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R:\_Secure\ADL_PHIDU\www\torrens\current_WORKING\data\"/>
    </mc:Choice>
  </mc:AlternateContent>
  <xr:revisionPtr revIDLastSave="0" documentId="8_{3701E6D4-3EA3-420A-B65D-96C14642782D}" xr6:coauthVersionLast="47" xr6:coauthVersionMax="47" xr10:uidLastSave="{00000000-0000-0000-0000-000000000000}"/>
  <bookViews>
    <workbookView xWindow="-120" yWindow="-120" windowWidth="29040" windowHeight="15840" tabRatio="758" xr2:uid="{4067C9D1-A5E7-4D3A-804C-75E264225E9F}"/>
  </bookViews>
  <sheets>
    <sheet name="Front_page" sheetId="93" r:id="rId1"/>
    <sheet name="Topics" sheetId="116" r:id="rId2"/>
    <sheet name="Contents" sheetId="88" r:id="rId3"/>
    <sheet name="Population_proportion" sheetId="16" r:id="rId4"/>
    <sheet name="Birthplace_NES_residents" sheetId="17" r:id="rId5"/>
    <sheet name="Birthplace_Top_NES" sheetId="31" r:id="rId6"/>
    <sheet name="Total_fertility_rate" sheetId="24" r:id="rId7"/>
    <sheet name="Education" sheetId="15" r:id="rId8"/>
    <sheet name="Early_childhood_development" sheetId="105" r:id="rId9"/>
    <sheet name="Learning_Earning" sheetId="60" r:id="rId10"/>
    <sheet name="Families" sheetId="13" r:id="rId11"/>
    <sheet name="Child_care" sheetId="66" r:id="rId12"/>
    <sheet name="Volunteering" sheetId="37" r:id="rId13"/>
    <sheet name="Housing_Transport" sheetId="18" r:id="rId14"/>
    <sheet name="Income_support" sheetId="32" r:id="rId15"/>
    <sheet name="Internet_access" sheetId="19" r:id="rId16"/>
    <sheet name="Labour_force" sheetId="14" r:id="rId17"/>
    <sheet name="Mothers_babies" sheetId="39" r:id="rId18"/>
    <sheet name="Child_and_youth_health" sheetId="58" r:id="rId19"/>
    <sheet name="Estimates_self_assessed_health" sheetId="41" r:id="rId20"/>
    <sheet name="Estimates_chronic_disease" sheetId="42" r:id="rId21"/>
    <sheet name="Estimates_risk_factors_adults" sheetId="43" r:id="rId22"/>
    <sheet name="Census_disability" sheetId="38" r:id="rId23"/>
    <sheet name="Median_age_death" sheetId="106" r:id="rId24"/>
    <sheet name="Premature_mortality_by_sex" sheetId="45" r:id="rId25"/>
    <sheet name="Premature_mortality_by_cause" sheetId="46" r:id="rId26"/>
    <sheet name="Avoidable_mortality_by_sex" sheetId="104" r:id="rId27"/>
    <sheet name="Avoidable_mortality_by_cause" sheetId="99" r:id="rId28"/>
    <sheet name="Admissions_Hosp_type_sex" sheetId="95" r:id="rId29"/>
    <sheet name="Admiss_principal_diag_males" sheetId="107" r:id="rId30"/>
    <sheet name="Admiss_principal_diag_females" sheetId="109" r:id="rId31"/>
    <sheet name="Admiss_principal_diag_persons" sheetId="102" r:id="rId32"/>
    <sheet name="Admissions_procedures" sheetId="103" r:id="rId33"/>
    <sheet name="Admissions_same_day_renal" sheetId="110" r:id="rId34"/>
    <sheet name="Admissions_prevent_diag_total" sheetId="111" r:id="rId35"/>
    <sheet name="Admissions_prevent_diag_vaccin" sheetId="112" r:id="rId36"/>
    <sheet name="Admissions_prevent_diag_acute" sheetId="113" r:id="rId37"/>
    <sheet name="Admissions_prevent_diag_chronic" sheetId="114" r:id="rId38"/>
    <sheet name="Emergency_department" sheetId="115" r:id="rId39"/>
    <sheet name="Key" sheetId="86" r:id="rId40"/>
    <sheet name="Notes_on_the_data" sheetId="94" r:id="rId41"/>
  </sheets>
  <definedNames>
    <definedName name="_xlnm._FilterDatabase" localSheetId="1" hidden="1">Topics!$A$6:$C$534</definedName>
    <definedName name="Community_strength" localSheetId="2">Contents!#REF!</definedName>
    <definedName name="Contents" localSheetId="1">Topics!$A$1</definedName>
    <definedName name="Demographic_and_social_indicators" localSheetId="2">Contents!$A$8</definedName>
    <definedName name="Health_status" localSheetId="2">Contents!$A$109</definedName>
    <definedName name="Use_and_provision_of_health" localSheetId="2">Contents!$A$218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W52" i="32" l="1"/>
  <c r="BW44" i="32"/>
  <c r="BW36" i="32"/>
  <c r="BW28" i="32"/>
  <c r="BW20" i="32"/>
  <c r="BW12" i="32"/>
  <c r="BI59" i="15"/>
  <c r="BI58" i="15"/>
  <c r="BI57" i="15"/>
  <c r="BI56" i="15"/>
  <c r="BI55" i="15"/>
  <c r="BL220" i="46"/>
  <c r="BG220" i="46"/>
  <c r="BB220" i="46"/>
  <c r="AW220" i="46"/>
  <c r="AR220" i="46"/>
  <c r="AM220" i="46"/>
  <c r="AH220" i="46"/>
  <c r="AC220" i="46"/>
  <c r="I220" i="46"/>
  <c r="D220" i="46"/>
  <c r="N164" i="45"/>
  <c r="N172" i="45"/>
  <c r="BL204" i="46"/>
  <c r="BG204" i="46"/>
  <c r="BB204" i="46"/>
  <c r="AW204" i="46"/>
  <c r="AR204" i="46"/>
  <c r="AM204" i="46"/>
  <c r="AH204" i="46"/>
  <c r="AC204" i="46"/>
  <c r="I204" i="46"/>
  <c r="D204" i="46"/>
  <c r="I204" i="45"/>
  <c r="D204" i="45"/>
  <c r="AG220" i="38"/>
  <c r="Z220" i="38"/>
  <c r="AG204" i="38"/>
  <c r="Z204" i="38"/>
  <c r="AU220" i="58"/>
  <c r="AU204" i="58"/>
  <c r="L220" i="39"/>
  <c r="E220" i="39"/>
  <c r="L204" i="39"/>
  <c r="E204" i="39"/>
  <c r="L220" i="13"/>
  <c r="L204" i="13"/>
  <c r="DM220" i="105"/>
  <c r="DF220" i="105"/>
  <c r="CY220" i="105"/>
  <c r="CR220" i="105"/>
  <c r="CK220" i="105"/>
  <c r="CD220" i="105"/>
  <c r="BW220" i="105"/>
  <c r="BP220" i="105"/>
  <c r="BI220" i="105"/>
  <c r="BB220" i="105"/>
  <c r="AU220" i="105"/>
  <c r="AN220" i="105"/>
  <c r="AG220" i="105"/>
  <c r="Z220" i="105"/>
  <c r="S220" i="105"/>
  <c r="L220" i="105"/>
  <c r="E220" i="105"/>
  <c r="DM204" i="105"/>
  <c r="DF204" i="105"/>
  <c r="CY204" i="105"/>
  <c r="CR204" i="105"/>
  <c r="CK204" i="105"/>
  <c r="CD204" i="105"/>
  <c r="BW204" i="105"/>
  <c r="BP204" i="105"/>
  <c r="BI204" i="105"/>
  <c r="BB204" i="105"/>
  <c r="AU204" i="105"/>
  <c r="AN204" i="105"/>
  <c r="AG204" i="105"/>
  <c r="Z204" i="105"/>
  <c r="S204" i="105"/>
  <c r="L204" i="105"/>
  <c r="E204" i="105"/>
  <c r="Y220" i="15"/>
  <c r="L220" i="15"/>
  <c r="Y204" i="15"/>
  <c r="L204" i="15"/>
  <c r="D220" i="24"/>
  <c r="D204" i="24"/>
  <c r="AN220" i="17"/>
  <c r="AG220" i="17"/>
  <c r="Z220" i="17"/>
  <c r="S220" i="17"/>
  <c r="L220" i="17"/>
  <c r="E220" i="17"/>
  <c r="AN204" i="17"/>
  <c r="AG204" i="17"/>
  <c r="Z204" i="17"/>
  <c r="S204" i="17"/>
  <c r="L204" i="17"/>
  <c r="E204" i="17"/>
  <c r="BL196" i="46"/>
  <c r="BG196" i="46"/>
  <c r="BB196" i="46"/>
  <c r="AW196" i="46"/>
  <c r="AR196" i="46"/>
  <c r="AH196" i="46"/>
  <c r="AC196" i="46"/>
  <c r="N196" i="46"/>
  <c r="D196" i="46"/>
  <c r="BG188" i="46"/>
  <c r="BB188" i="46"/>
  <c r="AW188" i="46"/>
  <c r="AR188" i="46"/>
  <c r="AM188" i="46"/>
  <c r="AH188" i="46"/>
  <c r="AC188" i="46"/>
  <c r="N188" i="46"/>
  <c r="D188" i="46"/>
  <c r="N196" i="45"/>
  <c r="I196" i="45"/>
  <c r="D196" i="45"/>
  <c r="N188" i="45"/>
  <c r="I188" i="45"/>
  <c r="D188" i="45"/>
  <c r="AG196" i="38"/>
  <c r="Z196" i="38"/>
  <c r="S196" i="38"/>
  <c r="L196" i="38"/>
  <c r="E196" i="38"/>
  <c r="AG188" i="38"/>
  <c r="Z188" i="38"/>
  <c r="S188" i="38"/>
  <c r="L188" i="38"/>
  <c r="E188" i="38"/>
  <c r="E180" i="38"/>
  <c r="AU196" i="58"/>
  <c r="AU188" i="58"/>
  <c r="L196" i="39"/>
  <c r="E196" i="39"/>
  <c r="L188" i="39"/>
  <c r="E188" i="39"/>
  <c r="E196" i="37"/>
  <c r="E188" i="37"/>
  <c r="E180" i="37"/>
  <c r="S196" i="14"/>
  <c r="E196" i="14"/>
  <c r="S188" i="14"/>
  <c r="E188" i="14"/>
  <c r="S180" i="14"/>
  <c r="E180" i="14"/>
  <c r="L196" i="19"/>
  <c r="E196" i="19"/>
  <c r="L188" i="19"/>
  <c r="E188" i="19"/>
  <c r="L180" i="19"/>
  <c r="E180" i="19"/>
  <c r="CR196" i="18"/>
  <c r="CK196" i="18"/>
  <c r="BB196" i="18"/>
  <c r="CR188" i="18"/>
  <c r="CK188" i="18"/>
  <c r="BB188" i="18"/>
  <c r="BB180" i="18"/>
  <c r="S196" i="66"/>
  <c r="L196" i="66"/>
  <c r="E196" i="66"/>
  <c r="S188" i="66"/>
  <c r="L188" i="66"/>
  <c r="E188" i="66"/>
  <c r="S180" i="66"/>
  <c r="L180" i="66"/>
  <c r="E180" i="66"/>
  <c r="S196" i="13"/>
  <c r="L196" i="13"/>
  <c r="S188" i="13"/>
  <c r="L188" i="13"/>
  <c r="L180" i="13"/>
  <c r="DM196" i="105"/>
  <c r="DF196" i="105"/>
  <c r="CY196" i="105"/>
  <c r="CR196" i="105"/>
  <c r="CK196" i="105"/>
  <c r="CD196" i="105"/>
  <c r="BW196" i="105"/>
  <c r="BP196" i="105"/>
  <c r="BI196" i="105"/>
  <c r="BB196" i="105"/>
  <c r="AU196" i="105"/>
  <c r="AN196" i="105"/>
  <c r="AG196" i="105"/>
  <c r="Z196" i="105"/>
  <c r="S196" i="105"/>
  <c r="L196" i="105"/>
  <c r="E196" i="105"/>
  <c r="DM188" i="105"/>
  <c r="DF188" i="105"/>
  <c r="CY188" i="105"/>
  <c r="CR188" i="105"/>
  <c r="CK188" i="105"/>
  <c r="CD188" i="105"/>
  <c r="BW188" i="105"/>
  <c r="BP188" i="105"/>
  <c r="BI188" i="105"/>
  <c r="BB188" i="105"/>
  <c r="AU188" i="105"/>
  <c r="AN188" i="105"/>
  <c r="AG188" i="105"/>
  <c r="Z188" i="105"/>
  <c r="S188" i="105"/>
  <c r="L188" i="105"/>
  <c r="E188" i="105"/>
  <c r="Y196" i="15"/>
  <c r="L196" i="15"/>
  <c r="Y188" i="15"/>
  <c r="L188" i="15"/>
  <c r="L180" i="15"/>
  <c r="D196" i="24"/>
  <c r="D188" i="24"/>
  <c r="D180" i="24"/>
  <c r="BP196" i="31"/>
  <c r="AN196" i="31"/>
  <c r="Z196" i="31"/>
  <c r="S196" i="31"/>
  <c r="BP188" i="31"/>
  <c r="AN188" i="31"/>
  <c r="S188" i="31"/>
  <c r="BP180" i="31"/>
  <c r="AG180" i="31"/>
  <c r="AN180" i="31"/>
  <c r="Z180" i="31"/>
  <c r="S180" i="31"/>
  <c r="E180" i="31"/>
  <c r="L180" i="31"/>
  <c r="AN196" i="17"/>
  <c r="AG196" i="17"/>
  <c r="Z196" i="17"/>
  <c r="S196" i="17"/>
  <c r="L196" i="17"/>
  <c r="E196" i="17"/>
  <c r="AN188" i="17"/>
  <c r="AG188" i="17"/>
  <c r="Z188" i="17"/>
  <c r="S188" i="17"/>
  <c r="L188" i="17"/>
  <c r="E188" i="17"/>
  <c r="AN180" i="17"/>
  <c r="AG180" i="17"/>
  <c r="Z180" i="17"/>
  <c r="S180" i="17"/>
  <c r="L180" i="17"/>
  <c r="E180" i="17"/>
  <c r="BL172" i="46"/>
  <c r="BG172" i="46"/>
  <c r="BB172" i="46"/>
  <c r="AW172" i="46"/>
  <c r="AR172" i="46"/>
  <c r="AM172" i="46"/>
  <c r="AH172" i="46"/>
  <c r="AC172" i="46"/>
  <c r="N172" i="46"/>
  <c r="I172" i="46"/>
  <c r="D172" i="46"/>
  <c r="BL164" i="46"/>
  <c r="BG164" i="46"/>
  <c r="BB164" i="46"/>
  <c r="AW164" i="46"/>
  <c r="AR164" i="46"/>
  <c r="AM164" i="46"/>
  <c r="AH164" i="46"/>
  <c r="AC164" i="46"/>
  <c r="N164" i="46"/>
  <c r="I164" i="46"/>
  <c r="D164" i="46"/>
  <c r="I172" i="45"/>
  <c r="D172" i="45"/>
  <c r="I164" i="45"/>
  <c r="D164" i="45"/>
  <c r="AG172" i="38"/>
  <c r="Z172" i="38"/>
  <c r="S172" i="38"/>
  <c r="L172" i="38"/>
  <c r="E172" i="38"/>
  <c r="AG164" i="38"/>
  <c r="Z164" i="38"/>
  <c r="S164" i="38"/>
  <c r="L164" i="38"/>
  <c r="E164" i="38"/>
  <c r="AU172" i="58"/>
  <c r="AU164" i="58"/>
  <c r="L172" i="39"/>
  <c r="E172" i="39"/>
  <c r="L164" i="39"/>
  <c r="E164" i="39"/>
  <c r="E172" i="37"/>
  <c r="E164" i="37"/>
  <c r="S172" i="14"/>
  <c r="E172" i="14"/>
  <c r="E164" i="14"/>
  <c r="S172" i="66"/>
  <c r="L172" i="66"/>
  <c r="E172" i="66"/>
  <c r="S164" i="66"/>
  <c r="L164" i="66"/>
  <c r="E164" i="66"/>
  <c r="L172" i="13"/>
  <c r="L164" i="13"/>
  <c r="DM172" i="105"/>
  <c r="DF172" i="105"/>
  <c r="CY172" i="105"/>
  <c r="CR172" i="105"/>
  <c r="CK172" i="105"/>
  <c r="CD172" i="105"/>
  <c r="BW172" i="105"/>
  <c r="BP172" i="105"/>
  <c r="BI172" i="105"/>
  <c r="BB172" i="105"/>
  <c r="AU172" i="105"/>
  <c r="AN172" i="105"/>
  <c r="AG172" i="105"/>
  <c r="Z172" i="105"/>
  <c r="S172" i="105"/>
  <c r="L172" i="105"/>
  <c r="E172" i="105"/>
  <c r="DM164" i="105"/>
  <c r="DF164" i="105"/>
  <c r="CY164" i="105"/>
  <c r="CR164" i="105"/>
  <c r="CK164" i="105"/>
  <c r="CD164" i="105"/>
  <c r="BW164" i="105"/>
  <c r="BP164" i="105"/>
  <c r="BI164" i="105"/>
  <c r="BB164" i="105"/>
  <c r="AU164" i="105"/>
  <c r="AN164" i="105"/>
  <c r="AG164" i="105"/>
  <c r="Z164" i="105"/>
  <c r="S164" i="105"/>
  <c r="L164" i="105"/>
  <c r="E164" i="105"/>
  <c r="L172" i="15"/>
  <c r="L164" i="15"/>
  <c r="D172" i="24"/>
  <c r="D164" i="24"/>
  <c r="AN172" i="17"/>
  <c r="AG172" i="17"/>
  <c r="Z172" i="17"/>
  <c r="S172" i="17"/>
  <c r="L172" i="17"/>
  <c r="E172" i="17"/>
  <c r="AN164" i="17"/>
  <c r="AG164" i="17"/>
  <c r="Z164" i="17"/>
  <c r="S164" i="17"/>
  <c r="L164" i="17"/>
  <c r="E164" i="17"/>
  <c r="BL148" i="46"/>
  <c r="BG148" i="46"/>
  <c r="BB148" i="46"/>
  <c r="AW148" i="46"/>
  <c r="AR148" i="46"/>
  <c r="AM148" i="46"/>
  <c r="AH148" i="46"/>
  <c r="AC148" i="46"/>
  <c r="N148" i="46"/>
  <c r="I148" i="46"/>
  <c r="D148" i="46"/>
  <c r="BL140" i="46"/>
  <c r="BG140" i="46"/>
  <c r="BB140" i="46"/>
  <c r="AW140" i="46"/>
  <c r="AR140" i="46"/>
  <c r="AM140" i="46"/>
  <c r="AH140" i="46"/>
  <c r="AC140" i="46"/>
  <c r="N140" i="46"/>
  <c r="I140" i="46"/>
  <c r="D140" i="46"/>
  <c r="BL132" i="46"/>
  <c r="BG132" i="46"/>
  <c r="BB132" i="46"/>
  <c r="AW132" i="46"/>
  <c r="AR132" i="46"/>
  <c r="AM132" i="46"/>
  <c r="AH132" i="46"/>
  <c r="AC132" i="46"/>
  <c r="N132" i="46"/>
  <c r="I132" i="46"/>
  <c r="D132" i="46"/>
  <c r="N148" i="45"/>
  <c r="I148" i="45"/>
  <c r="D148" i="45"/>
  <c r="N140" i="45"/>
  <c r="I140" i="45"/>
  <c r="D140" i="45"/>
  <c r="N132" i="45"/>
  <c r="I132" i="45"/>
  <c r="D132" i="45"/>
  <c r="AG148" i="38"/>
  <c r="Z148" i="38"/>
  <c r="AG140" i="38"/>
  <c r="Z140" i="38"/>
  <c r="AG132" i="38"/>
  <c r="Z132" i="38"/>
  <c r="D148" i="41"/>
  <c r="AU148" i="58"/>
  <c r="AU140" i="58"/>
  <c r="AU132" i="58"/>
  <c r="L148" i="39"/>
  <c r="E148" i="39"/>
  <c r="L140" i="39"/>
  <c r="E140" i="39"/>
  <c r="L132" i="39"/>
  <c r="E132" i="39"/>
  <c r="E148" i="14"/>
  <c r="E140" i="14"/>
  <c r="E132" i="14"/>
  <c r="Z148" i="13"/>
  <c r="L148" i="13"/>
  <c r="Z140" i="13"/>
  <c r="L140" i="13"/>
  <c r="Z132" i="13"/>
  <c r="L132" i="13"/>
  <c r="DM148" i="105"/>
  <c r="DF148" i="105"/>
  <c r="CY148" i="105"/>
  <c r="CR148" i="105"/>
  <c r="CK148" i="105"/>
  <c r="CD148" i="105"/>
  <c r="BW148" i="105"/>
  <c r="BP148" i="105"/>
  <c r="BI148" i="105"/>
  <c r="BB148" i="105"/>
  <c r="AU148" i="105"/>
  <c r="AN148" i="105"/>
  <c r="AG148" i="105"/>
  <c r="Z148" i="105"/>
  <c r="S148" i="105"/>
  <c r="L148" i="105"/>
  <c r="E148" i="105"/>
  <c r="DM140" i="105"/>
  <c r="DF140" i="105"/>
  <c r="CY140" i="105"/>
  <c r="CR140" i="105"/>
  <c r="CK140" i="105"/>
  <c r="CD140" i="105"/>
  <c r="BW140" i="105"/>
  <c r="BP140" i="105"/>
  <c r="BI140" i="105"/>
  <c r="BB140" i="105"/>
  <c r="AU140" i="105"/>
  <c r="AN140" i="105"/>
  <c r="AG140" i="105"/>
  <c r="Z140" i="105"/>
  <c r="S140" i="105"/>
  <c r="L140" i="105"/>
  <c r="E140" i="105"/>
  <c r="DM132" i="105"/>
  <c r="DF132" i="105"/>
  <c r="CY132" i="105"/>
  <c r="CR132" i="105"/>
  <c r="CK132" i="105"/>
  <c r="CD132" i="105"/>
  <c r="BW132" i="105"/>
  <c r="BP132" i="105"/>
  <c r="BI132" i="105"/>
  <c r="BB132" i="105"/>
  <c r="AU132" i="105"/>
  <c r="AN132" i="105"/>
  <c r="AG132" i="105"/>
  <c r="Z132" i="105"/>
  <c r="S132" i="105"/>
  <c r="L132" i="105"/>
  <c r="E132" i="105"/>
  <c r="Y148" i="15"/>
  <c r="L148" i="15"/>
  <c r="Y140" i="15"/>
  <c r="L140" i="15"/>
  <c r="Y132" i="15"/>
  <c r="L132" i="15"/>
  <c r="D148" i="24"/>
  <c r="D140" i="24"/>
  <c r="D132" i="24"/>
  <c r="AN148" i="17"/>
  <c r="AG148" i="17"/>
  <c r="Z148" i="17"/>
  <c r="S148" i="17"/>
  <c r="L148" i="17"/>
  <c r="E148" i="17"/>
  <c r="AN140" i="17"/>
  <c r="AG140" i="17"/>
  <c r="Z140" i="17"/>
  <c r="S140" i="17"/>
  <c r="L140" i="17"/>
  <c r="E140" i="17"/>
  <c r="AN132" i="17"/>
  <c r="AG132" i="17"/>
  <c r="Z132" i="17"/>
  <c r="S132" i="17"/>
  <c r="L132" i="17"/>
  <c r="E132" i="17"/>
  <c r="BL124" i="46"/>
  <c r="BG124" i="46"/>
  <c r="BB124" i="46"/>
  <c r="AW124" i="46"/>
  <c r="AR124" i="46"/>
  <c r="AM124" i="46"/>
  <c r="AH124" i="46"/>
  <c r="AC124" i="46"/>
  <c r="N124" i="46"/>
  <c r="I124" i="46"/>
  <c r="D124" i="46"/>
  <c r="BL116" i="46"/>
  <c r="BG116" i="46"/>
  <c r="BB116" i="46"/>
  <c r="AW116" i="46"/>
  <c r="AR116" i="46"/>
  <c r="AM116" i="46"/>
  <c r="AH116" i="46"/>
  <c r="AC116" i="46"/>
  <c r="N116" i="46"/>
  <c r="I116" i="46"/>
  <c r="D116" i="46"/>
  <c r="BL108" i="46"/>
  <c r="BG108" i="46"/>
  <c r="BB108" i="46"/>
  <c r="AW108" i="46"/>
  <c r="AR108" i="46"/>
  <c r="AM108" i="46"/>
  <c r="AH108" i="46"/>
  <c r="AC108" i="46"/>
  <c r="N108" i="46"/>
  <c r="I108" i="46"/>
  <c r="D108" i="46"/>
  <c r="N124" i="45"/>
  <c r="I124" i="45"/>
  <c r="D124" i="45"/>
  <c r="N116" i="45"/>
  <c r="I116" i="45"/>
  <c r="D116" i="45"/>
  <c r="N108" i="45"/>
  <c r="I108" i="45"/>
  <c r="D108" i="45"/>
  <c r="AG124" i="38"/>
  <c r="Z124" i="38"/>
  <c r="AG116" i="38"/>
  <c r="Z116" i="38"/>
  <c r="AG108" i="38"/>
  <c r="Z108" i="38"/>
  <c r="AW124" i="42"/>
  <c r="AM124" i="42"/>
  <c r="D124" i="41"/>
  <c r="AU124" i="58"/>
  <c r="AU116" i="58"/>
  <c r="AU108" i="58"/>
  <c r="E124" i="14"/>
  <c r="E116" i="14"/>
  <c r="E108" i="14"/>
  <c r="L124" i="13"/>
  <c r="L116" i="13"/>
  <c r="L108" i="13"/>
  <c r="DM124" i="105"/>
  <c r="DF124" i="105"/>
  <c r="CY124" i="105"/>
  <c r="CR124" i="105"/>
  <c r="CK124" i="105"/>
  <c r="CD124" i="105"/>
  <c r="BW124" i="105"/>
  <c r="BP124" i="105"/>
  <c r="BI124" i="105"/>
  <c r="BB124" i="105"/>
  <c r="AU124" i="105"/>
  <c r="AN124" i="105"/>
  <c r="AG124" i="105"/>
  <c r="Z124" i="105"/>
  <c r="S124" i="105"/>
  <c r="L124" i="105"/>
  <c r="E124" i="105"/>
  <c r="DM116" i="105"/>
  <c r="DF116" i="105"/>
  <c r="CY116" i="105"/>
  <c r="CR116" i="105"/>
  <c r="CK116" i="105"/>
  <c r="CD116" i="105"/>
  <c r="BW116" i="105"/>
  <c r="BP116" i="105"/>
  <c r="BI116" i="105"/>
  <c r="BB116" i="105"/>
  <c r="AU116" i="105"/>
  <c r="AN116" i="105"/>
  <c r="AG116" i="105"/>
  <c r="Z116" i="105"/>
  <c r="S116" i="105"/>
  <c r="L116" i="105"/>
  <c r="E116" i="105"/>
  <c r="DM108" i="105"/>
  <c r="DF108" i="105"/>
  <c r="CY108" i="105"/>
  <c r="CR108" i="105"/>
  <c r="CK108" i="105"/>
  <c r="CD108" i="105"/>
  <c r="BW108" i="105"/>
  <c r="BP108" i="105"/>
  <c r="BI108" i="105"/>
  <c r="BB108" i="105"/>
  <c r="AU108" i="105"/>
  <c r="AN108" i="105"/>
  <c r="AG108" i="105"/>
  <c r="Z108" i="105"/>
  <c r="L108" i="105"/>
  <c r="E108" i="105"/>
  <c r="S107" i="105"/>
  <c r="S108" i="105"/>
  <c r="S106" i="105"/>
  <c r="S105" i="105"/>
  <c r="S104" i="105"/>
  <c r="S103" i="105"/>
  <c r="Y124" i="15"/>
  <c r="L124" i="15"/>
  <c r="Y116" i="15"/>
  <c r="L116" i="15"/>
  <c r="Y108" i="15"/>
  <c r="L108" i="15"/>
  <c r="D124" i="24"/>
  <c r="D116" i="24"/>
  <c r="D108" i="24"/>
  <c r="AN124" i="17"/>
  <c r="AG124" i="17"/>
  <c r="Z124" i="17"/>
  <c r="L124" i="17"/>
  <c r="E124" i="17"/>
  <c r="AN116" i="17"/>
  <c r="AG116" i="17"/>
  <c r="Z116" i="17"/>
  <c r="S116" i="17"/>
  <c r="L116" i="17"/>
  <c r="E116" i="17"/>
  <c r="AN108" i="17"/>
  <c r="AG108" i="17"/>
  <c r="Z108" i="17"/>
  <c r="S108" i="17"/>
  <c r="L108" i="17"/>
  <c r="E108" i="17"/>
  <c r="BL100" i="46"/>
  <c r="BG100" i="46"/>
  <c r="BB100" i="46"/>
  <c r="AW100" i="46"/>
  <c r="AR100" i="46"/>
  <c r="AM100" i="46"/>
  <c r="AH100" i="46"/>
  <c r="AC100" i="46"/>
  <c r="N100" i="46"/>
  <c r="I100" i="46"/>
  <c r="D100" i="46"/>
  <c r="BL92" i="46"/>
  <c r="BG92" i="46"/>
  <c r="BB92" i="46"/>
  <c r="AW92" i="46"/>
  <c r="AR92" i="46"/>
  <c r="AM92" i="46"/>
  <c r="AH92" i="46"/>
  <c r="AC92" i="46"/>
  <c r="N92" i="46"/>
  <c r="I92" i="46"/>
  <c r="D92" i="46"/>
  <c r="BL84" i="46"/>
  <c r="BG84" i="46"/>
  <c r="BB84" i="46"/>
  <c r="AW84" i="46"/>
  <c r="AR84" i="46"/>
  <c r="AM84" i="46"/>
  <c r="AH84" i="46"/>
  <c r="AC84" i="46"/>
  <c r="N84" i="46"/>
  <c r="I84" i="46"/>
  <c r="D84" i="46"/>
  <c r="N100" i="45"/>
  <c r="I100" i="45"/>
  <c r="D100" i="45"/>
  <c r="N92" i="45"/>
  <c r="I92" i="45"/>
  <c r="D92" i="45"/>
  <c r="N84" i="45"/>
  <c r="I84" i="45"/>
  <c r="D84" i="45"/>
  <c r="AG100" i="38"/>
  <c r="Z100" i="38"/>
  <c r="AG92" i="38"/>
  <c r="Z92" i="38"/>
  <c r="AG84" i="38"/>
  <c r="Z84" i="38"/>
  <c r="AU100" i="58"/>
  <c r="AU92" i="58"/>
  <c r="AU84" i="58"/>
  <c r="E100" i="14"/>
  <c r="E92" i="14"/>
  <c r="E84" i="14"/>
  <c r="DM100" i="105"/>
  <c r="DF100" i="105"/>
  <c r="CY100" i="105"/>
  <c r="CR100" i="105"/>
  <c r="CK100" i="105"/>
  <c r="CD100" i="105"/>
  <c r="BW100" i="105"/>
  <c r="BP100" i="105"/>
  <c r="BI100" i="105"/>
  <c r="BB100" i="105"/>
  <c r="AU100" i="105"/>
  <c r="AN100" i="105"/>
  <c r="AG100" i="105"/>
  <c r="Z100" i="105"/>
  <c r="S100" i="105"/>
  <c r="L100" i="105"/>
  <c r="E100" i="105"/>
  <c r="DM92" i="105"/>
  <c r="DF92" i="105"/>
  <c r="CY92" i="105"/>
  <c r="CR92" i="105"/>
  <c r="CK92" i="105"/>
  <c r="CD92" i="105"/>
  <c r="BW92" i="105"/>
  <c r="BP92" i="105"/>
  <c r="BI92" i="105"/>
  <c r="BB92" i="105"/>
  <c r="AU92" i="105"/>
  <c r="AN92" i="105"/>
  <c r="AG92" i="105"/>
  <c r="Z92" i="105"/>
  <c r="S92" i="105"/>
  <c r="L92" i="105"/>
  <c r="E92" i="105"/>
  <c r="DM84" i="105"/>
  <c r="DF84" i="105"/>
  <c r="CY84" i="105"/>
  <c r="CR84" i="105"/>
  <c r="CK84" i="105"/>
  <c r="CD84" i="105"/>
  <c r="BW84" i="105"/>
  <c r="BP84" i="105"/>
  <c r="BI84" i="105"/>
  <c r="BB84" i="105"/>
  <c r="AU84" i="105"/>
  <c r="AN84" i="105"/>
  <c r="AG84" i="105"/>
  <c r="Z84" i="105"/>
  <c r="S84" i="105"/>
  <c r="L84" i="105"/>
  <c r="E84" i="105"/>
  <c r="Y100" i="15"/>
  <c r="L100" i="15"/>
  <c r="Y92" i="15"/>
  <c r="L92" i="15"/>
  <c r="Y84" i="15"/>
  <c r="L84" i="15"/>
  <c r="D100" i="24"/>
  <c r="D92" i="24"/>
  <c r="D84" i="24"/>
  <c r="AN100" i="17"/>
  <c r="AG100" i="17"/>
  <c r="Z100" i="17"/>
  <c r="S100" i="17"/>
  <c r="L100" i="17"/>
  <c r="E100" i="17"/>
  <c r="AN92" i="17"/>
  <c r="AG92" i="17"/>
  <c r="Z92" i="17"/>
  <c r="S92" i="17"/>
  <c r="L92" i="17"/>
  <c r="E92" i="17"/>
  <c r="AN84" i="17"/>
  <c r="AG84" i="17"/>
  <c r="Z84" i="17"/>
  <c r="S84" i="17"/>
  <c r="L84" i="17"/>
  <c r="E84" i="17"/>
  <c r="BL76" i="46"/>
  <c r="BG76" i="46"/>
  <c r="BB76" i="46"/>
  <c r="AW76" i="46"/>
  <c r="AR76" i="46"/>
  <c r="AM76" i="46"/>
  <c r="AH76" i="46"/>
  <c r="AC76" i="46"/>
  <c r="N76" i="46"/>
  <c r="I76" i="46"/>
  <c r="D76" i="46"/>
  <c r="BL68" i="46"/>
  <c r="BG68" i="46"/>
  <c r="BB68" i="46"/>
  <c r="AW68" i="46"/>
  <c r="AR68" i="46"/>
  <c r="AM68" i="46"/>
  <c r="AH68" i="46"/>
  <c r="AC68" i="46"/>
  <c r="N68" i="46"/>
  <c r="I68" i="46"/>
  <c r="D68" i="46"/>
  <c r="BL60" i="46"/>
  <c r="BG60" i="46"/>
  <c r="BB60" i="46"/>
  <c r="AW60" i="46"/>
  <c r="AR60" i="46"/>
  <c r="AM60" i="46"/>
  <c r="AH60" i="46"/>
  <c r="AC60" i="46"/>
  <c r="N60" i="46"/>
  <c r="I60" i="46"/>
  <c r="D60" i="46"/>
  <c r="N76" i="45"/>
  <c r="I76" i="45"/>
  <c r="D76" i="45"/>
  <c r="N68" i="45"/>
  <c r="I68" i="45"/>
  <c r="D68" i="45"/>
  <c r="N60" i="45"/>
  <c r="I60" i="45"/>
  <c r="D60" i="45"/>
  <c r="AG76" i="38"/>
  <c r="Z76" i="38"/>
  <c r="AG68" i="38"/>
  <c r="Z68" i="38"/>
  <c r="AG60" i="38"/>
  <c r="Z60" i="38"/>
  <c r="AU76" i="58"/>
  <c r="AU68" i="58"/>
  <c r="AU60" i="58"/>
  <c r="E76" i="39"/>
  <c r="E68" i="39"/>
  <c r="E60" i="39"/>
  <c r="E76" i="14"/>
  <c r="E68" i="14"/>
  <c r="E60" i="14"/>
  <c r="L76" i="13"/>
  <c r="L68" i="13"/>
  <c r="L60" i="13"/>
  <c r="L76" i="15"/>
  <c r="L68" i="15"/>
  <c r="L60" i="15"/>
  <c r="D76" i="24"/>
  <c r="D68" i="24"/>
  <c r="D60" i="24"/>
  <c r="AN76" i="17"/>
  <c r="AG76" i="17"/>
  <c r="Z76" i="17"/>
  <c r="S76" i="17"/>
  <c r="L76" i="17"/>
  <c r="E76" i="17"/>
  <c r="AN68" i="17"/>
  <c r="AG68" i="17"/>
  <c r="Z68" i="17"/>
  <c r="S68" i="17"/>
  <c r="L68" i="17"/>
  <c r="E68" i="17"/>
  <c r="AN60" i="17"/>
  <c r="AG60" i="17"/>
  <c r="Z60" i="17"/>
  <c r="S60" i="17"/>
  <c r="L60" i="17"/>
  <c r="E60" i="17"/>
  <c r="BL52" i="46"/>
  <c r="BG52" i="46"/>
  <c r="BB52" i="46"/>
  <c r="AR52" i="46"/>
  <c r="AH52" i="46"/>
  <c r="AC52" i="46"/>
  <c r="N52" i="46"/>
  <c r="I52" i="46"/>
  <c r="D52" i="46"/>
  <c r="BL44" i="46"/>
  <c r="BG44" i="46"/>
  <c r="BB44" i="46"/>
  <c r="AR44" i="46"/>
  <c r="AH44" i="46"/>
  <c r="AC44" i="46"/>
  <c r="N44" i="46"/>
  <c r="I44" i="46"/>
  <c r="D44" i="46"/>
  <c r="BL36" i="46"/>
  <c r="BG36" i="46"/>
  <c r="BB36" i="46"/>
  <c r="AR36" i="46"/>
  <c r="AH36" i="46"/>
  <c r="AC36" i="46"/>
  <c r="N36" i="46"/>
  <c r="I36" i="46"/>
  <c r="D36" i="46"/>
  <c r="N52" i="45"/>
  <c r="I52" i="45"/>
  <c r="D52" i="45"/>
  <c r="N44" i="45"/>
  <c r="I44" i="45"/>
  <c r="D44" i="45"/>
  <c r="N36" i="45"/>
  <c r="I36" i="45"/>
  <c r="D36" i="45"/>
  <c r="AG52" i="38"/>
  <c r="Z52" i="38"/>
  <c r="AG44" i="38"/>
  <c r="Z44" i="38"/>
  <c r="AG36" i="38"/>
  <c r="Z36" i="38"/>
  <c r="AU52" i="58"/>
  <c r="AU44" i="58"/>
  <c r="AU36" i="58"/>
  <c r="L52" i="39"/>
  <c r="E52" i="39"/>
  <c r="L44" i="39"/>
  <c r="E44" i="39"/>
  <c r="L36" i="39"/>
  <c r="E36" i="39"/>
  <c r="E52" i="14"/>
  <c r="E44" i="14"/>
  <c r="E36" i="14"/>
  <c r="BP52" i="32"/>
  <c r="AU52" i="32"/>
  <c r="AG52" i="32"/>
  <c r="Z52" i="32"/>
  <c r="S52" i="32"/>
  <c r="BP44" i="32"/>
  <c r="AU44" i="32"/>
  <c r="AG44" i="32"/>
  <c r="Z44" i="32"/>
  <c r="S44" i="32"/>
  <c r="BP36" i="32"/>
  <c r="AU36" i="32"/>
  <c r="AG36" i="32"/>
  <c r="Z36" i="32"/>
  <c r="S36" i="32"/>
  <c r="DM52" i="18"/>
  <c r="BB52" i="18"/>
  <c r="AN52" i="18"/>
  <c r="DM44" i="18"/>
  <c r="BB44" i="18"/>
  <c r="AN44" i="18"/>
  <c r="DM36" i="18"/>
  <c r="BB36" i="18"/>
  <c r="AN36" i="18"/>
  <c r="L52" i="13"/>
  <c r="L44" i="13"/>
  <c r="L36" i="13"/>
  <c r="DM52" i="105"/>
  <c r="CY52" i="105"/>
  <c r="CR52" i="105"/>
  <c r="CK52" i="105"/>
  <c r="CD52" i="105"/>
  <c r="BW52" i="105"/>
  <c r="BP52" i="105"/>
  <c r="BI52" i="105"/>
  <c r="AU52" i="105"/>
  <c r="AN52" i="105"/>
  <c r="AG52" i="105"/>
  <c r="Z52" i="105"/>
  <c r="S52" i="105"/>
  <c r="L52" i="105"/>
  <c r="E52" i="105"/>
  <c r="DM44" i="105"/>
  <c r="DF44" i="105"/>
  <c r="CY44" i="105"/>
  <c r="CR44" i="105"/>
  <c r="CK44" i="105"/>
  <c r="CD44" i="105"/>
  <c r="BW44" i="105"/>
  <c r="BP44" i="105"/>
  <c r="BI44" i="105"/>
  <c r="BB44" i="105"/>
  <c r="AU44" i="105"/>
  <c r="AN44" i="105"/>
  <c r="AG44" i="105"/>
  <c r="Z44" i="105"/>
  <c r="S44" i="105"/>
  <c r="L44" i="105"/>
  <c r="E44" i="105"/>
  <c r="DM36" i="105"/>
  <c r="DF36" i="105"/>
  <c r="CY36" i="105"/>
  <c r="CR36" i="105"/>
  <c r="CK36" i="105"/>
  <c r="CD36" i="105"/>
  <c r="BW36" i="105"/>
  <c r="BP36" i="105"/>
  <c r="BI36" i="105"/>
  <c r="BB36" i="105"/>
  <c r="AU36" i="105"/>
  <c r="AN36" i="105"/>
  <c r="AG36" i="105"/>
  <c r="Z36" i="105"/>
  <c r="S36" i="105"/>
  <c r="L36" i="105"/>
  <c r="E36" i="105"/>
  <c r="Y52" i="15"/>
  <c r="L52" i="15"/>
  <c r="Y44" i="15"/>
  <c r="L44" i="15"/>
  <c r="Y36" i="15"/>
  <c r="L36" i="15"/>
  <c r="D52" i="24"/>
  <c r="D44" i="24"/>
  <c r="D36" i="24"/>
  <c r="AN52" i="17"/>
  <c r="AG52" i="17"/>
  <c r="Z52" i="17"/>
  <c r="S52" i="17"/>
  <c r="L52" i="17"/>
  <c r="E52" i="17"/>
  <c r="AN44" i="17"/>
  <c r="AG44" i="17"/>
  <c r="Z44" i="17"/>
  <c r="S44" i="17"/>
  <c r="L44" i="17"/>
  <c r="E44" i="17"/>
  <c r="AN36" i="17"/>
  <c r="AG36" i="17"/>
  <c r="Z36" i="17"/>
  <c r="S36" i="17"/>
  <c r="L36" i="17"/>
  <c r="E36" i="17"/>
  <c r="D12" i="46"/>
  <c r="I12" i="46"/>
  <c r="N12" i="46"/>
  <c r="AC12" i="46"/>
  <c r="AH12" i="46"/>
  <c r="AM12" i="46"/>
  <c r="AR12" i="46"/>
  <c r="AW12" i="46"/>
  <c r="BB12" i="46"/>
  <c r="BG12" i="46"/>
  <c r="BL12" i="46"/>
  <c r="D20" i="46"/>
  <c r="I20" i="46"/>
  <c r="N20" i="46"/>
  <c r="AC20" i="46"/>
  <c r="AH20" i="46"/>
  <c r="AM20" i="46"/>
  <c r="AR20" i="46"/>
  <c r="AW20" i="46"/>
  <c r="BB20" i="46"/>
  <c r="BG20" i="46"/>
  <c r="BL20" i="46"/>
  <c r="D28" i="46"/>
  <c r="I28" i="46"/>
  <c r="N28" i="46"/>
  <c r="AC28" i="46"/>
  <c r="AH28" i="46"/>
  <c r="AM28" i="46"/>
  <c r="AR28" i="46"/>
  <c r="AW28" i="46"/>
  <c r="BB28" i="46"/>
  <c r="BG28" i="46"/>
  <c r="BL28" i="46"/>
  <c r="D12" i="45"/>
  <c r="I12" i="45"/>
  <c r="N12" i="45"/>
  <c r="D20" i="45"/>
  <c r="I20" i="45"/>
  <c r="N20" i="45"/>
  <c r="D28" i="45"/>
  <c r="I28" i="45"/>
  <c r="N28" i="45"/>
  <c r="Z12" i="38"/>
  <c r="AG12" i="38"/>
  <c r="Z20" i="38"/>
  <c r="AG20" i="38"/>
  <c r="Z28" i="38"/>
  <c r="AG28" i="38"/>
  <c r="AU12" i="58"/>
  <c r="AU20" i="58"/>
  <c r="AU28" i="58"/>
  <c r="E12" i="39"/>
  <c r="L12" i="39"/>
  <c r="E20" i="39"/>
  <c r="L20" i="39"/>
  <c r="E28" i="39"/>
  <c r="L28" i="39"/>
  <c r="E12" i="14"/>
  <c r="L12" i="14"/>
  <c r="E20" i="14"/>
  <c r="L20" i="14"/>
  <c r="E28" i="14"/>
  <c r="L28" i="14"/>
  <c r="S12" i="32"/>
  <c r="Z12" i="32"/>
  <c r="AG12" i="32"/>
  <c r="AU12" i="32"/>
  <c r="BI12" i="32"/>
  <c r="BP12" i="32"/>
  <c r="S20" i="32"/>
  <c r="Z20" i="32"/>
  <c r="AG20" i="32"/>
  <c r="AU20" i="32"/>
  <c r="BI20" i="32"/>
  <c r="BP20" i="32"/>
  <c r="S28" i="32"/>
  <c r="Z28" i="32"/>
  <c r="AG28" i="32"/>
  <c r="AU28" i="32"/>
  <c r="BI28" i="32"/>
  <c r="BP28" i="32"/>
  <c r="AN12" i="18"/>
  <c r="BB12" i="18"/>
  <c r="DM12" i="18"/>
  <c r="AN20" i="18"/>
  <c r="BB20" i="18"/>
  <c r="DM20" i="18"/>
  <c r="AN28" i="18"/>
  <c r="BB28" i="18"/>
  <c r="DM28" i="18"/>
  <c r="L12" i="13"/>
  <c r="L20" i="13"/>
  <c r="L28" i="13"/>
  <c r="E12" i="105"/>
  <c r="L12" i="105"/>
  <c r="S12" i="105"/>
  <c r="Z12" i="105"/>
  <c r="AG12" i="105"/>
  <c r="AN12" i="105"/>
  <c r="AU12" i="105"/>
  <c r="BB12" i="105"/>
  <c r="BI12" i="105"/>
  <c r="BP12" i="105"/>
  <c r="BW12" i="105"/>
  <c r="CD12" i="105"/>
  <c r="CK12" i="105"/>
  <c r="CR12" i="105"/>
  <c r="CY12" i="105"/>
  <c r="DF12" i="105"/>
  <c r="DM12" i="105"/>
  <c r="E20" i="105"/>
  <c r="L20" i="105"/>
  <c r="S20" i="105"/>
  <c r="Z20" i="105"/>
  <c r="AG20" i="105"/>
  <c r="AN20" i="105"/>
  <c r="AU20" i="105"/>
  <c r="BB20" i="105"/>
  <c r="BI20" i="105"/>
  <c r="BP20" i="105"/>
  <c r="BW20" i="105"/>
  <c r="CD20" i="105"/>
  <c r="CK20" i="105"/>
  <c r="CR20" i="105"/>
  <c r="CY20" i="105"/>
  <c r="DF20" i="105"/>
  <c r="DM20" i="105"/>
  <c r="E28" i="105"/>
  <c r="L28" i="105"/>
  <c r="S28" i="105"/>
  <c r="Z28" i="105"/>
  <c r="AG28" i="105"/>
  <c r="AN28" i="105"/>
  <c r="AU28" i="105"/>
  <c r="BB28" i="105"/>
  <c r="BI28" i="105"/>
  <c r="BP28" i="105"/>
  <c r="BW28" i="105"/>
  <c r="CD28" i="105"/>
  <c r="CK28" i="105"/>
  <c r="CR28" i="105"/>
  <c r="CY28" i="105"/>
  <c r="DF28" i="105"/>
  <c r="DM28" i="105"/>
  <c r="L12" i="15"/>
  <c r="Y12" i="15"/>
  <c r="L20" i="15"/>
  <c r="Y20" i="15"/>
  <c r="L28" i="15"/>
  <c r="Y28" i="15"/>
  <c r="D12" i="24"/>
  <c r="D20" i="24"/>
  <c r="D28" i="24"/>
  <c r="E12" i="17"/>
  <c r="L12" i="17"/>
  <c r="S12" i="17"/>
  <c r="Z12" i="17"/>
  <c r="AG12" i="17"/>
  <c r="AN12" i="17"/>
  <c r="E20" i="17"/>
  <c r="L20" i="17"/>
  <c r="S20" i="17"/>
  <c r="Z20" i="17"/>
  <c r="AG20" i="17"/>
  <c r="AN20" i="17"/>
  <c r="E28" i="17"/>
  <c r="L28" i="17"/>
  <c r="S28" i="17"/>
  <c r="Z28" i="17"/>
  <c r="AG28" i="17"/>
  <c r="AN28"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Kristin Brombal</author>
  </authors>
  <commentList>
    <comment ref="J4" authorId="0" shapeId="0" xr:uid="{09CC8E82-8AA6-49C5-B89B-3B7BB43287D1}">
      <text>
        <r>
          <rPr>
            <b/>
            <sz val="9"/>
            <color indexed="81"/>
            <rFont val="Tahoma"/>
            <family val="2"/>
          </rPr>
          <t xml:space="preserve">PHIDU: </t>
        </r>
        <r>
          <rPr>
            <sz val="9"/>
            <color indexed="81"/>
            <rFont val="Tahoma"/>
            <family val="2"/>
          </rPr>
          <t>Australia total excludes Qld, Tas, NT &amp; ACT.</t>
        </r>
      </text>
    </comment>
    <comment ref="T4" authorId="0" shapeId="0" xr:uid="{FE3D30F9-085C-486B-809B-9AD0DC8B9E3D}">
      <text>
        <r>
          <rPr>
            <b/>
            <sz val="9"/>
            <color indexed="81"/>
            <rFont val="Tahoma"/>
            <family val="2"/>
          </rPr>
          <t xml:space="preserve">PHIDU: </t>
        </r>
        <r>
          <rPr>
            <sz val="9"/>
            <color indexed="81"/>
            <rFont val="Tahoma"/>
            <family val="2"/>
          </rPr>
          <t>Australia total excludes Qld, Tas, NT &amp; ACT.</t>
        </r>
      </text>
    </comment>
    <comment ref="AD4" authorId="0" shapeId="0" xr:uid="{7AE9F676-93EC-4BE2-A8AE-9DA912F43403}">
      <text>
        <r>
          <rPr>
            <b/>
            <sz val="9"/>
            <color indexed="81"/>
            <rFont val="Tahoma"/>
            <family val="2"/>
          </rPr>
          <t xml:space="preserve">PHIDU: </t>
        </r>
        <r>
          <rPr>
            <sz val="9"/>
            <color indexed="81"/>
            <rFont val="Tahoma"/>
            <family val="2"/>
          </rPr>
          <t>Australia total excludes Qld, Tas, NT &amp; ACT.</t>
        </r>
      </text>
    </comment>
    <comment ref="AI4" authorId="0" shapeId="0" xr:uid="{4EACDBEC-4EC1-4027-A0B0-C57FC1B74953}">
      <text>
        <r>
          <rPr>
            <b/>
            <sz val="9"/>
            <color indexed="81"/>
            <rFont val="Tahoma"/>
            <family val="2"/>
          </rPr>
          <t xml:space="preserve">PHIDU: </t>
        </r>
        <r>
          <rPr>
            <sz val="9"/>
            <color indexed="81"/>
            <rFont val="Tahoma"/>
            <family val="2"/>
          </rPr>
          <t>Australia total excludes Qld, Tas, NT &amp; ACT.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Kristin Brombal</author>
  </authors>
  <commentList>
    <comment ref="M4" authorId="0" shapeId="0" xr:uid="{17C266FB-E52A-4BA3-8E6E-5550B26BFA47}">
      <text>
        <r>
          <rPr>
            <b/>
            <sz val="9"/>
            <color indexed="81"/>
            <rFont val="Tahoma"/>
            <family val="2"/>
          </rPr>
          <t xml:space="preserve">PHIDU: </t>
        </r>
        <r>
          <rPr>
            <sz val="9"/>
            <color indexed="81"/>
            <rFont val="Tahoma"/>
            <family val="2"/>
          </rPr>
          <t>Australia total excludes Tas, NT, ACT.</t>
        </r>
      </text>
    </comment>
    <comment ref="O4" authorId="0" shapeId="0" xr:uid="{AF5BA19E-9236-4327-8D99-87FDC702004F}">
      <text>
        <r>
          <rPr>
            <b/>
            <sz val="9"/>
            <color indexed="81"/>
            <rFont val="Tahoma"/>
            <family val="2"/>
          </rPr>
          <t xml:space="preserve">PHIDU: </t>
        </r>
        <r>
          <rPr>
            <sz val="9"/>
            <color indexed="81"/>
            <rFont val="Tahoma"/>
            <family val="2"/>
          </rPr>
          <t>Australia total excludes Tas, NT, ACT.</t>
        </r>
      </text>
    </comment>
    <comment ref="R4" authorId="0" shapeId="0" xr:uid="{CC043C4A-B48B-4842-A29C-BDD6AF233818}">
      <text>
        <r>
          <rPr>
            <b/>
            <sz val="9"/>
            <color indexed="81"/>
            <rFont val="Tahoma"/>
            <family val="2"/>
          </rPr>
          <t xml:space="preserve">PHIDU: </t>
        </r>
        <r>
          <rPr>
            <sz val="9"/>
            <color indexed="81"/>
            <rFont val="Tahoma"/>
            <family val="2"/>
          </rPr>
          <t>Australia total excludes Tas, NT, ACT.</t>
        </r>
      </text>
    </comment>
    <comment ref="T4" authorId="0" shapeId="0" xr:uid="{54BDEF5A-0956-4BD2-AF98-B403459FC05E}">
      <text>
        <r>
          <rPr>
            <b/>
            <sz val="9"/>
            <color indexed="81"/>
            <rFont val="Tahoma"/>
            <family val="2"/>
          </rPr>
          <t xml:space="preserve">PHIDU: </t>
        </r>
        <r>
          <rPr>
            <sz val="9"/>
            <color indexed="81"/>
            <rFont val="Tahoma"/>
            <family val="2"/>
          </rPr>
          <t>Australia total excludes Tas, NT, ACT.</t>
        </r>
      </text>
    </comment>
    <comment ref="AB4" authorId="0" shapeId="0" xr:uid="{88515D70-4443-4A36-AD71-71E7ECBCFDCF}">
      <text>
        <r>
          <rPr>
            <b/>
            <sz val="9"/>
            <color indexed="81"/>
            <rFont val="Tahoma"/>
            <family val="2"/>
          </rPr>
          <t xml:space="preserve">PHIDU: </t>
        </r>
        <r>
          <rPr>
            <sz val="9"/>
            <color indexed="81"/>
            <rFont val="Tahoma"/>
            <family val="2"/>
          </rPr>
          <t>Australia total excludes Tas, NT, ACT.</t>
        </r>
      </text>
    </comment>
    <comment ref="AD4" authorId="0" shapeId="0" xr:uid="{871BBC3D-80E3-4417-83BC-D3997FBAD540}">
      <text>
        <r>
          <rPr>
            <b/>
            <sz val="9"/>
            <color indexed="81"/>
            <rFont val="Tahoma"/>
            <family val="2"/>
          </rPr>
          <t xml:space="preserve">PHIDU: </t>
        </r>
        <r>
          <rPr>
            <sz val="9"/>
            <color indexed="81"/>
            <rFont val="Tahoma"/>
            <family val="2"/>
          </rPr>
          <t>Australia total excludes Tas, NT, ACT.</t>
        </r>
      </text>
    </comment>
    <comment ref="AG4" authorId="0" shapeId="0" xr:uid="{CF312CB7-4E4A-4808-BF26-46AF26839109}">
      <text>
        <r>
          <rPr>
            <b/>
            <sz val="9"/>
            <color indexed="81"/>
            <rFont val="Tahoma"/>
            <family val="2"/>
          </rPr>
          <t xml:space="preserve">PHIDU: </t>
        </r>
        <r>
          <rPr>
            <sz val="9"/>
            <color indexed="81"/>
            <rFont val="Tahoma"/>
            <family val="2"/>
          </rPr>
          <t>Australia total excludes Tas, NT, ACT.</t>
        </r>
      </text>
    </comment>
    <comment ref="AI4" authorId="0" shapeId="0" xr:uid="{D69BD881-45B1-4D07-A7CA-21615143DF4D}">
      <text>
        <r>
          <rPr>
            <b/>
            <sz val="9"/>
            <color indexed="81"/>
            <rFont val="Tahoma"/>
            <family val="2"/>
          </rPr>
          <t xml:space="preserve">PHIDU: </t>
        </r>
        <r>
          <rPr>
            <sz val="9"/>
            <color indexed="81"/>
            <rFont val="Tahoma"/>
            <family val="2"/>
          </rPr>
          <t>Australia total excludes Tas, NT, ACT.</t>
        </r>
      </text>
    </comment>
    <comment ref="AL4" authorId="0" shapeId="0" xr:uid="{FA0059AB-CD35-449E-9B6B-AB7DFA26CC6D}">
      <text>
        <r>
          <rPr>
            <b/>
            <sz val="9"/>
            <color indexed="81"/>
            <rFont val="Tahoma"/>
            <family val="2"/>
          </rPr>
          <t xml:space="preserve">PHIDU: </t>
        </r>
        <r>
          <rPr>
            <sz val="9"/>
            <color indexed="81"/>
            <rFont val="Tahoma"/>
            <family val="2"/>
          </rPr>
          <t>Australia total excludes Tas, NT, ACT.</t>
        </r>
      </text>
    </comment>
    <comment ref="AN4" authorId="0" shapeId="0" xr:uid="{C51B95F2-F54C-4B06-ADE8-52AB3000200A}">
      <text>
        <r>
          <rPr>
            <b/>
            <sz val="9"/>
            <color indexed="81"/>
            <rFont val="Tahoma"/>
            <family val="2"/>
          </rPr>
          <t xml:space="preserve">PHIDU: </t>
        </r>
        <r>
          <rPr>
            <sz val="9"/>
            <color indexed="81"/>
            <rFont val="Tahoma"/>
            <family val="2"/>
          </rPr>
          <t>Australia total excludes Tas, NT, ACT.</t>
        </r>
      </text>
    </comment>
    <comment ref="AQ4" authorId="0" shapeId="0" xr:uid="{F92F5439-80CD-4374-AF24-A486114FD788}">
      <text>
        <r>
          <rPr>
            <b/>
            <sz val="9"/>
            <color indexed="81"/>
            <rFont val="Tahoma"/>
            <family val="2"/>
          </rPr>
          <t xml:space="preserve">PHIDU: </t>
        </r>
        <r>
          <rPr>
            <sz val="9"/>
            <color indexed="81"/>
            <rFont val="Tahoma"/>
            <family val="2"/>
          </rPr>
          <t>Australia total excludes Tas, NT, ACT.</t>
        </r>
      </text>
    </comment>
    <comment ref="AS4" authorId="0" shapeId="0" xr:uid="{7B1A340E-EBAA-4D13-B7B4-EB9B2E491467}">
      <text>
        <r>
          <rPr>
            <b/>
            <sz val="9"/>
            <color indexed="81"/>
            <rFont val="Tahoma"/>
            <family val="2"/>
          </rPr>
          <t xml:space="preserve">PHIDU: </t>
        </r>
        <r>
          <rPr>
            <sz val="9"/>
            <color indexed="81"/>
            <rFont val="Tahoma"/>
            <family val="2"/>
          </rPr>
          <t>Australia total excludes Tas, NT, ACT.</t>
        </r>
      </text>
    </comment>
    <comment ref="BA4" authorId="0" shapeId="0" xr:uid="{6BB9752B-F408-40A5-84C7-82CD863422E6}">
      <text>
        <r>
          <rPr>
            <b/>
            <sz val="9"/>
            <color indexed="81"/>
            <rFont val="Tahoma"/>
            <family val="2"/>
          </rPr>
          <t xml:space="preserve">PHIDU: </t>
        </r>
        <r>
          <rPr>
            <sz val="9"/>
            <color indexed="81"/>
            <rFont val="Tahoma"/>
            <family val="2"/>
          </rPr>
          <t>Australia total excludes Tas, NT, ACT.</t>
        </r>
      </text>
    </comment>
    <comment ref="BC4" authorId="0" shapeId="0" xr:uid="{B8AA42DC-85F7-431A-8281-5F1FB9CB0879}">
      <text>
        <r>
          <rPr>
            <b/>
            <sz val="9"/>
            <color indexed="81"/>
            <rFont val="Tahoma"/>
            <family val="2"/>
          </rPr>
          <t xml:space="preserve">PHIDU: </t>
        </r>
        <r>
          <rPr>
            <sz val="9"/>
            <color indexed="81"/>
            <rFont val="Tahoma"/>
            <family val="2"/>
          </rPr>
          <t>Australia total excludes Tas, NT, ACT.</t>
        </r>
      </text>
    </comment>
    <comment ref="BF4" authorId="0" shapeId="0" xr:uid="{BB3DCE31-5FF7-4272-85D0-2FC814D1C84F}">
      <text>
        <r>
          <rPr>
            <b/>
            <sz val="9"/>
            <color indexed="81"/>
            <rFont val="Tahoma"/>
            <family val="2"/>
          </rPr>
          <t xml:space="preserve">PHIDU: </t>
        </r>
        <r>
          <rPr>
            <sz val="9"/>
            <color indexed="81"/>
            <rFont val="Tahoma"/>
            <family val="2"/>
          </rPr>
          <t>Australia total excludes Tas, NT, ACT.</t>
        </r>
      </text>
    </comment>
    <comment ref="BH4" authorId="0" shapeId="0" xr:uid="{8A6CF726-7519-4C63-B555-7435C1A02FB7}">
      <text>
        <r>
          <rPr>
            <b/>
            <sz val="9"/>
            <color indexed="81"/>
            <rFont val="Tahoma"/>
            <family val="2"/>
          </rPr>
          <t xml:space="preserve">PHIDU: </t>
        </r>
        <r>
          <rPr>
            <sz val="9"/>
            <color indexed="81"/>
            <rFont val="Tahoma"/>
            <family val="2"/>
          </rPr>
          <t>Australia total excludes Tas, NT, ACT.</t>
        </r>
      </text>
    </comment>
    <comment ref="BK4" authorId="0" shapeId="0" xr:uid="{3802451A-93E4-4F7C-AD2C-410B3CE820C1}">
      <text>
        <r>
          <rPr>
            <b/>
            <sz val="9"/>
            <color indexed="81"/>
            <rFont val="Tahoma"/>
            <family val="2"/>
          </rPr>
          <t xml:space="preserve">PHIDU: </t>
        </r>
        <r>
          <rPr>
            <sz val="9"/>
            <color indexed="81"/>
            <rFont val="Tahoma"/>
            <family val="2"/>
          </rPr>
          <t>Australia total excludes Tas, NT, ACT.</t>
        </r>
      </text>
    </comment>
    <comment ref="BM4" authorId="0" shapeId="0" xr:uid="{C88A782E-4D65-475E-943B-FD1E0447CD5D}">
      <text>
        <r>
          <rPr>
            <b/>
            <sz val="9"/>
            <color indexed="81"/>
            <rFont val="Tahoma"/>
            <family val="2"/>
          </rPr>
          <t xml:space="preserve">PHIDU: </t>
        </r>
        <r>
          <rPr>
            <sz val="9"/>
            <color indexed="81"/>
            <rFont val="Tahoma"/>
            <family val="2"/>
          </rPr>
          <t>Australia total excludes Tas, NT, ACT.</t>
        </r>
      </text>
    </comment>
    <comment ref="BU4" authorId="0" shapeId="0" xr:uid="{EE8D795B-BC22-4252-BA0D-D42D698EF264}">
      <text>
        <r>
          <rPr>
            <b/>
            <sz val="9"/>
            <color indexed="81"/>
            <rFont val="Tahoma"/>
            <family val="2"/>
          </rPr>
          <t xml:space="preserve">PHIDU: </t>
        </r>
        <r>
          <rPr>
            <sz val="9"/>
            <color indexed="81"/>
            <rFont val="Tahoma"/>
            <family val="2"/>
          </rPr>
          <t>Australia total excludes Tas, NT, ACT.</t>
        </r>
      </text>
    </comment>
    <comment ref="BW4" authorId="0" shapeId="0" xr:uid="{2188E41F-EAFC-4071-A9EC-B5AC649C8913}">
      <text>
        <r>
          <rPr>
            <b/>
            <sz val="9"/>
            <color indexed="81"/>
            <rFont val="Tahoma"/>
            <family val="2"/>
          </rPr>
          <t xml:space="preserve">PHIDU: </t>
        </r>
        <r>
          <rPr>
            <sz val="9"/>
            <color indexed="81"/>
            <rFont val="Tahoma"/>
            <family val="2"/>
          </rPr>
          <t>Australia total excludes Tas, NT, ACT.</t>
        </r>
      </text>
    </comment>
    <comment ref="BZ4" authorId="0" shapeId="0" xr:uid="{726A80A0-DF7D-4A5B-B377-F1B237E83044}">
      <text>
        <r>
          <rPr>
            <b/>
            <sz val="9"/>
            <color indexed="81"/>
            <rFont val="Tahoma"/>
            <family val="2"/>
          </rPr>
          <t xml:space="preserve">PHIDU: </t>
        </r>
        <r>
          <rPr>
            <sz val="9"/>
            <color indexed="81"/>
            <rFont val="Tahoma"/>
            <family val="2"/>
          </rPr>
          <t>Australia total excludes Tas, NT, ACT.</t>
        </r>
      </text>
    </comment>
    <comment ref="CB4" authorId="0" shapeId="0" xr:uid="{E98AD1B7-4647-428C-98CB-DACEFB32BAAA}">
      <text>
        <r>
          <rPr>
            <b/>
            <sz val="9"/>
            <color indexed="81"/>
            <rFont val="Tahoma"/>
            <family val="2"/>
          </rPr>
          <t xml:space="preserve">PHIDU: </t>
        </r>
        <r>
          <rPr>
            <sz val="9"/>
            <color indexed="81"/>
            <rFont val="Tahoma"/>
            <family val="2"/>
          </rPr>
          <t>Australia total excludes Tas, NT, ACT.</t>
        </r>
      </text>
    </comment>
    <comment ref="CJ4" authorId="0" shapeId="0" xr:uid="{5053CC79-F25A-45E7-90AD-55AB5E7B89CF}">
      <text>
        <r>
          <rPr>
            <b/>
            <sz val="9"/>
            <color indexed="81"/>
            <rFont val="Tahoma"/>
            <family val="2"/>
          </rPr>
          <t xml:space="preserve">PHIDU: </t>
        </r>
        <r>
          <rPr>
            <sz val="9"/>
            <color indexed="81"/>
            <rFont val="Tahoma"/>
            <family val="2"/>
          </rPr>
          <t>Australia total excludes Tas, NT, ACT.</t>
        </r>
      </text>
    </comment>
    <comment ref="CL4" authorId="0" shapeId="0" xr:uid="{E8542F8D-158D-401C-8973-77E6CFB49F35}">
      <text>
        <r>
          <rPr>
            <b/>
            <sz val="9"/>
            <color indexed="81"/>
            <rFont val="Tahoma"/>
            <family val="2"/>
          </rPr>
          <t xml:space="preserve">PHIDU: </t>
        </r>
        <r>
          <rPr>
            <sz val="9"/>
            <color indexed="81"/>
            <rFont val="Tahoma"/>
            <family val="2"/>
          </rPr>
          <t>Australia total excludes Tas, NT, ACT.</t>
        </r>
      </text>
    </comment>
    <comment ref="CY4" authorId="0" shapeId="0" xr:uid="{6B24AB62-DA50-4BB1-8C17-731D54DD4F8B}">
      <text>
        <r>
          <rPr>
            <b/>
            <sz val="9"/>
            <color indexed="81"/>
            <rFont val="Tahoma"/>
            <family val="2"/>
          </rPr>
          <t xml:space="preserve">PHIDU: </t>
        </r>
        <r>
          <rPr>
            <sz val="9"/>
            <color indexed="81"/>
            <rFont val="Tahoma"/>
            <family val="2"/>
          </rPr>
          <t>Australia total excludes Tas, NT, ACT.</t>
        </r>
      </text>
    </comment>
    <comment ref="DA4" authorId="0" shapeId="0" xr:uid="{C7D31A8A-8260-4F63-AA1E-FE21232DF8DD}">
      <text>
        <r>
          <rPr>
            <b/>
            <sz val="9"/>
            <color indexed="81"/>
            <rFont val="Tahoma"/>
            <family val="2"/>
          </rPr>
          <t xml:space="preserve">PHIDU: </t>
        </r>
        <r>
          <rPr>
            <sz val="9"/>
            <color indexed="81"/>
            <rFont val="Tahoma"/>
            <family val="2"/>
          </rPr>
          <t>Australia total excludes Tas, NT, ACT.</t>
        </r>
      </text>
    </comment>
    <comment ref="DD4" authorId="0" shapeId="0" xr:uid="{C9283CE5-6CA6-462F-94CD-B7B21E0E659F}">
      <text>
        <r>
          <rPr>
            <b/>
            <sz val="9"/>
            <color indexed="81"/>
            <rFont val="Tahoma"/>
            <family val="2"/>
          </rPr>
          <t xml:space="preserve">PHIDU: </t>
        </r>
        <r>
          <rPr>
            <sz val="9"/>
            <color indexed="81"/>
            <rFont val="Tahoma"/>
            <family val="2"/>
          </rPr>
          <t>Australia total excludes Tas, NT, ACT.</t>
        </r>
      </text>
    </comment>
    <comment ref="DF4" authorId="0" shapeId="0" xr:uid="{1D7B3FFA-0C3F-4BBD-9DEF-B85BCA8183AD}">
      <text>
        <r>
          <rPr>
            <b/>
            <sz val="9"/>
            <color indexed="81"/>
            <rFont val="Tahoma"/>
            <family val="2"/>
          </rPr>
          <t xml:space="preserve">PHIDU: </t>
        </r>
        <r>
          <rPr>
            <sz val="9"/>
            <color indexed="81"/>
            <rFont val="Tahoma"/>
            <family val="2"/>
          </rPr>
          <t>Australia total excludes Tas, NT, ACT.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Kristin Brombal</author>
  </authors>
  <commentList>
    <comment ref="M4" authorId="0" shapeId="0" xr:uid="{B11C42C3-0F9A-4615-B6C9-9C950FCDA099}">
      <text>
        <r>
          <rPr>
            <b/>
            <sz val="9"/>
            <color indexed="81"/>
            <rFont val="Tahoma"/>
            <family val="2"/>
          </rPr>
          <t xml:space="preserve">PHIDU: </t>
        </r>
        <r>
          <rPr>
            <sz val="9"/>
            <color indexed="81"/>
            <rFont val="Tahoma"/>
            <family val="2"/>
          </rPr>
          <t>Australia total excludes Tas, NT, ACT.</t>
        </r>
      </text>
    </comment>
    <comment ref="O4" authorId="0" shapeId="0" xr:uid="{083DA244-52E4-4489-991A-7054E9D7C035}">
      <text>
        <r>
          <rPr>
            <b/>
            <sz val="9"/>
            <color indexed="81"/>
            <rFont val="Tahoma"/>
            <family val="2"/>
          </rPr>
          <t xml:space="preserve">PHIDU: </t>
        </r>
        <r>
          <rPr>
            <sz val="9"/>
            <color indexed="81"/>
            <rFont val="Tahoma"/>
            <family val="2"/>
          </rPr>
          <t>Australia total excludes Tas, NT, ACT.</t>
        </r>
      </text>
    </comment>
    <comment ref="R4" authorId="0" shapeId="0" xr:uid="{EAF12BBA-1225-45C7-8207-BE3E10A8F972}">
      <text>
        <r>
          <rPr>
            <b/>
            <sz val="9"/>
            <color indexed="81"/>
            <rFont val="Tahoma"/>
            <family val="2"/>
          </rPr>
          <t xml:space="preserve">PHIDU: </t>
        </r>
        <r>
          <rPr>
            <sz val="9"/>
            <color indexed="81"/>
            <rFont val="Tahoma"/>
            <family val="2"/>
          </rPr>
          <t>Australia total excludes Tas, NT, ACT.</t>
        </r>
      </text>
    </comment>
    <comment ref="T4" authorId="0" shapeId="0" xr:uid="{F17A4056-EB60-4649-AE5B-EAFC24CC0E55}">
      <text>
        <r>
          <rPr>
            <b/>
            <sz val="9"/>
            <color indexed="81"/>
            <rFont val="Tahoma"/>
            <family val="2"/>
          </rPr>
          <t xml:space="preserve">PHIDU: </t>
        </r>
        <r>
          <rPr>
            <sz val="9"/>
            <color indexed="81"/>
            <rFont val="Tahoma"/>
            <family val="2"/>
          </rPr>
          <t>Australia total excludes Tas, NT, ACT.</t>
        </r>
      </text>
    </comment>
    <comment ref="AB4" authorId="0" shapeId="0" xr:uid="{31D65A60-67AA-46A0-85F6-26912A8D35DD}">
      <text>
        <r>
          <rPr>
            <b/>
            <sz val="9"/>
            <color indexed="81"/>
            <rFont val="Tahoma"/>
            <family val="2"/>
          </rPr>
          <t xml:space="preserve">PHIDU: </t>
        </r>
        <r>
          <rPr>
            <sz val="9"/>
            <color indexed="81"/>
            <rFont val="Tahoma"/>
            <family val="2"/>
          </rPr>
          <t>Australia total excludes Tas, NT, ACT.</t>
        </r>
      </text>
    </comment>
    <comment ref="AD4" authorId="0" shapeId="0" xr:uid="{8D02DA8E-FECA-4354-B5E9-B455AAE1BC1A}">
      <text>
        <r>
          <rPr>
            <b/>
            <sz val="9"/>
            <color indexed="81"/>
            <rFont val="Tahoma"/>
            <family val="2"/>
          </rPr>
          <t xml:space="preserve">PHIDU: </t>
        </r>
        <r>
          <rPr>
            <sz val="9"/>
            <color indexed="81"/>
            <rFont val="Tahoma"/>
            <family val="2"/>
          </rPr>
          <t>Australia total excludes Tas, NT, ACT.</t>
        </r>
      </text>
    </comment>
    <comment ref="AG4" authorId="0" shapeId="0" xr:uid="{8F5B95B1-9E38-4D21-B328-243DEFD0548B}">
      <text>
        <r>
          <rPr>
            <b/>
            <sz val="9"/>
            <color indexed="81"/>
            <rFont val="Tahoma"/>
            <family val="2"/>
          </rPr>
          <t xml:space="preserve">PHIDU: </t>
        </r>
        <r>
          <rPr>
            <sz val="9"/>
            <color indexed="81"/>
            <rFont val="Tahoma"/>
            <family val="2"/>
          </rPr>
          <t>Australia total excludes Tas, NT, ACT.</t>
        </r>
      </text>
    </comment>
    <comment ref="AI4" authorId="0" shapeId="0" xr:uid="{71B9F3A7-CB01-4666-820F-8F8A737E8C58}">
      <text>
        <r>
          <rPr>
            <b/>
            <sz val="9"/>
            <color indexed="81"/>
            <rFont val="Tahoma"/>
            <family val="2"/>
          </rPr>
          <t xml:space="preserve">PHIDU: </t>
        </r>
        <r>
          <rPr>
            <sz val="9"/>
            <color indexed="81"/>
            <rFont val="Tahoma"/>
            <family val="2"/>
          </rPr>
          <t>Australia total excludes Tas, NT, ACT.</t>
        </r>
      </text>
    </comment>
    <comment ref="AL4" authorId="0" shapeId="0" xr:uid="{081046F8-B200-4496-8EC8-85C7E4284E29}">
      <text>
        <r>
          <rPr>
            <b/>
            <sz val="9"/>
            <color indexed="81"/>
            <rFont val="Tahoma"/>
            <family val="2"/>
          </rPr>
          <t xml:space="preserve">PHIDU: </t>
        </r>
        <r>
          <rPr>
            <sz val="9"/>
            <color indexed="81"/>
            <rFont val="Tahoma"/>
            <family val="2"/>
          </rPr>
          <t>Australia total excludes Tas, NT, ACT.</t>
        </r>
      </text>
    </comment>
    <comment ref="AN4" authorId="0" shapeId="0" xr:uid="{07D710F1-EEEC-45FF-8489-0C6E49EF8982}">
      <text>
        <r>
          <rPr>
            <b/>
            <sz val="9"/>
            <color indexed="81"/>
            <rFont val="Tahoma"/>
            <family val="2"/>
          </rPr>
          <t xml:space="preserve">PHIDU: </t>
        </r>
        <r>
          <rPr>
            <sz val="9"/>
            <color indexed="81"/>
            <rFont val="Tahoma"/>
            <family val="2"/>
          </rPr>
          <t>Australia total excludes Tas, NT, ACT.</t>
        </r>
      </text>
    </comment>
    <comment ref="AQ4" authorId="0" shapeId="0" xr:uid="{DA096172-75E4-4108-B872-804D58FF8583}">
      <text>
        <r>
          <rPr>
            <b/>
            <sz val="9"/>
            <color indexed="81"/>
            <rFont val="Tahoma"/>
            <family val="2"/>
          </rPr>
          <t xml:space="preserve">PHIDU: </t>
        </r>
        <r>
          <rPr>
            <sz val="9"/>
            <color indexed="81"/>
            <rFont val="Tahoma"/>
            <family val="2"/>
          </rPr>
          <t>Australia total excludes Tas, NT, ACT.</t>
        </r>
      </text>
    </comment>
    <comment ref="AS4" authorId="0" shapeId="0" xr:uid="{2D21421E-2748-4760-995F-6179C375B0FD}">
      <text>
        <r>
          <rPr>
            <b/>
            <sz val="9"/>
            <color indexed="81"/>
            <rFont val="Tahoma"/>
            <family val="2"/>
          </rPr>
          <t xml:space="preserve">PHIDU: </t>
        </r>
        <r>
          <rPr>
            <sz val="9"/>
            <color indexed="81"/>
            <rFont val="Tahoma"/>
            <family val="2"/>
          </rPr>
          <t>Australia total excludes Tas, NT, ACT.</t>
        </r>
      </text>
    </comment>
    <comment ref="BA4" authorId="0" shapeId="0" xr:uid="{584CC281-D87F-43BE-8B99-AA60D5AC0638}">
      <text>
        <r>
          <rPr>
            <b/>
            <sz val="9"/>
            <color indexed="81"/>
            <rFont val="Tahoma"/>
            <family val="2"/>
          </rPr>
          <t xml:space="preserve">PHIDU: </t>
        </r>
        <r>
          <rPr>
            <sz val="9"/>
            <color indexed="81"/>
            <rFont val="Tahoma"/>
            <family val="2"/>
          </rPr>
          <t>Australia total excludes Tas, NT, ACT.</t>
        </r>
      </text>
    </comment>
    <comment ref="BC4" authorId="0" shapeId="0" xr:uid="{80E84636-6353-4A44-A169-C6ADDEF34EEE}">
      <text>
        <r>
          <rPr>
            <b/>
            <sz val="9"/>
            <color indexed="81"/>
            <rFont val="Tahoma"/>
            <family val="2"/>
          </rPr>
          <t xml:space="preserve">PHIDU: </t>
        </r>
        <r>
          <rPr>
            <sz val="9"/>
            <color indexed="81"/>
            <rFont val="Tahoma"/>
            <family val="2"/>
          </rPr>
          <t>Australia total excludes Tas, NT, ACT.</t>
        </r>
      </text>
    </comment>
    <comment ref="BF4" authorId="0" shapeId="0" xr:uid="{DAA7A81C-21F3-4BA8-B610-C04E73CE1AE7}">
      <text>
        <r>
          <rPr>
            <b/>
            <sz val="9"/>
            <color indexed="81"/>
            <rFont val="Tahoma"/>
            <family val="2"/>
          </rPr>
          <t xml:space="preserve">PHIDU: </t>
        </r>
        <r>
          <rPr>
            <sz val="9"/>
            <color indexed="81"/>
            <rFont val="Tahoma"/>
            <family val="2"/>
          </rPr>
          <t>Australia total excludes Tas, NT, ACT.</t>
        </r>
      </text>
    </comment>
    <comment ref="BH4" authorId="0" shapeId="0" xr:uid="{80BF3BF3-65A2-404E-8181-B4588A79D1CF}">
      <text>
        <r>
          <rPr>
            <b/>
            <sz val="9"/>
            <color indexed="81"/>
            <rFont val="Tahoma"/>
            <family val="2"/>
          </rPr>
          <t xml:space="preserve">PHIDU: </t>
        </r>
        <r>
          <rPr>
            <sz val="9"/>
            <color indexed="81"/>
            <rFont val="Tahoma"/>
            <family val="2"/>
          </rPr>
          <t>Australia total excludes Tas, NT, ACT.</t>
        </r>
      </text>
    </comment>
    <comment ref="BK4" authorId="0" shapeId="0" xr:uid="{1D6FABA7-5B96-4D8B-986A-E6C6607538C3}">
      <text>
        <r>
          <rPr>
            <b/>
            <sz val="9"/>
            <color indexed="81"/>
            <rFont val="Tahoma"/>
            <family val="2"/>
          </rPr>
          <t xml:space="preserve">PHIDU: </t>
        </r>
        <r>
          <rPr>
            <sz val="9"/>
            <color indexed="81"/>
            <rFont val="Tahoma"/>
            <family val="2"/>
          </rPr>
          <t>Australia total excludes Tas, NT, ACT.</t>
        </r>
      </text>
    </comment>
    <comment ref="BM4" authorId="0" shapeId="0" xr:uid="{D6D6F0FC-3303-4533-934A-223D91A86DB5}">
      <text>
        <r>
          <rPr>
            <b/>
            <sz val="9"/>
            <color indexed="81"/>
            <rFont val="Tahoma"/>
            <family val="2"/>
          </rPr>
          <t xml:space="preserve">PHIDU: </t>
        </r>
        <r>
          <rPr>
            <sz val="9"/>
            <color indexed="81"/>
            <rFont val="Tahoma"/>
            <family val="2"/>
          </rPr>
          <t>Australia total excludes Tas, NT, ACT.</t>
        </r>
      </text>
    </comment>
    <comment ref="BU4" authorId="0" shapeId="0" xr:uid="{3815B6E6-E6B4-4365-90BD-020A79913871}">
      <text>
        <r>
          <rPr>
            <b/>
            <sz val="9"/>
            <color indexed="81"/>
            <rFont val="Tahoma"/>
            <family val="2"/>
          </rPr>
          <t xml:space="preserve">PHIDU: </t>
        </r>
        <r>
          <rPr>
            <sz val="9"/>
            <color indexed="81"/>
            <rFont val="Tahoma"/>
            <family val="2"/>
          </rPr>
          <t>Australia total excludes Tas, NT, ACT.</t>
        </r>
      </text>
    </comment>
    <comment ref="BW4" authorId="0" shapeId="0" xr:uid="{51BB3534-A175-4C3A-ACFC-E0D177425DCE}">
      <text>
        <r>
          <rPr>
            <b/>
            <sz val="9"/>
            <color indexed="81"/>
            <rFont val="Tahoma"/>
            <family val="2"/>
          </rPr>
          <t xml:space="preserve">PHIDU: </t>
        </r>
        <r>
          <rPr>
            <sz val="9"/>
            <color indexed="81"/>
            <rFont val="Tahoma"/>
            <family val="2"/>
          </rPr>
          <t>Australia total excludes Tas, NT, ACT.</t>
        </r>
      </text>
    </comment>
    <comment ref="BZ4" authorId="0" shapeId="0" xr:uid="{7EE4A6AD-35F3-4426-AC1A-9C769D2996A0}">
      <text>
        <r>
          <rPr>
            <b/>
            <sz val="9"/>
            <color indexed="81"/>
            <rFont val="Tahoma"/>
            <family val="2"/>
          </rPr>
          <t xml:space="preserve">PHIDU: </t>
        </r>
        <r>
          <rPr>
            <sz val="9"/>
            <color indexed="81"/>
            <rFont val="Tahoma"/>
            <family val="2"/>
          </rPr>
          <t>Australia total excludes Tas, NT, ACT.</t>
        </r>
      </text>
    </comment>
    <comment ref="CB4" authorId="0" shapeId="0" xr:uid="{444B319C-C402-4A2C-8B72-1A43EDF17580}">
      <text>
        <r>
          <rPr>
            <b/>
            <sz val="9"/>
            <color indexed="81"/>
            <rFont val="Tahoma"/>
            <family val="2"/>
          </rPr>
          <t xml:space="preserve">PHIDU: </t>
        </r>
        <r>
          <rPr>
            <sz val="9"/>
            <color indexed="81"/>
            <rFont val="Tahoma"/>
            <family val="2"/>
          </rPr>
          <t>Australia total excludes Tas, NT, ACT.</t>
        </r>
      </text>
    </comment>
    <comment ref="CJ4" authorId="0" shapeId="0" xr:uid="{B6A1A653-5A14-4A41-9D09-2DE48CB52663}">
      <text>
        <r>
          <rPr>
            <b/>
            <sz val="9"/>
            <color indexed="81"/>
            <rFont val="Tahoma"/>
            <family val="2"/>
          </rPr>
          <t xml:space="preserve">PHIDU: </t>
        </r>
        <r>
          <rPr>
            <sz val="9"/>
            <color indexed="81"/>
            <rFont val="Tahoma"/>
            <family val="2"/>
          </rPr>
          <t>Australia total excludes Tas, NT, ACT.</t>
        </r>
      </text>
    </comment>
    <comment ref="CL4" authorId="0" shapeId="0" xr:uid="{6F6853C6-6060-4135-97A6-C4950F36B74C}">
      <text>
        <r>
          <rPr>
            <b/>
            <sz val="9"/>
            <color indexed="81"/>
            <rFont val="Tahoma"/>
            <family val="2"/>
          </rPr>
          <t xml:space="preserve">PHIDU: </t>
        </r>
        <r>
          <rPr>
            <sz val="9"/>
            <color indexed="81"/>
            <rFont val="Tahoma"/>
            <family val="2"/>
          </rPr>
          <t>Australia total excludes Tas, NT, ACT.</t>
        </r>
      </text>
    </comment>
    <comment ref="CY4" authorId="0" shapeId="0" xr:uid="{6AE04C38-7AF3-4E80-84CB-BC3AF60C1444}">
      <text>
        <r>
          <rPr>
            <b/>
            <sz val="9"/>
            <color indexed="81"/>
            <rFont val="Tahoma"/>
            <family val="2"/>
          </rPr>
          <t xml:space="preserve">PHIDU: </t>
        </r>
        <r>
          <rPr>
            <sz val="9"/>
            <color indexed="81"/>
            <rFont val="Tahoma"/>
            <family val="2"/>
          </rPr>
          <t>Australia total excludes Tas, NT, ACT.</t>
        </r>
      </text>
    </comment>
    <comment ref="DA4" authorId="0" shapeId="0" xr:uid="{EC55D185-A09C-4915-8333-48B373040BE2}">
      <text>
        <r>
          <rPr>
            <b/>
            <sz val="9"/>
            <color indexed="81"/>
            <rFont val="Tahoma"/>
            <family val="2"/>
          </rPr>
          <t xml:space="preserve">PHIDU: </t>
        </r>
        <r>
          <rPr>
            <sz val="9"/>
            <color indexed="81"/>
            <rFont val="Tahoma"/>
            <family val="2"/>
          </rPr>
          <t>Australia total excludes Tas, NT, ACT.</t>
        </r>
      </text>
    </comment>
    <comment ref="DI4" authorId="0" shapeId="0" xr:uid="{4364D559-1EDD-47E0-9A9A-79578A4D67AC}">
      <text>
        <r>
          <rPr>
            <b/>
            <sz val="9"/>
            <color indexed="81"/>
            <rFont val="Tahoma"/>
            <family val="2"/>
          </rPr>
          <t xml:space="preserve">PHIDU: </t>
        </r>
        <r>
          <rPr>
            <sz val="9"/>
            <color indexed="81"/>
            <rFont val="Tahoma"/>
            <family val="2"/>
          </rPr>
          <t>Australia total excludes Tas, NT, ACT.</t>
        </r>
      </text>
    </comment>
    <comment ref="DK4" authorId="0" shapeId="0" xr:uid="{341209F4-2499-4D75-B25A-87BE81B28E41}">
      <text>
        <r>
          <rPr>
            <b/>
            <sz val="9"/>
            <color indexed="81"/>
            <rFont val="Tahoma"/>
            <family val="2"/>
          </rPr>
          <t xml:space="preserve">PHIDU: </t>
        </r>
        <r>
          <rPr>
            <sz val="9"/>
            <color indexed="81"/>
            <rFont val="Tahoma"/>
            <family val="2"/>
          </rPr>
          <t>Australia total excludes Tas, NT, ACT.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Kristin Brombal</author>
  </authors>
  <commentList>
    <comment ref="M4" authorId="0" shapeId="0" xr:uid="{400BD986-C118-42C6-A819-17D70B57E4A0}">
      <text>
        <r>
          <rPr>
            <b/>
            <sz val="9"/>
            <color indexed="81"/>
            <rFont val="Tahoma"/>
            <family val="2"/>
          </rPr>
          <t xml:space="preserve">PHIDU: </t>
        </r>
        <r>
          <rPr>
            <sz val="9"/>
            <color indexed="81"/>
            <rFont val="Tahoma"/>
            <family val="2"/>
          </rPr>
          <t>Australia total excludes Tas, NT, ACT.</t>
        </r>
      </text>
    </comment>
    <comment ref="O4" authorId="0" shapeId="0" xr:uid="{D05E34B4-4550-47A5-9D4E-A0A966538E53}">
      <text>
        <r>
          <rPr>
            <b/>
            <sz val="9"/>
            <color indexed="81"/>
            <rFont val="Tahoma"/>
            <family val="2"/>
          </rPr>
          <t xml:space="preserve">PHIDU: </t>
        </r>
        <r>
          <rPr>
            <sz val="9"/>
            <color indexed="81"/>
            <rFont val="Tahoma"/>
            <family val="2"/>
          </rPr>
          <t>Australia total excludes Tas, NT, ACT.</t>
        </r>
      </text>
    </comment>
    <comment ref="R4" authorId="0" shapeId="0" xr:uid="{57EE2B1B-4669-4995-B5C7-3BB4CB729E6A}">
      <text>
        <r>
          <rPr>
            <b/>
            <sz val="9"/>
            <color indexed="81"/>
            <rFont val="Tahoma"/>
            <family val="2"/>
          </rPr>
          <t xml:space="preserve">PHIDU: </t>
        </r>
        <r>
          <rPr>
            <sz val="9"/>
            <color indexed="81"/>
            <rFont val="Tahoma"/>
            <family val="2"/>
          </rPr>
          <t>Australia total excludes Tas, NT, ACT.</t>
        </r>
      </text>
    </comment>
    <comment ref="T4" authorId="0" shapeId="0" xr:uid="{45986F0A-2905-460B-8E04-F291B3841796}">
      <text>
        <r>
          <rPr>
            <b/>
            <sz val="9"/>
            <color indexed="81"/>
            <rFont val="Tahoma"/>
            <family val="2"/>
          </rPr>
          <t xml:space="preserve">PHIDU: </t>
        </r>
        <r>
          <rPr>
            <sz val="9"/>
            <color indexed="81"/>
            <rFont val="Tahoma"/>
            <family val="2"/>
          </rPr>
          <t>Australia total excludes Tas, NT, ACT.</t>
        </r>
      </text>
    </comment>
    <comment ref="AB4" authorId="0" shapeId="0" xr:uid="{A0038B12-B298-4FB2-93EF-9B5D01A3048C}">
      <text>
        <r>
          <rPr>
            <b/>
            <sz val="9"/>
            <color indexed="81"/>
            <rFont val="Tahoma"/>
            <family val="2"/>
          </rPr>
          <t xml:space="preserve">PHIDU: </t>
        </r>
        <r>
          <rPr>
            <sz val="9"/>
            <color indexed="81"/>
            <rFont val="Tahoma"/>
            <family val="2"/>
          </rPr>
          <t>Australia total excludes Tas, NT, ACT.</t>
        </r>
      </text>
    </comment>
    <comment ref="AD4" authorId="0" shapeId="0" xr:uid="{F688C8FC-964F-4CE7-AE7F-837DB5BA8BB2}">
      <text>
        <r>
          <rPr>
            <b/>
            <sz val="9"/>
            <color indexed="81"/>
            <rFont val="Tahoma"/>
            <family val="2"/>
          </rPr>
          <t xml:space="preserve">PHIDU: </t>
        </r>
        <r>
          <rPr>
            <sz val="9"/>
            <color indexed="81"/>
            <rFont val="Tahoma"/>
            <family val="2"/>
          </rPr>
          <t>Australia total excludes Tas, NT, ACT.</t>
        </r>
      </text>
    </comment>
    <comment ref="AG4" authorId="0" shapeId="0" xr:uid="{9305E5EA-B89A-4886-AFCF-CA97989EBA31}">
      <text>
        <r>
          <rPr>
            <b/>
            <sz val="9"/>
            <color indexed="81"/>
            <rFont val="Tahoma"/>
            <family val="2"/>
          </rPr>
          <t xml:space="preserve">PHIDU: </t>
        </r>
        <r>
          <rPr>
            <sz val="9"/>
            <color indexed="81"/>
            <rFont val="Tahoma"/>
            <family val="2"/>
          </rPr>
          <t>Australia total excludes Tas, NT, ACT.</t>
        </r>
      </text>
    </comment>
    <comment ref="AI4" authorId="0" shapeId="0" xr:uid="{80789A06-340A-4185-A807-A9913350A31C}">
      <text>
        <r>
          <rPr>
            <b/>
            <sz val="9"/>
            <color indexed="81"/>
            <rFont val="Tahoma"/>
            <family val="2"/>
          </rPr>
          <t xml:space="preserve">PHIDU: </t>
        </r>
        <r>
          <rPr>
            <sz val="9"/>
            <color indexed="81"/>
            <rFont val="Tahoma"/>
            <family val="2"/>
          </rPr>
          <t>Australia total excludes Tas, NT, ACT.</t>
        </r>
      </text>
    </comment>
    <comment ref="AL4" authorId="0" shapeId="0" xr:uid="{D4874184-2A97-4874-83E1-E71E78D8BCB3}">
      <text>
        <r>
          <rPr>
            <b/>
            <sz val="9"/>
            <color indexed="81"/>
            <rFont val="Tahoma"/>
            <family val="2"/>
          </rPr>
          <t xml:space="preserve">PHIDU: </t>
        </r>
        <r>
          <rPr>
            <sz val="9"/>
            <color indexed="81"/>
            <rFont val="Tahoma"/>
            <family val="2"/>
          </rPr>
          <t>Australia total excludes Tas, NT, ACT.</t>
        </r>
      </text>
    </comment>
    <comment ref="AN4" authorId="0" shapeId="0" xr:uid="{811AE566-6B35-44A5-9413-EF921033D0DE}">
      <text>
        <r>
          <rPr>
            <b/>
            <sz val="9"/>
            <color indexed="81"/>
            <rFont val="Tahoma"/>
            <family val="2"/>
          </rPr>
          <t xml:space="preserve">PHIDU: </t>
        </r>
        <r>
          <rPr>
            <sz val="9"/>
            <color indexed="81"/>
            <rFont val="Tahoma"/>
            <family val="2"/>
          </rPr>
          <t>Australia total excludes Tas, NT, ACT.</t>
        </r>
      </text>
    </comment>
    <comment ref="AQ4" authorId="0" shapeId="0" xr:uid="{DCBCF6BB-F2E4-462B-8F2C-555915938CD1}">
      <text>
        <r>
          <rPr>
            <b/>
            <sz val="9"/>
            <color indexed="81"/>
            <rFont val="Tahoma"/>
            <family val="2"/>
          </rPr>
          <t xml:space="preserve">PHIDU: </t>
        </r>
        <r>
          <rPr>
            <sz val="9"/>
            <color indexed="81"/>
            <rFont val="Tahoma"/>
            <family val="2"/>
          </rPr>
          <t>Australia total excludes Tas, NT, ACT.</t>
        </r>
      </text>
    </comment>
    <comment ref="AS4" authorId="0" shapeId="0" xr:uid="{B26DE4A8-3527-41EB-BFA0-7A5D249303CC}">
      <text>
        <r>
          <rPr>
            <b/>
            <sz val="9"/>
            <color indexed="81"/>
            <rFont val="Tahoma"/>
            <family val="2"/>
          </rPr>
          <t xml:space="preserve">PHIDU: </t>
        </r>
        <r>
          <rPr>
            <sz val="9"/>
            <color indexed="81"/>
            <rFont val="Tahoma"/>
            <family val="2"/>
          </rPr>
          <t>Australia total excludes Tas, NT, ACT.</t>
        </r>
      </text>
    </comment>
    <comment ref="BA4" authorId="0" shapeId="0" xr:uid="{72E3DEFC-7BB3-4E8B-8A87-149DAA8F8CB7}">
      <text>
        <r>
          <rPr>
            <b/>
            <sz val="9"/>
            <color indexed="81"/>
            <rFont val="Tahoma"/>
            <family val="2"/>
          </rPr>
          <t xml:space="preserve">PHIDU: </t>
        </r>
        <r>
          <rPr>
            <sz val="9"/>
            <color indexed="81"/>
            <rFont val="Tahoma"/>
            <family val="2"/>
          </rPr>
          <t>Australia total excludes Tas, NT, ACT.</t>
        </r>
      </text>
    </comment>
    <comment ref="BC4" authorId="0" shapeId="0" xr:uid="{2F8AF66F-03A2-43C8-8F64-4D97722D6FDB}">
      <text>
        <r>
          <rPr>
            <b/>
            <sz val="9"/>
            <color indexed="81"/>
            <rFont val="Tahoma"/>
            <family val="2"/>
          </rPr>
          <t xml:space="preserve">PHIDU: </t>
        </r>
        <r>
          <rPr>
            <sz val="9"/>
            <color indexed="81"/>
            <rFont val="Tahoma"/>
            <family val="2"/>
          </rPr>
          <t>Australia total excludes Tas, NT, ACT.</t>
        </r>
      </text>
    </comment>
    <comment ref="BF4" authorId="0" shapeId="0" xr:uid="{AFEDC1F1-BAB2-4B7C-AFCC-599F6CCFF4F6}">
      <text>
        <r>
          <rPr>
            <b/>
            <sz val="9"/>
            <color indexed="81"/>
            <rFont val="Tahoma"/>
            <family val="2"/>
          </rPr>
          <t xml:space="preserve">PHIDU: </t>
        </r>
        <r>
          <rPr>
            <sz val="9"/>
            <color indexed="81"/>
            <rFont val="Tahoma"/>
            <family val="2"/>
          </rPr>
          <t>Australia total excludes Tas, NT, ACT.</t>
        </r>
      </text>
    </comment>
    <comment ref="BH4" authorId="0" shapeId="0" xr:uid="{19E8C216-A616-4C45-974E-F6FF1C273965}">
      <text>
        <r>
          <rPr>
            <b/>
            <sz val="9"/>
            <color indexed="81"/>
            <rFont val="Tahoma"/>
            <family val="2"/>
          </rPr>
          <t xml:space="preserve">PHIDU: </t>
        </r>
        <r>
          <rPr>
            <sz val="9"/>
            <color indexed="81"/>
            <rFont val="Tahoma"/>
            <family val="2"/>
          </rPr>
          <t>Australia total excludes Tas, NT, ACT.</t>
        </r>
      </text>
    </comment>
    <comment ref="BK4" authorId="0" shapeId="0" xr:uid="{7B8D6BC1-6C13-4A2F-AA04-32644A9ECE4E}">
      <text>
        <r>
          <rPr>
            <b/>
            <sz val="9"/>
            <color indexed="81"/>
            <rFont val="Tahoma"/>
            <family val="2"/>
          </rPr>
          <t xml:space="preserve">PHIDU: </t>
        </r>
        <r>
          <rPr>
            <sz val="9"/>
            <color indexed="81"/>
            <rFont val="Tahoma"/>
            <family val="2"/>
          </rPr>
          <t>Australia total excludes Tas, NT, ACT.</t>
        </r>
      </text>
    </comment>
    <comment ref="BM4" authorId="0" shapeId="0" xr:uid="{4A0E452C-B710-454C-A208-7BF716A99158}">
      <text>
        <r>
          <rPr>
            <b/>
            <sz val="9"/>
            <color indexed="81"/>
            <rFont val="Tahoma"/>
            <family val="2"/>
          </rPr>
          <t xml:space="preserve">PHIDU: </t>
        </r>
        <r>
          <rPr>
            <sz val="9"/>
            <color indexed="81"/>
            <rFont val="Tahoma"/>
            <family val="2"/>
          </rPr>
          <t>Australia total excludes Tas, NT, ACT.</t>
        </r>
      </text>
    </comment>
    <comment ref="BU4" authorId="0" shapeId="0" xr:uid="{4B4DA1BC-8362-40D8-A863-79D048CAF265}">
      <text>
        <r>
          <rPr>
            <b/>
            <sz val="9"/>
            <color indexed="81"/>
            <rFont val="Tahoma"/>
            <family val="2"/>
          </rPr>
          <t xml:space="preserve">PHIDU: </t>
        </r>
        <r>
          <rPr>
            <sz val="9"/>
            <color indexed="81"/>
            <rFont val="Tahoma"/>
            <family val="2"/>
          </rPr>
          <t>Australia total excludes Tas, NT, ACT.</t>
        </r>
      </text>
    </comment>
    <comment ref="BW4" authorId="0" shapeId="0" xr:uid="{B8456646-7E31-42B0-8BD5-BB2E598BD1DE}">
      <text>
        <r>
          <rPr>
            <b/>
            <sz val="9"/>
            <color indexed="81"/>
            <rFont val="Tahoma"/>
            <family val="2"/>
          </rPr>
          <t xml:space="preserve">PHIDU: </t>
        </r>
        <r>
          <rPr>
            <sz val="9"/>
            <color indexed="81"/>
            <rFont val="Tahoma"/>
            <family val="2"/>
          </rPr>
          <t>Australia total excludes Tas, NT, ACT.</t>
        </r>
      </text>
    </comment>
    <comment ref="BZ4" authorId="0" shapeId="0" xr:uid="{405736FE-3B65-40EC-A417-F4E12FC91D72}">
      <text>
        <r>
          <rPr>
            <b/>
            <sz val="9"/>
            <color indexed="81"/>
            <rFont val="Tahoma"/>
            <family val="2"/>
          </rPr>
          <t xml:space="preserve">PHIDU: </t>
        </r>
        <r>
          <rPr>
            <sz val="9"/>
            <color indexed="81"/>
            <rFont val="Tahoma"/>
            <family val="2"/>
          </rPr>
          <t>Australia total excludes Tas, NT, ACT.</t>
        </r>
      </text>
    </comment>
    <comment ref="CB4" authorId="0" shapeId="0" xr:uid="{852782E3-28FF-4F81-ADBC-579F434EC3A9}">
      <text>
        <r>
          <rPr>
            <b/>
            <sz val="9"/>
            <color indexed="81"/>
            <rFont val="Tahoma"/>
            <family val="2"/>
          </rPr>
          <t xml:space="preserve">PHIDU: </t>
        </r>
        <r>
          <rPr>
            <sz val="9"/>
            <color indexed="81"/>
            <rFont val="Tahoma"/>
            <family val="2"/>
          </rPr>
          <t>Australia total excludes Tas, NT, ACT.</t>
        </r>
      </text>
    </comment>
    <comment ref="CJ4" authorId="0" shapeId="0" xr:uid="{FE9BF440-E102-443A-B1AA-5846394E729C}">
      <text>
        <r>
          <rPr>
            <b/>
            <sz val="9"/>
            <color indexed="81"/>
            <rFont val="Tahoma"/>
            <family val="2"/>
          </rPr>
          <t xml:space="preserve">PHIDU: </t>
        </r>
        <r>
          <rPr>
            <sz val="9"/>
            <color indexed="81"/>
            <rFont val="Tahoma"/>
            <family val="2"/>
          </rPr>
          <t>Australia total excludes Tas, NT, ACT.</t>
        </r>
      </text>
    </comment>
    <comment ref="CL4" authorId="0" shapeId="0" xr:uid="{E08D8150-D698-406F-9D4F-D46CC5F80D49}">
      <text>
        <r>
          <rPr>
            <b/>
            <sz val="9"/>
            <color indexed="81"/>
            <rFont val="Tahoma"/>
            <family val="2"/>
          </rPr>
          <t xml:space="preserve">PHIDU: </t>
        </r>
        <r>
          <rPr>
            <sz val="9"/>
            <color indexed="81"/>
            <rFont val="Tahoma"/>
            <family val="2"/>
          </rPr>
          <t>Australia total excludes Tas, NT, ACT.</t>
        </r>
      </text>
    </comment>
    <comment ref="CY4" authorId="0" shapeId="0" xr:uid="{66E97D7F-08E0-4071-9AF5-5E557DE4F931}">
      <text>
        <r>
          <rPr>
            <b/>
            <sz val="9"/>
            <color indexed="81"/>
            <rFont val="Tahoma"/>
            <family val="2"/>
          </rPr>
          <t xml:space="preserve">PHIDU: </t>
        </r>
        <r>
          <rPr>
            <sz val="9"/>
            <color indexed="81"/>
            <rFont val="Tahoma"/>
            <family val="2"/>
          </rPr>
          <t>Australia total excludes Tas, NT, ACT.</t>
        </r>
      </text>
    </comment>
    <comment ref="DA4" authorId="0" shapeId="0" xr:uid="{C343CE3F-A921-4B03-A816-791C4C402D73}">
      <text>
        <r>
          <rPr>
            <b/>
            <sz val="9"/>
            <color indexed="81"/>
            <rFont val="Tahoma"/>
            <family val="2"/>
          </rPr>
          <t xml:space="preserve">PHIDU: </t>
        </r>
        <r>
          <rPr>
            <sz val="9"/>
            <color indexed="81"/>
            <rFont val="Tahoma"/>
            <family val="2"/>
          </rPr>
          <t>Australia total excludes Tas, NT, ACT.</t>
        </r>
      </text>
    </comment>
    <comment ref="DD4" authorId="0" shapeId="0" xr:uid="{74D28069-22EE-41F4-A581-8558A1D0042E}">
      <text>
        <r>
          <rPr>
            <b/>
            <sz val="9"/>
            <color indexed="81"/>
            <rFont val="Tahoma"/>
            <family val="2"/>
          </rPr>
          <t xml:space="preserve">PHIDU: </t>
        </r>
        <r>
          <rPr>
            <sz val="9"/>
            <color indexed="81"/>
            <rFont val="Tahoma"/>
            <family val="2"/>
          </rPr>
          <t>Australia total excludes Tas, NT, ACT.</t>
        </r>
      </text>
    </comment>
    <comment ref="DF4" authorId="0" shapeId="0" xr:uid="{C6A3633E-F339-4FA9-92BA-8122A2DF38AD}">
      <text>
        <r>
          <rPr>
            <b/>
            <sz val="9"/>
            <color indexed="81"/>
            <rFont val="Tahoma"/>
            <family val="2"/>
          </rPr>
          <t xml:space="preserve">PHIDU: </t>
        </r>
        <r>
          <rPr>
            <sz val="9"/>
            <color indexed="81"/>
            <rFont val="Tahoma"/>
            <family val="2"/>
          </rPr>
          <t>Australia total excludes Tas, NT, ACT.</t>
        </r>
      </text>
    </comment>
    <comment ref="DI4" authorId="0" shapeId="0" xr:uid="{0C8288EC-3119-4454-8FB8-CD8C2C9D2DAD}">
      <text>
        <r>
          <rPr>
            <b/>
            <sz val="9"/>
            <color indexed="81"/>
            <rFont val="Tahoma"/>
            <family val="2"/>
          </rPr>
          <t xml:space="preserve">PHIDU: </t>
        </r>
        <r>
          <rPr>
            <sz val="9"/>
            <color indexed="81"/>
            <rFont val="Tahoma"/>
            <family val="2"/>
          </rPr>
          <t>Australia total excludes Tas, NT, ACT.</t>
        </r>
      </text>
    </comment>
    <comment ref="DK4" authorId="0" shapeId="0" xr:uid="{C7A060A4-E7E9-4874-A2EA-8A8FE54F0D68}">
      <text>
        <r>
          <rPr>
            <b/>
            <sz val="9"/>
            <color indexed="81"/>
            <rFont val="Tahoma"/>
            <family val="2"/>
          </rPr>
          <t xml:space="preserve">PHIDU: </t>
        </r>
        <r>
          <rPr>
            <sz val="9"/>
            <color indexed="81"/>
            <rFont val="Tahoma"/>
            <family val="2"/>
          </rPr>
          <t>Australia total excludes Tas, NT, ACT.</t>
        </r>
      </text>
    </comment>
    <comment ref="DN4" authorId="0" shapeId="0" xr:uid="{B749A52C-0359-4F4B-91CF-5CFF901F9508}">
      <text>
        <r>
          <rPr>
            <b/>
            <sz val="9"/>
            <color indexed="81"/>
            <rFont val="Tahoma"/>
            <family val="2"/>
          </rPr>
          <t xml:space="preserve">PHIDU: </t>
        </r>
        <r>
          <rPr>
            <sz val="9"/>
            <color indexed="81"/>
            <rFont val="Tahoma"/>
            <family val="2"/>
          </rPr>
          <t>Australia total excludes Tas, NT, ACT.</t>
        </r>
      </text>
    </comment>
    <comment ref="DP4" authorId="0" shapeId="0" xr:uid="{6D11C063-BFE0-4EFC-9304-0D76709A2C88}">
      <text>
        <r>
          <rPr>
            <b/>
            <sz val="9"/>
            <color indexed="81"/>
            <rFont val="Tahoma"/>
            <family val="2"/>
          </rPr>
          <t xml:space="preserve">PHIDU: </t>
        </r>
        <r>
          <rPr>
            <sz val="9"/>
            <color indexed="81"/>
            <rFont val="Tahoma"/>
            <family val="2"/>
          </rPr>
          <t>Australia total excludes Tas, NT, ACT.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Kristin Brombal</author>
  </authors>
  <commentList>
    <comment ref="H4" authorId="0" shapeId="0" xr:uid="{B5E144BF-5492-4106-A268-914444D3D1FC}">
      <text>
        <r>
          <rPr>
            <b/>
            <sz val="9"/>
            <color indexed="81"/>
            <rFont val="Tahoma"/>
            <family val="2"/>
          </rPr>
          <t xml:space="preserve">PHIDU: </t>
        </r>
        <r>
          <rPr>
            <sz val="9"/>
            <color indexed="81"/>
            <rFont val="Tahoma"/>
            <family val="2"/>
          </rPr>
          <t>Australia total excludes Qld, Tas, NT, ACT.</t>
        </r>
      </text>
    </comment>
    <comment ref="J4" authorId="0" shapeId="0" xr:uid="{03A6CFF9-621D-4051-BBF9-25C87A01A5F1}">
      <text>
        <r>
          <rPr>
            <b/>
            <sz val="9"/>
            <color indexed="81"/>
            <rFont val="Tahoma"/>
            <family val="2"/>
          </rPr>
          <t xml:space="preserve">PHIDU: </t>
        </r>
        <r>
          <rPr>
            <sz val="9"/>
            <color indexed="81"/>
            <rFont val="Tahoma"/>
            <family val="2"/>
          </rPr>
          <t>Australia total excludes Qld, Tas, NT, ACT.</t>
        </r>
      </text>
    </comment>
    <comment ref="O4" authorId="0" shapeId="0" xr:uid="{63E07FCD-0D83-4D97-A55B-9B4F8199FE9C}">
      <text>
        <r>
          <rPr>
            <b/>
            <sz val="9"/>
            <color indexed="81"/>
            <rFont val="Tahoma"/>
            <family val="2"/>
          </rPr>
          <t xml:space="preserve">PHIDU: </t>
        </r>
        <r>
          <rPr>
            <sz val="9"/>
            <color indexed="81"/>
            <rFont val="Tahoma"/>
            <family val="2"/>
          </rPr>
          <t>Australia total excludes Qld, Tas, NT, ACT.</t>
        </r>
      </text>
    </comment>
    <comment ref="W4" authorId="0" shapeId="0" xr:uid="{F5611DAB-8890-468C-8495-A61809D83E59}">
      <text>
        <r>
          <rPr>
            <b/>
            <sz val="9"/>
            <color indexed="81"/>
            <rFont val="Tahoma"/>
            <family val="2"/>
          </rPr>
          <t xml:space="preserve">PHIDU: </t>
        </r>
        <r>
          <rPr>
            <sz val="9"/>
            <color indexed="81"/>
            <rFont val="Tahoma"/>
            <family val="2"/>
          </rPr>
          <t>Australia total excludes Qld, Tas, NT, ACT.</t>
        </r>
      </text>
    </comment>
    <comment ref="Y4" authorId="0" shapeId="0" xr:uid="{74809AF8-1AA2-4E2A-85FE-4F4C205DC0D2}">
      <text>
        <r>
          <rPr>
            <b/>
            <sz val="9"/>
            <color indexed="81"/>
            <rFont val="Tahoma"/>
            <family val="2"/>
          </rPr>
          <t xml:space="preserve">PHIDU: </t>
        </r>
        <r>
          <rPr>
            <sz val="9"/>
            <color indexed="81"/>
            <rFont val="Tahoma"/>
            <family val="2"/>
          </rPr>
          <t>Australia total excludes Qld, Tas, NT, ACT.</t>
        </r>
      </text>
    </comment>
    <comment ref="AD4" authorId="0" shapeId="0" xr:uid="{07672AB4-E23B-4BCF-869E-F1DB0DE6CD86}">
      <text>
        <r>
          <rPr>
            <b/>
            <sz val="9"/>
            <color indexed="81"/>
            <rFont val="Tahoma"/>
            <family val="2"/>
          </rPr>
          <t xml:space="preserve">PHIDU: </t>
        </r>
        <r>
          <rPr>
            <sz val="9"/>
            <color indexed="81"/>
            <rFont val="Tahoma"/>
            <family val="2"/>
          </rPr>
          <t>Australia total excludes Qld, Tas, NT, ACT.</t>
        </r>
      </text>
    </comment>
    <comment ref="AG4" authorId="0" shapeId="0" xr:uid="{8C4B0D1D-058D-43EA-80DE-A7B4889119AA}">
      <text>
        <r>
          <rPr>
            <b/>
            <sz val="9"/>
            <color indexed="81"/>
            <rFont val="Tahoma"/>
            <family val="2"/>
          </rPr>
          <t xml:space="preserve">PHIDU: </t>
        </r>
        <r>
          <rPr>
            <sz val="9"/>
            <color indexed="81"/>
            <rFont val="Tahoma"/>
            <family val="2"/>
          </rPr>
          <t>Australia total excludes Qld, Tas, NT, ACT.</t>
        </r>
      </text>
    </comment>
    <comment ref="AI4" authorId="0" shapeId="0" xr:uid="{7EFD53DB-8ACF-4A4A-AB36-D38BF17A82FD}">
      <text>
        <r>
          <rPr>
            <b/>
            <sz val="9"/>
            <color indexed="81"/>
            <rFont val="Tahoma"/>
            <family val="2"/>
          </rPr>
          <t xml:space="preserve">PHIDU: </t>
        </r>
        <r>
          <rPr>
            <sz val="9"/>
            <color indexed="81"/>
            <rFont val="Tahoma"/>
            <family val="2"/>
          </rPr>
          <t>Australia total excludes Qld, Tas, NT, ACT.</t>
        </r>
      </text>
    </comment>
    <comment ref="AL4" authorId="0" shapeId="0" xr:uid="{93C89BA6-FD05-4B2C-9D7A-35DBF8FA105B}">
      <text>
        <r>
          <rPr>
            <b/>
            <sz val="9"/>
            <color indexed="81"/>
            <rFont val="Tahoma"/>
            <family val="2"/>
          </rPr>
          <t xml:space="preserve">PHIDU: </t>
        </r>
        <r>
          <rPr>
            <sz val="9"/>
            <color indexed="81"/>
            <rFont val="Tahoma"/>
            <family val="2"/>
          </rPr>
          <t>Australia total excludes Qld, Tas, NT, ACT.</t>
        </r>
      </text>
    </comment>
    <comment ref="AN4" authorId="0" shapeId="0" xr:uid="{8F02D0FD-30A0-4FC9-93E0-1CA292E33C62}">
      <text>
        <r>
          <rPr>
            <b/>
            <sz val="9"/>
            <color indexed="81"/>
            <rFont val="Tahoma"/>
            <family val="2"/>
          </rPr>
          <t xml:space="preserve">PHIDU: </t>
        </r>
        <r>
          <rPr>
            <sz val="9"/>
            <color indexed="81"/>
            <rFont val="Tahoma"/>
            <family val="2"/>
          </rPr>
          <t>Australia total excludes Qld, Tas, NT, ACT.</t>
        </r>
      </text>
    </comment>
    <comment ref="AS4" authorId="0" shapeId="0" xr:uid="{A03361E5-43B2-4FFB-8723-E816760679CD}">
      <text>
        <r>
          <rPr>
            <b/>
            <sz val="9"/>
            <color indexed="81"/>
            <rFont val="Tahoma"/>
            <family val="2"/>
          </rPr>
          <t xml:space="preserve">PHIDU: </t>
        </r>
        <r>
          <rPr>
            <sz val="9"/>
            <color indexed="81"/>
            <rFont val="Tahoma"/>
            <family val="2"/>
          </rPr>
          <t>Australia total excludes Qld, Tas, NT, ACT.</t>
        </r>
      </text>
    </comment>
    <comment ref="AV4" authorId="0" shapeId="0" xr:uid="{A2697AD0-156D-4CC6-9239-803D8E750591}">
      <text>
        <r>
          <rPr>
            <b/>
            <sz val="9"/>
            <color indexed="81"/>
            <rFont val="Tahoma"/>
            <family val="2"/>
          </rPr>
          <t xml:space="preserve">PHIDU: </t>
        </r>
        <r>
          <rPr>
            <sz val="9"/>
            <color indexed="81"/>
            <rFont val="Tahoma"/>
            <family val="2"/>
          </rPr>
          <t>Australia total excludes Qld, Tas, NT, ACT.</t>
        </r>
      </text>
    </comment>
    <comment ref="AX4" authorId="0" shapeId="0" xr:uid="{5B217E01-7E9D-4480-9126-3D141587D52C}">
      <text>
        <r>
          <rPr>
            <b/>
            <sz val="9"/>
            <color indexed="81"/>
            <rFont val="Tahoma"/>
            <family val="2"/>
          </rPr>
          <t xml:space="preserve">PHIDU: </t>
        </r>
        <r>
          <rPr>
            <sz val="9"/>
            <color indexed="81"/>
            <rFont val="Tahoma"/>
            <family val="2"/>
          </rPr>
          <t>Australia total excludes Qld, Tas, NT, ACT.</t>
        </r>
      </text>
    </comment>
    <comment ref="BA4" authorId="0" shapeId="0" xr:uid="{2E7E3DB6-4D20-4E91-80E2-97CCCD523F92}">
      <text>
        <r>
          <rPr>
            <b/>
            <sz val="9"/>
            <color indexed="81"/>
            <rFont val="Tahoma"/>
            <family val="2"/>
          </rPr>
          <t xml:space="preserve">PHIDU: </t>
        </r>
        <r>
          <rPr>
            <sz val="9"/>
            <color indexed="81"/>
            <rFont val="Tahoma"/>
            <family val="2"/>
          </rPr>
          <t>Australia total excludes Qld, Tas, NT, ACT.</t>
        </r>
      </text>
    </comment>
    <comment ref="BC4" authorId="0" shapeId="0" xr:uid="{E2671AEC-93F7-46F8-B323-B55B293E2BB8}">
      <text>
        <r>
          <rPr>
            <b/>
            <sz val="9"/>
            <color indexed="81"/>
            <rFont val="Tahoma"/>
            <family val="2"/>
          </rPr>
          <t xml:space="preserve">PHIDU: </t>
        </r>
        <r>
          <rPr>
            <sz val="9"/>
            <color indexed="81"/>
            <rFont val="Tahoma"/>
            <family val="2"/>
          </rPr>
          <t>Australia total excludes Qld, Tas, NT, ACT.</t>
        </r>
      </text>
    </comment>
    <comment ref="BF4" authorId="0" shapeId="0" xr:uid="{B293EB75-324D-45F6-9134-75AB44747544}">
      <text>
        <r>
          <rPr>
            <b/>
            <sz val="9"/>
            <color indexed="81"/>
            <rFont val="Tahoma"/>
            <family val="2"/>
          </rPr>
          <t xml:space="preserve">PHIDU: </t>
        </r>
        <r>
          <rPr>
            <sz val="9"/>
            <color indexed="81"/>
            <rFont val="Tahoma"/>
            <family val="2"/>
          </rPr>
          <t>Australia total excludes Qld, Tas, NT, ACT.</t>
        </r>
      </text>
    </comment>
    <comment ref="BH4" authorId="0" shapeId="0" xr:uid="{ACC6BFB9-671F-4683-8C53-9AA22AA56D05}">
      <text>
        <r>
          <rPr>
            <b/>
            <sz val="9"/>
            <color indexed="81"/>
            <rFont val="Tahoma"/>
            <family val="2"/>
          </rPr>
          <t xml:space="preserve">PHIDU: </t>
        </r>
        <r>
          <rPr>
            <sz val="9"/>
            <color indexed="81"/>
            <rFont val="Tahoma"/>
            <family val="2"/>
          </rPr>
          <t>Australia total excludes Qld, Tas, NT, ACT.</t>
        </r>
      </text>
    </comment>
    <comment ref="BP4" authorId="0" shapeId="0" xr:uid="{B45BBAC3-4D88-47CD-A83E-675579101FC6}">
      <text>
        <r>
          <rPr>
            <b/>
            <sz val="9"/>
            <color indexed="81"/>
            <rFont val="Tahoma"/>
            <family val="2"/>
          </rPr>
          <t xml:space="preserve">PHIDU: </t>
        </r>
        <r>
          <rPr>
            <sz val="9"/>
            <color indexed="81"/>
            <rFont val="Tahoma"/>
            <family val="2"/>
          </rPr>
          <t>Australia total excludes Qld, Tas, NT, ACT.</t>
        </r>
      </text>
    </comment>
    <comment ref="BR4" authorId="0" shapeId="0" xr:uid="{441051A3-7B70-4678-BCE4-DC97FB0F6CD8}">
      <text>
        <r>
          <rPr>
            <b/>
            <sz val="9"/>
            <color indexed="81"/>
            <rFont val="Tahoma"/>
            <family val="2"/>
          </rPr>
          <t xml:space="preserve">PHIDU: </t>
        </r>
        <r>
          <rPr>
            <sz val="9"/>
            <color indexed="81"/>
            <rFont val="Tahoma"/>
            <family val="2"/>
          </rPr>
          <t>Australia total excludes Qld, Tas, NT, ACT.</t>
        </r>
      </text>
    </comment>
    <comment ref="BU4" authorId="0" shapeId="0" xr:uid="{071AA998-AD58-437D-91DF-E5EA20598768}">
      <text>
        <r>
          <rPr>
            <b/>
            <sz val="9"/>
            <color indexed="81"/>
            <rFont val="Tahoma"/>
            <family val="2"/>
          </rPr>
          <t xml:space="preserve">PHIDU: </t>
        </r>
        <r>
          <rPr>
            <sz val="9"/>
            <color indexed="81"/>
            <rFont val="Tahoma"/>
            <family val="2"/>
          </rPr>
          <t>Australia total excludes Qld, Tas, NT, ACT.</t>
        </r>
      </text>
    </comment>
    <comment ref="BW4" authorId="0" shapeId="0" xr:uid="{1E7B5E1A-CA54-48E5-83DA-2E9B5621FEE7}">
      <text>
        <r>
          <rPr>
            <b/>
            <sz val="9"/>
            <color indexed="81"/>
            <rFont val="Tahoma"/>
            <family val="2"/>
          </rPr>
          <t xml:space="preserve">PHIDU: </t>
        </r>
        <r>
          <rPr>
            <sz val="9"/>
            <color indexed="81"/>
            <rFont val="Tahoma"/>
            <family val="2"/>
          </rPr>
          <t>Australia total excludes Qld, Tas, NT, ACT.</t>
        </r>
      </text>
    </comment>
    <comment ref="BZ4" authorId="0" shapeId="0" xr:uid="{5F34DF49-CC46-444E-91D8-D224FCE8B3E4}">
      <text>
        <r>
          <rPr>
            <b/>
            <sz val="9"/>
            <color indexed="81"/>
            <rFont val="Tahoma"/>
            <family val="2"/>
          </rPr>
          <t xml:space="preserve">PHIDU: </t>
        </r>
        <r>
          <rPr>
            <sz val="9"/>
            <color indexed="81"/>
            <rFont val="Tahoma"/>
            <family val="2"/>
          </rPr>
          <t>Australia total excludes Qld, Tas, NT, ACT.</t>
        </r>
      </text>
    </comment>
    <comment ref="CB4" authorId="0" shapeId="0" xr:uid="{32C2CC97-F659-48CA-9F4D-64B760B86A8D}">
      <text>
        <r>
          <rPr>
            <b/>
            <sz val="9"/>
            <color indexed="81"/>
            <rFont val="Tahoma"/>
            <family val="2"/>
          </rPr>
          <t xml:space="preserve">PHIDU: </t>
        </r>
        <r>
          <rPr>
            <sz val="9"/>
            <color indexed="81"/>
            <rFont val="Tahoma"/>
            <family val="2"/>
          </rPr>
          <t>Australia total excludes Qld, Tas, NT, ACT.</t>
        </r>
      </text>
    </comment>
    <comment ref="CE4" authorId="0" shapeId="0" xr:uid="{AD1B2F3A-7431-4A30-9228-5C09DB5E038B}">
      <text>
        <r>
          <rPr>
            <b/>
            <sz val="9"/>
            <color indexed="81"/>
            <rFont val="Tahoma"/>
            <family val="2"/>
          </rPr>
          <t xml:space="preserve">PHIDU: </t>
        </r>
        <r>
          <rPr>
            <sz val="9"/>
            <color indexed="81"/>
            <rFont val="Tahoma"/>
            <family val="2"/>
          </rPr>
          <t>Australia total excludes Qld, Tas, NT, ACT.</t>
        </r>
      </text>
    </comment>
    <comment ref="CG4" authorId="0" shapeId="0" xr:uid="{99161CA8-AD62-4A06-AC02-EE6D4FEB2DE9}">
      <text>
        <r>
          <rPr>
            <b/>
            <sz val="9"/>
            <color indexed="81"/>
            <rFont val="Tahoma"/>
            <family val="2"/>
          </rPr>
          <t xml:space="preserve">PHIDU: </t>
        </r>
        <r>
          <rPr>
            <sz val="9"/>
            <color indexed="81"/>
            <rFont val="Tahoma"/>
            <family val="2"/>
          </rPr>
          <t>Australia total excludes Qld, Tas, NT, ACT.</t>
        </r>
      </text>
    </comment>
    <comment ref="CJ4" authorId="0" shapeId="0" xr:uid="{2ECDBDB1-8E4A-45E8-AE15-738D5D38A985}">
      <text>
        <r>
          <rPr>
            <b/>
            <sz val="9"/>
            <color indexed="81"/>
            <rFont val="Tahoma"/>
            <family val="2"/>
          </rPr>
          <t xml:space="preserve">PHIDU: </t>
        </r>
        <r>
          <rPr>
            <sz val="9"/>
            <color indexed="81"/>
            <rFont val="Tahoma"/>
            <family val="2"/>
          </rPr>
          <t>Australia total excludes Qld, Tas, NT, ACT.</t>
        </r>
      </text>
    </comment>
    <comment ref="CL4" authorId="0" shapeId="0" xr:uid="{25606483-EB0B-425C-9709-90C014EA656B}">
      <text>
        <r>
          <rPr>
            <b/>
            <sz val="9"/>
            <color indexed="81"/>
            <rFont val="Tahoma"/>
            <family val="2"/>
          </rPr>
          <t xml:space="preserve">PHIDU: </t>
        </r>
        <r>
          <rPr>
            <sz val="9"/>
            <color indexed="81"/>
            <rFont val="Tahoma"/>
            <family val="2"/>
          </rPr>
          <t>Australia total excludes Qld, Tas, NT, ACT.</t>
        </r>
      </text>
    </comment>
    <comment ref="CO4" authorId="0" shapeId="0" xr:uid="{1C338447-269B-4127-9031-DDB15899DF79}">
      <text>
        <r>
          <rPr>
            <b/>
            <sz val="9"/>
            <color indexed="81"/>
            <rFont val="Tahoma"/>
            <family val="2"/>
          </rPr>
          <t xml:space="preserve">PHIDU: </t>
        </r>
        <r>
          <rPr>
            <sz val="9"/>
            <color indexed="81"/>
            <rFont val="Tahoma"/>
            <family val="2"/>
          </rPr>
          <t>Australia total excludes Qld, Tas, NT, ACT.</t>
        </r>
      </text>
    </comment>
    <comment ref="CQ4" authorId="0" shapeId="0" xr:uid="{F7A04EA9-F99C-45C4-A03A-D8ABC377BD60}">
      <text>
        <r>
          <rPr>
            <b/>
            <sz val="9"/>
            <color indexed="81"/>
            <rFont val="Tahoma"/>
            <family val="2"/>
          </rPr>
          <t xml:space="preserve">PHIDU: </t>
        </r>
        <r>
          <rPr>
            <sz val="9"/>
            <color indexed="81"/>
            <rFont val="Tahoma"/>
            <family val="2"/>
          </rPr>
          <t>Australia total excludes Qld, Tas, NT, ACT.</t>
        </r>
      </text>
    </comment>
    <comment ref="CT4" authorId="0" shapeId="0" xr:uid="{D07EC309-23FA-4190-91C5-7882DC116CE7}">
      <text>
        <r>
          <rPr>
            <b/>
            <sz val="9"/>
            <color indexed="81"/>
            <rFont val="Tahoma"/>
            <family val="2"/>
          </rPr>
          <t xml:space="preserve">PHIDU: </t>
        </r>
        <r>
          <rPr>
            <sz val="9"/>
            <color indexed="81"/>
            <rFont val="Tahoma"/>
            <family val="2"/>
          </rPr>
          <t>Australia total excludes Qld, Tas, NT, ACT.</t>
        </r>
      </text>
    </comment>
    <comment ref="CV4" authorId="0" shapeId="0" xr:uid="{73A9073E-E518-4097-80DD-6DA6A6B2DFBC}">
      <text>
        <r>
          <rPr>
            <b/>
            <sz val="9"/>
            <color indexed="81"/>
            <rFont val="Tahoma"/>
            <family val="2"/>
          </rPr>
          <t xml:space="preserve">PHIDU: </t>
        </r>
        <r>
          <rPr>
            <sz val="9"/>
            <color indexed="81"/>
            <rFont val="Tahoma"/>
            <family val="2"/>
          </rPr>
          <t>Australia total excludes Qld, Tas, NT, ACT.</t>
        </r>
      </text>
    </comment>
    <comment ref="CY4" authorId="0" shapeId="0" xr:uid="{3F84512E-935F-4DA7-B521-FD8190F8CBAA}">
      <text>
        <r>
          <rPr>
            <b/>
            <sz val="9"/>
            <color indexed="81"/>
            <rFont val="Tahoma"/>
            <family val="2"/>
          </rPr>
          <t xml:space="preserve">PHIDU: </t>
        </r>
        <r>
          <rPr>
            <sz val="9"/>
            <color indexed="81"/>
            <rFont val="Tahoma"/>
            <family val="2"/>
          </rPr>
          <t>Australia total excludes Qld, Tas, NT, ACT.</t>
        </r>
      </text>
    </comment>
    <comment ref="DA4" authorId="0" shapeId="0" xr:uid="{07D697DB-630E-40D7-BC3F-3B635EF01477}">
      <text>
        <r>
          <rPr>
            <b/>
            <sz val="9"/>
            <color indexed="81"/>
            <rFont val="Tahoma"/>
            <family val="2"/>
          </rPr>
          <t xml:space="preserve">PHIDU: </t>
        </r>
        <r>
          <rPr>
            <sz val="9"/>
            <color indexed="81"/>
            <rFont val="Tahoma"/>
            <family val="2"/>
          </rPr>
          <t>Australia total excludes Qld, Tas, NT, ACT.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Kristin Brombal</author>
  </authors>
  <commentList>
    <comment ref="C4" authorId="0" shapeId="0" xr:uid="{3EF24B54-18EE-47F5-964E-910A62732024}">
      <text>
        <r>
          <rPr>
            <b/>
            <sz val="9"/>
            <color indexed="81"/>
            <rFont val="Tahoma"/>
            <family val="2"/>
          </rPr>
          <t xml:space="preserve">PHIDU: </t>
        </r>
        <r>
          <rPr>
            <sz val="9"/>
            <color indexed="81"/>
            <rFont val="Tahoma"/>
            <family val="2"/>
          </rPr>
          <t>Australia total excludes Tas, NT, ACT.</t>
        </r>
      </text>
    </comment>
    <comment ref="E4" authorId="0" shapeId="0" xr:uid="{70C7BB06-94C7-4DAE-853D-EB17F66E6791}">
      <text>
        <r>
          <rPr>
            <b/>
            <sz val="9"/>
            <color indexed="81"/>
            <rFont val="Tahoma"/>
            <family val="2"/>
          </rPr>
          <t xml:space="preserve">PHIDU: </t>
        </r>
        <r>
          <rPr>
            <sz val="9"/>
            <color indexed="81"/>
            <rFont val="Tahoma"/>
            <family val="2"/>
          </rPr>
          <t>Australia total excludes Tas, NT, ACT.</t>
        </r>
      </text>
    </comment>
    <comment ref="H4" authorId="0" shapeId="0" xr:uid="{F2F064AC-3E25-4BE7-B9D6-E84DCE710533}">
      <text>
        <r>
          <rPr>
            <b/>
            <sz val="9"/>
            <color indexed="81"/>
            <rFont val="Tahoma"/>
            <family val="2"/>
          </rPr>
          <t xml:space="preserve">PHIDU: </t>
        </r>
        <r>
          <rPr>
            <sz val="9"/>
            <color indexed="81"/>
            <rFont val="Tahoma"/>
            <family val="2"/>
          </rPr>
          <t>Australia total excludes Tas, NT, ACT.</t>
        </r>
      </text>
    </comment>
    <comment ref="J4" authorId="0" shapeId="0" xr:uid="{84694648-2F8D-4C86-8426-08F3A43E1E29}">
      <text>
        <r>
          <rPr>
            <b/>
            <sz val="9"/>
            <color indexed="81"/>
            <rFont val="Tahoma"/>
            <family val="2"/>
          </rPr>
          <t xml:space="preserve">PHIDU: </t>
        </r>
        <r>
          <rPr>
            <sz val="9"/>
            <color indexed="81"/>
            <rFont val="Tahoma"/>
            <family val="2"/>
          </rPr>
          <t>Australia total excludes Tas, NT, ACT.</t>
        </r>
      </text>
    </comment>
    <comment ref="M4" authorId="0" shapeId="0" xr:uid="{64C83CFB-4BF9-41AF-8469-7CEAD0D4D3E9}">
      <text>
        <r>
          <rPr>
            <b/>
            <sz val="9"/>
            <color indexed="81"/>
            <rFont val="Tahoma"/>
            <family val="2"/>
          </rPr>
          <t xml:space="preserve">PHIDU: </t>
        </r>
        <r>
          <rPr>
            <sz val="9"/>
            <color indexed="81"/>
            <rFont val="Tahoma"/>
            <family val="2"/>
          </rPr>
          <t>Australia total excludes Tas, NT, ACT.</t>
        </r>
      </text>
    </comment>
    <comment ref="O4" authorId="0" shapeId="0" xr:uid="{C907C773-D74B-46A2-872D-FCEF780079E5}">
      <text>
        <r>
          <rPr>
            <b/>
            <sz val="9"/>
            <color indexed="81"/>
            <rFont val="Tahoma"/>
            <family val="2"/>
          </rPr>
          <t xml:space="preserve">PHIDU: </t>
        </r>
        <r>
          <rPr>
            <sz val="9"/>
            <color indexed="81"/>
            <rFont val="Tahoma"/>
            <family val="2"/>
          </rPr>
          <t>Australia total excludes Tas, NT, ACT.</t>
        </r>
      </text>
    </comment>
    <comment ref="R4" authorId="0" shapeId="0" xr:uid="{F561B269-7F77-455D-A4BB-518AC2E4341D}">
      <text>
        <r>
          <rPr>
            <b/>
            <sz val="9"/>
            <color indexed="81"/>
            <rFont val="Tahoma"/>
            <family val="2"/>
          </rPr>
          <t xml:space="preserve">PHIDU: </t>
        </r>
        <r>
          <rPr>
            <sz val="9"/>
            <color indexed="81"/>
            <rFont val="Tahoma"/>
            <family val="2"/>
          </rPr>
          <t>Australia total excludes Tas, NT, ACT.</t>
        </r>
      </text>
    </comment>
    <comment ref="T4" authorId="0" shapeId="0" xr:uid="{E53244EC-778D-4CB4-A76D-DD119DF761D6}">
      <text>
        <r>
          <rPr>
            <b/>
            <sz val="9"/>
            <color indexed="81"/>
            <rFont val="Tahoma"/>
            <family val="2"/>
          </rPr>
          <t xml:space="preserve">PHIDU: </t>
        </r>
        <r>
          <rPr>
            <sz val="9"/>
            <color indexed="81"/>
            <rFont val="Tahoma"/>
            <family val="2"/>
          </rPr>
          <t>Australia total excludes Tas, NT, ACT.</t>
        </r>
      </text>
    </comment>
    <comment ref="W4" authorId="0" shapeId="0" xr:uid="{FD06615B-BE15-49EE-805B-FD9F21CF0BD1}">
      <text>
        <r>
          <rPr>
            <b/>
            <sz val="9"/>
            <color indexed="81"/>
            <rFont val="Tahoma"/>
            <family val="2"/>
          </rPr>
          <t xml:space="preserve">PHIDU: </t>
        </r>
        <r>
          <rPr>
            <sz val="9"/>
            <color indexed="81"/>
            <rFont val="Tahoma"/>
            <family val="2"/>
          </rPr>
          <t>Australia total excludes Tas, NT, ACT.</t>
        </r>
      </text>
    </comment>
    <comment ref="Y4" authorId="0" shapeId="0" xr:uid="{D7E5878A-6557-4837-BC3C-66E17DFA873E}">
      <text>
        <r>
          <rPr>
            <b/>
            <sz val="9"/>
            <color indexed="81"/>
            <rFont val="Tahoma"/>
            <family val="2"/>
          </rPr>
          <t xml:space="preserve">PHIDU: </t>
        </r>
        <r>
          <rPr>
            <sz val="9"/>
            <color indexed="81"/>
            <rFont val="Tahoma"/>
            <family val="2"/>
          </rPr>
          <t>Australia total excludes Tas, NT, ACT.</t>
        </r>
      </text>
    </comment>
    <comment ref="AB4" authorId="0" shapeId="0" xr:uid="{A1176676-9A89-4D32-A396-AC484A787F6B}">
      <text>
        <r>
          <rPr>
            <b/>
            <sz val="9"/>
            <color indexed="81"/>
            <rFont val="Tahoma"/>
            <family val="2"/>
          </rPr>
          <t xml:space="preserve">PHIDU: </t>
        </r>
        <r>
          <rPr>
            <sz val="9"/>
            <color indexed="81"/>
            <rFont val="Tahoma"/>
            <family val="2"/>
          </rPr>
          <t>Australia total excludes Tas, NT, ACT.</t>
        </r>
      </text>
    </comment>
    <comment ref="AD4" authorId="0" shapeId="0" xr:uid="{2737EAE7-4EB6-45A9-85EF-095C9F1C7033}">
      <text>
        <r>
          <rPr>
            <b/>
            <sz val="9"/>
            <color indexed="81"/>
            <rFont val="Tahoma"/>
            <family val="2"/>
          </rPr>
          <t xml:space="preserve">PHIDU: </t>
        </r>
        <r>
          <rPr>
            <sz val="9"/>
            <color indexed="81"/>
            <rFont val="Tahoma"/>
            <family val="2"/>
          </rPr>
          <t>Australia total excludes Tas, NT, ACT.</t>
        </r>
      </text>
    </comment>
    <comment ref="AG4" authorId="0" shapeId="0" xr:uid="{DC5C8EBB-1DD6-4F0E-9DD0-FF51E739FFF3}">
      <text>
        <r>
          <rPr>
            <b/>
            <sz val="9"/>
            <color indexed="81"/>
            <rFont val="Tahoma"/>
            <family val="2"/>
          </rPr>
          <t xml:space="preserve">PHIDU: </t>
        </r>
        <r>
          <rPr>
            <sz val="9"/>
            <color indexed="81"/>
            <rFont val="Tahoma"/>
            <family val="2"/>
          </rPr>
          <t>Australia total excludes Tas, NT, ACT.</t>
        </r>
      </text>
    </comment>
    <comment ref="AI4" authorId="0" shapeId="0" xr:uid="{CD89D16D-6C68-40BE-AC16-392B8C0DF30F}">
      <text>
        <r>
          <rPr>
            <b/>
            <sz val="9"/>
            <color indexed="81"/>
            <rFont val="Tahoma"/>
            <family val="2"/>
          </rPr>
          <t xml:space="preserve">PHIDU: </t>
        </r>
        <r>
          <rPr>
            <sz val="9"/>
            <color indexed="81"/>
            <rFont val="Tahoma"/>
            <family val="2"/>
          </rPr>
          <t>Australia total excludes Tas, NT, ACT.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Kristin Brombal</author>
  </authors>
  <commentList>
    <comment ref="C4" authorId="0" shapeId="0" xr:uid="{41553C89-1E4A-48EF-9B69-C15922834230}">
      <text>
        <r>
          <rPr>
            <b/>
            <sz val="9"/>
            <color indexed="81"/>
            <rFont val="Tahoma"/>
            <family val="2"/>
          </rPr>
          <t xml:space="preserve">PHIDU: </t>
        </r>
        <r>
          <rPr>
            <sz val="9"/>
            <color indexed="81"/>
            <rFont val="Tahoma"/>
            <family val="2"/>
          </rPr>
          <t>Australia total excludes Tas, NT, ACT.</t>
        </r>
      </text>
    </comment>
    <comment ref="E4" authorId="0" shapeId="0" xr:uid="{C7F9EEDE-3E5E-499B-88B7-09938D4F31C9}">
      <text>
        <r>
          <rPr>
            <b/>
            <sz val="9"/>
            <color indexed="81"/>
            <rFont val="Tahoma"/>
            <family val="2"/>
          </rPr>
          <t xml:space="preserve">PHIDU: </t>
        </r>
        <r>
          <rPr>
            <sz val="9"/>
            <color indexed="81"/>
            <rFont val="Tahoma"/>
            <family val="2"/>
          </rPr>
          <t>Australia total excludes Tas, NT, ACT.</t>
        </r>
      </text>
    </comment>
    <comment ref="H4" authorId="0" shapeId="0" xr:uid="{F2FFE86A-FBF5-4A2E-AD41-283758303BFE}">
      <text>
        <r>
          <rPr>
            <b/>
            <sz val="9"/>
            <color indexed="81"/>
            <rFont val="Tahoma"/>
            <family val="2"/>
          </rPr>
          <t xml:space="preserve">PHIDU: </t>
        </r>
        <r>
          <rPr>
            <sz val="9"/>
            <color indexed="81"/>
            <rFont val="Tahoma"/>
            <family val="2"/>
          </rPr>
          <t>Australia total excludes Tas, NT, ACT.</t>
        </r>
      </text>
    </comment>
    <comment ref="J4" authorId="0" shapeId="0" xr:uid="{3309C2EB-4875-49C3-83BC-FB4BE9698A08}">
      <text>
        <r>
          <rPr>
            <b/>
            <sz val="9"/>
            <color indexed="81"/>
            <rFont val="Tahoma"/>
            <family val="2"/>
          </rPr>
          <t xml:space="preserve">PHIDU: </t>
        </r>
        <r>
          <rPr>
            <sz val="9"/>
            <color indexed="81"/>
            <rFont val="Tahoma"/>
            <family val="2"/>
          </rPr>
          <t>Australia total excludes Tas, NT, ACT.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Kristin Brombal</author>
  </authors>
  <commentList>
    <comment ref="C4" authorId="0" shapeId="0" xr:uid="{6A94A619-4D15-48A8-B778-B72EFD1B8D67}">
      <text>
        <r>
          <rPr>
            <b/>
            <sz val="9"/>
            <color indexed="81"/>
            <rFont val="Tahoma"/>
            <family val="2"/>
          </rPr>
          <t xml:space="preserve">PHIDU: </t>
        </r>
        <r>
          <rPr>
            <sz val="9"/>
            <color indexed="81"/>
            <rFont val="Tahoma"/>
            <family val="2"/>
          </rPr>
          <t>Australia total excludes Tas, NT, ACT.</t>
        </r>
      </text>
    </comment>
    <comment ref="E4" authorId="0" shapeId="0" xr:uid="{3675D132-B89F-47C7-BF48-AF357A95C168}">
      <text>
        <r>
          <rPr>
            <b/>
            <sz val="9"/>
            <color indexed="81"/>
            <rFont val="Tahoma"/>
            <family val="2"/>
          </rPr>
          <t xml:space="preserve">PHIDU: </t>
        </r>
        <r>
          <rPr>
            <sz val="9"/>
            <color indexed="81"/>
            <rFont val="Tahoma"/>
            <family val="2"/>
          </rPr>
          <t>Australia total excludes Tas, NT, ACT.</t>
        </r>
      </text>
    </comment>
    <comment ref="H4" authorId="0" shapeId="0" xr:uid="{F2BAFDCA-588E-4EEE-8500-CE55D2150A6D}">
      <text>
        <r>
          <rPr>
            <b/>
            <sz val="9"/>
            <color indexed="81"/>
            <rFont val="Tahoma"/>
            <family val="2"/>
          </rPr>
          <t xml:space="preserve">PHIDU: </t>
        </r>
        <r>
          <rPr>
            <sz val="9"/>
            <color indexed="81"/>
            <rFont val="Tahoma"/>
            <family val="2"/>
          </rPr>
          <t>Australia total excludes Tas, NT, ACT.</t>
        </r>
      </text>
    </comment>
    <comment ref="J4" authorId="0" shapeId="0" xr:uid="{ECF40210-3D81-4A15-8689-5AF1E61FE8E7}">
      <text>
        <r>
          <rPr>
            <b/>
            <sz val="9"/>
            <color indexed="81"/>
            <rFont val="Tahoma"/>
            <family val="2"/>
          </rPr>
          <t xml:space="preserve">PHIDU: </t>
        </r>
        <r>
          <rPr>
            <sz val="9"/>
            <color indexed="81"/>
            <rFont val="Tahoma"/>
            <family val="2"/>
          </rPr>
          <t>Australia total excludes Tas, NT, ACT.</t>
        </r>
      </text>
    </comment>
    <comment ref="M4" authorId="0" shapeId="0" xr:uid="{598D08EE-AD5D-4C57-B53B-E5D8660AD2EA}">
      <text>
        <r>
          <rPr>
            <b/>
            <sz val="9"/>
            <color indexed="81"/>
            <rFont val="Tahoma"/>
            <family val="2"/>
          </rPr>
          <t xml:space="preserve">PHIDU: </t>
        </r>
        <r>
          <rPr>
            <sz val="9"/>
            <color indexed="81"/>
            <rFont val="Tahoma"/>
            <family val="2"/>
          </rPr>
          <t>Australia total excludes Tas, NT, ACT.</t>
        </r>
      </text>
    </comment>
    <comment ref="O4" authorId="0" shapeId="0" xr:uid="{EE99D619-AC72-435F-99F5-4110BE112D8B}">
      <text>
        <r>
          <rPr>
            <b/>
            <sz val="9"/>
            <color indexed="81"/>
            <rFont val="Tahoma"/>
            <family val="2"/>
          </rPr>
          <t xml:space="preserve">PHIDU: </t>
        </r>
        <r>
          <rPr>
            <sz val="9"/>
            <color indexed="81"/>
            <rFont val="Tahoma"/>
            <family val="2"/>
          </rPr>
          <t>Australia total excludes Tas, NT, ACT.</t>
        </r>
      </text>
    </comment>
    <comment ref="R4" authorId="0" shapeId="0" xr:uid="{81E74899-6C59-4860-B4D8-7B7C07176F06}">
      <text>
        <r>
          <rPr>
            <b/>
            <sz val="9"/>
            <color indexed="81"/>
            <rFont val="Tahoma"/>
            <family val="2"/>
          </rPr>
          <t xml:space="preserve">PHIDU: </t>
        </r>
        <r>
          <rPr>
            <sz val="9"/>
            <color indexed="81"/>
            <rFont val="Tahoma"/>
            <family val="2"/>
          </rPr>
          <t>Australia total excludes Tas, NT, ACT.</t>
        </r>
      </text>
    </comment>
    <comment ref="T4" authorId="0" shapeId="0" xr:uid="{E42DB2A7-56AC-474E-A757-2133A6B4D526}">
      <text>
        <r>
          <rPr>
            <b/>
            <sz val="9"/>
            <color indexed="81"/>
            <rFont val="Tahoma"/>
            <family val="2"/>
          </rPr>
          <t xml:space="preserve">PHIDU: </t>
        </r>
        <r>
          <rPr>
            <sz val="9"/>
            <color indexed="81"/>
            <rFont val="Tahoma"/>
            <family val="2"/>
          </rPr>
          <t>Australia total excludes Tas, NT, ACT.</t>
        </r>
      </text>
    </comment>
    <comment ref="W4" authorId="0" shapeId="0" xr:uid="{24BB2F70-04DB-4BB6-9AAC-46BCB4798187}">
      <text>
        <r>
          <rPr>
            <b/>
            <sz val="9"/>
            <color indexed="81"/>
            <rFont val="Tahoma"/>
            <family val="2"/>
          </rPr>
          <t xml:space="preserve">PHIDU: </t>
        </r>
        <r>
          <rPr>
            <sz val="9"/>
            <color indexed="81"/>
            <rFont val="Tahoma"/>
            <family val="2"/>
          </rPr>
          <t>Australia total excludes Tas, NT, ACT.</t>
        </r>
      </text>
    </comment>
    <comment ref="Y4" authorId="0" shapeId="0" xr:uid="{38E50240-2BAD-4F74-843A-17FD962D66A4}">
      <text>
        <r>
          <rPr>
            <b/>
            <sz val="9"/>
            <color indexed="81"/>
            <rFont val="Tahoma"/>
            <family val="2"/>
          </rPr>
          <t xml:space="preserve">PHIDU: </t>
        </r>
        <r>
          <rPr>
            <sz val="9"/>
            <color indexed="81"/>
            <rFont val="Tahoma"/>
            <family val="2"/>
          </rPr>
          <t>Australia total excludes Tas, NT, ACT.</t>
        </r>
      </text>
    </comment>
    <comment ref="AB4" authorId="0" shapeId="0" xr:uid="{46A5E7CA-C526-4AC1-B69E-B52789C404BD}">
      <text>
        <r>
          <rPr>
            <b/>
            <sz val="9"/>
            <color indexed="81"/>
            <rFont val="Tahoma"/>
            <family val="2"/>
          </rPr>
          <t xml:space="preserve">PHIDU: </t>
        </r>
        <r>
          <rPr>
            <sz val="9"/>
            <color indexed="81"/>
            <rFont val="Tahoma"/>
            <family val="2"/>
          </rPr>
          <t>Australia total excludes Tas, NT, ACT.</t>
        </r>
      </text>
    </comment>
    <comment ref="AD4" authorId="0" shapeId="0" xr:uid="{4266A3F4-1C35-4CD8-8E97-1B3F53FE5966}">
      <text>
        <r>
          <rPr>
            <b/>
            <sz val="9"/>
            <color indexed="81"/>
            <rFont val="Tahoma"/>
            <family val="2"/>
          </rPr>
          <t xml:space="preserve">PHIDU: </t>
        </r>
        <r>
          <rPr>
            <sz val="9"/>
            <color indexed="81"/>
            <rFont val="Tahoma"/>
            <family val="2"/>
          </rPr>
          <t>Australia total excludes Tas, NT, ACT.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Kristin Brombal</author>
  </authors>
  <commentList>
    <comment ref="C4" authorId="0" shapeId="0" xr:uid="{4C254B15-2098-4D0B-B31B-41E6D26373BC}">
      <text>
        <r>
          <rPr>
            <b/>
            <sz val="9"/>
            <color indexed="81"/>
            <rFont val="Tahoma"/>
            <family val="2"/>
          </rPr>
          <t xml:space="preserve">PHIDU: </t>
        </r>
        <r>
          <rPr>
            <sz val="9"/>
            <color indexed="81"/>
            <rFont val="Tahoma"/>
            <family val="2"/>
          </rPr>
          <t>Australia total excludes Tas, NT, ACT.</t>
        </r>
      </text>
    </comment>
    <comment ref="E4" authorId="0" shapeId="0" xr:uid="{95550DE7-49B6-4E12-A49E-83DD804A7849}">
      <text>
        <r>
          <rPr>
            <b/>
            <sz val="9"/>
            <color indexed="81"/>
            <rFont val="Tahoma"/>
            <family val="2"/>
          </rPr>
          <t xml:space="preserve">PHIDU: </t>
        </r>
        <r>
          <rPr>
            <sz val="9"/>
            <color indexed="81"/>
            <rFont val="Tahoma"/>
            <family val="2"/>
          </rPr>
          <t>Australia total excludes Tas, NT, ACT.</t>
        </r>
      </text>
    </comment>
    <comment ref="H4" authorId="0" shapeId="0" xr:uid="{61B2BDA7-A689-443E-A97D-11ABCD224B2A}">
      <text>
        <r>
          <rPr>
            <b/>
            <sz val="9"/>
            <color indexed="81"/>
            <rFont val="Tahoma"/>
            <family val="2"/>
          </rPr>
          <t xml:space="preserve">PHIDU: </t>
        </r>
        <r>
          <rPr>
            <sz val="9"/>
            <color indexed="81"/>
            <rFont val="Tahoma"/>
            <family val="2"/>
          </rPr>
          <t>Australia total excludes Tas, NT, ACT.</t>
        </r>
      </text>
    </comment>
    <comment ref="J4" authorId="0" shapeId="0" xr:uid="{3D14B5AB-936F-4E63-8C61-3E0B11CB450C}">
      <text>
        <r>
          <rPr>
            <b/>
            <sz val="9"/>
            <color indexed="81"/>
            <rFont val="Tahoma"/>
            <family val="2"/>
          </rPr>
          <t xml:space="preserve">PHIDU: </t>
        </r>
        <r>
          <rPr>
            <sz val="9"/>
            <color indexed="81"/>
            <rFont val="Tahoma"/>
            <family val="2"/>
          </rPr>
          <t>Australia total excludes Tas, NT, ACT.</t>
        </r>
      </text>
    </comment>
    <comment ref="M4" authorId="0" shapeId="0" xr:uid="{6ECA88A8-46DB-40A8-92BB-B8E04CFC8AB3}">
      <text>
        <r>
          <rPr>
            <b/>
            <sz val="9"/>
            <color indexed="81"/>
            <rFont val="Tahoma"/>
            <family val="2"/>
          </rPr>
          <t xml:space="preserve">PHIDU: </t>
        </r>
        <r>
          <rPr>
            <sz val="9"/>
            <color indexed="81"/>
            <rFont val="Tahoma"/>
            <family val="2"/>
          </rPr>
          <t>Australia total excludes Tas, NT, ACT.</t>
        </r>
      </text>
    </comment>
    <comment ref="O4" authorId="0" shapeId="0" xr:uid="{5780DD24-F3CB-4B4B-913E-67956A1083F5}">
      <text>
        <r>
          <rPr>
            <b/>
            <sz val="9"/>
            <color indexed="81"/>
            <rFont val="Tahoma"/>
            <family val="2"/>
          </rPr>
          <t xml:space="preserve">PHIDU: </t>
        </r>
        <r>
          <rPr>
            <sz val="9"/>
            <color indexed="81"/>
            <rFont val="Tahoma"/>
            <family val="2"/>
          </rPr>
          <t>Australia total excludes Tas, NT, ACT.</t>
        </r>
      </text>
    </comment>
    <comment ref="R4" authorId="0" shapeId="0" xr:uid="{645F56CE-32B3-4656-8CFE-AFDC6BE097E6}">
      <text>
        <r>
          <rPr>
            <b/>
            <sz val="9"/>
            <color indexed="81"/>
            <rFont val="Tahoma"/>
            <family val="2"/>
          </rPr>
          <t xml:space="preserve">PHIDU: </t>
        </r>
        <r>
          <rPr>
            <sz val="9"/>
            <color indexed="81"/>
            <rFont val="Tahoma"/>
            <family val="2"/>
          </rPr>
          <t>Australia total excludes Tas, NT, ACT.</t>
        </r>
      </text>
    </comment>
    <comment ref="T4" authorId="0" shapeId="0" xr:uid="{A2AC9FE3-8464-4ABB-94D7-CC299B62D6E2}">
      <text>
        <r>
          <rPr>
            <b/>
            <sz val="9"/>
            <color indexed="81"/>
            <rFont val="Tahoma"/>
            <family val="2"/>
          </rPr>
          <t xml:space="preserve">PHIDU: </t>
        </r>
        <r>
          <rPr>
            <sz val="9"/>
            <color indexed="81"/>
            <rFont val="Tahoma"/>
            <family val="2"/>
          </rPr>
          <t>Australia total excludes Tas, NT, ACT.</t>
        </r>
      </text>
    </comment>
    <comment ref="W4" authorId="0" shapeId="0" xr:uid="{653BF5F9-2AE5-4847-8D50-EAE0BE77DCEA}">
      <text>
        <r>
          <rPr>
            <b/>
            <sz val="9"/>
            <color indexed="81"/>
            <rFont val="Tahoma"/>
            <family val="2"/>
          </rPr>
          <t xml:space="preserve">PHIDU: </t>
        </r>
        <r>
          <rPr>
            <sz val="9"/>
            <color indexed="81"/>
            <rFont val="Tahoma"/>
            <family val="2"/>
          </rPr>
          <t>Australia total excludes Tas, NT, ACT.</t>
        </r>
      </text>
    </comment>
    <comment ref="Y4" authorId="0" shapeId="0" xr:uid="{FEDE1119-6294-467D-8834-491471B0C9DA}">
      <text>
        <r>
          <rPr>
            <b/>
            <sz val="9"/>
            <color indexed="81"/>
            <rFont val="Tahoma"/>
            <family val="2"/>
          </rPr>
          <t xml:space="preserve">PHIDU: </t>
        </r>
        <r>
          <rPr>
            <sz val="9"/>
            <color indexed="81"/>
            <rFont val="Tahoma"/>
            <family val="2"/>
          </rPr>
          <t>Australia total excludes Tas, NT, ACT.</t>
        </r>
      </text>
    </comment>
    <comment ref="AB4" authorId="0" shapeId="0" xr:uid="{4AD5231C-18EB-45C1-A17F-6C3D080DC1D2}">
      <text>
        <r>
          <rPr>
            <b/>
            <sz val="9"/>
            <color indexed="81"/>
            <rFont val="Tahoma"/>
            <family val="2"/>
          </rPr>
          <t xml:space="preserve">PHIDU: </t>
        </r>
        <r>
          <rPr>
            <sz val="9"/>
            <color indexed="81"/>
            <rFont val="Tahoma"/>
            <family val="2"/>
          </rPr>
          <t>Australia total excludes Tas, NT, ACT.</t>
        </r>
      </text>
    </comment>
    <comment ref="AD4" authorId="0" shapeId="0" xr:uid="{518F4AAA-65BE-4298-8C04-6A9BD5603526}">
      <text>
        <r>
          <rPr>
            <b/>
            <sz val="9"/>
            <color indexed="81"/>
            <rFont val="Tahoma"/>
            <family val="2"/>
          </rPr>
          <t xml:space="preserve">PHIDU: </t>
        </r>
        <r>
          <rPr>
            <sz val="9"/>
            <color indexed="81"/>
            <rFont val="Tahoma"/>
            <family val="2"/>
          </rPr>
          <t>Australia total excludes Tas, NT, ACT.</t>
        </r>
      </text>
    </comment>
    <comment ref="AG4" authorId="0" shapeId="0" xr:uid="{F67817A8-B5B8-4DFF-BA20-B9A2929F26A4}">
      <text>
        <r>
          <rPr>
            <b/>
            <sz val="9"/>
            <color indexed="81"/>
            <rFont val="Tahoma"/>
            <family val="2"/>
          </rPr>
          <t xml:space="preserve">PHIDU: </t>
        </r>
        <r>
          <rPr>
            <sz val="9"/>
            <color indexed="81"/>
            <rFont val="Tahoma"/>
            <family val="2"/>
          </rPr>
          <t>Australia total excludes Tas, NT, ACT.</t>
        </r>
      </text>
    </comment>
    <comment ref="AI4" authorId="0" shapeId="0" xr:uid="{9BCDEB8C-5D4D-4E0B-9318-20FD0F69E341}">
      <text>
        <r>
          <rPr>
            <b/>
            <sz val="9"/>
            <color indexed="81"/>
            <rFont val="Tahoma"/>
            <family val="2"/>
          </rPr>
          <t xml:space="preserve">PHIDU: </t>
        </r>
        <r>
          <rPr>
            <sz val="9"/>
            <color indexed="81"/>
            <rFont val="Tahoma"/>
            <family val="2"/>
          </rPr>
          <t>Australia total excludes Tas, NT, ACT.</t>
        </r>
      </text>
    </comment>
  </commentList>
</comments>
</file>

<file path=xl/sharedStrings.xml><?xml version="1.0" encoding="utf-8"?>
<sst xmlns="http://schemas.openxmlformats.org/spreadsheetml/2006/main" count="13034" uniqueCount="1132">
  <si>
    <t>People aged 15 years and over providing child care to their own child/ children</t>
  </si>
  <si>
    <t>% providing child care to their own child/ children</t>
  </si>
  <si>
    <t>% households in dwellings receiving rent assistance</t>
  </si>
  <si>
    <t>People aged 15 years and over providing child care to other child/ children</t>
  </si>
  <si>
    <t>% providing child care to other child/ children</t>
  </si>
  <si>
    <t>Births</t>
  </si>
  <si>
    <t>Total families</t>
  </si>
  <si>
    <t>Total private dwellings</t>
  </si>
  <si>
    <t>Australian-born population</t>
  </si>
  <si>
    <t>% Australian born</t>
  </si>
  <si>
    <t>Single parent families with children under 15 years</t>
  </si>
  <si>
    <t>Total fertility rate</t>
  </si>
  <si>
    <t>Number</t>
  </si>
  <si>
    <t>Female labour force participation</t>
  </si>
  <si>
    <t>Full-time participation in secondary school education at age 16</t>
  </si>
  <si>
    <t>Jobless families with children aged less than 15 years</t>
  </si>
  <si>
    <t>Low income households with mortgage stress</t>
  </si>
  <si>
    <t>Low income households with rental stress</t>
  </si>
  <si>
    <t xml:space="preserve">Unpaid child care provided by people aged 15 years and over to their own child/children </t>
  </si>
  <si>
    <t xml:space="preserve">Unpaid child care provided by people aged 15 years and over to other child/children </t>
  </si>
  <si>
    <t>Low birthweight babies</t>
  </si>
  <si>
    <t>Smoking during pregnancy</t>
  </si>
  <si>
    <t>People born in Australia</t>
  </si>
  <si>
    <t>Age pensioners</t>
  </si>
  <si>
    <t>Disability support pensioners</t>
  </si>
  <si>
    <t>People receiving an unemployment benefit</t>
  </si>
  <si>
    <t>Females aged 15 years and over</t>
  </si>
  <si>
    <t>Link to Contents</t>
  </si>
  <si>
    <t>Link to Notes on the data</t>
  </si>
  <si>
    <t>Children under 16 years</t>
  </si>
  <si>
    <t>% smoking during pregnancy</t>
  </si>
  <si>
    <t>Labour force</t>
  </si>
  <si>
    <t>% female labour force participation</t>
  </si>
  <si>
    <t>% full-time participation at age 16</t>
  </si>
  <si>
    <t>% dwellings with no motor vehicle</t>
  </si>
  <si>
    <t>Full-time participation at age 16</t>
  </si>
  <si>
    <t>Total population</t>
  </si>
  <si>
    <t>People aged 5 years and over</t>
  </si>
  <si>
    <t>Total dwellings</t>
  </si>
  <si>
    <t>% dwellings rented from the government housing authority</t>
  </si>
  <si>
    <t>% jobless families</t>
  </si>
  <si>
    <t>% single parent families</t>
  </si>
  <si>
    <t>Population aged 15 years and over</t>
  </si>
  <si>
    <t>Children under 15 years in jobless families</t>
  </si>
  <si>
    <t>% population born in Italy</t>
  </si>
  <si>
    <t>% population born in Germany</t>
  </si>
  <si>
    <t>% population born in Vietnam</t>
  </si>
  <si>
    <t>% population born in China</t>
  </si>
  <si>
    <t>% population born in India</t>
  </si>
  <si>
    <t>% population born in the Philippines</t>
  </si>
  <si>
    <t>% population born in Malaysia</t>
  </si>
  <si>
    <t>% children in jobless families</t>
  </si>
  <si>
    <t>SR</t>
  </si>
  <si>
    <t>People aged 16</t>
  </si>
  <si>
    <t>People born in Germany</t>
  </si>
  <si>
    <t>People born in Italy</t>
  </si>
  <si>
    <t>People born in Vietnam</t>
  </si>
  <si>
    <t>People born in China</t>
  </si>
  <si>
    <t>People born in India</t>
  </si>
  <si>
    <t>People born in the Philippines</t>
  </si>
  <si>
    <t>People born in Malaysia</t>
  </si>
  <si>
    <t>Single parent families with children aged less than 15 years</t>
  </si>
  <si>
    <t>Children aged less than 15 years in jobless families</t>
  </si>
  <si>
    <t>Dwellings rented from the government housing authority</t>
  </si>
  <si>
    <t>Mortgaged private dwellings</t>
  </si>
  <si>
    <t>Rented private dwellings</t>
  </si>
  <si>
    <t xml:space="preserve">Low income households (households in bottom 40% of income distribution) with mortgage stress </t>
  </si>
  <si>
    <t xml:space="preserve">Low income households (households in bottom 40% of income distribution) with rental stress </t>
  </si>
  <si>
    <t>Private dwellings with no motor vehicle</t>
  </si>
  <si>
    <t>Females in labour force</t>
  </si>
  <si>
    <t>Deaths of males aged 0 to 74 years</t>
  </si>
  <si>
    <t>Deaths of females aged 0 to 74 years</t>
  </si>
  <si>
    <t>% age pensioners</t>
  </si>
  <si>
    <t>% disability support pensioners</t>
  </si>
  <si>
    <t>% people receiving an unemployment benefit</t>
  </si>
  <si>
    <t>People aged 15 years and over providing child care</t>
  </si>
  <si>
    <t>% providing child care</t>
  </si>
  <si>
    <t>People aged 15 years and over who participated in voluntary work</t>
  </si>
  <si>
    <t>%  volunteers</t>
  </si>
  <si>
    <t>% low birthweight babies</t>
  </si>
  <si>
    <t>Average annual rate per 100,000</t>
  </si>
  <si>
    <t>SDR</t>
  </si>
  <si>
    <t>Area name</t>
  </si>
  <si>
    <t>Quintile 2</t>
  </si>
  <si>
    <t>Quintile 3</t>
  </si>
  <si>
    <t>Quintile 4</t>
  </si>
  <si>
    <t>Rate Ratio</t>
  </si>
  <si>
    <t>Australia</t>
  </si>
  <si>
    <t>calculated on the indirectly age-standardised rate per 100,000 population, over the reported period</t>
  </si>
  <si>
    <t>indirectly age-standardised death ratio</t>
  </si>
  <si>
    <t>Link to Key</t>
  </si>
  <si>
    <t xml:space="preserve">   Australian-born population</t>
  </si>
  <si>
    <t xml:space="preserve">   Resident in Australia for five years or more and born in NES countries</t>
  </si>
  <si>
    <t>People born in NES countries resident in Australia for five years or more</t>
  </si>
  <si>
    <t xml:space="preserve">   Resident in Australia for less than five years and born in NES countries</t>
  </si>
  <si>
    <t>People born in NES countries resident in Australia for less than five years</t>
  </si>
  <si>
    <t xml:space="preserve">   Total fertility rate</t>
  </si>
  <si>
    <t xml:space="preserve">   Secondary school </t>
  </si>
  <si>
    <t xml:space="preserve">   Vocational education and training</t>
  </si>
  <si>
    <t xml:space="preserve">   Learning or Earning</t>
  </si>
  <si>
    <t xml:space="preserve">   Single parent families with children aged less than 15 years</t>
  </si>
  <si>
    <t xml:space="preserve">   Jobless families with children aged less than 15 years</t>
  </si>
  <si>
    <t xml:space="preserve">   Children aged less than 15 years in jobless families</t>
  </si>
  <si>
    <t xml:space="preserve">   Housing authority dwellings being rented</t>
  </si>
  <si>
    <t xml:space="preserve">   No motor vehicle</t>
  </si>
  <si>
    <t xml:space="preserve">   Age pensioners</t>
  </si>
  <si>
    <t xml:space="preserve">   Disability support pensioners</t>
  </si>
  <si>
    <t xml:space="preserve">   Unemployment beneficiaries</t>
  </si>
  <si>
    <t xml:space="preserve">   Long-term unemployment beneficiaries</t>
  </si>
  <si>
    <t xml:space="preserve">   Youth unemployment beneficiaries</t>
  </si>
  <si>
    <t xml:space="preserve">   Children in low income families</t>
  </si>
  <si>
    <t xml:space="preserve">   Unemployment</t>
  </si>
  <si>
    <t xml:space="preserve">   Labour force participation</t>
  </si>
  <si>
    <t xml:space="preserve">   Female labour force participation</t>
  </si>
  <si>
    <t xml:space="preserve">   Child care to own child/children (unpaid)</t>
  </si>
  <si>
    <t xml:space="preserve">   Child care to other child/children (unpaid)</t>
  </si>
  <si>
    <t xml:space="preserve">   Total (unpaid) child care </t>
  </si>
  <si>
    <t xml:space="preserve">   Smoking during pregnancy</t>
  </si>
  <si>
    <t xml:space="preserve">   Circulatory system diseases</t>
  </si>
  <si>
    <t xml:space="preserve">   Respiratory system diseases</t>
  </si>
  <si>
    <t xml:space="preserve">    - Asthma</t>
  </si>
  <si>
    <t xml:space="preserve">   Musculoskeletal system diseases</t>
  </si>
  <si>
    <t xml:space="preserve">    - Arthritis</t>
  </si>
  <si>
    <t xml:space="preserve">   Male smokers</t>
  </si>
  <si>
    <t xml:space="preserve">   Female smokers</t>
  </si>
  <si>
    <t>Females aged 15 to 54 years</t>
  </si>
  <si>
    <t>Population aged 0 to 64 years</t>
  </si>
  <si>
    <t>**</t>
  </si>
  <si>
    <t>*</t>
  </si>
  <si>
    <t>Unemployment</t>
  </si>
  <si>
    <t>Labour force participation</t>
  </si>
  <si>
    <t>Unemployed</t>
  </si>
  <si>
    <t>% unemployed</t>
  </si>
  <si>
    <t>% labour force participation</t>
  </si>
  <si>
    <t>Health care card holders</t>
  </si>
  <si>
    <t>Pensioner concession card holders</t>
  </si>
  <si>
    <t>% health care card holders</t>
  </si>
  <si>
    <t>% pensioner concession card holders</t>
  </si>
  <si>
    <t xml:space="preserve">   Smokers</t>
  </si>
  <si>
    <t>Indicator detail (also see 'Notes on the data')</t>
  </si>
  <si>
    <t xml:space="preserve">   Poor proficiency in English and born overseas</t>
  </si>
  <si>
    <t>People born overseas who speak English 'not well', or 'not at all'</t>
  </si>
  <si>
    <t>Total (unpaid) child care provided by people aged 15 years and over: includes unpaid care for both own and other child/children combined (not shown separately)</t>
  </si>
  <si>
    <t xml:space="preserve">   Fair or poor self-assessed health</t>
  </si>
  <si>
    <t>BACK TO CONTENTS</t>
  </si>
  <si>
    <t>Key to symbols and abbreviations</t>
  </si>
  <si>
    <t>#</t>
  </si>
  <si>
    <t>..</t>
  </si>
  <si>
    <t>statistically significant, at the 95% confidence level</t>
  </si>
  <si>
    <t>statistically significant, at the 99% confidence level</t>
  </si>
  <si>
    <t>n.a.</t>
  </si>
  <si>
    <t>not available</t>
  </si>
  <si>
    <t>indirectly age-standardised rate per 100/ 1,000/ 10,000/ 100,000 population</t>
  </si>
  <si>
    <t>indirectly age-standardisd ratio</t>
  </si>
  <si>
    <t>ASR per 100</t>
  </si>
  <si>
    <t>Average annual ASR per 100,000</t>
  </si>
  <si>
    <t>ASR per 100,000</t>
  </si>
  <si>
    <t>ASR</t>
  </si>
  <si>
    <t>Average annual ASR</t>
  </si>
  <si>
    <t xml:space="preserve">   Female sole parent pensioners</t>
  </si>
  <si>
    <t>Female sole parent pensioners</t>
  </si>
  <si>
    <t xml:space="preserve">   Low income families (with children)</t>
  </si>
  <si>
    <t>Low income, welfare-dependent families (with children)</t>
  </si>
  <si>
    <t>Children in low income, welfare-dependent families</t>
  </si>
  <si>
    <t>% female sole parent pensioners</t>
  </si>
  <si>
    <t>% people receiving an unemployment benefit long-term</t>
  </si>
  <si>
    <t>% young people receiving an unemployment benefit</t>
  </si>
  <si>
    <t>% low income, welfare-dependent families (with children)</t>
  </si>
  <si>
    <t>% children in low income, welfare-dependent families</t>
  </si>
  <si>
    <t xml:space="preserve">   Voluntary work for an organisation or group</t>
  </si>
  <si>
    <t>Data by Quintile of Socioeconomic Disadvantage</t>
  </si>
  <si>
    <r>
      <rPr>
        <b/>
        <i/>
        <sz val="11"/>
        <rFont val="Arial"/>
        <family val="2"/>
      </rPr>
      <t xml:space="preserve">Monitoring inequality in Australia </t>
    </r>
    <r>
      <rPr>
        <b/>
        <sz val="11"/>
        <rFont val="Arial"/>
        <family val="2"/>
      </rPr>
      <t>includes data on a range of population characteristics, including demography, socioeconomic status, health status and risk factors, and use of health and welfare services.</t>
    </r>
  </si>
  <si>
    <t>Number of pregnancies</t>
  </si>
  <si>
    <t>Children fully immunised at 1 year of age</t>
  </si>
  <si>
    <t>Mothers who reported smoking during a pregnancy</t>
  </si>
  <si>
    <t>Quintile 1: Least disadvantaged</t>
  </si>
  <si>
    <t>Quintile 5: Most disadvantaged</t>
  </si>
  <si>
    <r>
      <t>CONTENTS -----</t>
    </r>
    <r>
      <rPr>
        <b/>
        <sz val="11"/>
        <color indexed="24"/>
        <rFont val="Arial"/>
        <family val="2"/>
      </rPr>
      <t xml:space="preserve"> Click on Topic heading/s below to view data</t>
    </r>
  </si>
  <si>
    <t>IRSD</t>
  </si>
  <si>
    <r>
      <t xml:space="preserve">or download the </t>
    </r>
    <r>
      <rPr>
        <i/>
        <sz val="10"/>
        <rFont val="Arial"/>
        <family val="2"/>
      </rPr>
      <t>ABS 2011 Census of Population and Housing: Socio-Economic Indexes for Areas (SEIFA), Australia, 2011</t>
    </r>
    <r>
      <rPr>
        <sz val="10"/>
        <rFont val="Arial"/>
        <family val="2"/>
      </rPr>
      <t xml:space="preserve"> (Cat. no. 2033.0.55.001) technical paper at:  </t>
    </r>
  </si>
  <si>
    <t>http://www.abs.gov.au/ausstats/abs@.nsf/mf/2033.0.55.001</t>
  </si>
  <si>
    <r>
      <t xml:space="preserve">or the </t>
    </r>
    <r>
      <rPr>
        <i/>
        <sz val="10"/>
        <rFont val="Arial"/>
        <family val="2"/>
      </rPr>
      <t>ABS Socio-Economic Indexes for Areas (SEIFA) - Technical Paper, 2006</t>
    </r>
    <r>
      <rPr>
        <sz val="10"/>
        <rFont val="Arial"/>
        <family val="2"/>
      </rPr>
      <t xml:space="preserve"> (Cat. no. 2033.0.55.001) at:  </t>
    </r>
  </si>
  <si>
    <t>http://www.abs.gov.au/ausstats/abs@.nsf/mf/2039.0.55.001</t>
  </si>
  <si>
    <t>Quintile of Socioeconomic Disadvantage</t>
  </si>
  <si>
    <t>People born in a NES country resident in Australia for five years or more</t>
  </si>
  <si>
    <t>% born in a NES country resident in Australia for five years or more</t>
  </si>
  <si>
    <t>People born in a NES country resident in Australia for less than five years</t>
  </si>
  <si>
    <t>% born in a NES country resident in Australia for less than five years</t>
  </si>
  <si>
    <t>People born overseas who speak English not well or not at all</t>
  </si>
  <si>
    <t>% born overseas who speak English not well or not at all</t>
  </si>
  <si>
    <t>People receiving an unemployment benefit for longer than 6 months</t>
  </si>
  <si>
    <r>
      <t xml:space="preserve">Topic/ </t>
    </r>
    <r>
      <rPr>
        <sz val="12"/>
        <color indexed="24"/>
        <rFont val="Arial"/>
        <family val="2"/>
      </rPr>
      <t>Indicator</t>
    </r>
  </si>
  <si>
    <t>http://www.abs.gov.au/websitedbs/censushome.nsf/home/seifa</t>
  </si>
  <si>
    <t>Children registered at 1 year of age</t>
  </si>
  <si>
    <t>% children fully immunised at 1 year of age</t>
  </si>
  <si>
    <t>For statistical information, refer to:</t>
  </si>
  <si>
    <t>Children aged less than 15 years</t>
  </si>
  <si>
    <t>Young people 
(16 to 24 years) receiving an unemployment benefit</t>
  </si>
  <si>
    <t xml:space="preserve">   High or very high psychological distress</t>
  </si>
  <si>
    <t>Number ('000s)</t>
  </si>
  <si>
    <t>n.p.</t>
  </si>
  <si>
    <t>Aboriginal and Torres Strait Islander population as proportion of total population (%)</t>
  </si>
  <si>
    <t xml:space="preserve">   Pensioner Concession Card holders
</t>
  </si>
  <si>
    <t xml:space="preserve">   Health Care Card holders
</t>
  </si>
  <si>
    <t xml:space="preserve">Health Care Card holders
</t>
  </si>
  <si>
    <t xml:space="preserve">Pensioner Concession Card holders
</t>
  </si>
  <si>
    <t>People born overseas reporting poor proficiency in English</t>
  </si>
  <si>
    <t>Country of origin - Italy</t>
  </si>
  <si>
    <t>Country of origin - India</t>
  </si>
  <si>
    <t>Country of origin - Vietnam</t>
  </si>
  <si>
    <t>Country of origin - Philippines</t>
  </si>
  <si>
    <t>Country of origin - Malaysia</t>
  </si>
  <si>
    <t>Country of origin - Germany</t>
  </si>
  <si>
    <t>Households in dwellings receiving rent assistance from the Australian Government</t>
  </si>
  <si>
    <t>Mortgage stress</t>
  </si>
  <si>
    <t>Rental stress</t>
  </si>
  <si>
    <t>Dwellings with no motor vehicle</t>
  </si>
  <si>
    <t>People receiving an unemployment benefit long-term</t>
  </si>
  <si>
    <t>Health Care Card holders</t>
  </si>
  <si>
    <t xml:space="preserve">   Pensioner Concession Card holders</t>
  </si>
  <si>
    <t>Unpaid child care to own child/ children</t>
  </si>
  <si>
    <t xml:space="preserve">Unpaid child care to other child/ children </t>
  </si>
  <si>
    <t>Total unpaid child care</t>
  </si>
  <si>
    <t>Voluntary work for an organisation or group (ABS Census data)</t>
  </si>
  <si>
    <t>- Deaths from ischaemic heart disease, 
0 to 74 years</t>
  </si>
  <si>
    <t>Deaths from respiratory system diseases, 0 to 74 years</t>
  </si>
  <si>
    <t>Deaths from external causes, 
0 to 74 years</t>
  </si>
  <si>
    <t>- Deaths from suicide and self-inflicted injuries, 0 to 74 years</t>
  </si>
  <si>
    <t>Fertility</t>
  </si>
  <si>
    <t>Education</t>
  </si>
  <si>
    <t>Learning or Earning</t>
  </si>
  <si>
    <t>Families</t>
  </si>
  <si>
    <t>Income support</t>
  </si>
  <si>
    <t>Internet access at home</t>
  </si>
  <si>
    <t>Child care: unpaid</t>
  </si>
  <si>
    <t>Mothers and babies</t>
  </si>
  <si>
    <t>Child and youth health</t>
  </si>
  <si>
    <t>Premature mortality, by sex</t>
  </si>
  <si>
    <t xml:space="preserve">   Deaths of males aged 0 to 74 years</t>
  </si>
  <si>
    <t xml:space="preserve">   Deaths of females aged 0 to 74 years</t>
  </si>
  <si>
    <t>Premature mortality, by selected cause</t>
  </si>
  <si>
    <t xml:space="preserve">    - Chronic obstructive pulmonary disease (COPD)</t>
  </si>
  <si>
    <t>Rate per 100,000 population</t>
  </si>
  <si>
    <t>2003 to 2007</t>
  </si>
  <si>
    <t>Capital cities</t>
  </si>
  <si>
    <t>2012/13</t>
  </si>
  <si>
    <t>Latest time period</t>
  </si>
  <si>
    <t>Earliest time period</t>
  </si>
  <si>
    <t>2004 to 2006</t>
  </si>
  <si>
    <t>2006</t>
  </si>
  <si>
    <t>June 1996</t>
  </si>
  <si>
    <t>June 2006</t>
  </si>
  <si>
    <t>June 2009</t>
  </si>
  <si>
    <t>June 2008</t>
  </si>
  <si>
    <t>1986</t>
  </si>
  <si>
    <t>1987 to 1991</t>
  </si>
  <si>
    <t>1995/96</t>
  </si>
  <si>
    <t xml:space="preserve">   Overweight (not obese) males</t>
  </si>
  <si>
    <t xml:space="preserve">   Obese males</t>
  </si>
  <si>
    <t xml:space="preserve">   Overweight (not obese) females</t>
  </si>
  <si>
    <t xml:space="preserve">   Obese females</t>
  </si>
  <si>
    <t>Avoidable mortality, by sex</t>
  </si>
  <si>
    <t xml:space="preserve">   Deaths from all avoidable causes, males aged 0 to 74 years</t>
  </si>
  <si>
    <t>Deaths from all avoidable causes, males aged 0 to 74 years</t>
  </si>
  <si>
    <t xml:space="preserve">   Deaths from all avoidable causes, females aged 0 to 74 years</t>
  </si>
  <si>
    <t>Deaths from all avoidable causes, females aged 0 to 74 years</t>
  </si>
  <si>
    <t xml:space="preserve">   Deaths from all avoidable causes, persons aged 0 to 74 years</t>
  </si>
  <si>
    <t>Deaths from all avoidable causes, persons aged 0 to 74 years</t>
  </si>
  <si>
    <t>Avoidable mortality, by selected cause</t>
  </si>
  <si>
    <t xml:space="preserve"> - Avoidable deaths from colorectal cancer, person aged 0 to 74 years </t>
  </si>
  <si>
    <t>1997 to 2000</t>
  </si>
  <si>
    <t>Early childhood development: Australian Early Development Census</t>
  </si>
  <si>
    <t xml:space="preserve">   Developmentally vulnerable on one or more domains</t>
  </si>
  <si>
    <t>Developmentally vulnerable on one or more domains</t>
  </si>
  <si>
    <t xml:space="preserve">   Developmentally vulnerable on two or more domains</t>
  </si>
  <si>
    <t>Developmentally vulnerable on two or more domains</t>
  </si>
  <si>
    <t xml:space="preserve">   Physical health and wellbeing domain</t>
  </si>
  <si>
    <t>Physical health and wellbeing domain - developmentally vulnerable, at risk and on track</t>
  </si>
  <si>
    <t xml:space="preserve">   Social competence domain</t>
  </si>
  <si>
    <t>Social competence domain - developmentally vulnerable, at risk and on track</t>
  </si>
  <si>
    <t xml:space="preserve">   Emotional maturity</t>
  </si>
  <si>
    <t>Emotional maturity - developmentally vulnerable, at risk and on track</t>
  </si>
  <si>
    <t xml:space="preserve">   Communication skills and general knowledge domain</t>
  </si>
  <si>
    <t>Communication skills and general knowledge domain - developmentally vulnerable, at risk and on track</t>
  </si>
  <si>
    <t xml:space="preserve">   Children in families where the mother has low educational attainment</t>
  </si>
  <si>
    <t>Children aged less than 15 years living in families where the female parent’s highest level of schooling was year 10 or below, or where the female parent did not attend school</t>
  </si>
  <si>
    <t>HPV vaccine coverage for females aged 12-13yrs: Dose 3</t>
  </si>
  <si>
    <t>Median age at death</t>
  </si>
  <si>
    <t xml:space="preserve">   Median age at death of males</t>
  </si>
  <si>
    <t>Median age at death of males</t>
  </si>
  <si>
    <t xml:space="preserve">   Median age at death of females</t>
  </si>
  <si>
    <t>Median age at death of females</t>
  </si>
  <si>
    <t xml:space="preserve">   Median age at death of persons</t>
  </si>
  <si>
    <t>Median age at death of persons</t>
  </si>
  <si>
    <t>Children developmentally vulnerable on one or more domains</t>
  </si>
  <si>
    <t>Children assessed in AEDC (first year of school)</t>
  </si>
  <si>
    <t>% Children developmentally vulnerable on one or more domains</t>
  </si>
  <si>
    <t>Children developmentally vulnerable on two or more domains</t>
  </si>
  <si>
    <t>% Children developmentally vulnerable on two or more domains</t>
  </si>
  <si>
    <t>Children developmentally vulnerable in physical domain</t>
  </si>
  <si>
    <t>% Children developmentally vulnerable in physical domain</t>
  </si>
  <si>
    <t>Children developmentally at risk in physical domain</t>
  </si>
  <si>
    <t>% Children developmentally at risk in physical domain</t>
  </si>
  <si>
    <t>Children developmentally on track in physical domain</t>
  </si>
  <si>
    <t>% Children developmentally on track in physical domain</t>
  </si>
  <si>
    <t>Children developmentally vulnerable in social domain</t>
  </si>
  <si>
    <t>% Children developmentally vulnerable in social domain</t>
  </si>
  <si>
    <t>Children developmentally at risk in social domain</t>
  </si>
  <si>
    <t>% Children developmentally at risk in social domain</t>
  </si>
  <si>
    <t>Children developmentally on track in social domain</t>
  </si>
  <si>
    <t>% Children developmentally on track in social domain</t>
  </si>
  <si>
    <t>Children developmentally vulnerable in emotional domain</t>
  </si>
  <si>
    <t>% Children developmentally vulnerable in emotional domain</t>
  </si>
  <si>
    <t>Children developmentally at risk in emotional domain</t>
  </si>
  <si>
    <t>% Children developmentally at risk in emotional domain</t>
  </si>
  <si>
    <t>Children developmentally on track in emotional domain</t>
  </si>
  <si>
    <t>% Children developmentally on track in emotional domain</t>
  </si>
  <si>
    <t>Children developmentally vulnerable in language and cognitive domain</t>
  </si>
  <si>
    <t>% Children developmentally vulnerable in language and cognitive domain</t>
  </si>
  <si>
    <t>Children developmentally at risk in language and cognitive domain</t>
  </si>
  <si>
    <t>% Children developmentally at risk in language and cognitive domain</t>
  </si>
  <si>
    <t>Children developmentally on track in language and cognitive domain</t>
  </si>
  <si>
    <t>% Children developmentally on track in language and cognitive domain</t>
  </si>
  <si>
    <t>Children developmentally vulnerable in communication domain</t>
  </si>
  <si>
    <t>% Children developmentally vulnerable in communication domain</t>
  </si>
  <si>
    <t>Children developmentally at risk in communication domain</t>
  </si>
  <si>
    <t>% Children developmentally at risk in communication domain</t>
  </si>
  <si>
    <t>Children developmentally on track in communication domain</t>
  </si>
  <si>
    <t>% Children developmentally on track in communication domain</t>
  </si>
  <si>
    <t>Children in families where the mother has low educational attainment</t>
  </si>
  <si>
    <t>Children aged less than 15 years living in families where the female parent’s highest level of schooling was year 10 or below/female parent did not attend school</t>
  </si>
  <si>
    <t>% children in families where the mother has low educational attainment</t>
  </si>
  <si>
    <t>% vaccine coverage</t>
  </si>
  <si>
    <t>HPV vaccine coverage: females aged 12-13 years who received Dose 3</t>
  </si>
  <si>
    <t>Dose 3 administered by 2011</t>
  </si>
  <si>
    <t>No. of females aged 12-13 years at 30 June 2007 who received Dose 3 of the HPV vaccine</t>
  </si>
  <si>
    <t>Females aged 12-13 years (2007 URP)</t>
  </si>
  <si>
    <t>Number of deaths</t>
  </si>
  <si>
    <t>Median age (years)</t>
  </si>
  <si>
    <t>Dose 3 administered by 2016</t>
  </si>
  <si>
    <t>No. of females aged 12-13 years at 30 June 2013 who received Dose 3 of the HPV vaccine</t>
  </si>
  <si>
    <t>Females aged 12-13 years (2013 URP)</t>
  </si>
  <si>
    <t xml:space="preserve">   Total admissions - Public hospitals </t>
  </si>
  <si>
    <t xml:space="preserve">   Total admissions - Private hospitals </t>
  </si>
  <si>
    <t xml:space="preserve">   Total admissions - All hospitals </t>
  </si>
  <si>
    <t xml:space="preserve">   Male total admissions - Public hospitals
      </t>
  </si>
  <si>
    <t xml:space="preserve">   Male total admissions - All hospitals </t>
  </si>
  <si>
    <t xml:space="preserve">   Female total admissions - Public hospitals
     </t>
  </si>
  <si>
    <t xml:space="preserve">   Female total admissions - All hospitals </t>
  </si>
  <si>
    <t>Admissions by hospital type and sex (excluding same-day admissions for renal dialysis)</t>
  </si>
  <si>
    <t>Admissions by procedure type</t>
  </si>
  <si>
    <r>
      <rPr>
        <b/>
        <sz val="9"/>
        <rFont val="Arial"/>
        <family val="2"/>
      </rPr>
      <t xml:space="preserve">This content is licensed under a </t>
    </r>
    <r>
      <rPr>
        <b/>
        <u/>
        <sz val="9"/>
        <color indexed="24"/>
        <rFont val="Arial"/>
        <family val="2"/>
      </rPr>
      <t>Creative Commons Attribution-NonCommercial-ShareAlike 3.0 Australia licence</t>
    </r>
    <r>
      <rPr>
        <b/>
        <sz val="9"/>
        <rFont val="Arial"/>
        <family val="2"/>
      </rPr>
      <t xml:space="preserve">.  </t>
    </r>
  </si>
  <si>
    <t>June 2015</t>
  </si>
  <si>
    <t>September 2016</t>
  </si>
  <si>
    <t>The data show variations, for each indicator, by socioeconomic status (SES), based on the 1986, 1996, 2001, 2006 or 2011 IRSD. Data are shown in five groupings of areas (quintiles) each representing approximately one fifth (20%) of the population. The quintiles range from the 20% of the population living in the highest SES areas (least disadvantaged), to the 20% living in the lowest SES areas (most disadvantaged). The ratio of the rate in the most disadvantaged areas (Quintile 5) to that in the least disadvantaged areas (Quintile 1) is shown below the data, labelled "Rate Ratio", reflecting the extent of relative inequality between these two groups.</t>
  </si>
  <si>
    <t>Notes on the data</t>
  </si>
  <si>
    <r>
      <t xml:space="preserve">Please download the following .pdf to view the </t>
    </r>
    <r>
      <rPr>
        <i/>
        <sz val="10"/>
        <rFont val="Arial"/>
        <family val="2"/>
      </rPr>
      <t>Notes on the data</t>
    </r>
    <r>
      <rPr>
        <sz val="10"/>
        <rFont val="Arial"/>
        <family val="2"/>
      </rPr>
      <t>, including source/s for each indicator:</t>
    </r>
  </si>
  <si>
    <t>Please note that the above .pdf file is updated at every release, so if you are returning to view this previously downloaded .xls file, some of the data may have since been updated - please refer to the additional information below.</t>
  </si>
  <si>
    <t>Index of Relative Socio-economic Disadvantage</t>
  </si>
  <si>
    <t>Additional information</t>
  </si>
  <si>
    <t>To view a list of the indicators which have recently been released, refer to the latest release information at:</t>
  </si>
  <si>
    <r>
      <t xml:space="preserve">If you require the earlier notes (.pdf) associated with data you previously downloaded from the PHIDU website - or earlier data - please either refer to the </t>
    </r>
    <r>
      <rPr>
        <i/>
        <sz val="10"/>
        <rFont val="Arial"/>
        <family val="2"/>
      </rPr>
      <t xml:space="preserve">Data archive </t>
    </r>
    <r>
      <rPr>
        <sz val="10"/>
        <rFont val="Arial"/>
        <family val="2"/>
      </rPr>
      <t xml:space="preserve">section of the website at: </t>
    </r>
  </si>
  <si>
    <t>or contact PHIDU:</t>
  </si>
  <si>
    <t>phidu@tua.edu.au</t>
  </si>
  <si>
    <t>Physical domain - valid scores</t>
  </si>
  <si>
    <t>Social domain - valid scores</t>
  </si>
  <si>
    <t>Emotional domain - valid scores</t>
  </si>
  <si>
    <t>Language and cognitive domain - valid scores</t>
  </si>
  <si>
    <t>Communication domain - valid scores</t>
  </si>
  <si>
    <t xml:space="preserve">not applicable; or rate not shown for cancer incidence where values are from 5 to 9 </t>
  </si>
  <si>
    <t>~</t>
  </si>
  <si>
    <t>~~</t>
  </si>
  <si>
    <t>≠</t>
  </si>
  <si>
    <t>direct estimates for these areas are considered to be unreliable</t>
  </si>
  <si>
    <t>The data show variations, for each indicator, by socioeconomic status, based on the 2006 or 2011 IRSD. Data are shown in five groupings of areas (quintiles) each representing approximately one fifth (20%) of the population. The quintiles range from the 20% of the population living in the highest socioeconomic status (SES) areas (least disadvantaged), to the 20% living in the lowest SES areas (most disadvantaged). The ratio of the rate in the most disadvantaged areas (Quintile 5) to that in the least disadvantaged areas (Quintile 1) is shown below the data, labelled "Rate Ratio", reflecting the extent of relative inequality between these two groups.</t>
  </si>
  <si>
    <t>the ratio of the rate (i.e. the percentage or standardised rate) in the Most Disadvantaged category compared to the Least Disadvantaged category</t>
  </si>
  <si>
    <t xml:space="preserve">   Assistance to people with a disability (unpaid)</t>
  </si>
  <si>
    <t>Unpaid assistance to people with a disability</t>
  </si>
  <si>
    <t xml:space="preserve">   Internet accessed from dwelling</t>
  </si>
  <si>
    <t>Private dwellings where the internet was accessed from the dwelling</t>
  </si>
  <si>
    <t xml:space="preserve">   Internet not accessed from dwelling</t>
  </si>
  <si>
    <t>Private dwellings where the internet was not accessed from the dwelling</t>
  </si>
  <si>
    <t>Internet accessed from dwelling</t>
  </si>
  <si>
    <t>Internet not accessed from dwelling</t>
  </si>
  <si>
    <t>ASR per 100,000 males</t>
  </si>
  <si>
    <t>ASR per 100,000 females</t>
  </si>
  <si>
    <t>People who left school at Year 10 or below, or did not go to school</t>
  </si>
  <si>
    <t>Population aged 65 years and over</t>
  </si>
  <si>
    <t>People with a profound or severe disability 
(includes people in long-term accommodation), 
65 years and over</t>
  </si>
  <si>
    <t xml:space="preserve">   Early school leavers</t>
  </si>
  <si>
    <t>Rate per 100,000 females</t>
  </si>
  <si>
    <t>Admissions by principal diagnosis - Males</t>
  </si>
  <si>
    <t>Rate per 100,000 males</t>
  </si>
  <si>
    <t>Admissions by principal diagnosis - Females</t>
  </si>
  <si>
    <t>Key</t>
  </si>
  <si>
    <t>Key to symbols/ areas</t>
  </si>
  <si>
    <t>Notes on the Data</t>
  </si>
  <si>
    <t>Link to Notes on the data, including data sources and statistical information</t>
  </si>
  <si>
    <t xml:space="preserve"> Financial stress from mortgage or rent </t>
  </si>
  <si>
    <t xml:space="preserve">Low income households (households in bottom 40% of income distribution under financial stress from mortgage or rent </t>
  </si>
  <si>
    <t>Total low income households</t>
  </si>
  <si>
    <t>% Low income households under financial stress from mortgage or rent</t>
  </si>
  <si>
    <t>Low income households under financial stress from mortgage/rent</t>
  </si>
  <si>
    <t>Same-day admissions for renal dialysis</t>
  </si>
  <si>
    <t>People with a profound or severe disability
 (includes people in long-term accommodation)</t>
  </si>
  <si>
    <t>Admissions by principal diagnosis - Persons</t>
  </si>
  <si>
    <t>% dwellings where Internet accessed</t>
  </si>
  <si>
    <t>% dwellings where Internet not accessed</t>
  </si>
  <si>
    <t>2011 to 2015</t>
  </si>
  <si>
    <t>Deaths from circulatory system diseases,
 0 to 74 years</t>
  </si>
  <si>
    <t>- Deaths from road traffic injuries,
 0 to 74 years</t>
  </si>
  <si>
    <t xml:space="preserve"> - Avoidable deaths from breast cancer, females aged 0 to 74 years </t>
  </si>
  <si>
    <t>Children fully immunised at 2 years of age</t>
  </si>
  <si>
    <t>Children fully immunised at 5 years of age</t>
  </si>
  <si>
    <t>Children fully immunised at 5 year of age</t>
  </si>
  <si>
    <t>Children registered at 5 year of age</t>
  </si>
  <si>
    <t>% children fully immunised at 5 year of age</t>
  </si>
  <si>
    <t>Children fully immunised at 2 year of age</t>
  </si>
  <si>
    <t>Children registered at 2 year of age</t>
  </si>
  <si>
    <t>% children fully immunised at 2 year of age</t>
  </si>
  <si>
    <t>Seniors Health Card holders</t>
  </si>
  <si>
    <t xml:space="preserve">   Seniors Health Card holders</t>
  </si>
  <si>
    <t>June 2014</t>
  </si>
  <si>
    <t>% Seniors Health Card holders</t>
  </si>
  <si>
    <t>Potentially preventable hospitalisations - Acute conditions</t>
  </si>
  <si>
    <t>Potentially preventable hospitalisations - Chronic conditions</t>
  </si>
  <si>
    <t>Rate per 100 live births</t>
  </si>
  <si>
    <t>July 2018</t>
  </si>
  <si>
    <t>HPV 3 dose coverage for females aged 15 years in mid-2017</t>
  </si>
  <si>
    <t>HPV 3 dose coverage for males aged 15 years in mid-2017</t>
  </si>
  <si>
    <t>HPV 3 dose coverage for females aged 15 years</t>
  </si>
  <si>
    <t>HPV 3 dose coverage for males aged 15 years</t>
  </si>
  <si>
    <t>mid-2015</t>
  </si>
  <si>
    <t>mid-2017</t>
  </si>
  <si>
    <t>No. of females aged 15 years at 30 June 2015 who had received Dose 3 of the HPV vaccine</t>
  </si>
  <si>
    <t>Females aged 15 years</t>
  </si>
  <si>
    <t>No. of females aged 15 years at 30 June 2017 who had received Dose 3 of the HPV vaccine</t>
  </si>
  <si>
    <t>No. of males aged 15 years at 30 June 2015 who had received Dose 3 of the HPV vaccine</t>
  </si>
  <si>
    <t>Males aged 15 years</t>
  </si>
  <si>
    <t>No. of males aged 15 years at 30 June 2017 who had received Dose 3 of the HPV vaccine</t>
  </si>
  <si>
    <t>December 2018</t>
  </si>
  <si>
    <t>Self-assessed health (estimates)</t>
  </si>
  <si>
    <t>Prevalence of selected chronic disease and conditions (estimates)</t>
  </si>
  <si>
    <t>2004 to 2006 (NSW, Vic, WA &amp; Tas), 2003 to 2005 (SA), 
2004 to 2005 (NT &amp; ACT)</t>
  </si>
  <si>
    <t xml:space="preserve">   Type 2 diabetes mellitus</t>
  </si>
  <si>
    <t>Estimated number of people with type 2 diabetes mellitus</t>
  </si>
  <si>
    <t>Estimated number of people with type 2 diabetes mellitus (estimates)</t>
  </si>
  <si>
    <t>-- Estimated number of people with rheumatoid arthritis (estimates)</t>
  </si>
  <si>
    <t>-- Estimated number of people with osteoarthritis (estimates)</t>
  </si>
  <si>
    <t xml:space="preserve">      -- Rheumatoid arthritis</t>
  </si>
  <si>
    <t xml:space="preserve">      -- Osteoarthritis</t>
  </si>
  <si>
    <t xml:space="preserve">   -- Estimated number of people with rheumatoid arthritis</t>
  </si>
  <si>
    <t xml:space="preserve">   -- Estimated number of people with osteoarthritis</t>
  </si>
  <si>
    <t xml:space="preserve">   Youth mortality</t>
  </si>
  <si>
    <t>Deaths from all causes, aged 15 to 24 years</t>
  </si>
  <si>
    <t xml:space="preserve"> - Deaths from breast cancer, females aged 0 to 74 years</t>
  </si>
  <si>
    <t>Deaths from diabetes, 
persons aged 0 to 74 years</t>
  </si>
  <si>
    <t xml:space="preserve">   Infant mortality</t>
  </si>
  <si>
    <t>Infant mortality</t>
  </si>
  <si>
    <t xml:space="preserve">   Males with mental and behavioural problems</t>
  </si>
  <si>
    <t xml:space="preserve">   Females with mental and behavioural problems</t>
  </si>
  <si>
    <t xml:space="preserve">   Overweight (not obese) persons</t>
  </si>
  <si>
    <t xml:space="preserve">   Obese persons</t>
  </si>
  <si>
    <t xml:space="preserve">    - Males with mood (affective) problems</t>
  </si>
  <si>
    <t xml:space="preserve">    - Females with mood (affective) problems</t>
  </si>
  <si>
    <t xml:space="preserve">    - People with mood (affective) problems</t>
  </si>
  <si>
    <t>Estimated number of males with mental and behavioural problems</t>
  </si>
  <si>
    <t xml:space="preserve"> - Estimated number of males with mood (affective) problems</t>
  </si>
  <si>
    <t>Estimated number of females with mental and behavioural problems</t>
  </si>
  <si>
    <t xml:space="preserve"> - Estimated number of females with mood (affective) problems</t>
  </si>
  <si>
    <t>Estimated number of people with mental and behavioural problems</t>
  </si>
  <si>
    <t xml:space="preserve"> - Estimated number of people with mood (affective) problems</t>
  </si>
  <si>
    <t xml:space="preserve">   High blood pressure</t>
  </si>
  <si>
    <t>Estimated number of males aged 18 years and over with a waist measurement indicating an increased/ substantially increased risk of developing chronic diseases</t>
  </si>
  <si>
    <t>Estimated number of females aged 18 years and over with a waist measurement indicating an increased/ substantially increased risk of developing chronic diseases</t>
  </si>
  <si>
    <t xml:space="preserve">   Waist measurement - persons</t>
  </si>
  <si>
    <t xml:space="preserve">   Waist measurement - females</t>
  </si>
  <si>
    <t xml:space="preserve">   Waist measurement - males</t>
  </si>
  <si>
    <t xml:space="preserve">   Fruit intake</t>
  </si>
  <si>
    <t xml:space="preserve">   Exercise</t>
  </si>
  <si>
    <t>Estimated number of people aged 18 years and over with adequate fruit intake</t>
  </si>
  <si>
    <t>Prevalence of health risk factors (estimates)</t>
  </si>
  <si>
    <t>Estimated number of males with mental and behavioural problems (estimates)</t>
  </si>
  <si>
    <t>- Estimated number of males with mood (affective) problems (estimates)</t>
  </si>
  <si>
    <t>Estimated number of females with mental and behavioural problems (estimates)</t>
  </si>
  <si>
    <t>- Estimated number of females with mood (affective) problems (estimates)</t>
  </si>
  <si>
    <t>- Estimated number of people with mood (affective) problems (estimates)</t>
  </si>
  <si>
    <t>Estimated number of people aged 18 years and over who had high blood pressure</t>
  </si>
  <si>
    <t>Estimated number of people, aged 15 years and over, with fair or poor self-assessed health (estimates)</t>
  </si>
  <si>
    <t>Estimated number of people aged 2 years and over with circulatory system diseases (estimates)</t>
  </si>
  <si>
    <t>Estimated number of people with respiratory system diseases (estimates)</t>
  </si>
  <si>
    <t>- Estimated number of people with asthma (estimates)</t>
  </si>
  <si>
    <t>Estimated number of people with musculoskeletal system diseases (estimates)</t>
  </si>
  <si>
    <t>- Estimated number of people with arthritis (estimates)</t>
  </si>
  <si>
    <t>Estimated number of males aged 18 years and over who were overweight (but not obese) (estimates)</t>
  </si>
  <si>
    <t>Estimated number of males aged 18 years and over who were obese (estimates)</t>
  </si>
  <si>
    <t>Estimated number of females aged 18 years and over who were overweight (but not obese) (estimates)</t>
  </si>
  <si>
    <t>Estimated number of females aged 18 years and over who were obese (estimates)</t>
  </si>
  <si>
    <t>Estimated number of males aged 18 years and over with a waist measurement indicating an increased/ substantially increased risk of developing chronic diseases (estimates)</t>
  </si>
  <si>
    <t>Estimated number of females aged 18 years and over with a waist measurement indicating an increased/ substantially increased risk of developing chronic diseases (estimates)</t>
  </si>
  <si>
    <t>Estimated number of males aged 18 years and over who were current smokers (estimates)</t>
  </si>
  <si>
    <t>Estimated number of females aged 18 years and over who were current smokers (estimates)</t>
  </si>
  <si>
    <t>Estimated number of people aged 18 years and over with adequate fruit intake (estimates)</t>
  </si>
  <si>
    <t>Estimated number of people aged 2 years and over with circulatory system diseases</t>
  </si>
  <si>
    <t>Estimated number of people with respiratory system diseases</t>
  </si>
  <si>
    <t>Estimated number of people with asthma</t>
  </si>
  <si>
    <t>Estimated number of people with musculoskeletal system diseases</t>
  </si>
  <si>
    <t>Estimated number of people aged 18 years and over with high or very high psychological distress based on the Kessler 10 Scale (K10)</t>
  </si>
  <si>
    <t>Estimated number of males aged 18 years and over who were overweight (but not obese)</t>
  </si>
  <si>
    <t>Estimated number of males aged 18 years and over who were obese</t>
  </si>
  <si>
    <t>Estimated number of females aged 18 years and over who were overweight (but not obese)</t>
  </si>
  <si>
    <t>Estimated number of females aged 18 years and over who were obese</t>
  </si>
  <si>
    <t>Estimated number of males aged 18 years and over who were current smokers</t>
  </si>
  <si>
    <t>Estimated number of females aged 18 years and over who were current smokers</t>
  </si>
  <si>
    <t>Estimated number of people aged 15 years and over with fair or poor self-assessed health</t>
  </si>
  <si>
    <t>Infant mortality rate per 1,000 live births</t>
  </si>
  <si>
    <t>IMR</t>
  </si>
  <si>
    <t>2007-08</t>
  </si>
  <si>
    <t>2017-18</t>
  </si>
  <si>
    <t>2014-15</t>
  </si>
  <si>
    <t>2011-12</t>
  </si>
  <si>
    <t>Estimated number of people aged 18 years and over who undertook low, very low or no exercise in the previous week (estimates)</t>
  </si>
  <si>
    <t>Estimated number of people aged 18 years and over who undertook low, very low or no exercise in the previous week</t>
  </si>
  <si>
    <t>Latest time period updated</t>
  </si>
  <si>
    <t xml:space="preserve"> - Estimated number of people with arthritis</t>
  </si>
  <si>
    <t>February 2020</t>
  </si>
  <si>
    <t xml:space="preserve">   Language and cognitive skills (school-based) domain</t>
  </si>
  <si>
    <t>Language and cognitive skills (school-based) domain - developmentally vulnerable, at risk and on track</t>
  </si>
  <si>
    <t>Emergency department presentations</t>
  </si>
  <si>
    <t xml:space="preserve">   Emergency department presentations</t>
  </si>
  <si>
    <t xml:space="preserve">   Higher education</t>
  </si>
  <si>
    <t>School leavers enrolled in higher education</t>
  </si>
  <si>
    <t>School leaver participation in higher education</t>
  </si>
  <si>
    <t>Enrolled in higher education</t>
  </si>
  <si>
    <t>Persons aged 17 years, ERP 2017</t>
  </si>
  <si>
    <t>% in higher education</t>
  </si>
  <si>
    <t>Young people 
(16 to 21 years) receiving an unemployment benefit</t>
  </si>
  <si>
    <t>Young people receiving an unemployment benefit</t>
  </si>
  <si>
    <t>Participation in vocational education and training - Aboriginal population</t>
  </si>
  <si>
    <t>Load Pass Rate of vocational education and training subjects - Government-funded hours</t>
  </si>
  <si>
    <t>Load Pass Rate of vocational education and training subjects - Private-funded hours</t>
  </si>
  <si>
    <t>Load Pass Rate of vocational education and training subjects - Aboriginal students</t>
  </si>
  <si>
    <t>Load Pass Rate of vocational education and training subjects - Total students</t>
  </si>
  <si>
    <t>Passed subject (hours)</t>
  </si>
  <si>
    <t>Total subject hours</t>
  </si>
  <si>
    <t>% passed subject</t>
  </si>
  <si>
    <t>Participation in vocational education and training
 - Aboriginal population</t>
  </si>
  <si>
    <t>Participation in vocational education and training - Total population</t>
  </si>
  <si>
    <t>Total families with children under 15 years</t>
  </si>
  <si>
    <t>Jobless families with children under 15 years</t>
  </si>
  <si>
    <t>The data in this workbook can also be viewed on the PHIDU website as graphs
(phidu.torrens.edu.au/social-health-atlases/graphs).</t>
  </si>
  <si>
    <t>phidu_data_sources_notes.pdf</t>
  </si>
  <si>
    <r>
      <t xml:space="preserve">If you would like to view individual </t>
    </r>
    <r>
      <rPr>
        <i/>
        <sz val="10"/>
        <rFont val="Arial"/>
        <family val="2"/>
      </rPr>
      <t>Notes on the data</t>
    </r>
    <r>
      <rPr>
        <sz val="10"/>
        <rFont val="Arial"/>
        <family val="2"/>
      </rPr>
      <t xml:space="preserve">, which include a policy context statement for each indicator (and which are not included in the above .pdf version), please refer to the </t>
    </r>
    <r>
      <rPr>
        <i/>
        <sz val="10"/>
        <rFont val="Arial"/>
        <family val="2"/>
      </rPr>
      <t xml:space="preserve">Social Health Atlases of Australia: Contents </t>
    </r>
    <r>
      <rPr>
        <sz val="10"/>
        <rFont val="Arial"/>
        <family val="2"/>
      </rPr>
      <t>section of the website at:</t>
    </r>
  </si>
  <si>
    <t>https://phidu.torrens.edu.au/social-health-atlases/indicators-and-notes-on-the-data/social-health-atlases-of-australia-contents</t>
  </si>
  <si>
    <t>https://phidu.torrens.edu.au/help-and-information/latest-releases</t>
  </si>
  <si>
    <t>https://phidu.torrens.edu.au/social-health-atlases/data-archive</t>
  </si>
  <si>
    <t xml:space="preserve">   Low birthweight babies</t>
  </si>
  <si>
    <t>Estimated number of people with chronic obstructive pulmonary disease (COPD)</t>
  </si>
  <si>
    <t>- Estimated number of people with chronic obstructive pulmonary disease  (COPD)(estimates)</t>
  </si>
  <si>
    <t>- Deaths from chronic obstructive pulmonary disease (COPD), 0 to 74 years</t>
  </si>
  <si>
    <t>Deaths from cancer, 
0 to 74 years</t>
  </si>
  <si>
    <t>- Deaths from colorectal cancer, 
0 to 74 years</t>
  </si>
  <si>
    <t>- Deaths from lung cancer, 
0 to 74 years</t>
  </si>
  <si>
    <t>- Deaths from cerebrovascular diseases, 
0 to 74 years</t>
  </si>
  <si>
    <t>Deaths of males, 
0 to 74 years</t>
  </si>
  <si>
    <t>Deaths of females, 
0 to 74 years</t>
  </si>
  <si>
    <t>Total deaths, 
0 to 74 years</t>
  </si>
  <si>
    <t>Deaths from all avoidable causes, males 
0 to 74 years</t>
  </si>
  <si>
    <t>Deaths from all avoidable causes, females 
0 to 74 years</t>
  </si>
  <si>
    <t>Deaths from all avoidable causes, persons 
0 to 74 years</t>
  </si>
  <si>
    <t>Avoidable deaths from cancer, 
0 to 74 years</t>
  </si>
  <si>
    <t>Avoidable deaths from diabetes, 
0 to 74 years</t>
  </si>
  <si>
    <t>Avoidable deaths from circulatory system diseases, 0 to 74 years</t>
  </si>
  <si>
    <t>- Avoidable deaths from ischaemic heart disease, 0 to 74 years</t>
  </si>
  <si>
    <t>- Avoidable deaths from cerebrovascular diseases, 0 to 74 years</t>
  </si>
  <si>
    <t>Avoidable deaths from respiratory system diseases, 0 to 74 years</t>
  </si>
  <si>
    <t>- Avoidable deaths from chronic obstructive pulmonary disease (COPD), 0 to 74 years</t>
  </si>
  <si>
    <t>- Avoidable deaths from suicide and self-inflicted injuries, 0 to 74 years</t>
  </si>
  <si>
    <t>Avoidable deaths from other external causes of mortality (Transport accidents; Accidental drowning and submersion; etc.), 0 to 74 years - see Notes</t>
  </si>
  <si>
    <t>- Avoidable deaths from colorectal cancer, 
0 to 74 years</t>
  </si>
  <si>
    <t>- Avoidable deaths from breast cancer, (females) 0 to 74 years</t>
  </si>
  <si>
    <t>Avoidable deaths from selected external causes of mortality (Falls; Fires, burns; Suicide and self-inflicted injuries; etc.), 
0 to 74 years - See notes</t>
  </si>
  <si>
    <t>- Avoidable deaths from transport accidents, 
0 to 74 years</t>
  </si>
  <si>
    <t>Average annual IMR per 1,000</t>
  </si>
  <si>
    <t>Rest of states/ NT</t>
  </si>
  <si>
    <t xml:space="preserve">ASR per 100,000 </t>
  </si>
  <si>
    <t>Male total admissions (excluding same-day admissions for renal dialysis) 
- Public hospitals</t>
  </si>
  <si>
    <t>Male total admissions (excluding same-day admissions for renal dialysis) 
- All hospitals</t>
  </si>
  <si>
    <t>Female total admissions (excluding same-day admissions for renal dialysis) 
- Public hospitals</t>
  </si>
  <si>
    <t>Female total admissions (excluding same-day admissions for renal dialysis) 
- All hospitals</t>
  </si>
  <si>
    <t>Total admissions (excluding same-day admissions for renal dialysis) 
- Public hospitals</t>
  </si>
  <si>
    <t>Housing, rent assistance and vehicle access</t>
  </si>
  <si>
    <t xml:space="preserve">            This content is licensed under a Creative Commons Attribution-NonCommercial-ShareAlike 3.0 Australia licence.</t>
  </si>
  <si>
    <t>Admissions for all cancers, males 
- Public hospitals</t>
  </si>
  <si>
    <t>Admissions for endocrine, nutritional and metabolic diseases, males  
- Public hospitals</t>
  </si>
  <si>
    <t>Admissions for infectious and parasitic diseases, males 
- Public hospitals</t>
  </si>
  <si>
    <t>Admissions for nervous system diseases, males 
- Public hospitals</t>
  </si>
  <si>
    <t>Admissions for eye and adnexa diseases, males 
- Public hospitals</t>
  </si>
  <si>
    <t>Admissions for ear and mastoid process diseases, males 
- Public hospitals</t>
  </si>
  <si>
    <t>Admissions for circulatory system diseases, males 
- Public hospitals</t>
  </si>
  <si>
    <t>Admissions for respiratory system diseases, males 
- Public hospitals</t>
  </si>
  <si>
    <t>Admissions for digestive system diseases, males 
- Public hospitals</t>
  </si>
  <si>
    <t>Admissions for skin and subcutaneous tissue diseases, males 
- Public hospitals</t>
  </si>
  <si>
    <t>Admissions for musculoskeletal system and connective tissue diseases, males 
- Public hospitals</t>
  </si>
  <si>
    <t>Admissions for genitourinary system diseases, males 
- Public hospitals</t>
  </si>
  <si>
    <t>Admissions for congenital malformations, deformations and chromosomal abnormalities, males 
- Public hospitals</t>
  </si>
  <si>
    <t>Admissions for injury, poisoning and other external causes, males 
- Public hospitals</t>
  </si>
  <si>
    <t>Admissions for infectious and parasitic diseases, females 
- Public hospitals</t>
  </si>
  <si>
    <t>Admissions for all cancers, females 
- Public hospitals</t>
  </si>
  <si>
    <t>Admissions for nervous system diseases, females 
- Public hospitals</t>
  </si>
  <si>
    <t>Admissions for eye and adnexa diseases, females 
- Public hospitals</t>
  </si>
  <si>
    <t>Admissions for ear and mastoid process diseases, females 
- Public hospitals</t>
  </si>
  <si>
    <t>Admissions for circulatory system diseases, females 
- Public hospitals</t>
  </si>
  <si>
    <t>Admissions for respiratory system diseases, females 
- Public hospitals</t>
  </si>
  <si>
    <t>Admissions for digestive system diseases, females 
- Public hospitals</t>
  </si>
  <si>
    <t>Admissions for skin and subcutaneous tissue diseases, females 
- Public hospitals</t>
  </si>
  <si>
    <t>Admissions for musculoskeletal system and connective tissue diseases, females 
- Public hospitals</t>
  </si>
  <si>
    <t>Admissions for genitourinary system diseases, females 
- Public hospitals</t>
  </si>
  <si>
    <t>Admissions for pregnancy and childbirth, females aged 15 to 44 years
- Public hospitals</t>
  </si>
  <si>
    <t>Admissions for congenital malformations, deformations and chromosomal abnormalities, females 
- Public hospitals</t>
  </si>
  <si>
    <t>Admissions for injury, poisoning and other external causes, females 
- Public hospitals</t>
  </si>
  <si>
    <t>Admissions for digestive system diseases, persons 
- Public hospitals</t>
  </si>
  <si>
    <t>Admissions for skin and subcutaneous tissue diseases, persons 
- Public hospitals</t>
  </si>
  <si>
    <t>Admissions for musculoskeletal system and connective tissue diseases, persons 
- Public hospitals</t>
  </si>
  <si>
    <t>Admissions for genitourinary system diseases, persons 
- Public hospitals</t>
  </si>
  <si>
    <t>Admissions for certain conditions originating in the perinatal period, persons
- Public hospitals</t>
  </si>
  <si>
    <t xml:space="preserve">Admissions for a tonsillectomy 
- Public hospitals </t>
  </si>
  <si>
    <t xml:space="preserve">Admissions for a myringotomy, 0 to 9 years 
- Public hospitals </t>
  </si>
  <si>
    <t>Admissions for a hip fracture 
- Public hospitals</t>
  </si>
  <si>
    <t>Admissions for fibre optic colonoscopy 
- Public hospitals</t>
  </si>
  <si>
    <t>Admissions for fibre optic colonoscopy excision
- Public hospitals</t>
  </si>
  <si>
    <t>Participation in vocational education and training
- Total population</t>
  </si>
  <si>
    <t>Admissions for injury, poisoning and other external causes, persons 
- Public hospitals</t>
  </si>
  <si>
    <t>Admissions for all potentially preventable conditions 
- Public hospitals</t>
  </si>
  <si>
    <t>Admissions for total chronic conditions
- Public hospitals</t>
  </si>
  <si>
    <t>- Deaths from breast cancer (females),
0 to 74 years</t>
  </si>
  <si>
    <t xml:space="preserve">   Infectious and parasitic diseases - Public hospitals</t>
  </si>
  <si>
    <t xml:space="preserve">   All cancers - Public hospitals</t>
  </si>
  <si>
    <t xml:space="preserve">   Endocrine, nutritional and metabolic diseases - Public hospitals</t>
  </si>
  <si>
    <t xml:space="preserve">   Nervous system diseases - Public hospitals</t>
  </si>
  <si>
    <t xml:space="preserve">   Eye and adnexa diseases - Public hospitals</t>
  </si>
  <si>
    <t xml:space="preserve">   Ear and mastoid process diseases - Public hospitals</t>
  </si>
  <si>
    <t xml:space="preserve">   Circulatory system diseases - Public hospitals</t>
  </si>
  <si>
    <t xml:space="preserve">   Respiratory system diseases - Public hospitals</t>
  </si>
  <si>
    <t xml:space="preserve">   Digestive system diseases - Public hospitals</t>
  </si>
  <si>
    <t xml:space="preserve">   Skin and subcutaneous tissue diseases - Public hospitals</t>
  </si>
  <si>
    <t xml:space="preserve">   Musculoskeletal system and connective tissue diseases - Public hospitals</t>
  </si>
  <si>
    <t xml:space="preserve">   Genitourinary system diseases - Public hospitals</t>
  </si>
  <si>
    <t xml:space="preserve">   Congenital malformations, deformations and chromosomal abnormalities - Public hospitals</t>
  </si>
  <si>
    <t xml:space="preserve">   Injury, poisoning and other external causes - Public hospitals</t>
  </si>
  <si>
    <t xml:space="preserve">   Pregnancy and childbirth 15 to 44 years - Public hospitals</t>
  </si>
  <si>
    <t xml:space="preserve">   Certain conditions originating in the perinatal period - Public hospitals</t>
  </si>
  <si>
    <t xml:space="preserve">   Tonsillectomy - Public hospitals</t>
  </si>
  <si>
    <t xml:space="preserve">   Myringotomy, 0 to 9 years - Public hospitals</t>
  </si>
  <si>
    <t xml:space="preserve">   Hysterectomy, females aged 30 to 59 years - Public hospitals</t>
  </si>
  <si>
    <t xml:space="preserve">   Caesarean section, females aged 15 to 44 years - Public hospitals</t>
  </si>
  <si>
    <t xml:space="preserve">   Same-day dialysis for kidney disease - Public hospitals</t>
  </si>
  <si>
    <t xml:space="preserve">   All potentially preventable conditions - Public hospitals</t>
  </si>
  <si>
    <t xml:space="preserve">   Vaccine-preventable conditions - pneumonia and influenza - Public hospitals</t>
  </si>
  <si>
    <t xml:space="preserve">   Total vaccine-preventable conditions - Public hospitals</t>
  </si>
  <si>
    <t xml:space="preserve">   Acute cellulitis - Public hospitals</t>
  </si>
  <si>
    <t xml:space="preserve">   Acute convulsions and epilepsy - Public hospitals</t>
  </si>
  <si>
    <t xml:space="preserve">   Acute dental conditions - Public hospitals</t>
  </si>
  <si>
    <t xml:space="preserve">   Acute ear, nose and throat infections  - Public hospitals</t>
  </si>
  <si>
    <t xml:space="preserve">   Acute urinary tract infections, including pyelonephritis - Public hospitals</t>
  </si>
  <si>
    <t xml:space="preserve">   Total acute conditions - Public hospitals</t>
  </si>
  <si>
    <t xml:space="preserve">   Chronic angina - Public hospitals</t>
  </si>
  <si>
    <t xml:space="preserve">   Chronic asthma - Public hospitals</t>
  </si>
  <si>
    <t xml:space="preserve">   Chronic congestive cardiac failure - Public hospitals</t>
  </si>
  <si>
    <t xml:space="preserve">   Chronic obstructive pulmonary disease (COPD) - Public hospitals</t>
  </si>
  <si>
    <t xml:space="preserve">   Chronic diabetes complications - Public hospitals</t>
  </si>
  <si>
    <t xml:space="preserve">   Chronic iron deficiency anaemia - Public hospitals</t>
  </si>
  <si>
    <t xml:space="preserve">   Total chronic conditions - Public hospitals</t>
  </si>
  <si>
    <t xml:space="preserve">   Hip fracture - Public hospitals</t>
  </si>
  <si>
    <t xml:space="preserve">   Fibre optic colonoscopy - Public hospitals</t>
  </si>
  <si>
    <t xml:space="preserve">   Fibre optic colonoscopy excision - Public hospitals</t>
  </si>
  <si>
    <t>Aboriginal households in dwellings receiving rent assistance from the Australian Government</t>
  </si>
  <si>
    <t>% Aboriginal households in dwellings receiving rent assistance</t>
  </si>
  <si>
    <t>People receiving an unemployment benefit short-term</t>
  </si>
  <si>
    <t>People receiving an unemployment benefit for less than 6 months</t>
  </si>
  <si>
    <t>% people receiving an unemployment benefit short-term</t>
  </si>
  <si>
    <t>% people receiving an unemployment benefit ahort-term</t>
  </si>
  <si>
    <t>June 2017</t>
  </si>
  <si>
    <t>June 2016</t>
  </si>
  <si>
    <t xml:space="preserve">   Short-term unemployment beneficiaries</t>
  </si>
  <si>
    <t>1998 estimated resident population</t>
  </si>
  <si>
    <t>Aboriginal and Torres Strait Islander people</t>
  </si>
  <si>
    <t>Sydney</t>
  </si>
  <si>
    <t>Rest of NSW</t>
  </si>
  <si>
    <t>New South Wales</t>
  </si>
  <si>
    <t/>
  </si>
  <si>
    <t>Melbourne</t>
  </si>
  <si>
    <t>Rest of Vic</t>
  </si>
  <si>
    <t>Victoria</t>
  </si>
  <si>
    <t>Data not available for Melbourne</t>
  </si>
  <si>
    <t>Data not available for Rest of Vic</t>
  </si>
  <si>
    <t>Brisbane</t>
  </si>
  <si>
    <t>Rest of Qld</t>
  </si>
  <si>
    <t>Queensland</t>
  </si>
  <si>
    <t>Data not available for Brisbane</t>
  </si>
  <si>
    <t>Data not available for Rest of Qld</t>
  </si>
  <si>
    <t>Data not available for Queensland</t>
  </si>
  <si>
    <t>Adelaide</t>
  </si>
  <si>
    <t>Rest of SA</t>
  </si>
  <si>
    <t>South Australia</t>
  </si>
  <si>
    <t>Perth</t>
  </si>
  <si>
    <t>Rest of WA</t>
  </si>
  <si>
    <t>Western Australia</t>
  </si>
  <si>
    <t>Hobart</t>
  </si>
  <si>
    <t>Data not available for Hobart</t>
  </si>
  <si>
    <t>Rest of Tas</t>
  </si>
  <si>
    <t>Data not available for Rest of Tasmania</t>
  </si>
  <si>
    <t>Tasmania</t>
  </si>
  <si>
    <t>Data not available for Rest of Tas</t>
  </si>
  <si>
    <t>Data not available for Tasmania</t>
  </si>
  <si>
    <t>Darwin</t>
  </si>
  <si>
    <t>Rest of NT</t>
  </si>
  <si>
    <t>Northern Territory</t>
  </si>
  <si>
    <t>Data not available for Darwin</t>
  </si>
  <si>
    <t>Data not available for Rest of NT</t>
  </si>
  <si>
    <t>Data not available for Northern Territory</t>
  </si>
  <si>
    <t>Canberra</t>
  </si>
  <si>
    <t>Remainder of ACT</t>
  </si>
  <si>
    <t>Data not available for Remainder of ACT</t>
  </si>
  <si>
    <t>ACT</t>
  </si>
  <si>
    <t>2007-08 (Aust, NSW, Vic, Qld, SA, WA and Tas)
2011-12 (NT and ACT)</t>
  </si>
  <si>
    <t>2007-08 (Aust, NSW, Vic, Qld, SA, WA and Tas)
2014-15 (NT and ACT)</t>
  </si>
  <si>
    <t>Data not available for Canberra</t>
  </si>
  <si>
    <t>Data not available for ACT</t>
  </si>
  <si>
    <t>Data not available for Capital cities</t>
  </si>
  <si>
    <t>Data not available for Sydney</t>
  </si>
  <si>
    <t>Data not available for Rest of NSW</t>
  </si>
  <si>
    <t>Data not available for Adelaide</t>
  </si>
  <si>
    <t>Data not available for Rest of SA</t>
  </si>
  <si>
    <t>Data not available for Perth</t>
  </si>
  <si>
    <t>Data not available for Rest of WA</t>
  </si>
  <si>
    <t>Data not available for Rest of ACT</t>
  </si>
  <si>
    <t>Data not available for states/ NT</t>
  </si>
  <si>
    <t>Learning or Earning at ages 15 to 24</t>
  </si>
  <si>
    <t>People aged 15 to 24</t>
  </si>
  <si>
    <t>% Learning or Earning at ages 15 to 24</t>
  </si>
  <si>
    <t>Monitoring Inequality in Australia: Time Series</t>
  </si>
  <si>
    <t>NSW</t>
  </si>
  <si>
    <t>Vic</t>
  </si>
  <si>
    <t>Qld</t>
  </si>
  <si>
    <t>SA</t>
  </si>
  <si>
    <t>WA</t>
  </si>
  <si>
    <t>Tas</t>
  </si>
  <si>
    <t>NT</t>
  </si>
  <si>
    <t>2004 to 2006 (NSW, Vic, WA &amp; Tas), 
2003 to 2005 (SA), 
2004 to 2005 (NT &amp; ACT)</t>
  </si>
  <si>
    <t>Socioeconomic disadvantage of area</t>
  </si>
  <si>
    <t xml:space="preserve">    - Colorectal cancer</t>
  </si>
  <si>
    <t xml:space="preserve">    - Lung cancer</t>
  </si>
  <si>
    <t xml:space="preserve">    - Breast cancer</t>
  </si>
  <si>
    <t xml:space="preserve">   Deaths from endocrine, nutritional and metabolic diseases - deaths from diabetes, 0 to 74 years</t>
  </si>
  <si>
    <t xml:space="preserve">    - Ischaemic heart disease</t>
  </si>
  <si>
    <t xml:space="preserve">    - Cerebrovascular diseases</t>
  </si>
  <si>
    <t xml:space="preserve">    - Road traffic injuries</t>
  </si>
  <si>
    <t xml:space="preserve">    - Suicide and self-inflicted injuries</t>
  </si>
  <si>
    <t xml:space="preserve">    - Transport accidents</t>
  </si>
  <si>
    <t>June 2022</t>
  </si>
  <si>
    <t>Disability (ABS Census)</t>
  </si>
  <si>
    <t xml:space="preserve">   Profound or severe disability (includes people in long-term accommodation), All ages</t>
  </si>
  <si>
    <t xml:space="preserve">   Profound or severe disability and living in households, All ages</t>
  </si>
  <si>
    <t xml:space="preserve">   Profound or severe disability (includes people in long-term accommodation), 0 to 64 years</t>
  </si>
  <si>
    <t xml:space="preserve">   Profound or severe disability and living in households, 0 to 64 years</t>
  </si>
  <si>
    <t xml:space="preserve">   Profound or severe disability (includes people in long-term accommodation), 65 years and over</t>
  </si>
  <si>
    <t xml:space="preserve">   Profound or severe disability and living in households, 65 years and over</t>
  </si>
  <si>
    <t>People with a profound or severe disability and living in households</t>
  </si>
  <si>
    <t>People with a profound or severe disability and living in households,
 65 years and over</t>
  </si>
  <si>
    <r>
      <t>CONTENTS -----</t>
    </r>
    <r>
      <rPr>
        <b/>
        <sz val="11"/>
        <color indexed="24"/>
        <rFont val="Arial"/>
        <family val="2"/>
      </rPr>
      <t xml:space="preserve"> Click on the heading/s below to view the list of Topics/ </t>
    </r>
    <r>
      <rPr>
        <b/>
        <sz val="11"/>
        <color indexed="24"/>
        <rFont val="Arial"/>
        <family val="2"/>
      </rPr>
      <t>Indicators</t>
    </r>
    <r>
      <rPr>
        <b/>
        <sz val="11"/>
        <color indexed="24"/>
        <rFont val="Arial"/>
        <family val="2"/>
      </rPr>
      <t xml:space="preserve"> in the Contents page</t>
    </r>
  </si>
  <si>
    <t>Data by Quintile of socioeconomic disadvantage of area</t>
  </si>
  <si>
    <t>Demographic and social indicators</t>
  </si>
  <si>
    <t>Health status, disease prevention, disability and deaths</t>
  </si>
  <si>
    <t>Use and provision of health and welfare services</t>
  </si>
  <si>
    <t xml:space="preserve"> </t>
  </si>
  <si>
    <t xml:space="preserve">   Born overseas - in predominantly English-speaking countries</t>
  </si>
  <si>
    <t>People born (overseas) in predominantly English-speaking countries</t>
  </si>
  <si>
    <t xml:space="preserve">   Born overseas - in predominantly non-English-speaking (NES) countries</t>
  </si>
  <si>
    <t>People born in predominantly non-English-speaking (NES) countries</t>
  </si>
  <si>
    <t>Birthplace &amp; non-English-speaking residents</t>
  </si>
  <si>
    <t>Non-English-speaking countries of birth</t>
  </si>
  <si>
    <r>
      <t xml:space="preserve">Use and provision of health and welfare services
</t>
    </r>
    <r>
      <rPr>
        <sz val="12"/>
        <color indexed="24"/>
        <rFont val="Arial"/>
        <family val="2"/>
      </rPr>
      <t xml:space="preserve">
Use and provision of health and welfare services includes data on hospital admissions (incl. potentially preventable admissions) and emergency department presentations.</t>
    </r>
    <r>
      <rPr>
        <b/>
        <u/>
        <sz val="12"/>
        <color indexed="24"/>
        <rFont val="Arial"/>
        <family val="2"/>
      </rPr>
      <t xml:space="preserve">
</t>
    </r>
  </si>
  <si>
    <r>
      <t xml:space="preserve">Demographic and social indicators
</t>
    </r>
    <r>
      <rPr>
        <sz val="12"/>
        <color indexed="24"/>
        <rFont val="Arial"/>
        <family val="2"/>
      </rPr>
      <t xml:space="preserve">
Demographic and social indicators include data on Indigenous status, birthplace and non-English-speaking residents, non-English-speaking countries of birth, fertility, education, early childhood development, learning or earning, families, unpaid childcare, housing, rent assistance and vehicle access, income support recipients, Internet access at home, labour force and summary measure of disadvantage.</t>
    </r>
    <r>
      <rPr>
        <b/>
        <u/>
        <sz val="12"/>
        <color indexed="24"/>
        <rFont val="Arial"/>
        <family val="2"/>
      </rPr>
      <t xml:space="preserve">
</t>
    </r>
  </si>
  <si>
    <t>Volunteering</t>
  </si>
  <si>
    <r>
      <t xml:space="preserve">Health status, disease prevention, disability and deaths
</t>
    </r>
    <r>
      <rPr>
        <sz val="12"/>
        <color indexed="24"/>
        <rFont val="Arial"/>
        <family val="2"/>
      </rPr>
      <t xml:space="preserve">
Health status, disease prevention, disability and deaths includes data on mothers and babies, child and youth health, self assessed health, prevalence of selected chronic diseases and conditions, prevalence of selected health risk factors, disability, median age at death, premature mortality and avoidable mortality.</t>
    </r>
    <r>
      <rPr>
        <b/>
        <u/>
        <sz val="12"/>
        <color indexed="24"/>
        <rFont val="Arial"/>
        <family val="2"/>
      </rPr>
      <t xml:space="preserve">
</t>
    </r>
  </si>
  <si>
    <t>People born in a predominantly 
non-English-speaking country resident in Australia for five years or more</t>
  </si>
  <si>
    <t>People born in a predominantly 
non-English-speaking (NES) country resident in Australia for less than five years</t>
  </si>
  <si>
    <t>% born overseas in English-speaking countries</t>
  </si>
  <si>
    <t>People born (overseas) in English-speaking countries</t>
  </si>
  <si>
    <t>People born in non-English-speaking countries</t>
  </si>
  <si>
    <t>% born in non-English-speaking countries</t>
  </si>
  <si>
    <t>Monitoring Inequality in Australia:
Time Series</t>
  </si>
  <si>
    <t>Housing Stress</t>
  </si>
  <si>
    <t>% in mortgage stress</t>
  </si>
  <si>
    <t>% in rental stress</t>
  </si>
  <si>
    <t>Low income households (households in bottom 40% of income distribution)</t>
  </si>
  <si>
    <t>% Low income households</t>
  </si>
  <si>
    <t>Low income households</t>
  </si>
  <si>
    <t>Households receiving rent assistance from the Australian Government</t>
  </si>
  <si>
    <t>All households</t>
  </si>
  <si>
    <t>Aboriginal households</t>
  </si>
  <si>
    <t xml:space="preserve">    - All households</t>
  </si>
  <si>
    <t xml:space="preserve"> - Aboriginal households</t>
  </si>
  <si>
    <t>https://phidu.torrens.edu.au/help-and-information/help-guides-and-faq/statistical-information</t>
  </si>
  <si>
    <t xml:space="preserve">   Childhood vaccination </t>
  </si>
  <si>
    <t xml:space="preserve">   Adolescent vaccination </t>
  </si>
  <si>
    <t xml:space="preserve">   Mental health-related conditions - Public hospitals</t>
  </si>
  <si>
    <t>Admissions for mental health-related conditions, persons 
- Public hospitals</t>
  </si>
  <si>
    <t>Admissions for mental health-related conditions, females 
- Public hospitals</t>
  </si>
  <si>
    <t>Admissions for mental health-related conditions, males 
- Public hospitals</t>
  </si>
  <si>
    <t>Subject completion rates in vocational education and training - Government-funded hours</t>
  </si>
  <si>
    <t>Subject completion rates in vocational education and training - Private-funded hours</t>
  </si>
  <si>
    <t>Subject completion rates in vocational education and training - Total student hours</t>
  </si>
  <si>
    <t xml:space="preserve">Subject completion rates in  vocational education and training - Aboriginal student hours </t>
  </si>
  <si>
    <t>Data for Queensland is 2016</t>
  </si>
  <si>
    <t>2011 (Aust total excludes Qld)
2016 - Qld (not included in Aust total)</t>
  </si>
  <si>
    <t xml:space="preserve">Data may be undercounted due to the aggregation of confidentialised raw data.
Data for Queensland is 2016. 
The Australian total data is 2011 and excludes the 2016 Qld data. </t>
  </si>
  <si>
    <t>Admissions for for potentially preventable conditions: vaccine-preventable conditions - pneumonia and influenza 
- Public hospitals</t>
  </si>
  <si>
    <t>Admissions for potentially preventable conditions: total vaccine-preventable conditions 
- Public hospitals</t>
  </si>
  <si>
    <t>Admissions for potentially preventable conditions: acute cellulitis 
- Public hospitals</t>
  </si>
  <si>
    <t>Admissions for potentially preventable conditions: 
acute convulsions and epilepsy 
- Public hospitals</t>
  </si>
  <si>
    <t>Admissions for potentially preventable conditions: acute dental conditions 
- Public hospitals</t>
  </si>
  <si>
    <t>Admissions for potentially preventable conditions: acute ear, nose and throat infections 
- Public hospitals</t>
  </si>
  <si>
    <t>Admissions for potentially preventable conditions: acute urinary tract infections 
- Public hospitals</t>
  </si>
  <si>
    <t>Admissions for potentially preventable conditions: total acute conditions 
- Public hospitals</t>
  </si>
  <si>
    <t>Admissions for potentially preventable conditions: chronic angina 
- Public hospitals</t>
  </si>
  <si>
    <t>Admissions for potentially preventable conditions: chronic asthma 
- Public hospitals</t>
  </si>
  <si>
    <t>Admissions for potentially preventable conditions: chronic congestive cardiac failure 
- Public hospitals</t>
  </si>
  <si>
    <t>Admissions for potentially preventable conditions: chronic obstructive pulmonary disease (COPD)
- Public hospitals</t>
  </si>
  <si>
    <t>Admissions for potentially preventable conditions: chronic diabetes complications 
- Public hospitals</t>
  </si>
  <si>
    <t>Admissions for potentially preventable conditions: chronic iron deficiency anaemia 
- Public hospitals</t>
  </si>
  <si>
    <t>June 2019</t>
  </si>
  <si>
    <t xml:space="preserve">   Top ten non-English-speaking countries of origin</t>
  </si>
  <si>
    <t>Household crowding and suitability</t>
  </si>
  <si>
    <t xml:space="preserve">    - Crowded housing</t>
  </si>
  <si>
    <t xml:space="preserve">    - Severely crowded dwellings</t>
  </si>
  <si>
    <t xml:space="preserve">    - Housing suitability</t>
  </si>
  <si>
    <t>Families requiring extra bedrooms</t>
  </si>
  <si>
    <t>Rental dwellings</t>
  </si>
  <si>
    <t xml:space="preserve"> - Privately-owned rental dwellings</t>
  </si>
  <si>
    <t>Privately-owned rental dwellings</t>
  </si>
  <si>
    <t xml:space="preserve"> - Social housing dwellings</t>
  </si>
  <si>
    <t>Housing suitability</t>
  </si>
  <si>
    <t>Rate per 10,000</t>
  </si>
  <si>
    <t>No. of dwellings with households requiring extra bedrooms</t>
  </si>
  <si>
    <t xml:space="preserve">Total private dwellings </t>
  </si>
  <si>
    <t>% dwellings with households requiring extra bedrooms</t>
  </si>
  <si>
    <t>% privately-owned rental dwellings</t>
  </si>
  <si>
    <t>Social housing (rented) dwellings</t>
  </si>
  <si>
    <t>% social housing (rented dwellings)</t>
  </si>
  <si>
    <t>Housing stress</t>
  </si>
  <si>
    <t xml:space="preserve">   - Housing stress - Mortgage holders and renters </t>
  </si>
  <si>
    <t xml:space="preserve">   - Low income households</t>
  </si>
  <si>
    <t>People born in Sri Lanka</t>
  </si>
  <si>
    <t>% population born in Sri Lanka</t>
  </si>
  <si>
    <t>Country of origin - Nepal</t>
  </si>
  <si>
    <t>People born in Nepal</t>
  </si>
  <si>
    <t>% population born in Nepal</t>
  </si>
  <si>
    <t>Country of origin - South Korea</t>
  </si>
  <si>
    <t>People born in South Korea</t>
  </si>
  <si>
    <t>% population born in South Korea</t>
  </si>
  <si>
    <t>Country of origin - Sri Lanka</t>
  </si>
  <si>
    <r>
      <t xml:space="preserve">   - Housing stress - M</t>
    </r>
    <r>
      <rPr>
        <sz val="10"/>
        <color indexed="24"/>
        <rFont val="Arial"/>
        <family val="2"/>
      </rPr>
      <t>ortgage holders</t>
    </r>
  </si>
  <si>
    <r>
      <t xml:space="preserve">   - Housing stress -</t>
    </r>
    <r>
      <rPr>
        <sz val="10"/>
        <color indexed="10"/>
        <rFont val="Arial"/>
        <family val="2"/>
      </rPr>
      <t xml:space="preserve"> </t>
    </r>
    <r>
      <rPr>
        <sz val="10"/>
        <color indexed="24"/>
        <rFont val="Arial"/>
        <family val="2"/>
      </rPr>
      <t>Renters</t>
    </r>
  </si>
  <si>
    <t>Early childhood development: AEDC</t>
  </si>
  <si>
    <t>Physical health and wellbeing - developmentally vulnerable</t>
  </si>
  <si>
    <t>Physical health and wellbeing - developmentally at risk</t>
  </si>
  <si>
    <t>Physical health and wellbeing - developmentally on track</t>
  </si>
  <si>
    <t>Social competence - developmentally vulnerable</t>
  </si>
  <si>
    <t>Social competence - developmentally at risk</t>
  </si>
  <si>
    <t>Social competence - developmentally on track</t>
  </si>
  <si>
    <t>Emotional maturity - developmentally vulnerable</t>
  </si>
  <si>
    <t>Emotional maturity - developmentally at risk</t>
  </si>
  <si>
    <t>Emotional maturity - developmentally on track</t>
  </si>
  <si>
    <t>Language and cognitive skills (school-based) - developmentally vulnerable</t>
  </si>
  <si>
    <t>Language and cognitive skills (school-based) - developmentally at risk</t>
  </si>
  <si>
    <t>Language and cognitive skills (school-based) - developmentally on track</t>
  </si>
  <si>
    <t>Communication skills and general knowledge - developmentally vulnerable</t>
  </si>
  <si>
    <t>Communication skills and general knowledge - developmentally at risk</t>
  </si>
  <si>
    <t>Communication skills and general knowledge - developmentally on track</t>
  </si>
  <si>
    <r>
      <t>Top ten birthplaces of people from non-English-speaking countries, based on Australian totals
Top ten, from highest to lowest: India, China (excluding Special Administrative Regions of Hong Kong &amp; Macau, and Taiwan), Philippines, Vietnam, Malaysia, Italy, Sri Lanka, Nepal, Korea, Republic of (South),</t>
    </r>
    <r>
      <rPr>
        <sz val="10"/>
        <color indexed="24"/>
        <rFont val="Arial"/>
        <family val="2"/>
      </rPr>
      <t xml:space="preserve"> and Germany</t>
    </r>
  </si>
  <si>
    <t>People aged 15 years and over who participated in voluntary work for an organisation or group</t>
  </si>
  <si>
    <t>2007-08 (Aust, NSW, Vic, Qld, SA, WA &amp; Tas)
2011-12 (NT and ACT)</t>
  </si>
  <si>
    <t>Country of origin - China 
(excluding Special Administrative Regions of Hong Kong &amp; Macau, and Taiwan)</t>
  </si>
  <si>
    <t>Subject completion rates in vocational education and training 
- Total student hours</t>
  </si>
  <si>
    <t xml:space="preserve">Subject completion rates in  vocational education and training 
- Aboriginal student hours </t>
  </si>
  <si>
    <t>Subject completion rates in vocational education and training 
- Private-funded hours</t>
  </si>
  <si>
    <t>Subject completion rates in vocational education and training 
- Government-funded hours</t>
  </si>
  <si>
    <t>People with a profound or severe disability 
(includes people in long-term accommodation), 
0 to 64 years</t>
  </si>
  <si>
    <t>People with a profound or severe disability and living in households, 
0 to 64 years</t>
  </si>
  <si>
    <t>People born in predominantly non-English-speaking countries</t>
  </si>
  <si>
    <t>Dwellings rented from a government housing authority</t>
  </si>
  <si>
    <t>Social housing dwellings 
(includes housing authority and community housing dwellings)</t>
  </si>
  <si>
    <t>Social housing dwellings (includes housing authority and community housing dwellings)</t>
  </si>
  <si>
    <t>Admissions for same-day dialysis 
for kidney disease 
- Public hospitals</t>
  </si>
  <si>
    <t xml:space="preserve">Admissions for a hysterectomy, 
females aged 30 to 59 years 
- Public hospitals </t>
  </si>
  <si>
    <t xml:space="preserve">Admissions for a Caesarean section, 
females aged 15 to 44 years 
- Public hospitals </t>
  </si>
  <si>
    <t>Admissions for congenital malformations, deformations and 
chromosomal abnormalities, persons 
- Public hospitals</t>
  </si>
  <si>
    <t>August 2023: Latest time period updated using 2021 IRSD</t>
  </si>
  <si>
    <t>August 2023: Latest time period based on 2021 IRSD</t>
  </si>
  <si>
    <t>The Index of Relative Socio-economic Disadvantage (IRSD) is one of four Socio-Economic Indexes for Areas (SEIFAs) compiled by the Australian Bureau of Statistics (ABS) after the Census of Population and Housing. The aim is to represent the socioeconomic status (SES) of Australian communities and identify areas of advantage and disadvantage. The IRSD scores each area by summarising attributes of the population, such as low income, low educational attainment, high unemployment and jobs in relatively unskilled occupations. It reflects the overall or average level of disadvantage of the population of an area. Being an average, the score is likely to reduce apparent differences between individuals in an area, and between areas: this is of particular importance for areas with larger populations.
In addition, the data in this workbook may have been produced using either the 1986, 1996, 2001, 2006, 2011, 2016 or 2021 IRSD, based on the respective Australian Standard Geographical Classifications. Please note that there are differences in these IRSD classifications, in particular in that the Indigenous variable has been removed from the 2011 IRSD. For further information refer to the ABS SEIFA information at:</t>
  </si>
  <si>
    <t>Data are provided by Quintile of socioeconomic disadvantage of area, based on the ABS Index of Relative Socio-economic Disadvantage 1986, 1996, 2001, 2006, 2011, 2016 or 2021.</t>
  </si>
  <si>
    <t>Aboriginal population as a proportion of the total population</t>
  </si>
  <si>
    <t>Aboriginal population</t>
  </si>
  <si>
    <t>Aboriginal population as a proportion of total population</t>
  </si>
  <si>
    <t>2020/21</t>
  </si>
  <si>
    <t xml:space="preserve">    - Diabetes</t>
  </si>
  <si>
    <t xml:space="preserve">    - Mood affective disorders</t>
  </si>
  <si>
    <t xml:space="preserve">    - Heart failure</t>
  </si>
  <si>
    <t xml:space="preserve">    - Stroke</t>
  </si>
  <si>
    <t xml:space="preserve">    - Chronic kidney disease</t>
  </si>
  <si>
    <t>Admissions for diabetes, males
- Public hospitals</t>
  </si>
  <si>
    <t>Admissions for mood affective disorders, males 
- Public hospitals</t>
  </si>
  <si>
    <t>Admissions for ischaemic heart disease, males 
- Public hospitals</t>
  </si>
  <si>
    <t>Admissions for heart failure, males 
- Public hospitals</t>
  </si>
  <si>
    <t>Admissions for stroke, males 
- Public hospitals</t>
  </si>
  <si>
    <t>Admissions for asthma, males 
- Public hospitals</t>
  </si>
  <si>
    <t>Admissions for chronic obstructive pulmonary disease (COPD), males 
- Public hospitals</t>
  </si>
  <si>
    <t>Admissions for chronic kidney disease, males 
- Public hospitals</t>
  </si>
  <si>
    <t>Admissions for diabetes, females
- Public hospitals</t>
  </si>
  <si>
    <t>Admissions for mood affective disorders, females 
- Public hospitals</t>
  </si>
  <si>
    <t>Admissions for ischaemic heart disease, females 
- Public hospitals</t>
  </si>
  <si>
    <t>Admissions for heart failure, females 
- Public hospitals</t>
  </si>
  <si>
    <t>Admissions for stroke, females 
- Public hospitals</t>
  </si>
  <si>
    <t>Admissions for asthma, females 
- Public hospitals</t>
  </si>
  <si>
    <t>Admissions for chronic obstructive pulmonary disease (COPD), females 
- Public hospitals</t>
  </si>
  <si>
    <t>Admissions for chronic kidney disease, females 
- Public hospitals</t>
  </si>
  <si>
    <t>Admissions for diabetes, persons
- Public hospitals</t>
  </si>
  <si>
    <t>Admissions for mood affective disorders, persons 
- Public hospitals</t>
  </si>
  <si>
    <t>Admissions for ischaemic heart disease, persons 
- Public hospitals</t>
  </si>
  <si>
    <t>Admissions for heart failure, persons 
- Public hospitals</t>
  </si>
  <si>
    <t>Admissions for stroke, persons 
- Public hospitals</t>
  </si>
  <si>
    <t>Admissions for asthma, persons 
- Public hospitals</t>
  </si>
  <si>
    <t>Admissions for chronic obstructive pulmonary disease (COPD), persons 
- Public hospitals</t>
  </si>
  <si>
    <t>Admissions for chronic kidney disease, persons 
- Public hospitals</t>
  </si>
  <si>
    <t>Total admissions 
(excluding same-day admissions for renal dialysis) 
- All hospitals</t>
  </si>
  <si>
    <t>Total admissions 
(excluding same-day admissions for renal dialysis) 
- Private hospitals</t>
  </si>
  <si>
    <t xml:space="preserve">   Tonsillectomy - Private hospitals</t>
  </si>
  <si>
    <t xml:space="preserve">   Tonsillectomy - All hospitals</t>
  </si>
  <si>
    <t xml:space="preserve">   Myringotomy, 0 to 9 years - Private hospitals</t>
  </si>
  <si>
    <t xml:space="preserve">   Myringotomy, 0 to 9 years - All hospitals</t>
  </si>
  <si>
    <t xml:space="preserve">   Hysterectomy, females aged 30 to 59 years - Private hospitals</t>
  </si>
  <si>
    <t xml:space="preserve">   Hysterectomy, females aged 30 to 59 years - All hospitals</t>
  </si>
  <si>
    <t xml:space="preserve">   Caesarean section, females aged 15 to 44 years - Private hospitals</t>
  </si>
  <si>
    <t xml:space="preserve">   Caesarean section, females aged 15 to 44 years - All hospitals</t>
  </si>
  <si>
    <t xml:space="preserve">   Hip fracture - Private hospitals</t>
  </si>
  <si>
    <t xml:space="preserve">   Hip fracture  - All hospitals</t>
  </si>
  <si>
    <t xml:space="preserve">   Fibre optic colonoscopy - Private hospitals</t>
  </si>
  <si>
    <t xml:space="preserve">   Fibre optic colonoscopy  - All hospitals</t>
  </si>
  <si>
    <t xml:space="preserve">   Fibre optic colonoscopy excision - Private hospitals</t>
  </si>
  <si>
    <t xml:space="preserve">   Fibre optic colonoscopy excision  - All hospitals</t>
  </si>
  <si>
    <t>2020/21 (excl. Tas, NT &amp; ACT)</t>
  </si>
  <si>
    <t xml:space="preserve">Admissions for a tonsillectomy 
- Private hospitals </t>
  </si>
  <si>
    <t xml:space="preserve">Admissions for a tonsillectomy 
- All hospitals </t>
  </si>
  <si>
    <t xml:space="preserve">Admissions for a myringotomy, 0 to 9 years 
- Private hospitals </t>
  </si>
  <si>
    <t xml:space="preserve">Admissions for a myringotomy, 0 to 9 years 
- All hospitals </t>
  </si>
  <si>
    <t xml:space="preserve">Admissions for a hysterectomy, 
females aged 30 to 59 years 
- All hospitals </t>
  </si>
  <si>
    <t xml:space="preserve">Admissions for a hysterectomy, 
females aged 30 to 59 years 
- Private hospitals </t>
  </si>
  <si>
    <t xml:space="preserve">Admissions for a Caesarean section, 
females aged 15 to 44 years 
- Private hospitals </t>
  </si>
  <si>
    <t xml:space="preserve">Admissions for a Caesarean section, 
females aged 15 to 44 years 
- All hospitals </t>
  </si>
  <si>
    <t>Admissions for a hip fracture 
- Private hospitals</t>
  </si>
  <si>
    <t>Admissions for a hip fracture 
- All hospitals</t>
  </si>
  <si>
    <t>Admissions for fibre optic colonoscopy excision
- Private hospitals</t>
  </si>
  <si>
    <t>Admissions for fibre optic colonoscopy excision
- All hospitals</t>
  </si>
  <si>
    <t>Admissions for fibre optic colonoscopy 
- Private hospitals</t>
  </si>
  <si>
    <t>Admissions for fibre optic colonoscopy 
- All hospitals</t>
  </si>
  <si>
    <t>2020/21
(excl. Qld, Tas, NT &amp; ACT)</t>
  </si>
  <si>
    <t>2020/21 (excl. Qld, Tas, NT &amp; ACT)</t>
  </si>
  <si>
    <t>2016/17 (excl. Qld, Tas, NT &amp; ACT)</t>
  </si>
  <si>
    <t>2014/15
(excl. Qld, Tas, NT &amp; ACT)</t>
  </si>
  <si>
    <t>2016/17
(excl. Qld, Tas, NT &amp; ACT)</t>
  </si>
  <si>
    <t>2014/15 (excl. Qld Tas, NT &amp; ACT)</t>
  </si>
  <si>
    <t>2020/21 (excl. Qld Tas, NT &amp; ACT)</t>
  </si>
  <si>
    <t>Admissions for potentially preventable conditions, aged 0 to 14 years
 - Public hospitals</t>
  </si>
  <si>
    <t>Admissions for potentially preventable conditions, aged 15 to 24 years
 - Public hospitals</t>
  </si>
  <si>
    <t>Admissions for potentially preventable conditions, aged 25 to 44 years
 - Public hospitals</t>
  </si>
  <si>
    <t>Admissions for potentially preventable conditions, aged 45 to 64 years
 - Public hospitals</t>
  </si>
  <si>
    <t>Admissions for potentially preventable conditions, aged 65 years and over
 - Public hospitals</t>
  </si>
  <si>
    <t>Admissions for potentially preventable conditions, aged 75 years and over
 - Public hospitals</t>
  </si>
  <si>
    <t>   Potentially preventable conditions, aged 0 to 14 years</t>
  </si>
  <si>
    <t>   Potentially preventable conditions, aged 15 to 24 years</t>
  </si>
  <si>
    <t>   Potentially preventable conditions, aged 25 to 44 years</t>
  </si>
  <si>
    <t>   Potentially preventable conditions, aged 45 to 64 years</t>
  </si>
  <si>
    <t>   Potentially preventable conditions, aged 65 years and over</t>
  </si>
  <si>
    <t>   Potentially preventable conditions, aged 75 years and over</t>
  </si>
  <si>
    <t>Potentially preventable hospitalisations, Public hospitals - by broad age groups</t>
  </si>
  <si>
    <t>Potentially preventable hospitalisations - Vaccine-preventable conditions</t>
  </si>
  <si>
    <t>2014/15</t>
  </si>
  <si>
    <t>Admissions for endocrine, nutritional and metabolic diseases, females  
- Public hospitals</t>
  </si>
  <si>
    <t>Admissions for infectious and parasitic diseases, persons 
- Public hospitals</t>
  </si>
  <si>
    <t>Admissions for all cancers, persons 
- Public hospitals</t>
  </si>
  <si>
    <t>Admissions for endocrine, nutritional and metabolic diseases, persons  
- Public hospitals</t>
  </si>
  <si>
    <t>Admissions for nervous system diseases, persons 
- Public hospitals</t>
  </si>
  <si>
    <t>Admissions for eye and adnexa diseases, persons 
- Public hospitals</t>
  </si>
  <si>
    <t>Admissions for ear and mastoid process diseases, persons 
- Public hospitals</t>
  </si>
  <si>
    <t>Admissions for circulatory system diseases, persons 
- Public hospitals</t>
  </si>
  <si>
    <t>Admissions for respiratory system diseases, persons 
- Public hospitals</t>
  </si>
  <si>
    <t>June 2023</t>
  </si>
  <si>
    <t>2017 to 2021</t>
  </si>
  <si>
    <t xml:space="preserve">   Persons with mental and behavioural problems</t>
  </si>
  <si>
    <t>Estimated number of persons with mental and behavioural problems (estimates)</t>
  </si>
  <si>
    <t>Estimated number of persons aged 18 years and over who were overweight (but not obese)</t>
  </si>
  <si>
    <t>Estimated number of persons aged 18 years and over who were obese</t>
  </si>
  <si>
    <t>Estimated number of persons aged 18 years and over with a waist measurement indicating an increased/ substantially increased risk of developing chronic diseases</t>
  </si>
  <si>
    <t>Estimated number of persons aged 18 years and over who were current smokers</t>
  </si>
  <si>
    <t>Estimated number of persons aged 18 years and over who were overweight (but not obese) (estimates)</t>
  </si>
  <si>
    <t>Estimated number of persons aged 18 years and over who were obese (estimates)</t>
  </si>
  <si>
    <t>Estimated number of persons aged 18 years and over with high or very high psychological distress, based on the Kessler 10 Scale (K10) (estimates)</t>
  </si>
  <si>
    <t>Estimated number of persons aged 18 years and over who had high blood pressure (estimates)</t>
  </si>
  <si>
    <t>Estimated number of persons aged 18 years and over with a waist measurement indicating an increased/ substantially increased risk of developing chronic diseases (estimates)</t>
  </si>
  <si>
    <t>Estimated number of persons aged 18 years and over who were current smokers (estimates)</t>
  </si>
  <si>
    <t>People/ Aboriginal people living in dwellings requiring extra bedrooms</t>
  </si>
  <si>
    <t>People/ Aboriginal people living in dwellings requiring four or more extra bedrooms</t>
  </si>
  <si>
    <t>People living in rental housing</t>
  </si>
  <si>
    <t>People living in rented social housing dwellings</t>
  </si>
  <si>
    <t>People living in privately-owned rental dwellings</t>
  </si>
  <si>
    <t>People living in crowded dwellings</t>
  </si>
  <si>
    <t>People living in severely crowded dwellings</t>
  </si>
  <si>
    <t>People living in social housing</t>
  </si>
  <si>
    <t>People living in 
severely crowded dwellings</t>
  </si>
  <si>
    <t>Aboriginal people living in 
crowded dwellings</t>
  </si>
  <si>
    <t>Aboriginal people living in severely crowded dwellings</t>
  </si>
  <si>
    <t>Social housing (people in rented dwellings)</t>
  </si>
  <si>
    <t>Privately-owned rental dwellings (people)</t>
  </si>
  <si>
    <t>Total people in private dwellings</t>
  </si>
  <si>
    <t>% people living in crowded dwellings</t>
  </si>
  <si>
    <t>Aboriginal people living in crowded dwellings</t>
  </si>
  <si>
    <t>Total Aboriginal people in private dwellings</t>
  </si>
  <si>
    <t>% Aboriginal people living in crowded dwellings</t>
  </si>
  <si>
    <t>% people living in social housing</t>
  </si>
  <si>
    <t>% people living in privately-owned rental dwellings</t>
  </si>
  <si>
    <t xml:space="preserve"> - Social housing (people in rented dwellings)</t>
  </si>
  <si>
    <t xml:space="preserve"> - Privately-owned rental dwellings (people)</t>
  </si>
  <si>
    <t xml:space="preserve">Unpaid assistance provided by people aged 15 years and over to people with a disability  </t>
  </si>
  <si>
    <t>People with a profound or severe disability (includes people in long-term accommodation)</t>
  </si>
  <si>
    <t>People aged 0 to 64 years and over with a profound or severe disability (includes people in long-term accommodation)</t>
  </si>
  <si>
    <t>People aged 0 to 64 years with a profound or severe disability and living in households</t>
  </si>
  <si>
    <t>People aged 65 years and over with a profound or severe disability (includes people in long-term accommodation)</t>
  </si>
  <si>
    <t>People aged 65 years and over with a profound or severe disability and living in households</t>
  </si>
  <si>
    <t xml:space="preserve">   Deaths of persons aged 0 to 74 years</t>
  </si>
  <si>
    <t>Deaths of persons aged 0 to 74 years</t>
  </si>
  <si>
    <t>(For infant death and youth mortality see 'Child and youth health' above)</t>
  </si>
  <si>
    <t xml:space="preserve">   Deaths from cancer, people aged 0 to 74 years</t>
  </si>
  <si>
    <t>Deaths from cancer, people aged 0 to 74 years</t>
  </si>
  <si>
    <t xml:space="preserve"> - Deaths from colorectal cancer, people aged 0 to 74 years</t>
  </si>
  <si>
    <t xml:space="preserve"> - Deaths from lung cancer, people aged 0 to 74 years</t>
  </si>
  <si>
    <t>Deaths from diabetes, people aged 0 to 74 years</t>
  </si>
  <si>
    <t xml:space="preserve">   Deaths from circulatory system diseases, people aged 0 to 74 years</t>
  </si>
  <si>
    <t>Deaths from circulatory system diseases, people aged 0 to 74 years</t>
  </si>
  <si>
    <t xml:space="preserve"> - Deaths from ischaemic heart disease, people aged 0 to 74 years</t>
  </si>
  <si>
    <t xml:space="preserve"> - Deaths from cerebrovascular diseases, people aged 0 to 74 years</t>
  </si>
  <si>
    <t xml:space="preserve">   Deaths from respiratory system diseases, people aged 0 to 74 years</t>
  </si>
  <si>
    <t>Deaths from respiratory system diseases, people aged 0 to 74 years</t>
  </si>
  <si>
    <t xml:space="preserve"> - Deaths from chronic obstructive pulmonary disease (COPD), people aged 0 to 74 years</t>
  </si>
  <si>
    <t xml:space="preserve">   Deaths from external causes, people aged 0 to 74 years</t>
  </si>
  <si>
    <t>Deaths from external causes, people aged 0 to 74 years</t>
  </si>
  <si>
    <t xml:space="preserve"> - Deaths from road traffic injuries, people aged 0 to 74 years</t>
  </si>
  <si>
    <t xml:space="preserve"> - Deaths from suicide and self-inflicted injuries, people aged 0 to 74 years</t>
  </si>
  <si>
    <t xml:space="preserve">   Avoidable deaths from cancer, people aged 0 to 74 years</t>
  </si>
  <si>
    <t>Avoidable deaths from cancer, people aged 0 to 74 years</t>
  </si>
  <si>
    <t xml:space="preserve">   Avoidable deaths from diabetes, people aged 0 to 74 years</t>
  </si>
  <si>
    <t>Avoidable deaths from diabetes, people aged 0 to 74 years</t>
  </si>
  <si>
    <t xml:space="preserve">   Avoidable deaths from circulatory system diseases, people aged 0 to 74 years</t>
  </si>
  <si>
    <t>Avoidable deaths from circulatory system diseases, people aged 0 to 74 years</t>
  </si>
  <si>
    <t xml:space="preserve"> - Avoidable deaths from ischaemic heart disease, people aged 0 to 74 years</t>
  </si>
  <si>
    <t xml:space="preserve"> - Avoidable deaths from cerebrovascular diseases, people aged 0 to 74 years</t>
  </si>
  <si>
    <t xml:space="preserve">   Avoidable deaths from respiratory system diseases, people aged 0 to 74 years</t>
  </si>
  <si>
    <t>Avoidable deaths from respiratory system diseases, people aged 0 to 74 years</t>
  </si>
  <si>
    <t xml:space="preserve"> - Avoidable deaths from chronic obstructive pulmonary disease (COPD), people aged 0 to 74 years</t>
  </si>
  <si>
    <t xml:space="preserve">   Avoidable deaths from selected external causes of mortality, people aged 0 to 74 years</t>
  </si>
  <si>
    <t>Avoidable deaths from selected external causes of mortality (Falls; Fires, burns; Suicide and self-inflicted injuries; etc.), people aged 0 to 74 years</t>
  </si>
  <si>
    <t xml:space="preserve"> - Avoidable deaths from suicide and self-inflicted injuries, people aged 0 to 74 years</t>
  </si>
  <si>
    <t xml:space="preserve">   Avoidable deaths from other external causes of mortality, people aged 0 to 74 years</t>
  </si>
  <si>
    <t>Avoidable deaths from other external causes of mortality (Transport accidents; Accidental drowning and submersion; etc.), people aged 0 to 74 years</t>
  </si>
  <si>
    <t xml:space="preserve"> - Avoidable deaths from transport accidents, people aged 0 to 74 years</t>
  </si>
  <si>
    <t>People aged 15 years and over providing assistance to people with a disability</t>
  </si>
  <si>
    <t>% providing assistance to people with a disability</t>
  </si>
  <si>
    <t>People with a profound or severe disability</t>
  </si>
  <si>
    <t>% people with a profound or severe disability</t>
  </si>
  <si>
    <t>% people  with a profound or severe disability and living in households</t>
  </si>
  <si>
    <t>People with a profound or severe disability, 
0 to 64 years</t>
  </si>
  <si>
    <t>% people aged 0 to 64 with a profound or severe disability</t>
  </si>
  <si>
    <t>% people aged 0 to 64 years with a profound or severe disability and living in households</t>
  </si>
  <si>
    <t>People with a profound or severe disability, 65 years and over</t>
  </si>
  <si>
    <t>% people aged 65 years and over with a profound or severe disability</t>
  </si>
  <si>
    <t>People with a profound or severe disability and living in households, 65 years and over</t>
  </si>
  <si>
    <t>% people aged 65 years and over with a profound or severe disability and living in households</t>
  </si>
  <si>
    <t>People aged 65 years and over</t>
  </si>
  <si>
    <t>People aged 15 years and over</t>
  </si>
  <si>
    <t>People 
0 to 64 years</t>
  </si>
  <si>
    <t>Youth mortality: Deaths of people aged 15 to 24 years</t>
  </si>
  <si>
    <t>© 2024 PHIDU, Torrens University Australia</t>
  </si>
  <si>
    <t>People aged 
16 to 64 years</t>
  </si>
  <si>
    <t>People aged 
16 to 24 years</t>
  </si>
  <si>
    <t>People aged 
16 to 21 years</t>
  </si>
  <si>
    <t xml:space="preserve">(a) not shown: replaces numbers where total population is less than 100; or, for modelled estimates, replaces numbers where total population is less than 1,000 
(b) not shown: for AEDC indicators, when one or more of the following have been met:
      • three or fewer children had been assessed
      • fewer than fifteen children had valid AEDC scores
      • less than two teachers had completed the AEDC instrument for children in that location
      • the AEDC instrument was completed for less than 80% of all non special needs children; or
      • the number of vulnerable or at risk children represented at least 90% of valid AEDC scores.
(c) not shown (numbers including true zeros): for Income support recipients and Rental assistance, replaces numbers from 0 to 4
(d) not shown (denominators): for Low birthweight and Infant mortality, fewer than 20 births
(e) not shown: for Child immunisation, where there were fewer than 6 children immunised
(f) not shown: for HPV immunisation, where there were fewer than 10 males or females immunised; or fewer than 26 males or females
(g) not shown (numbers including true zeros): for bowel screening, replaces numbers from 0 to 5
(h) not shown: replaces numbers from 1 to 4 for deaths indicators
(i) not shown: replaces values less than 5 for hospital admissions, and emergency department presentations </t>
  </si>
  <si>
    <t>not available for State or Territory</t>
  </si>
  <si>
    <t xml:space="preserve">(a) not published
(b) not published for areas with proportions in excess of 100% only the numbers (the numerator and denominator) and not the proportion are published: for 
         •  Immunisation - HPV vaccine coverage: males/females aged 15 years in mid-2021, who received at least one dose of the vaccine
</t>
  </si>
  <si>
    <t>Population: ERP</t>
  </si>
  <si>
    <t>the estimated resident population is derived by applying the following adjustments to the usual residence Census counts:
• removing overseas visitors who were in Australia on Census night from the Census counts; 
• adjusting the Census counts for undercounting using results of the Post Enumeration Survey; 
• including Australian residents who were temporarily absent overseas on Census night; and 
• backcasting the resulting estimates which relate to 9 August 2021 to 30 June 2021 using births, deaths and migration data.</t>
  </si>
  <si>
    <t>Index of Relative Socio-economic Disadvantage: The IRSD is one of four Socio-Economic Indexes for Areas (SEIFAs) compiled by the Australian Bureau of Statistics (ABS) after the Census of Population and Housing. The aim is to represent the socioeconomic status of Australian communities and identify areas of advantage and disadvantage. The IRSD scores each area by summarising attributes of the population, such as low income, low educational attainment, high unemployment and jobs in relatively unskilled occupations. It reflects the overall or average level of disadvantage of the population of an area. Being an average, the score is likely to reduce apparent differences between individuals in an area, and between areas: this is of particular importance for areas with larger populations.
Refer to the ABS SEIFA information at:</t>
  </si>
  <si>
    <t>direct estimates with relative standard errors (RSEs) from 0.25 to 0.50 indicate that the estimates should be used with caution</t>
  </si>
  <si>
    <t>direct estimates with relative standard errors (RSEs) greater than 0.50 but less than 1 indicate that the estimates are considered too unreliable for general use</t>
  </si>
  <si>
    <t>infant mortality rate: deaths under 12 months of age per 1,000 live births</t>
  </si>
  <si>
    <t xml:space="preserve">2011 
(excludes Qld; 
data for Qld is 2016) </t>
  </si>
  <si>
    <t>2014/15
(excl. Tas, NT &amp; ACT)</t>
  </si>
  <si>
    <t>2014/15 (excl. Tas, NT &amp; ACT)</t>
  </si>
  <si>
    <t>1995/96
(excl. Qld, Tas, NT &amp; ACT)</t>
  </si>
  <si>
    <t>2020/21
(excl. Tas, NT &amp; ACT)</t>
  </si>
  <si>
    <t>1995/96 (excl. Qld, Tas, NT &amp; ACT)</t>
  </si>
  <si>
    <t>2023*</t>
  </si>
  <si>
    <t>Persons aged 17 years, ERP 2022</t>
  </si>
  <si>
    <t xml:space="preserve">2023
(University of Notre Dame not included;
data not provided.) </t>
  </si>
  <si>
    <t>*University of Notre Dame not included; data not provided.</t>
  </si>
  <si>
    <t>March 2024: Latest time period based on 2021 IRSD</t>
  </si>
  <si>
    <t>March 2024: Latest time period updated using 2021 IRSD</t>
  </si>
  <si>
    <t>2019 to 2021</t>
  </si>
  <si>
    <t>Females receiving a Parenting Payment Single</t>
  </si>
  <si>
    <t>People receiving an unemployment benefit for 6 months or more</t>
  </si>
  <si>
    <t>2021 ERP</t>
  </si>
  <si>
    <t>April 2024: Latest time period based 2021 IRSD</t>
  </si>
  <si>
    <t>March 2024: Latest time period based 2021 IRSD</t>
  </si>
  <si>
    <t>April 2024:  Latest time period based on 2016 IRSD</t>
  </si>
  <si>
    <r>
      <t>Low birthweight babies</t>
    </r>
    <r>
      <rPr>
        <vertAlign val="superscript"/>
        <sz val="10"/>
        <color indexed="24"/>
        <rFont val="Arial"/>
        <family val="2"/>
      </rPr>
      <t>(a)</t>
    </r>
  </si>
  <si>
    <r>
      <t>Smoking during pregnancy</t>
    </r>
    <r>
      <rPr>
        <vertAlign val="superscript"/>
        <sz val="10"/>
        <color indexed="24"/>
        <rFont val="Arial"/>
        <family val="2"/>
      </rPr>
      <t>(b)</t>
    </r>
  </si>
  <si>
    <r>
      <t>Number of pregnancies</t>
    </r>
    <r>
      <rPr>
        <vertAlign val="superscript"/>
        <sz val="10"/>
        <color indexed="24"/>
        <rFont val="Arial"/>
        <family val="2"/>
      </rPr>
      <t>(c)</t>
    </r>
  </si>
  <si>
    <r>
      <rPr>
        <vertAlign val="superscript"/>
        <sz val="10"/>
        <rFont val="Arial"/>
        <family val="2"/>
      </rPr>
      <t xml:space="preserve">(a) </t>
    </r>
    <r>
      <rPr>
        <sz val="10"/>
        <rFont val="Arial"/>
      </rPr>
      <t>All liveborn babies weighing less than 2,500 grams at birth.</t>
    </r>
    <r>
      <rPr>
        <sz val="10"/>
        <rFont val="Arial"/>
        <family val="2"/>
      </rPr>
      <t xml:space="preserve">
</t>
    </r>
    <r>
      <rPr>
        <vertAlign val="superscript"/>
        <sz val="10"/>
        <rFont val="Arial"/>
        <family val="2"/>
      </rPr>
      <t xml:space="preserve">(b) </t>
    </r>
    <r>
      <rPr>
        <sz val="10"/>
        <rFont val="Arial"/>
        <family val="2"/>
      </rPr>
      <t xml:space="preserve">Women who reported that they smoked during pregnancy.
</t>
    </r>
    <r>
      <rPr>
        <vertAlign val="superscript"/>
        <sz val="10"/>
        <rFont val="Arial"/>
        <family val="2"/>
      </rPr>
      <t xml:space="preserve">(c) </t>
    </r>
    <r>
      <rPr>
        <sz val="10"/>
        <rFont val="Arial"/>
        <family val="2"/>
      </rPr>
      <t>Total women who gave birth in the time period, whether resulting in a live or stillbirth, if the birthweight is at least 400 grams or the gestational age is 20 weeks or more. Includes women with not stated or missing number of antenatal visits and 'Unknown number of visits'.</t>
    </r>
  </si>
  <si>
    <t>Aboriginal population as per cent of total population, estimated resident population (ERP)</t>
  </si>
  <si>
    <t>Published 2024: June 2024 Release</t>
  </si>
  <si>
    <t>Published 2024: June 2024</t>
  </si>
  <si>
    <t>June 2024: Latest time period based on 2021 IRSD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</si>
</sst>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78" formatCode="0.0"/>
    <numFmt numFmtId="192" formatCode="#,##0.0"/>
    <numFmt numFmtId="204" formatCode="mmmm\ yyyy"/>
  </numFmts>
  <fonts count="106">
    <font>
      <sz val="10"/>
      <name val="Arial"/>
    </font>
    <font>
      <sz val="10"/>
      <color indexed="8"/>
      <name val="Arial"/>
      <family val="2"/>
    </font>
    <font>
      <sz val="10"/>
      <name val="Arial"/>
      <family val="2"/>
    </font>
    <font>
      <b/>
      <sz val="10"/>
      <name val="Arial"/>
      <family val="2"/>
    </font>
    <font>
      <sz val="8"/>
      <name val="Arial"/>
      <family val="2"/>
    </font>
    <font>
      <b/>
      <u/>
      <sz val="10"/>
      <color indexed="24"/>
      <name val="Arial"/>
      <family val="2"/>
    </font>
    <font>
      <sz val="10"/>
      <color indexed="24"/>
      <name val="Arial"/>
      <family val="2"/>
    </font>
    <font>
      <b/>
      <sz val="10"/>
      <color indexed="24"/>
      <name val="Arial"/>
      <family val="2"/>
    </font>
    <font>
      <b/>
      <i/>
      <sz val="10"/>
      <color indexed="24"/>
      <name val="Arial"/>
      <family val="2"/>
    </font>
    <font>
      <u/>
      <sz val="10"/>
      <color indexed="25"/>
      <name val="Arial"/>
      <family val="2"/>
    </font>
    <font>
      <i/>
      <sz val="10"/>
      <name val="Arial"/>
      <family val="2"/>
    </font>
    <font>
      <sz val="10"/>
      <name val="Arial"/>
      <family val="2"/>
    </font>
    <font>
      <sz val="8"/>
      <name val="Arial"/>
      <family val="2"/>
    </font>
    <font>
      <sz val="12"/>
      <color indexed="24"/>
      <name val="Arial"/>
      <family val="2"/>
    </font>
    <font>
      <u/>
      <sz val="10"/>
      <color indexed="12"/>
      <name val="Arial"/>
      <family val="2"/>
    </font>
    <font>
      <sz val="16"/>
      <name val="Arial"/>
      <family val="2"/>
    </font>
    <font>
      <sz val="14"/>
      <name val="Arial"/>
      <family val="2"/>
    </font>
    <font>
      <b/>
      <sz val="20"/>
      <name val="Arial"/>
      <family val="2"/>
    </font>
    <font>
      <b/>
      <sz val="8"/>
      <name val="Arial"/>
      <family val="2"/>
    </font>
    <font>
      <b/>
      <u/>
      <sz val="14"/>
      <color indexed="24"/>
      <name val="Arial"/>
      <family val="2"/>
    </font>
    <font>
      <sz val="28"/>
      <name val="Arial"/>
      <family val="2"/>
    </font>
    <font>
      <b/>
      <sz val="11"/>
      <name val="Arial"/>
      <family val="2"/>
    </font>
    <font>
      <b/>
      <i/>
      <sz val="11"/>
      <name val="Arial"/>
      <family val="2"/>
    </font>
    <font>
      <b/>
      <sz val="11"/>
      <color indexed="24"/>
      <name val="Arial"/>
      <family val="2"/>
    </font>
    <font>
      <sz val="10"/>
      <name val="Geneva"/>
      <family val="2"/>
    </font>
    <font>
      <b/>
      <u/>
      <sz val="10"/>
      <color indexed="9"/>
      <name val="Arial"/>
      <family val="2"/>
    </font>
    <font>
      <sz val="10"/>
      <name val="Geneva"/>
    </font>
    <font>
      <b/>
      <sz val="10"/>
      <name val="Geneva"/>
    </font>
    <font>
      <b/>
      <u/>
      <sz val="9"/>
      <color indexed="24"/>
      <name val="Arial"/>
      <family val="2"/>
    </font>
    <font>
      <b/>
      <sz val="9"/>
      <name val="Arial"/>
      <family val="2"/>
    </font>
    <font>
      <b/>
      <sz val="14"/>
      <name val="Arial"/>
      <family val="2"/>
    </font>
    <font>
      <sz val="9"/>
      <name val="Arial"/>
      <family val="2"/>
    </font>
    <font>
      <b/>
      <u/>
      <sz val="10"/>
      <color indexed="25"/>
      <name val="Arial"/>
      <family val="2"/>
    </font>
    <font>
      <sz val="10"/>
      <name val="Arial"/>
      <family val="2"/>
    </font>
    <font>
      <sz val="10"/>
      <name val="Arial"/>
      <family val="2"/>
    </font>
    <font>
      <sz val="10"/>
      <name val="Arial"/>
      <family val="2"/>
    </font>
    <font>
      <sz val="10"/>
      <color indexed="24"/>
      <name val="Geneva"/>
    </font>
    <font>
      <sz val="11"/>
      <color indexed="8"/>
      <name val="Calibri"/>
      <family val="2"/>
    </font>
    <font>
      <b/>
      <sz val="10"/>
      <color indexed="8"/>
      <name val="Arial"/>
      <family val="2"/>
    </font>
    <font>
      <sz val="9"/>
      <color indexed="81"/>
      <name val="Tahoma"/>
      <family val="2"/>
    </font>
    <font>
      <b/>
      <sz val="9"/>
      <color indexed="81"/>
      <name val="Tahoma"/>
      <family val="2"/>
    </font>
    <font>
      <sz val="12"/>
      <color indexed="24"/>
      <name val="Arial"/>
      <family val="2"/>
    </font>
    <font>
      <b/>
      <u/>
      <sz val="12"/>
      <color indexed="24"/>
      <name val="Arial"/>
      <family val="2"/>
    </font>
    <font>
      <sz val="24"/>
      <color indexed="24"/>
      <name val="Arial"/>
      <family val="2"/>
    </font>
    <font>
      <sz val="10"/>
      <color indexed="24"/>
      <name val="Arial"/>
      <family val="2"/>
    </font>
    <font>
      <sz val="10"/>
      <color indexed="10"/>
      <name val="Arial"/>
      <family val="2"/>
    </font>
    <font>
      <sz val="10"/>
      <color indexed="24"/>
      <name val="Arial"/>
      <family val="2"/>
    </font>
    <font>
      <sz val="10"/>
      <color indexed="24"/>
      <name val="Arial"/>
      <family val="2"/>
    </font>
    <font>
      <vertAlign val="superscript"/>
      <sz val="10"/>
      <color indexed="24"/>
      <name val="Arial"/>
      <family val="2"/>
    </font>
    <font>
      <vertAlign val="superscrip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0"/>
      <color theme="1"/>
      <name val="Arial"/>
      <family val="2"/>
    </font>
    <font>
      <i/>
      <sz val="11"/>
      <color rgb="FF7F7F7F"/>
      <name val="Calibri"/>
      <family val="2"/>
      <scheme val="minor"/>
    </font>
    <font>
      <b/>
      <u/>
      <sz val="10"/>
      <color rgb="FF4CABAC"/>
      <name val="Arial"/>
      <family val="2"/>
    </font>
    <font>
      <u/>
      <sz val="10"/>
      <color rgb="FF4CABAC"/>
      <name val="Arial"/>
      <family val="2"/>
    </font>
    <font>
      <u/>
      <sz val="10"/>
      <color rgb="FF99CFCF"/>
      <name val="Arial"/>
      <family val="2"/>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u/>
      <sz val="10"/>
      <color rgb="FF008789"/>
      <name val="Arial"/>
      <family val="2"/>
    </font>
    <font>
      <u/>
      <sz val="11"/>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6"/>
      <color theme="0"/>
      <name val="Arial"/>
      <family val="2"/>
    </font>
    <font>
      <b/>
      <u/>
      <sz val="10"/>
      <color theme="0"/>
      <name val="Arial"/>
      <family val="2"/>
    </font>
    <font>
      <sz val="34"/>
      <color rgb="FF008789"/>
      <name val="Arial"/>
      <family val="2"/>
    </font>
    <font>
      <sz val="30"/>
      <color rgb="FF008789"/>
      <name val="Arial"/>
      <family val="2"/>
    </font>
    <font>
      <b/>
      <sz val="12"/>
      <color rgb="FF008789"/>
      <name val="Arial"/>
      <family val="2"/>
    </font>
    <font>
      <sz val="12"/>
      <color rgb="FF4CABAC"/>
      <name val="Arial"/>
      <family val="2"/>
    </font>
    <font>
      <b/>
      <sz val="11"/>
      <color theme="0"/>
      <name val="Arial"/>
      <family val="2"/>
    </font>
    <font>
      <sz val="11"/>
      <color theme="0"/>
      <name val="Arial"/>
      <family val="2"/>
    </font>
    <font>
      <sz val="10"/>
      <color rgb="FF008789"/>
      <name val="Arial"/>
      <family val="2"/>
    </font>
    <font>
      <b/>
      <sz val="10"/>
      <color rgb="FF008789"/>
      <name val="Arial"/>
      <family val="2"/>
    </font>
    <font>
      <sz val="14"/>
      <color theme="0"/>
      <name val="Arial"/>
      <family val="2"/>
    </font>
    <font>
      <sz val="10"/>
      <color theme="0"/>
      <name val="Arial"/>
      <family val="2"/>
    </font>
    <font>
      <sz val="10"/>
      <color rgb="FF000000"/>
      <name val="Arial"/>
      <family val="2"/>
    </font>
    <font>
      <b/>
      <sz val="10"/>
      <color rgb="FF000000"/>
      <name val="Arial"/>
      <family val="2"/>
    </font>
    <font>
      <b/>
      <sz val="10"/>
      <color theme="1"/>
      <name val="Arial"/>
      <family val="2"/>
    </font>
    <font>
      <sz val="10"/>
      <color rgb="FF008789"/>
      <name val="Geneva"/>
      <family val="2"/>
    </font>
    <font>
      <sz val="11"/>
      <color rgb="FF000000"/>
      <name val="Calibri"/>
      <family val="2"/>
    </font>
    <font>
      <sz val="9"/>
      <color rgb="FF008789"/>
      <name val="Arial"/>
      <family val="2"/>
    </font>
    <font>
      <sz val="10"/>
      <color theme="0" tint="-0.34998626667073579"/>
      <name val="Arial"/>
      <family val="2"/>
    </font>
    <font>
      <sz val="9.5"/>
      <color rgb="FF008789"/>
      <name val="Arial"/>
      <family val="2"/>
    </font>
    <font>
      <b/>
      <i/>
      <sz val="10"/>
      <color rgb="FF008789"/>
      <name val="Arial"/>
      <family val="2"/>
    </font>
    <font>
      <u/>
      <sz val="10"/>
      <color theme="1" tint="0.499984740745262"/>
      <name val="Arial"/>
      <family val="2"/>
    </font>
    <font>
      <b/>
      <sz val="10"/>
      <color rgb="FF7030A0"/>
      <name val="Arial"/>
      <family val="2"/>
    </font>
    <font>
      <b/>
      <sz val="14"/>
      <color rgb="FF008789"/>
      <name val="Arial"/>
      <family val="2"/>
    </font>
    <font>
      <b/>
      <u/>
      <sz val="18"/>
      <color rgb="FF008789"/>
      <name val="Arial"/>
      <family val="2"/>
    </font>
    <font>
      <sz val="18"/>
      <color rgb="FF008789"/>
      <name val="Arial"/>
      <family val="2"/>
    </font>
    <font>
      <b/>
      <sz val="16"/>
      <color rgb="FF008789"/>
      <name val="Arial"/>
      <family val="2"/>
    </font>
    <font>
      <sz val="10"/>
      <color theme="0" tint="-0.499984740745262"/>
      <name val="Arial"/>
      <family val="2"/>
    </font>
    <font>
      <sz val="10"/>
      <color theme="0" tint="-0.499984740745262"/>
      <name val="Geneva"/>
      <family val="2"/>
    </font>
    <font>
      <sz val="12"/>
      <color rgb="FF008789"/>
      <name val="Arial"/>
      <family val="2"/>
    </font>
    <font>
      <b/>
      <u/>
      <sz val="14"/>
      <color rgb="FF008789"/>
      <name val="Arial"/>
      <family val="2"/>
    </font>
    <font>
      <sz val="28"/>
      <color rgb="FF008789"/>
      <name val="Arial"/>
      <family val="2"/>
    </font>
    <font>
      <sz val="18"/>
      <color theme="0"/>
      <name val="Arial"/>
      <family val="2"/>
    </font>
  </fonts>
  <fills count="46">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24"/>
        <bgColor indexed="24"/>
      </patternFill>
    </fill>
    <fill>
      <patternFill patternType="solid">
        <fgColor indexed="27"/>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8789"/>
        <bgColor indexed="64"/>
      </patternFill>
    </fill>
    <fill>
      <patternFill patternType="solid">
        <fgColor rgb="FF008789"/>
        <bgColor rgb="FF008788"/>
      </patternFill>
    </fill>
    <fill>
      <patternFill patternType="solid">
        <fgColor rgb="FF4CABAC"/>
        <bgColor indexed="64"/>
      </patternFill>
    </fill>
    <fill>
      <patternFill patternType="solid">
        <fgColor rgb="FFD8EDED"/>
        <bgColor indexed="64"/>
      </patternFill>
    </fill>
    <fill>
      <patternFill patternType="solid">
        <fgColor rgb="FF008789"/>
        <bgColor indexed="24"/>
      </patternFill>
    </fill>
    <fill>
      <patternFill patternType="solid">
        <fgColor theme="0"/>
        <bgColor indexed="64"/>
      </patternFill>
    </fill>
    <fill>
      <patternFill patternType="solid">
        <fgColor rgb="FFEAEAEA"/>
        <bgColor indexed="64"/>
      </patternFill>
    </fill>
    <fill>
      <patternFill patternType="solid">
        <fgColor rgb="FFE5F3F3"/>
        <bgColor indexed="64"/>
      </patternFill>
    </fill>
    <fill>
      <patternFill patternType="solid">
        <fgColor rgb="FF008789"/>
        <bgColor rgb="FF000000"/>
      </patternFill>
    </fill>
  </fills>
  <borders count="36">
    <border>
      <left/>
      <right/>
      <top/>
      <bottom/>
      <diagonal/>
    </border>
    <border>
      <left style="thin">
        <color indexed="64"/>
      </left>
      <right style="thin">
        <color indexed="64"/>
      </right>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8"/>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24"/>
      </left>
      <right/>
      <top/>
      <bottom style="medium">
        <color indexed="24"/>
      </bottom>
      <diagonal/>
    </border>
    <border>
      <left/>
      <right/>
      <top/>
      <bottom style="medium">
        <color indexed="24"/>
      </bottom>
      <diagonal/>
    </border>
    <border>
      <left/>
      <right style="medium">
        <color indexed="24"/>
      </right>
      <top/>
      <bottom style="medium">
        <color indexed="2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rgb="FF008789"/>
      </left>
      <right style="medium">
        <color rgb="FF008789"/>
      </right>
      <top style="medium">
        <color rgb="FF008789"/>
      </top>
      <bottom style="medium">
        <color rgb="FF008789"/>
      </bottom>
      <diagonal/>
    </border>
    <border>
      <left style="medium">
        <color rgb="FF008789"/>
      </left>
      <right/>
      <top style="medium">
        <color rgb="FF008789"/>
      </top>
      <bottom/>
      <diagonal/>
    </border>
    <border>
      <left/>
      <right/>
      <top style="medium">
        <color rgb="FF008789"/>
      </top>
      <bottom/>
      <diagonal/>
    </border>
    <border>
      <left/>
      <right style="medium">
        <color rgb="FF008789"/>
      </right>
      <top style="medium">
        <color rgb="FF008789"/>
      </top>
      <bottom/>
      <diagonal/>
    </border>
    <border>
      <left style="medium">
        <color rgb="FF008789"/>
      </left>
      <right/>
      <top/>
      <bottom/>
      <diagonal/>
    </border>
    <border>
      <left/>
      <right style="medium">
        <color rgb="FF008789"/>
      </right>
      <top/>
      <bottom/>
      <diagonal/>
    </border>
  </borders>
  <cellStyleXfs count="1426">
    <xf numFmtId="0" fontId="0" fillId="0" borderId="0"/>
    <xf numFmtId="0" fontId="50" fillId="6" borderId="0" applyNumberFormat="0" applyBorder="0" applyAlignment="0" applyProtection="0"/>
    <xf numFmtId="0" fontId="50" fillId="6"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51"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2" fillId="30" borderId="0" applyNumberFormat="0" applyBorder="0" applyAlignment="0" applyProtection="0"/>
    <xf numFmtId="0" fontId="53" fillId="31" borderId="21" applyNumberFormat="0" applyAlignment="0" applyProtection="0"/>
    <xf numFmtId="0" fontId="2" fillId="2" borderId="0">
      <protection locked="0"/>
    </xf>
    <xf numFmtId="0" fontId="2" fillId="2" borderId="0">
      <protection locked="0"/>
    </xf>
    <xf numFmtId="0" fontId="2" fillId="2" borderId="0">
      <protection locked="0"/>
    </xf>
    <xf numFmtId="0" fontId="2" fillId="2" borderId="0">
      <protection locked="0"/>
    </xf>
    <xf numFmtId="0" fontId="2" fillId="2" borderId="0">
      <protection locked="0"/>
    </xf>
    <xf numFmtId="0" fontId="2" fillId="2" borderId="0">
      <protection locked="0"/>
    </xf>
    <xf numFmtId="0" fontId="54" fillId="32" borderId="22" applyNumberFormat="0" applyAlignment="0" applyProtection="0"/>
    <xf numFmtId="0" fontId="2" fillId="3" borderId="1">
      <alignment horizontal="center" vertical="center"/>
      <protection locked="0"/>
    </xf>
    <xf numFmtId="0" fontId="2" fillId="3" borderId="1">
      <alignment horizontal="center" vertical="center"/>
      <protection locked="0"/>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6" fillId="0" borderId="0" applyNumberFormat="0" applyFill="0" applyBorder="0" applyAlignment="0" applyProtection="0"/>
    <xf numFmtId="0" fontId="3" fillId="3" borderId="0">
      <alignment vertical="center"/>
      <protection locked="0"/>
    </xf>
    <xf numFmtId="0" fontId="3" fillId="3" borderId="0">
      <alignment vertical="center"/>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8" fillId="0" borderId="0" applyNumberFormat="0" applyFill="0" applyBorder="0" applyAlignment="0" applyProtection="0"/>
    <xf numFmtId="0" fontId="32" fillId="0" borderId="0" applyNumberFormat="0" applyFill="0" applyBorder="0" applyAlignment="0" applyProtection="0">
      <alignment vertical="top"/>
      <protection locked="0"/>
    </xf>
    <xf numFmtId="0" fontId="9" fillId="0" borderId="0" applyNumberFormat="0" applyFill="0" applyBorder="0" applyAlignment="0" applyProtection="0"/>
    <xf numFmtId="0" fontId="59" fillId="0" borderId="0" applyNumberFormat="0" applyFill="0" applyBorder="0" applyAlignment="0" applyProtection="0"/>
    <xf numFmtId="0" fontId="32" fillId="0" borderId="0" applyNumberFormat="0" applyFill="0" applyBorder="0" applyAlignment="0" applyProtection="0">
      <alignment vertical="top"/>
      <protection locked="0"/>
    </xf>
    <xf numFmtId="0" fontId="58" fillId="0" borderId="0" applyNumberFormat="0" applyFill="0" applyBorder="0" applyAlignment="0" applyProtection="0"/>
    <xf numFmtId="0" fontId="3" fillId="0" borderId="0">
      <protection locked="0"/>
    </xf>
    <xf numFmtId="0" fontId="60" fillId="33" borderId="0" applyNumberFormat="0" applyBorder="0" applyAlignment="0" applyProtection="0"/>
    <xf numFmtId="0" fontId="30" fillId="0" borderId="0">
      <protection locked="0"/>
    </xf>
    <xf numFmtId="0" fontId="61" fillId="0" borderId="23" applyNumberFormat="0" applyFill="0" applyAlignment="0" applyProtection="0"/>
    <xf numFmtId="0" fontId="62" fillId="0" borderId="24" applyNumberFormat="0" applyFill="0" applyAlignment="0" applyProtection="0"/>
    <xf numFmtId="0" fontId="63" fillId="0" borderId="25" applyNumberFormat="0" applyFill="0" applyAlignment="0" applyProtection="0"/>
    <xf numFmtId="0" fontId="63" fillId="0" borderId="0" applyNumberForma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4" fillId="0" borderId="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5" fillId="0" borderId="0" applyFill="0" applyBorder="0" applyAlignment="0" applyProtection="0">
      <alignment vertical="top"/>
      <protection locked="0"/>
    </xf>
    <xf numFmtId="0" fontId="5" fillId="0" borderId="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4" fillId="0" borderId="0" applyNumberFormat="0" applyFill="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 fillId="2" borderId="0">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Alignment="0" applyProtection="0">
      <alignment vertical="top"/>
      <protection locked="0"/>
    </xf>
    <xf numFmtId="0" fontId="64" fillId="0" borderId="0" applyNumberFormat="0" applyFill="0" applyAlignment="0" applyProtection="0">
      <alignment vertical="top"/>
      <protection locked="0"/>
    </xf>
    <xf numFmtId="0" fontId="66" fillId="34" borderId="21" applyNumberFormat="0" applyAlignment="0" applyProtection="0"/>
    <xf numFmtId="0" fontId="67" fillId="0" borderId="26" applyNumberFormat="0" applyFill="0" applyAlignment="0" applyProtection="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35" fillId="0" borderId="0"/>
    <xf numFmtId="0" fontId="2" fillId="0" borderId="0"/>
    <xf numFmtId="0" fontId="4" fillId="0" borderId="0"/>
    <xf numFmtId="0" fontId="2" fillId="0" borderId="0"/>
    <xf numFmtId="0" fontId="50" fillId="0" borderId="0"/>
    <xf numFmtId="0" fontId="2" fillId="0" borderId="0"/>
    <xf numFmtId="0" fontId="4" fillId="0" borderId="0"/>
    <xf numFmtId="0" fontId="50" fillId="0" borderId="0"/>
    <xf numFmtId="0" fontId="50" fillId="0" borderId="0"/>
    <xf numFmtId="0" fontId="50" fillId="0" borderId="0"/>
    <xf numFmtId="0" fontId="4" fillId="0" borderId="0"/>
    <xf numFmtId="0" fontId="50"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protection locked="0"/>
    </xf>
    <xf numFmtId="0" fontId="50" fillId="0" borderId="0"/>
    <xf numFmtId="0" fontId="2" fillId="0" borderId="0"/>
    <xf numFmtId="0" fontId="2" fillId="0" borderId="0"/>
    <xf numFmtId="0" fontId="2" fillId="0" borderId="0"/>
    <xf numFmtId="0" fontId="2" fillId="0" borderId="0"/>
    <xf numFmtId="0" fontId="50" fillId="0" borderId="0"/>
    <xf numFmtId="0" fontId="5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55" fillId="0" borderId="0"/>
    <xf numFmtId="0" fontId="4" fillId="0" borderId="0"/>
    <xf numFmtId="0" fontId="55" fillId="0" borderId="0"/>
    <xf numFmtId="0" fontId="4" fillId="0" borderId="0"/>
    <xf numFmtId="0" fontId="55"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0" fillId="0" borderId="0"/>
    <xf numFmtId="0" fontId="2" fillId="0" borderId="0"/>
    <xf numFmtId="0" fontId="2" fillId="0" borderId="0"/>
    <xf numFmtId="0" fontId="50" fillId="0" borderId="0"/>
    <xf numFmtId="0" fontId="2" fillId="0" borderId="0"/>
    <xf numFmtId="0" fontId="2" fillId="0" borderId="0"/>
    <xf numFmtId="0" fontId="50" fillId="0" borderId="0"/>
    <xf numFmtId="0" fontId="2" fillId="0" borderId="0"/>
    <xf numFmtId="0" fontId="2" fillId="0" borderId="0"/>
    <xf numFmtId="0" fontId="2" fillId="0" borderId="0"/>
    <xf numFmtId="0" fontId="50" fillId="0" borderId="0"/>
    <xf numFmtId="0" fontId="2" fillId="0" borderId="0"/>
    <xf numFmtId="0" fontId="2" fillId="0" borderId="0"/>
    <xf numFmtId="0" fontId="2" fillId="0" borderId="0"/>
    <xf numFmtId="0" fontId="2" fillId="0" borderId="0"/>
    <xf numFmtId="0" fontId="2" fillId="0" borderId="0"/>
    <xf numFmtId="0" fontId="2" fillId="0" borderId="0"/>
    <xf numFmtId="0" fontId="50" fillId="0" borderId="0"/>
    <xf numFmtId="0" fontId="50" fillId="0" borderId="0"/>
    <xf numFmtId="0" fontId="50" fillId="0" borderId="0"/>
    <xf numFmtId="0" fontId="50" fillId="0" borderId="0"/>
    <xf numFmtId="0" fontId="5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0" fillId="36" borderId="27" applyNumberFormat="0" applyFont="0" applyAlignment="0" applyProtection="0"/>
    <xf numFmtId="0" fontId="50" fillId="36" borderId="27" applyNumberFormat="0" applyFont="0" applyAlignment="0" applyProtection="0"/>
    <xf numFmtId="3" fontId="2" fillId="0" borderId="0">
      <alignment horizontal="right"/>
    </xf>
    <xf numFmtId="3" fontId="2" fillId="0" borderId="0">
      <alignment horizontal="right"/>
    </xf>
    <xf numFmtId="0" fontId="69" fillId="31" borderId="28" applyNumberFormat="0" applyAlignment="0" applyProtection="0"/>
    <xf numFmtId="9" fontId="50"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 borderId="2">
      <alignment vertical="center"/>
      <protection locked="0"/>
    </xf>
    <xf numFmtId="0" fontId="2" fillId="3" borderId="2">
      <alignment vertical="center"/>
      <protection locked="0"/>
    </xf>
    <xf numFmtId="0" fontId="2" fillId="3" borderId="2">
      <alignment vertical="center"/>
      <protection locked="0"/>
    </xf>
    <xf numFmtId="0" fontId="2" fillId="3" borderId="2">
      <alignment vertical="center"/>
      <protection locked="0"/>
    </xf>
    <xf numFmtId="0" fontId="2" fillId="3" borderId="2">
      <alignment vertical="center"/>
      <protection locked="0"/>
    </xf>
    <xf numFmtId="0" fontId="18" fillId="0" borderId="0">
      <alignment horizontal="left"/>
    </xf>
    <xf numFmtId="0" fontId="4" fillId="0" borderId="0">
      <alignment horizontal="left"/>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70" fillId="0" borderId="0" applyNumberFormat="0" applyFill="0" applyBorder="0" applyAlignment="0" applyProtection="0"/>
    <xf numFmtId="0" fontId="71" fillId="0" borderId="29" applyNumberFormat="0" applyFill="0" applyAlignment="0" applyProtection="0"/>
    <xf numFmtId="0" fontId="72" fillId="0" borderId="0" applyNumberFormat="0" applyFill="0" applyBorder="0" applyAlignment="0" applyProtection="0"/>
  </cellStyleXfs>
  <cellXfs count="839">
    <xf numFmtId="0" fontId="0" fillId="0" borderId="0" xfId="0"/>
    <xf numFmtId="0" fontId="2" fillId="0" borderId="0" xfId="734" applyFont="1"/>
    <xf numFmtId="0" fontId="3" fillId="0" borderId="0" xfId="734" applyFont="1"/>
    <xf numFmtId="0" fontId="7" fillId="0" borderId="0" xfId="734" applyFont="1" applyAlignment="1">
      <alignment horizontal="left"/>
    </xf>
    <xf numFmtId="0" fontId="3" fillId="0" borderId="0" xfId="735" applyFont="1"/>
    <xf numFmtId="0" fontId="2" fillId="0" borderId="0" xfId="735"/>
    <xf numFmtId="0" fontId="2" fillId="0" borderId="0" xfId="735" applyAlignment="1">
      <alignment horizontal="center"/>
    </xf>
    <xf numFmtId="0" fontId="2" fillId="0" borderId="0" xfId="1254"/>
    <xf numFmtId="0" fontId="73" fillId="37" borderId="0" xfId="735" applyFont="1" applyFill="1" applyAlignment="1">
      <alignment vertical="center"/>
    </xf>
    <xf numFmtId="0" fontId="73" fillId="37" borderId="0" xfId="735" applyFont="1" applyFill="1" applyAlignment="1">
      <alignment vertical="center"/>
    </xf>
    <xf numFmtId="0" fontId="74" fillId="38" borderId="0" xfId="703" applyFont="1" applyFill="1" applyAlignment="1" applyProtection="1">
      <alignment horizontal="center" vertical="center"/>
    </xf>
    <xf numFmtId="0" fontId="74" fillId="38" borderId="3" xfId="703" applyFont="1" applyFill="1" applyBorder="1" applyAlignment="1" applyProtection="1">
      <alignment horizontal="center" vertical="center"/>
    </xf>
    <xf numFmtId="0" fontId="2" fillId="0" borderId="0" xfId="735" applyAlignment="1">
      <alignment wrapText="1"/>
    </xf>
    <xf numFmtId="0" fontId="18" fillId="0" borderId="0" xfId="735" applyFont="1" applyAlignment="1">
      <alignment horizontal="left" vertical="top" wrapText="1"/>
    </xf>
    <xf numFmtId="0" fontId="75" fillId="0" borderId="0" xfId="1254" applyFont="1" applyAlignment="1">
      <alignment horizontal="center" vertical="center" readingOrder="1"/>
    </xf>
    <xf numFmtId="0" fontId="75" fillId="0" borderId="0" xfId="1254" applyFont="1" applyAlignment="1">
      <alignment horizontal="center" vertical="top" readingOrder="1"/>
    </xf>
    <xf numFmtId="0" fontId="76" fillId="0" borderId="0" xfId="1254" applyFont="1" applyAlignment="1">
      <alignment horizontal="center" vertical="center" readingOrder="1"/>
    </xf>
    <xf numFmtId="0" fontId="75" fillId="0" borderId="0" xfId="1254" applyFont="1" applyAlignment="1">
      <alignment horizontal="center" vertical="center" readingOrder="1"/>
    </xf>
    <xf numFmtId="0" fontId="2" fillId="0" borderId="0" xfId="734" applyFont="1" applyAlignment="1">
      <alignment horizontal="left"/>
    </xf>
    <xf numFmtId="0" fontId="2" fillId="0" borderId="0" xfId="735" applyAlignment="1">
      <alignment horizontal="left"/>
    </xf>
    <xf numFmtId="0" fontId="2" fillId="0" borderId="0" xfId="1254" applyAlignment="1">
      <alignment horizontal="center" vertical="center" readingOrder="1"/>
    </xf>
    <xf numFmtId="0" fontId="77" fillId="0" borderId="0" xfId="735" applyFont="1"/>
    <xf numFmtId="0" fontId="78" fillId="0" borderId="0" xfId="735" applyFont="1"/>
    <xf numFmtId="1" fontId="79" fillId="39" borderId="4" xfId="735" applyNumberFormat="1" applyFont="1" applyFill="1" applyBorder="1"/>
    <xf numFmtId="0" fontId="80" fillId="39" borderId="5" xfId="735" applyFont="1" applyFill="1" applyBorder="1"/>
    <xf numFmtId="0" fontId="2" fillId="40" borderId="6" xfId="735" applyFill="1" applyBorder="1" applyAlignment="1">
      <alignment vertical="top"/>
    </xf>
    <xf numFmtId="0" fontId="2" fillId="40" borderId="7" xfId="735" applyFill="1" applyBorder="1" applyAlignment="1">
      <alignment vertical="top"/>
    </xf>
    <xf numFmtId="0" fontId="2" fillId="40" borderId="6" xfId="735" applyFill="1" applyBorder="1" applyAlignment="1">
      <alignment vertical="top" wrapText="1"/>
    </xf>
    <xf numFmtId="0" fontId="64" fillId="40" borderId="6" xfId="713" applyFill="1" applyBorder="1" applyProtection="1">
      <alignment vertical="top"/>
    </xf>
    <xf numFmtId="0" fontId="2" fillId="40" borderId="7" xfId="735" applyFill="1" applyBorder="1" applyAlignment="1">
      <alignment vertical="top" wrapText="1"/>
    </xf>
    <xf numFmtId="0" fontId="2" fillId="0" borderId="0" xfId="735" applyAlignment="1">
      <alignment vertical="top" wrapText="1"/>
    </xf>
    <xf numFmtId="0" fontId="2" fillId="0" borderId="0" xfId="735" applyAlignment="1">
      <alignment vertical="top"/>
    </xf>
    <xf numFmtId="0" fontId="81" fillId="0" borderId="0" xfId="0" applyFont="1"/>
    <xf numFmtId="0" fontId="81" fillId="0" borderId="0" xfId="735" applyFont="1"/>
    <xf numFmtId="0" fontId="81" fillId="0" borderId="0" xfId="734" applyFont="1"/>
    <xf numFmtId="0" fontId="82" fillId="0" borderId="2" xfId="734" applyFont="1" applyBorder="1" applyAlignment="1">
      <alignment horizontal="left" vertical="center"/>
    </xf>
    <xf numFmtId="0" fontId="82" fillId="0" borderId="2" xfId="735" applyFont="1" applyBorder="1" applyAlignment="1">
      <alignment horizontal="left" vertical="center"/>
    </xf>
    <xf numFmtId="0" fontId="82" fillId="0" borderId="0" xfId="734" applyFont="1" applyAlignment="1">
      <alignment horizontal="left"/>
    </xf>
    <xf numFmtId="0" fontId="82" fillId="0" borderId="0" xfId="734" applyFont="1"/>
    <xf numFmtId="0" fontId="74" fillId="38" borderId="0" xfId="703" applyFont="1" applyFill="1" applyAlignment="1" applyProtection="1">
      <alignment horizontal="center" vertical="center"/>
    </xf>
    <xf numFmtId="0" fontId="81" fillId="0" borderId="0" xfId="0" applyFont="1"/>
    <xf numFmtId="0" fontId="82" fillId="0" borderId="0" xfId="735" applyFont="1" applyAlignment="1">
      <alignment horizontal="left"/>
    </xf>
    <xf numFmtId="0" fontId="82" fillId="0" borderId="0" xfId="735" applyFont="1"/>
    <xf numFmtId="0" fontId="7" fillId="0" borderId="0" xfId="735" applyFont="1" applyAlignment="1">
      <alignment horizontal="left"/>
    </xf>
    <xf numFmtId="0" fontId="19" fillId="0" borderId="0" xfId="712" applyFont="1" applyAlignment="1" applyProtection="1">
      <alignment horizontal="left" vertical="top"/>
    </xf>
    <xf numFmtId="0" fontId="74" fillId="38" borderId="0" xfId="712" applyFont="1" applyFill="1" applyProtection="1">
      <alignment vertical="top"/>
    </xf>
    <xf numFmtId="0" fontId="64" fillId="0" borderId="0" xfId="712" applyProtection="1">
      <alignment vertical="top"/>
    </xf>
    <xf numFmtId="0" fontId="25" fillId="4" borderId="0" xfId="704" applyFont="1" applyFill="1" applyAlignment="1" applyProtection="1">
      <alignment horizontal="center" vertical="top"/>
    </xf>
    <xf numFmtId="0" fontId="25" fillId="4" borderId="0" xfId="716" applyFont="1" applyFill="1" applyAlignment="1" applyProtection="1">
      <alignment horizontal="center" vertical="center"/>
    </xf>
    <xf numFmtId="0" fontId="25" fillId="4" borderId="0" xfId="716" applyFont="1" applyFill="1" applyAlignment="1" applyProtection="1">
      <alignment horizontal="center" vertical="top"/>
    </xf>
    <xf numFmtId="0" fontId="25" fillId="4" borderId="3" xfId="716" applyFont="1" applyFill="1" applyBorder="1" applyAlignment="1" applyProtection="1">
      <alignment horizontal="center" vertical="center"/>
    </xf>
    <xf numFmtId="0" fontId="0" fillId="0" borderId="0" xfId="0" applyAlignment="1">
      <alignment horizontal="left"/>
    </xf>
    <xf numFmtId="0" fontId="81" fillId="0" borderId="0" xfId="737" applyFont="1" applyAlignment="1">
      <alignment horizontal="left" vertical="top" wrapText="1"/>
    </xf>
    <xf numFmtId="0" fontId="74" fillId="38" borderId="0" xfId="703" applyFont="1" applyFill="1" applyAlignment="1" applyProtection="1">
      <alignment horizontal="center" vertical="center"/>
    </xf>
    <xf numFmtId="0" fontId="74" fillId="38" borderId="3" xfId="703" applyFont="1" applyFill="1" applyBorder="1" applyAlignment="1" applyProtection="1">
      <alignment horizontal="center" vertical="center"/>
    </xf>
    <xf numFmtId="0" fontId="81" fillId="0" borderId="0" xfId="1254" applyFont="1"/>
    <xf numFmtId="0" fontId="81" fillId="0" borderId="0" xfId="0" applyFont="1"/>
    <xf numFmtId="0" fontId="74" fillId="38" borderId="0" xfId="703" applyFont="1" applyFill="1" applyAlignment="1" applyProtection="1">
      <alignment horizontal="center" vertical="center"/>
    </xf>
    <xf numFmtId="0" fontId="74" fillId="38" borderId="0" xfId="703" applyFont="1" applyFill="1" applyAlignment="1" applyProtection="1">
      <alignment horizontal="center" vertical="center"/>
    </xf>
    <xf numFmtId="0" fontId="28" fillId="0" borderId="0" xfId="704" applyFont="1" applyAlignment="1" applyProtection="1">
      <alignment vertical="top" wrapText="1"/>
    </xf>
    <xf numFmtId="0" fontId="18" fillId="0" borderId="0" xfId="0" applyFont="1" applyAlignment="1">
      <alignment vertical="center" wrapText="1"/>
    </xf>
    <xf numFmtId="0" fontId="75" fillId="0" borderId="0" xfId="0" applyFont="1" applyAlignment="1">
      <alignment horizontal="center" vertical="center" readingOrder="1"/>
    </xf>
    <xf numFmtId="0" fontId="83" fillId="37" borderId="0" xfId="737" applyFont="1" applyFill="1" applyAlignment="1">
      <alignment horizontal="left" vertical="center"/>
    </xf>
    <xf numFmtId="17" fontId="81" fillId="0" borderId="0" xfId="737" quotePrefix="1" applyNumberFormat="1" applyFont="1" applyAlignment="1">
      <alignment vertical="top" wrapText="1"/>
    </xf>
    <xf numFmtId="0" fontId="30" fillId="0" borderId="0" xfId="1255" applyFont="1" applyAlignment="1">
      <alignment wrapText="1"/>
    </xf>
    <xf numFmtId="0" fontId="84" fillId="0" borderId="0" xfId="1255" applyFont="1" applyAlignment="1">
      <alignment wrapText="1"/>
    </xf>
    <xf numFmtId="0" fontId="2" fillId="0" borderId="0" xfId="1255" applyAlignment="1">
      <alignment wrapText="1"/>
    </xf>
    <xf numFmtId="0" fontId="10" fillId="0" borderId="0" xfId="1255" applyFont="1" applyAlignment="1">
      <alignment wrapText="1"/>
    </xf>
    <xf numFmtId="0" fontId="2" fillId="40" borderId="7" xfId="737" applyFill="1" applyBorder="1" applyAlignment="1">
      <alignment vertical="top"/>
    </xf>
    <xf numFmtId="0" fontId="2" fillId="40" borderId="8" xfId="0" applyFont="1" applyFill="1" applyBorder="1" applyAlignment="1">
      <alignment vertical="top" wrapText="1"/>
    </xf>
    <xf numFmtId="0" fontId="2" fillId="40" borderId="6" xfId="737" applyFill="1" applyBorder="1" applyAlignment="1">
      <alignment vertical="top"/>
    </xf>
    <xf numFmtId="0" fontId="3" fillId="5" borderId="7" xfId="737" applyFont="1" applyFill="1" applyBorder="1" applyAlignment="1">
      <alignment vertical="top"/>
    </xf>
    <xf numFmtId="0" fontId="25" fillId="41" borderId="0" xfId="716" applyFont="1" applyFill="1" applyAlignment="1" applyProtection="1">
      <alignment horizontal="center" vertical="center"/>
    </xf>
    <xf numFmtId="0" fontId="25" fillId="41" borderId="3" xfId="716" applyFont="1" applyFill="1" applyBorder="1" applyAlignment="1" applyProtection="1">
      <alignment horizontal="center" vertical="center"/>
    </xf>
    <xf numFmtId="0" fontId="81" fillId="0" borderId="0" xfId="735" applyFont="1" applyFill="1" applyAlignment="1">
      <alignment horizontal="center"/>
    </xf>
    <xf numFmtId="0" fontId="82" fillId="0" borderId="0" xfId="735" applyFont="1" applyFill="1" applyAlignment="1">
      <alignment horizontal="center" vertical="center" wrapText="1"/>
    </xf>
    <xf numFmtId="3" fontId="81" fillId="0" borderId="3" xfId="735" applyNumberFormat="1" applyFont="1" applyFill="1" applyBorder="1" applyAlignment="1">
      <alignment horizontal="center" wrapText="1"/>
    </xf>
    <xf numFmtId="3" fontId="2" fillId="0" borderId="0" xfId="735" applyNumberFormat="1" applyFill="1"/>
    <xf numFmtId="192" fontId="2" fillId="0" borderId="0" xfId="735" applyNumberFormat="1" applyFill="1" applyAlignment="1">
      <alignment horizontal="right"/>
    </xf>
    <xf numFmtId="0" fontId="2" fillId="0" borderId="0" xfId="0" applyFont="1" applyFill="1"/>
    <xf numFmtId="3" fontId="26" fillId="0" borderId="0" xfId="735" applyNumberFormat="1" applyFont="1" applyFill="1"/>
    <xf numFmtId="178" fontId="26" fillId="0" borderId="0" xfId="735" applyNumberFormat="1" applyFont="1" applyFill="1"/>
    <xf numFmtId="178" fontId="2" fillId="0" borderId="0" xfId="735" applyNumberFormat="1" applyFill="1"/>
    <xf numFmtId="3" fontId="85" fillId="0" borderId="0" xfId="0" applyNumberFormat="1" applyFont="1" applyFill="1" applyAlignment="1">
      <alignment horizontal="right"/>
    </xf>
    <xf numFmtId="178" fontId="85" fillId="0" borderId="0" xfId="0" applyNumberFormat="1" applyFont="1" applyFill="1" applyAlignment="1">
      <alignment horizontal="right"/>
    </xf>
    <xf numFmtId="3" fontId="55" fillId="0" borderId="0" xfId="0" applyNumberFormat="1" applyFont="1" applyFill="1" applyAlignment="1">
      <alignment horizontal="right"/>
    </xf>
    <xf numFmtId="178" fontId="55" fillId="0" borderId="0" xfId="0" applyNumberFormat="1" applyFont="1" applyFill="1" applyAlignment="1">
      <alignment horizontal="right"/>
    </xf>
    <xf numFmtId="2" fontId="27" fillId="0" borderId="0" xfId="735" applyNumberFormat="1" applyFont="1" applyFill="1"/>
    <xf numFmtId="2" fontId="3" fillId="0" borderId="0" xfId="735" applyNumberFormat="1" applyFont="1" applyFill="1"/>
    <xf numFmtId="3" fontId="85" fillId="0" borderId="0" xfId="0" applyNumberFormat="1" applyFont="1" applyFill="1"/>
    <xf numFmtId="4" fontId="86" fillId="0" borderId="0" xfId="0" applyNumberFormat="1" applyFont="1" applyFill="1"/>
    <xf numFmtId="3" fontId="55" fillId="0" borderId="0" xfId="0" applyNumberFormat="1" applyFont="1" applyFill="1"/>
    <xf numFmtId="4" fontId="87" fillId="0" borderId="0" xfId="0" applyNumberFormat="1" applyFont="1" applyFill="1"/>
    <xf numFmtId="178" fontId="81" fillId="0" borderId="2" xfId="735" applyNumberFormat="1" applyFont="1" applyFill="1" applyBorder="1" applyAlignment="1">
      <alignment horizontal="center" wrapText="1"/>
    </xf>
    <xf numFmtId="192" fontId="85" fillId="0" borderId="0" xfId="0" applyNumberFormat="1" applyFont="1" applyFill="1" applyAlignment="1">
      <alignment horizontal="right"/>
    </xf>
    <xf numFmtId="2" fontId="86" fillId="0" borderId="0" xfId="0" applyNumberFormat="1" applyFont="1" applyFill="1"/>
    <xf numFmtId="4" fontId="3" fillId="0" borderId="0" xfId="735" applyNumberFormat="1" applyFont="1" applyFill="1"/>
    <xf numFmtId="192" fontId="2" fillId="0" borderId="0" xfId="735" applyNumberFormat="1" applyFill="1"/>
    <xf numFmtId="192" fontId="2" fillId="0" borderId="0" xfId="0" applyNumberFormat="1" applyFont="1" applyFill="1"/>
    <xf numFmtId="0" fontId="81" fillId="0" borderId="0" xfId="735" applyFont="1" applyFill="1" applyAlignment="1">
      <alignment horizontal="center" vertical="top" wrapText="1"/>
    </xf>
    <xf numFmtId="0" fontId="81" fillId="0" borderId="0" xfId="737" applyFont="1" applyFill="1" applyAlignment="1">
      <alignment horizontal="left" vertical="top" wrapText="1"/>
    </xf>
    <xf numFmtId="0" fontId="81" fillId="0" borderId="0" xfId="735" applyFont="1" applyFill="1" applyAlignment="1">
      <alignment wrapText="1"/>
    </xf>
    <xf numFmtId="49" fontId="81" fillId="0" borderId="0" xfId="737" quotePrefix="1" applyNumberFormat="1" applyFont="1" applyFill="1" applyAlignment="1">
      <alignment horizontal="center" vertical="top" wrapText="1"/>
    </xf>
    <xf numFmtId="0" fontId="81" fillId="0" borderId="0" xfId="737" applyFont="1" applyFill="1" applyAlignment="1">
      <alignment horizontal="center" vertical="top" wrapText="1"/>
    </xf>
    <xf numFmtId="17" fontId="81" fillId="0" borderId="0" xfId="737" quotePrefix="1" applyNumberFormat="1" applyFont="1" applyFill="1" applyAlignment="1">
      <alignment horizontal="center" vertical="top" wrapText="1"/>
    </xf>
    <xf numFmtId="0" fontId="81" fillId="0" borderId="0" xfId="0" applyFont="1" applyFill="1" applyAlignment="1">
      <alignment horizontal="left" vertical="top" wrapText="1"/>
    </xf>
    <xf numFmtId="17" fontId="81" fillId="0" borderId="0" xfId="737" quotePrefix="1" applyNumberFormat="1" applyFont="1" applyFill="1" applyAlignment="1">
      <alignment vertical="top" wrapText="1"/>
    </xf>
    <xf numFmtId="0" fontId="81" fillId="0" borderId="0" xfId="734" applyFont="1" applyFill="1"/>
    <xf numFmtId="0" fontId="81" fillId="0" borderId="0" xfId="735" applyFont="1" applyFill="1"/>
    <xf numFmtId="3" fontId="81" fillId="0" borderId="0" xfId="737" applyNumberFormat="1" applyFont="1" applyFill="1" applyAlignment="1">
      <alignment horizontal="center" wrapText="1"/>
    </xf>
    <xf numFmtId="192" fontId="81" fillId="0" borderId="0" xfId="737" applyNumberFormat="1" applyFont="1" applyFill="1" applyAlignment="1">
      <alignment horizontal="center" wrapText="1"/>
    </xf>
    <xf numFmtId="0" fontId="81" fillId="0" borderId="3" xfId="734" applyFont="1" applyFill="1" applyBorder="1" applyAlignment="1">
      <alignment horizontal="center" wrapText="1"/>
    </xf>
    <xf numFmtId="0" fontId="2" fillId="0" borderId="0" xfId="734" applyFont="1" applyFill="1" applyAlignment="1">
      <alignment horizontal="center"/>
    </xf>
    <xf numFmtId="0" fontId="6" fillId="0" borderId="0" xfId="0" applyFont="1" applyFill="1" applyAlignment="1">
      <alignment horizontal="left" vertical="top" wrapText="1"/>
    </xf>
    <xf numFmtId="0" fontId="6" fillId="0" borderId="0" xfId="737" applyFont="1" applyFill="1" applyAlignment="1">
      <alignment horizontal="left" vertical="top" wrapText="1"/>
    </xf>
    <xf numFmtId="0" fontId="81" fillId="0" borderId="0" xfId="960" applyFont="1" applyFill="1" applyAlignment="1">
      <alignment wrapText="1"/>
    </xf>
    <xf numFmtId="0" fontId="88" fillId="0" borderId="0" xfId="960" applyFont="1" applyFill="1" applyAlignment="1">
      <alignment horizontal="center" wrapText="1"/>
    </xf>
    <xf numFmtId="3" fontId="81" fillId="0" borderId="2" xfId="737" applyNumberFormat="1" applyFont="1" applyFill="1" applyBorder="1" applyAlignment="1">
      <alignment horizontal="center" wrapText="1"/>
    </xf>
    <xf numFmtId="178" fontId="81" fillId="0" borderId="2" xfId="737" applyNumberFormat="1" applyFont="1" applyFill="1" applyBorder="1" applyAlignment="1">
      <alignment horizontal="center" wrapText="1"/>
    </xf>
    <xf numFmtId="0" fontId="81" fillId="0" borderId="0" xfId="737" applyFont="1" applyFill="1" applyAlignment="1">
      <alignment horizontal="center" wrapText="1"/>
    </xf>
    <xf numFmtId="3" fontId="2" fillId="0" borderId="0" xfId="737" applyNumberFormat="1" applyFill="1" applyAlignment="1">
      <alignment horizontal="center" wrapText="1"/>
    </xf>
    <xf numFmtId="178" fontId="81" fillId="0" borderId="0" xfId="737" applyNumberFormat="1" applyFont="1" applyFill="1" applyAlignment="1">
      <alignment horizontal="center" wrapText="1"/>
    </xf>
    <xf numFmtId="0" fontId="0" fillId="0" borderId="0" xfId="0" applyFill="1"/>
    <xf numFmtId="3" fontId="1" fillId="0" borderId="0" xfId="0" applyNumberFormat="1" applyFont="1" applyFill="1" applyAlignment="1">
      <alignment horizontal="right" vertical="top"/>
    </xf>
    <xf numFmtId="178" fontId="1" fillId="0" borderId="0" xfId="0" applyNumberFormat="1" applyFont="1" applyFill="1" applyAlignment="1">
      <alignment horizontal="right" vertical="top"/>
    </xf>
    <xf numFmtId="3" fontId="81" fillId="0" borderId="2" xfId="735" applyNumberFormat="1" applyFont="1" applyFill="1" applyBorder="1" applyAlignment="1">
      <alignment horizontal="center" wrapText="1"/>
    </xf>
    <xf numFmtId="0" fontId="2" fillId="0" borderId="0" xfId="735" applyFill="1"/>
    <xf numFmtId="0" fontId="2" fillId="0" borderId="0" xfId="735" applyFill="1" applyAlignment="1">
      <alignment horizontal="center"/>
    </xf>
    <xf numFmtId="3" fontId="0" fillId="0" borderId="0" xfId="0" applyNumberFormat="1" applyFill="1"/>
    <xf numFmtId="192" fontId="0" fillId="0" borderId="0" xfId="0" applyNumberFormat="1" applyFill="1"/>
    <xf numFmtId="3" fontId="0" fillId="0" borderId="0" xfId="735" applyNumberFormat="1" applyFont="1" applyFill="1"/>
    <xf numFmtId="192" fontId="0" fillId="0" borderId="0" xfId="735" applyNumberFormat="1" applyFont="1" applyFill="1"/>
    <xf numFmtId="0" fontId="6" fillId="0" borderId="0" xfId="0" applyFont="1" applyFill="1"/>
    <xf numFmtId="3" fontId="6" fillId="0" borderId="2" xfId="959" applyNumberFormat="1" applyFont="1" applyFill="1" applyBorder="1" applyAlignment="1">
      <alignment horizontal="center" wrapText="1"/>
    </xf>
    <xf numFmtId="0" fontId="6" fillId="0" borderId="0" xfId="959" applyFont="1" applyFill="1" applyAlignment="1">
      <alignment horizontal="center" wrapText="1"/>
    </xf>
    <xf numFmtId="0" fontId="6" fillId="0" borderId="0" xfId="737" quotePrefix="1" applyFont="1" applyFill="1" applyAlignment="1">
      <alignment horizontal="center" vertical="top" wrapText="1"/>
    </xf>
    <xf numFmtId="0" fontId="3" fillId="0" borderId="0" xfId="735" applyFont="1" applyFill="1"/>
    <xf numFmtId="0" fontId="64" fillId="0" borderId="0" xfId="705" applyFont="1" applyFill="1" applyProtection="1">
      <alignment vertical="top"/>
    </xf>
    <xf numFmtId="0" fontId="64" fillId="0" borderId="0" xfId="716" applyFont="1" applyFill="1" applyProtection="1">
      <alignment vertical="top"/>
    </xf>
    <xf numFmtId="0" fontId="64" fillId="0" borderId="0" xfId="718" applyFont="1" applyFill="1" applyProtection="1">
      <alignment vertical="top"/>
    </xf>
    <xf numFmtId="0" fontId="82" fillId="0" borderId="0" xfId="737" applyFont="1" applyFill="1"/>
    <xf numFmtId="0" fontId="81" fillId="0" borderId="0" xfId="737" quotePrefix="1" applyFont="1" applyFill="1" applyAlignment="1">
      <alignment horizontal="center" vertical="top" wrapText="1"/>
    </xf>
    <xf numFmtId="0" fontId="64" fillId="0" borderId="0" xfId="713" applyFill="1" applyAlignment="1" applyProtection="1">
      <alignment vertical="top" wrapText="1"/>
    </xf>
    <xf numFmtId="0" fontId="81" fillId="0" borderId="2" xfId="735" applyFont="1" applyFill="1" applyBorder="1" applyAlignment="1">
      <alignment horizontal="center" wrapText="1"/>
    </xf>
    <xf numFmtId="178" fontId="81" fillId="0" borderId="3" xfId="735" applyNumberFormat="1" applyFont="1" applyFill="1" applyBorder="1" applyAlignment="1">
      <alignment horizontal="center" wrapText="1"/>
    </xf>
    <xf numFmtId="0" fontId="81" fillId="0" borderId="0" xfId="0" applyFont="1" applyFill="1"/>
    <xf numFmtId="0" fontId="81" fillId="0" borderId="0" xfId="735" applyFont="1" applyFill="1" applyAlignment="1">
      <alignment horizontal="left" vertical="top" wrapText="1"/>
    </xf>
    <xf numFmtId="0" fontId="82" fillId="0" borderId="0" xfId="735" applyFont="1" applyFill="1" applyAlignment="1">
      <alignment horizontal="center" wrapText="1"/>
    </xf>
    <xf numFmtId="0" fontId="81" fillId="0" borderId="0" xfId="734" applyFont="1" applyFill="1" applyAlignment="1">
      <alignment wrapText="1"/>
    </xf>
    <xf numFmtId="3" fontId="81" fillId="0" borderId="3" xfId="734" applyNumberFormat="1" applyFont="1" applyFill="1" applyBorder="1" applyAlignment="1">
      <alignment horizontal="center" wrapText="1"/>
    </xf>
    <xf numFmtId="17" fontId="82" fillId="0" borderId="0" xfId="735" quotePrefix="1" applyNumberFormat="1" applyFont="1" applyFill="1" applyAlignment="1">
      <alignment horizontal="center" wrapText="1"/>
    </xf>
    <xf numFmtId="0" fontId="81" fillId="0" borderId="9" xfId="735" applyFont="1" applyFill="1" applyBorder="1" applyAlignment="1">
      <alignment horizontal="center" wrapText="1"/>
    </xf>
    <xf numFmtId="3" fontId="2" fillId="0" borderId="0" xfId="734" applyNumberFormat="1" applyFont="1" applyFill="1"/>
    <xf numFmtId="192" fontId="2" fillId="0" borderId="0" xfId="734" applyNumberFormat="1" applyFont="1" applyFill="1" applyAlignment="1">
      <alignment horizontal="right"/>
    </xf>
    <xf numFmtId="0" fontId="2" fillId="0" borderId="0" xfId="734" applyFont="1" applyFill="1"/>
    <xf numFmtId="192" fontId="26" fillId="0" borderId="0" xfId="735" applyNumberFormat="1" applyFont="1" applyFill="1" applyAlignment="1">
      <alignment horizontal="right"/>
    </xf>
    <xf numFmtId="178" fontId="0" fillId="0" borderId="0" xfId="0" applyNumberFormat="1" applyFill="1"/>
    <xf numFmtId="0" fontId="3" fillId="0" borderId="0" xfId="734" applyFont="1" applyFill="1"/>
    <xf numFmtId="4" fontId="27" fillId="0" borderId="0" xfId="735" applyNumberFormat="1" applyFont="1" applyFill="1" applyAlignment="1">
      <alignment horizontal="right"/>
    </xf>
    <xf numFmtId="3" fontId="3" fillId="0" borderId="0" xfId="0" applyNumberFormat="1" applyFont="1" applyFill="1"/>
    <xf numFmtId="2" fontId="3" fillId="0" borderId="0" xfId="0" applyNumberFormat="1" applyFont="1" applyFill="1"/>
    <xf numFmtId="0" fontId="7" fillId="0" borderId="0" xfId="734" applyFont="1" applyFill="1"/>
    <xf numFmtId="3" fontId="81" fillId="0" borderId="2" xfId="959" applyNumberFormat="1" applyFont="1" applyFill="1" applyBorder="1" applyAlignment="1">
      <alignment horizontal="center" wrapText="1"/>
    </xf>
    <xf numFmtId="3" fontId="2" fillId="0" borderId="0" xfId="1254" applyNumberFormat="1" applyFill="1" applyAlignment="1">
      <alignment horizontal="right"/>
    </xf>
    <xf numFmtId="192" fontId="2" fillId="0" borderId="0" xfId="1254" applyNumberFormat="1" applyFill="1" applyAlignment="1">
      <alignment horizontal="right"/>
    </xf>
    <xf numFmtId="4" fontId="3" fillId="0" borderId="0" xfId="1254" applyNumberFormat="1" applyFont="1" applyFill="1" applyAlignment="1">
      <alignment horizontal="right"/>
    </xf>
    <xf numFmtId="3" fontId="89" fillId="0" borderId="0" xfId="1254" applyNumberFormat="1" applyFont="1" applyFill="1"/>
    <xf numFmtId="0" fontId="89" fillId="0" borderId="0" xfId="1254" applyFont="1" applyFill="1"/>
    <xf numFmtId="3" fontId="81" fillId="0" borderId="0" xfId="0" applyNumberFormat="1" applyFont="1" applyFill="1"/>
    <xf numFmtId="3" fontId="55" fillId="0" borderId="0" xfId="1305" applyNumberFormat="1" applyFont="1" applyFill="1" applyAlignment="1">
      <alignment horizontal="right"/>
    </xf>
    <xf numFmtId="192" fontId="55" fillId="0" borderId="0" xfId="1305" applyNumberFormat="1" applyFont="1" applyFill="1" applyAlignment="1">
      <alignment horizontal="right"/>
    </xf>
    <xf numFmtId="2" fontId="87" fillId="0" borderId="0" xfId="1305" applyNumberFormat="1" applyFont="1" applyFill="1"/>
    <xf numFmtId="0" fontId="0" fillId="0" borderId="0" xfId="0" applyFill="1" applyAlignment="1">
      <alignment horizontal="right"/>
    </xf>
    <xf numFmtId="0" fontId="90" fillId="0" borderId="0" xfId="0" applyFont="1" applyFill="1"/>
    <xf numFmtId="192" fontId="55" fillId="0" borderId="0" xfId="0" applyNumberFormat="1" applyFont="1" applyFill="1" applyAlignment="1">
      <alignment horizontal="right"/>
    </xf>
    <xf numFmtId="2" fontId="87" fillId="0" borderId="0" xfId="0" applyNumberFormat="1" applyFont="1" applyFill="1"/>
    <xf numFmtId="4" fontId="2" fillId="0" borderId="0" xfId="0" applyNumberFormat="1" applyFont="1" applyFill="1" applyAlignment="1">
      <alignment horizontal="center"/>
    </xf>
    <xf numFmtId="3" fontId="0" fillId="0" borderId="0" xfId="0" applyNumberFormat="1" applyFill="1" applyAlignment="1">
      <alignment horizontal="right"/>
    </xf>
    <xf numFmtId="192" fontId="0" fillId="0" borderId="0" xfId="0" applyNumberFormat="1" applyFill="1" applyAlignment="1">
      <alignment horizontal="right"/>
    </xf>
    <xf numFmtId="0" fontId="3" fillId="0" borderId="0" xfId="0" applyFont="1" applyFill="1"/>
    <xf numFmtId="4" fontId="3" fillId="0" borderId="0" xfId="0" applyNumberFormat="1" applyFont="1" applyFill="1" applyAlignment="1">
      <alignment horizontal="right"/>
    </xf>
    <xf numFmtId="3" fontId="89" fillId="0" borderId="0" xfId="0" applyNumberFormat="1" applyFont="1" applyFill="1"/>
    <xf numFmtId="0" fontId="89" fillId="0" borderId="0" xfId="0" applyFont="1" applyFill="1"/>
    <xf numFmtId="0" fontId="3" fillId="0" borderId="0" xfId="0" applyFont="1" applyFill="1" applyAlignment="1">
      <alignment wrapText="1"/>
    </xf>
    <xf numFmtId="178" fontId="0" fillId="0" borderId="0" xfId="0" applyNumberFormat="1" applyFill="1" applyAlignment="1">
      <alignment horizontal="right"/>
    </xf>
    <xf numFmtId="3" fontId="82" fillId="0" borderId="0" xfId="960" applyNumberFormat="1" applyFont="1" applyFill="1" applyAlignment="1">
      <alignment horizontal="center"/>
    </xf>
    <xf numFmtId="3" fontId="81" fillId="0" borderId="0" xfId="960" applyNumberFormat="1" applyFont="1" applyFill="1" applyAlignment="1">
      <alignment horizontal="center"/>
    </xf>
    <xf numFmtId="3" fontId="81" fillId="0" borderId="0" xfId="960" applyNumberFormat="1" applyFont="1" applyFill="1"/>
    <xf numFmtId="3" fontId="81" fillId="0" borderId="2" xfId="960" applyNumberFormat="1" applyFont="1" applyFill="1" applyBorder="1"/>
    <xf numFmtId="3" fontId="81" fillId="0" borderId="2" xfId="960" applyNumberFormat="1" applyFont="1" applyFill="1" applyBorder="1" applyAlignment="1">
      <alignment horizontal="center" wrapText="1"/>
    </xf>
    <xf numFmtId="192" fontId="81" fillId="0" borderId="2" xfId="960" applyNumberFormat="1" applyFont="1" applyFill="1" applyBorder="1" applyAlignment="1">
      <alignment horizontal="center" wrapText="1"/>
    </xf>
    <xf numFmtId="0" fontId="31" fillId="0" borderId="0" xfId="0" applyFont="1" applyFill="1"/>
    <xf numFmtId="0" fontId="55" fillId="0" borderId="0" xfId="0" applyFont="1" applyFill="1" applyAlignment="1">
      <alignment horizontal="center"/>
    </xf>
    <xf numFmtId="0" fontId="55" fillId="0" borderId="0" xfId="1305" applyFont="1" applyFill="1" applyAlignment="1">
      <alignment horizontal="center"/>
    </xf>
    <xf numFmtId="3" fontId="2" fillId="0" borderId="0" xfId="737" applyNumberFormat="1" applyFill="1" applyAlignment="1">
      <alignment horizontal="right" wrapText="1"/>
    </xf>
    <xf numFmtId="192" fontId="2" fillId="0" borderId="0" xfId="737" applyNumberFormat="1" applyFill="1" applyAlignment="1">
      <alignment horizontal="right" wrapText="1"/>
    </xf>
    <xf numFmtId="2" fontId="3" fillId="0" borderId="0" xfId="737" applyNumberFormat="1" applyFont="1" applyFill="1" applyAlignment="1">
      <alignment horizontal="right" wrapText="1"/>
    </xf>
    <xf numFmtId="0" fontId="81" fillId="0" borderId="0" xfId="1254" applyFont="1" applyFill="1"/>
    <xf numFmtId="0" fontId="2" fillId="0" borderId="0" xfId="1254" applyFill="1"/>
    <xf numFmtId="3" fontId="2" fillId="0" borderId="0" xfId="0" applyNumberFormat="1" applyFont="1" applyFill="1"/>
    <xf numFmtId="4" fontId="3" fillId="0" borderId="0" xfId="0" applyNumberFormat="1" applyFont="1" applyFill="1"/>
    <xf numFmtId="1" fontId="2" fillId="0" borderId="0" xfId="735" applyNumberFormat="1" applyFill="1"/>
    <xf numFmtId="2" fontId="2" fillId="0" borderId="0" xfId="0" applyNumberFormat="1" applyFont="1" applyFill="1" applyAlignment="1">
      <alignment horizontal="center"/>
    </xf>
    <xf numFmtId="3" fontId="3" fillId="0" borderId="0" xfId="735" applyNumberFormat="1" applyFont="1" applyFill="1"/>
    <xf numFmtId="2" fontId="3" fillId="0" borderId="0" xfId="735" applyNumberFormat="1" applyFont="1" applyFill="1" applyAlignment="1">
      <alignment horizontal="center"/>
    </xf>
    <xf numFmtId="2" fontId="2" fillId="0" borderId="0" xfId="735" applyNumberFormat="1" applyFill="1" applyAlignment="1">
      <alignment horizontal="center"/>
    </xf>
    <xf numFmtId="2" fontId="3" fillId="0" borderId="0" xfId="0" applyNumberFormat="1" applyFont="1" applyFill="1" applyAlignment="1">
      <alignment horizontal="center"/>
    </xf>
    <xf numFmtId="0" fontId="8" fillId="0" borderId="0" xfId="734" applyFont="1" applyFill="1"/>
    <xf numFmtId="0" fontId="8" fillId="0" borderId="0" xfId="735" applyFont="1" applyFill="1"/>
    <xf numFmtId="0" fontId="7" fillId="0" borderId="0" xfId="735" applyFont="1" applyFill="1"/>
    <xf numFmtId="178" fontId="81" fillId="0" borderId="0" xfId="0" applyNumberFormat="1" applyFont="1" applyFill="1"/>
    <xf numFmtId="0" fontId="88" fillId="0" borderId="0" xfId="737" applyFont="1" applyFill="1" applyAlignment="1">
      <alignment wrapText="1"/>
    </xf>
    <xf numFmtId="0" fontId="0" fillId="0" borderId="0" xfId="0" applyFill="1" applyAlignment="1">
      <alignment horizontal="center"/>
    </xf>
    <xf numFmtId="0" fontId="90" fillId="0" borderId="0" xfId="735" applyFont="1" applyFill="1"/>
    <xf numFmtId="178" fontId="0" fillId="0" borderId="0" xfId="735" applyNumberFormat="1" applyFont="1" applyFill="1"/>
    <xf numFmtId="178" fontId="2" fillId="0" borderId="0" xfId="1317" applyNumberFormat="1" applyFill="1"/>
    <xf numFmtId="0" fontId="0" fillId="0" borderId="0" xfId="735" applyFont="1" applyFill="1"/>
    <xf numFmtId="0" fontId="81" fillId="0" borderId="0" xfId="734" applyFont="1" applyFill="1" applyAlignment="1">
      <alignment horizontal="center"/>
    </xf>
    <xf numFmtId="0" fontId="90" fillId="0" borderId="0" xfId="735" applyFont="1" applyFill="1" applyAlignment="1">
      <alignment horizontal="center"/>
    </xf>
    <xf numFmtId="3" fontId="3" fillId="0" borderId="0" xfId="734" applyNumberFormat="1" applyFont="1" applyFill="1" applyAlignment="1">
      <alignment horizontal="center"/>
    </xf>
    <xf numFmtId="2" fontId="2" fillId="0" borderId="0" xfId="734" applyNumberFormat="1" applyFont="1" applyFill="1" applyAlignment="1">
      <alignment horizontal="center"/>
    </xf>
    <xf numFmtId="2" fontId="3" fillId="0" borderId="0" xfId="734" applyNumberFormat="1" applyFont="1" applyFill="1" applyAlignment="1">
      <alignment horizontal="center"/>
    </xf>
    <xf numFmtId="192" fontId="55" fillId="0" borderId="0" xfId="0" applyNumberFormat="1" applyFont="1" applyFill="1"/>
    <xf numFmtId="178" fontId="55" fillId="0" borderId="0" xfId="0" applyNumberFormat="1" applyFont="1" applyFill="1"/>
    <xf numFmtId="2" fontId="7" fillId="0" borderId="0" xfId="734" applyNumberFormat="1" applyFont="1" applyFill="1" applyAlignment="1">
      <alignment horizontal="center"/>
    </xf>
    <xf numFmtId="2" fontId="87" fillId="0" borderId="0" xfId="0" applyNumberFormat="1" applyFont="1" applyFill="1" applyAlignment="1">
      <alignment horizontal="right"/>
    </xf>
    <xf numFmtId="178" fontId="2" fillId="0" borderId="0" xfId="0" applyNumberFormat="1" applyFont="1" applyFill="1"/>
    <xf numFmtId="3" fontId="81" fillId="0" borderId="3" xfId="737" applyNumberFormat="1" applyFont="1" applyFill="1" applyBorder="1" applyAlignment="1">
      <alignment horizontal="center" wrapText="1"/>
    </xf>
    <xf numFmtId="0" fontId="2" fillId="0" borderId="0" xfId="735" applyFont="1" applyFill="1"/>
    <xf numFmtId="0" fontId="2" fillId="0" borderId="0" xfId="735" applyFont="1" applyFill="1" applyAlignment="1">
      <alignment horizontal="center"/>
    </xf>
    <xf numFmtId="3" fontId="3" fillId="0" borderId="0" xfId="735" applyNumberFormat="1" applyFont="1" applyFill="1" applyAlignment="1">
      <alignment horizontal="center"/>
    </xf>
    <xf numFmtId="2" fontId="2" fillId="0" borderId="0" xfId="735" applyNumberFormat="1" applyFont="1" applyFill="1" applyAlignment="1">
      <alignment horizontal="center"/>
    </xf>
    <xf numFmtId="178" fontId="2" fillId="0" borderId="0" xfId="734" applyNumberFormat="1" applyFont="1" applyFill="1"/>
    <xf numFmtId="178" fontId="2" fillId="0" borderId="0" xfId="735" applyNumberFormat="1" applyFont="1" applyFill="1"/>
    <xf numFmtId="2" fontId="3" fillId="0" borderId="0" xfId="734" applyNumberFormat="1" applyFont="1" applyFill="1"/>
    <xf numFmtId="3" fontId="2" fillId="0" borderId="0" xfId="735" applyNumberFormat="1" applyFont="1" applyFill="1"/>
    <xf numFmtId="0" fontId="81" fillId="0" borderId="0" xfId="737" applyFont="1" applyFill="1" applyAlignment="1">
      <alignment horizontal="center"/>
    </xf>
    <xf numFmtId="0" fontId="82" fillId="0" borderId="0" xfId="737" applyFont="1" applyFill="1" applyAlignment="1">
      <alignment horizontal="center" vertical="center" wrapText="1"/>
    </xf>
    <xf numFmtId="3" fontId="6" fillId="0" borderId="3" xfId="737" applyNumberFormat="1" applyFont="1" applyFill="1" applyBorder="1" applyAlignment="1">
      <alignment horizontal="center" wrapText="1"/>
    </xf>
    <xf numFmtId="0" fontId="81" fillId="0" borderId="3" xfId="737" applyFont="1" applyFill="1" applyBorder="1" applyAlignment="1">
      <alignment horizontal="center" wrapText="1"/>
    </xf>
    <xf numFmtId="4" fontId="2" fillId="0" borderId="0" xfId="735" applyNumberFormat="1" applyFill="1"/>
    <xf numFmtId="3" fontId="2" fillId="0" borderId="0" xfId="735" applyNumberFormat="1" applyFont="1" applyFill="1" applyAlignment="1"/>
    <xf numFmtId="192" fontId="2" fillId="0" borderId="0" xfId="735" applyNumberFormat="1" applyFont="1" applyFill="1" applyAlignment="1"/>
    <xf numFmtId="0" fontId="81" fillId="0" borderId="0" xfId="0" applyFont="1" applyFill="1" applyAlignment="1">
      <alignment vertical="top"/>
    </xf>
    <xf numFmtId="178" fontId="81" fillId="0" borderId="3" xfId="737" applyNumberFormat="1" applyFont="1" applyFill="1" applyBorder="1" applyAlignment="1">
      <alignment horizontal="center" wrapText="1"/>
    </xf>
    <xf numFmtId="4" fontId="2" fillId="0" borderId="0" xfId="0" applyNumberFormat="1" applyFont="1" applyFill="1"/>
    <xf numFmtId="3" fontId="2" fillId="0" borderId="0" xfId="1337" applyNumberFormat="1" applyFill="1"/>
    <xf numFmtId="2" fontId="2" fillId="0" borderId="0" xfId="735" applyNumberFormat="1" applyFill="1"/>
    <xf numFmtId="2" fontId="2" fillId="0" borderId="0" xfId="0" applyNumberFormat="1" applyFont="1" applyFill="1"/>
    <xf numFmtId="3" fontId="81" fillId="0" borderId="0" xfId="734" applyNumberFormat="1" applyFont="1" applyFill="1" applyAlignment="1">
      <alignment horizontal="center" wrapText="1"/>
    </xf>
    <xf numFmtId="0" fontId="81" fillId="0" borderId="0" xfId="734" applyFont="1" applyFill="1" applyAlignment="1">
      <alignment horizontal="center" wrapText="1"/>
    </xf>
    <xf numFmtId="0" fontId="2" fillId="0" borderId="9" xfId="734" applyFont="1" applyFill="1" applyBorder="1"/>
    <xf numFmtId="2" fontId="2" fillId="0" borderId="0" xfId="735" applyNumberFormat="1" applyFill="1" applyAlignment="1">
      <alignment horizontal="right"/>
    </xf>
    <xf numFmtId="3" fontId="81" fillId="0" borderId="3" xfId="0" applyNumberFormat="1" applyFont="1" applyFill="1" applyBorder="1" applyAlignment="1">
      <alignment horizontal="center" wrapText="1"/>
    </xf>
    <xf numFmtId="3" fontId="2" fillId="0" borderId="0" xfId="737" applyNumberFormat="1" applyFill="1"/>
    <xf numFmtId="192" fontId="2" fillId="0" borderId="0" xfId="737" applyNumberFormat="1" applyFill="1" applyAlignment="1">
      <alignment horizontal="right"/>
    </xf>
    <xf numFmtId="3" fontId="2" fillId="0" borderId="0" xfId="0" applyNumberFormat="1" applyFont="1" applyFill="1" applyAlignment="1">
      <alignment horizontal="right"/>
    </xf>
    <xf numFmtId="178" fontId="2" fillId="0" borderId="0" xfId="0" applyNumberFormat="1" applyFont="1" applyFill="1" applyAlignment="1">
      <alignment horizontal="right"/>
    </xf>
    <xf numFmtId="3" fontId="26" fillId="0" borderId="0" xfId="0" applyNumberFormat="1" applyFont="1" applyFill="1" applyAlignment="1">
      <alignment horizontal="right"/>
    </xf>
    <xf numFmtId="178" fontId="26" fillId="0" borderId="0" xfId="0" applyNumberFormat="1" applyFont="1" applyFill="1" applyAlignment="1">
      <alignment horizontal="right"/>
    </xf>
    <xf numFmtId="4" fontId="3" fillId="0" borderId="0" xfId="737" applyNumberFormat="1" applyFont="1" applyFill="1" applyAlignment="1">
      <alignment horizontal="right"/>
    </xf>
    <xf numFmtId="4" fontId="3" fillId="0" borderId="0" xfId="735" applyNumberFormat="1" applyFont="1" applyFill="1" applyAlignment="1">
      <alignment horizontal="right"/>
    </xf>
    <xf numFmtId="3" fontId="81" fillId="0" borderId="2" xfId="958" applyNumberFormat="1" applyFont="1" applyFill="1" applyBorder="1" applyAlignment="1">
      <alignment horizontal="center" wrapText="1"/>
    </xf>
    <xf numFmtId="178" fontId="81" fillId="0" borderId="2" xfId="958" applyNumberFormat="1" applyFont="1" applyFill="1" applyBorder="1" applyAlignment="1">
      <alignment horizontal="center" wrapText="1"/>
    </xf>
    <xf numFmtId="1" fontId="2" fillId="0" borderId="0" xfId="734" applyNumberFormat="1" applyFont="1" applyFill="1" applyAlignment="1">
      <alignment horizontal="right"/>
    </xf>
    <xf numFmtId="0" fontId="35" fillId="0" borderId="0" xfId="1301" applyFill="1"/>
    <xf numFmtId="1" fontId="0" fillId="0" borderId="0" xfId="0" applyNumberFormat="1" applyFill="1"/>
    <xf numFmtId="3" fontId="2" fillId="0" borderId="0" xfId="1317" applyNumberFormat="1" applyFill="1"/>
    <xf numFmtId="1" fontId="0" fillId="0" borderId="0" xfId="735" applyNumberFormat="1" applyFont="1" applyFill="1"/>
    <xf numFmtId="2" fontId="3" fillId="0" borderId="0" xfId="1317" applyNumberFormat="1" applyFont="1" applyFill="1"/>
    <xf numFmtId="0" fontId="3" fillId="0" borderId="0" xfId="1301" applyFont="1" applyFill="1"/>
    <xf numFmtId="1" fontId="26" fillId="0" borderId="0" xfId="735" applyNumberFormat="1" applyFont="1" applyFill="1" applyAlignment="1">
      <alignment horizontal="right"/>
    </xf>
    <xf numFmtId="178" fontId="26" fillId="0" borderId="0" xfId="735" applyNumberFormat="1" applyFont="1" applyFill="1" applyAlignment="1">
      <alignment horizontal="right"/>
    </xf>
    <xf numFmtId="2" fontId="81" fillId="0" borderId="3" xfId="734" applyNumberFormat="1" applyFont="1" applyFill="1" applyBorder="1" applyAlignment="1">
      <alignment horizontal="center" wrapText="1"/>
    </xf>
    <xf numFmtId="4" fontId="2" fillId="0" borderId="0" xfId="734" applyNumberFormat="1" applyFont="1" applyFill="1"/>
    <xf numFmtId="2" fontId="0" fillId="0" borderId="0" xfId="735" applyNumberFormat="1" applyFont="1" applyFill="1"/>
    <xf numFmtId="2" fontId="26" fillId="0" borderId="0" xfId="735" applyNumberFormat="1" applyFont="1" applyFill="1"/>
    <xf numFmtId="2" fontId="2" fillId="0" borderId="0" xfId="734" applyNumberFormat="1" applyFont="1" applyFill="1"/>
    <xf numFmtId="0" fontId="81" fillId="0" borderId="0" xfId="958" applyFont="1" applyFill="1" applyAlignment="1">
      <alignment horizontal="center" wrapText="1"/>
    </xf>
    <xf numFmtId="4" fontId="3" fillId="0" borderId="0" xfId="734" applyNumberFormat="1" applyFont="1" applyFill="1" applyAlignment="1">
      <alignment horizontal="right"/>
    </xf>
    <xf numFmtId="0" fontId="82" fillId="0" borderId="0" xfId="735" applyFont="1" applyFill="1" applyAlignment="1">
      <alignment horizontal="left" wrapText="1"/>
    </xf>
    <xf numFmtId="0" fontId="2" fillId="0" borderId="0" xfId="735" applyFill="1" applyAlignment="1">
      <alignment horizontal="left" vertical="top" wrapText="1"/>
    </xf>
    <xf numFmtId="0" fontId="81" fillId="0" borderId="0" xfId="1254" applyFont="1" applyFill="1" applyAlignment="1">
      <alignment horizontal="left" vertical="top" wrapText="1"/>
    </xf>
    <xf numFmtId="0" fontId="64" fillId="0" borderId="0" xfId="712" applyFill="1" applyAlignment="1" applyProtection="1">
      <alignment horizontal="left" vertical="top" wrapText="1"/>
    </xf>
    <xf numFmtId="0" fontId="91" fillId="0" borderId="0" xfId="735" applyFont="1" applyFill="1" applyAlignment="1">
      <alignment horizontal="left" vertical="top" wrapText="1"/>
    </xf>
    <xf numFmtId="0" fontId="91" fillId="0" borderId="0" xfId="735" applyFont="1" applyFill="1" applyAlignment="1">
      <alignment horizontal="center" vertical="top" wrapText="1"/>
    </xf>
    <xf numFmtId="0" fontId="81" fillId="0" borderId="0" xfId="735" applyFont="1" applyFill="1" applyAlignment="1">
      <alignment vertical="top" wrapText="1"/>
    </xf>
    <xf numFmtId="49" fontId="81" fillId="0" borderId="0" xfId="737" applyNumberFormat="1" applyFont="1" applyFill="1" applyAlignment="1">
      <alignment horizontal="center" vertical="top" wrapText="1"/>
    </xf>
    <xf numFmtId="0" fontId="81" fillId="0" borderId="0" xfId="1254" applyFont="1" applyFill="1" applyAlignment="1">
      <alignment horizontal="center" vertical="top" wrapText="1"/>
    </xf>
    <xf numFmtId="0" fontId="92" fillId="0" borderId="0" xfId="1254" applyFont="1" applyFill="1" applyAlignment="1">
      <alignment horizontal="left" vertical="center" indent="2"/>
    </xf>
    <xf numFmtId="0" fontId="5" fillId="0" borderId="0" xfId="703" applyFill="1" applyAlignment="1" applyProtection="1">
      <alignment horizontal="left" vertical="top" wrapText="1"/>
    </xf>
    <xf numFmtId="0" fontId="6" fillId="0" borderId="0" xfId="0" applyFont="1" applyFill="1" applyAlignment="1">
      <alignment horizontal="center" vertical="top" wrapText="1"/>
    </xf>
    <xf numFmtId="0" fontId="81" fillId="0" borderId="0" xfId="1255" applyFont="1" applyFill="1" applyAlignment="1">
      <alignment horizontal="center" vertical="top" wrapText="1"/>
    </xf>
    <xf numFmtId="0" fontId="64" fillId="0" borderId="0" xfId="712" applyFill="1" applyProtection="1">
      <alignment vertical="top"/>
    </xf>
    <xf numFmtId="0" fontId="88" fillId="0" borderId="0" xfId="735" applyFont="1" applyFill="1" applyAlignment="1">
      <alignment vertical="top"/>
    </xf>
    <xf numFmtId="0" fontId="5" fillId="0" borderId="0" xfId="703" applyFill="1" applyProtection="1">
      <alignment vertical="top"/>
    </xf>
    <xf numFmtId="0" fontId="64" fillId="0" borderId="0" xfId="703" applyFont="1" applyFill="1" applyAlignment="1" applyProtection="1">
      <alignment horizontal="left" vertical="top" wrapText="1"/>
    </xf>
    <xf numFmtId="0" fontId="2" fillId="0" borderId="0" xfId="737" applyFill="1" applyAlignment="1">
      <alignment horizontal="left" vertical="top" wrapText="1"/>
    </xf>
    <xf numFmtId="0" fontId="81" fillId="0" borderId="0" xfId="1255" applyFont="1" applyFill="1" applyAlignment="1">
      <alignment horizontal="left" vertical="top" wrapText="1"/>
    </xf>
    <xf numFmtId="0" fontId="93" fillId="0" borderId="0" xfId="735" applyFont="1" applyFill="1" applyAlignment="1">
      <alignment horizontal="left" vertical="top" wrapText="1"/>
    </xf>
    <xf numFmtId="0" fontId="5" fillId="0" borderId="0" xfId="703" applyFill="1" applyAlignment="1" applyProtection="1"/>
    <xf numFmtId="0" fontId="81" fillId="0" borderId="0" xfId="1255" applyFont="1" applyFill="1" applyAlignment="1">
      <alignment horizontal="center" wrapText="1"/>
    </xf>
    <xf numFmtId="0" fontId="2" fillId="0" borderId="0" xfId="737" applyFill="1" applyAlignment="1">
      <alignment horizontal="center" vertical="top" wrapText="1"/>
    </xf>
    <xf numFmtId="0" fontId="94" fillId="0" borderId="0" xfId="728" applyFont="1" applyFill="1" applyBorder="1" applyAlignment="1">
      <alignment vertical="center" wrapText="1"/>
    </xf>
    <xf numFmtId="0" fontId="3" fillId="0" borderId="0" xfId="737" applyFont="1" applyFill="1"/>
    <xf numFmtId="0" fontId="2" fillId="0" borderId="0" xfId="737" applyFill="1" applyAlignment="1">
      <alignment wrapText="1"/>
    </xf>
    <xf numFmtId="0" fontId="2" fillId="0" borderId="0" xfId="737" applyFill="1" applyAlignment="1">
      <alignment horizontal="center"/>
    </xf>
    <xf numFmtId="0" fontId="5" fillId="0" borderId="0" xfId="705" applyFill="1" applyAlignment="1" applyProtection="1"/>
    <xf numFmtId="204" fontId="6" fillId="0" borderId="0" xfId="737" quotePrefix="1" applyNumberFormat="1" applyFont="1" applyFill="1" applyAlignment="1">
      <alignment horizontal="center" vertical="top" wrapText="1"/>
    </xf>
    <xf numFmtId="0" fontId="2" fillId="0" borderId="0" xfId="735" applyFill="1" applyAlignment="1">
      <alignment wrapText="1"/>
    </xf>
    <xf numFmtId="0" fontId="95" fillId="0" borderId="0" xfId="737" applyFont="1" applyFill="1" applyAlignment="1">
      <alignment horizontal="left" vertical="top" wrapText="1"/>
    </xf>
    <xf numFmtId="204" fontId="81" fillId="0" borderId="0" xfId="737" quotePrefix="1" applyNumberFormat="1" applyFont="1" applyFill="1" applyAlignment="1">
      <alignment horizontal="center" vertical="top" wrapText="1"/>
    </xf>
    <xf numFmtId="0" fontId="2" fillId="0" borderId="0" xfId="737" applyFill="1"/>
    <xf numFmtId="0" fontId="81" fillId="0" borderId="0" xfId="737" applyFont="1" applyFill="1" applyAlignment="1">
      <alignment wrapText="1"/>
    </xf>
    <xf numFmtId="0" fontId="2" fillId="0" borderId="0" xfId="737" quotePrefix="1" applyFill="1" applyAlignment="1">
      <alignment horizontal="center" vertical="top" wrapText="1"/>
    </xf>
    <xf numFmtId="0" fontId="5" fillId="0" borderId="0" xfId="718" applyAlignment="1" applyProtection="1">
      <alignment wrapText="1"/>
    </xf>
    <xf numFmtId="0" fontId="5" fillId="0" borderId="0" xfId="718" applyAlignment="1" applyProtection="1">
      <alignment vertical="center"/>
    </xf>
    <xf numFmtId="0" fontId="5" fillId="0" borderId="0" xfId="718" applyAlignment="1" applyProtection="1"/>
    <xf numFmtId="3" fontId="2" fillId="0" borderId="0" xfId="0" applyNumberFormat="1" applyFont="1" applyFill="1" applyAlignment="1">
      <alignment wrapText="1"/>
    </xf>
    <xf numFmtId="3" fontId="0" fillId="0" borderId="0" xfId="0" applyNumberFormat="1" applyFill="1" applyAlignment="1">
      <alignment wrapText="1"/>
    </xf>
    <xf numFmtId="3" fontId="26" fillId="0" borderId="0" xfId="735" applyNumberFormat="1" applyFont="1" applyFill="1" applyAlignment="1">
      <alignment horizontal="right"/>
    </xf>
    <xf numFmtId="2" fontId="27" fillId="0" borderId="0" xfId="735" applyNumberFormat="1" applyFont="1" applyFill="1" applyAlignment="1">
      <alignment horizontal="right"/>
    </xf>
    <xf numFmtId="3" fontId="2" fillId="0" borderId="0" xfId="735" applyNumberFormat="1" applyFill="1" applyAlignment="1">
      <alignment horizontal="right"/>
    </xf>
    <xf numFmtId="3" fontId="2" fillId="0" borderId="0" xfId="735" applyNumberFormat="1" applyFont="1" applyFill="1" applyAlignment="1">
      <alignment horizontal="right"/>
    </xf>
    <xf numFmtId="192" fontId="2" fillId="0" borderId="0" xfId="735" applyNumberFormat="1" applyFont="1" applyFill="1" applyAlignment="1">
      <alignment horizontal="right"/>
    </xf>
    <xf numFmtId="178" fontId="2" fillId="0" borderId="0" xfId="735" applyNumberFormat="1" applyFont="1" applyFill="1" applyAlignment="1">
      <alignment horizontal="right"/>
    </xf>
    <xf numFmtId="2" fontId="3" fillId="0" borderId="0" xfId="735" applyNumberFormat="1" applyFont="1" applyFill="1" applyAlignment="1">
      <alignment horizontal="right"/>
    </xf>
    <xf numFmtId="0" fontId="3" fillId="0" borderId="0" xfId="735" applyFont="1" applyFill="1" applyAlignment="1">
      <alignment horizontal="right"/>
    </xf>
    <xf numFmtId="0" fontId="74" fillId="38" borderId="0" xfId="703" applyFont="1" applyFill="1" applyAlignment="1" applyProtection="1">
      <alignment horizontal="center" vertical="top"/>
    </xf>
    <xf numFmtId="0" fontId="25" fillId="41" borderId="0" xfId="704" applyFont="1" applyFill="1" applyAlignment="1" applyProtection="1">
      <alignment horizontal="center" vertical="top"/>
    </xf>
    <xf numFmtId="0" fontId="18" fillId="0" borderId="0" xfId="0" applyFont="1" applyAlignment="1">
      <alignment vertical="center"/>
    </xf>
    <xf numFmtId="3" fontId="0" fillId="0" borderId="0" xfId="0" applyNumberFormat="1" applyFont="1" applyFill="1" applyAlignment="1">
      <alignment horizontal="right"/>
    </xf>
    <xf numFmtId="192" fontId="0" fillId="0" borderId="0" xfId="0" applyNumberFormat="1" applyFont="1" applyFill="1" applyAlignment="1">
      <alignment horizontal="right"/>
    </xf>
    <xf numFmtId="0" fontId="82" fillId="0" borderId="0" xfId="735" applyFont="1" applyFill="1" applyBorder="1" applyAlignment="1">
      <alignment horizontal="center" wrapText="1"/>
    </xf>
    <xf numFmtId="0" fontId="81" fillId="0" borderId="0" xfId="735" applyFont="1" applyFill="1" applyBorder="1" applyAlignment="1">
      <alignment horizontal="center" wrapText="1"/>
    </xf>
    <xf numFmtId="0" fontId="82" fillId="0" borderId="0" xfId="959" applyFont="1" applyFill="1" applyBorder="1" applyAlignment="1">
      <alignment horizontal="center" wrapText="1"/>
    </xf>
    <xf numFmtId="0" fontId="81" fillId="0" borderId="0" xfId="1301" applyFont="1" applyFill="1"/>
    <xf numFmtId="0" fontId="81" fillId="0" borderId="0" xfId="1301" applyFont="1" applyFill="1" applyAlignment="1">
      <alignment wrapText="1"/>
    </xf>
    <xf numFmtId="0" fontId="81" fillId="0" borderId="3" xfId="1301" applyFont="1" applyFill="1" applyBorder="1" applyAlignment="1">
      <alignment horizontal="center" wrapText="1"/>
    </xf>
    <xf numFmtId="0" fontId="74" fillId="38" borderId="0" xfId="703" applyFont="1" applyFill="1" applyAlignment="1" applyProtection="1">
      <alignment horizontal="center" vertical="center"/>
    </xf>
    <xf numFmtId="0" fontId="18" fillId="0" borderId="0" xfId="735" applyFont="1" applyFill="1" applyAlignment="1">
      <alignment horizontal="left" vertical="top" wrapText="1"/>
    </xf>
    <xf numFmtId="0" fontId="28" fillId="0" borderId="0" xfId="704" applyFont="1" applyFill="1" applyAlignment="1" applyProtection="1">
      <alignment vertical="top" wrapText="1"/>
    </xf>
    <xf numFmtId="0" fontId="82" fillId="0" borderId="2" xfId="734" applyFont="1" applyFill="1" applyBorder="1" applyAlignment="1">
      <alignment horizontal="left" vertical="center"/>
    </xf>
    <xf numFmtId="0" fontId="82" fillId="0" borderId="0" xfId="734" applyFont="1" applyFill="1" applyAlignment="1">
      <alignment horizontal="left"/>
    </xf>
    <xf numFmtId="0" fontId="82" fillId="0" borderId="0" xfId="734" applyFont="1" applyFill="1"/>
    <xf numFmtId="0" fontId="7" fillId="0" borderId="0" xfId="734" applyFont="1" applyFill="1" applyAlignment="1">
      <alignment horizontal="left"/>
    </xf>
    <xf numFmtId="0" fontId="26" fillId="0" borderId="0" xfId="735" applyFont="1" applyFill="1"/>
    <xf numFmtId="0" fontId="7" fillId="0" borderId="0" xfId="735" applyFont="1" applyFill="1" applyAlignment="1">
      <alignment horizontal="left"/>
    </xf>
    <xf numFmtId="0" fontId="27" fillId="0" borderId="0" xfId="735" applyFont="1" applyFill="1"/>
    <xf numFmtId="0" fontId="2" fillId="0" borderId="0" xfId="734" applyFont="1" applyFill="1" applyAlignment="1">
      <alignment horizontal="left"/>
    </xf>
    <xf numFmtId="178" fontId="2" fillId="0" borderId="0" xfId="735" applyNumberFormat="1" applyFill="1" applyAlignment="1">
      <alignment horizontal="right"/>
    </xf>
    <xf numFmtId="0" fontId="2" fillId="0" borderId="0" xfId="1301" applyFont="1" applyFill="1"/>
    <xf numFmtId="4" fontId="3" fillId="0" borderId="0" xfId="1317" applyNumberFormat="1" applyFont="1" applyFill="1"/>
    <xf numFmtId="1" fontId="3" fillId="0" borderId="0" xfId="0" applyNumberFormat="1" applyFont="1" applyFill="1"/>
    <xf numFmtId="1" fontId="2" fillId="0" borderId="0" xfId="735" applyNumberFormat="1" applyFill="1" applyAlignment="1">
      <alignment horizontal="right"/>
    </xf>
    <xf numFmtId="3" fontId="0" fillId="0" borderId="0" xfId="0" applyNumberFormat="1" applyFill="1" applyBorder="1"/>
    <xf numFmtId="178" fontId="3" fillId="0" borderId="0" xfId="735" applyNumberFormat="1" applyFont="1" applyFill="1"/>
    <xf numFmtId="192" fontId="26" fillId="0" borderId="0" xfId="735" applyNumberFormat="1" applyFont="1" applyFill="1"/>
    <xf numFmtId="192" fontId="2" fillId="0" borderId="0" xfId="0" applyNumberFormat="1" applyFont="1" applyFill="1" applyAlignment="1">
      <alignment horizontal="right"/>
    </xf>
    <xf numFmtId="192" fontId="2" fillId="0" borderId="0" xfId="735" applyNumberFormat="1" applyFill="1" applyAlignment="1">
      <alignment horizontal="center"/>
    </xf>
    <xf numFmtId="2" fontId="7" fillId="0" borderId="0" xfId="735" applyNumberFormat="1" applyFont="1" applyFill="1" applyAlignment="1">
      <alignment horizontal="center"/>
    </xf>
    <xf numFmtId="192" fontId="7" fillId="0" borderId="0" xfId="735" applyNumberFormat="1" applyFont="1" applyFill="1" applyAlignment="1">
      <alignment horizontal="center"/>
    </xf>
    <xf numFmtId="192" fontId="3" fillId="0" borderId="0" xfId="735" applyNumberFormat="1" applyFont="1" applyFill="1" applyAlignment="1">
      <alignment horizontal="center"/>
    </xf>
    <xf numFmtId="3" fontId="1" fillId="0" borderId="0" xfId="1305" applyNumberFormat="1" applyFont="1" applyFill="1" applyAlignment="1">
      <alignment horizontal="right"/>
    </xf>
    <xf numFmtId="192" fontId="1" fillId="0" borderId="0" xfId="1305" applyNumberFormat="1" applyFont="1" applyFill="1" applyAlignment="1">
      <alignment horizontal="right"/>
    </xf>
    <xf numFmtId="0" fontId="1" fillId="0" borderId="0" xfId="1305" applyFont="1" applyFill="1" applyAlignment="1">
      <alignment horizontal="center"/>
    </xf>
    <xf numFmtId="178" fontId="2" fillId="0" borderId="0" xfId="1254" applyNumberFormat="1" applyFill="1"/>
    <xf numFmtId="3" fontId="1" fillId="0" borderId="0" xfId="0" applyNumberFormat="1" applyFont="1" applyFill="1" applyAlignment="1">
      <alignment horizontal="right"/>
    </xf>
    <xf numFmtId="192" fontId="1" fillId="0" borderId="0" xfId="0" applyNumberFormat="1" applyFont="1" applyFill="1" applyAlignment="1">
      <alignment horizontal="right"/>
    </xf>
    <xf numFmtId="3" fontId="1" fillId="0" borderId="0" xfId="1254" applyNumberFormat="1" applyFont="1" applyFill="1" applyAlignment="1">
      <alignment horizontal="right"/>
    </xf>
    <xf numFmtId="192" fontId="1" fillId="0" borderId="0" xfId="1254" applyNumberFormat="1" applyFont="1" applyFill="1" applyAlignment="1">
      <alignment horizontal="right"/>
    </xf>
    <xf numFmtId="2" fontId="38" fillId="0" borderId="0" xfId="1305" applyNumberFormat="1" applyFont="1" applyFill="1"/>
    <xf numFmtId="0" fontId="2" fillId="0" borderId="0" xfId="1254" applyFill="1" applyAlignment="1">
      <alignment horizontal="right"/>
    </xf>
    <xf numFmtId="2" fontId="38" fillId="0" borderId="0" xfId="0" applyNumberFormat="1" applyFont="1" applyFill="1"/>
    <xf numFmtId="2" fontId="38" fillId="0" borderId="0" xfId="1254" applyNumberFormat="1" applyFont="1" applyFill="1"/>
    <xf numFmtId="4" fontId="2" fillId="0" borderId="0" xfId="1254" applyNumberFormat="1" applyFill="1" applyAlignment="1">
      <alignment horizontal="center"/>
    </xf>
    <xf numFmtId="3" fontId="37" fillId="0" borderId="0" xfId="1254" applyNumberFormat="1" applyFont="1" applyFill="1"/>
    <xf numFmtId="0" fontId="37" fillId="0" borderId="0" xfId="1254" applyFont="1" applyFill="1"/>
    <xf numFmtId="178" fontId="37" fillId="0" borderId="0" xfId="1254" applyNumberFormat="1" applyFont="1" applyFill="1"/>
    <xf numFmtId="178" fontId="2" fillId="0" borderId="0" xfId="1254" applyNumberFormat="1" applyFill="1" applyAlignment="1">
      <alignment horizontal="right"/>
    </xf>
    <xf numFmtId="3" fontId="37" fillId="0" borderId="0" xfId="0" applyNumberFormat="1" applyFont="1" applyFill="1"/>
    <xf numFmtId="0" fontId="37" fillId="0" borderId="0" xfId="0" applyFont="1" applyFill="1"/>
    <xf numFmtId="178" fontId="1" fillId="0" borderId="0" xfId="0" applyNumberFormat="1" applyFont="1" applyFill="1" applyAlignment="1">
      <alignment horizontal="right"/>
    </xf>
    <xf numFmtId="4" fontId="38" fillId="0" borderId="0" xfId="0" applyNumberFormat="1" applyFont="1" applyFill="1"/>
    <xf numFmtId="178" fontId="1" fillId="0" borderId="0" xfId="1305" applyNumberFormat="1" applyFont="1" applyFill="1" applyAlignment="1">
      <alignment horizontal="right"/>
    </xf>
    <xf numFmtId="4" fontId="38" fillId="0" borderId="0" xfId="1305" applyNumberFormat="1" applyFont="1" applyFill="1"/>
    <xf numFmtId="0" fontId="6" fillId="0" borderId="0" xfId="1254" applyFont="1"/>
    <xf numFmtId="0" fontId="7" fillId="0" borderId="0" xfId="735" applyFont="1"/>
    <xf numFmtId="0" fontId="6" fillId="0" borderId="0" xfId="735" applyFont="1"/>
    <xf numFmtId="0" fontId="2" fillId="0" borderId="0" xfId="735" applyFont="1"/>
    <xf numFmtId="0" fontId="3" fillId="0" borderId="0" xfId="734" applyFont="1" applyFill="1" applyAlignment="1">
      <alignment horizontal="left"/>
    </xf>
    <xf numFmtId="4" fontId="27" fillId="0" borderId="0" xfId="735" applyNumberFormat="1" applyFont="1" applyFill="1"/>
    <xf numFmtId="192" fontId="2" fillId="0" borderId="0" xfId="735" applyNumberFormat="1" applyFont="1" applyFill="1"/>
    <xf numFmtId="1" fontId="2" fillId="0" borderId="0" xfId="735" applyNumberFormat="1" applyFont="1" applyFill="1"/>
    <xf numFmtId="192" fontId="87" fillId="0" borderId="0" xfId="1305" applyNumberFormat="1" applyFont="1" applyFill="1"/>
    <xf numFmtId="0" fontId="3" fillId="0" borderId="0" xfId="735" applyFont="1" applyFill="1" applyAlignment="1">
      <alignment horizontal="center"/>
    </xf>
    <xf numFmtId="0" fontId="7" fillId="0" borderId="0" xfId="735" applyFont="1" applyFill="1" applyAlignment="1">
      <alignment horizontal="center"/>
    </xf>
    <xf numFmtId="2" fontId="2" fillId="0" borderId="0" xfId="735" applyNumberFormat="1" applyFont="1" applyFill="1"/>
    <xf numFmtId="1" fontId="2" fillId="0" borderId="0" xfId="735" applyNumberFormat="1" applyFont="1" applyFill="1" applyAlignment="1">
      <alignment horizontal="right"/>
    </xf>
    <xf numFmtId="1" fontId="26" fillId="0" borderId="0" xfId="735" applyNumberFormat="1" applyFont="1" applyFill="1"/>
    <xf numFmtId="0" fontId="0" fillId="0" borderId="0" xfId="735" applyFont="1" applyFill="1" applyAlignment="1">
      <alignment horizontal="right"/>
    </xf>
    <xf numFmtId="0" fontId="82" fillId="0" borderId="0" xfId="735" applyFont="1" applyBorder="1" applyAlignment="1">
      <alignment horizontal="left"/>
    </xf>
    <xf numFmtId="0" fontId="2" fillId="0" borderId="0" xfId="735" applyFont="1" applyBorder="1"/>
    <xf numFmtId="0" fontId="3" fillId="0" borderId="0" xfId="735" applyFont="1" applyBorder="1"/>
    <xf numFmtId="0" fontId="81" fillId="0" borderId="0" xfId="735" applyFont="1" applyBorder="1"/>
    <xf numFmtId="0" fontId="7" fillId="0" borderId="0" xfId="735" applyFont="1" applyBorder="1" applyAlignment="1">
      <alignment horizontal="left"/>
    </xf>
    <xf numFmtId="178" fontId="26" fillId="0" borderId="0" xfId="735" applyNumberFormat="1" applyFont="1" applyFill="1" applyAlignment="1"/>
    <xf numFmtId="178" fontId="2" fillId="0" borderId="0" xfId="735" applyNumberFormat="1" applyFont="1" applyFill="1" applyAlignment="1"/>
    <xf numFmtId="1" fontId="0" fillId="0" borderId="0" xfId="735" applyNumberFormat="1" applyFont="1" applyFill="1" applyAlignment="1"/>
    <xf numFmtId="0" fontId="2" fillId="0" borderId="0" xfId="735" applyFont="1" applyFill="1" applyBorder="1"/>
    <xf numFmtId="1" fontId="2" fillId="0" borderId="0" xfId="735" applyNumberFormat="1" applyFont="1" applyFill="1" applyBorder="1"/>
    <xf numFmtId="0" fontId="7" fillId="0" borderId="0" xfId="735" applyFont="1" applyFill="1" applyBorder="1" applyAlignment="1">
      <alignment horizontal="left"/>
    </xf>
    <xf numFmtId="1" fontId="7" fillId="0" borderId="0" xfId="735" applyNumberFormat="1" applyFont="1" applyFill="1" applyBorder="1" applyAlignment="1">
      <alignment horizontal="left"/>
    </xf>
    <xf numFmtId="178" fontId="2" fillId="0" borderId="0" xfId="1104" applyNumberFormat="1" applyFill="1" applyAlignment="1">
      <alignment horizontal="right"/>
    </xf>
    <xf numFmtId="178" fontId="2" fillId="0" borderId="0" xfId="1106" applyNumberFormat="1" applyFill="1" applyAlignment="1">
      <alignment horizontal="right"/>
    </xf>
    <xf numFmtId="178" fontId="2" fillId="0" borderId="0" xfId="1102" applyNumberFormat="1" applyFill="1" applyAlignment="1">
      <alignment horizontal="right"/>
    </xf>
    <xf numFmtId="178" fontId="2" fillId="0" borderId="0" xfId="735" applyNumberFormat="1" applyFont="1" applyFill="1" applyBorder="1" applyAlignment="1"/>
    <xf numFmtId="0" fontId="6" fillId="0" borderId="0" xfId="0" applyFont="1"/>
    <xf numFmtId="0" fontId="26" fillId="0" borderId="0" xfId="735" applyNumberFormat="1" applyFont="1" applyFill="1" applyBorder="1"/>
    <xf numFmtId="178" fontId="0" fillId="0" borderId="0" xfId="0" applyNumberFormat="1" applyFill="1" applyBorder="1"/>
    <xf numFmtId="3" fontId="1" fillId="0" borderId="0" xfId="0" applyNumberFormat="1" applyFont="1" applyFill="1" applyBorder="1" applyAlignment="1">
      <alignment horizontal="right" vertical="top"/>
    </xf>
    <xf numFmtId="178" fontId="1" fillId="0" borderId="0" xfId="0" applyNumberFormat="1" applyFont="1" applyFill="1" applyBorder="1" applyAlignment="1">
      <alignment horizontal="right" vertical="top"/>
    </xf>
    <xf numFmtId="0" fontId="3" fillId="0" borderId="0" xfId="735" applyFont="1" applyFill="1" applyAlignment="1"/>
    <xf numFmtId="3" fontId="2" fillId="0" borderId="0" xfId="735" applyNumberFormat="1" applyFont="1" applyFill="1" applyBorder="1"/>
    <xf numFmtId="4" fontId="3" fillId="0" borderId="0" xfId="735" applyNumberFormat="1" applyFont="1" applyFill="1" applyBorder="1"/>
    <xf numFmtId="192" fontId="2" fillId="0" borderId="0" xfId="735" applyNumberFormat="1" applyFont="1" applyFill="1" applyBorder="1"/>
    <xf numFmtId="0" fontId="8" fillId="0" borderId="0" xfId="735" applyFont="1" applyFill="1" applyAlignment="1"/>
    <xf numFmtId="0" fontId="7" fillId="0" borderId="0" xfId="735" applyFont="1" applyFill="1" applyAlignment="1"/>
    <xf numFmtId="192" fontId="0" fillId="0" borderId="0" xfId="0" applyNumberFormat="1" applyFill="1" applyBorder="1"/>
    <xf numFmtId="3" fontId="0" fillId="0" borderId="0" xfId="735" applyNumberFormat="1" applyFont="1" applyFill="1" applyBorder="1"/>
    <xf numFmtId="192" fontId="0" fillId="0" borderId="0" xfId="735" applyNumberFormat="1" applyFont="1" applyFill="1" applyBorder="1"/>
    <xf numFmtId="3" fontId="26" fillId="0" borderId="0" xfId="735" applyNumberFormat="1" applyFont="1" applyFill="1" applyBorder="1"/>
    <xf numFmtId="3" fontId="2" fillId="0" borderId="0" xfId="1254" applyNumberFormat="1" applyFont="1" applyFill="1" applyAlignment="1">
      <alignment horizontal="right"/>
    </xf>
    <xf numFmtId="192" fontId="2" fillId="0" borderId="0" xfId="1254" applyNumberFormat="1" applyFont="1" applyFill="1" applyAlignment="1">
      <alignment horizontal="right"/>
    </xf>
    <xf numFmtId="0" fontId="2" fillId="0" borderId="0" xfId="1254" applyFont="1" applyFill="1"/>
    <xf numFmtId="178" fontId="2" fillId="0" borderId="0" xfId="1254" applyNumberFormat="1" applyFont="1" applyFill="1"/>
    <xf numFmtId="178" fontId="2" fillId="0" borderId="0" xfId="1254" applyNumberFormat="1" applyFont="1" applyFill="1" applyAlignment="1">
      <alignment horizontal="right"/>
    </xf>
    <xf numFmtId="0" fontId="2" fillId="0" borderId="0" xfId="1254" applyFont="1" applyFill="1" applyAlignment="1">
      <alignment horizontal="right"/>
    </xf>
    <xf numFmtId="4" fontId="2" fillId="0" borderId="0" xfId="1254" applyNumberFormat="1" applyFont="1" applyFill="1" applyAlignment="1">
      <alignment horizontal="center"/>
    </xf>
    <xf numFmtId="178" fontId="0" fillId="0" borderId="0" xfId="0" applyNumberFormat="1" applyFont="1" applyFill="1"/>
    <xf numFmtId="0" fontId="0" fillId="0" borderId="0" xfId="0" applyFont="1" applyFill="1"/>
    <xf numFmtId="0" fontId="0" fillId="0" borderId="0" xfId="0" applyFont="1" applyFill="1" applyAlignment="1">
      <alignment horizontal="right"/>
    </xf>
    <xf numFmtId="178" fontId="0" fillId="0" borderId="0" xfId="0" applyNumberFormat="1" applyFont="1" applyFill="1" applyAlignment="1">
      <alignment horizontal="right"/>
    </xf>
    <xf numFmtId="3" fontId="26" fillId="0" borderId="0" xfId="735" applyNumberFormat="1" applyFont="1"/>
    <xf numFmtId="3" fontId="0" fillId="0" borderId="0" xfId="0" applyNumberFormat="1"/>
    <xf numFmtId="178" fontId="0" fillId="0" borderId="0" xfId="0" applyNumberFormat="1"/>
    <xf numFmtId="3" fontId="3" fillId="0" borderId="0" xfId="0" applyNumberFormat="1" applyFont="1"/>
    <xf numFmtId="0" fontId="26" fillId="0" borderId="0" xfId="735" applyFont="1"/>
    <xf numFmtId="178" fontId="26" fillId="0" borderId="0" xfId="735" applyNumberFormat="1" applyFont="1"/>
    <xf numFmtId="178" fontId="2" fillId="0" borderId="0" xfId="735" applyNumberFormat="1" applyAlignment="1">
      <alignment horizontal="right"/>
    </xf>
    <xf numFmtId="2" fontId="27" fillId="0" borderId="0" xfId="735" applyNumberFormat="1" applyFont="1"/>
    <xf numFmtId="4" fontId="3" fillId="0" borderId="0" xfId="0" applyNumberFormat="1" applyFont="1"/>
    <xf numFmtId="0" fontId="2" fillId="0" borderId="0" xfId="0" applyFont="1"/>
    <xf numFmtId="3" fontId="2" fillId="0" borderId="0" xfId="735" applyNumberFormat="1"/>
    <xf numFmtId="2" fontId="3" fillId="0" borderId="0" xfId="735" applyNumberFormat="1" applyFont="1"/>
    <xf numFmtId="178" fontId="2" fillId="0" borderId="0" xfId="735" applyNumberFormat="1"/>
    <xf numFmtId="2" fontId="2" fillId="0" borderId="0" xfId="735" applyNumberFormat="1"/>
    <xf numFmtId="4" fontId="3" fillId="0" borderId="0" xfId="735" applyNumberFormat="1" applyFont="1"/>
    <xf numFmtId="1" fontId="2" fillId="0" borderId="0" xfId="735" applyNumberFormat="1"/>
    <xf numFmtId="3" fontId="2" fillId="0" borderId="0" xfId="735" applyNumberFormat="1" applyAlignment="1">
      <alignment horizontal="right"/>
    </xf>
    <xf numFmtId="4" fontId="2" fillId="0" borderId="0" xfId="735" applyNumberFormat="1"/>
    <xf numFmtId="4" fontId="3" fillId="0" borderId="0" xfId="735" applyNumberFormat="1" applyFont="1" applyAlignment="1">
      <alignment horizontal="right"/>
    </xf>
    <xf numFmtId="1" fontId="2" fillId="0" borderId="0" xfId="735" applyNumberFormat="1" applyAlignment="1">
      <alignment horizontal="right"/>
    </xf>
    <xf numFmtId="192" fontId="2" fillId="0" borderId="0" xfId="735" applyNumberFormat="1" applyAlignment="1">
      <alignment horizontal="right"/>
    </xf>
    <xf numFmtId="3" fontId="2" fillId="0" borderId="0" xfId="737" applyNumberFormat="1"/>
    <xf numFmtId="192" fontId="2" fillId="0" borderId="0" xfId="737" applyNumberFormat="1" applyAlignment="1">
      <alignment horizontal="right"/>
    </xf>
    <xf numFmtId="3" fontId="2" fillId="0" borderId="0" xfId="0" applyNumberFormat="1" applyFont="1" applyAlignment="1">
      <alignment horizontal="right"/>
    </xf>
    <xf numFmtId="178" fontId="2" fillId="0" borderId="0" xfId="0" applyNumberFormat="1" applyFont="1" applyAlignment="1">
      <alignment horizontal="right"/>
    </xf>
    <xf numFmtId="4" fontId="3" fillId="0" borderId="0" xfId="737" applyNumberFormat="1" applyFont="1" applyAlignment="1">
      <alignment horizontal="right"/>
    </xf>
    <xf numFmtId="0" fontId="6" fillId="0" borderId="0" xfId="735" applyFont="1" applyAlignment="1">
      <alignment horizontal="left"/>
    </xf>
    <xf numFmtId="2" fontId="2" fillId="0" borderId="0" xfId="0" applyNumberFormat="1" applyFont="1"/>
    <xf numFmtId="0" fontId="3" fillId="0" borderId="0" xfId="0" applyFont="1"/>
    <xf numFmtId="178" fontId="55" fillId="0" borderId="0" xfId="0" applyNumberFormat="1" applyFont="1" applyAlignment="1">
      <alignment horizontal="right"/>
    </xf>
    <xf numFmtId="192" fontId="2" fillId="0" borderId="0" xfId="0" applyNumberFormat="1" applyFont="1"/>
    <xf numFmtId="1" fontId="0" fillId="0" borderId="0" xfId="736" applyNumberFormat="1" applyFont="1"/>
    <xf numFmtId="2" fontId="27" fillId="0" borderId="0" xfId="736" applyNumberFormat="1" applyFont="1"/>
    <xf numFmtId="3" fontId="3" fillId="0" borderId="0" xfId="735" applyNumberFormat="1" applyFont="1" applyAlignment="1">
      <alignment horizontal="center"/>
    </xf>
    <xf numFmtId="2" fontId="2" fillId="0" borderId="0" xfId="735" applyNumberFormat="1" applyAlignment="1">
      <alignment horizontal="center"/>
    </xf>
    <xf numFmtId="2" fontId="3" fillId="0" borderId="0" xfId="735" applyNumberFormat="1" applyFont="1" applyAlignment="1">
      <alignment horizontal="center"/>
    </xf>
    <xf numFmtId="192" fontId="55" fillId="0" borderId="0" xfId="0" applyNumberFormat="1" applyFont="1"/>
    <xf numFmtId="2" fontId="7" fillId="0" borderId="0" xfId="735" applyNumberFormat="1" applyFont="1" applyAlignment="1">
      <alignment horizontal="center"/>
    </xf>
    <xf numFmtId="2" fontId="87" fillId="0" borderId="0" xfId="0" applyNumberFormat="1" applyFont="1" applyAlignment="1">
      <alignment horizontal="right"/>
    </xf>
    <xf numFmtId="0" fontId="8" fillId="0" borderId="0" xfId="735" applyFont="1"/>
    <xf numFmtId="0" fontId="2" fillId="0" borderId="0" xfId="735" applyFill="1" applyAlignment="1">
      <alignment horizontal="right"/>
    </xf>
    <xf numFmtId="0" fontId="2" fillId="0" borderId="0" xfId="0" applyFont="1" applyFill="1" applyAlignment="1">
      <alignment horizontal="right"/>
    </xf>
    <xf numFmtId="178" fontId="26" fillId="0" borderId="0" xfId="736" applyNumberFormat="1" applyFont="1" applyFill="1"/>
    <xf numFmtId="1" fontId="0" fillId="0" borderId="0" xfId="736" applyNumberFormat="1" applyFont="1" applyFill="1"/>
    <xf numFmtId="2" fontId="27" fillId="0" borderId="0" xfId="736" applyNumberFormat="1" applyFont="1" applyFill="1"/>
    <xf numFmtId="0" fontId="26" fillId="0" borderId="0" xfId="736" applyFont="1" applyFill="1"/>
    <xf numFmtId="0" fontId="0" fillId="0" borderId="0" xfId="736" applyFont="1" applyFill="1" applyAlignment="1">
      <alignment horizontal="right"/>
    </xf>
    <xf numFmtId="192" fontId="0" fillId="0" borderId="0" xfId="1208" applyNumberFormat="1" applyFont="1" applyFill="1"/>
    <xf numFmtId="1" fontId="0" fillId="0" borderId="0" xfId="1208" applyNumberFormat="1" applyFont="1" applyFill="1"/>
    <xf numFmtId="192" fontId="0" fillId="0" borderId="0" xfId="1164" applyNumberFormat="1" applyFont="1" applyFill="1"/>
    <xf numFmtId="0" fontId="2" fillId="0" borderId="0" xfId="735" applyFont="1" applyAlignment="1">
      <alignment horizontal="left"/>
    </xf>
    <xf numFmtId="0" fontId="55" fillId="0" borderId="0" xfId="0" applyFont="1" applyFill="1"/>
    <xf numFmtId="178" fontId="71" fillId="0" borderId="0" xfId="0" applyNumberFormat="1" applyFont="1" applyFill="1"/>
    <xf numFmtId="192" fontId="2" fillId="0" borderId="0" xfId="735" applyNumberFormat="1" applyFont="1"/>
    <xf numFmtId="0" fontId="0" fillId="0" borderId="0" xfId="735" applyFont="1" applyFill="1" applyAlignment="1">
      <alignment horizontal="center"/>
    </xf>
    <xf numFmtId="3" fontId="89" fillId="0" borderId="0" xfId="0" applyNumberFormat="1" applyFont="1" applyFill="1" applyAlignment="1">
      <alignment horizontal="right"/>
    </xf>
    <xf numFmtId="0" fontId="89" fillId="0" borderId="0" xfId="0" applyFont="1" applyFill="1" applyAlignment="1">
      <alignment horizontal="right"/>
    </xf>
    <xf numFmtId="0" fontId="85" fillId="0" borderId="0" xfId="0" applyFont="1" applyFill="1" applyAlignment="1">
      <alignment horizontal="right"/>
    </xf>
    <xf numFmtId="2" fontId="3" fillId="0" borderId="0" xfId="0" applyNumberFormat="1" applyFont="1" applyFill="1" applyAlignment="1">
      <alignment horizontal="right"/>
    </xf>
    <xf numFmtId="178" fontId="3" fillId="0" borderId="0" xfId="0" applyNumberFormat="1" applyFont="1" applyFill="1" applyAlignment="1">
      <alignment horizontal="right"/>
    </xf>
    <xf numFmtId="4" fontId="26" fillId="0" borderId="0" xfId="735" applyNumberFormat="1" applyFont="1" applyFill="1"/>
    <xf numFmtId="3" fontId="2" fillId="0" borderId="0" xfId="1254" applyNumberFormat="1" applyFill="1"/>
    <xf numFmtId="2" fontId="2" fillId="0" borderId="0" xfId="1254" applyNumberFormat="1" applyFill="1"/>
    <xf numFmtId="4" fontId="2" fillId="0" borderId="0" xfId="1254" applyNumberFormat="1" applyFill="1"/>
    <xf numFmtId="178" fontId="0" fillId="0" borderId="0" xfId="735" applyNumberFormat="1" applyFont="1" applyFill="1" applyAlignment="1">
      <alignment horizontal="right"/>
    </xf>
    <xf numFmtId="178" fontId="3" fillId="0" borderId="0" xfId="735" applyNumberFormat="1" applyFont="1" applyFill="1" applyAlignment="1">
      <alignment horizontal="right"/>
    </xf>
    <xf numFmtId="3" fontId="2" fillId="0" borderId="0" xfId="1337" applyNumberFormat="1" applyFill="1" applyAlignment="1">
      <alignment horizontal="right"/>
    </xf>
    <xf numFmtId="192" fontId="2" fillId="0" borderId="0" xfId="1254" applyNumberFormat="1" applyFill="1"/>
    <xf numFmtId="2" fontId="86" fillId="0" borderId="0" xfId="0" applyNumberFormat="1" applyFont="1" applyFill="1" applyAlignment="1">
      <alignment horizontal="right"/>
    </xf>
    <xf numFmtId="3" fontId="0" fillId="0" borderId="0" xfId="735" applyNumberFormat="1" applyFont="1" applyFill="1" applyAlignment="1">
      <alignment horizontal="right"/>
    </xf>
    <xf numFmtId="192" fontId="0" fillId="0" borderId="0" xfId="735" applyNumberFormat="1" applyFont="1" applyFill="1" applyAlignment="1">
      <alignment horizontal="right"/>
    </xf>
    <xf numFmtId="0" fontId="82" fillId="0" borderId="0" xfId="735" applyFont="1" applyAlignment="1">
      <alignment horizontal="right"/>
    </xf>
    <xf numFmtId="0" fontId="3" fillId="0" borderId="0" xfId="735" applyFont="1" applyAlignment="1">
      <alignment horizontal="left"/>
    </xf>
    <xf numFmtId="3" fontId="55" fillId="0" borderId="0" xfId="1305" applyNumberFormat="1" applyFont="1" applyFill="1"/>
    <xf numFmtId="178" fontId="55" fillId="0" borderId="0" xfId="1305" applyNumberFormat="1" applyFont="1" applyFill="1" applyAlignment="1">
      <alignment horizontal="right"/>
    </xf>
    <xf numFmtId="4" fontId="87" fillId="0" borderId="0" xfId="1305" applyNumberFormat="1" applyFont="1" applyFill="1"/>
    <xf numFmtId="1" fontId="2" fillId="0" borderId="10" xfId="735" applyNumberFormat="1" applyFont="1" applyFill="1" applyBorder="1"/>
    <xf numFmtId="3" fontId="3" fillId="0" borderId="0" xfId="735" applyNumberFormat="1" applyFont="1" applyFill="1" applyAlignment="1">
      <alignment wrapText="1"/>
    </xf>
    <xf numFmtId="2" fontId="0" fillId="0" borderId="0" xfId="0" applyNumberFormat="1" applyFill="1"/>
    <xf numFmtId="3" fontId="85" fillId="0" borderId="0" xfId="0" applyNumberFormat="1" applyFont="1" applyFill="1" applyAlignment="1">
      <alignment horizontal="right" vertical="top"/>
    </xf>
    <xf numFmtId="178" fontId="85" fillId="0" borderId="0" xfId="0" applyNumberFormat="1" applyFont="1" applyFill="1" applyAlignment="1">
      <alignment horizontal="right" vertical="top"/>
    </xf>
    <xf numFmtId="3" fontId="3" fillId="0" borderId="0" xfId="0" applyNumberFormat="1" applyFont="1" applyFill="1" applyAlignment="1">
      <alignment wrapText="1"/>
    </xf>
    <xf numFmtId="3" fontId="89" fillId="0" borderId="0" xfId="1254" applyNumberFormat="1" applyFont="1" applyFill="1" applyAlignment="1">
      <alignment horizontal="right"/>
    </xf>
    <xf numFmtId="0" fontId="89" fillId="0" borderId="0" xfId="1254" applyFont="1" applyFill="1" applyAlignment="1">
      <alignment horizontal="right"/>
    </xf>
    <xf numFmtId="192" fontId="3" fillId="0" borderId="0" xfId="0" applyNumberFormat="1" applyFont="1" applyFill="1" applyAlignment="1">
      <alignment horizontal="right"/>
    </xf>
    <xf numFmtId="192" fontId="89" fillId="0" borderId="0" xfId="0" applyNumberFormat="1" applyFont="1" applyFill="1"/>
    <xf numFmtId="192" fontId="87" fillId="0" borderId="0" xfId="0" applyNumberFormat="1" applyFont="1" applyFill="1"/>
    <xf numFmtId="2" fontId="2" fillId="0" borderId="0" xfId="1383" applyNumberFormat="1" applyFill="1"/>
    <xf numFmtId="2" fontId="0" fillId="0" borderId="0" xfId="0" applyNumberFormat="1" applyFill="1" applyAlignment="1">
      <alignment horizontal="right"/>
    </xf>
    <xf numFmtId="3" fontId="87" fillId="0" borderId="0" xfId="0" applyNumberFormat="1" applyFont="1" applyFill="1" applyAlignment="1">
      <alignment horizontal="right"/>
    </xf>
    <xf numFmtId="192" fontId="87" fillId="0" borderId="0" xfId="0" applyNumberFormat="1" applyFont="1" applyFill="1" applyAlignment="1">
      <alignment horizontal="right"/>
    </xf>
    <xf numFmtId="0" fontId="81" fillId="0" borderId="0" xfId="1254" applyFont="1" applyFill="1" applyAlignment="1">
      <alignment horizontal="left" vertical="top"/>
    </xf>
    <xf numFmtId="0" fontId="81" fillId="0" borderId="0" xfId="735" applyFont="1" applyFill="1" applyAlignment="1">
      <alignment horizontal="center" vertical="top"/>
    </xf>
    <xf numFmtId="0" fontId="81" fillId="0" borderId="0" xfId="735" applyFont="1" applyFill="1" applyAlignment="1">
      <alignment horizontal="left" vertical="top"/>
    </xf>
    <xf numFmtId="0" fontId="81" fillId="0" borderId="0" xfId="737" applyFont="1" applyFill="1" applyAlignment="1">
      <alignment horizontal="left" vertical="top"/>
    </xf>
    <xf numFmtId="0" fontId="2" fillId="42" borderId="0" xfId="1257" applyFill="1"/>
    <xf numFmtId="0" fontId="2" fillId="42" borderId="0" xfId="1257" applyFont="1" applyFill="1"/>
    <xf numFmtId="0" fontId="17" fillId="42" borderId="2" xfId="738" applyFont="1" applyFill="1" applyBorder="1" applyAlignment="1">
      <alignment vertical="center"/>
    </xf>
    <xf numFmtId="0" fontId="96" fillId="40" borderId="3" xfId="738" applyFont="1" applyFill="1" applyBorder="1" applyAlignment="1">
      <alignment vertical="center"/>
    </xf>
    <xf numFmtId="0" fontId="96" fillId="42" borderId="0" xfId="738" applyFont="1" applyFill="1" applyBorder="1" applyAlignment="1">
      <alignment horizontal="left" vertical="center"/>
    </xf>
    <xf numFmtId="0" fontId="55" fillId="42" borderId="0" xfId="1257" applyFont="1" applyFill="1"/>
    <xf numFmtId="0" fontId="97" fillId="42" borderId="0" xfId="738" applyFont="1" applyFill="1" applyAlignment="1">
      <alignment horizontal="left" vertical="top" wrapText="1"/>
    </xf>
    <xf numFmtId="0" fontId="97" fillId="42" borderId="0" xfId="738" applyFont="1" applyFill="1" applyAlignment="1">
      <alignment horizontal="left" vertical="top"/>
    </xf>
    <xf numFmtId="0" fontId="81" fillId="42" borderId="0" xfId="1257" applyFont="1" applyFill="1"/>
    <xf numFmtId="0" fontId="0" fillId="0" borderId="0" xfId="0" applyFill="1" applyAlignment="1">
      <alignment wrapText="1"/>
    </xf>
    <xf numFmtId="0" fontId="0" fillId="0" borderId="0" xfId="0" applyFill="1" applyAlignment="1"/>
    <xf numFmtId="0" fontId="77" fillId="40" borderId="2" xfId="735" applyFont="1" applyFill="1" applyBorder="1" applyAlignment="1">
      <alignment horizontal="left" vertical="center" wrapText="1"/>
    </xf>
    <xf numFmtId="0" fontId="77" fillId="40" borderId="2" xfId="735" applyFont="1" applyFill="1" applyBorder="1" applyAlignment="1">
      <alignment horizontal="center" vertical="center" wrapText="1"/>
    </xf>
    <xf numFmtId="0" fontId="77" fillId="40" borderId="2" xfId="737" applyFont="1" applyFill="1" applyBorder="1" applyAlignment="1">
      <alignment horizontal="center" vertical="center" wrapText="1"/>
    </xf>
    <xf numFmtId="0" fontId="77" fillId="42" borderId="0" xfId="737" applyFont="1" applyFill="1" applyAlignment="1">
      <alignment horizontal="left" vertical="center" wrapText="1"/>
    </xf>
    <xf numFmtId="0" fontId="77" fillId="42" borderId="0" xfId="737" applyFont="1" applyFill="1" applyAlignment="1">
      <alignment horizontal="center" vertical="center" wrapText="1"/>
    </xf>
    <xf numFmtId="0" fontId="0" fillId="42" borderId="0" xfId="0" applyFill="1"/>
    <xf numFmtId="0" fontId="98" fillId="42" borderId="0" xfId="1257" applyFont="1" applyFill="1" applyAlignment="1">
      <alignment vertical="top"/>
    </xf>
    <xf numFmtId="0" fontId="97" fillId="42" borderId="30" xfId="703" applyFont="1" applyFill="1" applyBorder="1" applyAlignment="1" applyProtection="1">
      <alignment horizontal="left" vertical="top" wrapText="1"/>
    </xf>
    <xf numFmtId="0" fontId="5" fillId="0" borderId="0" xfId="718" applyFill="1" applyAlignment="1" applyProtection="1">
      <alignment horizontal="left" vertical="top" wrapText="1"/>
    </xf>
    <xf numFmtId="0" fontId="77" fillId="0" borderId="0" xfId="737" applyFont="1" applyFill="1" applyAlignment="1">
      <alignment horizontal="center" vertical="center" wrapText="1"/>
    </xf>
    <xf numFmtId="0" fontId="5" fillId="0" borderId="0" xfId="703" applyAlignment="1" applyProtection="1">
      <alignment vertical="center"/>
    </xf>
    <xf numFmtId="0" fontId="81" fillId="0" borderId="0" xfId="738" applyFont="1" applyFill="1" applyAlignment="1">
      <alignment horizontal="left" vertical="top" wrapText="1"/>
    </xf>
    <xf numFmtId="0" fontId="7" fillId="0" borderId="0" xfId="703" applyFont="1" applyFill="1" applyAlignment="1" applyProtection="1">
      <alignment horizontal="left" vertical="top" indent="1"/>
    </xf>
    <xf numFmtId="0" fontId="81" fillId="0" borderId="0" xfId="1304" applyFont="1" applyFill="1" applyAlignment="1">
      <alignment wrapText="1"/>
    </xf>
    <xf numFmtId="0" fontId="81" fillId="0" borderId="0" xfId="737" applyFont="1" applyFill="1" applyBorder="1" applyAlignment="1">
      <alignment horizontal="center" wrapText="1"/>
    </xf>
    <xf numFmtId="0" fontId="81" fillId="0" borderId="0" xfId="1304" applyFont="1" applyFill="1"/>
    <xf numFmtId="0" fontId="82" fillId="0" borderId="0" xfId="738" quotePrefix="1" applyFont="1" applyFill="1" applyAlignment="1">
      <alignment horizontal="left" vertical="top" wrapText="1" indent="1"/>
    </xf>
    <xf numFmtId="0" fontId="82" fillId="0" borderId="0" xfId="738" applyFont="1" applyFill="1" applyAlignment="1">
      <alignment horizontal="left" vertical="top" wrapText="1" indent="1"/>
    </xf>
    <xf numFmtId="3" fontId="55" fillId="0" borderId="0" xfId="0" applyNumberFormat="1" applyFont="1" applyFill="1" applyAlignment="1">
      <alignment vertical="top"/>
    </xf>
    <xf numFmtId="192" fontId="55" fillId="0" borderId="0" xfId="0" applyNumberFormat="1" applyFont="1" applyFill="1" applyAlignment="1">
      <alignment vertical="top"/>
    </xf>
    <xf numFmtId="178" fontId="2" fillId="0" borderId="0" xfId="1317" applyNumberFormat="1" applyFont="1" applyFill="1"/>
    <xf numFmtId="4" fontId="2" fillId="0" borderId="0" xfId="735" applyNumberFormat="1" applyFont="1" applyFill="1"/>
    <xf numFmtId="0" fontId="2" fillId="0" borderId="0" xfId="735" applyFill="1" applyAlignment="1">
      <alignment horizontal="left"/>
    </xf>
    <xf numFmtId="0" fontId="82" fillId="0" borderId="0" xfId="735" applyFont="1" applyFill="1" applyAlignment="1">
      <alignment horizontal="center" wrapText="1"/>
    </xf>
    <xf numFmtId="0" fontId="82" fillId="0" borderId="3" xfId="735" applyFont="1" applyFill="1" applyBorder="1" applyAlignment="1">
      <alignment horizontal="center" wrapText="1"/>
    </xf>
    <xf numFmtId="0" fontId="81" fillId="0" borderId="2" xfId="958" applyFont="1" applyFill="1" applyBorder="1" applyAlignment="1">
      <alignment horizontal="center" wrapText="1"/>
    </xf>
    <xf numFmtId="0" fontId="81" fillId="0" borderId="0" xfId="737" applyFont="1" applyFill="1" applyAlignment="1">
      <alignment horizontal="center" wrapText="1"/>
    </xf>
    <xf numFmtId="0" fontId="81" fillId="0" borderId="0" xfId="735" applyFont="1" applyFill="1" applyAlignment="1">
      <alignment horizontal="center" wrapText="1"/>
    </xf>
    <xf numFmtId="0" fontId="81" fillId="0" borderId="3" xfId="735" applyFont="1" applyFill="1" applyBorder="1" applyAlignment="1">
      <alignment horizontal="center" wrapText="1"/>
    </xf>
    <xf numFmtId="0" fontId="81" fillId="0" borderId="0" xfId="0" applyFont="1" applyFill="1" applyAlignment="1">
      <alignment horizontal="center" wrapText="1"/>
    </xf>
    <xf numFmtId="3" fontId="81" fillId="0" borderId="0" xfId="737" applyNumberFormat="1" applyFont="1" applyFill="1" applyBorder="1" applyAlignment="1">
      <alignment horizontal="center" wrapText="1"/>
    </xf>
    <xf numFmtId="0" fontId="81" fillId="0" borderId="3" xfId="0" applyFont="1" applyFill="1" applyBorder="1" applyAlignment="1">
      <alignment horizontal="center" wrapText="1"/>
    </xf>
    <xf numFmtId="0" fontId="81" fillId="0" borderId="0" xfId="1304" applyFont="1" applyFill="1" applyBorder="1" applyAlignment="1">
      <alignment wrapText="1"/>
    </xf>
    <xf numFmtId="0" fontId="81" fillId="0" borderId="0" xfId="960" applyFont="1" applyFill="1" applyBorder="1" applyAlignment="1">
      <alignment horizontal="center" wrapText="1"/>
    </xf>
    <xf numFmtId="0" fontId="99" fillId="0" borderId="0" xfId="0" applyFont="1" applyFill="1" applyAlignment="1"/>
    <xf numFmtId="0" fontId="77" fillId="0" borderId="0" xfId="737" applyFont="1" applyFill="1" applyAlignment="1">
      <alignment horizontal="left" vertical="center" wrapText="1"/>
    </xf>
    <xf numFmtId="0" fontId="100" fillId="0" borderId="0" xfId="735" applyFont="1" applyFill="1" applyAlignment="1">
      <alignment horizontal="left" vertical="top" wrapText="1"/>
    </xf>
    <xf numFmtId="0" fontId="100" fillId="0" borderId="0" xfId="1254" applyFont="1" applyFill="1" applyAlignment="1">
      <alignment horizontal="left" vertical="top" wrapText="1"/>
    </xf>
    <xf numFmtId="0" fontId="82" fillId="0" borderId="0" xfId="737" applyFont="1" applyFill="1" applyAlignment="1">
      <alignment horizontal="left" vertical="top" wrapText="1" indent="1"/>
    </xf>
    <xf numFmtId="0" fontId="81" fillId="0" borderId="0" xfId="735" quotePrefix="1" applyFont="1" applyFill="1" applyAlignment="1">
      <alignment horizontal="center" vertical="top" wrapText="1"/>
    </xf>
    <xf numFmtId="0" fontId="81" fillId="0" borderId="0" xfId="738" applyFont="1" applyFill="1" applyAlignment="1">
      <alignment horizontal="left" vertical="top" wrapText="1" indent="1"/>
    </xf>
    <xf numFmtId="0" fontId="81" fillId="0" borderId="0" xfId="738" quotePrefix="1" applyFont="1" applyFill="1" applyAlignment="1">
      <alignment horizontal="left" vertical="top" wrapText="1" indent="1"/>
    </xf>
    <xf numFmtId="0" fontId="81" fillId="0" borderId="0" xfId="1254" applyFont="1" applyFill="1" applyAlignment="1">
      <alignment vertical="center"/>
    </xf>
    <xf numFmtId="17" fontId="81" fillId="0" borderId="0" xfId="735" quotePrefix="1" applyNumberFormat="1" applyFont="1" applyFill="1" applyAlignment="1">
      <alignment horizontal="center" vertical="top" wrapText="1"/>
    </xf>
    <xf numFmtId="0" fontId="101" fillId="0" borderId="0" xfId="735" applyFont="1" applyFill="1"/>
    <xf numFmtId="0" fontId="24" fillId="0" borderId="0" xfId="735" applyFont="1" applyFill="1"/>
    <xf numFmtId="43" fontId="5" fillId="0" borderId="0" xfId="703" applyNumberFormat="1" applyFill="1" applyAlignment="1" applyProtection="1">
      <alignment horizontal="left" vertical="top"/>
    </xf>
    <xf numFmtId="0" fontId="81" fillId="0" borderId="0" xfId="737" applyFont="1" applyFill="1" applyAlignment="1">
      <alignment horizontal="center" vertical="top"/>
    </xf>
    <xf numFmtId="49" fontId="81" fillId="0" borderId="0" xfId="737" quotePrefix="1" applyNumberFormat="1" applyFont="1" applyFill="1" applyAlignment="1">
      <alignment horizontal="center" vertical="top"/>
    </xf>
    <xf numFmtId="0" fontId="2" fillId="0" borderId="0" xfId="735" applyFill="1" applyAlignment="1"/>
    <xf numFmtId="0" fontId="25" fillId="0" borderId="0" xfId="704" applyFont="1" applyFill="1" applyAlignment="1" applyProtection="1">
      <alignment horizontal="center" vertical="center"/>
    </xf>
    <xf numFmtId="0" fontId="0" fillId="0" borderId="0" xfId="0" applyFill="1" applyAlignment="1">
      <alignment horizontal="center" vertical="center"/>
    </xf>
    <xf numFmtId="0" fontId="0" fillId="0" borderId="3" xfId="0" applyFill="1" applyBorder="1" applyAlignment="1">
      <alignment horizontal="center" vertical="center"/>
    </xf>
    <xf numFmtId="0" fontId="3" fillId="0" borderId="0" xfId="735" applyFont="1" applyFill="1" applyBorder="1"/>
    <xf numFmtId="0" fontId="15" fillId="0" borderId="0" xfId="735" applyFont="1" applyFill="1"/>
    <xf numFmtId="0" fontId="16" fillId="0" borderId="0" xfId="735" applyFont="1" applyFill="1" applyAlignment="1">
      <alignment vertical="center"/>
    </xf>
    <xf numFmtId="0" fontId="102" fillId="0" borderId="0" xfId="735" applyFont="1" applyFill="1"/>
    <xf numFmtId="0" fontId="6" fillId="0" borderId="2" xfId="960" applyFont="1" applyFill="1" applyBorder="1"/>
    <xf numFmtId="0" fontId="6" fillId="0" borderId="0" xfId="960" applyFont="1" applyFill="1"/>
    <xf numFmtId="3" fontId="6" fillId="0" borderId="0" xfId="0" applyNumberFormat="1" applyFont="1" applyFill="1"/>
    <xf numFmtId="3" fontId="6" fillId="0" borderId="0" xfId="960" applyNumberFormat="1" applyFont="1" applyFill="1"/>
    <xf numFmtId="0" fontId="7" fillId="0" borderId="0" xfId="960" applyFont="1" applyFill="1" applyAlignment="1">
      <alignment horizontal="center" wrapText="1"/>
    </xf>
    <xf numFmtId="3" fontId="7" fillId="0" borderId="0" xfId="960" applyNumberFormat="1" applyFont="1" applyFill="1" applyAlignment="1">
      <alignment horizontal="center"/>
    </xf>
    <xf numFmtId="3" fontId="6" fillId="0" borderId="0" xfId="960" applyNumberFormat="1" applyFont="1" applyFill="1" applyAlignment="1">
      <alignment horizontal="center"/>
    </xf>
    <xf numFmtId="0" fontId="6" fillId="0" borderId="0" xfId="0" applyFont="1" applyFill="1" applyAlignment="1">
      <alignment wrapText="1"/>
    </xf>
    <xf numFmtId="0" fontId="81" fillId="0" borderId="3" xfId="959" applyFont="1" applyFill="1" applyBorder="1" applyAlignment="1">
      <alignment horizontal="center" wrapText="1"/>
    </xf>
    <xf numFmtId="3" fontId="6" fillId="0" borderId="2" xfId="960" applyNumberFormat="1" applyFont="1" applyFill="1" applyBorder="1" applyAlignment="1">
      <alignment horizontal="center" wrapText="1"/>
    </xf>
    <xf numFmtId="192" fontId="6" fillId="0" borderId="2" xfId="960" applyNumberFormat="1" applyFont="1" applyFill="1" applyBorder="1" applyAlignment="1">
      <alignment horizontal="center" wrapText="1"/>
    </xf>
    <xf numFmtId="0" fontId="82" fillId="0" borderId="2" xfId="737" applyFont="1" applyFill="1" applyBorder="1" applyAlignment="1">
      <alignment horizontal="left" vertical="center"/>
    </xf>
    <xf numFmtId="3" fontId="3" fillId="0" borderId="0" xfId="0" applyNumberFormat="1" applyFont="1" applyFill="1" applyBorder="1" applyAlignment="1">
      <alignment wrapText="1"/>
    </xf>
    <xf numFmtId="178" fontId="89" fillId="0" borderId="0" xfId="1254" applyNumberFormat="1" applyFont="1" applyFill="1"/>
    <xf numFmtId="178" fontId="0" fillId="0" borderId="0" xfId="0" applyNumberFormat="1" applyFill="1" applyAlignment="1"/>
    <xf numFmtId="0" fontId="3" fillId="0" borderId="0" xfId="0" applyFont="1" applyFill="1" applyAlignment="1"/>
    <xf numFmtId="0" fontId="0" fillId="0" borderId="0" xfId="0" applyFill="1" applyAlignment="1">
      <alignment horizontal="left"/>
    </xf>
    <xf numFmtId="0" fontId="81" fillId="0" borderId="0" xfId="737" applyFont="1" applyFill="1" applyAlignment="1">
      <alignment horizontal="center" wrapText="1"/>
    </xf>
    <xf numFmtId="0" fontId="81" fillId="0" borderId="0" xfId="737" applyFont="1" applyFill="1"/>
    <xf numFmtId="0" fontId="2" fillId="40" borderId="0" xfId="735" applyFont="1" applyFill="1" applyAlignment="1">
      <alignment horizontal="left" vertical="top"/>
    </xf>
    <xf numFmtId="0" fontId="2" fillId="40" borderId="6" xfId="737" applyFill="1" applyBorder="1" applyAlignment="1">
      <alignment vertical="center"/>
    </xf>
    <xf numFmtId="0" fontId="2" fillId="43" borderId="11" xfId="737" quotePrefix="1" applyFill="1" applyBorder="1" applyAlignment="1">
      <alignment vertical="top"/>
    </xf>
    <xf numFmtId="0" fontId="2" fillId="40" borderId="6" xfId="737" applyFill="1" applyBorder="1" applyAlignment="1">
      <alignment vertical="top" wrapText="1"/>
    </xf>
    <xf numFmtId="0" fontId="2" fillId="40" borderId="6" xfId="738" applyFill="1" applyBorder="1" applyAlignment="1">
      <alignment vertical="top" wrapText="1"/>
    </xf>
    <xf numFmtId="0" fontId="2" fillId="44" borderId="7" xfId="738" applyFill="1" applyBorder="1" applyAlignment="1">
      <alignment vertical="top"/>
    </xf>
    <xf numFmtId="0" fontId="2" fillId="44" borderId="6" xfId="738" applyFill="1" applyBorder="1" applyAlignment="1">
      <alignment vertical="top" wrapText="1"/>
    </xf>
    <xf numFmtId="0" fontId="2" fillId="40" borderId="7" xfId="738" applyFill="1" applyBorder="1" applyAlignment="1">
      <alignment vertical="top"/>
    </xf>
    <xf numFmtId="0" fontId="2" fillId="40" borderId="6" xfId="737" applyFont="1" applyFill="1" applyBorder="1" applyAlignment="1">
      <alignment vertical="top"/>
    </xf>
    <xf numFmtId="0" fontId="2" fillId="40" borderId="12" xfId="735" applyFill="1" applyBorder="1" applyAlignment="1">
      <alignment vertical="top"/>
    </xf>
    <xf numFmtId="0" fontId="2" fillId="40" borderId="13" xfId="735" applyFill="1" applyBorder="1" applyAlignment="1">
      <alignment vertical="top"/>
    </xf>
    <xf numFmtId="0" fontId="3" fillId="0" borderId="0" xfId="735" applyFont="1" applyFill="1" applyAlignment="1">
      <alignment horizontal="left"/>
    </xf>
    <xf numFmtId="0" fontId="6" fillId="0" borderId="0" xfId="1254" applyFont="1" applyFill="1"/>
    <xf numFmtId="0" fontId="6" fillId="0" borderId="0" xfId="735" applyFont="1" applyFill="1"/>
    <xf numFmtId="0" fontId="82" fillId="0" borderId="0" xfId="735" applyFont="1" applyFill="1"/>
    <xf numFmtId="0" fontId="82" fillId="0" borderId="0" xfId="735" applyFont="1" applyFill="1" applyBorder="1" applyAlignment="1">
      <alignment horizontal="left"/>
    </xf>
    <xf numFmtId="0" fontId="81" fillId="0" borderId="0" xfId="735" applyFont="1" applyFill="1" applyBorder="1"/>
    <xf numFmtId="0" fontId="82" fillId="0" borderId="0" xfId="735" applyFont="1" applyFill="1" applyAlignment="1">
      <alignment horizontal="left"/>
    </xf>
    <xf numFmtId="3" fontId="55" fillId="0" borderId="0" xfId="0" applyNumberFormat="1" applyFont="1" applyFill="1" applyBorder="1" applyAlignment="1">
      <alignment horizontal="right"/>
    </xf>
    <xf numFmtId="192" fontId="55" fillId="0" borderId="0" xfId="0" applyNumberFormat="1" applyFont="1" applyFill="1" applyBorder="1" applyAlignment="1">
      <alignment horizontal="right"/>
    </xf>
    <xf numFmtId="178" fontId="55" fillId="0" borderId="0" xfId="0" applyNumberFormat="1" applyFont="1" applyFill="1" applyBorder="1" applyAlignment="1">
      <alignment horizontal="right"/>
    </xf>
    <xf numFmtId="4" fontId="87" fillId="0" borderId="0" xfId="0" applyNumberFormat="1" applyFont="1" applyFill="1" applyBorder="1"/>
    <xf numFmtId="3" fontId="55" fillId="0" borderId="0" xfId="0" applyNumberFormat="1" applyFont="1" applyFill="1" applyBorder="1"/>
    <xf numFmtId="2" fontId="87" fillId="0" borderId="0" xfId="0" applyNumberFormat="1" applyFont="1" applyFill="1" applyBorder="1"/>
    <xf numFmtId="0" fontId="2" fillId="0" borderId="0" xfId="735" applyFont="1" applyFill="1" applyAlignment="1"/>
    <xf numFmtId="3" fontId="2" fillId="0" borderId="0" xfId="737" applyNumberFormat="1" applyFill="1" applyAlignment="1">
      <alignment horizontal="right"/>
    </xf>
    <xf numFmtId="178" fontId="2" fillId="0" borderId="0" xfId="737" applyNumberFormat="1" applyFill="1" applyAlignment="1">
      <alignment horizontal="right" wrapText="1"/>
    </xf>
    <xf numFmtId="2" fontId="82" fillId="0" borderId="0" xfId="735" applyNumberFormat="1" applyFont="1" applyFill="1"/>
    <xf numFmtId="2" fontId="87" fillId="0" borderId="0" xfId="1305" applyNumberFormat="1" applyFont="1" applyFill="1" applyAlignment="1">
      <alignment horizontal="right"/>
    </xf>
    <xf numFmtId="2" fontId="38" fillId="0" borderId="0" xfId="1305" applyNumberFormat="1" applyFont="1" applyFill="1" applyAlignment="1">
      <alignment horizontal="right"/>
    </xf>
    <xf numFmtId="0" fontId="82" fillId="0" borderId="0" xfId="735" applyFont="1" applyFill="1" applyAlignment="1">
      <alignment horizontal="center" wrapText="1"/>
    </xf>
    <xf numFmtId="0" fontId="82" fillId="0" borderId="2" xfId="735" applyFont="1" applyFill="1" applyBorder="1" applyAlignment="1">
      <alignment horizontal="center" wrapText="1"/>
    </xf>
    <xf numFmtId="0" fontId="82" fillId="0" borderId="3" xfId="737" applyFont="1" applyFill="1" applyBorder="1" applyAlignment="1">
      <alignment horizontal="center" wrapText="1"/>
    </xf>
    <xf numFmtId="0" fontId="82" fillId="0" borderId="0" xfId="737" applyFont="1" applyFill="1" applyAlignment="1">
      <alignment horizontal="center" wrapText="1"/>
    </xf>
    <xf numFmtId="17" fontId="82" fillId="0" borderId="2" xfId="737" quotePrefix="1" applyNumberFormat="1" applyFont="1" applyFill="1" applyBorder="1" applyAlignment="1">
      <alignment horizontal="center" wrapText="1"/>
    </xf>
    <xf numFmtId="0" fontId="81" fillId="0" borderId="0" xfId="0" applyFont="1" applyFill="1" applyAlignment="1">
      <alignment wrapText="1"/>
    </xf>
    <xf numFmtId="0" fontId="81" fillId="0" borderId="3" xfId="0" applyFont="1" applyFill="1" applyBorder="1" applyAlignment="1">
      <alignment wrapText="1"/>
    </xf>
    <xf numFmtId="0" fontId="81" fillId="0" borderId="0" xfId="737" applyFont="1" applyFill="1" applyAlignment="1">
      <alignment horizontal="center" wrapText="1"/>
    </xf>
    <xf numFmtId="3" fontId="82" fillId="0" borderId="0" xfId="0" applyNumberFormat="1" applyFont="1" applyFill="1" applyAlignment="1">
      <alignment horizontal="center" wrapText="1"/>
    </xf>
    <xf numFmtId="3" fontId="82" fillId="0" borderId="3" xfId="0" applyNumberFormat="1" applyFont="1" applyFill="1" applyBorder="1" applyAlignment="1">
      <alignment horizontal="center" wrapText="1"/>
    </xf>
    <xf numFmtId="4" fontId="87" fillId="0" borderId="0" xfId="0" applyNumberFormat="1" applyFont="1" applyFill="1" applyAlignment="1">
      <alignment vertical="top"/>
    </xf>
    <xf numFmtId="0" fontId="50" fillId="0" borderId="0" xfId="0" applyFont="1" applyFill="1"/>
    <xf numFmtId="178" fontId="55" fillId="0" borderId="0" xfId="0" applyNumberFormat="1" applyFont="1" applyFill="1" applyBorder="1"/>
    <xf numFmtId="4" fontId="87" fillId="0" borderId="0" xfId="0" applyNumberFormat="1" applyFont="1" applyFill="1" applyAlignment="1">
      <alignment horizontal="right" vertical="top"/>
    </xf>
    <xf numFmtId="0" fontId="6" fillId="0" borderId="3" xfId="735" applyFont="1" applyFill="1" applyBorder="1" applyAlignment="1">
      <alignment horizontal="center" wrapText="1"/>
    </xf>
    <xf numFmtId="178" fontId="85" fillId="0" borderId="0" xfId="0" applyNumberFormat="1" applyFont="1" applyFill="1"/>
    <xf numFmtId="0" fontId="81" fillId="0" borderId="0" xfId="735" quotePrefix="1" applyFont="1" applyFill="1" applyAlignment="1">
      <alignment horizontal="center" wrapText="1"/>
    </xf>
    <xf numFmtId="0" fontId="81" fillId="0" borderId="3" xfId="735" quotePrefix="1" applyFont="1" applyFill="1" applyBorder="1" applyAlignment="1">
      <alignment horizontal="center" wrapText="1"/>
    </xf>
    <xf numFmtId="3" fontId="6" fillId="0" borderId="0" xfId="737" applyNumberFormat="1" applyFont="1" applyFill="1" applyAlignment="1">
      <alignment horizontal="center" wrapText="1"/>
    </xf>
    <xf numFmtId="0" fontId="82" fillId="0" borderId="0" xfId="735" applyFont="1" applyFill="1" applyAlignment="1">
      <alignment horizontal="left" vertical="top" wrapText="1"/>
    </xf>
    <xf numFmtId="0" fontId="6" fillId="0" borderId="0" xfId="718" applyFont="1" applyFill="1" applyAlignment="1" applyProtection="1">
      <alignment horizontal="left" vertical="top" wrapText="1"/>
    </xf>
    <xf numFmtId="0" fontId="81" fillId="0" borderId="0" xfId="737" quotePrefix="1" applyFont="1" applyFill="1" applyAlignment="1">
      <alignment horizontal="left" vertical="top" wrapText="1" indent="1"/>
    </xf>
    <xf numFmtId="0" fontId="6" fillId="0" borderId="0" xfId="1255" applyFont="1" applyFill="1" applyAlignment="1">
      <alignment horizontal="center" vertical="top" wrapText="1"/>
    </xf>
    <xf numFmtId="0" fontId="6" fillId="0" borderId="0" xfId="737" quotePrefix="1" applyFont="1" applyFill="1" applyAlignment="1">
      <alignment horizontal="center" vertical="top"/>
    </xf>
    <xf numFmtId="3" fontId="3" fillId="0" borderId="9" xfId="0" applyNumberFormat="1" applyFont="1" applyFill="1" applyBorder="1" applyAlignment="1">
      <alignment wrapText="1"/>
    </xf>
    <xf numFmtId="3" fontId="81" fillId="0" borderId="2" xfId="738" applyNumberFormat="1" applyFont="1" applyFill="1" applyBorder="1" applyAlignment="1">
      <alignment horizontal="center" wrapText="1"/>
    </xf>
    <xf numFmtId="0" fontId="82" fillId="0" borderId="0" xfId="735" applyFont="1" applyFill="1" applyAlignment="1">
      <alignment horizontal="center" wrapText="1"/>
    </xf>
    <xf numFmtId="0" fontId="81" fillId="0" borderId="3" xfId="735" applyFont="1" applyFill="1" applyBorder="1" applyAlignment="1">
      <alignment horizontal="center" wrapText="1"/>
    </xf>
    <xf numFmtId="0" fontId="6" fillId="0" borderId="0" xfId="703" applyFont="1" applyFill="1" applyAlignment="1" applyProtection="1">
      <alignment horizontal="left" vertical="top" indent="1"/>
    </xf>
    <xf numFmtId="0" fontId="81" fillId="0" borderId="0" xfId="0" applyFont="1" applyFill="1" applyAlignment="1">
      <alignment horizontal="center" vertical="top" wrapText="1"/>
    </xf>
    <xf numFmtId="3" fontId="2" fillId="0" borderId="0" xfId="735" applyNumberFormat="1" applyFill="1" applyAlignment="1"/>
    <xf numFmtId="178" fontId="2" fillId="0" borderId="0" xfId="735" applyNumberFormat="1" applyFill="1" applyAlignment="1"/>
    <xf numFmtId="2" fontId="3" fillId="0" borderId="0" xfId="735" applyNumberFormat="1" applyFont="1" applyFill="1" applyAlignment="1"/>
    <xf numFmtId="0" fontId="3" fillId="0" borderId="0" xfId="734" applyFont="1" applyFill="1" applyAlignment="1"/>
    <xf numFmtId="192" fontId="0" fillId="0" borderId="0" xfId="0" applyNumberFormat="1" applyFill="1" applyAlignment="1"/>
    <xf numFmtId="1" fontId="2" fillId="0" borderId="0" xfId="735" applyNumberFormat="1" applyFont="1" applyFill="1" applyAlignment="1"/>
    <xf numFmtId="3" fontId="55" fillId="0" borderId="0" xfId="0" applyNumberFormat="1" applyFont="1" applyFill="1" applyAlignment="1"/>
    <xf numFmtId="178" fontId="55" fillId="0" borderId="0" xfId="0" applyNumberFormat="1" applyFont="1" applyFill="1" applyAlignment="1"/>
    <xf numFmtId="0" fontId="81" fillId="0" borderId="3" xfId="735" applyFont="1" applyFill="1" applyBorder="1" applyAlignment="1">
      <alignment horizontal="center" wrapText="1"/>
    </xf>
    <xf numFmtId="3" fontId="81" fillId="0" borderId="0" xfId="737" applyNumberFormat="1" applyFont="1" applyFill="1" applyAlignment="1">
      <alignment horizontal="center" vertical="center" wrapText="1"/>
    </xf>
    <xf numFmtId="0" fontId="2" fillId="0" borderId="0" xfId="0" applyFont="1" applyAlignment="1">
      <alignment wrapText="1"/>
    </xf>
    <xf numFmtId="0" fontId="81" fillId="0" borderId="0" xfId="737" applyFont="1" applyFill="1" applyAlignment="1">
      <alignment horizontal="center" wrapText="1"/>
    </xf>
    <xf numFmtId="0" fontId="81" fillId="0" borderId="3" xfId="735" applyFont="1" applyFill="1" applyBorder="1" applyAlignment="1">
      <alignment horizontal="center" wrapText="1"/>
    </xf>
    <xf numFmtId="1" fontId="2" fillId="0" borderId="0" xfId="734" applyNumberFormat="1" applyFont="1" applyFill="1"/>
    <xf numFmtId="178" fontId="2" fillId="0" borderId="0" xfId="734" applyNumberFormat="1" applyFont="1" applyFill="1" applyAlignment="1">
      <alignment horizontal="right"/>
    </xf>
    <xf numFmtId="4" fontId="2" fillId="0" borderId="0" xfId="735" applyNumberFormat="1" applyFill="1" applyAlignment="1">
      <alignment horizontal="right"/>
    </xf>
    <xf numFmtId="1" fontId="3" fillId="0" borderId="0" xfId="735" applyNumberFormat="1" applyFont="1" applyFill="1" applyAlignment="1">
      <alignment horizontal="right"/>
    </xf>
    <xf numFmtId="3" fontId="3" fillId="0" borderId="0" xfId="0" applyNumberFormat="1" applyFont="1" applyFill="1" applyAlignment="1">
      <alignment horizontal="centerContinuous"/>
    </xf>
    <xf numFmtId="192" fontId="3" fillId="0" borderId="0" xfId="0" applyNumberFormat="1" applyFont="1" applyFill="1" applyAlignment="1">
      <alignment horizontal="centerContinuous"/>
    </xf>
    <xf numFmtId="1" fontId="3" fillId="0" borderId="0" xfId="0" applyNumberFormat="1" applyFont="1" applyFill="1" applyAlignment="1">
      <alignment horizontal="centerContinuous"/>
    </xf>
    <xf numFmtId="3" fontId="3" fillId="0" borderId="0" xfId="735" applyNumberFormat="1" applyFont="1" applyFill="1" applyAlignment="1">
      <alignment horizontal="centerContinuous"/>
    </xf>
    <xf numFmtId="1" fontId="3" fillId="0" borderId="0" xfId="735" applyNumberFormat="1" applyFont="1" applyFill="1"/>
    <xf numFmtId="0" fontId="21" fillId="0" borderId="0" xfId="1254" applyFont="1" applyAlignment="1">
      <alignment horizontal="center" vertical="center" wrapText="1" readingOrder="1"/>
    </xf>
    <xf numFmtId="0" fontId="2" fillId="0" borderId="0" xfId="1254" applyAlignment="1">
      <alignment horizontal="center" vertical="center" wrapText="1" readingOrder="1"/>
    </xf>
    <xf numFmtId="0" fontId="103" fillId="0" borderId="0" xfId="712" applyFont="1" applyAlignment="1" applyProtection="1">
      <alignment horizontal="left" vertical="top" wrapText="1"/>
    </xf>
    <xf numFmtId="0" fontId="75" fillId="40" borderId="31" xfId="1254" applyFont="1" applyFill="1" applyBorder="1" applyAlignment="1">
      <alignment horizontal="center" vertical="center" wrapText="1" readingOrder="1"/>
    </xf>
    <xf numFmtId="0" fontId="2" fillId="40" borderId="32" xfId="1254" applyFill="1" applyBorder="1" applyAlignment="1">
      <alignment horizontal="center" vertical="center" wrapText="1" readingOrder="1"/>
    </xf>
    <xf numFmtId="0" fontId="2" fillId="40" borderId="33" xfId="1254" applyFill="1" applyBorder="1" applyAlignment="1">
      <alignment horizontal="center" vertical="center" wrapText="1" readingOrder="1"/>
    </xf>
    <xf numFmtId="0" fontId="104" fillId="40" borderId="34" xfId="1254" applyFont="1" applyFill="1" applyBorder="1" applyAlignment="1">
      <alignment horizontal="center" vertical="center" wrapText="1" readingOrder="1"/>
    </xf>
    <xf numFmtId="0" fontId="20" fillId="40" borderId="0" xfId="1254" applyFont="1" applyFill="1" applyAlignment="1">
      <alignment horizontal="center" vertical="center" wrapText="1" readingOrder="1"/>
    </xf>
    <xf numFmtId="0" fontId="20" fillId="40" borderId="35" xfId="1254" applyFont="1" applyFill="1" applyBorder="1" applyAlignment="1">
      <alignment horizontal="center" vertical="center" wrapText="1" readingOrder="1"/>
    </xf>
    <xf numFmtId="0" fontId="43" fillId="5" borderId="14" xfId="0" applyFont="1" applyFill="1" applyBorder="1" applyAlignment="1">
      <alignment horizontal="center" vertical="center" wrapText="1" readingOrder="1"/>
    </xf>
    <xf numFmtId="0" fontId="43" fillId="5" borderId="15" xfId="0" applyFont="1" applyFill="1" applyBorder="1" applyAlignment="1">
      <alignment horizontal="center" vertical="center" wrapText="1" readingOrder="1"/>
    </xf>
    <xf numFmtId="0" fontId="43" fillId="5" borderId="16" xfId="0" applyFont="1" applyFill="1" applyBorder="1" applyAlignment="1">
      <alignment horizontal="center" vertical="center" wrapText="1" readingOrder="1"/>
    </xf>
    <xf numFmtId="0" fontId="83" fillId="37" borderId="3" xfId="737" applyFont="1" applyFill="1" applyBorder="1" applyAlignment="1">
      <alignment horizontal="left" vertical="center"/>
    </xf>
    <xf numFmtId="0" fontId="0" fillId="0" borderId="3" xfId="0" applyBorder="1" applyAlignment="1">
      <alignment horizontal="left" vertical="center"/>
    </xf>
    <xf numFmtId="0" fontId="105" fillId="37" borderId="0" xfId="735" applyFont="1" applyFill="1" applyAlignment="1">
      <alignment horizontal="left" vertical="center"/>
    </xf>
    <xf numFmtId="0" fontId="73" fillId="37" borderId="0" xfId="735" applyFont="1" applyFill="1" applyAlignment="1">
      <alignment horizontal="left" vertical="center"/>
    </xf>
    <xf numFmtId="0" fontId="83" fillId="45" borderId="3" xfId="0" applyFont="1" applyFill="1" applyBorder="1" applyAlignment="1">
      <alignment vertical="center"/>
    </xf>
    <xf numFmtId="0" fontId="96" fillId="40" borderId="9" xfId="735" applyFont="1" applyFill="1" applyBorder="1" applyAlignment="1">
      <alignment horizontal="left" vertical="center"/>
    </xf>
    <xf numFmtId="0" fontId="17" fillId="0" borderId="9" xfId="735" applyFont="1" applyBorder="1" applyAlignment="1">
      <alignment vertical="center"/>
    </xf>
    <xf numFmtId="0" fontId="2" fillId="0" borderId="9" xfId="735" applyBorder="1" applyAlignment="1">
      <alignment vertical="center"/>
    </xf>
    <xf numFmtId="3" fontId="3" fillId="0" borderId="0" xfId="735" applyNumberFormat="1" applyFont="1" applyFill="1" applyAlignment="1">
      <alignment horizontal="center"/>
    </xf>
    <xf numFmtId="0" fontId="7" fillId="0" borderId="2" xfId="960" applyFont="1" applyFill="1" applyBorder="1" applyAlignment="1">
      <alignment horizontal="center" wrapText="1"/>
    </xf>
    <xf numFmtId="0" fontId="36" fillId="0" borderId="2" xfId="960" applyFont="1" applyFill="1" applyBorder="1" applyAlignment="1">
      <alignment wrapText="1"/>
    </xf>
    <xf numFmtId="0" fontId="74" fillId="38" borderId="0" xfId="703" applyFont="1" applyFill="1" applyAlignment="1" applyProtection="1">
      <alignment horizontal="center" vertical="center"/>
    </xf>
    <xf numFmtId="0" fontId="0" fillId="0" borderId="0" xfId="0" applyAlignment="1">
      <alignment horizontal="center" vertical="center"/>
    </xf>
    <xf numFmtId="0" fontId="0" fillId="0" borderId="3" xfId="0" applyBorder="1" applyAlignment="1">
      <alignment horizontal="center" vertical="center"/>
    </xf>
    <xf numFmtId="0" fontId="82" fillId="0" borderId="2" xfId="960" applyFont="1" applyFill="1" applyBorder="1" applyAlignment="1">
      <alignment horizontal="center" wrapText="1"/>
    </xf>
    <xf numFmtId="0" fontId="82" fillId="0" borderId="0" xfId="735" applyFont="1" applyFill="1" applyAlignment="1">
      <alignment horizontal="center" wrapText="1"/>
    </xf>
    <xf numFmtId="0" fontId="82" fillId="0" borderId="3" xfId="735" applyFont="1" applyFill="1" applyBorder="1" applyAlignment="1">
      <alignment horizontal="center" wrapText="1"/>
    </xf>
    <xf numFmtId="0" fontId="82" fillId="0" borderId="2" xfId="735" applyFont="1" applyFill="1" applyBorder="1" applyAlignment="1">
      <alignment horizontal="center" wrapText="1"/>
    </xf>
    <xf numFmtId="0" fontId="81" fillId="0" borderId="2" xfId="735" applyFont="1" applyFill="1" applyBorder="1" applyAlignment="1">
      <alignment wrapText="1"/>
    </xf>
    <xf numFmtId="0" fontId="82" fillId="0" borderId="2" xfId="959" applyFont="1" applyFill="1" applyBorder="1" applyAlignment="1">
      <alignment horizontal="center" wrapText="1"/>
    </xf>
    <xf numFmtId="0" fontId="82" fillId="0" borderId="2" xfId="958" applyFont="1" applyFill="1" applyBorder="1" applyAlignment="1">
      <alignment horizontal="center" wrapText="1"/>
    </xf>
    <xf numFmtId="0" fontId="81" fillId="0" borderId="2" xfId="958" applyFont="1" applyFill="1" applyBorder="1" applyAlignment="1">
      <alignment horizontal="center" wrapText="1"/>
    </xf>
    <xf numFmtId="0" fontId="7" fillId="0" borderId="4" xfId="735" applyFont="1" applyFill="1" applyBorder="1" applyAlignment="1">
      <alignment horizontal="center" wrapText="1"/>
    </xf>
    <xf numFmtId="0" fontId="7" fillId="0" borderId="2" xfId="735" applyFont="1" applyFill="1" applyBorder="1" applyAlignment="1">
      <alignment horizontal="center" wrapText="1"/>
    </xf>
    <xf numFmtId="0" fontId="82" fillId="0" borderId="0" xfId="734" applyFont="1" applyFill="1" applyAlignment="1">
      <alignment horizontal="center" wrapText="1"/>
    </xf>
    <xf numFmtId="0" fontId="82" fillId="0" borderId="3" xfId="734" applyFont="1" applyFill="1" applyBorder="1" applyAlignment="1">
      <alignment horizontal="center" wrapText="1"/>
    </xf>
    <xf numFmtId="3" fontId="3" fillId="0" borderId="0" xfId="735" applyNumberFormat="1" applyFont="1" applyFill="1" applyAlignment="1">
      <alignment horizontal="center" wrapText="1"/>
    </xf>
    <xf numFmtId="3" fontId="3" fillId="0" borderId="9" xfId="0" applyNumberFormat="1" applyFont="1" applyFill="1" applyBorder="1" applyAlignment="1">
      <alignment horizontal="center" wrapText="1"/>
    </xf>
    <xf numFmtId="3" fontId="3" fillId="0" borderId="8" xfId="0" applyNumberFormat="1" applyFont="1" applyFill="1" applyBorder="1" applyAlignment="1">
      <alignment horizontal="center" wrapText="1"/>
    </xf>
    <xf numFmtId="3" fontId="3" fillId="0" borderId="3" xfId="0" applyNumberFormat="1" applyFont="1" applyFill="1" applyBorder="1" applyAlignment="1">
      <alignment horizontal="center" wrapText="1"/>
    </xf>
    <xf numFmtId="3" fontId="3" fillId="0" borderId="12" xfId="0" applyNumberFormat="1" applyFont="1" applyFill="1" applyBorder="1" applyAlignment="1">
      <alignment horizontal="center" wrapText="1"/>
    </xf>
    <xf numFmtId="3" fontId="3" fillId="0" borderId="20" xfId="0" applyNumberFormat="1" applyFont="1" applyFill="1" applyBorder="1" applyAlignment="1">
      <alignment horizontal="center" vertical="top" wrapText="1"/>
    </xf>
    <xf numFmtId="3" fontId="3" fillId="0" borderId="9" xfId="0" applyNumberFormat="1" applyFont="1" applyFill="1" applyBorder="1" applyAlignment="1">
      <alignment horizontal="center" vertical="top" wrapText="1"/>
    </xf>
    <xf numFmtId="3" fontId="3" fillId="0" borderId="8" xfId="0" applyNumberFormat="1" applyFont="1" applyFill="1" applyBorder="1" applyAlignment="1">
      <alignment horizontal="center" vertical="top" wrapText="1"/>
    </xf>
    <xf numFmtId="3" fontId="3" fillId="0" borderId="7" xfId="0" applyNumberFormat="1" applyFont="1" applyFill="1" applyBorder="1" applyAlignment="1">
      <alignment horizontal="center" vertical="top" wrapText="1"/>
    </xf>
    <xf numFmtId="3" fontId="3" fillId="0" borderId="0" xfId="0" applyNumberFormat="1" applyFont="1" applyFill="1" applyBorder="1" applyAlignment="1">
      <alignment horizontal="center" vertical="top" wrapText="1"/>
    </xf>
    <xf numFmtId="3" fontId="3" fillId="0" borderId="6" xfId="0" applyNumberFormat="1" applyFont="1" applyFill="1" applyBorder="1" applyAlignment="1">
      <alignment horizontal="center" vertical="top" wrapText="1"/>
    </xf>
    <xf numFmtId="3" fontId="3" fillId="0" borderId="13" xfId="0" applyNumberFormat="1" applyFont="1" applyFill="1" applyBorder="1" applyAlignment="1">
      <alignment horizontal="center" vertical="top" wrapText="1"/>
    </xf>
    <xf numFmtId="3" fontId="3" fillId="0" borderId="3" xfId="0" applyNumberFormat="1" applyFont="1" applyFill="1" applyBorder="1" applyAlignment="1">
      <alignment horizontal="center" vertical="top" wrapText="1"/>
    </xf>
    <xf numFmtId="3" fontId="3" fillId="0" borderId="12" xfId="0" applyNumberFormat="1" applyFont="1" applyFill="1" applyBorder="1" applyAlignment="1">
      <alignment horizontal="center" vertical="top" wrapText="1"/>
    </xf>
    <xf numFmtId="0" fontId="81" fillId="0" borderId="2" xfId="958" applyFont="1" applyFill="1" applyBorder="1"/>
    <xf numFmtId="0" fontId="82" fillId="0" borderId="2" xfId="737" applyFont="1" applyFill="1" applyBorder="1" applyAlignment="1">
      <alignment horizontal="center" wrapText="1"/>
    </xf>
    <xf numFmtId="0" fontId="82" fillId="0" borderId="2" xfId="734" applyFont="1" applyFill="1" applyBorder="1" applyAlignment="1">
      <alignment horizontal="center" wrapText="1"/>
    </xf>
    <xf numFmtId="0" fontId="81" fillId="0" borderId="2" xfId="734" applyFont="1" applyFill="1" applyBorder="1" applyAlignment="1">
      <alignment wrapText="1"/>
    </xf>
    <xf numFmtId="0" fontId="82" fillId="0" borderId="0" xfId="958" applyFont="1" applyFill="1" applyAlignment="1">
      <alignment horizontal="center" wrapText="1"/>
    </xf>
    <xf numFmtId="0" fontId="82" fillId="0" borderId="3" xfId="958" applyFont="1" applyFill="1" applyBorder="1" applyAlignment="1">
      <alignment horizontal="center" wrapText="1"/>
    </xf>
    <xf numFmtId="192" fontId="3" fillId="0" borderId="17" xfId="735" applyNumberFormat="1" applyFont="1" applyFill="1" applyBorder="1" applyAlignment="1">
      <alignment horizontal="center"/>
    </xf>
    <xf numFmtId="192" fontId="3" fillId="0" borderId="18" xfId="735" applyNumberFormat="1" applyFont="1" applyFill="1" applyBorder="1" applyAlignment="1">
      <alignment horizontal="center"/>
    </xf>
    <xf numFmtId="192" fontId="3" fillId="0" borderId="19" xfId="735" applyNumberFormat="1" applyFont="1" applyFill="1" applyBorder="1" applyAlignment="1">
      <alignment horizontal="center"/>
    </xf>
    <xf numFmtId="0" fontId="0" fillId="37" borderId="0" xfId="0" applyFill="1" applyAlignment="1">
      <alignment horizontal="center" vertical="center"/>
    </xf>
    <xf numFmtId="0" fontId="0" fillId="37" borderId="3" xfId="0" applyFill="1" applyBorder="1" applyAlignment="1">
      <alignment horizontal="center" vertical="center"/>
    </xf>
    <xf numFmtId="0" fontId="82" fillId="0" borderId="4" xfId="735" applyFont="1" applyFill="1" applyBorder="1" applyAlignment="1">
      <alignment horizontal="center"/>
    </xf>
    <xf numFmtId="0" fontId="82" fillId="0" borderId="2" xfId="735" applyFont="1" applyFill="1" applyBorder="1" applyAlignment="1">
      <alignment horizontal="center"/>
    </xf>
    <xf numFmtId="0" fontId="82" fillId="0" borderId="5" xfId="735" applyFont="1" applyFill="1" applyBorder="1" applyAlignment="1">
      <alignment horizontal="center"/>
    </xf>
    <xf numFmtId="0" fontId="82" fillId="0" borderId="9" xfId="737" applyFont="1" applyFill="1" applyBorder="1" applyAlignment="1">
      <alignment horizontal="center" wrapText="1"/>
    </xf>
    <xf numFmtId="0" fontId="82" fillId="0" borderId="3" xfId="737" applyFont="1" applyFill="1" applyBorder="1" applyAlignment="1">
      <alignment horizontal="center" wrapText="1"/>
    </xf>
    <xf numFmtId="0" fontId="82" fillId="0" borderId="0" xfId="737" applyFont="1" applyFill="1" applyAlignment="1">
      <alignment horizontal="center" wrapText="1"/>
    </xf>
    <xf numFmtId="3" fontId="82" fillId="0" borderId="11" xfId="0" applyNumberFormat="1" applyFont="1" applyFill="1" applyBorder="1" applyAlignment="1">
      <alignment horizontal="center"/>
    </xf>
    <xf numFmtId="0" fontId="82" fillId="0" borderId="2" xfId="0" applyFont="1" applyFill="1" applyBorder="1" applyAlignment="1">
      <alignment horizontal="center" wrapText="1"/>
    </xf>
    <xf numFmtId="17" fontId="82" fillId="0" borderId="3" xfId="735" quotePrefix="1" applyNumberFormat="1" applyFont="1" applyFill="1" applyBorder="1" applyAlignment="1">
      <alignment horizontal="center" wrapText="1"/>
    </xf>
    <xf numFmtId="0" fontId="82" fillId="0" borderId="4" xfId="737" applyFont="1" applyFill="1" applyBorder="1" applyAlignment="1">
      <alignment horizontal="center" wrapText="1"/>
    </xf>
    <xf numFmtId="0" fontId="82" fillId="0" borderId="5" xfId="737" applyFont="1" applyFill="1" applyBorder="1" applyAlignment="1">
      <alignment horizontal="center" wrapText="1"/>
    </xf>
    <xf numFmtId="0" fontId="82" fillId="0" borderId="0" xfId="737" applyFont="1" applyFill="1" applyBorder="1" applyAlignment="1">
      <alignment horizontal="center" wrapText="1"/>
    </xf>
    <xf numFmtId="17" fontId="82" fillId="0" borderId="2" xfId="735" quotePrefix="1" applyNumberFormat="1" applyFont="1" applyFill="1" applyBorder="1" applyAlignment="1">
      <alignment horizontal="center" wrapText="1"/>
    </xf>
    <xf numFmtId="0" fontId="82" fillId="0" borderId="4" xfId="0" applyFont="1" applyFill="1" applyBorder="1" applyAlignment="1">
      <alignment horizontal="center"/>
    </xf>
    <xf numFmtId="0" fontId="82" fillId="0" borderId="2" xfId="0" applyFont="1" applyFill="1" applyBorder="1" applyAlignment="1">
      <alignment horizontal="center"/>
    </xf>
    <xf numFmtId="0" fontId="82" fillId="0" borderId="5" xfId="0" applyFont="1" applyFill="1" applyBorder="1" applyAlignment="1">
      <alignment horizontal="center"/>
    </xf>
    <xf numFmtId="0" fontId="81" fillId="0" borderId="2" xfId="960" applyFont="1" applyFill="1" applyBorder="1" applyAlignment="1">
      <alignment horizontal="center" wrapText="1"/>
    </xf>
    <xf numFmtId="0" fontId="82" fillId="0" borderId="2" xfId="959" quotePrefix="1" applyFont="1" applyFill="1" applyBorder="1" applyAlignment="1">
      <alignment horizontal="center" wrapText="1"/>
    </xf>
    <xf numFmtId="0" fontId="82" fillId="0" borderId="2" xfId="735" quotePrefix="1" applyFont="1" applyFill="1" applyBorder="1" applyAlignment="1">
      <alignment horizontal="center" wrapText="1"/>
    </xf>
    <xf numFmtId="3" fontId="3" fillId="0" borderId="0" xfId="0" applyNumberFormat="1" applyFont="1" applyFill="1" applyBorder="1" applyAlignment="1">
      <alignment horizontal="center" wrapText="1"/>
    </xf>
    <xf numFmtId="3" fontId="27" fillId="0" borderId="0" xfId="735" applyNumberFormat="1" applyFont="1" applyFill="1" applyAlignment="1">
      <alignment horizontal="center"/>
    </xf>
    <xf numFmtId="17" fontId="82" fillId="0" borderId="2" xfId="737" quotePrefix="1" applyNumberFormat="1" applyFont="1" applyFill="1" applyBorder="1" applyAlignment="1">
      <alignment horizontal="center" wrapText="1"/>
    </xf>
    <xf numFmtId="0" fontId="81" fillId="0" borderId="2" xfId="737" applyFont="1" applyFill="1" applyBorder="1" applyAlignment="1">
      <alignment wrapText="1"/>
    </xf>
    <xf numFmtId="0" fontId="3" fillId="0" borderId="0" xfId="0" applyFont="1" applyFill="1" applyAlignment="1">
      <alignment horizontal="center"/>
    </xf>
    <xf numFmtId="0" fontId="82" fillId="0" borderId="4" xfId="959" applyFont="1" applyFill="1" applyBorder="1" applyAlignment="1">
      <alignment horizontal="center" wrapText="1"/>
    </xf>
    <xf numFmtId="0" fontId="81" fillId="0" borderId="0" xfId="0" applyFont="1" applyFill="1" applyAlignment="1">
      <alignment wrapText="1"/>
    </xf>
    <xf numFmtId="0" fontId="81" fillId="0" borderId="3" xfId="0" applyFont="1" applyFill="1" applyBorder="1" applyAlignment="1">
      <alignment wrapText="1"/>
    </xf>
    <xf numFmtId="0" fontId="81" fillId="0" borderId="0" xfId="737" quotePrefix="1" applyFont="1" applyFill="1" applyAlignment="1">
      <alignment horizontal="center" wrapText="1"/>
    </xf>
    <xf numFmtId="0" fontId="81" fillId="0" borderId="0" xfId="737" applyFont="1" applyFill="1" applyAlignment="1">
      <alignment horizontal="center" wrapText="1"/>
    </xf>
    <xf numFmtId="0" fontId="82" fillId="0" borderId="0" xfId="0" applyFont="1" applyFill="1" applyAlignment="1">
      <alignment wrapText="1"/>
    </xf>
    <xf numFmtId="0" fontId="82" fillId="0" borderId="3" xfId="0" applyFont="1" applyFill="1" applyBorder="1" applyAlignment="1">
      <alignment wrapText="1"/>
    </xf>
    <xf numFmtId="0" fontId="81" fillId="0" borderId="2" xfId="959" applyFont="1" applyFill="1" applyBorder="1" applyAlignment="1">
      <alignment horizontal="center" wrapText="1"/>
    </xf>
    <xf numFmtId="0" fontId="82" fillId="0" borderId="4" xfId="960" applyFont="1" applyFill="1" applyBorder="1" applyAlignment="1">
      <alignment horizontal="center" wrapText="1"/>
    </xf>
    <xf numFmtId="3" fontId="3" fillId="0" borderId="0" xfId="1254" applyNumberFormat="1" applyFont="1" applyFill="1" applyAlignment="1">
      <alignment horizontal="center"/>
    </xf>
    <xf numFmtId="3" fontId="3" fillId="0" borderId="0" xfId="0" applyNumberFormat="1" applyFont="1" applyFill="1" applyAlignment="1">
      <alignment horizontal="center"/>
    </xf>
    <xf numFmtId="0" fontId="81" fillId="0" borderId="0" xfId="735" quotePrefix="1" applyFont="1" applyFill="1" applyAlignment="1">
      <alignment horizontal="center" wrapText="1"/>
    </xf>
    <xf numFmtId="0" fontId="81" fillId="0" borderId="3" xfId="735" quotePrefix="1" applyFont="1" applyFill="1" applyBorder="1" applyAlignment="1">
      <alignment horizontal="center" wrapText="1"/>
    </xf>
    <xf numFmtId="0" fontId="82" fillId="0" borderId="0" xfId="735" quotePrefix="1" applyFont="1" applyFill="1" applyAlignment="1">
      <alignment horizontal="center" wrapText="1"/>
    </xf>
    <xf numFmtId="0" fontId="82" fillId="0" borderId="3" xfId="735" quotePrefix="1" applyFont="1" applyFill="1" applyBorder="1" applyAlignment="1">
      <alignment horizontal="center" wrapText="1"/>
    </xf>
    <xf numFmtId="0" fontId="2" fillId="0" borderId="0" xfId="1254" applyAlignment="1">
      <alignment horizontal="center" vertical="center"/>
    </xf>
    <xf numFmtId="0" fontId="2" fillId="0" borderId="3" xfId="1254" applyBorder="1" applyAlignment="1">
      <alignment horizontal="center" vertical="center"/>
    </xf>
    <xf numFmtId="0" fontId="81" fillId="0" borderId="0" xfId="735" applyFont="1" applyFill="1" applyAlignment="1">
      <alignment horizontal="center" wrapText="1"/>
    </xf>
    <xf numFmtId="0" fontId="81" fillId="0" borderId="3" xfId="735" applyFont="1" applyFill="1" applyBorder="1" applyAlignment="1">
      <alignment horizontal="center" wrapText="1"/>
    </xf>
    <xf numFmtId="3" fontId="3" fillId="0" borderId="0" xfId="0" applyNumberFormat="1" applyFont="1" applyFill="1" applyAlignment="1">
      <alignment horizontal="center" wrapText="1"/>
    </xf>
    <xf numFmtId="0" fontId="6" fillId="0" borderId="2" xfId="960" applyFont="1" applyFill="1" applyBorder="1"/>
    <xf numFmtId="0" fontId="82" fillId="0" borderId="0" xfId="0" applyFont="1" applyFill="1" applyAlignment="1">
      <alignment horizontal="center" wrapText="1"/>
    </xf>
    <xf numFmtId="3" fontId="81" fillId="0" borderId="0" xfId="0" applyNumberFormat="1" applyFont="1" applyFill="1" applyAlignment="1">
      <alignment horizontal="center" wrapText="1"/>
    </xf>
    <xf numFmtId="3" fontId="81" fillId="0" borderId="3" xfId="0" applyNumberFormat="1" applyFont="1" applyFill="1" applyBorder="1" applyAlignment="1">
      <alignment horizontal="center" wrapText="1"/>
    </xf>
    <xf numFmtId="49" fontId="82" fillId="0" borderId="2" xfId="960" applyNumberFormat="1" applyFont="1" applyFill="1" applyBorder="1" applyAlignment="1">
      <alignment horizontal="center" wrapText="1"/>
    </xf>
    <xf numFmtId="3" fontId="82" fillId="0" borderId="0" xfId="960" applyNumberFormat="1" applyFont="1" applyFill="1" applyAlignment="1">
      <alignment horizontal="center" wrapText="1"/>
    </xf>
    <xf numFmtId="3" fontId="82" fillId="0" borderId="3" xfId="960" applyNumberFormat="1" applyFont="1" applyFill="1" applyBorder="1" applyAlignment="1">
      <alignment horizontal="center" wrapText="1"/>
    </xf>
    <xf numFmtId="3" fontId="3" fillId="0" borderId="0" xfId="0" applyNumberFormat="1" applyFont="1" applyFill="1" applyBorder="1" applyAlignment="1">
      <alignment horizontal="center"/>
    </xf>
    <xf numFmtId="49" fontId="81" fillId="0" borderId="2" xfId="960" applyNumberFormat="1" applyFont="1" applyFill="1" applyBorder="1"/>
    <xf numFmtId="3" fontId="81" fillId="0" borderId="0" xfId="0" quotePrefix="1" applyNumberFormat="1" applyFont="1" applyFill="1" applyAlignment="1">
      <alignment horizontal="center" wrapText="1"/>
    </xf>
    <xf numFmtId="3" fontId="81" fillId="0" borderId="3" xfId="0" quotePrefix="1" applyNumberFormat="1" applyFont="1" applyFill="1" applyBorder="1" applyAlignment="1">
      <alignment horizontal="center" wrapText="1"/>
    </xf>
    <xf numFmtId="3" fontId="82" fillId="0" borderId="0" xfId="0" applyNumberFormat="1" applyFont="1" applyFill="1" applyAlignment="1">
      <alignment horizontal="center" wrapText="1"/>
    </xf>
    <xf numFmtId="3" fontId="82" fillId="0" borderId="3" xfId="0" applyNumberFormat="1" applyFont="1" applyFill="1" applyBorder="1" applyAlignment="1">
      <alignment horizontal="center" wrapText="1"/>
    </xf>
    <xf numFmtId="0" fontId="7" fillId="0" borderId="0" xfId="0" applyFont="1" applyFill="1" applyAlignment="1">
      <alignment horizontal="center" wrapText="1"/>
    </xf>
    <xf numFmtId="0" fontId="7" fillId="0" borderId="3" xfId="0" applyFont="1" applyFill="1" applyBorder="1" applyAlignment="1">
      <alignment horizontal="center" wrapText="1"/>
    </xf>
    <xf numFmtId="0" fontId="81" fillId="0" borderId="2" xfId="960" applyFont="1" applyFill="1" applyBorder="1"/>
    <xf numFmtId="0" fontId="82" fillId="0" borderId="3" xfId="0" applyFont="1" applyFill="1" applyBorder="1" applyAlignment="1">
      <alignment horizontal="center" wrapText="1"/>
    </xf>
    <xf numFmtId="0" fontId="25" fillId="41" borderId="0" xfId="704" applyFont="1" applyFill="1" applyAlignment="1" applyProtection="1">
      <alignment horizontal="center" vertical="center"/>
    </xf>
    <xf numFmtId="49" fontId="82" fillId="0" borderId="2" xfId="959" applyNumberFormat="1" applyFont="1" applyFill="1" applyBorder="1" applyAlignment="1">
      <alignment horizontal="center" wrapText="1"/>
    </xf>
    <xf numFmtId="49" fontId="81" fillId="0" borderId="2" xfId="959" applyNumberFormat="1" applyFont="1" applyFill="1" applyBorder="1"/>
    <xf numFmtId="0" fontId="7" fillId="0" borderId="2" xfId="959" applyFont="1" applyFill="1" applyBorder="1" applyAlignment="1">
      <alignment horizontal="center" wrapText="1"/>
    </xf>
    <xf numFmtId="0" fontId="6" fillId="0" borderId="2" xfId="959" applyFont="1" applyFill="1" applyBorder="1"/>
    <xf numFmtId="3" fontId="87" fillId="0" borderId="0" xfId="0" applyNumberFormat="1" applyFont="1" applyFill="1" applyAlignment="1">
      <alignment horizontal="center"/>
    </xf>
    <xf numFmtId="0" fontId="74" fillId="37" borderId="4" xfId="713" applyFont="1" applyFill="1" applyBorder="1" applyAlignment="1" applyProtection="1">
      <alignment horizontal="left" vertical="top"/>
    </xf>
    <xf numFmtId="0" fontId="74" fillId="37" borderId="5" xfId="713" applyFont="1" applyFill="1" applyBorder="1" applyAlignment="1" applyProtection="1">
      <alignment horizontal="left" vertical="top"/>
    </xf>
  </cellXfs>
  <cellStyles count="1426">
    <cellStyle name="20% - Accent1 2" xfId="1" xr:uid="{C19E69B0-4C5C-4633-AEC4-EE05531AA934}"/>
    <cellStyle name="20% - Accent1 2 2" xfId="2" xr:uid="{BFF2296E-0742-467C-B8C8-2396673D7988}"/>
    <cellStyle name="20% - Accent2 2" xfId="3" xr:uid="{FA84811B-7422-41DC-BBC5-151519A1FEC9}"/>
    <cellStyle name="20% - Accent2 2 2" xfId="4" xr:uid="{FD2CF4BD-BC58-4887-BE86-1D740C5DA9A5}"/>
    <cellStyle name="20% - Accent3 2" xfId="5" xr:uid="{3972D36F-4F15-4F8E-864D-4F45D16A422E}"/>
    <cellStyle name="20% - Accent3 2 2" xfId="6" xr:uid="{74F157D1-4DE9-411D-B165-1C8B97B83291}"/>
    <cellStyle name="20% - Accent4 2" xfId="7" xr:uid="{F9ACFBBE-EE22-46C5-9428-DC1FC1C63613}"/>
    <cellStyle name="20% - Accent4 2 2" xfId="8" xr:uid="{EC5D4A57-0B77-451B-A9E2-EFAD9AA9D590}"/>
    <cellStyle name="20% - Accent5 2" xfId="9" xr:uid="{3FC89E33-E506-43D5-9D7B-6CA0B2CD2062}"/>
    <cellStyle name="20% - Accent5 2 2" xfId="10" xr:uid="{1CDCEFC2-FBAC-4937-952C-58645FCB04B6}"/>
    <cellStyle name="20% - Accent6 2" xfId="11" xr:uid="{BB84EB3E-E0F0-4E45-B8FB-1315D579E8A9}"/>
    <cellStyle name="20% - Accent6 2 2" xfId="12" xr:uid="{9788506B-4EE1-4DFC-84E9-42D4691E9EDD}"/>
    <cellStyle name="40% - Accent1 2" xfId="13" xr:uid="{91919304-A01D-4E8C-85F5-2F9E205AA855}"/>
    <cellStyle name="40% - Accent1 2 2" xfId="14" xr:uid="{AE352769-35B2-4F8B-AE36-60105827C3BB}"/>
    <cellStyle name="40% - Accent2 2" xfId="15" xr:uid="{1AF46A0F-B7AC-4ECC-9CA3-446729081B5D}"/>
    <cellStyle name="40% - Accent2 2 2" xfId="16" xr:uid="{F2487176-C617-4AA3-9AA6-C1A8831C712B}"/>
    <cellStyle name="40% - Accent3 2" xfId="17" xr:uid="{DD95E179-90C4-437F-8688-0DDA7E2511BD}"/>
    <cellStyle name="40% - Accent3 2 2" xfId="18" xr:uid="{7C70FDC4-9FA3-4AEC-8E31-C9DF7EC6677C}"/>
    <cellStyle name="40% - Accent4 2" xfId="19" xr:uid="{65FB4D62-F9F8-4030-A13C-4F10F0AE9743}"/>
    <cellStyle name="40% - Accent4 2 2" xfId="20" xr:uid="{8E3F88A6-A367-4DF3-85EF-36745AAF7AD1}"/>
    <cellStyle name="40% - Accent5 2" xfId="21" xr:uid="{50ECBA7D-855D-4380-B384-BFC2ED668C68}"/>
    <cellStyle name="40% - Accent5 2 2" xfId="22" xr:uid="{22E31CE3-7C04-4E1E-8C20-80BCCD8ADD7E}"/>
    <cellStyle name="40% - Accent6 2" xfId="23" xr:uid="{58DE0F8B-228E-4707-B158-BB26BAB39FCC}"/>
    <cellStyle name="40% - Accent6 2 2" xfId="24" xr:uid="{A8D6C9B6-88C2-48F6-85D2-27F693973AF0}"/>
    <cellStyle name="60% - Accent1 2" xfId="25" xr:uid="{73A5C01F-6CA1-42D7-A1EB-7AAF594BE643}"/>
    <cellStyle name="60% - Accent2 2" xfId="26" xr:uid="{13E1CBE3-0318-4FC5-A391-326F7AE0CB55}"/>
    <cellStyle name="60% - Accent3 2" xfId="27" xr:uid="{23DE4144-F767-4D3B-AEA8-3388139C735B}"/>
    <cellStyle name="60% - Accent4 2" xfId="28" xr:uid="{38616291-DC6D-4048-9D80-87725ACF538C}"/>
    <cellStyle name="60% - Accent5 2" xfId="29" xr:uid="{C3B96CCB-6C6D-428F-BF0D-D4E1C2A7BF9A}"/>
    <cellStyle name="60% - Accent6 2" xfId="30" xr:uid="{4B0A401F-951E-43D4-82CB-DA684022261F}"/>
    <cellStyle name="Accent1 2" xfId="31" xr:uid="{7382C0A8-05BF-41AC-8DD2-BB89C39D2C73}"/>
    <cellStyle name="Accent2 2" xfId="32" xr:uid="{6D7AB0EF-851D-44BD-BD59-99AD26D22AAC}"/>
    <cellStyle name="Accent3 2" xfId="33" xr:uid="{4E5368AF-D035-44B6-ADCA-A7D2F01FFB16}"/>
    <cellStyle name="Accent4 2" xfId="34" xr:uid="{1D17B435-5B37-4B1E-8F02-0EABC74554F9}"/>
    <cellStyle name="Accent5 2" xfId="35" xr:uid="{8942D525-DA6F-47FF-84BB-E098602EB8FF}"/>
    <cellStyle name="Accent6 2" xfId="36" xr:uid="{BF509FC1-86D4-4F5C-8817-D881C65E3144}"/>
    <cellStyle name="Bad 2" xfId="37" xr:uid="{1DC7AF76-0034-4739-B374-F86BAE75C497}"/>
    <cellStyle name="Calculation 2" xfId="38" xr:uid="{5EA1760C-4ECD-49CB-A377-9EC9E0DF5F7D}"/>
    <cellStyle name="cells" xfId="39" xr:uid="{C3359CDD-4F44-4B35-8734-0B1F4A77D0CA}"/>
    <cellStyle name="cells 2" xfId="40" xr:uid="{4D0EBB30-5975-4923-AEBF-39043B98DF49}"/>
    <cellStyle name="cells 2 2" xfId="41" xr:uid="{0142CD0A-0A75-43F8-8D1D-B5ED89A1EBE4}"/>
    <cellStyle name="cells 3" xfId="42" xr:uid="{1BE7189B-4FBC-488D-836B-81DBE1BE557B}"/>
    <cellStyle name="cells 3 2" xfId="43" xr:uid="{F3D59696-9669-4FB7-BD1F-8FCAD3191B8D}"/>
    <cellStyle name="cells 4" xfId="44" xr:uid="{D4306A43-6A42-4946-81E2-EE190C924852}"/>
    <cellStyle name="Check Cell 2" xfId="45" xr:uid="{2E0D8635-1102-4291-8937-0320D74FF746}"/>
    <cellStyle name="column field 2" xfId="46" xr:uid="{1054D2B3-4E58-402E-AD91-0E14632B672C}"/>
    <cellStyle name="column field 2 2" xfId="47" xr:uid="{01B3E2F3-E38D-4E28-AD75-A24CB8E74607}"/>
    <cellStyle name="Comma 10 10" xfId="48" xr:uid="{7BC6AFE5-2DCE-4C3E-8BB7-1EBD6779A42D}"/>
    <cellStyle name="Comma 10 11" xfId="49" xr:uid="{E7BC3400-7498-4355-8F02-1FEFBDD71324}"/>
    <cellStyle name="Comma 10 12" xfId="50" xr:uid="{1B7CF01C-1A35-44BC-80D3-89C90C4DF852}"/>
    <cellStyle name="Comma 10 13" xfId="51" xr:uid="{AEDD1014-2D17-4D90-9250-D0B45AB2444A}"/>
    <cellStyle name="Comma 10 14" xfId="52" xr:uid="{9AAA35CF-8563-40CC-A142-A2C2B97EFD5D}"/>
    <cellStyle name="Comma 10 15" xfId="53" xr:uid="{8DC2DB75-1D6B-40A5-A046-8ACC603A0756}"/>
    <cellStyle name="Comma 10 16" xfId="54" xr:uid="{13E24C64-F858-4C3A-9086-16D0B3FC6E31}"/>
    <cellStyle name="Comma 10 2" xfId="55" xr:uid="{FE5DC132-A29A-43B1-9979-4E8814ECDC3B}"/>
    <cellStyle name="Comma 10 2 2" xfId="56" xr:uid="{DD339E45-1B7D-4D14-95D0-B41F634C3CDF}"/>
    <cellStyle name="Comma 10 2 2 2" xfId="57" xr:uid="{AE4C3DD9-231B-4D15-B6A2-CF1E3BA15F48}"/>
    <cellStyle name="Comma 10 2 3" xfId="58" xr:uid="{BA5BC708-9934-40EE-B65F-0ED08F3F0D50}"/>
    <cellStyle name="Comma 10 2 4" xfId="59" xr:uid="{F4F20FB6-1F24-45F3-A58A-423A20AC1ACE}"/>
    <cellStyle name="Comma 10 2 5" xfId="60" xr:uid="{B0BA8C80-958B-429D-BC38-8A566E752CE2}"/>
    <cellStyle name="Comma 10 3" xfId="61" xr:uid="{49B35026-C521-4B6F-996F-654D6204457C}"/>
    <cellStyle name="Comma 10 3 2" xfId="62" xr:uid="{E2F14670-1DD2-454F-8D32-6D634D0C1EFC}"/>
    <cellStyle name="Comma 10 3 2 2" xfId="63" xr:uid="{A938AADE-05D7-4598-89F7-D17BABC589CF}"/>
    <cellStyle name="Comma 10 3 3" xfId="64" xr:uid="{359A3DAC-EA66-416D-AB87-BD255F6DC8AB}"/>
    <cellStyle name="Comma 10 4" xfId="65" xr:uid="{48B5E31B-C48C-4EB5-B1BF-C7504DB7465A}"/>
    <cellStyle name="Comma 10 4 2" xfId="66" xr:uid="{4D42FB02-2466-4769-A295-F3E79D833977}"/>
    <cellStyle name="Comma 10 4 3" xfId="67" xr:uid="{E0E11FD0-8FA7-48DA-A106-82B48412678C}"/>
    <cellStyle name="Comma 10 5" xfId="68" xr:uid="{C514EC8F-0C17-4181-8D7B-FD3C1BF2A2A2}"/>
    <cellStyle name="Comma 10 5 2" xfId="69" xr:uid="{4CC6E223-B8F2-4B80-97D7-0C31AC8A06AC}"/>
    <cellStyle name="Comma 10 6" xfId="70" xr:uid="{F8322119-84DB-47F1-A38E-C1005F26C2E2}"/>
    <cellStyle name="Comma 10 7" xfId="71" xr:uid="{0ED4AD95-B16F-431D-9FEE-9E7015C04D22}"/>
    <cellStyle name="Comma 10 8" xfId="72" xr:uid="{C10D461E-182C-4172-BF1F-84A3873634F8}"/>
    <cellStyle name="Comma 10 9" xfId="73" xr:uid="{F62D2FA9-9FB7-4D60-B54D-85D48AADDEC6}"/>
    <cellStyle name="Comma 11 10" xfId="74" xr:uid="{BCA09674-18DE-4289-A185-9B5B9DA50EE0}"/>
    <cellStyle name="Comma 11 11" xfId="75" xr:uid="{790ECBF3-7D0E-4843-AE74-A3E18041E7D4}"/>
    <cellStyle name="Comma 11 12" xfId="76" xr:uid="{21F191BF-EFCB-475D-8FD1-FC6B7600C696}"/>
    <cellStyle name="Comma 11 13" xfId="77" xr:uid="{424D87AB-75E0-4F8C-A3C1-0474773CE574}"/>
    <cellStyle name="Comma 11 14" xfId="78" xr:uid="{957AC30F-6C71-4B7C-8142-883502DD6AAD}"/>
    <cellStyle name="Comma 11 15" xfId="79" xr:uid="{F7A4C5F1-9272-48EA-85CD-189EB9EF949A}"/>
    <cellStyle name="Comma 11 16" xfId="80" xr:uid="{E9401745-301F-4FBE-BE8C-C08AE066CB91}"/>
    <cellStyle name="Comma 11 2" xfId="81" xr:uid="{2810A189-31B4-44D6-9C38-DCA84C097B4D}"/>
    <cellStyle name="Comma 11 2 2" xfId="82" xr:uid="{67F16EBF-560C-4557-8383-80E69708599D}"/>
    <cellStyle name="Comma 11 2 2 2" xfId="83" xr:uid="{10EF57FB-5337-40B3-A8A9-16C20A3C3061}"/>
    <cellStyle name="Comma 11 2 3" xfId="84" xr:uid="{A9CD5B68-6104-42A5-A093-C9C521DF65DA}"/>
    <cellStyle name="Comma 11 2 4" xfId="85" xr:uid="{E64A6494-0D35-4364-90C2-331B322F9C1F}"/>
    <cellStyle name="Comma 11 2 5" xfId="86" xr:uid="{164F0C7F-0997-44D9-A56E-749FB10322B0}"/>
    <cellStyle name="Comma 11 3" xfId="87" xr:uid="{014BACEE-69AC-4270-B020-680BFE292BBC}"/>
    <cellStyle name="Comma 11 3 2" xfId="88" xr:uid="{2005D471-46D3-43F7-A44B-A3ED8EEABC2D}"/>
    <cellStyle name="Comma 11 3 2 2" xfId="89" xr:uid="{1A9B7548-D679-41B0-A96B-394CB76929B8}"/>
    <cellStyle name="Comma 11 3 3" xfId="90" xr:uid="{BB9B79FC-BECD-42BC-A4EC-E0EDF4205877}"/>
    <cellStyle name="Comma 11 3 4" xfId="91" xr:uid="{B984BDF2-D578-4602-A917-1F4583F5DB67}"/>
    <cellStyle name="Comma 11 4" xfId="92" xr:uid="{9D44AFBE-698C-4F99-9D49-5A62FC4D4E04}"/>
    <cellStyle name="Comma 11 4 2" xfId="93" xr:uid="{05721C9E-B7DA-46BF-82E0-83C985417348}"/>
    <cellStyle name="Comma 11 4 3" xfId="94" xr:uid="{ED982DC5-F68E-40D2-B512-47409BAF82FA}"/>
    <cellStyle name="Comma 11 5" xfId="95" xr:uid="{B6CD063E-1FCE-41C1-93F5-7E0FDDD8F728}"/>
    <cellStyle name="Comma 11 5 2" xfId="96" xr:uid="{72DDD5C9-EC25-4B07-AAA8-E824B8562C90}"/>
    <cellStyle name="Comma 11 6" xfId="97" xr:uid="{6581CC9A-CC87-466C-A4FE-6B7B40B4DF3D}"/>
    <cellStyle name="Comma 11 6 2" xfId="98" xr:uid="{BC7AEFF5-575E-40E7-81BB-CA3C486DDF37}"/>
    <cellStyle name="Comma 11 7" xfId="99" xr:uid="{817F3DF7-139D-410F-ABFD-91F32C32E10A}"/>
    <cellStyle name="Comma 11 8" xfId="100" xr:uid="{D75FA058-F567-4918-A898-596808027C36}"/>
    <cellStyle name="Comma 11 9" xfId="101" xr:uid="{688B1477-500B-4F22-9A2D-6D02E434D7FF}"/>
    <cellStyle name="Comma 12 10" xfId="102" xr:uid="{915797FD-4F4C-4253-A0A9-6B2EF2FE46E8}"/>
    <cellStyle name="Comma 12 11" xfId="103" xr:uid="{6B8AAC79-0B43-4CF1-8A40-9215335D46DD}"/>
    <cellStyle name="Comma 12 12" xfId="104" xr:uid="{F91596E0-7F77-4B49-B97A-220DE7893FD4}"/>
    <cellStyle name="Comma 12 13" xfId="105" xr:uid="{5F0B1883-D214-4755-9F49-10499998BE22}"/>
    <cellStyle name="Comma 12 14" xfId="106" xr:uid="{B6C009ED-3468-411F-9E77-8A3AAD03DEE3}"/>
    <cellStyle name="Comma 12 15" xfId="107" xr:uid="{AFAED4A6-69F8-40AC-B34D-3DE84F41FEA3}"/>
    <cellStyle name="Comma 12 16" xfId="108" xr:uid="{1F3CA5B5-90DC-4DBF-8A9E-3401BA1156C6}"/>
    <cellStyle name="Comma 12 2" xfId="109" xr:uid="{25E837E4-3E91-49B2-B65B-9B8000A56C90}"/>
    <cellStyle name="Comma 12 2 2" xfId="110" xr:uid="{B0487C21-A7B1-448D-8E1C-2F4F37249BCE}"/>
    <cellStyle name="Comma 12 2 2 2" xfId="111" xr:uid="{8389AE29-87BD-4F4A-86AB-659368EDE69E}"/>
    <cellStyle name="Comma 12 2 3" xfId="112" xr:uid="{057BB0B9-8E82-4DB5-A0C5-F58A4755CC21}"/>
    <cellStyle name="Comma 12 2 4" xfId="113" xr:uid="{C823891D-7DC2-4401-9419-60E145A0B1D4}"/>
    <cellStyle name="Comma 12 2 5" xfId="114" xr:uid="{976AB518-780B-4C70-9266-669793914D18}"/>
    <cellStyle name="Comma 12 3" xfId="115" xr:uid="{B66BE341-64A6-4680-A51E-48213F6DF5A6}"/>
    <cellStyle name="Comma 12 3 2" xfId="116" xr:uid="{5DD9E3C6-555E-469C-8128-80F1E3D78E47}"/>
    <cellStyle name="Comma 12 3 2 2" xfId="117" xr:uid="{07346281-3D1F-4135-AFF1-5EF0DA520EB0}"/>
    <cellStyle name="Comma 12 3 3" xfId="118" xr:uid="{D87D042E-3E12-4F77-9B26-18B065221886}"/>
    <cellStyle name="Comma 12 4" xfId="119" xr:uid="{E988BF0B-6A9E-4875-9FBD-EB739833C39E}"/>
    <cellStyle name="Comma 12 4 2" xfId="120" xr:uid="{5FB68080-0173-49B8-9BDE-716816C563A5}"/>
    <cellStyle name="Comma 12 4 3" xfId="121" xr:uid="{3536ADF8-F8DB-4658-843F-74CA8EB54FC1}"/>
    <cellStyle name="Comma 12 5" xfId="122" xr:uid="{5F1D3B53-6E5A-43FD-AE55-DC5BDABDAEA4}"/>
    <cellStyle name="Comma 12 5 2" xfId="123" xr:uid="{6145321A-14D1-46E1-9CFC-9AD22CF1712E}"/>
    <cellStyle name="Comma 12 6" xfId="124" xr:uid="{D5DE78A0-9BB5-4B94-B5A1-4F024777E149}"/>
    <cellStyle name="Comma 12 7" xfId="125" xr:uid="{8764CB5A-34E2-4835-BC71-E189E98D05AC}"/>
    <cellStyle name="Comma 12 8" xfId="126" xr:uid="{ECDCD49A-94AD-48B2-9D50-ED0042DB861E}"/>
    <cellStyle name="Comma 12 9" xfId="127" xr:uid="{02B0A518-6CCE-490B-8131-0EBD00005B78}"/>
    <cellStyle name="Comma 13 10" xfId="128" xr:uid="{9B2FAAD0-9E84-4A42-A112-9452903CEA11}"/>
    <cellStyle name="Comma 13 11" xfId="129" xr:uid="{80235135-CD74-4CAC-BFE2-9B7865C34BA0}"/>
    <cellStyle name="Comma 13 12" xfId="130" xr:uid="{D272C908-CCF6-4808-85B3-FE03F9C14A47}"/>
    <cellStyle name="Comma 13 13" xfId="131" xr:uid="{860A7336-8956-41D7-AC59-EBA7345A6C00}"/>
    <cellStyle name="Comma 13 14" xfId="132" xr:uid="{E27540B9-84AC-4250-9125-CABFDC7A18D2}"/>
    <cellStyle name="Comma 13 15" xfId="133" xr:uid="{6E0DAEBD-168B-4391-AF33-95CC24DC4EB9}"/>
    <cellStyle name="Comma 13 16" xfId="134" xr:uid="{0DC258D8-E9CD-4699-9C6B-E22F41B2D495}"/>
    <cellStyle name="Comma 13 2" xfId="135" xr:uid="{81AADCC7-307F-49FA-B471-7D94D0162346}"/>
    <cellStyle name="Comma 13 2 2" xfId="136" xr:uid="{EB51EA87-D627-4180-A193-0EEF2F9E64A3}"/>
    <cellStyle name="Comma 13 3" xfId="137" xr:uid="{00B233F2-93F3-4451-926F-336B7F56DECF}"/>
    <cellStyle name="Comma 13 4" xfId="138" xr:uid="{A9FF9273-DDFC-4C79-8E07-9B342007ADE7}"/>
    <cellStyle name="Comma 13 5" xfId="139" xr:uid="{B14464EE-3337-417C-ADCD-36C90EC51D38}"/>
    <cellStyle name="Comma 13 6" xfId="140" xr:uid="{E0788EAD-8CAE-45AE-B8F0-7C4A171F6E77}"/>
    <cellStyle name="Comma 13 7" xfId="141" xr:uid="{618832D0-893A-42E9-B372-CAE5D444D979}"/>
    <cellStyle name="Comma 13 8" xfId="142" xr:uid="{5569D60B-107D-401F-8330-726F70AEF942}"/>
    <cellStyle name="Comma 13 9" xfId="143" xr:uid="{6C5E6D94-9AD4-4409-89AA-AC896D80BFF2}"/>
    <cellStyle name="Comma 14 2" xfId="144" xr:uid="{B69D841D-D40C-4EBD-9E08-A8EF5207947A}"/>
    <cellStyle name="Comma 14 2 2" xfId="145" xr:uid="{78C407ED-48A6-4EF5-92CE-401C09B881E3}"/>
    <cellStyle name="Comma 14 3" xfId="146" xr:uid="{C726F885-CAC0-4783-B07B-3876BB3C0B75}"/>
    <cellStyle name="Comma 15 2" xfId="147" xr:uid="{F5C1D4E3-32A0-4497-9CD2-FE20B5757DC2}"/>
    <cellStyle name="Comma 2 10" xfId="148" xr:uid="{377838A5-5D3A-40F5-A634-4CCA36C30691}"/>
    <cellStyle name="Comma 2 11" xfId="149" xr:uid="{D4382319-4A01-4355-812E-AB46DFEB20D4}"/>
    <cellStyle name="Comma 2 12" xfId="150" xr:uid="{2DEE0760-7543-4F7D-B9DE-33B858B50CFA}"/>
    <cellStyle name="Comma 2 13" xfId="151" xr:uid="{1CF43E93-32EA-4C0F-BCCE-F7A7C268A0C7}"/>
    <cellStyle name="Comma 2 14" xfId="152" xr:uid="{68B617BE-8E3B-4074-9043-B90D4644032C}"/>
    <cellStyle name="Comma 2 15" xfId="153" xr:uid="{8E5E7329-DF1A-4B4F-8A24-1D59C0228D3D}"/>
    <cellStyle name="Comma 2 16" xfId="154" xr:uid="{EFF00793-041C-4C94-9691-0989CBB9455D}"/>
    <cellStyle name="Comma 2 17" xfId="155" xr:uid="{40F1642D-6677-47BE-95BC-3FED5E0C5736}"/>
    <cellStyle name="Comma 2 2" xfId="156" xr:uid="{375FF968-0799-4541-B3D4-A2CC89D94B17}"/>
    <cellStyle name="Comma 2 2 10" xfId="157" xr:uid="{3CFFFEBC-9903-4EA5-A7FA-36AF4C3EA99A}"/>
    <cellStyle name="Comma 2 2 11" xfId="158" xr:uid="{C51F60D9-EAC0-4D9D-8253-7A5BD4B93231}"/>
    <cellStyle name="Comma 2 2 12" xfId="159" xr:uid="{63C38BE5-4A88-4C9B-8BA7-89EA059C3CF0}"/>
    <cellStyle name="Comma 2 2 13" xfId="160" xr:uid="{1D629EC7-44A4-4F94-8579-D638A371E3C8}"/>
    <cellStyle name="Comma 2 2 14" xfId="161" xr:uid="{EDD1BF20-93AB-4DFE-B096-8F515D10DA95}"/>
    <cellStyle name="Comma 2 2 15" xfId="162" xr:uid="{3F75039C-0BA3-4815-953D-7AD00BC85503}"/>
    <cellStyle name="Comma 2 2 16" xfId="163" xr:uid="{8AFD4CFD-A814-456E-A801-A8A97C19EFA2}"/>
    <cellStyle name="Comma 2 2 2" xfId="164" xr:uid="{7B10020E-6144-49B8-8451-9DD79B907083}"/>
    <cellStyle name="Comma 2 2 2 2" xfId="165" xr:uid="{1FF8F042-F768-448E-AC47-8130C93B92A2}"/>
    <cellStyle name="Comma 2 2 2 2 2" xfId="166" xr:uid="{0319905E-D20A-4AC9-A7CD-5AFC04A68C9E}"/>
    <cellStyle name="Comma 2 2 2 3" xfId="167" xr:uid="{DE28117B-7B1F-401F-857C-669E85DC3D2B}"/>
    <cellStyle name="Comma 2 2 2 4" xfId="168" xr:uid="{AEDF3FED-A75A-4F3E-B7D3-A416C840D008}"/>
    <cellStyle name="Comma 2 2 2 5" xfId="169" xr:uid="{C61EE553-3812-4D49-B914-CDA9EC7AF576}"/>
    <cellStyle name="Comma 2 2 3" xfId="170" xr:uid="{37236EA1-E101-4938-AFC0-A19563FE4DA1}"/>
    <cellStyle name="Comma 2 2 3 2" xfId="171" xr:uid="{CA7B3B6F-9C22-4067-92B0-DB55B4C7EC80}"/>
    <cellStyle name="Comma 2 2 3 2 2" xfId="172" xr:uid="{E3C42A46-D923-4A39-A8F0-1DDD7F7AA40F}"/>
    <cellStyle name="Comma 2 2 3 3" xfId="173" xr:uid="{DFBB06FB-0B41-47BA-9464-A3ED97CD5C4B}"/>
    <cellStyle name="Comma 2 2 3 4" xfId="174" xr:uid="{C1BB6873-D51B-4E2E-B2D8-B8E0D58A5763}"/>
    <cellStyle name="Comma 2 2 4" xfId="175" xr:uid="{8D123C2E-4F63-41DB-A1FE-EEB5E96EE784}"/>
    <cellStyle name="Comma 2 2 4 2" xfId="176" xr:uid="{E074C140-4BA0-42AF-9960-206FB2B7B5DB}"/>
    <cellStyle name="Comma 2 2 4 2 2" xfId="177" xr:uid="{8856CA8A-745C-45BD-AF6D-47DC57A1205C}"/>
    <cellStyle name="Comma 2 2 5" xfId="178" xr:uid="{AAF369A6-FFF7-4AC8-AEBB-64776876D5C6}"/>
    <cellStyle name="Comma 2 2 5 2" xfId="179" xr:uid="{5574CF39-F7EB-4FEF-8998-A925ED936E86}"/>
    <cellStyle name="Comma 2 2 6" xfId="180" xr:uid="{847E11E3-5042-4B5D-8CB4-73898942C048}"/>
    <cellStyle name="Comma 2 2 7" xfId="181" xr:uid="{F33E893F-76C5-44E7-A437-E0DA225C2328}"/>
    <cellStyle name="Comma 2 2 8" xfId="182" xr:uid="{F089E0F4-3AC3-498C-894D-909FD192BB92}"/>
    <cellStyle name="Comma 2 2 9" xfId="183" xr:uid="{36D9B785-3D4E-4AB3-9A3F-1F1D909A73E8}"/>
    <cellStyle name="Comma 2 3" xfId="184" xr:uid="{ACE376DD-5722-4B86-9D61-2271CBF4857D}"/>
    <cellStyle name="Comma 2 3 2" xfId="185" xr:uid="{E0B368EB-C5AD-4274-AAA7-D366D9AA979A}"/>
    <cellStyle name="Comma 2 3 2 2" xfId="186" xr:uid="{FA40015C-169F-4EBD-8883-3605AC333AEB}"/>
    <cellStyle name="Comma 2 3 2 3" xfId="187" xr:uid="{9254E30B-7431-4D12-8035-475F734FB497}"/>
    <cellStyle name="Comma 2 3 3" xfId="188" xr:uid="{FC502CFB-E9C8-4D68-AFE6-5E9D9C9DAFC7}"/>
    <cellStyle name="Comma 2 3 3 2" xfId="189" xr:uid="{8848D339-DF38-4F23-A7E5-894CA622ECB8}"/>
    <cellStyle name="Comma 2 3 4" xfId="190" xr:uid="{4B0BD8A4-A1A7-4CE3-9AED-EBDDBC9E0AC0}"/>
    <cellStyle name="Comma 2 3 5" xfId="191" xr:uid="{05831F2F-8BC0-4549-8836-D4F4B46EC54A}"/>
    <cellStyle name="Comma 2 4" xfId="192" xr:uid="{78D11AE0-E472-4441-AB5E-53B1745334D4}"/>
    <cellStyle name="Comma 2 4 2" xfId="193" xr:uid="{826F5F00-3C98-47C7-ADF7-6FE976E8517E}"/>
    <cellStyle name="Comma 2 4 2 2" xfId="194" xr:uid="{5A9127E5-526F-4FC7-AB16-567212F7279D}"/>
    <cellStyle name="Comma 2 4 3" xfId="195" xr:uid="{8D02D7E7-00C9-41DD-84AA-C84C4606B182}"/>
    <cellStyle name="Comma 2 5" xfId="196" xr:uid="{415A8A02-0F34-4CF8-A885-6A732D5691F5}"/>
    <cellStyle name="Comma 2 5 2" xfId="197" xr:uid="{8DE2320C-EC77-4217-AB35-F0DA92E9C8E8}"/>
    <cellStyle name="Comma 2 5 3" xfId="198" xr:uid="{124E5A34-4D87-42ED-9988-0B031567187B}"/>
    <cellStyle name="Comma 2 6" xfId="199" xr:uid="{12A38941-F79E-4FFD-A250-E882D34A561B}"/>
    <cellStyle name="Comma 2 6 2" xfId="200" xr:uid="{B2C2DA5C-E2CD-4A79-AF2C-C36299C68439}"/>
    <cellStyle name="Comma 2 7" xfId="201" xr:uid="{E894F36C-FDEC-434B-BECB-56D82D43DE0B}"/>
    <cellStyle name="Comma 2 8" xfId="202" xr:uid="{5D12C18D-9233-4745-ACF1-E5032A1FE0D4}"/>
    <cellStyle name="Comma 2 9" xfId="203" xr:uid="{34AAED5E-7145-4FB5-8B9C-DBBAE8B1FF56}"/>
    <cellStyle name="Comma 21" xfId="204" xr:uid="{13E651D5-7693-45AE-995C-B104BD9F2DBA}"/>
    <cellStyle name="Comma 21 2" xfId="205" xr:uid="{CBB7DFFD-4B9E-4D33-91A0-E14609C5D429}"/>
    <cellStyle name="Comma 22" xfId="206" xr:uid="{B776DFB5-D661-4F1C-96C8-DDB505E894C7}"/>
    <cellStyle name="Comma 22 2" xfId="207" xr:uid="{7FED9491-9D23-4CAF-A2D3-72ABAACA24B3}"/>
    <cellStyle name="Comma 23" xfId="208" xr:uid="{A6E16635-5BF6-40D2-8D8A-09BFAD7AA5AE}"/>
    <cellStyle name="Comma 24" xfId="209" xr:uid="{9347C9A4-FD13-4280-9751-71A82D624BF3}"/>
    <cellStyle name="Comma 25" xfId="210" xr:uid="{BD96C414-F70F-42F8-ADC0-0EE71D84229B}"/>
    <cellStyle name="Comma 26" xfId="211" xr:uid="{51E99DD9-34C5-4B71-9006-EE0834B29AA7}"/>
    <cellStyle name="Comma 27" xfId="212" xr:uid="{859D6E66-7BC5-4391-A855-1C1A9A581252}"/>
    <cellStyle name="Comma 28" xfId="213" xr:uid="{35E46141-D81F-43C2-A6F1-1E38A7A79CDA}"/>
    <cellStyle name="Comma 29" xfId="214" xr:uid="{8B44469E-BCF0-4A6D-882B-42F70C88BC6C}"/>
    <cellStyle name="Comma 3 10" xfId="215" xr:uid="{8FD94B32-03AD-4040-9F8A-7FE988F453E7}"/>
    <cellStyle name="Comma 3 11" xfId="216" xr:uid="{B547E1CE-4ED2-4424-A13C-C9604F45E298}"/>
    <cellStyle name="Comma 3 12" xfId="217" xr:uid="{8C68B54F-B959-4597-9A26-9AEDEFFA2DCD}"/>
    <cellStyle name="Comma 3 13" xfId="218" xr:uid="{018120DE-FC25-458F-B8E7-97F9EE5142B0}"/>
    <cellStyle name="Comma 3 14" xfId="219" xr:uid="{0C27E9BF-8A55-4565-B849-6B6293C2AF14}"/>
    <cellStyle name="Comma 3 15" xfId="220" xr:uid="{86AE413C-E6EA-4D77-9471-7A503D45B9EE}"/>
    <cellStyle name="Comma 3 16" xfId="221" xr:uid="{040E35A2-0EEB-48C9-B2E1-26A64A1D8505}"/>
    <cellStyle name="Comma 3 17" xfId="222" xr:uid="{B324D899-8F4B-45CC-A765-85A09C7D2FAC}"/>
    <cellStyle name="Comma 3 2" xfId="223" xr:uid="{968B8C1B-1442-44F5-8236-E9F9CDCCDBBF}"/>
    <cellStyle name="Comma 3 2 10" xfId="224" xr:uid="{B1DB6720-9582-4CB0-86C0-F7636AFE16D6}"/>
    <cellStyle name="Comma 3 2 11" xfId="225" xr:uid="{E5D9AB5B-BFA4-4CCC-9E0B-6A2123E8FA55}"/>
    <cellStyle name="Comma 3 2 12" xfId="226" xr:uid="{698995BC-9B94-4EDD-8C79-EAB5565A430B}"/>
    <cellStyle name="Comma 3 2 13" xfId="227" xr:uid="{0CC1647C-2D5E-4EB7-8070-C177AB4E3088}"/>
    <cellStyle name="Comma 3 2 14" xfId="228" xr:uid="{7DA2418F-C335-46C6-840A-39E76E8FD627}"/>
    <cellStyle name="Comma 3 2 15" xfId="229" xr:uid="{AA349AE9-23EF-4EEF-8907-0ECB73DB6E33}"/>
    <cellStyle name="Comma 3 2 16" xfId="230" xr:uid="{7995897C-1F17-4E0A-BB3B-B2F2FBAA6E24}"/>
    <cellStyle name="Comma 3 2 17" xfId="231" xr:uid="{EB6FA187-3920-4E3F-952C-9B8C65194A6B}"/>
    <cellStyle name="Comma 3 2 2" xfId="232" xr:uid="{1F4692FA-6A3C-4BE1-BAA0-EE889308E8E6}"/>
    <cellStyle name="Comma 3 2 2 10" xfId="233" xr:uid="{AF9303A5-9655-4BA4-B1D9-D2D3BD91077D}"/>
    <cellStyle name="Comma 3 2 2 11" xfId="234" xr:uid="{562D88E4-7732-4E3D-BBF0-F96995809D89}"/>
    <cellStyle name="Comma 3 2 2 12" xfId="235" xr:uid="{8132779B-5B25-4CD3-973F-2E95DCBAA19D}"/>
    <cellStyle name="Comma 3 2 2 13" xfId="236" xr:uid="{DA9CBE52-90A2-4D8A-A3DA-2EE196DC1F94}"/>
    <cellStyle name="Comma 3 2 2 14" xfId="237" xr:uid="{38104DD8-5C04-479A-95DC-F8F0484A97DF}"/>
    <cellStyle name="Comma 3 2 2 15" xfId="238" xr:uid="{4897E02A-E20B-4A34-BA55-056978A29AE3}"/>
    <cellStyle name="Comma 3 2 2 16" xfId="239" xr:uid="{5EC50799-2AF4-44F6-A6F2-7152ABDD38E5}"/>
    <cellStyle name="Comma 3 2 2 2" xfId="240" xr:uid="{4599A531-3EF1-44D0-9B18-B7014F94DF6F}"/>
    <cellStyle name="Comma 3 2 2 2 2" xfId="241" xr:uid="{C4E181E9-B908-4141-85D8-289CA85A2361}"/>
    <cellStyle name="Comma 3 2 2 2 2 2" xfId="242" xr:uid="{451AB80E-D38D-4B05-A92E-2134E2F76026}"/>
    <cellStyle name="Comma 3 2 2 2 3" xfId="243" xr:uid="{260874AD-0621-485D-A8CE-A922A5B0C6B7}"/>
    <cellStyle name="Comma 3 2 2 2 4" xfId="244" xr:uid="{12987AE1-F3BE-402D-804D-17FE5B11FBD9}"/>
    <cellStyle name="Comma 3 2 2 2 5" xfId="245" xr:uid="{B0686CB5-1B90-4B6E-BD3D-39EF29586EBA}"/>
    <cellStyle name="Comma 3 2 2 3" xfId="246" xr:uid="{D6954163-BA04-4CD0-AC49-91AE59A51DF5}"/>
    <cellStyle name="Comma 3 2 2 3 2" xfId="247" xr:uid="{E664CC52-41E7-47F0-88A5-A789408856AD}"/>
    <cellStyle name="Comma 3 2 2 3 2 2" xfId="248" xr:uid="{C5E7C178-CE70-432E-AEAE-FE2978DA8233}"/>
    <cellStyle name="Comma 3 2 2 3 3" xfId="249" xr:uid="{E7101252-3F1A-4C2A-A935-076DC3E61808}"/>
    <cellStyle name="Comma 3 2 2 3 4" xfId="250" xr:uid="{ADE1861D-EDD0-4C33-B60A-24352428544D}"/>
    <cellStyle name="Comma 3 2 2 4" xfId="251" xr:uid="{75A9EC81-7ACE-4F4A-95C7-BBE8846AF099}"/>
    <cellStyle name="Comma 3 2 2 4 2" xfId="252" xr:uid="{3A25E5AD-0730-4D56-A423-3D6123B1C402}"/>
    <cellStyle name="Comma 3 2 2 4 3" xfId="253" xr:uid="{6D0BB170-5877-4594-B04A-2F2B0E6E9FA5}"/>
    <cellStyle name="Comma 3 2 2 5" xfId="254" xr:uid="{757E9648-42A5-495C-9F07-305D97F44260}"/>
    <cellStyle name="Comma 3 2 2 5 2" xfId="255" xr:uid="{22B956EF-0D92-4B49-B0BB-270FA459A7BC}"/>
    <cellStyle name="Comma 3 2 2 6" xfId="256" xr:uid="{961E12B0-F1CB-42BF-BB61-349988BBB869}"/>
    <cellStyle name="Comma 3 2 2 7" xfId="257" xr:uid="{191F3ACD-7D43-4CB5-BC3D-4A6D2E6CDFA6}"/>
    <cellStyle name="Comma 3 2 2 8" xfId="258" xr:uid="{5F2F84C5-775F-4573-903E-4AAD7D5B1CC6}"/>
    <cellStyle name="Comma 3 2 2 9" xfId="259" xr:uid="{15A533B4-C921-4A47-A66F-E19643DAA84C}"/>
    <cellStyle name="Comma 3 2 3" xfId="260" xr:uid="{41132D71-E141-4FDE-AE9C-D09374F1F906}"/>
    <cellStyle name="Comma 3 2 3 2" xfId="261" xr:uid="{EBA88FDA-6739-4BA3-AF15-8531C4121D3D}"/>
    <cellStyle name="Comma 3 2 3 2 2" xfId="262" xr:uid="{CB89374B-246C-4F46-B4F1-4057A88D2C6C}"/>
    <cellStyle name="Comma 3 2 3 3" xfId="263" xr:uid="{8579A25D-0B2C-468F-A352-15E8F7AE3EA3}"/>
    <cellStyle name="Comma 3 2 3 4" xfId="264" xr:uid="{DF3074A0-3517-4DC8-AC82-402C3F967CA6}"/>
    <cellStyle name="Comma 3 2 3 5" xfId="265" xr:uid="{53CD6505-647C-4461-BCF0-8C6730056C22}"/>
    <cellStyle name="Comma 3 2 4" xfId="266" xr:uid="{93AA32FA-EB70-4E1D-9FE4-56E5C635BEE8}"/>
    <cellStyle name="Comma 3 2 4 2" xfId="267" xr:uid="{352C6811-5295-4AC1-82FB-E0C673299572}"/>
    <cellStyle name="Comma 3 2 4 2 2" xfId="268" xr:uid="{B97195FF-94C0-4C14-83C6-E026C855643E}"/>
    <cellStyle name="Comma 3 2 4 3" xfId="269" xr:uid="{2AC75B24-BD54-4924-BD6E-81E887B61DA4}"/>
    <cellStyle name="Comma 3 2 4 4" xfId="270" xr:uid="{1B948C80-0398-47AD-ADA9-2277CFF7C4C7}"/>
    <cellStyle name="Comma 3 2 5" xfId="271" xr:uid="{4DF33D82-3B93-49DC-A346-4E82393E3E1C}"/>
    <cellStyle name="Comma 3 2 5 2" xfId="272" xr:uid="{2A10EBB9-C86E-4E70-9055-AF79A02F6C24}"/>
    <cellStyle name="Comma 3 2 5 3" xfId="273" xr:uid="{8327A4C7-E4B3-42E6-B4E5-F9F3B1C2DBF2}"/>
    <cellStyle name="Comma 3 2 6" xfId="274" xr:uid="{DDC1EF56-FF79-4BB4-84BA-5252F76A80A9}"/>
    <cellStyle name="Comma 3 2 6 2" xfId="275" xr:uid="{3DA1B3EF-4C4E-44BC-87B9-A36196D74E21}"/>
    <cellStyle name="Comma 3 2 7" xfId="276" xr:uid="{96D561B1-2F69-4B4A-9E5D-BB870A0FE0BA}"/>
    <cellStyle name="Comma 3 2 8" xfId="277" xr:uid="{7A8F7F60-FE87-4108-9F08-AD56777F1B2D}"/>
    <cellStyle name="Comma 3 2 9" xfId="278" xr:uid="{BBA01ED0-27B7-45D9-A4AA-04B75C8383C4}"/>
    <cellStyle name="Comma 3 3" xfId="279" xr:uid="{63607693-BF5C-47E0-ACCF-7FF71847EF43}"/>
    <cellStyle name="Comma 3 3 10" xfId="280" xr:uid="{A6C4F67D-8B5C-419C-BC41-388CAB98FFCB}"/>
    <cellStyle name="Comma 3 3 11" xfId="281" xr:uid="{1375384D-515B-4453-944F-0B27DBBDC1E8}"/>
    <cellStyle name="Comma 3 3 12" xfId="282" xr:uid="{02995340-3CE2-42DC-B258-DAFCD5E66ECE}"/>
    <cellStyle name="Comma 3 3 13" xfId="283" xr:uid="{883CB855-070F-4FE9-8878-26E6BF11521B}"/>
    <cellStyle name="Comma 3 3 14" xfId="284" xr:uid="{6C565C8E-4532-43B5-B3D7-C0C92A299623}"/>
    <cellStyle name="Comma 3 3 15" xfId="285" xr:uid="{B48CD65B-B963-4CF1-B9C9-7238B24E2DF9}"/>
    <cellStyle name="Comma 3 3 16" xfId="286" xr:uid="{134A6B86-B742-4451-8D5E-DBDDB278324F}"/>
    <cellStyle name="Comma 3 3 2" xfId="287" xr:uid="{36B243DD-6E9B-4A3B-811D-69220A46592B}"/>
    <cellStyle name="Comma 3 3 2 2" xfId="288" xr:uid="{53E94CD2-C086-4B2B-8ED8-ADFB8202674C}"/>
    <cellStyle name="Comma 3 3 2 2 2" xfId="289" xr:uid="{25DF1C96-2657-4605-BA4B-08A087ACCA08}"/>
    <cellStyle name="Comma 3 3 2 3" xfId="290" xr:uid="{482C9F9A-770B-441C-94F8-3BB32B8EB1D9}"/>
    <cellStyle name="Comma 3 3 2 4" xfId="291" xr:uid="{8A44FB83-0592-4F7B-A691-2029967334BF}"/>
    <cellStyle name="Comma 3 3 2 5" xfId="292" xr:uid="{5DE301BD-A688-4137-B3DE-FE57A8BA4292}"/>
    <cellStyle name="Comma 3 3 3" xfId="293" xr:uid="{647B3D2F-B646-418B-8BCB-B0D92A1559D9}"/>
    <cellStyle name="Comma 3 3 3 2" xfId="294" xr:uid="{92FCF965-7474-4DE0-A398-DA62067BB5E9}"/>
    <cellStyle name="Comma 3 3 3 2 2" xfId="295" xr:uid="{38A64F29-FCF7-42F4-A5A1-2E3933A94F4F}"/>
    <cellStyle name="Comma 3 3 3 3" xfId="296" xr:uid="{5CF33194-E012-44F8-8A8D-0FBA652E0513}"/>
    <cellStyle name="Comma 3 3 3 4" xfId="297" xr:uid="{DA9DB9A1-F904-419C-BD5B-5A9D0F60D50D}"/>
    <cellStyle name="Comma 3 3 4" xfId="298" xr:uid="{D747097F-2C3C-4B1D-A072-EC34B9D92FEA}"/>
    <cellStyle name="Comma 3 3 4 2" xfId="299" xr:uid="{C014256E-D19F-4BD8-A0AD-941917AD6BAA}"/>
    <cellStyle name="Comma 3 3 4 3" xfId="300" xr:uid="{54B41C41-447A-429E-9301-CE1A243A3AD1}"/>
    <cellStyle name="Comma 3 3 5" xfId="301" xr:uid="{D42BF247-C46F-45B6-A519-FE3E771C9A00}"/>
    <cellStyle name="Comma 3 3 5 2" xfId="302" xr:uid="{62F532BB-790F-47CA-978B-5C9B483B8629}"/>
    <cellStyle name="Comma 3 3 6" xfId="303" xr:uid="{F865C26D-38AA-4B7D-A925-7CB813C25AA9}"/>
    <cellStyle name="Comma 3 3 7" xfId="304" xr:uid="{1F2E85DF-A36E-4111-A049-CDECB39C9446}"/>
    <cellStyle name="Comma 3 3 8" xfId="305" xr:uid="{946670B1-CDA0-4AB1-B9E0-C842E948B42B}"/>
    <cellStyle name="Comma 3 3 9" xfId="306" xr:uid="{2C1F80EB-FD33-44E6-8254-C46993AB5573}"/>
    <cellStyle name="Comma 3 4" xfId="307" xr:uid="{73EB817E-03DF-45E4-9DA2-B2C1BD34122C}"/>
    <cellStyle name="Comma 3 4 2" xfId="308" xr:uid="{0977E96C-D40F-4AEC-BCB6-823F40DA982F}"/>
    <cellStyle name="Comma 3 4 2 2" xfId="309" xr:uid="{EB2D31FE-029A-4358-9F8C-F8D90A675CFB}"/>
    <cellStyle name="Comma 3 4 3" xfId="310" xr:uid="{22AF2282-62A6-4F84-9E81-1A61EFE4143A}"/>
    <cellStyle name="Comma 3 4 4" xfId="311" xr:uid="{76956138-A246-4327-84A6-FD8CE0C2B3ED}"/>
    <cellStyle name="Comma 3 5" xfId="312" xr:uid="{EA4C9AF6-CFD9-4E1A-8036-B78F5804EE03}"/>
    <cellStyle name="Comma 3 5 2" xfId="313" xr:uid="{548464BF-B2B1-47EE-9B0A-B45B25C9028B}"/>
    <cellStyle name="Comma 3 5 2 2" xfId="314" xr:uid="{6268D3B3-3E85-4598-BDB2-AA602DE0A3E2}"/>
    <cellStyle name="Comma 3 5 3" xfId="315" xr:uid="{AC44A83D-5EAF-4A59-A580-EAE7E73398AE}"/>
    <cellStyle name="Comma 3 6" xfId="316" xr:uid="{C8619836-F92A-4D45-A862-69A4FBEE2FAA}"/>
    <cellStyle name="Comma 3 6 2" xfId="317" xr:uid="{1CEAA862-D91F-4714-A9DF-EA2FADA049BD}"/>
    <cellStyle name="Comma 3 6 3" xfId="318" xr:uid="{1920DE5C-C13E-4312-9D8F-FCBCA4D16F7A}"/>
    <cellStyle name="Comma 3 7" xfId="319" xr:uid="{F892D2E5-9F59-41DA-A823-F0F8CBA81D2D}"/>
    <cellStyle name="Comma 3 7 2" xfId="320" xr:uid="{84E48C32-FCB5-4C5D-BD56-ECE498AAE052}"/>
    <cellStyle name="Comma 3 8" xfId="321" xr:uid="{840C0D1D-2263-45DF-862E-8403FBF38D7E}"/>
    <cellStyle name="Comma 3 9" xfId="322" xr:uid="{37007B68-D3BE-4542-BE05-BCCEF59C20B3}"/>
    <cellStyle name="Comma 30" xfId="323" xr:uid="{BBB0FB2D-CD7B-4711-BE3A-C3175318C0AD}"/>
    <cellStyle name="Comma 31" xfId="324" xr:uid="{5F658066-C323-48FF-B5E4-1E61DC36DA1D}"/>
    <cellStyle name="Comma 32" xfId="325" xr:uid="{A397F509-AFFA-47A4-8B6F-697C5C1DD050}"/>
    <cellStyle name="Comma 33" xfId="326" xr:uid="{605E7412-EC76-458E-8841-1CBDED76A377}"/>
    <cellStyle name="Comma 34" xfId="327" xr:uid="{2A5D7886-14EF-4F8D-A5CB-78E547C5BD6C}"/>
    <cellStyle name="Comma 35" xfId="328" xr:uid="{7B62162A-967B-46E4-A655-01676EBA3650}"/>
    <cellStyle name="Comma 4 10" xfId="329" xr:uid="{8C028E75-D86B-4F07-84CE-7061FBCD7189}"/>
    <cellStyle name="Comma 4 11" xfId="330" xr:uid="{9D2F7FAB-5003-4F06-93C8-5BB6D5781CFF}"/>
    <cellStyle name="Comma 4 12" xfId="331" xr:uid="{05AF42B8-64B9-4D51-B973-9903C3A17292}"/>
    <cellStyle name="Comma 4 13" xfId="332" xr:uid="{1820E2A1-E05D-444F-9221-F96536A22921}"/>
    <cellStyle name="Comma 4 14" xfId="333" xr:uid="{736F1271-1A3B-40A4-9E1F-9DF3D0B6C6DE}"/>
    <cellStyle name="Comma 4 15" xfId="334" xr:uid="{0BAC8153-112A-4715-B84B-4AD88B67CA0B}"/>
    <cellStyle name="Comma 4 16" xfId="335" xr:uid="{A68D61DE-6938-4871-9B57-F939D1815065}"/>
    <cellStyle name="Comma 4 17" xfId="336" xr:uid="{17A0EB3C-EB77-4AFE-B2F8-AF4559544DDD}"/>
    <cellStyle name="Comma 4 2" xfId="337" xr:uid="{D1C28929-4095-44B0-B8D5-07D3BEFD73E4}"/>
    <cellStyle name="Comma 4 2 10" xfId="338" xr:uid="{47E44C27-0BEA-474D-AC21-702B575F8030}"/>
    <cellStyle name="Comma 4 2 11" xfId="339" xr:uid="{316D935C-A79B-473C-A09D-88BC8A9D06FE}"/>
    <cellStyle name="Comma 4 2 12" xfId="340" xr:uid="{2724190D-CD38-4091-BBAF-34C4C109FA8C}"/>
    <cellStyle name="Comma 4 2 13" xfId="341" xr:uid="{2A0CAA58-B6EC-4C3E-9B3B-86DDD7F90338}"/>
    <cellStyle name="Comma 4 2 14" xfId="342" xr:uid="{09F8DAE6-AB10-4225-B4E4-DCA94656BA8E}"/>
    <cellStyle name="Comma 4 2 15" xfId="343" xr:uid="{85AB8277-17D8-47AC-A260-A53853112629}"/>
    <cellStyle name="Comma 4 2 16" xfId="344" xr:uid="{95245E39-507F-4F9E-8FE4-23707146E49F}"/>
    <cellStyle name="Comma 4 2 2" xfId="345" xr:uid="{2256C8F0-EF87-4BCF-9F67-96A51D07B9A2}"/>
    <cellStyle name="Comma 4 2 2 2" xfId="346" xr:uid="{B837C838-ABDA-4053-B057-821348F4F905}"/>
    <cellStyle name="Comma 4 2 2 2 2" xfId="347" xr:uid="{EED6B407-24E9-44A1-8D60-D456334DC42D}"/>
    <cellStyle name="Comma 4 2 2 3" xfId="348" xr:uid="{203BEE88-292A-4E74-86D5-F674728AAE50}"/>
    <cellStyle name="Comma 4 2 2 4" xfId="349" xr:uid="{5AC21323-BDD3-4F34-BF3C-3640C018F333}"/>
    <cellStyle name="Comma 4 2 2 5" xfId="350" xr:uid="{1B7D26F6-4B25-427B-9B7F-E63EFE0B88A6}"/>
    <cellStyle name="Comma 4 2 3" xfId="351" xr:uid="{1AD57B10-B598-4476-B191-7C55ABDEE3A0}"/>
    <cellStyle name="Comma 4 2 3 2" xfId="352" xr:uid="{751B5A2F-54B8-49BB-B364-D4BA2BB1FFC6}"/>
    <cellStyle name="Comma 4 2 3 2 2" xfId="353" xr:uid="{426159E2-D96C-40A2-B927-CD82E97C1D76}"/>
    <cellStyle name="Comma 4 2 3 3" xfId="354" xr:uid="{2898CD4E-4304-417A-87A8-DF8D5B170509}"/>
    <cellStyle name="Comma 4 2 3 4" xfId="355" xr:uid="{F911F95E-0A49-4C57-97C1-3389E7B8902D}"/>
    <cellStyle name="Comma 4 2 4" xfId="356" xr:uid="{11BD7EED-F81B-4E75-A605-80B8BD5B2BAA}"/>
    <cellStyle name="Comma 4 2 4 2" xfId="357" xr:uid="{159386BF-3DEF-4204-9524-9F03206C6F7D}"/>
    <cellStyle name="Comma 4 2 4 3" xfId="358" xr:uid="{4CAC554B-77D8-41B1-817C-69006E607116}"/>
    <cellStyle name="Comma 4 2 5" xfId="359" xr:uid="{681D3B85-CDAE-4CA8-A6EC-EC4EFDA048DB}"/>
    <cellStyle name="Comma 4 2 5 2" xfId="360" xr:uid="{3FC622CF-7D8A-4998-98FF-651BBD32C39A}"/>
    <cellStyle name="Comma 4 2 6" xfId="361" xr:uid="{4725CD35-990D-4E52-87EA-C52B4AE70A44}"/>
    <cellStyle name="Comma 4 2 7" xfId="362" xr:uid="{96D4D917-39D2-45C7-8631-C5D501268046}"/>
    <cellStyle name="Comma 4 2 8" xfId="363" xr:uid="{EADC1307-08F4-4074-BCD8-38F018F44667}"/>
    <cellStyle name="Comma 4 2 9" xfId="364" xr:uid="{9648F93C-1D29-40CD-8592-2269BF59AE24}"/>
    <cellStyle name="Comma 4 3" xfId="365" xr:uid="{215639D2-D5EA-4469-803C-5AAE086D0009}"/>
    <cellStyle name="Comma 4 3 2" xfId="366" xr:uid="{90731D14-8E87-443D-A5D3-A9E350A90545}"/>
    <cellStyle name="Comma 4 3 2 2" xfId="367" xr:uid="{0BEB8074-9D66-4B4B-8B0D-83E652962814}"/>
    <cellStyle name="Comma 4 3 2 3" xfId="368" xr:uid="{97144010-6511-4280-A6C6-F236B713AA23}"/>
    <cellStyle name="Comma 4 3 3" xfId="369" xr:uid="{7B4F0753-51C1-4CBE-A3AF-E4960AE36FF4}"/>
    <cellStyle name="Comma 4 3 3 2" xfId="370" xr:uid="{C7FF5356-A9ED-46E1-853E-BB828C5CEF16}"/>
    <cellStyle name="Comma 4 3 4" xfId="371" xr:uid="{0C5F7C0E-9255-485D-BF95-6B6FDE70286F}"/>
    <cellStyle name="Comma 4 3 5" xfId="372" xr:uid="{D0DB96FC-5534-4AF2-8387-95FC60F75F32}"/>
    <cellStyle name="Comma 4 4" xfId="373" xr:uid="{7B2080B0-5306-4D88-937F-E6107DBFEEBA}"/>
    <cellStyle name="Comma 4 4 2" xfId="374" xr:uid="{242F417D-D616-4305-A1A3-12A5B9F44A49}"/>
    <cellStyle name="Comma 4 4 2 2" xfId="375" xr:uid="{80BA9461-0E5B-4E93-82F3-0AEA7E0F6B6D}"/>
    <cellStyle name="Comma 4 4 3" xfId="376" xr:uid="{4FDA3C00-BFAB-4153-BFA7-E6D9CC18E4DF}"/>
    <cellStyle name="Comma 4 5" xfId="377" xr:uid="{2380AE50-B665-4CA5-B75A-51DEAB883CCE}"/>
    <cellStyle name="Comma 4 5 2" xfId="378" xr:uid="{720AF72C-E746-41EF-8EF8-D49B3C7368ED}"/>
    <cellStyle name="Comma 4 5 3" xfId="379" xr:uid="{4DB023D8-0C07-4128-A993-F76E4F07640E}"/>
    <cellStyle name="Comma 4 6" xfId="380" xr:uid="{2C78CB4B-A1E6-4F0B-99C8-ED85D40DB174}"/>
    <cellStyle name="Comma 4 6 2" xfId="381" xr:uid="{93BF7FF1-B590-44B8-922F-501DAF440892}"/>
    <cellStyle name="Comma 4 7" xfId="382" xr:uid="{B36987FD-86D2-47C9-AA93-95B77C2F0057}"/>
    <cellStyle name="Comma 4 8" xfId="383" xr:uid="{281D60A8-68FA-4932-9808-943EE64241EA}"/>
    <cellStyle name="Comma 4 9" xfId="384" xr:uid="{0A763D38-DD46-4056-9726-0DD36F568C0B}"/>
    <cellStyle name="Comma 5 10" xfId="385" xr:uid="{F2C484D7-DD21-4BB3-A092-75577D4CAB61}"/>
    <cellStyle name="Comma 5 11" xfId="386" xr:uid="{3619DE70-1BF3-432D-8FAA-04FE4428BE33}"/>
    <cellStyle name="Comma 5 12" xfId="387" xr:uid="{7EE079C8-57AB-48CE-AED4-83A02F92C5BB}"/>
    <cellStyle name="Comma 5 13" xfId="388" xr:uid="{6F046317-B63B-413B-9EBE-FDD59183C6C0}"/>
    <cellStyle name="Comma 5 14" xfId="389" xr:uid="{0E1DF9D9-7179-4DA6-ADF0-1FF2C892AF9F}"/>
    <cellStyle name="Comma 5 15" xfId="390" xr:uid="{06652B5C-5926-4765-8A58-3C29AC7DDE96}"/>
    <cellStyle name="Comma 5 16" xfId="391" xr:uid="{2888798D-4180-46A2-AC8A-3429130880BE}"/>
    <cellStyle name="Comma 5 17" xfId="392" xr:uid="{85D8D698-E5E7-4976-B828-CA277C4F138D}"/>
    <cellStyle name="Comma 5 2" xfId="393" xr:uid="{ECF979F6-3738-407E-8FAC-633A59EC25AF}"/>
    <cellStyle name="Comma 5 2 10" xfId="394" xr:uid="{D77BCD9B-A337-4CEA-B5AA-E22E73ECE9A9}"/>
    <cellStyle name="Comma 5 2 11" xfId="395" xr:uid="{A5E92548-F036-46EA-91D1-2FFBD1FB3344}"/>
    <cellStyle name="Comma 5 2 12" xfId="396" xr:uid="{44F5B9A1-B448-4E1A-86A4-1FD5AE64AE1A}"/>
    <cellStyle name="Comma 5 2 13" xfId="397" xr:uid="{E80CEEAD-7846-4BC1-9DA8-6B0922A55243}"/>
    <cellStyle name="Comma 5 2 14" xfId="398" xr:uid="{F6082D98-2D29-4E79-9D2D-C7A462679900}"/>
    <cellStyle name="Comma 5 2 15" xfId="399" xr:uid="{922664ED-FB13-4F55-96EC-30A572C7CE4B}"/>
    <cellStyle name="Comma 5 2 16" xfId="400" xr:uid="{7703A217-B229-4FF6-8F34-E31293A48FF7}"/>
    <cellStyle name="Comma 5 2 17" xfId="401" xr:uid="{708336CE-6882-4D44-BEE1-ED7E859BBC0C}"/>
    <cellStyle name="Comma 5 2 2" xfId="402" xr:uid="{09250CDF-699C-4DA5-940F-D81B9A1952F3}"/>
    <cellStyle name="Comma 5 2 2 10" xfId="403" xr:uid="{6F79809B-8A8C-4C1F-80E1-3520E92507B5}"/>
    <cellStyle name="Comma 5 2 2 11" xfId="404" xr:uid="{85F9C426-D0E8-463B-857B-99098F534D64}"/>
    <cellStyle name="Comma 5 2 2 12" xfId="405" xr:uid="{C97EACD8-7F2B-4D38-A7FA-223EEC4D6325}"/>
    <cellStyle name="Comma 5 2 2 13" xfId="406" xr:uid="{21B1AB03-572D-4B2F-A4C6-F96752772B41}"/>
    <cellStyle name="Comma 5 2 2 14" xfId="407" xr:uid="{680B0F02-3BCD-4015-991D-A731A2966E2E}"/>
    <cellStyle name="Comma 5 2 2 15" xfId="408" xr:uid="{E077E313-D9EF-4EBB-BFDF-07C3D314AD2C}"/>
    <cellStyle name="Comma 5 2 2 16" xfId="409" xr:uid="{588DD01B-BAD8-44B1-9615-0F2EA54515D3}"/>
    <cellStyle name="Comma 5 2 2 2" xfId="410" xr:uid="{4EF5B08E-4936-4F4F-8F78-C8FD48CD80EB}"/>
    <cellStyle name="Comma 5 2 2 2 2" xfId="411" xr:uid="{BFE57CC5-27A1-482A-93BF-3FD3692C5280}"/>
    <cellStyle name="Comma 5 2 2 2 2 2" xfId="412" xr:uid="{4CB8ECC9-BCE0-4124-AB8E-606032C7153A}"/>
    <cellStyle name="Comma 5 2 2 2 3" xfId="413" xr:uid="{661A104B-636A-47DD-B94B-72F0AE0D9EAB}"/>
    <cellStyle name="Comma 5 2 2 2 4" xfId="414" xr:uid="{4809D224-870F-4242-9E0D-B9039EAD3F5A}"/>
    <cellStyle name="Comma 5 2 2 2 5" xfId="415" xr:uid="{98DE1441-3DE8-4968-98C1-FC99DB180CBD}"/>
    <cellStyle name="Comma 5 2 2 3" xfId="416" xr:uid="{B9CABE80-9593-4B4C-933C-CA7AE8915CB1}"/>
    <cellStyle name="Comma 5 2 2 3 2" xfId="417" xr:uid="{A13E82C7-36E0-424C-A427-9D035C3838AA}"/>
    <cellStyle name="Comma 5 2 2 3 2 2" xfId="418" xr:uid="{067CF60C-EC25-4DFD-B281-E12054A29D96}"/>
    <cellStyle name="Comma 5 2 2 3 3" xfId="419" xr:uid="{5822C417-4339-4C21-B107-6C5B67DAFDA7}"/>
    <cellStyle name="Comma 5 2 2 3 4" xfId="420" xr:uid="{7548BD4B-166A-4365-89E3-EDE2E20AD436}"/>
    <cellStyle name="Comma 5 2 2 4" xfId="421" xr:uid="{AE25206B-F9A5-438B-ACCB-591E995CD4FF}"/>
    <cellStyle name="Comma 5 2 2 4 2" xfId="422" xr:uid="{79158B6C-D884-4532-8AE1-DC61575C94C7}"/>
    <cellStyle name="Comma 5 2 2 4 3" xfId="423" xr:uid="{3EC60244-1839-4DD3-94F2-E52728487A56}"/>
    <cellStyle name="Comma 5 2 2 5" xfId="424" xr:uid="{86300067-AED4-48E8-BA78-568112CCF168}"/>
    <cellStyle name="Comma 5 2 2 5 2" xfId="425" xr:uid="{9098CD27-7BB6-44CC-8020-BBB86BC5551C}"/>
    <cellStyle name="Comma 5 2 2 6" xfId="426" xr:uid="{8CF67D78-505A-4C32-AA86-7E29E46068AB}"/>
    <cellStyle name="Comma 5 2 2 7" xfId="427" xr:uid="{F1BB7EED-F31A-42D3-BE6B-8853AE89BEBE}"/>
    <cellStyle name="Comma 5 2 2 8" xfId="428" xr:uid="{227A333A-0617-4ABA-BE1E-47B7882AB3D9}"/>
    <cellStyle name="Comma 5 2 2 9" xfId="429" xr:uid="{EF653FC0-5DC7-4C8E-9C6E-2D9C7803ABE9}"/>
    <cellStyle name="Comma 5 2 3" xfId="430" xr:uid="{4D831D0D-09C8-4F3B-B9D0-0FD7783BC964}"/>
    <cellStyle name="Comma 5 2 3 2" xfId="431" xr:uid="{C616BFF3-3769-4BEF-93F5-B8D249D4A886}"/>
    <cellStyle name="Comma 5 2 3 2 2" xfId="432" xr:uid="{1F69F6E0-47D5-466F-88CC-3013FAA1D915}"/>
    <cellStyle name="Comma 5 2 3 3" xfId="433" xr:uid="{BCC507D6-EB21-4C35-A24F-3EE4652C3CD8}"/>
    <cellStyle name="Comma 5 2 3 4" xfId="434" xr:uid="{F3FDC999-A429-41D7-8BE6-9D82996F606E}"/>
    <cellStyle name="Comma 5 2 3 5" xfId="435" xr:uid="{200C7294-5DA5-41E3-A602-392BD96E43F4}"/>
    <cellStyle name="Comma 5 2 4" xfId="436" xr:uid="{507C92FC-C9EA-450A-B71D-877EA10E2A25}"/>
    <cellStyle name="Comma 5 2 4 2" xfId="437" xr:uid="{A6BD1C9F-A6D6-43F0-A5FD-77505BA11492}"/>
    <cellStyle name="Comma 5 2 4 2 2" xfId="438" xr:uid="{551724BF-E689-48C3-B44A-BBC57ECA5775}"/>
    <cellStyle name="Comma 5 2 4 3" xfId="439" xr:uid="{AD102EF1-414D-4AE7-9851-79876ABD0DFF}"/>
    <cellStyle name="Comma 5 2 4 4" xfId="440" xr:uid="{5658F5D0-9E67-45AB-8866-92202973DF8B}"/>
    <cellStyle name="Comma 5 2 5" xfId="441" xr:uid="{8D78EC00-F028-4C45-8550-A904F39FD425}"/>
    <cellStyle name="Comma 5 2 5 2" xfId="442" xr:uid="{3E7176AB-C7EB-47C3-9CD0-D25DAFFFC61C}"/>
    <cellStyle name="Comma 5 2 5 3" xfId="443" xr:uid="{50345EF6-07C7-43BD-80AC-B8820DF3DFA1}"/>
    <cellStyle name="Comma 5 2 6" xfId="444" xr:uid="{E24216D1-A0B6-49FD-9E36-07996F4856F3}"/>
    <cellStyle name="Comma 5 2 6 2" xfId="445" xr:uid="{B2F37E89-CB10-4886-B3C6-1C675208F008}"/>
    <cellStyle name="Comma 5 2 7" xfId="446" xr:uid="{F3F79A57-8173-4FC1-A811-B585D2A380A2}"/>
    <cellStyle name="Comma 5 2 8" xfId="447" xr:uid="{7B837918-E17E-41FD-A189-48EC60C0D2C1}"/>
    <cellStyle name="Comma 5 2 9" xfId="448" xr:uid="{0B50024A-D434-4767-A69E-5A244B74D9C3}"/>
    <cellStyle name="Comma 5 3" xfId="449" xr:uid="{B7EBF488-21F1-4E81-88D6-9545968F437D}"/>
    <cellStyle name="Comma 5 3 10" xfId="450" xr:uid="{D9906840-0CAD-440F-B024-0941DEDE9615}"/>
    <cellStyle name="Comma 5 3 11" xfId="451" xr:uid="{E1FC72DF-319C-40F4-AEC2-2BDF320088E5}"/>
    <cellStyle name="Comma 5 3 12" xfId="452" xr:uid="{47825426-0529-4040-8CB9-0D6897F8AAD0}"/>
    <cellStyle name="Comma 5 3 13" xfId="453" xr:uid="{C42E27F2-9A53-46C5-9E6F-68709F8DD780}"/>
    <cellStyle name="Comma 5 3 14" xfId="454" xr:uid="{472B0099-BCDF-469B-B609-CB8F8ED6C5D6}"/>
    <cellStyle name="Comma 5 3 15" xfId="455" xr:uid="{491A4FB9-C76F-43AD-B35C-D2B264F7003B}"/>
    <cellStyle name="Comma 5 3 16" xfId="456" xr:uid="{35D398D0-B567-423B-BC74-5AC29F6D1956}"/>
    <cellStyle name="Comma 5 3 2" xfId="457" xr:uid="{92AA8585-B77B-48AF-AEF8-EE45D2EB3C15}"/>
    <cellStyle name="Comma 5 3 2 2" xfId="458" xr:uid="{BC7E4952-41B6-4CE3-BD4E-4F78643BBC9E}"/>
    <cellStyle name="Comma 5 3 2 2 2" xfId="459" xr:uid="{9D4AD6A1-E618-45BB-905E-49F277E3DF7B}"/>
    <cellStyle name="Comma 5 3 2 3" xfId="460" xr:uid="{7C2FEB95-4ABB-4C82-B6DA-971461BF6E5A}"/>
    <cellStyle name="Comma 5 3 2 4" xfId="461" xr:uid="{C340C1BC-601D-4014-A33B-1FF3C7F4E167}"/>
    <cellStyle name="Comma 5 3 2 5" xfId="462" xr:uid="{1A9E350F-14FD-40B7-8099-7113E97C754B}"/>
    <cellStyle name="Comma 5 3 3" xfId="463" xr:uid="{9171AE1B-A874-49C1-9F48-65B96ADF47A8}"/>
    <cellStyle name="Comma 5 3 3 2" xfId="464" xr:uid="{9832935B-9965-40DE-9213-A846FA8748D5}"/>
    <cellStyle name="Comma 5 3 3 2 2" xfId="465" xr:uid="{9943824C-EEA8-44F9-9A18-A91D29DCF269}"/>
    <cellStyle name="Comma 5 3 3 3" xfId="466" xr:uid="{E3CB406B-B1B3-4E42-9C43-916ABAB1F500}"/>
    <cellStyle name="Comma 5 3 3 4" xfId="467" xr:uid="{F675EF92-9BA5-4A9E-8AB9-41FFF70DFE3F}"/>
    <cellStyle name="Comma 5 3 4" xfId="468" xr:uid="{D1498C9B-F298-4897-88CB-88367A8B5582}"/>
    <cellStyle name="Comma 5 3 4 2" xfId="469" xr:uid="{E2DB091F-02EA-416D-9F08-CF09E55ADEB6}"/>
    <cellStyle name="Comma 5 3 4 3" xfId="470" xr:uid="{4A01F09D-B1D7-4A20-B570-3F39B7227FFF}"/>
    <cellStyle name="Comma 5 3 5" xfId="471" xr:uid="{B2AF2F2F-A74F-411D-A80E-D01CA67D3D49}"/>
    <cellStyle name="Comma 5 3 5 2" xfId="472" xr:uid="{A7537948-B4AD-4A2E-A373-08391D660838}"/>
    <cellStyle name="Comma 5 3 6" xfId="473" xr:uid="{8C9BD567-C2DE-4057-8048-BA6383C417FB}"/>
    <cellStyle name="Comma 5 3 7" xfId="474" xr:uid="{F14BB679-336E-4599-826C-368235FC09C5}"/>
    <cellStyle name="Comma 5 3 8" xfId="475" xr:uid="{B4B15CEF-689E-4CDC-9ABD-FED10126D01D}"/>
    <cellStyle name="Comma 5 3 9" xfId="476" xr:uid="{46030985-9F17-436F-889B-8727C23F421F}"/>
    <cellStyle name="Comma 5 4" xfId="477" xr:uid="{F9C2995F-91D1-4D6B-B99E-0FF0F7523DAF}"/>
    <cellStyle name="Comma 5 4 2" xfId="478" xr:uid="{D425B036-9FEA-4D24-BE6A-778535EA75EE}"/>
    <cellStyle name="Comma 5 4 2 2" xfId="479" xr:uid="{1C788CA5-65A6-448E-972A-3F0A94286307}"/>
    <cellStyle name="Comma 5 4 3" xfId="480" xr:uid="{09628737-6DA9-4F87-836D-6DEAC31C136C}"/>
    <cellStyle name="Comma 5 4 4" xfId="481" xr:uid="{F032961B-5EA3-47AD-8A01-FBB1FF537E2B}"/>
    <cellStyle name="Comma 5 5" xfId="482" xr:uid="{0BD80499-6B87-48E6-B1E7-005537E37402}"/>
    <cellStyle name="Comma 5 5 2" xfId="483" xr:uid="{65C3F84A-93D2-4965-9177-220A6ABDD93B}"/>
    <cellStyle name="Comma 5 5 2 2" xfId="484" xr:uid="{C7986808-5088-4757-A1F0-E2D5854825A7}"/>
    <cellStyle name="Comma 5 5 3" xfId="485" xr:uid="{345A95F4-6429-4B2E-B975-72BF115718AC}"/>
    <cellStyle name="Comma 5 6" xfId="486" xr:uid="{C1396F29-5F1C-4B8C-A936-59C5CE7BC3BC}"/>
    <cellStyle name="Comma 5 6 2" xfId="487" xr:uid="{4484BFC5-0B86-4781-B98E-E2AF7E9E7ECB}"/>
    <cellStyle name="Comma 5 6 3" xfId="488" xr:uid="{4E507B90-8E9B-4255-ADC1-7837F765E903}"/>
    <cellStyle name="Comma 5 7" xfId="489" xr:uid="{6B9C08B4-5352-4B98-96F0-DE75AC2D8B89}"/>
    <cellStyle name="Comma 5 7 2" xfId="490" xr:uid="{7FF66EC2-1095-4C92-8CD4-297FFEB83CE5}"/>
    <cellStyle name="Comma 5 8" xfId="491" xr:uid="{2CD3ED4B-5A8F-44B3-89C4-F8AB8A05C11C}"/>
    <cellStyle name="Comma 5 9" xfId="492" xr:uid="{A9D1293B-B904-4C87-93E9-C2FAC4F15D5F}"/>
    <cellStyle name="Comma 6 10" xfId="493" xr:uid="{F60618AF-3331-459E-80FD-93648DD0AF49}"/>
    <cellStyle name="Comma 6 11" xfId="494" xr:uid="{8BB89C5D-7EF9-4A4F-A38C-369262605186}"/>
    <cellStyle name="Comma 6 12" xfId="495" xr:uid="{1B0C8D61-0042-4A37-8BC0-3DE610932C5F}"/>
    <cellStyle name="Comma 6 13" xfId="496" xr:uid="{10FA19C3-6257-48D4-BD1B-5BBA0C7CC0C3}"/>
    <cellStyle name="Comma 6 14" xfId="497" xr:uid="{2D738303-66FC-4144-958F-ECA36FE77AA2}"/>
    <cellStyle name="Comma 6 15" xfId="498" xr:uid="{76300B90-256C-4E2A-B3A2-3CA6BED1FFC1}"/>
    <cellStyle name="Comma 6 16" xfId="499" xr:uid="{B9BC0560-9E3A-4D70-BF07-D31978AC8D38}"/>
    <cellStyle name="Comma 6 17" xfId="500" xr:uid="{C1D6FA12-8F16-4DAD-BBDA-EC38D25EB065}"/>
    <cellStyle name="Comma 6 2" xfId="501" xr:uid="{276E634E-04BC-40B8-BCFE-6E554D5B217D}"/>
    <cellStyle name="Comma 6 2 10" xfId="502" xr:uid="{F78D50D8-C9F2-4CE2-8166-A39159C48695}"/>
    <cellStyle name="Comma 6 2 11" xfId="503" xr:uid="{A34B2D63-6E63-4E61-B3CC-DC62E4CD4DB6}"/>
    <cellStyle name="Comma 6 2 12" xfId="504" xr:uid="{35948F03-6E86-45EA-949E-B8D2ECA0EB28}"/>
    <cellStyle name="Comma 6 2 13" xfId="505" xr:uid="{8D865E98-0E6E-4EEB-BB3E-B443F871F9EC}"/>
    <cellStyle name="Comma 6 2 14" xfId="506" xr:uid="{26C14B7D-85DC-4830-A734-0DE6A6CC740C}"/>
    <cellStyle name="Comma 6 2 15" xfId="507" xr:uid="{F649B5F9-EC5A-4FC7-818F-BBBE6175C943}"/>
    <cellStyle name="Comma 6 2 16" xfId="508" xr:uid="{FDC80C09-3AC1-4F4A-A834-76865C8A7847}"/>
    <cellStyle name="Comma 6 2 2" xfId="509" xr:uid="{8D9BA845-4375-48EC-A014-BF54E1496C73}"/>
    <cellStyle name="Comma 6 2 2 2" xfId="510" xr:uid="{D0F8F706-F070-4EB2-BD60-95F5F383D4FD}"/>
    <cellStyle name="Comma 6 2 2 2 2" xfId="511" xr:uid="{642D6EE0-A5D6-4730-AD37-2C0DF166BA6E}"/>
    <cellStyle name="Comma 6 2 2 3" xfId="512" xr:uid="{7E4406C4-9A07-44C7-98E8-376C900E32B0}"/>
    <cellStyle name="Comma 6 2 2 4" xfId="513" xr:uid="{344144B9-52D1-4450-BDC7-DF71B39AEA04}"/>
    <cellStyle name="Comma 6 2 2 5" xfId="514" xr:uid="{45E100C5-D487-4470-AED6-1E2C84DEA5A3}"/>
    <cellStyle name="Comma 6 2 3" xfId="515" xr:uid="{AFEAF7EF-EB20-431A-85D3-BE639E9E8BA2}"/>
    <cellStyle name="Comma 6 2 3 2" xfId="516" xr:uid="{FF62066D-58E1-4327-AFDF-B0DC59D86392}"/>
    <cellStyle name="Comma 6 2 3 2 2" xfId="517" xr:uid="{7CD5CE91-9D61-4791-874E-D6C2CA6A515D}"/>
    <cellStyle name="Comma 6 2 3 3" xfId="518" xr:uid="{DAC0B3EA-291E-4BEB-8D22-797413B9DF7C}"/>
    <cellStyle name="Comma 6 2 3 4" xfId="519" xr:uid="{BDB04DA6-D5DF-413F-963D-04341242E013}"/>
    <cellStyle name="Comma 6 2 4" xfId="520" xr:uid="{8269C7CB-6411-4005-8CF6-203F2FDC35EE}"/>
    <cellStyle name="Comma 6 2 4 2" xfId="521" xr:uid="{317EBE2F-794C-402C-A0AE-01CA11469650}"/>
    <cellStyle name="Comma 6 2 4 3" xfId="522" xr:uid="{DB807B3D-E4B2-4C1A-95C4-F4F39AC56113}"/>
    <cellStyle name="Comma 6 2 5" xfId="523" xr:uid="{FBB07490-8CE8-4BE8-AF16-22A55370AEA5}"/>
    <cellStyle name="Comma 6 2 5 2" xfId="524" xr:uid="{2201838F-0F6C-4A9F-96A6-42E5F4064C4B}"/>
    <cellStyle name="Comma 6 2 6" xfId="525" xr:uid="{E445FBC9-F546-4E3A-A07B-B6B894D69516}"/>
    <cellStyle name="Comma 6 2 7" xfId="526" xr:uid="{619EB9B7-8B4C-4D9C-BED1-3096B78A7E3C}"/>
    <cellStyle name="Comma 6 2 8" xfId="527" xr:uid="{E23C707A-9C72-4525-A149-AA06C96015BD}"/>
    <cellStyle name="Comma 6 2 9" xfId="528" xr:uid="{FCB13A81-1D02-481B-904F-5210F43FE40F}"/>
    <cellStyle name="Comma 6 3" xfId="529" xr:uid="{8B061827-F094-423C-840C-17F94577BE82}"/>
    <cellStyle name="Comma 6 3 2" xfId="530" xr:uid="{18AEF74D-0395-486F-B8AF-4ECCE6B2467D}"/>
    <cellStyle name="Comma 6 3 2 2" xfId="531" xr:uid="{A1DF951E-05BA-4788-9621-A3AC63B33234}"/>
    <cellStyle name="Comma 6 3 2 3" xfId="532" xr:uid="{6A44900D-0E44-4090-9E60-9002AF33CB15}"/>
    <cellStyle name="Comma 6 3 3" xfId="533" xr:uid="{171AC53A-948F-4B12-8308-CB316A12B1F9}"/>
    <cellStyle name="Comma 6 3 3 2" xfId="534" xr:uid="{59B8A92D-C497-4D11-B5BB-C58EDD8F6745}"/>
    <cellStyle name="Comma 6 3 4" xfId="535" xr:uid="{EAF35590-B46A-4375-81A6-877362B73F48}"/>
    <cellStyle name="Comma 6 3 5" xfId="536" xr:uid="{9A98DF0C-2A5B-4F62-A875-F8E230EA6F5B}"/>
    <cellStyle name="Comma 6 4" xfId="537" xr:uid="{F532EB06-657D-4046-80ED-837A336B8F0B}"/>
    <cellStyle name="Comma 6 4 2" xfId="538" xr:uid="{C22B0E1C-E2A8-4CD2-A36B-016C5B74E9BA}"/>
    <cellStyle name="Comma 6 4 2 2" xfId="539" xr:uid="{B61642C2-B99B-426D-8F66-FFF9FD4633DE}"/>
    <cellStyle name="Comma 6 4 3" xfId="540" xr:uid="{E34469E4-FEBD-42C4-B9AD-A822DB2E0F26}"/>
    <cellStyle name="Comma 6 5" xfId="541" xr:uid="{EEF3F39B-B108-4CC0-B6DB-39FF738303C6}"/>
    <cellStyle name="Comma 6 5 2" xfId="542" xr:uid="{5299AB57-9CC2-4F7C-920C-1221FCB34F86}"/>
    <cellStyle name="Comma 6 5 3" xfId="543" xr:uid="{BED35FE3-BBAA-4A4A-A015-3FC8CF4FAA41}"/>
    <cellStyle name="Comma 6 6" xfId="544" xr:uid="{492506A4-1070-43DD-A032-DB2D785C0C1E}"/>
    <cellStyle name="Comma 6 6 2" xfId="545" xr:uid="{053F0382-F522-4D72-99AE-56F5C50CBC48}"/>
    <cellStyle name="Comma 6 7" xfId="546" xr:uid="{A4D89880-A3D8-454A-A90D-F6AEE2827425}"/>
    <cellStyle name="Comma 6 8" xfId="547" xr:uid="{7A04D54F-8138-4556-806C-6DDFD9ED1621}"/>
    <cellStyle name="Comma 6 9" xfId="548" xr:uid="{72564740-9176-44D2-A2C8-7225080DE39C}"/>
    <cellStyle name="Comma 7 10" xfId="549" xr:uid="{552AD476-329F-425D-B720-5F6B58EEEEEF}"/>
    <cellStyle name="Comma 7 11" xfId="550" xr:uid="{0C14C215-B7F2-4E3E-83A0-748EE63B1D0B}"/>
    <cellStyle name="Comma 7 12" xfId="551" xr:uid="{8A3B640F-5D14-4231-9661-FA0B814F702B}"/>
    <cellStyle name="Comma 7 13" xfId="552" xr:uid="{4663D7C6-09B0-4DDA-964C-7D6326E759DA}"/>
    <cellStyle name="Comma 7 14" xfId="553" xr:uid="{6BE1B25C-BE85-4023-AD2B-02ED0164CA60}"/>
    <cellStyle name="Comma 7 15" xfId="554" xr:uid="{8D3CF677-4CEA-4606-A576-3A426E8BA5C9}"/>
    <cellStyle name="Comma 7 16" xfId="555" xr:uid="{22C46351-1BDC-43C7-A636-F653AC368482}"/>
    <cellStyle name="Comma 7 2" xfId="556" xr:uid="{F129FE97-2C0F-479C-A77D-C56BAF8391A9}"/>
    <cellStyle name="Comma 7 2 10" xfId="557" xr:uid="{AACEC660-7CE3-47EC-AD86-863C9E7FC792}"/>
    <cellStyle name="Comma 7 2 11" xfId="558" xr:uid="{D9B18EE3-0B1D-472D-BAB9-DD16927CB43E}"/>
    <cellStyle name="Comma 7 2 12" xfId="559" xr:uid="{1F5774EC-905C-4913-8664-BFEC3087CF03}"/>
    <cellStyle name="Comma 7 2 13" xfId="560" xr:uid="{679D4086-DFEB-45B3-B67A-DC2902A463B2}"/>
    <cellStyle name="Comma 7 2 14" xfId="561" xr:uid="{40089EF4-8AD6-4403-99F1-806E25C2A378}"/>
    <cellStyle name="Comma 7 2 15" xfId="562" xr:uid="{ADDF2E8C-4292-4847-B2B7-94821FF2E025}"/>
    <cellStyle name="Comma 7 2 16" xfId="563" xr:uid="{990D0BA0-632C-4D75-8025-AC36FF3B8F2F}"/>
    <cellStyle name="Comma 7 2 2" xfId="564" xr:uid="{E2B0EC5A-76A8-43DF-B984-C9E09FCC9E3D}"/>
    <cellStyle name="Comma 7 2 2 2" xfId="565" xr:uid="{C4911A3F-E4A8-4590-A5DB-18E001F96008}"/>
    <cellStyle name="Comma 7 2 2 2 2" xfId="566" xr:uid="{A5C31C9F-E69F-4C7A-94D6-4313C2C72893}"/>
    <cellStyle name="Comma 7 2 2 3" xfId="567" xr:uid="{DB5FD137-648C-4F1D-9F62-C2FA263F4BFE}"/>
    <cellStyle name="Comma 7 2 2 4" xfId="568" xr:uid="{15DC8D28-C35F-4757-B1F3-E0EEEC29259D}"/>
    <cellStyle name="Comma 7 2 2 5" xfId="569" xr:uid="{E01EE760-BCA9-4745-BED4-38A303472C52}"/>
    <cellStyle name="Comma 7 2 3" xfId="570" xr:uid="{A23145FE-2A18-4F72-9EDF-57DFE48D9693}"/>
    <cellStyle name="Comma 7 2 3 2" xfId="571" xr:uid="{4AEB2313-489B-4FDC-8FC2-5C467F435331}"/>
    <cellStyle name="Comma 7 2 3 2 2" xfId="572" xr:uid="{2F664DD7-EDF2-4DF6-A9C6-799954E6A9C2}"/>
    <cellStyle name="Comma 7 2 3 3" xfId="573" xr:uid="{A5DF3BDA-43A6-409F-BB1F-712452F0AD90}"/>
    <cellStyle name="Comma 7 2 3 4" xfId="574" xr:uid="{0E043269-92D0-47CF-99CB-293FDAF98D0E}"/>
    <cellStyle name="Comma 7 2 4" xfId="575" xr:uid="{AFA3CA27-938C-4F6E-9EA6-DCB14F3DF34F}"/>
    <cellStyle name="Comma 7 2 4 2" xfId="576" xr:uid="{7D51700F-940C-4559-81A1-5BA1F4A4980E}"/>
    <cellStyle name="Comma 7 2 4 3" xfId="577" xr:uid="{A9545684-8F94-4CAF-BEC4-FC94663A508E}"/>
    <cellStyle name="Comma 7 2 5" xfId="578" xr:uid="{426711A7-5E44-4D5A-BEBC-36CFB86C32C6}"/>
    <cellStyle name="Comma 7 2 5 2" xfId="579" xr:uid="{5AE9C798-A284-4035-A837-FD52F3BB13E4}"/>
    <cellStyle name="Comma 7 2 6" xfId="580" xr:uid="{C1AFA25D-1926-45B0-A250-4ED8F7E652A8}"/>
    <cellStyle name="Comma 7 2 7" xfId="581" xr:uid="{3603E51A-BEDE-432A-BE1A-AD80007C5677}"/>
    <cellStyle name="Comma 7 2 8" xfId="582" xr:uid="{EAD0C7A2-21B8-4F02-9D99-F6EF117E2D8E}"/>
    <cellStyle name="Comma 7 2 9" xfId="583" xr:uid="{F5F42A2F-D24F-42C6-835C-4A3C1A0EA5A4}"/>
    <cellStyle name="Comma 7 3" xfId="584" xr:uid="{F10A7701-091E-4D55-B3F7-168F9CB82AFC}"/>
    <cellStyle name="Comma 7 3 2" xfId="585" xr:uid="{39FE273C-824A-4A01-8CB2-F5BDE627F232}"/>
    <cellStyle name="Comma 7 3 2 2" xfId="586" xr:uid="{3CDCAB54-608A-4BE9-AC0C-5B9723696CD8}"/>
    <cellStyle name="Comma 7 3 3" xfId="587" xr:uid="{61756FC0-F4A6-47D0-B305-37122EDB21F3}"/>
    <cellStyle name="Comma 7 3 4" xfId="588" xr:uid="{B171D2A5-FB1C-4B01-A3B5-5EB13C662EE6}"/>
    <cellStyle name="Comma 7 4" xfId="589" xr:uid="{99F3238A-2B98-4B84-9035-2CFB5AC37386}"/>
    <cellStyle name="Comma 7 4 2" xfId="590" xr:uid="{3B5F2C27-D2EC-4B77-A769-14D9CF022441}"/>
    <cellStyle name="Comma 7 4 2 2" xfId="591" xr:uid="{24918F29-4CFC-40E2-8647-3E8DABAE1D71}"/>
    <cellStyle name="Comma 7 4 3" xfId="592" xr:uid="{8EFD244A-EC80-4734-94C6-21C46814F4C8}"/>
    <cellStyle name="Comma 7 5" xfId="593" xr:uid="{311642EA-1B2D-4E0B-A772-B067E4CA3D25}"/>
    <cellStyle name="Comma 7 5 2" xfId="594" xr:uid="{87B6D6EC-4A18-46A5-BD7C-979F7D326771}"/>
    <cellStyle name="Comma 7 5 3" xfId="595" xr:uid="{3143D25D-E0FB-4C49-A97D-C0D9EADFD261}"/>
    <cellStyle name="Comma 7 6" xfId="596" xr:uid="{0D5111DC-D4F2-43F9-9BDE-B405E1543644}"/>
    <cellStyle name="Comma 7 6 2" xfId="597" xr:uid="{9D8F1EB0-41C5-4158-ADAA-8991408B63D4}"/>
    <cellStyle name="Comma 7 7" xfId="598" xr:uid="{D14BFACD-8004-4181-A772-377FF9AAE26D}"/>
    <cellStyle name="Comma 7 8" xfId="599" xr:uid="{7D476605-44A3-4F21-AA79-65F43093A3E5}"/>
    <cellStyle name="Comma 7 9" xfId="600" xr:uid="{3DC8399C-42C5-4149-8C80-1725602058FF}"/>
    <cellStyle name="Comma 8 10" xfId="601" xr:uid="{B5E4885E-75F8-4803-906F-2715CD1DD605}"/>
    <cellStyle name="Comma 8 11" xfId="602" xr:uid="{A22E7BB6-F6CB-4DE6-BA2D-9D0CCCD60925}"/>
    <cellStyle name="Comma 8 12" xfId="603" xr:uid="{9B0E4957-07C3-4B4E-B0FF-BA190C23D767}"/>
    <cellStyle name="Comma 8 13" xfId="604" xr:uid="{CA9B4C77-E16F-4E05-9090-8309FC665E68}"/>
    <cellStyle name="Comma 8 14" xfId="605" xr:uid="{6B571810-B285-44EB-B190-B586093B1E37}"/>
    <cellStyle name="Comma 8 15" xfId="606" xr:uid="{5817A279-8BFC-41BB-A419-7A3C63E36A91}"/>
    <cellStyle name="Comma 8 16" xfId="607" xr:uid="{A123E698-24F5-4FB4-8995-8AE78CD85B35}"/>
    <cellStyle name="Comma 8 17" xfId="608" xr:uid="{30B3E3DC-149B-41A5-8CFA-7D693E89B0A7}"/>
    <cellStyle name="Comma 8 2" xfId="609" xr:uid="{6DB18B82-AAA2-4AB5-B4B8-429669BCAEAC}"/>
    <cellStyle name="Comma 8 2 10" xfId="610" xr:uid="{065C9A05-97DE-4F6E-AADA-B9D9996CB0ED}"/>
    <cellStyle name="Comma 8 2 11" xfId="611" xr:uid="{24364178-60E8-4EA3-93BC-BB2C35176E7D}"/>
    <cellStyle name="Comma 8 2 12" xfId="612" xr:uid="{4A8C8C79-3995-4E3E-B145-C25E4FADB18C}"/>
    <cellStyle name="Comma 8 2 13" xfId="613" xr:uid="{2AFE7CE8-566E-40E7-B454-0A0ACFC0A9C8}"/>
    <cellStyle name="Comma 8 2 14" xfId="614" xr:uid="{3B2AC801-CE38-4BE5-B675-EC05089615AC}"/>
    <cellStyle name="Comma 8 2 15" xfId="615" xr:uid="{FE93925C-08B1-485A-8A0C-591511E4D14E}"/>
    <cellStyle name="Comma 8 2 16" xfId="616" xr:uid="{81939EF4-A2C7-42D3-A20F-B486BF43DAF0}"/>
    <cellStyle name="Comma 8 2 2" xfId="617" xr:uid="{9357BE73-AD7A-48CB-9988-A8495216A413}"/>
    <cellStyle name="Comma 8 2 2 2" xfId="618" xr:uid="{837C67A0-E89A-429F-BCD6-7F52FF11A963}"/>
    <cellStyle name="Comma 8 2 2 2 2" xfId="619" xr:uid="{6884C7AF-A891-4567-8541-3C6CF7C485A8}"/>
    <cellStyle name="Comma 8 2 2 3" xfId="620" xr:uid="{A0A75758-18CA-43B2-8282-E0EBFC8A8CC5}"/>
    <cellStyle name="Comma 8 2 2 4" xfId="621" xr:uid="{B48090B4-68DE-495E-8C67-CA9F1F084671}"/>
    <cellStyle name="Comma 8 2 2 5" xfId="622" xr:uid="{75D6BD56-12A3-408A-8661-3CD86D3E450B}"/>
    <cellStyle name="Comma 8 2 3" xfId="623" xr:uid="{01CF9728-3570-4245-BF79-8558DD7CD2BD}"/>
    <cellStyle name="Comma 8 2 3 2" xfId="624" xr:uid="{DB35C678-C507-44A0-9A2F-8E86FC16D474}"/>
    <cellStyle name="Comma 8 2 3 2 2" xfId="625" xr:uid="{6995EAB7-ECD0-494B-B48D-919924948F36}"/>
    <cellStyle name="Comma 8 2 3 3" xfId="626" xr:uid="{795E9033-ECE2-4EB2-9F04-FFF7F7068CB4}"/>
    <cellStyle name="Comma 8 2 3 4" xfId="627" xr:uid="{A8E08990-BA76-45F4-8D48-767244CABA8B}"/>
    <cellStyle name="Comma 8 2 4" xfId="628" xr:uid="{11700EC1-CA8F-48EF-ABBA-CE1552E56F0C}"/>
    <cellStyle name="Comma 8 2 4 2" xfId="629" xr:uid="{29FBF390-9C88-40F7-B0F7-C1F04DE93195}"/>
    <cellStyle name="Comma 8 2 4 3" xfId="630" xr:uid="{D9137804-BF4E-424A-908F-45E750F4A30C}"/>
    <cellStyle name="Comma 8 2 5" xfId="631" xr:uid="{CAA24923-1B57-4106-890E-5C967581D3C7}"/>
    <cellStyle name="Comma 8 2 5 2" xfId="632" xr:uid="{FCF1477B-BDA3-4E98-8564-FA51AB01D019}"/>
    <cellStyle name="Comma 8 2 6" xfId="633" xr:uid="{3D4B68C2-9872-44E0-9602-E45D4741F721}"/>
    <cellStyle name="Comma 8 2 7" xfId="634" xr:uid="{79376D34-0822-4BB5-9344-7A7C4575067F}"/>
    <cellStyle name="Comma 8 2 8" xfId="635" xr:uid="{CE130396-F80E-4C8F-B8EF-5A22EEB8A3C1}"/>
    <cellStyle name="Comma 8 2 9" xfId="636" xr:uid="{4644C8DB-EFA8-4127-96E4-E70A15CE2EBE}"/>
    <cellStyle name="Comma 8 3" xfId="637" xr:uid="{A8D2FAD2-2A82-4CEA-95C8-720C2C51E428}"/>
    <cellStyle name="Comma 8 3 2" xfId="638" xr:uid="{0FAA78F1-B7DD-417C-AE8A-C740EC7AED8D}"/>
    <cellStyle name="Comma 8 3 2 2" xfId="639" xr:uid="{ABCBA68C-45A1-460A-BCB5-C18D8F12302E}"/>
    <cellStyle name="Comma 8 3 2 3" xfId="640" xr:uid="{3A9DC6FB-6769-41B2-9280-914E40FB2D05}"/>
    <cellStyle name="Comma 8 3 3" xfId="641" xr:uid="{98AB8445-0B39-46FD-AF87-080D859B5666}"/>
    <cellStyle name="Comma 8 3 3 2" xfId="642" xr:uid="{DE174E50-A893-4AE9-9517-5D9E72B943A0}"/>
    <cellStyle name="Comma 8 3 4" xfId="643" xr:uid="{D18500B6-75F6-477F-A9DA-D050B874AE7A}"/>
    <cellStyle name="Comma 8 3 5" xfId="644" xr:uid="{A0B81974-20C0-4A7B-91FE-9F1A04A7A40A}"/>
    <cellStyle name="Comma 8 4" xfId="645" xr:uid="{3CFA7A7C-EA93-41F0-8B90-1F8AE169B541}"/>
    <cellStyle name="Comma 8 4 2" xfId="646" xr:uid="{E0B14D67-960D-4190-AD9F-E3D92E11F5E1}"/>
    <cellStyle name="Comma 8 4 2 2" xfId="647" xr:uid="{132B0E94-72B5-4D37-AB33-39C8227271A3}"/>
    <cellStyle name="Comma 8 4 3" xfId="648" xr:uid="{D5971644-C629-4277-839F-133F5E7EF51E}"/>
    <cellStyle name="Comma 8 5" xfId="649" xr:uid="{2109A0E9-A2CE-46DB-B7BA-62942E86733E}"/>
    <cellStyle name="Comma 8 5 2" xfId="650" xr:uid="{4FF0C488-9AF5-48DD-8678-C62682965C7B}"/>
    <cellStyle name="Comma 8 5 3" xfId="651" xr:uid="{6988821B-ACA4-4997-B034-24A7C9E1C78A}"/>
    <cellStyle name="Comma 8 6" xfId="652" xr:uid="{65D0F97B-BB29-4904-B114-840F1F3493CF}"/>
    <cellStyle name="Comma 8 6 2" xfId="653" xr:uid="{814C1A93-3611-4675-A57A-C6AE1DB28452}"/>
    <cellStyle name="Comma 8 7" xfId="654" xr:uid="{B531D2BC-E940-45CD-844C-12E9F34310B3}"/>
    <cellStyle name="Comma 8 8" xfId="655" xr:uid="{95A97B2E-739D-461D-A7DA-1C5D3C7950BA}"/>
    <cellStyle name="Comma 8 9" xfId="656" xr:uid="{32934544-A57F-4F0E-A536-1584A7ECEA19}"/>
    <cellStyle name="Comma 9 10" xfId="657" xr:uid="{E03CA7FE-441D-4019-AE90-09BD9AC10D0C}"/>
    <cellStyle name="Comma 9 11" xfId="658" xr:uid="{F2420970-5363-4EE9-9CB2-8F77A63006FB}"/>
    <cellStyle name="Comma 9 12" xfId="659" xr:uid="{6FECBA07-68BE-4CFF-8990-F74551DF91C9}"/>
    <cellStyle name="Comma 9 13" xfId="660" xr:uid="{364DB88A-EAA6-4C44-BC08-E52ADBC2A5FF}"/>
    <cellStyle name="Comma 9 14" xfId="661" xr:uid="{53D59B49-C6AD-472E-A36A-910AC0361F72}"/>
    <cellStyle name="Comma 9 15" xfId="662" xr:uid="{70F510A1-FEFB-41A3-A639-7D53EB6DC36E}"/>
    <cellStyle name="Comma 9 16" xfId="663" xr:uid="{2481024D-A3D8-4138-9B0E-37CD1DFF0825}"/>
    <cellStyle name="Comma 9 2" xfId="664" xr:uid="{8F223426-C443-4127-A06B-430C258472DA}"/>
    <cellStyle name="Comma 9 2 2" xfId="665" xr:uid="{1438EBED-FD32-4CA4-BB4C-13D1F581368F}"/>
    <cellStyle name="Comma 9 2 2 2" xfId="666" xr:uid="{E0399A38-226B-418B-ADA2-FD16A117638D}"/>
    <cellStyle name="Comma 9 2 2 3" xfId="667" xr:uid="{5D844569-3710-4D2C-8608-49C2709A8D48}"/>
    <cellStyle name="Comma 9 2 3" xfId="668" xr:uid="{6AC2EAB2-6114-4729-BB16-9A02241BCF7B}"/>
    <cellStyle name="Comma 9 2 3 2" xfId="669" xr:uid="{FCC563B1-3AE6-4EA2-B5DC-15FBEE26997A}"/>
    <cellStyle name="Comma 9 2 4" xfId="670" xr:uid="{84CDF5E3-E357-4389-BD68-1E230A4F29C8}"/>
    <cellStyle name="Comma 9 2 5" xfId="671" xr:uid="{8410254E-C34B-430A-B08C-FB964D35AEE9}"/>
    <cellStyle name="Comma 9 3" xfId="672" xr:uid="{D1806A72-C619-4B3C-AD35-F66A6AA5F584}"/>
    <cellStyle name="Comma 9 3 2" xfId="673" xr:uid="{F2D58EA2-BD35-4970-B79D-A9082B0B0D84}"/>
    <cellStyle name="Comma 9 3 2 2" xfId="674" xr:uid="{C695F297-E3F6-48E5-8452-C084F2241845}"/>
    <cellStyle name="Comma 9 3 3" xfId="675" xr:uid="{91328399-E854-4B50-B117-E92F0F7A6041}"/>
    <cellStyle name="Comma 9 4" xfId="676" xr:uid="{650956C5-34A1-4EAD-92C6-CFDEEC255D7D}"/>
    <cellStyle name="Comma 9 4 2" xfId="677" xr:uid="{42BE5D5A-3A18-4B51-851A-9D2512B35217}"/>
    <cellStyle name="Comma 9 4 3" xfId="678" xr:uid="{857B195B-94C6-4843-AD7B-0240894C392D}"/>
    <cellStyle name="Comma 9 5" xfId="679" xr:uid="{1769694F-4542-487C-BD0F-5D5409B4ECD9}"/>
    <cellStyle name="Comma 9 5 2" xfId="680" xr:uid="{8863E6CC-0F73-4727-8ED1-DD101E1DCF37}"/>
    <cellStyle name="Comma 9 6" xfId="681" xr:uid="{C43DD064-EA87-4766-A2BF-D619D49990B1}"/>
    <cellStyle name="Comma 9 7" xfId="682" xr:uid="{A631A78B-DDBA-4F51-AC69-CCCA8D723B6D}"/>
    <cellStyle name="Comma 9 8" xfId="683" xr:uid="{C453C4AF-D100-4BE8-B56B-46E0D4868FB9}"/>
    <cellStyle name="Comma 9 9" xfId="684" xr:uid="{E1913A07-4341-43E8-85C7-7878776DD2D1}"/>
    <cellStyle name="Explanatory Text 2" xfId="685" xr:uid="{46B3F4F8-9BB6-49D2-8392-3241F3C34F79}"/>
    <cellStyle name="field names" xfId="686" xr:uid="{6DC22875-624E-4565-8061-BF503D19165A}"/>
    <cellStyle name="field names 2" xfId="687" xr:uid="{E6FC2494-EB5D-4BBC-BF57-45990D233596}"/>
    <cellStyle name="Followed Hyperlink 2" xfId="688" xr:uid="{FF5D77C4-258D-4336-B623-A1D5C65C9508}"/>
    <cellStyle name="Followed Hyperlink 2 2" xfId="689" xr:uid="{7A48E4C9-213B-4A36-B77E-03E510544DCF}"/>
    <cellStyle name="Followed Hyperlink 2 2 2" xfId="690" xr:uid="{4BEDE65B-FD5B-4C69-8D8F-3876B5AB72E0}"/>
    <cellStyle name="Followed Hyperlink 2 3" xfId="691" xr:uid="{62EFC802-2536-4C0C-855A-8D4DFF1421FD}"/>
    <cellStyle name="Followed Hyperlink 3" xfId="692" xr:uid="{477DAF91-2999-459C-B3D9-B561482A166D}"/>
    <cellStyle name="Followed Hyperlink 3 2" xfId="693" xr:uid="{B335121B-7251-4AC3-982A-EF32EA4D41ED}"/>
    <cellStyle name="Followed Hyperlink 4" xfId="694" xr:uid="{1BFE7344-73C0-4243-AA79-407FBAA4FB04}"/>
    <cellStyle name="Followed Hyperlink 4 2" xfId="695" xr:uid="{0D7C8F97-BE52-4D3D-834A-F4E7DB8D2646}"/>
    <cellStyle name="footer" xfId="696" xr:uid="{1FE20264-F2BB-4774-8509-76C3E4E6B9F4}"/>
    <cellStyle name="Good 2" xfId="697" xr:uid="{A4FA945B-A43B-422C-A4DE-3A0DE40F0CD1}"/>
    <cellStyle name="heading" xfId="698" xr:uid="{5D4C273A-07C1-4884-BC3D-F92106DAE404}"/>
    <cellStyle name="Heading 1 2" xfId="699" xr:uid="{DF9669F2-376A-4EC2-8CC4-2A9CC9B125B6}"/>
    <cellStyle name="Heading 2 2" xfId="700" xr:uid="{BA098352-1D37-479D-9164-97B9B85B069D}"/>
    <cellStyle name="Heading 3 2" xfId="701" xr:uid="{923EDE3B-4E74-4BB4-8E1B-75EECFAE01D8}"/>
    <cellStyle name="Heading 4 2" xfId="702" xr:uid="{FBD01557-D6EA-4D1C-AAB4-D752E290A72F}"/>
    <cellStyle name="Hyperlink" xfId="703" builtinId="8"/>
    <cellStyle name="Hyperlink 153" xfId="704" xr:uid="{CB6114AB-9867-4B6F-9BE0-952D1741300A}"/>
    <cellStyle name="Hyperlink 153 2" xfId="705" xr:uid="{4A26BE95-69B1-4A30-B5A2-0EF8BE3B1CF0}"/>
    <cellStyle name="Hyperlink 154" xfId="706" xr:uid="{FF5594CA-3F59-4D7D-B5E7-A953DBB6FA4B}"/>
    <cellStyle name="Hyperlink 155" xfId="707" xr:uid="{C4C97B79-A85F-4FE7-8EFD-B20A9F97C5AB}"/>
    <cellStyle name="Hyperlink 156" xfId="708" xr:uid="{4D527246-EBBD-4CFA-A27D-6707788836CE}"/>
    <cellStyle name="Hyperlink 2 2" xfId="709" xr:uid="{034261E3-0F79-4B75-BD7C-DDE177603F3F}"/>
    <cellStyle name="Hyperlink 2 3" xfId="710" xr:uid="{16C4870F-0673-417C-A09D-379414E6A316}"/>
    <cellStyle name="Hyperlink 2 4" xfId="711" xr:uid="{B3F36CBD-690C-4BCC-8A92-5B2E5E17E474}"/>
    <cellStyle name="Hyperlink 27" xfId="712" xr:uid="{893D4CDA-CD86-4CAD-9091-904DAE4394B2}"/>
    <cellStyle name="Hyperlink 27 2" xfId="713" xr:uid="{6339F514-9DD7-438B-9AB6-18A2D4877C4D}"/>
    <cellStyle name="Hyperlink 27 2 2" xfId="714" xr:uid="{734044B2-498C-47D8-BC62-D63B4DBDA4F9}"/>
    <cellStyle name="Hyperlink 27 2 3" xfId="715" xr:uid="{12DF85C6-CC58-4C27-9256-CDB28110A3DF}"/>
    <cellStyle name="Hyperlink 28" xfId="716" xr:uid="{62E1D2FF-1DC6-446C-86C2-BE15F64F6770}"/>
    <cellStyle name="Hyperlink 28 2" xfId="717" xr:uid="{DB7B7E83-FAC9-449D-B732-E45790D34974}"/>
    <cellStyle name="Hyperlink 3 2" xfId="718" xr:uid="{30CC2759-F850-47B3-9635-6F2B30D81F89}"/>
    <cellStyle name="Hyperlink 3 3" xfId="719" xr:uid="{E015965F-B51E-4F1C-9BB1-721121C4EC8E}"/>
    <cellStyle name="Hyperlink 4 2" xfId="720" xr:uid="{338A0E63-F61A-40A4-BB16-EE2C673246A8}"/>
    <cellStyle name="Hyperlink 4 2 2" xfId="721" xr:uid="{24665508-C8DC-45BB-95B8-122670351E59}"/>
    <cellStyle name="Hyperlink 4 2 2 2" xfId="722" xr:uid="{15D65059-E64A-4CDD-AD1C-5C9C19B6245E}"/>
    <cellStyle name="Hyperlink 4 2 3" xfId="723" xr:uid="{BB6F18D8-F18E-492C-9AE3-C8A9722EC200}"/>
    <cellStyle name="Hyperlink 5 2" xfId="724" xr:uid="{50B441B4-DA81-44CE-8EC6-4651949005D0}"/>
    <cellStyle name="Hyperlink 5 2 2" xfId="725" xr:uid="{8340DDC7-7027-49F6-A105-16C089B30880}"/>
    <cellStyle name="Hyperlink 5 3" xfId="726" xr:uid="{859D9B9A-08AD-42F4-B4C9-7ACD02D003E1}"/>
    <cellStyle name="Hyperlink 5 4" xfId="727" xr:uid="{1979213B-F958-456B-BB48-4E3F06D09240}"/>
    <cellStyle name="Hyperlink 6 2" xfId="728" xr:uid="{61C3EA00-2E2A-4BA6-A5B9-B8EDB20E043C}"/>
    <cellStyle name="Hyperlink 6 3" xfId="729" xr:uid="{4134EA2A-765B-41B1-B5FF-D08B0EFB32DB}"/>
    <cellStyle name="Hyperlink 7 2" xfId="730" xr:uid="{5D11BCB3-42D3-4853-9FBC-C0008DD47F32}"/>
    <cellStyle name="Hyperlink 7 3" xfId="731" xr:uid="{DC11DEAE-60B4-4F43-9392-7CAACA223A68}"/>
    <cellStyle name="Input 2" xfId="732" xr:uid="{4158CD65-9487-4B34-BE68-D37DEFCBF0C5}"/>
    <cellStyle name="Linked Cell 2" xfId="733" xr:uid="{17EE868F-8273-4D3E-B2D8-15720E308026}"/>
    <cellStyle name="Microsoft Excel found an error in the formula you entered. Do you want to accept the correction proposed below?_x000a__x000a_|_x000a__x000a_• To accept the correction, click Yes._x000a_• To close this message and correct the formula yourself, click No." xfId="734" xr:uid="{15D46EC3-4C1C-4915-BBD8-69E503517954}"/>
    <cellStyle name="Microsoft Excel found an error in the formula you entered. Do you want to accept the correction proposed below?_x000a__x000a_|_x000a__x000a_• To accept the correction, click Yes._x000a_• To close this message and correct the formula yourself, click No. 10" xfId="735" xr:uid="{EC2A3EFE-D47C-4A2E-AA5F-FD7FD865DEED}"/>
    <cellStyle name="Microsoft Excel found an error in the formula you entered. Do you want to accept the correction proposed below?_x000a__x000a_|_x000a__x000a_• To accept the correction, click Yes._x000a_• To close this message and correct the formula yourself, click No. 10 10" xfId="736" xr:uid="{BB6A6B00-D5BA-468B-B663-EF15D12CB8A5}"/>
    <cellStyle name="Microsoft Excel found an error in the formula you entered. Do you want to accept the correction proposed below?_x000a__x000a_|_x000a__x000a_• To accept the correction, click Yes._x000a_• To close this message and correct the formula yourself, click No. 10 2" xfId="737" xr:uid="{2ED008F6-D9C1-46F8-BA30-ECA731EB428E}"/>
    <cellStyle name="Microsoft Excel found an error in the formula you entered. Do you want to accept the correction proposed below?_x000a__x000a_|_x000a__x000a_• To accept the correction, click Yes._x000a_• To close this message and correct the formula yourself, click No. 10 2 2" xfId="738" xr:uid="{9A83A2C0-1ADF-47E8-8DFE-AC4E35B0660E}"/>
    <cellStyle name="Microsoft Excel found an error in the formula you entered. Do you want to accept the correction proposed below?_x000a__x000a_|_x000a__x000a_• To accept the correction, click Yes._x000a_• To close this message and correct the formula yourself, click No. 10 3" xfId="739" xr:uid="{B866A208-72C4-4E3A-8CBC-08CED87521BB}"/>
    <cellStyle name="Microsoft Excel found an error in the formula you entered. Do you want to accept the correction proposed below?_x000a__x000a_|_x000a__x000a_• To accept the correction, click Yes._x000a_• To close this message and correct the formula yourself, click No. 100" xfId="740" xr:uid="{B98BA1B1-00A6-4B04-82F3-941EB304AC1F}"/>
    <cellStyle name="Microsoft Excel found an error in the formula you entered. Do you want to accept the correction proposed below?_x000a__x000a_|_x000a__x000a_• To accept the correction, click Yes._x000a_• To close this message and correct the formula yourself, click No. 100 2" xfId="741" xr:uid="{06F0AA64-B402-4232-904A-A36A26E65F2E}"/>
    <cellStyle name="Microsoft Excel found an error in the formula you entered. Do you want to accept the correction proposed below?_x000a__x000a_|_x000a__x000a_• To accept the correction, click Yes._x000a_• To close this message and correct the formula yourself, click No. 101" xfId="742" xr:uid="{738FB06F-8782-446C-AC4F-129CE0D03043}"/>
    <cellStyle name="Microsoft Excel found an error in the formula you entered. Do you want to accept the correction proposed below?_x000a__x000a_|_x000a__x000a_• To accept the correction, click Yes._x000a_• To close this message and correct the formula yourself, click No. 101 2" xfId="743" xr:uid="{A170D5CC-1521-46A1-920F-4412CA9A343F}"/>
    <cellStyle name="Microsoft Excel found an error in the formula you entered. Do you want to accept the correction proposed below?_x000a__x000a_|_x000a__x000a_• To accept the correction, click Yes._x000a_• To close this message and correct the formula yourself, click No. 102" xfId="744" xr:uid="{6E33CF8C-C048-4393-9100-76AE2C9BB4A3}"/>
    <cellStyle name="Microsoft Excel found an error in the formula you entered. Do you want to accept the correction proposed below?_x000a__x000a_|_x000a__x000a_• To accept the correction, click Yes._x000a_• To close this message and correct the formula yourself, click No. 102 2" xfId="745" xr:uid="{0B26FF5D-CF21-468E-8741-394D00DAC19F}"/>
    <cellStyle name="Microsoft Excel found an error in the formula you entered. Do you want to accept the correction proposed below?_x000a__x000a_|_x000a__x000a_• To accept the correction, click Yes._x000a_• To close this message and correct the formula yourself, click No. 103" xfId="746" xr:uid="{4C90689D-9308-4FF9-8108-304A0248A040}"/>
    <cellStyle name="Microsoft Excel found an error in the formula you entered. Do you want to accept the correction proposed below?_x000a__x000a_|_x000a__x000a_• To accept the correction, click Yes._x000a_• To close this message and correct the formula yourself, click No. 103 2" xfId="747" xr:uid="{C63C9050-E5D2-4186-8E57-2EC127C90467}"/>
    <cellStyle name="Microsoft Excel found an error in the formula you entered. Do you want to accept the correction proposed below?_x000a__x000a_|_x000a__x000a_• To accept the correction, click Yes._x000a_• To close this message and correct the formula yourself, click No. 104" xfId="748" xr:uid="{1A9E2C74-7FC1-4204-A191-723F972544F3}"/>
    <cellStyle name="Microsoft Excel found an error in the formula you entered. Do you want to accept the correction proposed below?_x000a__x000a_|_x000a__x000a_• To accept the correction, click Yes._x000a_• To close this message and correct the formula yourself, click No. 104 2" xfId="749" xr:uid="{BEB5911D-30B2-490A-A9D8-90B9DABE69A5}"/>
    <cellStyle name="Microsoft Excel found an error in the formula you entered. Do you want to accept the correction proposed below?_x000a__x000a_|_x000a__x000a_• To accept the correction, click Yes._x000a_• To close this message and correct the formula yourself, click No. 105" xfId="750" xr:uid="{331C7402-76EE-4412-B744-891775A03700}"/>
    <cellStyle name="Microsoft Excel found an error in the formula you entered. Do you want to accept the correction proposed below?_x000a__x000a_|_x000a__x000a_• To accept the correction, click Yes._x000a_• To close this message and correct the formula yourself, click No. 105 2" xfId="751" xr:uid="{25F0EE5D-ACF3-4D6E-B361-93C2A8F9E967}"/>
    <cellStyle name="Microsoft Excel found an error in the formula you entered. Do you want to accept the correction proposed below?_x000a__x000a_|_x000a__x000a_• To accept the correction, click Yes._x000a_• To close this message and correct the formula yourself, click No. 106" xfId="752" xr:uid="{D10AB9EC-6C20-44F1-B3D7-02364F9A4E06}"/>
    <cellStyle name="Microsoft Excel found an error in the formula you entered. Do you want to accept the correction proposed below?_x000a__x000a_|_x000a__x000a_• To accept the correction, click Yes._x000a_• To close this message and correct the formula yourself, click No. 106 2" xfId="753" xr:uid="{0260B14B-EAFC-4B82-8155-99ADAF20FC80}"/>
    <cellStyle name="Microsoft Excel found an error in the formula you entered. Do you want to accept the correction proposed below?_x000a__x000a_|_x000a__x000a_• To accept the correction, click Yes._x000a_• To close this message and correct the formula yourself, click No. 107" xfId="754" xr:uid="{6D411351-92EC-46AE-8FE1-D246AE73FBA9}"/>
    <cellStyle name="Microsoft Excel found an error in the formula you entered. Do you want to accept the correction proposed below?_x000a__x000a_|_x000a__x000a_• To accept the correction, click Yes._x000a_• To close this message and correct the formula yourself, click No. 107 2" xfId="755" xr:uid="{5B0E561E-4A95-4C45-8E12-298B67193FF9}"/>
    <cellStyle name="Microsoft Excel found an error in the formula you entered. Do you want to accept the correction proposed below?_x000a__x000a_|_x000a__x000a_• To accept the correction, click Yes._x000a_• To close this message and correct the formula yourself, click No. 108" xfId="756" xr:uid="{1B85057E-FD52-43B5-A013-F04D61EFAFAA}"/>
    <cellStyle name="Microsoft Excel found an error in the formula you entered. Do you want to accept the correction proposed below?_x000a__x000a_|_x000a__x000a_• To accept the correction, click Yes._x000a_• To close this message and correct the formula yourself, click No. 108 2" xfId="757" xr:uid="{7CDB16F7-114B-4DAA-8568-06A085E7B022}"/>
    <cellStyle name="Microsoft Excel found an error in the formula you entered. Do you want to accept the correction proposed below?_x000a__x000a_|_x000a__x000a_• To accept the correction, click Yes._x000a_• To close this message and correct the formula yourself, click No. 109" xfId="758" xr:uid="{3398FCA3-AE79-4228-9BBF-72FEDDDFFD52}"/>
    <cellStyle name="Microsoft Excel found an error in the formula you entered. Do you want to accept the correction proposed below?_x000a__x000a_|_x000a__x000a_• To accept the correction, click Yes._x000a_• To close this message and correct the formula yourself, click No. 109 2" xfId="759" xr:uid="{C996E5DF-F69B-4811-A42A-673840587159}"/>
    <cellStyle name="Microsoft Excel found an error in the formula you entered. Do you want to accept the correction proposed below?_x000a__x000a_|_x000a__x000a_• To accept the correction, click Yes._x000a_• To close this message and correct the formula yourself, click No. 11" xfId="760" xr:uid="{6BDDEEC9-92E9-467D-981B-68D03E3B5061}"/>
    <cellStyle name="Microsoft Excel found an error in the formula you entered. Do you want to accept the correction proposed below?_x000a__x000a_|_x000a__x000a_• To accept the correction, click Yes._x000a_• To close this message and correct the formula yourself, click No. 11 2" xfId="761" xr:uid="{8D25BA33-C67A-413A-89CA-780D8F3A1466}"/>
    <cellStyle name="Microsoft Excel found an error in the formula you entered. Do you want to accept the correction proposed below?_x000a__x000a_|_x000a__x000a_• To accept the correction, click Yes._x000a_• To close this message and correct the formula yourself, click No. 110" xfId="762" xr:uid="{3C9BDBC6-F0F6-4E61-B998-8B4A82542D20}"/>
    <cellStyle name="Microsoft Excel found an error in the formula you entered. Do you want to accept the correction proposed below?_x000a__x000a_|_x000a__x000a_• To accept the correction, click Yes._x000a_• To close this message and correct the formula yourself, click No. 110 2" xfId="763" xr:uid="{9D510B2C-BAD6-469D-979F-251689C8BF44}"/>
    <cellStyle name="Microsoft Excel found an error in the formula you entered. Do you want to accept the correction proposed below?_x000a__x000a_|_x000a__x000a_• To accept the correction, click Yes._x000a_• To close this message and correct the formula yourself, click No. 111" xfId="764" xr:uid="{F59F9A00-64F9-438D-B06A-E285E63A1D6B}"/>
    <cellStyle name="Microsoft Excel found an error in the formula you entered. Do you want to accept the correction proposed below?_x000a__x000a_|_x000a__x000a_• To accept the correction, click Yes._x000a_• To close this message and correct the formula yourself, click No. 111 2" xfId="765" xr:uid="{97D2746A-0C31-4BFF-8EA1-64DE635C7620}"/>
    <cellStyle name="Microsoft Excel found an error in the formula you entered. Do you want to accept the correction proposed below?_x000a__x000a_|_x000a__x000a_• To accept the correction, click Yes._x000a_• To close this message and correct the formula yourself, click No. 112" xfId="766" xr:uid="{CEF63769-8B18-42B9-853C-BA4544EDCDCF}"/>
    <cellStyle name="Microsoft Excel found an error in the formula you entered. Do you want to accept the correction proposed below?_x000a__x000a_|_x000a__x000a_• To accept the correction, click Yes._x000a_• To close this message and correct the formula yourself, click No. 112 2" xfId="767" xr:uid="{543AF81F-BCB5-404E-8EC2-294E23E2FB1A}"/>
    <cellStyle name="Microsoft Excel found an error in the formula you entered. Do you want to accept the correction proposed below?_x000a__x000a_|_x000a__x000a_• To accept the correction, click Yes._x000a_• To close this message and correct the formula yourself, click No. 113" xfId="768" xr:uid="{EEEEE6F5-76F1-41A3-A5B5-1C5C817E0E1B}"/>
    <cellStyle name="Microsoft Excel found an error in the formula you entered. Do you want to accept the correction proposed below?_x000a__x000a_|_x000a__x000a_• To accept the correction, click Yes._x000a_• To close this message and correct the formula yourself, click No. 113 2" xfId="769" xr:uid="{FCA295C7-4AF4-4221-8556-92F0C6628C1C}"/>
    <cellStyle name="Microsoft Excel found an error in the formula you entered. Do you want to accept the correction proposed below?_x000a__x000a_|_x000a__x000a_• To accept the correction, click Yes._x000a_• To close this message and correct the formula yourself, click No. 114" xfId="770" xr:uid="{87FB1DB0-F6E7-4114-BFC6-AFC5E4B38AEC}"/>
    <cellStyle name="Microsoft Excel found an error in the formula you entered. Do you want to accept the correction proposed below?_x000a__x000a_|_x000a__x000a_• To accept the correction, click Yes._x000a_• To close this message and correct the formula yourself, click No. 114 2" xfId="771" xr:uid="{A9A0C8FB-7FA6-4532-9411-BC5F5ACC9CF5}"/>
    <cellStyle name="Microsoft Excel found an error in the formula you entered. Do you want to accept the correction proposed below?_x000a__x000a_|_x000a__x000a_• To accept the correction, click Yes._x000a_• To close this message and correct the formula yourself, click No. 115" xfId="772" xr:uid="{A466BB84-26B6-44CC-908A-5B529CC1A66C}"/>
    <cellStyle name="Microsoft Excel found an error in the formula you entered. Do you want to accept the correction proposed below?_x000a__x000a_|_x000a__x000a_• To accept the correction, click Yes._x000a_• To close this message and correct the formula yourself, click No. 115 2" xfId="773" xr:uid="{354F8199-886D-445F-8102-AA3289787603}"/>
    <cellStyle name="Microsoft Excel found an error in the formula you entered. Do you want to accept the correction proposed below?_x000a__x000a_|_x000a__x000a_• To accept the correction, click Yes._x000a_• To close this message and correct the formula yourself, click No. 116" xfId="774" xr:uid="{6A092D96-896B-4769-8D31-CCB2A5E67A62}"/>
    <cellStyle name="Microsoft Excel found an error in the formula you entered. Do you want to accept the correction proposed below?_x000a__x000a_|_x000a__x000a_• To accept the correction, click Yes._x000a_• To close this message and correct the formula yourself, click No. 116 2" xfId="775" xr:uid="{59C57A08-9659-42E5-BBD0-03B9518AE437}"/>
    <cellStyle name="Microsoft Excel found an error in the formula you entered. Do you want to accept the correction proposed below?_x000a__x000a_|_x000a__x000a_• To accept the correction, click Yes._x000a_• To close this message and correct the formula yourself, click No. 117" xfId="776" xr:uid="{AB835538-F0DE-481F-B702-114D94CA0A9B}"/>
    <cellStyle name="Microsoft Excel found an error in the formula you entered. Do you want to accept the correction proposed below?_x000a__x000a_|_x000a__x000a_• To accept the correction, click Yes._x000a_• To close this message and correct the formula yourself, click No. 117 2" xfId="777" xr:uid="{6A6AC42C-E26B-4AB9-8D38-BA9B0D6943C9}"/>
    <cellStyle name="Microsoft Excel found an error in the formula you entered. Do you want to accept the correction proposed below?_x000a__x000a_|_x000a__x000a_• To accept the correction, click Yes._x000a_• To close this message and correct the formula yourself, click No. 118" xfId="778" xr:uid="{AF59B5C9-76C4-47F5-841E-E57724B78E84}"/>
    <cellStyle name="Microsoft Excel found an error in the formula you entered. Do you want to accept the correction proposed below?_x000a__x000a_|_x000a__x000a_• To accept the correction, click Yes._x000a_• To close this message and correct the formula yourself, click No. 118 2" xfId="779" xr:uid="{458C1ED2-95ED-44FC-80A9-D5987A1E050F}"/>
    <cellStyle name="Microsoft Excel found an error in the formula you entered. Do you want to accept the correction proposed below?_x000a__x000a_|_x000a__x000a_• To accept the correction, click Yes._x000a_• To close this message and correct the formula yourself, click No. 119" xfId="780" xr:uid="{FE038D0E-78D1-4127-81FA-4F7767BBA779}"/>
    <cellStyle name="Microsoft Excel found an error in the formula you entered. Do you want to accept the correction proposed below?_x000a__x000a_|_x000a__x000a_• To accept the correction, click Yes._x000a_• To close this message and correct the formula yourself, click No. 119 2" xfId="781" xr:uid="{E6A29413-46A8-4730-BC46-26D9EB14CB74}"/>
    <cellStyle name="Microsoft Excel found an error in the formula you entered. Do you want to accept the correction proposed below?_x000a__x000a_|_x000a__x000a_• To accept the correction, click Yes._x000a_• To close this message and correct the formula yourself, click No. 12" xfId="782" xr:uid="{0A1F7C35-0E28-4042-8900-349703821B35}"/>
    <cellStyle name="Microsoft Excel found an error in the formula you entered. Do you want to accept the correction proposed below?_x000a__x000a_|_x000a__x000a_• To accept the correction, click Yes._x000a_• To close this message and correct the formula yourself, click No. 12 2" xfId="783" xr:uid="{2AE1D29D-4AFF-4873-9EC4-A565D4723B61}"/>
    <cellStyle name="Microsoft Excel found an error in the formula you entered. Do you want to accept the correction proposed below?_x000a__x000a_|_x000a__x000a_• To accept the correction, click Yes._x000a_• To close this message and correct the formula yourself, click No. 120" xfId="784" xr:uid="{828B6952-A746-443E-B2E5-7948061EFD05}"/>
    <cellStyle name="Microsoft Excel found an error in the formula you entered. Do you want to accept the correction proposed below?_x000a__x000a_|_x000a__x000a_• To accept the correction, click Yes._x000a_• To close this message and correct the formula yourself, click No. 120 2" xfId="785" xr:uid="{80EED7CD-41A9-4F81-8BE7-55A821003E5A}"/>
    <cellStyle name="Microsoft Excel found an error in the formula you entered. Do you want to accept the correction proposed below?_x000a__x000a_|_x000a__x000a_• To accept the correction, click Yes._x000a_• To close this message and correct the formula yourself, click No. 121" xfId="786" xr:uid="{3CC92835-2B8F-4CA8-809F-AD131BA52ECE}"/>
    <cellStyle name="Microsoft Excel found an error in the formula you entered. Do you want to accept the correction proposed below?_x000a__x000a_|_x000a__x000a_• To accept the correction, click Yes._x000a_• To close this message and correct the formula yourself, click No. 121 2" xfId="787" xr:uid="{470DD202-572A-4447-A8E3-006ECD462251}"/>
    <cellStyle name="Microsoft Excel found an error in the formula you entered. Do you want to accept the correction proposed below?_x000a__x000a_|_x000a__x000a_• To accept the correction, click Yes._x000a_• To close this message and correct the formula yourself, click No. 122" xfId="788" xr:uid="{E0C1E21A-9D8C-40A1-9F82-470EE9A81B5D}"/>
    <cellStyle name="Microsoft Excel found an error in the formula you entered. Do you want to accept the correction proposed below?_x000a__x000a_|_x000a__x000a_• To accept the correction, click Yes._x000a_• To close this message and correct the formula yourself, click No. 122 2" xfId="789" xr:uid="{46CB3E6E-9F4E-4386-919B-1E666EEB2BAF}"/>
    <cellStyle name="Microsoft Excel found an error in the formula you entered. Do you want to accept the correction proposed below?_x000a__x000a_|_x000a__x000a_• To accept the correction, click Yes._x000a_• To close this message and correct the formula yourself, click No. 123" xfId="790" xr:uid="{C300BE50-0872-413D-AC76-E35112E297F6}"/>
    <cellStyle name="Microsoft Excel found an error in the formula you entered. Do you want to accept the correction proposed below?_x000a__x000a_|_x000a__x000a_• To accept the correction, click Yes._x000a_• To close this message and correct the formula yourself, click No. 123 2" xfId="791" xr:uid="{E4242C7C-8BCE-4BC8-99AB-E9C658B5722C}"/>
    <cellStyle name="Microsoft Excel found an error in the formula you entered. Do you want to accept the correction proposed below?_x000a__x000a_|_x000a__x000a_• To accept the correction, click Yes._x000a_• To close this message and correct the formula yourself, click No. 124" xfId="792" xr:uid="{93E37ECB-33A9-4B5F-9EB0-20AB56595C7C}"/>
    <cellStyle name="Microsoft Excel found an error in the formula you entered. Do you want to accept the correction proposed below?_x000a__x000a_|_x000a__x000a_• To accept the correction, click Yes._x000a_• To close this message and correct the formula yourself, click No. 124 2" xfId="793" xr:uid="{B23954DE-CBC3-48C7-89B0-FE051C395AF7}"/>
    <cellStyle name="Microsoft Excel found an error in the formula you entered. Do you want to accept the correction proposed below?_x000a__x000a_|_x000a__x000a_• To accept the correction, click Yes._x000a_• To close this message and correct the formula yourself, click No. 125" xfId="794" xr:uid="{D248E8ED-C9F6-4482-8DF0-898DA98DD2D4}"/>
    <cellStyle name="Microsoft Excel found an error in the formula you entered. Do you want to accept the correction proposed below?_x000a__x000a_|_x000a__x000a_• To accept the correction, click Yes._x000a_• To close this message and correct the formula yourself, click No. 125 2" xfId="795" xr:uid="{7D5FEBB5-3DA9-42E6-A6D7-CA264505ADBF}"/>
    <cellStyle name="Microsoft Excel found an error in the formula you entered. Do you want to accept the correction proposed below?_x000a__x000a_|_x000a__x000a_• To accept the correction, click Yes._x000a_• To close this message and correct the formula yourself, click No. 126" xfId="796" xr:uid="{FBF6C7DE-C727-487C-920C-850717785C09}"/>
    <cellStyle name="Microsoft Excel found an error in the formula you entered. Do you want to accept the correction proposed below?_x000a__x000a_|_x000a__x000a_• To accept the correction, click Yes._x000a_• To close this message and correct the formula yourself, click No. 126 2" xfId="797" xr:uid="{898BA41C-BB78-4529-9D40-2D8E5A1692E8}"/>
    <cellStyle name="Microsoft Excel found an error in the formula you entered. Do you want to accept the correction proposed below?_x000a__x000a_|_x000a__x000a_• To accept the correction, click Yes._x000a_• To close this message and correct the formula yourself, click No. 127" xfId="798" xr:uid="{46A30988-3940-4C75-BC4A-6778B37ADD13}"/>
    <cellStyle name="Microsoft Excel found an error in the formula you entered. Do you want to accept the correction proposed below?_x000a__x000a_|_x000a__x000a_• To accept the correction, click Yes._x000a_• To close this message and correct the formula yourself, click No. 127 2" xfId="799" xr:uid="{664EF48B-FD0A-4CB7-B4F1-97C26344292E}"/>
    <cellStyle name="Microsoft Excel found an error in the formula you entered. Do you want to accept the correction proposed below?_x000a__x000a_|_x000a__x000a_• To accept the correction, click Yes._x000a_• To close this message and correct the formula yourself, click No. 128" xfId="800" xr:uid="{C5AED92E-0558-430A-AEF2-E105DDEEB75E}"/>
    <cellStyle name="Microsoft Excel found an error in the formula you entered. Do you want to accept the correction proposed below?_x000a__x000a_|_x000a__x000a_• To accept the correction, click Yes._x000a_• To close this message and correct the formula yourself, click No. 128 2" xfId="801" xr:uid="{262A3966-D273-4D39-AABC-28FC087CA4DE}"/>
    <cellStyle name="Microsoft Excel found an error in the formula you entered. Do you want to accept the correction proposed below?_x000a__x000a_|_x000a__x000a_• To accept the correction, click Yes._x000a_• To close this message and correct the formula yourself, click No. 129" xfId="802" xr:uid="{A34FD97C-104B-48ED-9858-DFDBE2AE164E}"/>
    <cellStyle name="Microsoft Excel found an error in the formula you entered. Do you want to accept the correction proposed below?_x000a__x000a_|_x000a__x000a_• To accept the correction, click Yes._x000a_• To close this message and correct the formula yourself, click No. 129 2" xfId="803" xr:uid="{A01C8C25-7254-4570-9808-8546D36C7E0A}"/>
    <cellStyle name="Microsoft Excel found an error in the formula you entered. Do you want to accept the correction proposed below?_x000a__x000a_|_x000a__x000a_• To accept the correction, click Yes._x000a_• To close this message and correct the formula yourself, click No. 13" xfId="804" xr:uid="{9189EE05-7AE3-4558-BE0D-0260A6BD2614}"/>
    <cellStyle name="Microsoft Excel found an error in the formula you entered. Do you want to accept the correction proposed below?_x000a__x000a_|_x000a__x000a_• To accept the correction, click Yes._x000a_• To close this message and correct the formula yourself, click No. 13 2" xfId="805" xr:uid="{46422256-0A6D-462C-8697-85AE2FC46001}"/>
    <cellStyle name="Microsoft Excel found an error in the formula you entered. Do you want to accept the correction proposed below?_x000a__x000a_|_x000a__x000a_• To accept the correction, click Yes._x000a_• To close this message and correct the formula yourself, click No. 130" xfId="806" xr:uid="{E879C324-4D0A-4901-8A9A-FFFDF4EAAC1A}"/>
    <cellStyle name="Microsoft Excel found an error in the formula you entered. Do you want to accept the correction proposed below?_x000a__x000a_|_x000a__x000a_• To accept the correction, click Yes._x000a_• To close this message and correct the formula yourself, click No. 130 2" xfId="807" xr:uid="{7CD34E05-7FFB-41D3-B5B3-8F889B78A634}"/>
    <cellStyle name="Microsoft Excel found an error in the formula you entered. Do you want to accept the correction proposed below?_x000a__x000a_|_x000a__x000a_• To accept the correction, click Yes._x000a_• To close this message and correct the formula yourself, click No. 131" xfId="808" xr:uid="{98442DE9-DCCE-43DE-ADF9-AA33DC58E154}"/>
    <cellStyle name="Microsoft Excel found an error in the formula you entered. Do you want to accept the correction proposed below?_x000a__x000a_|_x000a__x000a_• To accept the correction, click Yes._x000a_• To close this message and correct the formula yourself, click No. 131 2" xfId="809" xr:uid="{B013B5EE-836E-4CAF-8194-A100B67407A5}"/>
    <cellStyle name="Microsoft Excel found an error in the formula you entered. Do you want to accept the correction proposed below?_x000a__x000a_|_x000a__x000a_• To accept the correction, click Yes._x000a_• To close this message and correct the formula yourself, click No. 132" xfId="810" xr:uid="{BED5A6E8-9770-4B1A-AEC0-CF5A1DFEF017}"/>
    <cellStyle name="Microsoft Excel found an error in the formula you entered. Do you want to accept the correction proposed below?_x000a__x000a_|_x000a__x000a_• To accept the correction, click Yes._x000a_• To close this message and correct the formula yourself, click No. 132 2" xfId="811" xr:uid="{FFF6BDC5-D3D4-498B-B478-765920278189}"/>
    <cellStyle name="Microsoft Excel found an error in the formula you entered. Do you want to accept the correction proposed below?_x000a__x000a_|_x000a__x000a_• To accept the correction, click Yes._x000a_• To close this message and correct the formula yourself, click No. 133" xfId="812" xr:uid="{835EAD97-8392-4DAF-AD64-CA98A8A41092}"/>
    <cellStyle name="Microsoft Excel found an error in the formula you entered. Do you want to accept the correction proposed below?_x000a__x000a_|_x000a__x000a_• To accept the correction, click Yes._x000a_• To close this message and correct the formula yourself, click No. 133 2" xfId="813" xr:uid="{EEB82E0D-E843-4D7E-BE91-B227C7B6D997}"/>
    <cellStyle name="Microsoft Excel found an error in the formula you entered. Do you want to accept the correction proposed below?_x000a__x000a_|_x000a__x000a_• To accept the correction, click Yes._x000a_• To close this message and correct the formula yourself, click No. 134" xfId="814" xr:uid="{1B3037D6-3475-4A01-AFA2-2CE23B4D27DD}"/>
    <cellStyle name="Microsoft Excel found an error in the formula you entered. Do you want to accept the correction proposed below?_x000a__x000a_|_x000a__x000a_• To accept the correction, click Yes._x000a_• To close this message and correct the formula yourself, click No. 134 2" xfId="815" xr:uid="{2B0BC017-70F7-4507-BA99-5DCF5522755D}"/>
    <cellStyle name="Microsoft Excel found an error in the formula you entered. Do you want to accept the correction proposed below?_x000a__x000a_|_x000a__x000a_• To accept the correction, click Yes._x000a_• To close this message and correct the formula yourself, click No. 135" xfId="816" xr:uid="{0E723934-92D8-4BB0-9D21-AE1462C27F39}"/>
    <cellStyle name="Microsoft Excel found an error in the formula you entered. Do you want to accept the correction proposed below?_x000a__x000a_|_x000a__x000a_• To accept the correction, click Yes._x000a_• To close this message and correct the formula yourself, click No. 135 2" xfId="817" xr:uid="{E7295E62-468E-47C3-95E1-414E31197038}"/>
    <cellStyle name="Microsoft Excel found an error in the formula you entered. Do you want to accept the correction proposed below?_x000a__x000a_|_x000a__x000a_• To accept the correction, click Yes._x000a_• To close this message and correct the formula yourself, click No. 136" xfId="818" xr:uid="{24AA358E-D3BF-4AE4-8367-79BAAFC5E35E}"/>
    <cellStyle name="Microsoft Excel found an error in the formula you entered. Do you want to accept the correction proposed below?_x000a__x000a_|_x000a__x000a_• To accept the correction, click Yes._x000a_• To close this message and correct the formula yourself, click No. 136 2" xfId="819" xr:uid="{9CE04285-51DF-4004-83CD-FA5183CFB876}"/>
    <cellStyle name="Microsoft Excel found an error in the formula you entered. Do you want to accept the correction proposed below?_x000a__x000a_|_x000a__x000a_• To accept the correction, click Yes._x000a_• To close this message and correct the formula yourself, click No. 137" xfId="820" xr:uid="{D4F8E932-F49A-4A86-9E1B-49A63365536B}"/>
    <cellStyle name="Microsoft Excel found an error in the formula you entered. Do you want to accept the correction proposed below?_x000a__x000a_|_x000a__x000a_• To accept the correction, click Yes._x000a_• To close this message and correct the formula yourself, click No. 137 2" xfId="821" xr:uid="{47F445AF-B77A-49FD-BCFF-E85A2E9F3637}"/>
    <cellStyle name="Microsoft Excel found an error in the formula you entered. Do you want to accept the correction proposed below?_x000a__x000a_|_x000a__x000a_• To accept the correction, click Yes._x000a_• To close this message and correct the formula yourself, click No. 138" xfId="822" xr:uid="{A88761C5-2B3D-4F1E-B26B-353A97C7A049}"/>
    <cellStyle name="Microsoft Excel found an error in the formula you entered. Do you want to accept the correction proposed below?_x000a__x000a_|_x000a__x000a_• To accept the correction, click Yes._x000a_• To close this message and correct the formula yourself, click No. 138 2" xfId="823" xr:uid="{83FB70C6-CBE9-4AE9-AF6F-DF5780B790D2}"/>
    <cellStyle name="Microsoft Excel found an error in the formula you entered. Do you want to accept the correction proposed below?_x000a__x000a_|_x000a__x000a_• To accept the correction, click Yes._x000a_• To close this message and correct the formula yourself, click No. 139" xfId="824" xr:uid="{34F33FB9-E308-44AE-8793-78629A629C99}"/>
    <cellStyle name="Microsoft Excel found an error in the formula you entered. Do you want to accept the correction proposed below?_x000a__x000a_|_x000a__x000a_• To accept the correction, click Yes._x000a_• To close this message and correct the formula yourself, click No. 139 2" xfId="825" xr:uid="{485DF047-53D0-4A2B-AA5E-B2B283C99D07}"/>
    <cellStyle name="Microsoft Excel found an error in the formula you entered. Do you want to accept the correction proposed below?_x000a__x000a_|_x000a__x000a_• To accept the correction, click Yes._x000a_• To close this message and correct the formula yourself, click No. 14" xfId="826" xr:uid="{05995587-C6AD-4785-A078-EC1AEA5919DE}"/>
    <cellStyle name="Microsoft Excel found an error in the formula you entered. Do you want to accept the correction proposed below?_x000a__x000a_|_x000a__x000a_• To accept the correction, click Yes._x000a_• To close this message and correct the formula yourself, click No. 14 2" xfId="827" xr:uid="{D301B940-D32A-452F-9A64-83CEA0FCB612}"/>
    <cellStyle name="Microsoft Excel found an error in the formula you entered. Do you want to accept the correction proposed below?_x000a__x000a_|_x000a__x000a_• To accept the correction, click Yes._x000a_• To close this message and correct the formula yourself, click No. 140" xfId="828" xr:uid="{BDDEE4B8-CEF7-4433-85A6-4FA9702AEC5E}"/>
    <cellStyle name="Microsoft Excel found an error in the formula you entered. Do you want to accept the correction proposed below?_x000a__x000a_|_x000a__x000a_• To accept the correction, click Yes._x000a_• To close this message and correct the formula yourself, click No. 140 2" xfId="829" xr:uid="{AAA5690E-B1CF-4B61-BBC4-8755F8BC87E0}"/>
    <cellStyle name="Microsoft Excel found an error in the formula you entered. Do you want to accept the correction proposed below?_x000a__x000a_|_x000a__x000a_• To accept the correction, click Yes._x000a_• To close this message and correct the formula yourself, click No. 141" xfId="830" xr:uid="{FB7C9C91-C280-4D3C-9DC2-21E65EAD95CD}"/>
    <cellStyle name="Microsoft Excel found an error in the formula you entered. Do you want to accept the correction proposed below?_x000a__x000a_|_x000a__x000a_• To accept the correction, click Yes._x000a_• To close this message and correct the formula yourself, click No. 141 2" xfId="831" xr:uid="{5B174651-0F78-4271-9398-7FD25639441D}"/>
    <cellStyle name="Microsoft Excel found an error in the formula you entered. Do you want to accept the correction proposed below?_x000a__x000a_|_x000a__x000a_• To accept the correction, click Yes._x000a_• To close this message and correct the formula yourself, click No. 142" xfId="832" xr:uid="{C1399845-8E28-4847-816B-A805B542E218}"/>
    <cellStyle name="Microsoft Excel found an error in the formula you entered. Do you want to accept the correction proposed below?_x000a__x000a_|_x000a__x000a_• To accept the correction, click Yes._x000a_• To close this message and correct the formula yourself, click No. 142 2" xfId="833" xr:uid="{16F43BD7-9428-490B-B1A5-36E713D3FFBF}"/>
    <cellStyle name="Microsoft Excel found an error in the formula you entered. Do you want to accept the correction proposed below?_x000a__x000a_|_x000a__x000a_• To accept the correction, click Yes._x000a_• To close this message and correct the formula yourself, click No. 143" xfId="834" xr:uid="{7C3DD06C-42DB-4C51-8007-AE39B553A553}"/>
    <cellStyle name="Microsoft Excel found an error in the formula you entered. Do you want to accept the correction proposed below?_x000a__x000a_|_x000a__x000a_• To accept the correction, click Yes._x000a_• To close this message and correct the formula yourself, click No. 143 2" xfId="835" xr:uid="{13D64A24-3CD4-4C9F-8A5B-72532F3C1634}"/>
    <cellStyle name="Microsoft Excel found an error in the formula you entered. Do you want to accept the correction proposed below?_x000a__x000a_|_x000a__x000a_• To accept the correction, click Yes._x000a_• To close this message and correct the formula yourself, click No. 144" xfId="836" xr:uid="{F3304403-7130-4E4C-A5B5-ACA617412A10}"/>
    <cellStyle name="Microsoft Excel found an error in the formula you entered. Do you want to accept the correction proposed below?_x000a__x000a_|_x000a__x000a_• To accept the correction, click Yes._x000a_• To close this message and correct the formula yourself, click No. 144 2" xfId="837" xr:uid="{422D4878-B641-483A-BD10-BC71842CD09A}"/>
    <cellStyle name="Microsoft Excel found an error in the formula you entered. Do you want to accept the correction proposed below?_x000a__x000a_|_x000a__x000a_• To accept the correction, click Yes._x000a_• To close this message and correct the formula yourself, click No. 145" xfId="838" xr:uid="{7136B03B-61B0-4809-848B-E258472CE21D}"/>
    <cellStyle name="Microsoft Excel found an error in the formula you entered. Do you want to accept the correction proposed below?_x000a__x000a_|_x000a__x000a_• To accept the correction, click Yes._x000a_• To close this message and correct the formula yourself, click No. 145 2" xfId="839" xr:uid="{D0BD5408-649C-47A9-ACA7-DFAF1E17ABE4}"/>
    <cellStyle name="Microsoft Excel found an error in the formula you entered. Do you want to accept the correction proposed below?_x000a__x000a_|_x000a__x000a_• To accept the correction, click Yes._x000a_• To close this message and correct the formula yourself, click No. 146" xfId="840" xr:uid="{7D4B19CB-BF02-4EF2-8C3B-9226B470E0E8}"/>
    <cellStyle name="Microsoft Excel found an error in the formula you entered. Do you want to accept the correction proposed below?_x000a__x000a_|_x000a__x000a_• To accept the correction, click Yes._x000a_• To close this message and correct the formula yourself, click No. 146 2" xfId="841" xr:uid="{CF72CECE-ECD6-4769-9B70-39705E7D9943}"/>
    <cellStyle name="Microsoft Excel found an error in the formula you entered. Do you want to accept the correction proposed below?_x000a__x000a_|_x000a__x000a_• To accept the correction, click Yes._x000a_• To close this message and correct the formula yourself, click No. 147" xfId="842" xr:uid="{195A0AFB-5B38-40A6-A4F2-3C9F8D2B616D}"/>
    <cellStyle name="Microsoft Excel found an error in the formula you entered. Do you want to accept the correction proposed below?_x000a__x000a_|_x000a__x000a_• To accept the correction, click Yes._x000a_• To close this message and correct the formula yourself, click No. 147 2" xfId="843" xr:uid="{9E3656AF-F087-4BFC-AF66-C4B0D385E6D9}"/>
    <cellStyle name="Microsoft Excel found an error in the formula you entered. Do you want to accept the correction proposed below?_x000a__x000a_|_x000a__x000a_• To accept the correction, click Yes._x000a_• To close this message and correct the formula yourself, click No. 148" xfId="844" xr:uid="{C922DA8B-D865-4A2C-86B5-68F2E2C0C908}"/>
    <cellStyle name="Microsoft Excel found an error in the formula you entered. Do you want to accept the correction proposed below?_x000a__x000a_|_x000a__x000a_• To accept the correction, click Yes._x000a_• To close this message and correct the formula yourself, click No. 148 2" xfId="845" xr:uid="{1ADFBAA9-2DED-4F6A-A759-9B28127EFA20}"/>
    <cellStyle name="Microsoft Excel found an error in the formula you entered. Do you want to accept the correction proposed below?_x000a__x000a_|_x000a__x000a_• To accept the correction, click Yes._x000a_• To close this message and correct the formula yourself, click No. 149" xfId="846" xr:uid="{E0A6ACEC-173E-4A25-9F63-482F090BE59C}"/>
    <cellStyle name="Microsoft Excel found an error in the formula you entered. Do you want to accept the correction proposed below?_x000a__x000a_|_x000a__x000a_• To accept the correction, click Yes._x000a_• To close this message and correct the formula yourself, click No. 149 2" xfId="847" xr:uid="{123AD98D-3BDD-4D47-963E-8DA1CFE6DFBB}"/>
    <cellStyle name="Microsoft Excel found an error in the formula you entered. Do you want to accept the correction proposed below?_x000a__x000a_|_x000a__x000a_• To accept the correction, click Yes._x000a_• To close this message and correct the formula yourself, click No. 15" xfId="848" xr:uid="{B65BDE67-290D-45E2-B959-C4744239C7DD}"/>
    <cellStyle name="Microsoft Excel found an error in the formula you entered. Do you want to accept the correction proposed below?_x000a__x000a_|_x000a__x000a_• To accept the correction, click Yes._x000a_• To close this message and correct the formula yourself, click No. 15 2" xfId="849" xr:uid="{932A520F-EF81-434E-8D55-3DC6C2AB56D2}"/>
    <cellStyle name="Microsoft Excel found an error in the formula you entered. Do you want to accept the correction proposed below?_x000a__x000a_|_x000a__x000a_• To accept the correction, click Yes._x000a_• To close this message and correct the formula yourself, click No. 150" xfId="850" xr:uid="{8AE13393-B1FD-4020-8F86-050C7EDF3EC3}"/>
    <cellStyle name="Microsoft Excel found an error in the formula you entered. Do you want to accept the correction proposed below?_x000a__x000a_|_x000a__x000a_• To accept the correction, click Yes._x000a_• To close this message and correct the formula yourself, click No. 150 2" xfId="851" xr:uid="{7FA90534-0837-437B-A467-E036CA62498C}"/>
    <cellStyle name="Microsoft Excel found an error in the formula you entered. Do you want to accept the correction proposed below?_x000a__x000a_|_x000a__x000a_• To accept the correction, click Yes._x000a_• To close this message and correct the formula yourself, click No. 151" xfId="852" xr:uid="{2B75A2D2-DB23-49F1-A818-2278496013CC}"/>
    <cellStyle name="Microsoft Excel found an error in the formula you entered. Do you want to accept the correction proposed below?_x000a__x000a_|_x000a__x000a_• To accept the correction, click Yes._x000a_• To close this message and correct the formula yourself, click No. 151 2" xfId="853" xr:uid="{8EFA90BC-48E4-4FF8-896D-B8A09EE2DB3C}"/>
    <cellStyle name="Microsoft Excel found an error in the formula you entered. Do you want to accept the correction proposed below?_x000a__x000a_|_x000a__x000a_• To accept the correction, click Yes._x000a_• To close this message and correct the formula yourself, click No. 152" xfId="854" xr:uid="{C697D8CC-A6AD-45E2-9B6F-AF0F864F25F9}"/>
    <cellStyle name="Microsoft Excel found an error in the formula you entered. Do you want to accept the correction proposed below?_x000a__x000a_|_x000a__x000a_• To accept the correction, click Yes._x000a_• To close this message and correct the formula yourself, click No. 152 2" xfId="855" xr:uid="{A4C4C0B3-E587-4B93-9716-A0F64920BD5D}"/>
    <cellStyle name="Microsoft Excel found an error in the formula you entered. Do you want to accept the correction proposed below?_x000a__x000a_|_x000a__x000a_• To accept the correction, click Yes._x000a_• To close this message and correct the formula yourself, click No. 153" xfId="856" xr:uid="{32208D23-4CAD-4988-858F-4732051D6530}"/>
    <cellStyle name="Microsoft Excel found an error in the formula you entered. Do you want to accept the correction proposed below?_x000a__x000a_|_x000a__x000a_• To accept the correction, click Yes._x000a_• To close this message and correct the formula yourself, click No. 153 2" xfId="857" xr:uid="{4AFF6568-5155-4075-9535-77C5B318F72B}"/>
    <cellStyle name="Microsoft Excel found an error in the formula you entered. Do you want to accept the correction proposed below?_x000a__x000a_|_x000a__x000a_• To accept the correction, click Yes._x000a_• To close this message and correct the formula yourself, click No. 154" xfId="858" xr:uid="{07EFCD05-C03D-42B4-BEEE-42657C586A93}"/>
    <cellStyle name="Microsoft Excel found an error in the formula you entered. Do you want to accept the correction proposed below?_x000a__x000a_|_x000a__x000a_• To accept the correction, click Yes._x000a_• To close this message and correct the formula yourself, click No. 154 2" xfId="859" xr:uid="{A3031B97-DAC6-43EB-BCDC-9759D7193BF6}"/>
    <cellStyle name="Microsoft Excel found an error in the formula you entered. Do you want to accept the correction proposed below?_x000a__x000a_|_x000a__x000a_• To accept the correction, click Yes._x000a_• To close this message and correct the formula yourself, click No. 155" xfId="860" xr:uid="{1442FA8F-6621-49D0-9088-210A5911A245}"/>
    <cellStyle name="Microsoft Excel found an error in the formula you entered. Do you want to accept the correction proposed below?_x000a__x000a_|_x000a__x000a_• To accept the correction, click Yes._x000a_• To close this message and correct the formula yourself, click No. 155 2" xfId="861" xr:uid="{7504FC56-14D4-415E-AE0E-99FC945F2DBD}"/>
    <cellStyle name="Microsoft Excel found an error in the formula you entered. Do you want to accept the correction proposed below?_x000a__x000a_|_x000a__x000a_• To accept the correction, click Yes._x000a_• To close this message and correct the formula yourself, click No. 156" xfId="862" xr:uid="{43060016-06F3-48FF-B7B7-783202A52D13}"/>
    <cellStyle name="Microsoft Excel found an error in the formula you entered. Do you want to accept the correction proposed below?_x000a__x000a_|_x000a__x000a_• To accept the correction, click Yes._x000a_• To close this message and correct the formula yourself, click No. 156 2" xfId="863" xr:uid="{15A5BB88-53B2-4210-AF70-C87B49D3DC78}"/>
    <cellStyle name="Microsoft Excel found an error in the formula you entered. Do you want to accept the correction proposed below?_x000a__x000a_|_x000a__x000a_• To accept the correction, click Yes._x000a_• To close this message and correct the formula yourself, click No. 157" xfId="864" xr:uid="{BBF9D393-75D3-487D-9D3F-85E13E55A70F}"/>
    <cellStyle name="Microsoft Excel found an error in the formula you entered. Do you want to accept the correction proposed below?_x000a__x000a_|_x000a__x000a_• To accept the correction, click Yes._x000a_• To close this message and correct the formula yourself, click No. 157 2" xfId="865" xr:uid="{01A081B0-FF81-46EC-8339-D0DDCA4DDCA4}"/>
    <cellStyle name="Microsoft Excel found an error in the formula you entered. Do you want to accept the correction proposed below?_x000a__x000a_|_x000a__x000a_• To accept the correction, click Yes._x000a_• To close this message and correct the formula yourself, click No. 158" xfId="866" xr:uid="{FEE4013C-C293-48B4-87E2-A475E80A2AB0}"/>
    <cellStyle name="Microsoft Excel found an error in the formula you entered. Do you want to accept the correction proposed below?_x000a__x000a_|_x000a__x000a_• To accept the correction, click Yes._x000a_• To close this message and correct the formula yourself, click No. 158 2" xfId="867" xr:uid="{AA755166-9DAF-494B-A987-12F1859CDF44}"/>
    <cellStyle name="Microsoft Excel found an error in the formula you entered. Do you want to accept the correction proposed below?_x000a__x000a_|_x000a__x000a_• To accept the correction, click Yes._x000a_• To close this message and correct the formula yourself, click No. 159" xfId="868" xr:uid="{7A8BADD1-82E4-4FF6-A0F1-C077C0470CA7}"/>
    <cellStyle name="Microsoft Excel found an error in the formula you entered. Do you want to accept the correction proposed below?_x000a__x000a_|_x000a__x000a_• To accept the correction, click Yes._x000a_• To close this message and correct the formula yourself, click No. 159 2" xfId="869" xr:uid="{7DB50B4E-5247-4F1D-800F-611C9BF85F69}"/>
    <cellStyle name="Microsoft Excel found an error in the formula you entered. Do you want to accept the correction proposed below?_x000a__x000a_|_x000a__x000a_• To accept the correction, click Yes._x000a_• To close this message and correct the formula yourself, click No. 16" xfId="870" xr:uid="{FFE34A76-E595-499C-A7C8-169352B5BDB6}"/>
    <cellStyle name="Microsoft Excel found an error in the formula you entered. Do you want to accept the correction proposed below?_x000a__x000a_|_x000a__x000a_• To accept the correction, click Yes._x000a_• To close this message and correct the formula yourself, click No. 16 2" xfId="871" xr:uid="{AF498960-DBFC-43AE-A8D4-56FAE0AEC7C6}"/>
    <cellStyle name="Microsoft Excel found an error in the formula you entered. Do you want to accept the correction proposed below?_x000a__x000a_|_x000a__x000a_• To accept the correction, click Yes._x000a_• To close this message and correct the formula yourself, click No. 160" xfId="872" xr:uid="{6A3772BC-0331-4E5A-9923-89BDDF21F994}"/>
    <cellStyle name="Microsoft Excel found an error in the formula you entered. Do you want to accept the correction proposed below?_x000a__x000a_|_x000a__x000a_• To accept the correction, click Yes._x000a_• To close this message and correct the formula yourself, click No. 160 2" xfId="873" xr:uid="{F4620124-C22C-4880-844A-6877CA523B1E}"/>
    <cellStyle name="Microsoft Excel found an error in the formula you entered. Do you want to accept the correction proposed below?_x000a__x000a_|_x000a__x000a_• To accept the correction, click Yes._x000a_• To close this message and correct the formula yourself, click No. 161" xfId="874" xr:uid="{52604C08-A981-445E-A31E-C23A6F87F205}"/>
    <cellStyle name="Microsoft Excel found an error in the formula you entered. Do you want to accept the correction proposed below?_x000a__x000a_|_x000a__x000a_• To accept the correction, click Yes._x000a_• To close this message and correct the formula yourself, click No. 161 2" xfId="875" xr:uid="{581D6951-710C-4DFF-8D3F-32923C492597}"/>
    <cellStyle name="Microsoft Excel found an error in the formula you entered. Do you want to accept the correction proposed below?_x000a__x000a_|_x000a__x000a_• To accept the correction, click Yes._x000a_• To close this message and correct the formula yourself, click No. 162" xfId="876" xr:uid="{B73EE4E3-C5D4-4A6E-A346-F14F6E8E26EC}"/>
    <cellStyle name="Microsoft Excel found an error in the formula you entered. Do you want to accept the correction proposed below?_x000a__x000a_|_x000a__x000a_• To accept the correction, click Yes._x000a_• To close this message and correct the formula yourself, click No. 162 2" xfId="877" xr:uid="{6DA602FB-8358-4147-9EF5-1D227A7C1E27}"/>
    <cellStyle name="Microsoft Excel found an error in the formula you entered. Do you want to accept the correction proposed below?_x000a__x000a_|_x000a__x000a_• To accept the correction, click Yes._x000a_• To close this message and correct the formula yourself, click No. 163" xfId="878" xr:uid="{AD847E0A-9DAE-4D94-BF9C-962357EC1A53}"/>
    <cellStyle name="Microsoft Excel found an error in the formula you entered. Do you want to accept the correction proposed below?_x000a__x000a_|_x000a__x000a_• To accept the correction, click Yes._x000a_• To close this message and correct the formula yourself, click No. 163 2" xfId="879" xr:uid="{E2A7624A-B097-4AC4-B600-1EED5FF743F8}"/>
    <cellStyle name="Microsoft Excel found an error in the formula you entered. Do you want to accept the correction proposed below?_x000a__x000a_|_x000a__x000a_• To accept the correction, click Yes._x000a_• To close this message and correct the formula yourself, click No. 164" xfId="880" xr:uid="{F5F53CA7-A93F-4D86-A25B-B85D25A6CE65}"/>
    <cellStyle name="Microsoft Excel found an error in the formula you entered. Do you want to accept the correction proposed below?_x000a__x000a_|_x000a__x000a_• To accept the correction, click Yes._x000a_• To close this message and correct the formula yourself, click No. 164 2" xfId="881" xr:uid="{0547B9A6-72CE-4EBB-B1AA-09D3C875F8D8}"/>
    <cellStyle name="Microsoft Excel found an error in the formula you entered. Do you want to accept the correction proposed below?_x000a__x000a_|_x000a__x000a_• To accept the correction, click Yes._x000a_• To close this message and correct the formula yourself, click No. 165" xfId="882" xr:uid="{43313B5D-05EC-4E94-A328-8CCACE89A203}"/>
    <cellStyle name="Microsoft Excel found an error in the formula you entered. Do you want to accept the correction proposed below?_x000a__x000a_|_x000a__x000a_• To accept the correction, click Yes._x000a_• To close this message and correct the formula yourself, click No. 165 2" xfId="883" xr:uid="{035E82B3-AB7A-4A88-8A22-D43A34E7CEB7}"/>
    <cellStyle name="Microsoft Excel found an error in the formula you entered. Do you want to accept the correction proposed below?_x000a__x000a_|_x000a__x000a_• To accept the correction, click Yes._x000a_• To close this message and correct the formula yourself, click No. 166" xfId="884" xr:uid="{E2F70315-BCDA-4681-827B-C363CF3A49EC}"/>
    <cellStyle name="Microsoft Excel found an error in the formula you entered. Do you want to accept the correction proposed below?_x000a__x000a_|_x000a__x000a_• To accept the correction, click Yes._x000a_• To close this message and correct the formula yourself, click No. 166 2" xfId="885" xr:uid="{FA4C0E9A-F1B7-467D-8FEB-FFCD21AFDD76}"/>
    <cellStyle name="Microsoft Excel found an error in the formula you entered. Do you want to accept the correction proposed below?_x000a__x000a_|_x000a__x000a_• To accept the correction, click Yes._x000a_• To close this message and correct the formula yourself, click No. 167" xfId="886" xr:uid="{B631F651-2420-4914-A0D4-B0514D2B9FD4}"/>
    <cellStyle name="Microsoft Excel found an error in the formula you entered. Do you want to accept the correction proposed below?_x000a__x000a_|_x000a__x000a_• To accept the correction, click Yes._x000a_• To close this message and correct the formula yourself, click No. 167 2" xfId="887" xr:uid="{98926032-AD5E-4E7E-BE36-48A25507B3F0}"/>
    <cellStyle name="Microsoft Excel found an error in the formula you entered. Do you want to accept the correction proposed below?_x000a__x000a_|_x000a__x000a_• To accept the correction, click Yes._x000a_• To close this message and correct the formula yourself, click No. 168" xfId="888" xr:uid="{3A84974C-D9EF-491A-894F-26397B1BB417}"/>
    <cellStyle name="Microsoft Excel found an error in the formula you entered. Do you want to accept the correction proposed below?_x000a__x000a_|_x000a__x000a_• To accept the correction, click Yes._x000a_• To close this message and correct the formula yourself, click No. 168 2" xfId="889" xr:uid="{5AE3EB36-5151-4A8C-B3C9-846FA6781CE4}"/>
    <cellStyle name="Microsoft Excel found an error in the formula you entered. Do you want to accept the correction proposed below?_x000a__x000a_|_x000a__x000a_• To accept the correction, click Yes._x000a_• To close this message and correct the formula yourself, click No. 169" xfId="890" xr:uid="{A4EF7A24-742E-4582-926C-02ECEBC6607E}"/>
    <cellStyle name="Microsoft Excel found an error in the formula you entered. Do you want to accept the correction proposed below?_x000a__x000a_|_x000a__x000a_• To accept the correction, click Yes._x000a_• To close this message and correct the formula yourself, click No. 169 2" xfId="891" xr:uid="{34B3F2F9-440D-4D8D-9D7D-B74671576AFE}"/>
    <cellStyle name="Microsoft Excel found an error in the formula you entered. Do you want to accept the correction proposed below?_x000a__x000a_|_x000a__x000a_• To accept the correction, click Yes._x000a_• To close this message and correct the formula yourself, click No. 17" xfId="892" xr:uid="{26D77C9F-C9DF-450B-95BD-F3ACD0979DD4}"/>
    <cellStyle name="Microsoft Excel found an error in the formula you entered. Do you want to accept the correction proposed below?_x000a__x000a_|_x000a__x000a_• To accept the correction, click Yes._x000a_• To close this message and correct the formula yourself, click No. 17 2" xfId="893" xr:uid="{3C36A48F-50ED-4DC9-872B-171754C80EA4}"/>
    <cellStyle name="Microsoft Excel found an error in the formula you entered. Do you want to accept the correction proposed below?_x000a__x000a_|_x000a__x000a_• To accept the correction, click Yes._x000a_• To close this message and correct the formula yourself, click No. 170" xfId="894" xr:uid="{05D3A3C0-4077-4568-A988-BA4D7C3FEB13}"/>
    <cellStyle name="Microsoft Excel found an error in the formula you entered. Do you want to accept the correction proposed below?_x000a__x000a_|_x000a__x000a_• To accept the correction, click Yes._x000a_• To close this message and correct the formula yourself, click No. 170 2" xfId="895" xr:uid="{9BA2B5D9-2BDE-4479-94E9-202A5BA2D2C3}"/>
    <cellStyle name="Microsoft Excel found an error in the formula you entered. Do you want to accept the correction proposed below?_x000a__x000a_|_x000a__x000a_• To accept the correction, click Yes._x000a_• To close this message and correct the formula yourself, click No. 171" xfId="896" xr:uid="{9F73B85A-545B-47DD-B159-63CE155549E1}"/>
    <cellStyle name="Microsoft Excel found an error in the formula you entered. Do you want to accept the correction proposed below?_x000a__x000a_|_x000a__x000a_• To accept the correction, click Yes._x000a_• To close this message and correct the formula yourself, click No. 171 2" xfId="897" xr:uid="{D5B6DAB2-BAB9-457F-A24D-DF4786C4DB17}"/>
    <cellStyle name="Microsoft Excel found an error in the formula you entered. Do you want to accept the correction proposed below?_x000a__x000a_|_x000a__x000a_• To accept the correction, click Yes._x000a_• To close this message and correct the formula yourself, click No. 172" xfId="898" xr:uid="{A0DB2E8F-9582-43E6-82D4-358DBA65D7AE}"/>
    <cellStyle name="Microsoft Excel found an error in the formula you entered. Do you want to accept the correction proposed below?_x000a__x000a_|_x000a__x000a_• To accept the correction, click Yes._x000a_• To close this message and correct the formula yourself, click No. 172 2" xfId="899" xr:uid="{000C0DE2-8ECC-44A8-9677-7E89BDE36EBE}"/>
    <cellStyle name="Microsoft Excel found an error in the formula you entered. Do you want to accept the correction proposed below?_x000a__x000a_|_x000a__x000a_• To accept the correction, click Yes._x000a_• To close this message and correct the formula yourself, click No. 173" xfId="900" xr:uid="{C20381C8-074B-4B77-94D9-3BD4CCF97AB2}"/>
    <cellStyle name="Microsoft Excel found an error in the formula you entered. Do you want to accept the correction proposed below?_x000a__x000a_|_x000a__x000a_• To accept the correction, click Yes._x000a_• To close this message and correct the formula yourself, click No. 173 2" xfId="901" xr:uid="{3920C413-F4CC-4F10-A87B-31542D2798FB}"/>
    <cellStyle name="Microsoft Excel found an error in the formula you entered. Do you want to accept the correction proposed below?_x000a__x000a_|_x000a__x000a_• To accept the correction, click Yes._x000a_• To close this message and correct the formula yourself, click No. 174" xfId="902" xr:uid="{6B736B82-1168-4CE4-8426-D1EC70673E7E}"/>
    <cellStyle name="Microsoft Excel found an error in the formula you entered. Do you want to accept the correction proposed below?_x000a__x000a_|_x000a__x000a_• To accept the correction, click Yes._x000a_• To close this message and correct the formula yourself, click No. 174 2" xfId="903" xr:uid="{4D7B5DDB-0C69-4041-B7DE-4C489A551267}"/>
    <cellStyle name="Microsoft Excel found an error in the formula you entered. Do you want to accept the correction proposed below?_x000a__x000a_|_x000a__x000a_• To accept the correction, click Yes._x000a_• To close this message and correct the formula yourself, click No. 175" xfId="904" xr:uid="{5BFEB12B-8B4F-4F7C-BA96-FACE9C72FEEA}"/>
    <cellStyle name="Microsoft Excel found an error in the formula you entered. Do you want to accept the correction proposed below?_x000a__x000a_|_x000a__x000a_• To accept the correction, click Yes._x000a_• To close this message and correct the formula yourself, click No. 175 2" xfId="905" xr:uid="{1DDFBA4A-981C-4740-966E-61F6D7CFB1A1}"/>
    <cellStyle name="Microsoft Excel found an error in the formula you entered. Do you want to accept the correction proposed below?_x000a__x000a_|_x000a__x000a_• To accept the correction, click Yes._x000a_• To close this message and correct the formula yourself, click No. 176" xfId="906" xr:uid="{0F404640-DE37-4B51-9AA3-DBE3FDEC7B73}"/>
    <cellStyle name="Microsoft Excel found an error in the formula you entered. Do you want to accept the correction proposed below?_x000a__x000a_|_x000a__x000a_• To accept the correction, click Yes._x000a_• To close this message and correct the formula yourself, click No. 176 2" xfId="907" xr:uid="{80EEF92C-775E-4B09-BA7E-BFD9EE5C29A8}"/>
    <cellStyle name="Microsoft Excel found an error in the formula you entered. Do you want to accept the correction proposed below?_x000a__x000a_|_x000a__x000a_• To accept the correction, click Yes._x000a_• To close this message and correct the formula yourself, click No. 177" xfId="908" xr:uid="{6106BB0E-4C5F-4ACA-A233-28FC282722B8}"/>
    <cellStyle name="Microsoft Excel found an error in the formula you entered. Do you want to accept the correction proposed below?_x000a__x000a_|_x000a__x000a_• To accept the correction, click Yes._x000a_• To close this message and correct the formula yourself, click No. 177 2" xfId="909" xr:uid="{D82C9458-7392-447B-8C46-B4438527B1A3}"/>
    <cellStyle name="Microsoft Excel found an error in the formula you entered. Do you want to accept the correction proposed below?_x000a__x000a_|_x000a__x000a_• To accept the correction, click Yes._x000a_• To close this message and correct the formula yourself, click No. 178" xfId="910" xr:uid="{C8835D50-830B-447D-BD80-44628440876D}"/>
    <cellStyle name="Microsoft Excel found an error in the formula you entered. Do you want to accept the correction proposed below?_x000a__x000a_|_x000a__x000a_• To accept the correction, click Yes._x000a_• To close this message and correct the formula yourself, click No. 178 2" xfId="911" xr:uid="{03E1474E-89F0-4E9A-A0CF-C4588379A052}"/>
    <cellStyle name="Microsoft Excel found an error in the formula you entered. Do you want to accept the correction proposed below?_x000a__x000a_|_x000a__x000a_• To accept the correction, click Yes._x000a_• To close this message and correct the formula yourself, click No. 179" xfId="912" xr:uid="{E2A10988-6F65-4FB5-B805-658C404155C2}"/>
    <cellStyle name="Microsoft Excel found an error in the formula you entered. Do you want to accept the correction proposed below?_x000a__x000a_|_x000a__x000a_• To accept the correction, click Yes._x000a_• To close this message and correct the formula yourself, click No. 179 2" xfId="913" xr:uid="{3FCCD889-8911-455F-B01E-0FE5B952B269}"/>
    <cellStyle name="Microsoft Excel found an error in the formula you entered. Do you want to accept the correction proposed below?_x000a__x000a_|_x000a__x000a_• To accept the correction, click Yes._x000a_• To close this message and correct the formula yourself, click No. 18" xfId="914" xr:uid="{64B9211A-474B-4663-8B49-B6376EA1DB70}"/>
    <cellStyle name="Microsoft Excel found an error in the formula you entered. Do you want to accept the correction proposed below?_x000a__x000a_|_x000a__x000a_• To accept the correction, click Yes._x000a_• To close this message and correct the formula yourself, click No. 18 2" xfId="915" xr:uid="{DAF08F54-AABC-4966-AA89-B07D27BF39DE}"/>
    <cellStyle name="Microsoft Excel found an error in the formula you entered. Do you want to accept the correction proposed below?_x000a__x000a_|_x000a__x000a_• To accept the correction, click Yes._x000a_• To close this message and correct the formula yourself, click No. 180" xfId="916" xr:uid="{EB438CDC-A939-46B0-937A-4A93FE1E4623}"/>
    <cellStyle name="Microsoft Excel found an error in the formula you entered. Do you want to accept the correction proposed below?_x000a__x000a_|_x000a__x000a_• To accept the correction, click Yes._x000a_• To close this message and correct the formula yourself, click No. 180 2" xfId="917" xr:uid="{6DE85423-F498-4ADF-A403-FE2B60FB7EE5}"/>
    <cellStyle name="Microsoft Excel found an error in the formula you entered. Do you want to accept the correction proposed below?_x000a__x000a_|_x000a__x000a_• To accept the correction, click Yes._x000a_• To close this message and correct the formula yourself, click No. 181" xfId="918" xr:uid="{08E1A407-B82F-4C4F-95F3-88E41FF0054F}"/>
    <cellStyle name="Microsoft Excel found an error in the formula you entered. Do you want to accept the correction proposed below?_x000a__x000a_|_x000a__x000a_• To accept the correction, click Yes._x000a_• To close this message and correct the formula yourself, click No. 181 2" xfId="919" xr:uid="{8676E258-F9DD-46EB-A2A6-66AB9499A10E}"/>
    <cellStyle name="Microsoft Excel found an error in the formula you entered. Do you want to accept the correction proposed below?_x000a__x000a_|_x000a__x000a_• To accept the correction, click Yes._x000a_• To close this message and correct the formula yourself, click No. 182" xfId="920" xr:uid="{67AAD67E-CF79-4C6A-A64B-403C8CAA5B41}"/>
    <cellStyle name="Microsoft Excel found an error in the formula you entered. Do you want to accept the correction proposed below?_x000a__x000a_|_x000a__x000a_• To accept the correction, click Yes._x000a_• To close this message and correct the formula yourself, click No. 182 2" xfId="921" xr:uid="{5FE6E6A1-4249-4BB6-A484-FE60AC29CD13}"/>
    <cellStyle name="Microsoft Excel found an error in the formula you entered. Do you want to accept the correction proposed below?_x000a__x000a_|_x000a__x000a_• To accept the correction, click Yes._x000a_• To close this message and correct the formula yourself, click No. 183" xfId="922" xr:uid="{92369187-6F3F-4BB6-B14D-FAA07CA9C278}"/>
    <cellStyle name="Microsoft Excel found an error in the formula you entered. Do you want to accept the correction proposed below?_x000a__x000a_|_x000a__x000a_• To accept the correction, click Yes._x000a_• To close this message and correct the formula yourself, click No. 183 2" xfId="923" xr:uid="{F72B0454-D32A-4588-93E8-A2EECC89E8EC}"/>
    <cellStyle name="Microsoft Excel found an error in the formula you entered. Do you want to accept the correction proposed below?_x000a__x000a_|_x000a__x000a_• To accept the correction, click Yes._x000a_• To close this message and correct the formula yourself, click No. 184" xfId="924" xr:uid="{1E623D31-DBE2-484D-BDBF-A4EF08C02CCE}"/>
    <cellStyle name="Microsoft Excel found an error in the formula you entered. Do you want to accept the correction proposed below?_x000a__x000a_|_x000a__x000a_• To accept the correction, click Yes._x000a_• To close this message and correct the formula yourself, click No. 184 2" xfId="925" xr:uid="{2F2EEF16-C98C-44F4-B634-84C365E327E5}"/>
    <cellStyle name="Microsoft Excel found an error in the formula you entered. Do you want to accept the correction proposed below?_x000a__x000a_|_x000a__x000a_• To accept the correction, click Yes._x000a_• To close this message and correct the formula yourself, click No. 185" xfId="926" xr:uid="{0F8410DF-BA74-4790-B6ED-1C74B0D007FD}"/>
    <cellStyle name="Microsoft Excel found an error in the formula you entered. Do you want to accept the correction proposed below?_x000a__x000a_|_x000a__x000a_• To accept the correction, click Yes._x000a_• To close this message and correct the formula yourself, click No. 185 2" xfId="927" xr:uid="{D9223EEC-8917-45E3-9D01-6E33CF2ACD44}"/>
    <cellStyle name="Microsoft Excel found an error in the formula you entered. Do you want to accept the correction proposed below?_x000a__x000a_|_x000a__x000a_• To accept the correction, click Yes._x000a_• To close this message and correct the formula yourself, click No. 186" xfId="928" xr:uid="{79AB99D7-5FE6-4204-AAD4-A752F1FA433D}"/>
    <cellStyle name="Microsoft Excel found an error in the formula you entered. Do you want to accept the correction proposed below?_x000a__x000a_|_x000a__x000a_• To accept the correction, click Yes._x000a_• To close this message and correct the formula yourself, click No. 186 2" xfId="929" xr:uid="{051AE45F-EB78-4EB9-895C-359C92E2F688}"/>
    <cellStyle name="Microsoft Excel found an error in the formula you entered. Do you want to accept the correction proposed below?_x000a__x000a_|_x000a__x000a_• To accept the correction, click Yes._x000a_• To close this message and correct the formula yourself, click No. 187" xfId="930" xr:uid="{CF553F44-D765-4C4A-A89C-AECD7F5A69C6}"/>
    <cellStyle name="Microsoft Excel found an error in the formula you entered. Do you want to accept the correction proposed below?_x000a__x000a_|_x000a__x000a_• To accept the correction, click Yes._x000a_• To close this message and correct the formula yourself, click No. 187 2" xfId="931" xr:uid="{742D9070-AEF8-4F36-83C9-F25613F38F4D}"/>
    <cellStyle name="Microsoft Excel found an error in the formula you entered. Do you want to accept the correction proposed below?_x000a__x000a_|_x000a__x000a_• To accept the correction, click Yes._x000a_• To close this message and correct the formula yourself, click No. 188" xfId="932" xr:uid="{9D0DE25A-94E7-4701-A1EF-C8114761C2D6}"/>
    <cellStyle name="Microsoft Excel found an error in the formula you entered. Do you want to accept the correction proposed below?_x000a__x000a_|_x000a__x000a_• To accept the correction, click Yes._x000a_• To close this message and correct the formula yourself, click No. 188 2" xfId="933" xr:uid="{0E35981D-B244-490F-8FEA-AD6C06A1B14B}"/>
    <cellStyle name="Microsoft Excel found an error in the formula you entered. Do you want to accept the correction proposed below?_x000a__x000a_|_x000a__x000a_• To accept the correction, click Yes._x000a_• To close this message and correct the formula yourself, click No. 189" xfId="934" xr:uid="{44F4B621-8CA7-426B-B69D-7BA2159BA847}"/>
    <cellStyle name="Microsoft Excel found an error in the formula you entered. Do you want to accept the correction proposed below?_x000a__x000a_|_x000a__x000a_• To accept the correction, click Yes._x000a_• To close this message and correct the formula yourself, click No. 189 2" xfId="935" xr:uid="{C0DFC8C4-AC9D-4153-B522-0DA755DB7207}"/>
    <cellStyle name="Microsoft Excel found an error in the formula you entered. Do you want to accept the correction proposed below?_x000a__x000a_|_x000a__x000a_• To accept the correction, click Yes._x000a_• To close this message and correct the formula yourself, click No. 19" xfId="936" xr:uid="{61ED0737-B6EA-457F-AB40-40022221B09D}"/>
    <cellStyle name="Microsoft Excel found an error in the formula you entered. Do you want to accept the correction proposed below?_x000a__x000a_|_x000a__x000a_• To accept the correction, click Yes._x000a_• To close this message and correct the formula yourself, click No. 19 2" xfId="937" xr:uid="{9F555EE5-13E7-417D-87CD-E0B83EF6F6EC}"/>
    <cellStyle name="Microsoft Excel found an error in the formula you entered. Do you want to accept the correction proposed below?_x000a__x000a_|_x000a__x000a_• To accept the correction, click Yes._x000a_• To close this message and correct the formula yourself, click No. 190" xfId="938" xr:uid="{E5DA7BA8-E091-4578-8B69-EA1A8F654815}"/>
    <cellStyle name="Microsoft Excel found an error in the formula you entered. Do you want to accept the correction proposed below?_x000a__x000a_|_x000a__x000a_• To accept the correction, click Yes._x000a_• To close this message and correct the formula yourself, click No. 190 2" xfId="939" xr:uid="{9C5EE5F3-18F2-4FE7-B62D-BAFBC4117558}"/>
    <cellStyle name="Microsoft Excel found an error in the formula you entered. Do you want to accept the correction proposed below?_x000a__x000a_|_x000a__x000a_• To accept the correction, click Yes._x000a_• To close this message and correct the formula yourself, click No. 191" xfId="940" xr:uid="{2F8EC94D-2B7F-46CC-8A67-B58EDEB6993C}"/>
    <cellStyle name="Microsoft Excel found an error in the formula you entered. Do you want to accept the correction proposed below?_x000a__x000a_|_x000a__x000a_• To accept the correction, click Yes._x000a_• To close this message and correct the formula yourself, click No. 191 2" xfId="941" xr:uid="{942FEABB-5B62-42C6-BAA8-A8A0C2096DC3}"/>
    <cellStyle name="Microsoft Excel found an error in the formula you entered. Do you want to accept the correction proposed below?_x000a__x000a_|_x000a__x000a_• To accept the correction, click Yes._x000a_• To close this message and correct the formula yourself, click No. 192" xfId="942" xr:uid="{DCEDD8A1-07C0-4C0F-B58F-2151B458485A}"/>
    <cellStyle name="Microsoft Excel found an error in the formula you entered. Do you want to accept the correction proposed below?_x000a__x000a_|_x000a__x000a_• To accept the correction, click Yes._x000a_• To close this message and correct the formula yourself, click No. 192 2" xfId="943" xr:uid="{AABE77AA-3894-4E05-9FDA-0E133EA69C93}"/>
    <cellStyle name="Microsoft Excel found an error in the formula you entered. Do you want to accept the correction proposed below?_x000a__x000a_|_x000a__x000a_• To accept the correction, click Yes._x000a_• To close this message and correct the formula yourself, click No. 193" xfId="944" xr:uid="{8B4141F6-BFA7-49DC-AF39-2A2936802A77}"/>
    <cellStyle name="Microsoft Excel found an error in the formula you entered. Do you want to accept the correction proposed below?_x000a__x000a_|_x000a__x000a_• To accept the correction, click Yes._x000a_• To close this message and correct the formula yourself, click No. 193 2" xfId="945" xr:uid="{A3D343FE-8482-4A9B-8A7A-E76F329332E3}"/>
    <cellStyle name="Microsoft Excel found an error in the formula you entered. Do you want to accept the correction proposed below?_x000a__x000a_|_x000a__x000a_• To accept the correction, click Yes._x000a_• To close this message and correct the formula yourself, click No. 194" xfId="946" xr:uid="{89221CFE-88BA-4289-88DF-3C237E0B1E81}"/>
    <cellStyle name="Microsoft Excel found an error in the formula you entered. Do you want to accept the correction proposed below?_x000a__x000a_|_x000a__x000a_• To accept the correction, click Yes._x000a_• To close this message and correct the formula yourself, click No. 194 2" xfId="947" xr:uid="{397419C3-32A0-4631-B240-5B8A06F745D2}"/>
    <cellStyle name="Microsoft Excel found an error in the formula you entered. Do you want to accept the correction proposed below?_x000a__x000a_|_x000a__x000a_• To accept the correction, click Yes._x000a_• To close this message and correct the formula yourself, click No. 195" xfId="948" xr:uid="{0346311D-0350-4CCE-8228-A7AEAF9240A9}"/>
    <cellStyle name="Microsoft Excel found an error in the formula you entered. Do you want to accept the correction proposed below?_x000a__x000a_|_x000a__x000a_• To accept the correction, click Yes._x000a_• To close this message and correct the formula yourself, click No. 195 2" xfId="949" xr:uid="{1BC3E112-92B7-4564-AB0C-3DD7A7C7FBEC}"/>
    <cellStyle name="Microsoft Excel found an error in the formula you entered. Do you want to accept the correction proposed below?_x000a__x000a_|_x000a__x000a_• To accept the correction, click Yes._x000a_• To close this message and correct the formula yourself, click No. 196" xfId="950" xr:uid="{48339523-8BC7-45FB-A767-A8C1A4A44FDA}"/>
    <cellStyle name="Microsoft Excel found an error in the formula you entered. Do you want to accept the correction proposed below?_x000a__x000a_|_x000a__x000a_• To accept the correction, click Yes._x000a_• To close this message and correct the formula yourself, click No. 196 2" xfId="951" xr:uid="{DAAA7887-5CC9-46C6-AA76-9D7A99F64815}"/>
    <cellStyle name="Microsoft Excel found an error in the formula you entered. Do you want to accept the correction proposed below?_x000a__x000a_|_x000a__x000a_• To accept the correction, click Yes._x000a_• To close this message and correct the formula yourself, click No. 197" xfId="952" xr:uid="{9FAFFAD0-09FD-4B70-B790-BB4F932E20AC}"/>
    <cellStyle name="Microsoft Excel found an error in the formula you entered. Do you want to accept the correction proposed below?_x000a__x000a_|_x000a__x000a_• To accept the correction, click Yes._x000a_• To close this message and correct the formula yourself, click No. 197 2" xfId="953" xr:uid="{65FE7EF0-26C9-4DD8-A565-4D3033D341E3}"/>
    <cellStyle name="Microsoft Excel found an error in the formula you entered. Do you want to accept the correction proposed below?_x000a__x000a_|_x000a__x000a_• To accept the correction, click Yes._x000a_• To close this message and correct the formula yourself, click No. 198" xfId="954" xr:uid="{0DDE7A14-D173-426C-858B-D8EABA9DF327}"/>
    <cellStyle name="Microsoft Excel found an error in the formula you entered. Do you want to accept the correction proposed below?_x000a__x000a_|_x000a__x000a_• To accept the correction, click Yes._x000a_• To close this message and correct the formula yourself, click No. 198 2" xfId="955" xr:uid="{20DD1579-4231-4BEC-BA7A-85AA8333AFF2}"/>
    <cellStyle name="Microsoft Excel found an error in the formula you entered. Do you want to accept the correction proposed below?_x000a__x000a_|_x000a__x000a_• To accept the correction, click Yes._x000a_• To close this message and correct the formula yourself, click No. 199" xfId="956" xr:uid="{EF74FC02-C4DE-47F6-B62B-896633D27CE3}"/>
    <cellStyle name="Microsoft Excel found an error in the formula you entered. Do you want to accept the correction proposed below?_x000a__x000a_|_x000a__x000a_• To accept the correction, click Yes._x000a_• To close this message and correct the formula yourself, click No. 199 2" xfId="957" xr:uid="{DEE1C9F0-DB1F-42D7-B37A-9D827797A6FD}"/>
    <cellStyle name="Microsoft Excel found an error in the formula you entered. Do you want to accept the correction proposed below?_x000a__x000a_|_x000a__x000a_• To accept the correction, click Yes._x000a_• To close this message and correct the formula yourself, click No. 2" xfId="958" xr:uid="{3CCAB5EC-92F7-415C-BC7B-DF6C228C1F4A}"/>
    <cellStyle name="Microsoft Excel found an error in the formula you entered. Do you want to accept the correction proposed below?_x000a__x000a_|_x000a__x000a_• To accept the correction, click Yes._x000a_• To close this message and correct the formula yourself, click No. 2 2" xfId="959" xr:uid="{E5F7CBA2-6451-4A04-9356-6D3799BA6A2B}"/>
    <cellStyle name="Microsoft Excel found an error in the formula you entered. Do you want to accept the correction proposed below?_x000a__x000a_|_x000a__x000a_• To accept the correction, click Yes._x000a_• To close this message and correct the formula yourself, click No. 2 2 2" xfId="960" xr:uid="{D88BD46B-33BE-4788-9DE3-865C7C76AD4B}"/>
    <cellStyle name="Microsoft Excel found an error in the formula you entered. Do you want to accept the correction proposed below?_x000a__x000a_|_x000a__x000a_• To accept the correction, click Yes._x000a_• To close this message and correct the formula yourself, click No. 2 2 2 2" xfId="961" xr:uid="{95BF530C-3AC7-4E83-881F-28B097438F5E}"/>
    <cellStyle name="Microsoft Excel found an error in the formula you entered. Do you want to accept the correction proposed below?_x000a__x000a_|_x000a__x000a_• To accept the correction, click Yes._x000a_• To close this message and correct the formula yourself, click No. 2 3" xfId="962" xr:uid="{648CE8A1-3914-49B6-9BF5-DE4FA1037D49}"/>
    <cellStyle name="Microsoft Excel found an error in the formula you entered. Do you want to accept the correction proposed below?_x000a__x000a_|_x000a__x000a_• To accept the correction, click Yes._x000a_• To close this message and correct the formula yourself, click No. 20" xfId="963" xr:uid="{47E66D15-019D-4C42-8265-73E84C6449E4}"/>
    <cellStyle name="Microsoft Excel found an error in the formula you entered. Do you want to accept the correction proposed below?_x000a__x000a_|_x000a__x000a_• To accept the correction, click Yes._x000a_• To close this message and correct the formula yourself, click No. 20 2" xfId="964" xr:uid="{D4C3B15F-027A-42B6-9887-53AFDCDD1EE2}"/>
    <cellStyle name="Microsoft Excel found an error in the formula you entered. Do you want to accept the correction proposed below?_x000a__x000a_|_x000a__x000a_• To accept the correction, click Yes._x000a_• To close this message and correct the formula yourself, click No. 200" xfId="965" xr:uid="{946EBFA3-2615-4226-8AA0-7D0AEA470F74}"/>
    <cellStyle name="Microsoft Excel found an error in the formula you entered. Do you want to accept the correction proposed below?_x000a__x000a_|_x000a__x000a_• To accept the correction, click Yes._x000a_• To close this message and correct the formula yourself, click No. 200 2" xfId="966" xr:uid="{1BAE46C1-8A2D-46A9-BAF4-A3FA0600C032}"/>
    <cellStyle name="Microsoft Excel found an error in the formula you entered. Do you want to accept the correction proposed below?_x000a__x000a_|_x000a__x000a_• To accept the correction, click Yes._x000a_• To close this message and correct the formula yourself, click No. 201" xfId="967" xr:uid="{46BA11B9-612F-4511-9DAE-1F57C8AABF5C}"/>
    <cellStyle name="Microsoft Excel found an error in the formula you entered. Do you want to accept the correction proposed below?_x000a__x000a_|_x000a__x000a_• To accept the correction, click Yes._x000a_• To close this message and correct the formula yourself, click No. 201 2" xfId="968" xr:uid="{3BEBB165-0250-4D55-B794-BB800FE9918B}"/>
    <cellStyle name="Microsoft Excel found an error in the formula you entered. Do you want to accept the correction proposed below?_x000a__x000a_|_x000a__x000a_• To accept the correction, click Yes._x000a_• To close this message and correct the formula yourself, click No. 202" xfId="969" xr:uid="{B8D47766-71AB-442B-8C01-C18E1E79822F}"/>
    <cellStyle name="Microsoft Excel found an error in the formula you entered. Do you want to accept the correction proposed below?_x000a__x000a_|_x000a__x000a_• To accept the correction, click Yes._x000a_• To close this message and correct the formula yourself, click No. 202 2" xfId="970" xr:uid="{1836BFEF-F81F-43FE-9D5B-CDE73D6822D9}"/>
    <cellStyle name="Microsoft Excel found an error in the formula you entered. Do you want to accept the correction proposed below?_x000a__x000a_|_x000a__x000a_• To accept the correction, click Yes._x000a_• To close this message and correct the formula yourself, click No. 203" xfId="971" xr:uid="{D923F25A-57B5-471E-8F61-C24A5D2E9DE6}"/>
    <cellStyle name="Microsoft Excel found an error in the formula you entered. Do you want to accept the correction proposed below?_x000a__x000a_|_x000a__x000a_• To accept the correction, click Yes._x000a_• To close this message and correct the formula yourself, click No. 203 2" xfId="972" xr:uid="{3D09DB7D-1860-4C95-99A8-DAD2F9A0E8AE}"/>
    <cellStyle name="Microsoft Excel found an error in the formula you entered. Do you want to accept the correction proposed below?_x000a__x000a_|_x000a__x000a_• To accept the correction, click Yes._x000a_• To close this message and correct the formula yourself, click No. 204" xfId="973" xr:uid="{939FD136-8B1E-413B-9EEF-579FDAB16384}"/>
    <cellStyle name="Microsoft Excel found an error in the formula you entered. Do you want to accept the correction proposed below?_x000a__x000a_|_x000a__x000a_• To accept the correction, click Yes._x000a_• To close this message and correct the formula yourself, click No. 204 2" xfId="974" xr:uid="{2876E4C6-2EB6-4497-8B92-DEA1B5C5C1E2}"/>
    <cellStyle name="Microsoft Excel found an error in the formula you entered. Do you want to accept the correction proposed below?_x000a__x000a_|_x000a__x000a_• To accept the correction, click Yes._x000a_• To close this message and correct the formula yourself, click No. 205" xfId="975" xr:uid="{341EAD25-C021-4C64-993C-C9A210133977}"/>
    <cellStyle name="Microsoft Excel found an error in the formula you entered. Do you want to accept the correction proposed below?_x000a__x000a_|_x000a__x000a_• To accept the correction, click Yes._x000a_• To close this message and correct the formula yourself, click No. 205 2" xfId="976" xr:uid="{A287252E-F554-41BD-AA60-CC964D9D58EA}"/>
    <cellStyle name="Microsoft Excel found an error in the formula you entered. Do you want to accept the correction proposed below?_x000a__x000a_|_x000a__x000a_• To accept the correction, click Yes._x000a_• To close this message and correct the formula yourself, click No. 206" xfId="977" xr:uid="{5F734332-9DFB-42EC-81C2-A19F2A238ADC}"/>
    <cellStyle name="Microsoft Excel found an error in the formula you entered. Do you want to accept the correction proposed below?_x000a__x000a_|_x000a__x000a_• To accept the correction, click Yes._x000a_• To close this message and correct the formula yourself, click No. 206 2" xfId="978" xr:uid="{EDF08861-894A-4ABD-A481-C208E95FD7A3}"/>
    <cellStyle name="Microsoft Excel found an error in the formula you entered. Do you want to accept the correction proposed below?_x000a__x000a_|_x000a__x000a_• To accept the correction, click Yes._x000a_• To close this message and correct the formula yourself, click No. 207" xfId="979" xr:uid="{7CF451AB-16F3-4117-99D4-505783519C87}"/>
    <cellStyle name="Microsoft Excel found an error in the formula you entered. Do you want to accept the correction proposed below?_x000a__x000a_|_x000a__x000a_• To accept the correction, click Yes._x000a_• To close this message and correct the formula yourself, click No. 207 2" xfId="980" xr:uid="{629ED395-4102-4E34-B8E5-C5D25B1C2C96}"/>
    <cellStyle name="Microsoft Excel found an error in the formula you entered. Do you want to accept the correction proposed below?_x000a__x000a_|_x000a__x000a_• To accept the correction, click Yes._x000a_• To close this message and correct the formula yourself, click No. 208" xfId="981" xr:uid="{039A0F99-7406-4EF5-930F-05318617AD2D}"/>
    <cellStyle name="Microsoft Excel found an error in the formula you entered. Do you want to accept the correction proposed below?_x000a__x000a_|_x000a__x000a_• To accept the correction, click Yes._x000a_• To close this message and correct the formula yourself, click No. 208 2" xfId="982" xr:uid="{AAC540C2-3ACF-463D-9D76-42A0A7EB12EF}"/>
    <cellStyle name="Microsoft Excel found an error in the formula you entered. Do you want to accept the correction proposed below?_x000a__x000a_|_x000a__x000a_• To accept the correction, click Yes._x000a_• To close this message and correct the formula yourself, click No. 209" xfId="983" xr:uid="{98CB7112-7CD0-4577-BA59-E870180B27A5}"/>
    <cellStyle name="Microsoft Excel found an error in the formula you entered. Do you want to accept the correction proposed below?_x000a__x000a_|_x000a__x000a_• To accept the correction, click Yes._x000a_• To close this message and correct the formula yourself, click No. 209 2" xfId="984" xr:uid="{7AA0801F-941B-4481-9B23-6AAC1B81BC7E}"/>
    <cellStyle name="Microsoft Excel found an error in the formula you entered. Do you want to accept the correction proposed below?_x000a__x000a_|_x000a__x000a_• To accept the correction, click Yes._x000a_• To close this message and correct the formula yourself, click No. 21" xfId="985" xr:uid="{8E7A2312-2C87-4E96-BFEF-2B3DBA524C72}"/>
    <cellStyle name="Microsoft Excel found an error in the formula you entered. Do you want to accept the correction proposed below?_x000a__x000a_|_x000a__x000a_• To accept the correction, click Yes._x000a_• To close this message and correct the formula yourself, click No. 21 2" xfId="986" xr:uid="{78BFE8E0-FE2C-4C24-986F-D8155F4D1CB4}"/>
    <cellStyle name="Microsoft Excel found an error in the formula you entered. Do you want to accept the correction proposed below?_x000a__x000a_|_x000a__x000a_• To accept the correction, click Yes._x000a_• To close this message and correct the formula yourself, click No. 210" xfId="987" xr:uid="{52B389A7-4AD1-4AF4-BD55-5004CA1E8FDD}"/>
    <cellStyle name="Microsoft Excel found an error in the formula you entered. Do you want to accept the correction proposed below?_x000a__x000a_|_x000a__x000a_• To accept the correction, click Yes._x000a_• To close this message and correct the formula yourself, click No. 210 2" xfId="988" xr:uid="{E68257F0-F60B-410B-90D1-485A48276C1E}"/>
    <cellStyle name="Microsoft Excel found an error in the formula you entered. Do you want to accept the correction proposed below?_x000a__x000a_|_x000a__x000a_• To accept the correction, click Yes._x000a_• To close this message and correct the formula yourself, click No. 211" xfId="989" xr:uid="{16067003-0081-47DC-8FE5-199F5164489A}"/>
    <cellStyle name="Microsoft Excel found an error in the formula you entered. Do you want to accept the correction proposed below?_x000a__x000a_|_x000a__x000a_• To accept the correction, click Yes._x000a_• To close this message and correct the formula yourself, click No. 211 2" xfId="990" xr:uid="{6397EAA2-539E-4A30-AEFC-4B1F1675C964}"/>
    <cellStyle name="Microsoft Excel found an error in the formula you entered. Do you want to accept the correction proposed below?_x000a__x000a_|_x000a__x000a_• To accept the correction, click Yes._x000a_• To close this message and correct the formula yourself, click No. 212" xfId="991" xr:uid="{31605147-5200-4B73-871A-FD7302C6243A}"/>
    <cellStyle name="Microsoft Excel found an error in the formula you entered. Do you want to accept the correction proposed below?_x000a__x000a_|_x000a__x000a_• To accept the correction, click Yes._x000a_• To close this message and correct the formula yourself, click No. 212 2" xfId="992" xr:uid="{AE874671-9E2F-4B0D-9755-A01448E7D1D5}"/>
    <cellStyle name="Microsoft Excel found an error in the formula you entered. Do you want to accept the correction proposed below?_x000a__x000a_|_x000a__x000a_• To accept the correction, click Yes._x000a_• To close this message and correct the formula yourself, click No. 213" xfId="993" xr:uid="{4540D620-CAAB-426E-B543-E2E9C1ED7D8A}"/>
    <cellStyle name="Microsoft Excel found an error in the formula you entered. Do you want to accept the correction proposed below?_x000a__x000a_|_x000a__x000a_• To accept the correction, click Yes._x000a_• To close this message and correct the formula yourself, click No. 213 2" xfId="994" xr:uid="{19E2067A-B317-4FE6-9E1E-66ADC7F25E1F}"/>
    <cellStyle name="Microsoft Excel found an error in the formula you entered. Do you want to accept the correction proposed below?_x000a__x000a_|_x000a__x000a_• To accept the correction, click Yes._x000a_• To close this message and correct the formula yourself, click No. 214" xfId="995" xr:uid="{202DBF40-8E71-4FA5-A82D-7CEA644ADB9F}"/>
    <cellStyle name="Microsoft Excel found an error in the formula you entered. Do you want to accept the correction proposed below?_x000a__x000a_|_x000a__x000a_• To accept the correction, click Yes._x000a_• To close this message and correct the formula yourself, click No. 214 2" xfId="996" xr:uid="{A347019C-F9AE-4A2C-854A-F8A26FDB0F97}"/>
    <cellStyle name="Microsoft Excel found an error in the formula you entered. Do you want to accept the correction proposed below?_x000a__x000a_|_x000a__x000a_• To accept the correction, click Yes._x000a_• To close this message and correct the formula yourself, click No. 215" xfId="997" xr:uid="{BF424B9A-6314-4F1A-B7B9-C81F12C3B4B2}"/>
    <cellStyle name="Microsoft Excel found an error in the formula you entered. Do you want to accept the correction proposed below?_x000a__x000a_|_x000a__x000a_• To accept the correction, click Yes._x000a_• To close this message and correct the formula yourself, click No. 215 2" xfId="998" xr:uid="{A050F9C4-D169-4A80-BB1C-4A3FD30A6FA0}"/>
    <cellStyle name="Microsoft Excel found an error in the formula you entered. Do you want to accept the correction proposed below?_x000a__x000a_|_x000a__x000a_• To accept the correction, click Yes._x000a_• To close this message and correct the formula yourself, click No. 216" xfId="999" xr:uid="{D3CDDF76-37A2-40E8-9A15-77937A01D003}"/>
    <cellStyle name="Microsoft Excel found an error in the formula you entered. Do you want to accept the correction proposed below?_x000a__x000a_|_x000a__x000a_• To accept the correction, click Yes._x000a_• To close this message and correct the formula yourself, click No. 216 2" xfId="1000" xr:uid="{A3F6A23A-1CBB-4375-B68C-62C2342FFD1F}"/>
    <cellStyle name="Microsoft Excel found an error in the formula you entered. Do you want to accept the correction proposed below?_x000a__x000a_|_x000a__x000a_• To accept the correction, click Yes._x000a_• To close this message and correct the formula yourself, click No. 217" xfId="1001" xr:uid="{81167B0D-116F-46BD-B2C2-0334462F956D}"/>
    <cellStyle name="Microsoft Excel found an error in the formula you entered. Do you want to accept the correction proposed below?_x000a__x000a_|_x000a__x000a_• To accept the correction, click Yes._x000a_• To close this message and correct the formula yourself, click No. 217 2" xfId="1002" xr:uid="{33437693-7503-4E07-B667-52BDBD587CD1}"/>
    <cellStyle name="Microsoft Excel found an error in the formula you entered. Do you want to accept the correction proposed below?_x000a__x000a_|_x000a__x000a_• To accept the correction, click Yes._x000a_• To close this message and correct the formula yourself, click No. 218" xfId="1003" xr:uid="{88F9B33E-F6F9-4CF2-9E77-0C7D9A733F3E}"/>
    <cellStyle name="Microsoft Excel found an error in the formula you entered. Do you want to accept the correction proposed below?_x000a__x000a_|_x000a__x000a_• To accept the correction, click Yes._x000a_• To close this message and correct the formula yourself, click No. 218 2" xfId="1004" xr:uid="{18A63106-D75D-42A8-804F-5BD3E283E40C}"/>
    <cellStyle name="Microsoft Excel found an error in the formula you entered. Do you want to accept the correction proposed below?_x000a__x000a_|_x000a__x000a_• To accept the correction, click Yes._x000a_• To close this message and correct the formula yourself, click No. 219" xfId="1005" xr:uid="{E5D75F26-91A9-4319-BC3B-8F1FD146B903}"/>
    <cellStyle name="Microsoft Excel found an error in the formula you entered. Do you want to accept the correction proposed below?_x000a__x000a_|_x000a__x000a_• To accept the correction, click Yes._x000a_• To close this message and correct the formula yourself, click No. 219 2" xfId="1006" xr:uid="{7E44AA86-B138-4DE7-9A2F-10EFAF5A3EDF}"/>
    <cellStyle name="Microsoft Excel found an error in the formula you entered. Do you want to accept the correction proposed below?_x000a__x000a_|_x000a__x000a_• To accept the correction, click Yes._x000a_• To close this message and correct the formula yourself, click No. 22" xfId="1007" xr:uid="{081CFCD2-5AD3-44D4-9FEC-A04541EA1400}"/>
    <cellStyle name="Microsoft Excel found an error in the formula you entered. Do you want to accept the correction proposed below?_x000a__x000a_|_x000a__x000a_• To accept the correction, click Yes._x000a_• To close this message and correct the formula yourself, click No. 22 2" xfId="1008" xr:uid="{96B2339D-29A7-48FA-B96A-7F914B5520A1}"/>
    <cellStyle name="Microsoft Excel found an error in the formula you entered. Do you want to accept the correction proposed below?_x000a__x000a_|_x000a__x000a_• To accept the correction, click Yes._x000a_• To close this message and correct the formula yourself, click No. 220" xfId="1009" xr:uid="{DDB6DFDF-91ED-4D16-81BD-06A5C4A42114}"/>
    <cellStyle name="Microsoft Excel found an error in the formula you entered. Do you want to accept the correction proposed below?_x000a__x000a_|_x000a__x000a_• To accept the correction, click Yes._x000a_• To close this message and correct the formula yourself, click No. 220 2" xfId="1010" xr:uid="{071553FC-CA0D-41EB-B7E6-B7C8F799A128}"/>
    <cellStyle name="Microsoft Excel found an error in the formula you entered. Do you want to accept the correction proposed below?_x000a__x000a_|_x000a__x000a_• To accept the correction, click Yes._x000a_• To close this message and correct the formula yourself, click No. 221" xfId="1011" xr:uid="{93E123B1-DD75-45B9-BA63-C44B4F860952}"/>
    <cellStyle name="Microsoft Excel found an error in the formula you entered. Do you want to accept the correction proposed below?_x000a__x000a_|_x000a__x000a_• To accept the correction, click Yes._x000a_• To close this message and correct the formula yourself, click No. 221 2" xfId="1012" xr:uid="{3F56E31E-F690-48C3-AD9A-3F785A230BEB}"/>
    <cellStyle name="Microsoft Excel found an error in the formula you entered. Do you want to accept the correction proposed below?_x000a__x000a_|_x000a__x000a_• To accept the correction, click Yes._x000a_• To close this message and correct the formula yourself, click No. 222" xfId="1013" xr:uid="{4E3F6979-4F22-4E9D-875D-6EE663EE833C}"/>
    <cellStyle name="Microsoft Excel found an error in the formula you entered. Do you want to accept the correction proposed below?_x000a__x000a_|_x000a__x000a_• To accept the correction, click Yes._x000a_• To close this message and correct the formula yourself, click No. 222 2" xfId="1014" xr:uid="{D02B1DC2-6066-4DDF-82AF-AAC769A16CD2}"/>
    <cellStyle name="Microsoft Excel found an error in the formula you entered. Do you want to accept the correction proposed below?_x000a__x000a_|_x000a__x000a_• To accept the correction, click Yes._x000a_• To close this message and correct the formula yourself, click No. 223" xfId="1015" xr:uid="{140112B8-7667-4C2F-8043-CD40C770B77E}"/>
    <cellStyle name="Microsoft Excel found an error in the formula you entered. Do you want to accept the correction proposed below?_x000a__x000a_|_x000a__x000a_• To accept the correction, click Yes._x000a_• To close this message and correct the formula yourself, click No. 223 2" xfId="1016" xr:uid="{31AD0C27-7FE5-43E2-B7EA-F9419F4AD3F8}"/>
    <cellStyle name="Microsoft Excel found an error in the formula you entered. Do you want to accept the correction proposed below?_x000a__x000a_|_x000a__x000a_• To accept the correction, click Yes._x000a_• To close this message and correct the formula yourself, click No. 224" xfId="1017" xr:uid="{BE00118A-CAAA-4F31-ACD1-4E82A68BE0E2}"/>
    <cellStyle name="Microsoft Excel found an error in the formula you entered. Do you want to accept the correction proposed below?_x000a__x000a_|_x000a__x000a_• To accept the correction, click Yes._x000a_• To close this message and correct the formula yourself, click No. 224 2" xfId="1018" xr:uid="{0B9DA82E-2B1B-4944-80A9-70EC91444D17}"/>
    <cellStyle name="Microsoft Excel found an error in the formula you entered. Do you want to accept the correction proposed below?_x000a__x000a_|_x000a__x000a_• To accept the correction, click Yes._x000a_• To close this message and correct the formula yourself, click No. 225" xfId="1019" xr:uid="{5EDF4DEA-5F58-44DF-AE8D-60A381868971}"/>
    <cellStyle name="Microsoft Excel found an error in the formula you entered. Do you want to accept the correction proposed below?_x000a__x000a_|_x000a__x000a_• To accept the correction, click Yes._x000a_• To close this message and correct the formula yourself, click No. 225 2" xfId="1020" xr:uid="{34A46995-B945-44EF-B120-61949E31A110}"/>
    <cellStyle name="Microsoft Excel found an error in the formula you entered. Do you want to accept the correction proposed below?_x000a__x000a_|_x000a__x000a_• To accept the correction, click Yes._x000a_• To close this message and correct the formula yourself, click No. 226" xfId="1021" xr:uid="{B5055DCD-1195-450E-A449-ADBADFBAEC89}"/>
    <cellStyle name="Microsoft Excel found an error in the formula you entered. Do you want to accept the correction proposed below?_x000a__x000a_|_x000a__x000a_• To accept the correction, click Yes._x000a_• To close this message and correct the formula yourself, click No. 226 2" xfId="1022" xr:uid="{A04A395B-4A6F-42C3-AAF0-1685AAE9A96C}"/>
    <cellStyle name="Microsoft Excel found an error in the formula you entered. Do you want to accept the correction proposed below?_x000a__x000a_|_x000a__x000a_• To accept the correction, click Yes._x000a_• To close this message and correct the formula yourself, click No. 227" xfId="1023" xr:uid="{3B8C1648-051F-4D2E-A85A-C35E94B7D27F}"/>
    <cellStyle name="Microsoft Excel found an error in the formula you entered. Do you want to accept the correction proposed below?_x000a__x000a_|_x000a__x000a_• To accept the correction, click Yes._x000a_• To close this message and correct the formula yourself, click No. 227 2" xfId="1024" xr:uid="{49B5B838-3C36-4467-9550-8FA2605399C8}"/>
    <cellStyle name="Microsoft Excel found an error in the formula you entered. Do you want to accept the correction proposed below?_x000a__x000a_|_x000a__x000a_• To accept the correction, click Yes._x000a_• To close this message and correct the formula yourself, click No. 228" xfId="1025" xr:uid="{133B9853-C8F5-47F0-BF6B-E5E2F492DF7B}"/>
    <cellStyle name="Microsoft Excel found an error in the formula you entered. Do you want to accept the correction proposed below?_x000a__x000a_|_x000a__x000a_• To accept the correction, click Yes._x000a_• To close this message and correct the formula yourself, click No. 228 2" xfId="1026" xr:uid="{7D888A00-2291-4E52-88F4-58F7048E5538}"/>
    <cellStyle name="Microsoft Excel found an error in the formula you entered. Do you want to accept the correction proposed below?_x000a__x000a_|_x000a__x000a_• To accept the correction, click Yes._x000a_• To close this message and correct the formula yourself, click No. 229" xfId="1027" xr:uid="{05397028-63EB-49FC-BB1C-B006298A7EEF}"/>
    <cellStyle name="Microsoft Excel found an error in the formula you entered. Do you want to accept the correction proposed below?_x000a__x000a_|_x000a__x000a_• To accept the correction, click Yes._x000a_• To close this message and correct the formula yourself, click No. 229 2" xfId="1028" xr:uid="{9F657B02-3593-4B0B-8CA7-6C662EB805A3}"/>
    <cellStyle name="Microsoft Excel found an error in the formula you entered. Do you want to accept the correction proposed below?_x000a__x000a_|_x000a__x000a_• To accept the correction, click Yes._x000a_• To close this message and correct the formula yourself, click No. 23" xfId="1029" xr:uid="{D67E2A8A-CD3D-4C37-A2C9-F7A2044DA6B6}"/>
    <cellStyle name="Microsoft Excel found an error in the formula you entered. Do you want to accept the correction proposed below?_x000a__x000a_|_x000a__x000a_• To accept the correction, click Yes._x000a_• To close this message and correct the formula yourself, click No. 23 2" xfId="1030" xr:uid="{79C4B78C-B0F5-4B40-B192-F0977ECC51D7}"/>
    <cellStyle name="Microsoft Excel found an error in the formula you entered. Do you want to accept the correction proposed below?_x000a__x000a_|_x000a__x000a_• To accept the correction, click Yes._x000a_• To close this message and correct the formula yourself, click No. 230" xfId="1031" xr:uid="{5F7D6B09-9106-4948-9336-530784C45079}"/>
    <cellStyle name="Microsoft Excel found an error in the formula you entered. Do you want to accept the correction proposed below?_x000a__x000a_|_x000a__x000a_• To accept the correction, click Yes._x000a_• To close this message and correct the formula yourself, click No. 230 2" xfId="1032" xr:uid="{60D17927-6944-4C46-BF17-4FE69D48E864}"/>
    <cellStyle name="Microsoft Excel found an error in the formula you entered. Do you want to accept the correction proposed below?_x000a__x000a_|_x000a__x000a_• To accept the correction, click Yes._x000a_• To close this message and correct the formula yourself, click No. 231" xfId="1033" xr:uid="{6545BD23-5252-42D1-B40C-5037F84E4C4A}"/>
    <cellStyle name="Microsoft Excel found an error in the formula you entered. Do you want to accept the correction proposed below?_x000a__x000a_|_x000a__x000a_• To accept the correction, click Yes._x000a_• To close this message and correct the formula yourself, click No. 231 2" xfId="1034" xr:uid="{026BE060-7A1D-470B-865B-8B67BF56FB5A}"/>
    <cellStyle name="Microsoft Excel found an error in the formula you entered. Do you want to accept the correction proposed below?_x000a__x000a_|_x000a__x000a_• To accept the correction, click Yes._x000a_• To close this message and correct the formula yourself, click No. 232" xfId="1035" xr:uid="{F178E8F4-81B9-49FA-B3B7-39744C8A5D11}"/>
    <cellStyle name="Microsoft Excel found an error in the formula you entered. Do you want to accept the correction proposed below?_x000a__x000a_|_x000a__x000a_• To accept the correction, click Yes._x000a_• To close this message and correct the formula yourself, click No. 232 2" xfId="1036" xr:uid="{DBD343FE-6470-4BA9-946E-DA55B127E7EC}"/>
    <cellStyle name="Microsoft Excel found an error in the formula you entered. Do you want to accept the correction proposed below?_x000a__x000a_|_x000a__x000a_• To accept the correction, click Yes._x000a_• To close this message and correct the formula yourself, click No. 233" xfId="1037" xr:uid="{B7C3C91F-6F40-4ADB-BE93-19AA2FA2A747}"/>
    <cellStyle name="Microsoft Excel found an error in the formula you entered. Do you want to accept the correction proposed below?_x000a__x000a_|_x000a__x000a_• To accept the correction, click Yes._x000a_• To close this message and correct the formula yourself, click No. 233 2" xfId="1038" xr:uid="{BB70A260-AB3C-41A3-8006-D8FD2746CF32}"/>
    <cellStyle name="Microsoft Excel found an error in the formula you entered. Do you want to accept the correction proposed below?_x000a__x000a_|_x000a__x000a_• To accept the correction, click Yes._x000a_• To close this message and correct the formula yourself, click No. 234" xfId="1039" xr:uid="{3B239F5A-CF53-4280-AC80-3185C8533CB7}"/>
    <cellStyle name="Microsoft Excel found an error in the formula you entered. Do you want to accept the correction proposed below?_x000a__x000a_|_x000a__x000a_• To accept the correction, click Yes._x000a_• To close this message and correct the formula yourself, click No. 234 2" xfId="1040" xr:uid="{4EC409B0-A8E1-4EE2-9AFB-766E3FF967FE}"/>
    <cellStyle name="Microsoft Excel found an error in the formula you entered. Do you want to accept the correction proposed below?_x000a__x000a_|_x000a__x000a_• To accept the correction, click Yes._x000a_• To close this message and correct the formula yourself, click No. 235" xfId="1041" xr:uid="{B9E86B32-24E4-4F25-ABFA-029A3FA2D3A8}"/>
    <cellStyle name="Microsoft Excel found an error in the formula you entered. Do you want to accept the correction proposed below?_x000a__x000a_|_x000a__x000a_• To accept the correction, click Yes._x000a_• To close this message and correct the formula yourself, click No. 235 2" xfId="1042" xr:uid="{465E0C68-5871-4552-863D-92F0083C5CBB}"/>
    <cellStyle name="Microsoft Excel found an error in the formula you entered. Do you want to accept the correction proposed below?_x000a__x000a_|_x000a__x000a_• To accept the correction, click Yes._x000a_• To close this message and correct the formula yourself, click No. 236" xfId="1043" xr:uid="{086D1BA8-E565-4C4B-8BCC-93510EEC59C6}"/>
    <cellStyle name="Microsoft Excel found an error in the formula you entered. Do you want to accept the correction proposed below?_x000a__x000a_|_x000a__x000a_• To accept the correction, click Yes._x000a_• To close this message and correct the formula yourself, click No. 236 2" xfId="1044" xr:uid="{3550E285-6B64-4C2F-91D7-329BAC763359}"/>
    <cellStyle name="Microsoft Excel found an error in the formula you entered. Do you want to accept the correction proposed below?_x000a__x000a_|_x000a__x000a_• To accept the correction, click Yes._x000a_• To close this message and correct the formula yourself, click No. 237" xfId="1045" xr:uid="{A596632B-1234-43FB-BE8C-CA4952F71E32}"/>
    <cellStyle name="Microsoft Excel found an error in the formula you entered. Do you want to accept the correction proposed below?_x000a__x000a_|_x000a__x000a_• To accept the correction, click Yes._x000a_• To close this message and correct the formula yourself, click No. 237 2" xfId="1046" xr:uid="{BB2818D5-6D97-4DB0-871E-BCF137CACDC0}"/>
    <cellStyle name="Microsoft Excel found an error in the formula you entered. Do you want to accept the correction proposed below?_x000a__x000a_|_x000a__x000a_• To accept the correction, click Yes._x000a_• To close this message and correct the formula yourself, click No. 238" xfId="1047" xr:uid="{1FB97FF0-48D0-482A-917E-62B0C6C95F77}"/>
    <cellStyle name="Microsoft Excel found an error in the formula you entered. Do you want to accept the correction proposed below?_x000a__x000a_|_x000a__x000a_• To accept the correction, click Yes._x000a_• To close this message and correct the formula yourself, click No. 238 2" xfId="1048" xr:uid="{E6318F68-D004-4FE9-8B20-468C5AF43618}"/>
    <cellStyle name="Microsoft Excel found an error in the formula you entered. Do you want to accept the correction proposed below?_x000a__x000a_|_x000a__x000a_• To accept the correction, click Yes._x000a_• To close this message and correct the formula yourself, click No. 239" xfId="1049" xr:uid="{DBAB535A-4064-40D7-9561-B81EBE84C60D}"/>
    <cellStyle name="Microsoft Excel found an error in the formula you entered. Do you want to accept the correction proposed below?_x000a__x000a_|_x000a__x000a_• To accept the correction, click Yes._x000a_• To close this message and correct the formula yourself, click No. 239 2" xfId="1050" xr:uid="{909D9777-77CD-4DBF-B617-6157A8BE7CEF}"/>
    <cellStyle name="Microsoft Excel found an error in the formula you entered. Do you want to accept the correction proposed below?_x000a__x000a_|_x000a__x000a_• To accept the correction, click Yes._x000a_• To close this message and correct the formula yourself, click No. 24" xfId="1051" xr:uid="{C255C96F-30B7-4203-9F85-CC373072A55A}"/>
    <cellStyle name="Microsoft Excel found an error in the formula you entered. Do you want to accept the correction proposed below?_x000a__x000a_|_x000a__x000a_• To accept the correction, click Yes._x000a_• To close this message and correct the formula yourself, click No. 24 2" xfId="1052" xr:uid="{882A6149-C34D-4D73-902B-38D3238496F3}"/>
    <cellStyle name="Microsoft Excel found an error in the formula you entered. Do you want to accept the correction proposed below?_x000a__x000a_|_x000a__x000a_• To accept the correction, click Yes._x000a_• To close this message and correct the formula yourself, click No. 240" xfId="1053" xr:uid="{E46F32DD-02E5-4CCF-99CF-FB208B1810D9}"/>
    <cellStyle name="Microsoft Excel found an error in the formula you entered. Do you want to accept the correction proposed below?_x000a__x000a_|_x000a__x000a_• To accept the correction, click Yes._x000a_• To close this message and correct the formula yourself, click No. 240 2" xfId="1054" xr:uid="{D16EB29D-AFAE-4A48-9D43-DA1D9E2E5699}"/>
    <cellStyle name="Microsoft Excel found an error in the formula you entered. Do you want to accept the correction proposed below?_x000a__x000a_|_x000a__x000a_• To accept the correction, click Yes._x000a_• To close this message and correct the formula yourself, click No. 241" xfId="1055" xr:uid="{3B50089C-8154-4615-9766-E55D12C93530}"/>
    <cellStyle name="Microsoft Excel found an error in the formula you entered. Do you want to accept the correction proposed below?_x000a__x000a_|_x000a__x000a_• To accept the correction, click Yes._x000a_• To close this message and correct the formula yourself, click No. 241 2" xfId="1056" xr:uid="{7555C2EA-DE36-44D1-BB01-60FBBF7B33BD}"/>
    <cellStyle name="Microsoft Excel found an error in the formula you entered. Do you want to accept the correction proposed below?_x000a__x000a_|_x000a__x000a_• To accept the correction, click Yes._x000a_• To close this message and correct the formula yourself, click No. 242" xfId="1057" xr:uid="{D2076665-3474-462F-9FF5-C7278F8A6260}"/>
    <cellStyle name="Microsoft Excel found an error in the formula you entered. Do you want to accept the correction proposed below?_x000a__x000a_|_x000a__x000a_• To accept the correction, click Yes._x000a_• To close this message and correct the formula yourself, click No. 242 2" xfId="1058" xr:uid="{BFC8816F-C8C4-4F1A-A081-73F71D3D10B1}"/>
    <cellStyle name="Microsoft Excel found an error in the formula you entered. Do you want to accept the correction proposed below?_x000a__x000a_|_x000a__x000a_• To accept the correction, click Yes._x000a_• To close this message and correct the formula yourself, click No. 243" xfId="1059" xr:uid="{D60ECB48-32C7-469D-B36A-DBD4F2056F0C}"/>
    <cellStyle name="Microsoft Excel found an error in the formula you entered. Do you want to accept the correction proposed below?_x000a__x000a_|_x000a__x000a_• To accept the correction, click Yes._x000a_• To close this message and correct the formula yourself, click No. 243 2" xfId="1060" xr:uid="{A93DC81D-FA62-4E2D-A67C-0EB95DD980F3}"/>
    <cellStyle name="Microsoft Excel found an error in the formula you entered. Do you want to accept the correction proposed below?_x000a__x000a_|_x000a__x000a_• To accept the correction, click Yes._x000a_• To close this message and correct the formula yourself, click No. 244" xfId="1061" xr:uid="{574A0773-BD02-467B-9230-5450786A43C5}"/>
    <cellStyle name="Microsoft Excel found an error in the formula you entered. Do you want to accept the correction proposed below?_x000a__x000a_|_x000a__x000a_• To accept the correction, click Yes._x000a_• To close this message and correct the formula yourself, click No. 244 2" xfId="1062" xr:uid="{26A552A3-E522-4EE2-8976-E1B97EB6CB15}"/>
    <cellStyle name="Microsoft Excel found an error in the formula you entered. Do you want to accept the correction proposed below?_x000a__x000a_|_x000a__x000a_• To accept the correction, click Yes._x000a_• To close this message and correct the formula yourself, click No. 245" xfId="1063" xr:uid="{E6CB5134-C880-42AB-A72A-05DA08CCCAF7}"/>
    <cellStyle name="Microsoft Excel found an error in the formula you entered. Do you want to accept the correction proposed below?_x000a__x000a_|_x000a__x000a_• To accept the correction, click Yes._x000a_• To close this message and correct the formula yourself, click No. 245 2" xfId="1064" xr:uid="{5A077E15-EFD9-45C9-B9E3-3D4DF7E06714}"/>
    <cellStyle name="Microsoft Excel found an error in the formula you entered. Do you want to accept the correction proposed below?_x000a__x000a_|_x000a__x000a_• To accept the correction, click Yes._x000a_• To close this message and correct the formula yourself, click No. 246" xfId="1065" xr:uid="{3C30D97C-0378-4E57-8C78-97E2FB6B7FEE}"/>
    <cellStyle name="Microsoft Excel found an error in the formula you entered. Do you want to accept the correction proposed below?_x000a__x000a_|_x000a__x000a_• To accept the correction, click Yes._x000a_• To close this message and correct the formula yourself, click No. 246 2" xfId="1066" xr:uid="{F630C19B-5FD8-4664-BF18-0CF4A28346BB}"/>
    <cellStyle name="Microsoft Excel found an error in the formula you entered. Do you want to accept the correction proposed below?_x000a__x000a_|_x000a__x000a_• To accept the correction, click Yes._x000a_• To close this message and correct the formula yourself, click No. 247" xfId="1067" xr:uid="{58887C6D-EFDA-447A-9079-7120D2C0E690}"/>
    <cellStyle name="Microsoft Excel found an error in the formula you entered. Do you want to accept the correction proposed below?_x000a__x000a_|_x000a__x000a_• To accept the correction, click Yes._x000a_• To close this message and correct the formula yourself, click No. 247 2" xfId="1068" xr:uid="{D5BA53BC-1107-4191-BD96-7EB5E5C3496B}"/>
    <cellStyle name="Microsoft Excel found an error in the formula you entered. Do you want to accept the correction proposed below?_x000a__x000a_|_x000a__x000a_• To accept the correction, click Yes._x000a_• To close this message and correct the formula yourself, click No. 248" xfId="1069" xr:uid="{832B5DBD-8C60-46FC-9540-FA272BEFBEAE}"/>
    <cellStyle name="Microsoft Excel found an error in the formula you entered. Do you want to accept the correction proposed below?_x000a__x000a_|_x000a__x000a_• To accept the correction, click Yes._x000a_• To close this message and correct the formula yourself, click No. 248 2" xfId="1070" xr:uid="{77161FA7-C177-4CD7-9B7D-31A5B66F37E8}"/>
    <cellStyle name="Microsoft Excel found an error in the formula you entered. Do you want to accept the correction proposed below?_x000a__x000a_|_x000a__x000a_• To accept the correction, click Yes._x000a_• To close this message and correct the formula yourself, click No. 249" xfId="1071" xr:uid="{A9E325F6-F0EB-429A-8AFF-3D4EBE110BF9}"/>
    <cellStyle name="Microsoft Excel found an error in the formula you entered. Do you want to accept the correction proposed below?_x000a__x000a_|_x000a__x000a_• To accept the correction, click Yes._x000a_• To close this message and correct the formula yourself, click No. 249 2" xfId="1072" xr:uid="{0D5F4746-438B-4B7B-A06B-F169254C89EC}"/>
    <cellStyle name="Microsoft Excel found an error in the formula you entered. Do you want to accept the correction proposed below?_x000a__x000a_|_x000a__x000a_• To accept the correction, click Yes._x000a_• To close this message and correct the formula yourself, click No. 25" xfId="1073" xr:uid="{C9C8F8C5-8553-4FD9-BC62-767F1023282D}"/>
    <cellStyle name="Microsoft Excel found an error in the formula you entered. Do you want to accept the correction proposed below?_x000a__x000a_|_x000a__x000a_• To accept the correction, click Yes._x000a_• To close this message and correct the formula yourself, click No. 25 2" xfId="1074" xr:uid="{D74B4AB9-7678-4951-ACF6-E75F14327EC3}"/>
    <cellStyle name="Microsoft Excel found an error in the formula you entered. Do you want to accept the correction proposed below?_x000a__x000a_|_x000a__x000a_• To accept the correction, click Yes._x000a_• To close this message and correct the formula yourself, click No. 250" xfId="1075" xr:uid="{C24790F3-263E-4558-8896-D0490E6322D7}"/>
    <cellStyle name="Microsoft Excel found an error in the formula you entered. Do you want to accept the correction proposed below?_x000a__x000a_|_x000a__x000a_• To accept the correction, click Yes._x000a_• To close this message and correct the formula yourself, click No. 250 2" xfId="1076" xr:uid="{31601350-0FEF-4BCB-BB10-C9659CFB8766}"/>
    <cellStyle name="Microsoft Excel found an error in the formula you entered. Do you want to accept the correction proposed below?_x000a__x000a_|_x000a__x000a_• To accept the correction, click Yes._x000a_• To close this message and correct the formula yourself, click No. 251" xfId="1077" xr:uid="{9595C5B4-6B7A-4D08-82D2-1BBAA54FE1E8}"/>
    <cellStyle name="Microsoft Excel found an error in the formula you entered. Do you want to accept the correction proposed below?_x000a__x000a_|_x000a__x000a_• To accept the correction, click Yes._x000a_• To close this message and correct the formula yourself, click No. 251 2" xfId="1078" xr:uid="{6242FCBD-F7D7-4CA1-8EC8-CDA3F37D00C0}"/>
    <cellStyle name="Microsoft Excel found an error in the formula you entered. Do you want to accept the correction proposed below?_x000a__x000a_|_x000a__x000a_• To accept the correction, click Yes._x000a_• To close this message and correct the formula yourself, click No. 252" xfId="1079" xr:uid="{CA5DAC46-71A1-4905-AB7B-810BEB097D29}"/>
    <cellStyle name="Microsoft Excel found an error in the formula you entered. Do you want to accept the correction proposed below?_x000a__x000a_|_x000a__x000a_• To accept the correction, click Yes._x000a_• To close this message and correct the formula yourself, click No. 252 2" xfId="1080" xr:uid="{7D61CDA7-137F-44CD-B24E-BC956845FC26}"/>
    <cellStyle name="Microsoft Excel found an error in the formula you entered. Do you want to accept the correction proposed below?_x000a__x000a_|_x000a__x000a_• To accept the correction, click Yes._x000a_• To close this message and correct the formula yourself, click No. 253" xfId="1081" xr:uid="{45B8691C-4FAE-4764-9F51-C4C8336BF081}"/>
    <cellStyle name="Microsoft Excel found an error in the formula you entered. Do you want to accept the correction proposed below?_x000a__x000a_|_x000a__x000a_• To accept the correction, click Yes._x000a_• To close this message and correct the formula yourself, click No. 253 2" xfId="1082" xr:uid="{8C4553AA-25AE-4EA3-BD7B-8FC7735E5005}"/>
    <cellStyle name="Microsoft Excel found an error in the formula you entered. Do you want to accept the correction proposed below?_x000a__x000a_|_x000a__x000a_• To accept the correction, click Yes._x000a_• To close this message and correct the formula yourself, click No. 254" xfId="1083" xr:uid="{838B514F-AE27-4923-9C3E-F8A53C589E50}"/>
    <cellStyle name="Microsoft Excel found an error in the formula you entered. Do you want to accept the correction proposed below?_x000a__x000a_|_x000a__x000a_• To accept the correction, click Yes._x000a_• To close this message and correct the formula yourself, click No. 254 2" xfId="1084" xr:uid="{A568A964-A096-4D9C-9D10-28B64900EFD1}"/>
    <cellStyle name="Microsoft Excel found an error in the formula you entered. Do you want to accept the correction proposed below?_x000a__x000a_|_x000a__x000a_• To accept the correction, click Yes._x000a_• To close this message and correct the formula yourself, click No. 255" xfId="1085" xr:uid="{E636DB69-3183-4D9B-964D-5582DA92A740}"/>
    <cellStyle name="Microsoft Excel found an error in the formula you entered. Do you want to accept the correction proposed below?_x000a__x000a_|_x000a__x000a_• To accept the correction, click Yes._x000a_• To close this message and correct the formula yourself, click No. 255 2" xfId="1086" xr:uid="{D2098652-30E3-4F9B-95A3-38DD95FD1718}"/>
    <cellStyle name="Microsoft Excel found an error in the formula you entered. Do you want to accept the correction proposed below?_x000a__x000a_|_x000a__x000a_• To accept the correction, click Yes._x000a_• To close this message and correct the formula yourself, click No. 26" xfId="1087" xr:uid="{75CE2DB7-C17E-4355-A8F7-A03AADA53DDE}"/>
    <cellStyle name="Microsoft Excel found an error in the formula you entered. Do you want to accept the correction proposed below?_x000a__x000a_|_x000a__x000a_• To accept the correction, click Yes._x000a_• To close this message and correct the formula yourself, click No. 26 2" xfId="1088" xr:uid="{8B8E35E7-86B2-4D1D-AFCA-46735C6F5E5D}"/>
    <cellStyle name="Microsoft Excel found an error in the formula you entered. Do you want to accept the correction proposed below?_x000a__x000a_|_x000a__x000a_• To accept the correction, click Yes._x000a_• To close this message and correct the formula yourself, click No. 27" xfId="1089" xr:uid="{07EBABC0-FE83-42F6-A1D5-1C933CC089F1}"/>
    <cellStyle name="Microsoft Excel found an error in the formula you entered. Do you want to accept the correction proposed below?_x000a__x000a_|_x000a__x000a_• To accept the correction, click Yes._x000a_• To close this message and correct the formula yourself, click No. 27 2" xfId="1090" xr:uid="{E7C99F82-371C-424B-A9F4-FCE2F3B298FB}"/>
    <cellStyle name="Microsoft Excel found an error in the formula you entered. Do you want to accept the correction proposed below?_x000a__x000a_|_x000a__x000a_• To accept the correction, click Yes._x000a_• To close this message and correct the formula yourself, click No. 28" xfId="1091" xr:uid="{31D42A6C-970A-49F8-8C72-EC7418535D3B}"/>
    <cellStyle name="Microsoft Excel found an error in the formula you entered. Do you want to accept the correction proposed below?_x000a__x000a_|_x000a__x000a_• To accept the correction, click Yes._x000a_• To close this message and correct the formula yourself, click No. 28 2" xfId="1092" xr:uid="{DE7BAE46-9281-4E3E-8C29-5E58C39E6579}"/>
    <cellStyle name="Microsoft Excel found an error in the formula you entered. Do you want to accept the correction proposed below?_x000a__x000a_|_x000a__x000a_• To accept the correction, click Yes._x000a_• To close this message and correct the formula yourself, click No. 29" xfId="1093" xr:uid="{5DAAC061-ADA1-47A7-A5F3-6541E328274F}"/>
    <cellStyle name="Microsoft Excel found an error in the formula you entered. Do you want to accept the correction proposed below?_x000a__x000a_|_x000a__x000a_• To accept the correction, click Yes._x000a_• To close this message and correct the formula yourself, click No. 29 2" xfId="1094" xr:uid="{D754D641-846B-4587-8052-D46986207847}"/>
    <cellStyle name="Microsoft Excel found an error in the formula you entered. Do you want to accept the correction proposed below?_x000a__x000a_|_x000a__x000a_• To accept the correction, click Yes._x000a_• To close this message and correct the formula yourself, click No. 3" xfId="1095" xr:uid="{CCCE3C35-C7F3-429C-AC30-AB2F9A1AA2C5}"/>
    <cellStyle name="Microsoft Excel found an error in the formula you entered. Do you want to accept the correction proposed below?_x000a__x000a_|_x000a__x000a_• To accept the correction, click Yes._x000a_• To close this message and correct the formula yourself, click No. 3 2" xfId="1096" xr:uid="{06AD7D5F-6952-4C44-8BAE-7D3086F3F43E}"/>
    <cellStyle name="Microsoft Excel found an error in the formula you entered. Do you want to accept the correction proposed below?_x000a__x000a_|_x000a__x000a_• To accept the correction, click Yes._x000a_• To close this message and correct the formula yourself, click No. 3 2 2" xfId="1097" xr:uid="{4298D040-8CC4-4A2B-BA65-BE00E118234D}"/>
    <cellStyle name="Microsoft Excel found an error in the formula you entered. Do you want to accept the correction proposed below?_x000a__x000a_|_x000a__x000a_• To accept the correction, click Yes._x000a_• To close this message and correct the formula yourself, click No. 3 3" xfId="1098" xr:uid="{1FAC6A22-155C-4BA3-AA21-D728992425B7}"/>
    <cellStyle name="Microsoft Excel found an error in the formula you entered. Do you want to accept the correction proposed below?_x000a__x000a_|_x000a__x000a_• To accept the correction, click Yes._x000a_• To close this message and correct the formula yourself, click No. 3 4" xfId="1099" xr:uid="{429CEA73-D928-43AD-B1C0-82F3C286BE56}"/>
    <cellStyle name="Microsoft Excel found an error in the formula you entered. Do you want to accept the correction proposed below?_x000a__x000a_|_x000a__x000a_• To accept the correction, click Yes._x000a_• To close this message and correct the formula yourself, click No. 30" xfId="1100" xr:uid="{D0456112-B7F5-43E9-ACB8-3D0D6DC44A8E}"/>
    <cellStyle name="Microsoft Excel found an error in the formula you entered. Do you want to accept the correction proposed below?_x000a__x000a_|_x000a__x000a_• To accept the correction, click Yes._x000a_• To close this message and correct the formula yourself, click No. 30 2" xfId="1101" xr:uid="{66A93D76-59D7-4EC7-AD2A-27BF13EBFE3C}"/>
    <cellStyle name="Microsoft Excel found an error in the formula you entered. Do you want to accept the correction proposed below?_x000a__x000a_|_x000a__x000a_• To accept the correction, click Yes._x000a_• To close this message and correct the formula yourself, click No. 31" xfId="1102" xr:uid="{BCA6FB25-91C0-4CB1-A094-84DD1227D5C0}"/>
    <cellStyle name="Microsoft Excel found an error in the formula you entered. Do you want to accept the correction proposed below?_x000a__x000a_|_x000a__x000a_• To accept the correction, click Yes._x000a_• To close this message and correct the formula yourself, click No. 31 2" xfId="1103" xr:uid="{E742805F-9D9F-4984-883B-A9E3DB5FE1F7}"/>
    <cellStyle name="Microsoft Excel found an error in the formula you entered. Do you want to accept the correction proposed below?_x000a__x000a_|_x000a__x000a_• To accept the correction, click Yes._x000a_• To close this message and correct the formula yourself, click No. 32" xfId="1104" xr:uid="{BE72E3D7-63B9-4A6D-BE88-7FE50A8DC9E4}"/>
    <cellStyle name="Microsoft Excel found an error in the formula you entered. Do you want to accept the correction proposed below?_x000a__x000a_|_x000a__x000a_• To accept the correction, click Yes._x000a_• To close this message and correct the formula yourself, click No. 32 2" xfId="1105" xr:uid="{CF4E8E76-7E9B-49D2-949E-B969D17DDFFC}"/>
    <cellStyle name="Microsoft Excel found an error in the formula you entered. Do you want to accept the correction proposed below?_x000a__x000a_|_x000a__x000a_• To accept the correction, click Yes._x000a_• To close this message and correct the formula yourself, click No. 33" xfId="1106" xr:uid="{F75EFAA2-0454-4EEE-8678-7319F62C3067}"/>
    <cellStyle name="Microsoft Excel found an error in the formula you entered. Do you want to accept the correction proposed below?_x000a__x000a_|_x000a__x000a_• To accept the correction, click Yes._x000a_• To close this message and correct the formula yourself, click No. 33 2" xfId="1107" xr:uid="{4851FB1F-4D35-45BB-830B-9EC56BAFD3D2}"/>
    <cellStyle name="Microsoft Excel found an error in the formula you entered. Do you want to accept the correction proposed below?_x000a__x000a_|_x000a__x000a_• To accept the correction, click Yes._x000a_• To close this message and correct the formula yourself, click No. 34" xfId="1108" xr:uid="{D58ECF77-D907-47F9-A584-A32379B94295}"/>
    <cellStyle name="Microsoft Excel found an error in the formula you entered. Do you want to accept the correction proposed below?_x000a__x000a_|_x000a__x000a_• To accept the correction, click Yes._x000a_• To close this message and correct the formula yourself, click No. 34 2" xfId="1109" xr:uid="{6AAA102B-E7EA-4A84-A0C7-C6F353AC9BD7}"/>
    <cellStyle name="Microsoft Excel found an error in the formula you entered. Do you want to accept the correction proposed below?_x000a__x000a_|_x000a__x000a_• To accept the correction, click Yes._x000a_• To close this message and correct the formula yourself, click No. 35" xfId="1110" xr:uid="{2F12E765-3905-4D28-805B-0AA20570464B}"/>
    <cellStyle name="Microsoft Excel found an error in the formula you entered. Do you want to accept the correction proposed below?_x000a__x000a_|_x000a__x000a_• To accept the correction, click Yes._x000a_• To close this message and correct the formula yourself, click No. 35 2" xfId="1111" xr:uid="{971CF5D9-F430-43B4-948A-FA6F4B148344}"/>
    <cellStyle name="Microsoft Excel found an error in the formula you entered. Do you want to accept the correction proposed below?_x000a__x000a_|_x000a__x000a_• To accept the correction, click Yes._x000a_• To close this message and correct the formula yourself, click No. 36" xfId="1112" xr:uid="{DAE0850F-9815-46F3-8A21-0E877DC875F3}"/>
    <cellStyle name="Microsoft Excel found an error in the formula you entered. Do you want to accept the correction proposed below?_x000a__x000a_|_x000a__x000a_• To accept the correction, click Yes._x000a_• To close this message and correct the formula yourself, click No. 36 2" xfId="1113" xr:uid="{9AAAFEDD-0242-4E26-A39A-1D1D0EFC47D6}"/>
    <cellStyle name="Microsoft Excel found an error in the formula you entered. Do you want to accept the correction proposed below?_x000a__x000a_|_x000a__x000a_• To accept the correction, click Yes._x000a_• To close this message and correct the formula yourself, click No. 37" xfId="1114" xr:uid="{5A8238F7-8D7A-4959-A45D-8EE51B9EF999}"/>
    <cellStyle name="Microsoft Excel found an error in the formula you entered. Do you want to accept the correction proposed below?_x000a__x000a_|_x000a__x000a_• To accept the correction, click Yes._x000a_• To close this message and correct the formula yourself, click No. 37 2" xfId="1115" xr:uid="{11B84B44-0F3D-4A3C-96CA-CF3E521714E1}"/>
    <cellStyle name="Microsoft Excel found an error in the formula you entered. Do you want to accept the correction proposed below?_x000a__x000a_|_x000a__x000a_• To accept the correction, click Yes._x000a_• To close this message and correct the formula yourself, click No. 38" xfId="1116" xr:uid="{458BA497-5B08-4CA3-92D2-3E36E6388DE2}"/>
    <cellStyle name="Microsoft Excel found an error in the formula you entered. Do you want to accept the correction proposed below?_x000a__x000a_|_x000a__x000a_• To accept the correction, click Yes._x000a_• To close this message and correct the formula yourself, click No. 38 2" xfId="1117" xr:uid="{757C7A81-2D19-4BF2-A3B6-DB3E38D0AC16}"/>
    <cellStyle name="Microsoft Excel found an error in the formula you entered. Do you want to accept the correction proposed below?_x000a__x000a_|_x000a__x000a_• To accept the correction, click Yes._x000a_• To close this message and correct the formula yourself, click No. 39" xfId="1118" xr:uid="{ECEF1A33-4728-435F-BC3C-2397A92BCBF7}"/>
    <cellStyle name="Microsoft Excel found an error in the formula you entered. Do you want to accept the correction proposed below?_x000a__x000a_|_x000a__x000a_• To accept the correction, click Yes._x000a_• To close this message and correct the formula yourself, click No. 39 2" xfId="1119" xr:uid="{BA8A2100-E2F9-45C8-9DA5-D3F6DC19C014}"/>
    <cellStyle name="Microsoft Excel found an error in the formula you entered. Do you want to accept the correction proposed below?_x000a__x000a_|_x000a__x000a_• To accept the correction, click Yes._x000a_• To close this message and correct the formula yourself, click No. 4" xfId="1120" xr:uid="{E8C61A79-0232-4856-9658-1B0B3D839037}"/>
    <cellStyle name="Microsoft Excel found an error in the formula you entered. Do you want to accept the correction proposed below?_x000a__x000a_|_x000a__x000a_• To accept the correction, click Yes._x000a_• To close this message and correct the formula yourself, click No. 4 2" xfId="1121" xr:uid="{711AD9C2-F1F6-4190-B2B3-0D2038434D02}"/>
    <cellStyle name="Microsoft Excel found an error in the formula you entered. Do you want to accept the correction proposed below?_x000a__x000a_|_x000a__x000a_• To accept the correction, click Yes._x000a_• To close this message and correct the formula yourself, click No. 40" xfId="1122" xr:uid="{B52389F8-B85B-47CB-87C7-341662452BC3}"/>
    <cellStyle name="Microsoft Excel found an error in the formula you entered. Do you want to accept the correction proposed below?_x000a__x000a_|_x000a__x000a_• To accept the correction, click Yes._x000a_• To close this message and correct the formula yourself, click No. 40 2" xfId="1123" xr:uid="{6EC16075-0D01-4389-ADEE-07EAD7A5D7EE}"/>
    <cellStyle name="Microsoft Excel found an error in the formula you entered. Do you want to accept the correction proposed below?_x000a__x000a_|_x000a__x000a_• To accept the correction, click Yes._x000a_• To close this message and correct the formula yourself, click No. 41" xfId="1124" xr:uid="{4806C157-D577-4CFD-99C0-14F9A82A02F0}"/>
    <cellStyle name="Microsoft Excel found an error in the formula you entered. Do you want to accept the correction proposed below?_x000a__x000a_|_x000a__x000a_• To accept the correction, click Yes._x000a_• To close this message and correct the formula yourself, click No. 41 2" xfId="1125" xr:uid="{6346C82B-0975-433F-87F1-E211D9D14229}"/>
    <cellStyle name="Microsoft Excel found an error in the formula you entered. Do you want to accept the correction proposed below?_x000a__x000a_|_x000a__x000a_• To accept the correction, click Yes._x000a_• To close this message and correct the formula yourself, click No. 42" xfId="1126" xr:uid="{45930469-0E27-4C0E-9FA0-0E360F07593A}"/>
    <cellStyle name="Microsoft Excel found an error in the formula you entered. Do you want to accept the correction proposed below?_x000a__x000a_|_x000a__x000a_• To accept the correction, click Yes._x000a_• To close this message and correct the formula yourself, click No. 42 2" xfId="1127" xr:uid="{86523EA0-A8E7-4881-BBCF-05EF926DCC3F}"/>
    <cellStyle name="Microsoft Excel found an error in the formula you entered. Do you want to accept the correction proposed below?_x000a__x000a_|_x000a__x000a_• To accept the correction, click Yes._x000a_• To close this message and correct the formula yourself, click No. 43" xfId="1128" xr:uid="{C06EA74E-E773-488B-973B-7A471687519E}"/>
    <cellStyle name="Microsoft Excel found an error in the formula you entered. Do you want to accept the correction proposed below?_x000a__x000a_|_x000a__x000a_• To accept the correction, click Yes._x000a_• To close this message and correct the formula yourself, click No. 43 2" xfId="1129" xr:uid="{714DBF2B-28E6-41D4-9BB2-3D1DB4BC2F61}"/>
    <cellStyle name="Microsoft Excel found an error in the formula you entered. Do you want to accept the correction proposed below?_x000a__x000a_|_x000a__x000a_• To accept the correction, click Yes._x000a_• To close this message and correct the formula yourself, click No. 44" xfId="1130" xr:uid="{576F4FFB-B0BB-4617-9CD2-6532823F88B0}"/>
    <cellStyle name="Microsoft Excel found an error in the formula you entered. Do you want to accept the correction proposed below?_x000a__x000a_|_x000a__x000a_• To accept the correction, click Yes._x000a_• To close this message and correct the formula yourself, click No. 44 2" xfId="1131" xr:uid="{1C8B0E30-D3A3-4D3D-815F-80FCB739CCDC}"/>
    <cellStyle name="Microsoft Excel found an error in the formula you entered. Do you want to accept the correction proposed below?_x000a__x000a_|_x000a__x000a_• To accept the correction, click Yes._x000a_• To close this message and correct the formula yourself, click No. 45" xfId="1132" xr:uid="{A283E2A8-8D2D-4720-9ACB-3B1F04654066}"/>
    <cellStyle name="Microsoft Excel found an error in the formula you entered. Do you want to accept the correction proposed below?_x000a__x000a_|_x000a__x000a_• To accept the correction, click Yes._x000a_• To close this message and correct the formula yourself, click No. 45 2" xfId="1133" xr:uid="{8DFCE5F5-6B0E-4137-A28E-F2E7439BF2C7}"/>
    <cellStyle name="Microsoft Excel found an error in the formula you entered. Do you want to accept the correction proposed below?_x000a__x000a_|_x000a__x000a_• To accept the correction, click Yes._x000a_• To close this message and correct the formula yourself, click No. 46" xfId="1134" xr:uid="{4018B094-4382-4A82-B079-A57D2138B61D}"/>
    <cellStyle name="Microsoft Excel found an error in the formula you entered. Do you want to accept the correction proposed below?_x000a__x000a_|_x000a__x000a_• To accept the correction, click Yes._x000a_• To close this message and correct the formula yourself, click No. 46 2" xfId="1135" xr:uid="{94C9A028-015F-4E1B-98B6-2062A6793C27}"/>
    <cellStyle name="Microsoft Excel found an error in the formula you entered. Do you want to accept the correction proposed below?_x000a__x000a_|_x000a__x000a_• To accept the correction, click Yes._x000a_• To close this message and correct the formula yourself, click No. 47" xfId="1136" xr:uid="{D1C35EF2-1794-4FD0-9531-2A933F92C534}"/>
    <cellStyle name="Microsoft Excel found an error in the formula you entered. Do you want to accept the correction proposed below?_x000a__x000a_|_x000a__x000a_• To accept the correction, click Yes._x000a_• To close this message and correct the formula yourself, click No. 47 2" xfId="1137" xr:uid="{25F10E0D-3ABA-4A9F-9AB8-81B7F5FEE655}"/>
    <cellStyle name="Microsoft Excel found an error in the formula you entered. Do you want to accept the correction proposed below?_x000a__x000a_|_x000a__x000a_• To accept the correction, click Yes._x000a_• To close this message and correct the formula yourself, click No. 48" xfId="1138" xr:uid="{E3C3C148-8847-4ADF-8A7A-493DB32DA8B6}"/>
    <cellStyle name="Microsoft Excel found an error in the formula you entered. Do you want to accept the correction proposed below?_x000a__x000a_|_x000a__x000a_• To accept the correction, click Yes._x000a_• To close this message and correct the formula yourself, click No. 48 2" xfId="1139" xr:uid="{8368E282-2CB8-4A02-8CBA-3A1C9140FE5D}"/>
    <cellStyle name="Microsoft Excel found an error in the formula you entered. Do you want to accept the correction proposed below?_x000a__x000a_|_x000a__x000a_• To accept the correction, click Yes._x000a_• To close this message and correct the formula yourself, click No. 49" xfId="1140" xr:uid="{F07C17D8-DF46-4282-A7D9-C32663FA03AA}"/>
    <cellStyle name="Microsoft Excel found an error in the formula you entered. Do you want to accept the correction proposed below?_x000a__x000a_|_x000a__x000a_• To accept the correction, click Yes._x000a_• To close this message and correct the formula yourself, click No. 49 2" xfId="1141" xr:uid="{553FA794-04A3-467D-A6D8-85954185CD68}"/>
    <cellStyle name="Microsoft Excel found an error in the formula you entered. Do you want to accept the correction proposed below?_x000a__x000a_|_x000a__x000a_• To accept the correction, click Yes._x000a_• To close this message and correct the formula yourself, click No. 5" xfId="1142" xr:uid="{C3FB9A6F-5DB7-45EB-B428-7C515F27B9AC}"/>
    <cellStyle name="Microsoft Excel found an error in the formula you entered. Do you want to accept the correction proposed below?_x000a__x000a_|_x000a__x000a_• To accept the correction, click Yes._x000a_• To close this message and correct the formula yourself, click No. 5 2" xfId="1143" xr:uid="{579C87EC-ADEB-46C0-9570-419FD3B715B6}"/>
    <cellStyle name="Microsoft Excel found an error in the formula you entered. Do you want to accept the correction proposed below?_x000a__x000a_|_x000a__x000a_• To accept the correction, click Yes._x000a_• To close this message and correct the formula yourself, click No. 50" xfId="1144" xr:uid="{27C20FE9-62E3-4AC8-A835-78F920E65D5B}"/>
    <cellStyle name="Microsoft Excel found an error in the formula you entered. Do you want to accept the correction proposed below?_x000a__x000a_|_x000a__x000a_• To accept the correction, click Yes._x000a_• To close this message and correct the formula yourself, click No. 50 2" xfId="1145" xr:uid="{D6B1D2DF-C740-4A04-8194-697B05200CFE}"/>
    <cellStyle name="Microsoft Excel found an error in the formula you entered. Do you want to accept the correction proposed below?_x000a__x000a_|_x000a__x000a_• To accept the correction, click Yes._x000a_• To close this message and correct the formula yourself, click No. 51" xfId="1146" xr:uid="{97CE8DC0-6651-4F69-884F-08AFC8AC676A}"/>
    <cellStyle name="Microsoft Excel found an error in the formula you entered. Do you want to accept the correction proposed below?_x000a__x000a_|_x000a__x000a_• To accept the correction, click Yes._x000a_• To close this message and correct the formula yourself, click No. 51 2" xfId="1147" xr:uid="{6432EBA5-9A27-4764-B186-5CABC76B9F2F}"/>
    <cellStyle name="Microsoft Excel found an error in the formula you entered. Do you want to accept the correction proposed below?_x000a__x000a_|_x000a__x000a_• To accept the correction, click Yes._x000a_• To close this message and correct the formula yourself, click No. 52" xfId="1148" xr:uid="{AAF1460C-1D95-4A1E-BCAA-026C6344C629}"/>
    <cellStyle name="Microsoft Excel found an error in the formula you entered. Do you want to accept the correction proposed below?_x000a__x000a_|_x000a__x000a_• To accept the correction, click Yes._x000a_• To close this message and correct the formula yourself, click No. 52 2" xfId="1149" xr:uid="{331814E0-BAFA-4F12-9586-C6A1D99833E3}"/>
    <cellStyle name="Microsoft Excel found an error in the formula you entered. Do you want to accept the correction proposed below?_x000a__x000a_|_x000a__x000a_• To accept the correction, click Yes._x000a_• To close this message and correct the formula yourself, click No. 53" xfId="1150" xr:uid="{0B032151-6E52-4D43-A6B9-040F5EF0DF6C}"/>
    <cellStyle name="Microsoft Excel found an error in the formula you entered. Do you want to accept the correction proposed below?_x000a__x000a_|_x000a__x000a_• To accept the correction, click Yes._x000a_• To close this message and correct the formula yourself, click No. 53 2" xfId="1151" xr:uid="{40E13F5D-490E-4F65-8B5B-CAB11352CC2F}"/>
    <cellStyle name="Microsoft Excel found an error in the formula you entered. Do you want to accept the correction proposed below?_x000a__x000a_|_x000a__x000a_• To accept the correction, click Yes._x000a_• To close this message and correct the formula yourself, click No. 54" xfId="1152" xr:uid="{5D84767C-994A-42C4-AC67-C7E317D39947}"/>
    <cellStyle name="Microsoft Excel found an error in the formula you entered. Do you want to accept the correction proposed below?_x000a__x000a_|_x000a__x000a_• To accept the correction, click Yes._x000a_• To close this message and correct the formula yourself, click No. 54 2" xfId="1153" xr:uid="{56AC299B-D384-46CF-96FE-BA6A705E0674}"/>
    <cellStyle name="Microsoft Excel found an error in the formula you entered. Do you want to accept the correction proposed below?_x000a__x000a_|_x000a__x000a_• To accept the correction, click Yes._x000a_• To close this message and correct the formula yourself, click No. 55" xfId="1154" xr:uid="{A53EA9A0-9195-40B7-A468-13EF553EAD4A}"/>
    <cellStyle name="Microsoft Excel found an error in the formula you entered. Do you want to accept the correction proposed below?_x000a__x000a_|_x000a__x000a_• To accept the correction, click Yes._x000a_• To close this message and correct the formula yourself, click No. 55 2" xfId="1155" xr:uid="{48F9E5CC-79BD-4603-A265-58DA13923930}"/>
    <cellStyle name="Microsoft Excel found an error in the formula you entered. Do you want to accept the correction proposed below?_x000a__x000a_|_x000a__x000a_• To accept the correction, click Yes._x000a_• To close this message and correct the formula yourself, click No. 56" xfId="1156" xr:uid="{80EBBE0E-DC82-476F-9A8F-C9BEBC5C9852}"/>
    <cellStyle name="Microsoft Excel found an error in the formula you entered. Do you want to accept the correction proposed below?_x000a__x000a_|_x000a__x000a_• To accept the correction, click Yes._x000a_• To close this message and correct the formula yourself, click No. 56 2" xfId="1157" xr:uid="{AE725364-BBF2-43DD-AA01-6162FAEA15CA}"/>
    <cellStyle name="Microsoft Excel found an error in the formula you entered. Do you want to accept the correction proposed below?_x000a__x000a_|_x000a__x000a_• To accept the correction, click Yes._x000a_• To close this message and correct the formula yourself, click No. 57" xfId="1158" xr:uid="{F9FFF6F5-AD7C-4B03-9791-CB09D4465BB6}"/>
    <cellStyle name="Microsoft Excel found an error in the formula you entered. Do you want to accept the correction proposed below?_x000a__x000a_|_x000a__x000a_• To accept the correction, click Yes._x000a_• To close this message and correct the formula yourself, click No. 57 2" xfId="1159" xr:uid="{D6993167-8E05-46F0-99A9-7962EF0ECFF8}"/>
    <cellStyle name="Microsoft Excel found an error in the formula you entered. Do you want to accept the correction proposed below?_x000a__x000a_|_x000a__x000a_• To accept the correction, click Yes._x000a_• To close this message and correct the formula yourself, click No. 58" xfId="1160" xr:uid="{0A6DBD99-627C-417F-B3D6-AB8D58200773}"/>
    <cellStyle name="Microsoft Excel found an error in the formula you entered. Do you want to accept the correction proposed below?_x000a__x000a_|_x000a__x000a_• To accept the correction, click Yes._x000a_• To close this message and correct the formula yourself, click No. 58 2" xfId="1161" xr:uid="{E1BE9088-E791-4639-83FA-55303DB5041E}"/>
    <cellStyle name="Microsoft Excel found an error in the formula you entered. Do you want to accept the correction proposed below?_x000a__x000a_|_x000a__x000a_• To accept the correction, click Yes._x000a_• To close this message and correct the formula yourself, click No. 59" xfId="1162" xr:uid="{869A5F4A-CE1E-41FF-A79D-B8A06778B007}"/>
    <cellStyle name="Microsoft Excel found an error in the formula you entered. Do you want to accept the correction proposed below?_x000a__x000a_|_x000a__x000a_• To accept the correction, click Yes._x000a_• To close this message and correct the formula yourself, click No. 59 2" xfId="1163" xr:uid="{5F4DB2DF-26D8-4EB8-B72B-1039AD158270}"/>
    <cellStyle name="Microsoft Excel found an error in the formula you entered. Do you want to accept the correction proposed below?_x000a__x000a_|_x000a__x000a_• To accept the correction, click Yes._x000a_• To close this message and correct the formula yourself, click No. 6" xfId="1164" xr:uid="{EA4EE5B9-CE73-4090-85AF-114D2834BC4B}"/>
    <cellStyle name="Microsoft Excel found an error in the formula you entered. Do you want to accept the correction proposed below?_x000a__x000a_|_x000a__x000a_• To accept the correction, click Yes._x000a_• To close this message and correct the formula yourself, click No. 6 2" xfId="1165" xr:uid="{01F8A23C-6DDC-4DED-B450-3D4D228A5C5C}"/>
    <cellStyle name="Microsoft Excel found an error in the formula you entered. Do you want to accept the correction proposed below?_x000a__x000a_|_x000a__x000a_• To accept the correction, click Yes._x000a_• To close this message and correct the formula yourself, click No. 60" xfId="1166" xr:uid="{6F316A79-38DD-42E9-A20A-2FE5F6DFA813}"/>
    <cellStyle name="Microsoft Excel found an error in the formula you entered. Do you want to accept the correction proposed below?_x000a__x000a_|_x000a__x000a_• To accept the correction, click Yes._x000a_• To close this message and correct the formula yourself, click No. 60 2" xfId="1167" xr:uid="{82A09842-9F40-4504-AC55-3548F75FBB82}"/>
    <cellStyle name="Microsoft Excel found an error in the formula you entered. Do you want to accept the correction proposed below?_x000a__x000a_|_x000a__x000a_• To accept the correction, click Yes._x000a_• To close this message and correct the formula yourself, click No. 61" xfId="1168" xr:uid="{3E97FC73-9855-4305-9518-D6BD2B00C7C2}"/>
    <cellStyle name="Microsoft Excel found an error in the formula you entered. Do you want to accept the correction proposed below?_x000a__x000a_|_x000a__x000a_• To accept the correction, click Yes._x000a_• To close this message and correct the formula yourself, click No. 61 2" xfId="1169" xr:uid="{3F07358C-C304-4AC3-9E13-3A6BC06C4C0F}"/>
    <cellStyle name="Microsoft Excel found an error in the formula you entered. Do you want to accept the correction proposed below?_x000a__x000a_|_x000a__x000a_• To accept the correction, click Yes._x000a_• To close this message and correct the formula yourself, click No. 62" xfId="1170" xr:uid="{A7857C97-ADAA-4981-AED4-2F3B3B2C23F0}"/>
    <cellStyle name="Microsoft Excel found an error in the formula you entered. Do you want to accept the correction proposed below?_x000a__x000a_|_x000a__x000a_• To accept the correction, click Yes._x000a_• To close this message and correct the formula yourself, click No. 62 2" xfId="1171" xr:uid="{43D39278-1CEB-487E-9A2B-C2F5BBC59010}"/>
    <cellStyle name="Microsoft Excel found an error in the formula you entered. Do you want to accept the correction proposed below?_x000a__x000a_|_x000a__x000a_• To accept the correction, click Yes._x000a_• To close this message and correct the formula yourself, click No. 63" xfId="1172" xr:uid="{9979EBAB-9EA3-447A-9C12-70B60943F7B3}"/>
    <cellStyle name="Microsoft Excel found an error in the formula you entered. Do you want to accept the correction proposed below?_x000a__x000a_|_x000a__x000a_• To accept the correction, click Yes._x000a_• To close this message and correct the formula yourself, click No. 63 2" xfId="1173" xr:uid="{09292A9F-8766-49B4-83EA-9AC43D5CF8DA}"/>
    <cellStyle name="Microsoft Excel found an error in the formula you entered. Do you want to accept the correction proposed below?_x000a__x000a_|_x000a__x000a_• To accept the correction, click Yes._x000a_• To close this message and correct the formula yourself, click No. 64" xfId="1174" xr:uid="{1CF97AEA-A175-4D75-912D-A6903D7F75E8}"/>
    <cellStyle name="Microsoft Excel found an error in the formula you entered. Do you want to accept the correction proposed below?_x000a__x000a_|_x000a__x000a_• To accept the correction, click Yes._x000a_• To close this message and correct the formula yourself, click No. 64 2" xfId="1175" xr:uid="{05DA3FA7-1991-4028-B899-640646062DF3}"/>
    <cellStyle name="Microsoft Excel found an error in the formula you entered. Do you want to accept the correction proposed below?_x000a__x000a_|_x000a__x000a_• To accept the correction, click Yes._x000a_• To close this message and correct the formula yourself, click No. 65" xfId="1176" xr:uid="{006FAC22-C531-4418-80C5-C5AAF7703C71}"/>
    <cellStyle name="Microsoft Excel found an error in the formula you entered. Do you want to accept the correction proposed below?_x000a__x000a_|_x000a__x000a_• To accept the correction, click Yes._x000a_• To close this message and correct the formula yourself, click No. 65 2" xfId="1177" xr:uid="{66320947-7CE6-4D45-A9F9-FCB13D394343}"/>
    <cellStyle name="Microsoft Excel found an error in the formula you entered. Do you want to accept the correction proposed below?_x000a__x000a_|_x000a__x000a_• To accept the correction, click Yes._x000a_• To close this message and correct the formula yourself, click No. 66" xfId="1178" xr:uid="{A82F51D7-5B05-4BE0-9A3A-E42C998D7F7D}"/>
    <cellStyle name="Microsoft Excel found an error in the formula you entered. Do you want to accept the correction proposed below?_x000a__x000a_|_x000a__x000a_• To accept the correction, click Yes._x000a_• To close this message and correct the formula yourself, click No. 66 2" xfId="1179" xr:uid="{2780AA73-7867-4EF6-A4B6-FEBC8D896489}"/>
    <cellStyle name="Microsoft Excel found an error in the formula you entered. Do you want to accept the correction proposed below?_x000a__x000a_|_x000a__x000a_• To accept the correction, click Yes._x000a_• To close this message and correct the formula yourself, click No. 67" xfId="1180" xr:uid="{54309D56-0757-46F0-99BE-38EC72A6591C}"/>
    <cellStyle name="Microsoft Excel found an error in the formula you entered. Do you want to accept the correction proposed below?_x000a__x000a_|_x000a__x000a_• To accept the correction, click Yes._x000a_• To close this message and correct the formula yourself, click No. 67 2" xfId="1181" xr:uid="{68213293-B24C-4686-B8A0-FC607E411F94}"/>
    <cellStyle name="Microsoft Excel found an error in the formula you entered. Do you want to accept the correction proposed below?_x000a__x000a_|_x000a__x000a_• To accept the correction, click Yes._x000a_• To close this message and correct the formula yourself, click No. 68" xfId="1182" xr:uid="{A3E0FD57-C71D-40ED-839A-6302CCAF2F3B}"/>
    <cellStyle name="Microsoft Excel found an error in the formula you entered. Do you want to accept the correction proposed below?_x000a__x000a_|_x000a__x000a_• To accept the correction, click Yes._x000a_• To close this message and correct the formula yourself, click No. 68 2" xfId="1183" xr:uid="{592A4EAE-8FD5-446A-BF79-4C902F01D0E3}"/>
    <cellStyle name="Microsoft Excel found an error in the formula you entered. Do you want to accept the correction proposed below?_x000a__x000a_|_x000a__x000a_• To accept the correction, click Yes._x000a_• To close this message and correct the formula yourself, click No. 69" xfId="1184" xr:uid="{18CF7872-2263-4321-A5FD-2AC2895A812B}"/>
    <cellStyle name="Microsoft Excel found an error in the formula you entered. Do you want to accept the correction proposed below?_x000a__x000a_|_x000a__x000a_• To accept the correction, click Yes._x000a_• To close this message and correct the formula yourself, click No. 69 2" xfId="1185" xr:uid="{47E418D1-AD85-48F7-ADE4-19595B3F7CAE}"/>
    <cellStyle name="Microsoft Excel found an error in the formula you entered. Do you want to accept the correction proposed below?_x000a__x000a_|_x000a__x000a_• To accept the correction, click Yes._x000a_• To close this message and correct the formula yourself, click No. 7" xfId="1186" xr:uid="{491DD491-994A-47CD-8032-325ED1B6F56A}"/>
    <cellStyle name="Microsoft Excel found an error in the formula you entered. Do you want to accept the correction proposed below?_x000a__x000a_|_x000a__x000a_• To accept the correction, click Yes._x000a_• To close this message and correct the formula yourself, click No. 7 2" xfId="1187" xr:uid="{9DDAC169-10F0-43A1-8FA9-011B8423B799}"/>
    <cellStyle name="Microsoft Excel found an error in the formula you entered. Do you want to accept the correction proposed below?_x000a__x000a_|_x000a__x000a_• To accept the correction, click Yes._x000a_• To close this message and correct the formula yourself, click No. 70" xfId="1188" xr:uid="{C02D5F99-8A9B-4A7C-B33F-E4F84BF171AB}"/>
    <cellStyle name="Microsoft Excel found an error in the formula you entered. Do you want to accept the correction proposed below?_x000a__x000a_|_x000a__x000a_• To accept the correction, click Yes._x000a_• To close this message and correct the formula yourself, click No. 70 2" xfId="1189" xr:uid="{ADC2FFD4-C2CA-4185-8F7D-E09984BCC32C}"/>
    <cellStyle name="Microsoft Excel found an error in the formula you entered. Do you want to accept the correction proposed below?_x000a__x000a_|_x000a__x000a_• To accept the correction, click Yes._x000a_• To close this message and correct the formula yourself, click No. 71" xfId="1190" xr:uid="{7BF80AED-C2BC-4161-80A8-640A309CE5B5}"/>
    <cellStyle name="Microsoft Excel found an error in the formula you entered. Do you want to accept the correction proposed below?_x000a__x000a_|_x000a__x000a_• To accept the correction, click Yes._x000a_• To close this message and correct the formula yourself, click No. 71 2" xfId="1191" xr:uid="{68DB4398-F3D1-49FF-9FE4-833E40978C02}"/>
    <cellStyle name="Microsoft Excel found an error in the formula you entered. Do you want to accept the correction proposed below?_x000a__x000a_|_x000a__x000a_• To accept the correction, click Yes._x000a_• To close this message and correct the formula yourself, click No. 72" xfId="1192" xr:uid="{CDF02801-B6E0-4972-9E96-46A58B70582D}"/>
    <cellStyle name="Microsoft Excel found an error in the formula you entered. Do you want to accept the correction proposed below?_x000a__x000a_|_x000a__x000a_• To accept the correction, click Yes._x000a_• To close this message and correct the formula yourself, click No. 72 2" xfId="1193" xr:uid="{1387059F-0109-4176-AA24-4314AED094E8}"/>
    <cellStyle name="Microsoft Excel found an error in the formula you entered. Do you want to accept the correction proposed below?_x000a__x000a_|_x000a__x000a_• To accept the correction, click Yes._x000a_• To close this message and correct the formula yourself, click No. 73" xfId="1194" xr:uid="{7AC6ED63-8952-4FD9-B594-90FAA15BA995}"/>
    <cellStyle name="Microsoft Excel found an error in the formula you entered. Do you want to accept the correction proposed below?_x000a__x000a_|_x000a__x000a_• To accept the correction, click Yes._x000a_• To close this message and correct the formula yourself, click No. 73 2" xfId="1195" xr:uid="{D62AE2F3-900F-4944-99A1-C95A144E9008}"/>
    <cellStyle name="Microsoft Excel found an error in the formula you entered. Do you want to accept the correction proposed below?_x000a__x000a_|_x000a__x000a_• To accept the correction, click Yes._x000a_• To close this message and correct the formula yourself, click No. 74" xfId="1196" xr:uid="{DED87675-B05F-40F3-99A6-93DE1E2E5725}"/>
    <cellStyle name="Microsoft Excel found an error in the formula you entered. Do you want to accept the correction proposed below?_x000a__x000a_|_x000a__x000a_• To accept the correction, click Yes._x000a_• To close this message and correct the formula yourself, click No. 74 2" xfId="1197" xr:uid="{0CB22389-5575-4963-A4E4-7F7AEF580E33}"/>
    <cellStyle name="Microsoft Excel found an error in the formula you entered. Do you want to accept the correction proposed below?_x000a__x000a_|_x000a__x000a_• To accept the correction, click Yes._x000a_• To close this message and correct the formula yourself, click No. 75" xfId="1198" xr:uid="{47E9A9D0-F701-4789-94DC-3400A9B9E8FB}"/>
    <cellStyle name="Microsoft Excel found an error in the formula you entered. Do you want to accept the correction proposed below?_x000a__x000a_|_x000a__x000a_• To accept the correction, click Yes._x000a_• To close this message and correct the formula yourself, click No. 75 2" xfId="1199" xr:uid="{CEB7600A-FC4F-4DA8-B12B-105E44B4328A}"/>
    <cellStyle name="Microsoft Excel found an error in the formula you entered. Do you want to accept the correction proposed below?_x000a__x000a_|_x000a__x000a_• To accept the correction, click Yes._x000a_• To close this message and correct the formula yourself, click No. 76" xfId="1200" xr:uid="{C7968230-7274-4915-887E-9D05908B3BA5}"/>
    <cellStyle name="Microsoft Excel found an error in the formula you entered. Do you want to accept the correction proposed below?_x000a__x000a_|_x000a__x000a_• To accept the correction, click Yes._x000a_• To close this message and correct the formula yourself, click No. 76 2" xfId="1201" xr:uid="{9C991498-3F32-441D-9246-7011CF8D99E7}"/>
    <cellStyle name="Microsoft Excel found an error in the formula you entered. Do you want to accept the correction proposed below?_x000a__x000a_|_x000a__x000a_• To accept the correction, click Yes._x000a_• To close this message and correct the formula yourself, click No. 77" xfId="1202" xr:uid="{709B2B58-985C-46D7-91F7-5E2CFC08FB82}"/>
    <cellStyle name="Microsoft Excel found an error in the formula you entered. Do you want to accept the correction proposed below?_x000a__x000a_|_x000a__x000a_• To accept the correction, click Yes._x000a_• To close this message and correct the formula yourself, click No. 77 2" xfId="1203" xr:uid="{4BA0A32B-EA3B-4BD6-B1C5-90A312D44B69}"/>
    <cellStyle name="Microsoft Excel found an error in the formula you entered. Do you want to accept the correction proposed below?_x000a__x000a_|_x000a__x000a_• To accept the correction, click Yes._x000a_• To close this message and correct the formula yourself, click No. 78" xfId="1204" xr:uid="{AF50A326-2086-495E-90AD-9B5789445AB6}"/>
    <cellStyle name="Microsoft Excel found an error in the formula you entered. Do you want to accept the correction proposed below?_x000a__x000a_|_x000a__x000a_• To accept the correction, click Yes._x000a_• To close this message and correct the formula yourself, click No. 78 2" xfId="1205" xr:uid="{27F80196-3795-47E1-8343-7EB46903C319}"/>
    <cellStyle name="Microsoft Excel found an error in the formula you entered. Do you want to accept the correction proposed below?_x000a__x000a_|_x000a__x000a_• To accept the correction, click Yes._x000a_• To close this message and correct the formula yourself, click No. 79" xfId="1206" xr:uid="{D2CDDBCB-9649-4BE9-A989-CF60A1367F41}"/>
    <cellStyle name="Microsoft Excel found an error in the formula you entered. Do you want to accept the correction proposed below?_x000a__x000a_|_x000a__x000a_• To accept the correction, click Yes._x000a_• To close this message and correct the formula yourself, click No. 79 2" xfId="1207" xr:uid="{EC9798CF-952F-4E6E-9D35-71948963FC9A}"/>
    <cellStyle name="Microsoft Excel found an error in the formula you entered. Do you want to accept the correction proposed below?_x000a__x000a_|_x000a__x000a_• To accept the correction, click Yes._x000a_• To close this message and correct the formula yourself, click No. 8" xfId="1208" xr:uid="{85E34FA4-7115-4BA2-97E6-68CAA15A932F}"/>
    <cellStyle name="Microsoft Excel found an error in the formula you entered. Do you want to accept the correction proposed below?_x000a__x000a_|_x000a__x000a_• To accept the correction, click Yes._x000a_• To close this message and correct the formula yourself, click No. 8 2" xfId="1209" xr:uid="{738FB55D-306F-4793-A2A1-D41F4424CA98}"/>
    <cellStyle name="Microsoft Excel found an error in the formula you entered. Do you want to accept the correction proposed below?_x000a__x000a_|_x000a__x000a_• To accept the correction, click Yes._x000a_• To close this message and correct the formula yourself, click No. 80" xfId="1210" xr:uid="{6BB39B9A-A5B3-4789-AD3D-98D0773327A9}"/>
    <cellStyle name="Microsoft Excel found an error in the formula you entered. Do you want to accept the correction proposed below?_x000a__x000a_|_x000a__x000a_• To accept the correction, click Yes._x000a_• To close this message and correct the formula yourself, click No. 80 2" xfId="1211" xr:uid="{6D22FBEA-77F7-4FD7-A2D8-92625CF912C6}"/>
    <cellStyle name="Microsoft Excel found an error in the formula you entered. Do you want to accept the correction proposed below?_x000a__x000a_|_x000a__x000a_• To accept the correction, click Yes._x000a_• To close this message and correct the formula yourself, click No. 81" xfId="1212" xr:uid="{F615BDB9-A888-44EA-926C-E98D4AF3EABA}"/>
    <cellStyle name="Microsoft Excel found an error in the formula you entered. Do you want to accept the correction proposed below?_x000a__x000a_|_x000a__x000a_• To accept the correction, click Yes._x000a_• To close this message and correct the formula yourself, click No. 81 2" xfId="1213" xr:uid="{3C7A22D9-8AF3-4D9F-A49F-6F4A2D1226D7}"/>
    <cellStyle name="Microsoft Excel found an error in the formula you entered. Do you want to accept the correction proposed below?_x000a__x000a_|_x000a__x000a_• To accept the correction, click Yes._x000a_• To close this message and correct the formula yourself, click No. 82" xfId="1214" xr:uid="{95E9B75F-A124-436D-B2E0-4DF8768518AF}"/>
    <cellStyle name="Microsoft Excel found an error in the formula you entered. Do you want to accept the correction proposed below?_x000a__x000a_|_x000a__x000a_• To accept the correction, click Yes._x000a_• To close this message and correct the formula yourself, click No. 82 2" xfId="1215" xr:uid="{B2E9CDCD-6BA7-4677-A287-1029A28B66C9}"/>
    <cellStyle name="Microsoft Excel found an error in the formula you entered. Do you want to accept the correction proposed below?_x000a__x000a_|_x000a__x000a_• To accept the correction, click Yes._x000a_• To close this message and correct the formula yourself, click No. 83" xfId="1216" xr:uid="{EBDAB33B-AD3F-43C5-9D6F-0F1D8D4E6790}"/>
    <cellStyle name="Microsoft Excel found an error in the formula you entered. Do you want to accept the correction proposed below?_x000a__x000a_|_x000a__x000a_• To accept the correction, click Yes._x000a_• To close this message and correct the formula yourself, click No. 83 2" xfId="1217" xr:uid="{9BA0843A-C32F-4444-8BF3-790A48B28A8C}"/>
    <cellStyle name="Microsoft Excel found an error in the formula you entered. Do you want to accept the correction proposed below?_x000a__x000a_|_x000a__x000a_• To accept the correction, click Yes._x000a_• To close this message and correct the formula yourself, click No. 84" xfId="1218" xr:uid="{608E6E76-A34F-4393-98A8-E437C9880ED3}"/>
    <cellStyle name="Microsoft Excel found an error in the formula you entered. Do you want to accept the correction proposed below?_x000a__x000a_|_x000a__x000a_• To accept the correction, click Yes._x000a_• To close this message and correct the formula yourself, click No. 84 2" xfId="1219" xr:uid="{FF3548E8-A373-4330-99EB-E981B27E7511}"/>
    <cellStyle name="Microsoft Excel found an error in the formula you entered. Do you want to accept the correction proposed below?_x000a__x000a_|_x000a__x000a_• To accept the correction, click Yes._x000a_• To close this message and correct the formula yourself, click No. 85" xfId="1220" xr:uid="{62CC9DBD-60D6-4060-AF76-A5E6EEE65844}"/>
    <cellStyle name="Microsoft Excel found an error in the formula you entered. Do you want to accept the correction proposed below?_x000a__x000a_|_x000a__x000a_• To accept the correction, click Yes._x000a_• To close this message and correct the formula yourself, click No. 85 2" xfId="1221" xr:uid="{13604EC5-C539-432E-ACDF-B3D3445DB4A8}"/>
    <cellStyle name="Microsoft Excel found an error in the formula you entered. Do you want to accept the correction proposed below?_x000a__x000a_|_x000a__x000a_• To accept the correction, click Yes._x000a_• To close this message and correct the formula yourself, click No. 86" xfId="1222" xr:uid="{683A0051-B5FF-4B3A-A2A1-9BCF0454069B}"/>
    <cellStyle name="Microsoft Excel found an error in the formula you entered. Do you want to accept the correction proposed below?_x000a__x000a_|_x000a__x000a_• To accept the correction, click Yes._x000a_• To close this message and correct the formula yourself, click No. 86 2" xfId="1223" xr:uid="{251D882F-5FDB-4C18-9550-7F05259060DC}"/>
    <cellStyle name="Microsoft Excel found an error in the formula you entered. Do you want to accept the correction proposed below?_x000a__x000a_|_x000a__x000a_• To accept the correction, click Yes._x000a_• To close this message and correct the formula yourself, click No. 87" xfId="1224" xr:uid="{B156C78E-BF7E-4406-BAED-146077B6A1B7}"/>
    <cellStyle name="Microsoft Excel found an error in the formula you entered. Do you want to accept the correction proposed below?_x000a__x000a_|_x000a__x000a_• To accept the correction, click Yes._x000a_• To close this message and correct the formula yourself, click No. 87 2" xfId="1225" xr:uid="{EF5F34F3-EDAB-491B-A292-77DE9F4C9CB2}"/>
    <cellStyle name="Microsoft Excel found an error in the formula you entered. Do you want to accept the correction proposed below?_x000a__x000a_|_x000a__x000a_• To accept the correction, click Yes._x000a_• To close this message and correct the formula yourself, click No. 88" xfId="1226" xr:uid="{70D47EBD-16CF-4C1C-A946-D44A6569ADC7}"/>
    <cellStyle name="Microsoft Excel found an error in the formula you entered. Do you want to accept the correction proposed below?_x000a__x000a_|_x000a__x000a_• To accept the correction, click Yes._x000a_• To close this message and correct the formula yourself, click No. 88 2" xfId="1227" xr:uid="{5D3B656C-5656-4CC6-9B6B-3E43733F4D68}"/>
    <cellStyle name="Microsoft Excel found an error in the formula you entered. Do you want to accept the correction proposed below?_x000a__x000a_|_x000a__x000a_• To accept the correction, click Yes._x000a_• To close this message and correct the formula yourself, click No. 89" xfId="1228" xr:uid="{C0E5AF67-A223-45A4-BA31-EDC62BD8BDCE}"/>
    <cellStyle name="Microsoft Excel found an error in the formula you entered. Do you want to accept the correction proposed below?_x000a__x000a_|_x000a__x000a_• To accept the correction, click Yes._x000a_• To close this message and correct the formula yourself, click No. 89 2" xfId="1229" xr:uid="{0BDAC786-56C4-41E7-9456-965ACDAF74F7}"/>
    <cellStyle name="Microsoft Excel found an error in the formula you entered. Do you want to accept the correction proposed below?_x000a__x000a_|_x000a__x000a_• To accept the correction, click Yes._x000a_• To close this message and correct the formula yourself, click No. 9" xfId="1230" xr:uid="{3980C96B-F67C-4F64-B1BC-F069740121D8}"/>
    <cellStyle name="Microsoft Excel found an error in the formula you entered. Do you want to accept the correction proposed below?_x000a__x000a_|_x000a__x000a_• To accept the correction, click Yes._x000a_• To close this message and correct the formula yourself, click No. 9 2" xfId="1231" xr:uid="{E5A0B1AC-89C9-4DE8-9CFA-6C2400A5C453}"/>
    <cellStyle name="Microsoft Excel found an error in the formula you entered. Do you want to accept the correction proposed below?_x000a__x000a_|_x000a__x000a_• To accept the correction, click Yes._x000a_• To close this message and correct the formula yourself, click No. 90" xfId="1232" xr:uid="{635C9628-6C40-4FF6-ACB4-C3D4490C7E62}"/>
    <cellStyle name="Microsoft Excel found an error in the formula you entered. Do you want to accept the correction proposed below?_x000a__x000a_|_x000a__x000a_• To accept the correction, click Yes._x000a_• To close this message and correct the formula yourself, click No. 90 2" xfId="1233" xr:uid="{4822C74A-6B60-47C4-97BD-817E194AA843}"/>
    <cellStyle name="Microsoft Excel found an error in the formula you entered. Do you want to accept the correction proposed below?_x000a__x000a_|_x000a__x000a_• To accept the correction, click Yes._x000a_• To close this message and correct the formula yourself, click No. 91" xfId="1234" xr:uid="{F1AE64B2-2DE2-4C89-B6BB-C7E4A02B03DC}"/>
    <cellStyle name="Microsoft Excel found an error in the formula you entered. Do you want to accept the correction proposed below?_x000a__x000a_|_x000a__x000a_• To accept the correction, click Yes._x000a_• To close this message and correct the formula yourself, click No. 91 2" xfId="1235" xr:uid="{27D95AC3-9C32-4EBF-8B1E-FB127375898C}"/>
    <cellStyle name="Microsoft Excel found an error in the formula you entered. Do you want to accept the correction proposed below?_x000a__x000a_|_x000a__x000a_• To accept the correction, click Yes._x000a_• To close this message and correct the formula yourself, click No. 92" xfId="1236" xr:uid="{2040EBB0-2164-4459-857E-0016BC4C727B}"/>
    <cellStyle name="Microsoft Excel found an error in the formula you entered. Do you want to accept the correction proposed below?_x000a__x000a_|_x000a__x000a_• To accept the correction, click Yes._x000a_• To close this message and correct the formula yourself, click No. 92 2" xfId="1237" xr:uid="{28CC116B-15E3-4EA3-AF2D-E7BDB246C940}"/>
    <cellStyle name="Microsoft Excel found an error in the formula you entered. Do you want to accept the correction proposed below?_x000a__x000a_|_x000a__x000a_• To accept the correction, click Yes._x000a_• To close this message and correct the formula yourself, click No. 93" xfId="1238" xr:uid="{5AEB092F-A5D5-4846-B355-5CB17400F00E}"/>
    <cellStyle name="Microsoft Excel found an error in the formula you entered. Do you want to accept the correction proposed below?_x000a__x000a_|_x000a__x000a_• To accept the correction, click Yes._x000a_• To close this message and correct the formula yourself, click No. 93 2" xfId="1239" xr:uid="{E798088D-B3BF-4AC1-99C2-E928A3980395}"/>
    <cellStyle name="Microsoft Excel found an error in the formula you entered. Do you want to accept the correction proposed below?_x000a__x000a_|_x000a__x000a_• To accept the correction, click Yes._x000a_• To close this message and correct the formula yourself, click No. 94" xfId="1240" xr:uid="{B4821204-A164-4179-8C8A-BE2E651EC15B}"/>
    <cellStyle name="Microsoft Excel found an error in the formula you entered. Do you want to accept the correction proposed below?_x000a__x000a_|_x000a__x000a_• To accept the correction, click Yes._x000a_• To close this message and correct the formula yourself, click No. 94 2" xfId="1241" xr:uid="{A64F8A6E-CD21-460E-B4D3-DECB9AE05245}"/>
    <cellStyle name="Microsoft Excel found an error in the formula you entered. Do you want to accept the correction proposed below?_x000a__x000a_|_x000a__x000a_• To accept the correction, click Yes._x000a_• To close this message and correct the formula yourself, click No. 95" xfId="1242" xr:uid="{7C51272C-5229-474D-8424-F1A38034637E}"/>
    <cellStyle name="Microsoft Excel found an error in the formula you entered. Do you want to accept the correction proposed below?_x000a__x000a_|_x000a__x000a_• To accept the correction, click Yes._x000a_• To close this message and correct the formula yourself, click No. 95 2" xfId="1243" xr:uid="{6DEE737B-75C2-4E15-8F23-1EDCD2A71253}"/>
    <cellStyle name="Microsoft Excel found an error in the formula you entered. Do you want to accept the correction proposed below?_x000a__x000a_|_x000a__x000a_• To accept the correction, click Yes._x000a_• To close this message and correct the formula yourself, click No. 96" xfId="1244" xr:uid="{D5B56178-E884-4D99-B72C-8C61E0C6BFE8}"/>
    <cellStyle name="Microsoft Excel found an error in the formula you entered. Do you want to accept the correction proposed below?_x000a__x000a_|_x000a__x000a_• To accept the correction, click Yes._x000a_• To close this message and correct the formula yourself, click No. 96 2" xfId="1245" xr:uid="{129C722E-8C8C-4386-BD79-F132063BAD30}"/>
    <cellStyle name="Microsoft Excel found an error in the formula you entered. Do you want to accept the correction proposed below?_x000a__x000a_|_x000a__x000a_• To accept the correction, click Yes._x000a_• To close this message and correct the formula yourself, click No. 97" xfId="1246" xr:uid="{DE4A76CE-84F2-4AD2-BF89-C0FB7D48BA5F}"/>
    <cellStyle name="Microsoft Excel found an error in the formula you entered. Do you want to accept the correction proposed below?_x000a__x000a_|_x000a__x000a_• To accept the correction, click Yes._x000a_• To close this message and correct the formula yourself, click No. 97 2" xfId="1247" xr:uid="{C3B851F0-BAB3-4358-9A7F-EAE22728FEDE}"/>
    <cellStyle name="Microsoft Excel found an error in the formula you entered. Do you want to accept the correction proposed below?_x000a__x000a_|_x000a__x000a_• To accept the correction, click Yes._x000a_• To close this message and correct the formula yourself, click No. 98" xfId="1248" xr:uid="{8247653D-EED6-43B6-AE4C-6AC44E404051}"/>
    <cellStyle name="Microsoft Excel found an error in the formula you entered. Do you want to accept the correction proposed below?_x000a__x000a_|_x000a__x000a_• To accept the correction, click Yes._x000a_• To close this message and correct the formula yourself, click No. 98 2" xfId="1249" xr:uid="{EFA47305-2B5A-4E5D-AC63-6E469A2C3C9D}"/>
    <cellStyle name="Microsoft Excel found an error in the formula you entered. Do you want to accept the correction proposed below?_x000a__x000a_|_x000a__x000a_• To accept the correction, click Yes._x000a_• To close this message and correct the formula yourself, click No. 99" xfId="1250" xr:uid="{D01FF140-CD4E-46B5-AACF-729F7A10FF3B}"/>
    <cellStyle name="Microsoft Excel found an error in the formula you entered. Do you want to accept the correction proposed below?_x000a__x000a_|_x000a__x000a_• To accept the correction, click Yes._x000a_• To close this message and correct the formula yourself, click No. 99 2" xfId="1251" xr:uid="{EDE8A3A3-1030-4787-9461-AD7908B15A63}"/>
    <cellStyle name="Microsoft Excel found an error in the formula you entered. Do you want to accept the correction proposed below?_x000a__x000a_|_x000a__x000a_• To accept the correction, click Yes._x000a_• To close this message and correct the formula yourself, click No._act_quintiles_data_2009" xfId="1252" xr:uid="{78E8F5CA-C4BA-4FB8-916A-F9CF9AE8626C}"/>
    <cellStyle name="Neutral 2" xfId="1253" xr:uid="{E87DCE0B-6098-45B2-A7D7-C8F06AD2C444}"/>
    <cellStyle name="Normal" xfId="0" builtinId="0"/>
    <cellStyle name="Normal 10" xfId="1254" xr:uid="{BDCB47B8-9C2A-4FA3-8F54-ACC1A7170C90}"/>
    <cellStyle name="Normal 10 2" xfId="1255" xr:uid="{6A9217C7-DF47-41B1-94FE-BE974FD5F122}"/>
    <cellStyle name="Normal 10 2 2" xfId="1256" xr:uid="{5106F40D-07F6-4DA0-8AAB-F4C0CE368F28}"/>
    <cellStyle name="Normal 10 3" xfId="1257" xr:uid="{11470B2A-D447-4174-ACC6-5C5EC229BCCD}"/>
    <cellStyle name="Normal 108" xfId="1258" xr:uid="{448ADB06-0312-4CAE-8098-EE66DD989993}"/>
    <cellStyle name="Normal 11" xfId="1259" xr:uid="{77425E91-7FCE-4A3D-BECC-694C555DFDA0}"/>
    <cellStyle name="Normal 11 2" xfId="1260" xr:uid="{D6C42E88-9F3E-4871-9FE9-2FC9E384B9E0}"/>
    <cellStyle name="Normal 11 2 2" xfId="1261" xr:uid="{8A4018C7-31DE-4564-B8C9-72D34AB72C91}"/>
    <cellStyle name="Normal 11 3" xfId="1262" xr:uid="{D1D60934-D9D8-4EEC-BDA0-C21E5217DDF3}"/>
    <cellStyle name="Normal 11 4" xfId="1263" xr:uid="{EDE7F0A5-3209-4625-9C9F-787FB5D690F1}"/>
    <cellStyle name="Normal 111" xfId="1264" xr:uid="{2ECAB157-498C-4743-B592-518FFD0D1014}"/>
    <cellStyle name="Normal 112" xfId="1265" xr:uid="{D318CB15-A039-44C2-A9ED-B819C6143DAC}"/>
    <cellStyle name="Normal 114" xfId="1266" xr:uid="{E15D5605-7DE4-4D81-B068-0DDA7A3C2E8F}"/>
    <cellStyle name="Normal 116" xfId="1267" xr:uid="{93A0D0A2-02FA-4C6B-B29F-31D8B9297CC1}"/>
    <cellStyle name="Normal 118" xfId="1268" xr:uid="{2FF08C43-7DE6-4507-9CD6-BD924BFB9163}"/>
    <cellStyle name="Normal 12" xfId="1269" xr:uid="{91A92BE9-68E2-455A-9CB3-C75B39840DE9}"/>
    <cellStyle name="Normal 12 2" xfId="1270" xr:uid="{B6523030-BE59-4B21-88BD-CF456DB4BA04}"/>
    <cellStyle name="Normal 12 2 2" xfId="1271" xr:uid="{8F53FBE4-6EEF-4E09-BFF7-FFC8813F4BFF}"/>
    <cellStyle name="Normal 12 3" xfId="1272" xr:uid="{D811385C-B57B-482C-83D5-ECE2A097D83D}"/>
    <cellStyle name="Normal 12 4" xfId="1273" xr:uid="{8F8C749B-C6A9-4793-BA1C-876D16E55C79}"/>
    <cellStyle name="Normal 13" xfId="1274" xr:uid="{3994ABAC-0387-4135-929D-FC822AD84083}"/>
    <cellStyle name="Normal 13 2" xfId="1275" xr:uid="{F8D5649E-96B9-4D92-ACC8-3DBFCEB020A7}"/>
    <cellStyle name="Normal 13 2 2" xfId="1276" xr:uid="{46B35E39-BBC8-4719-BCDE-AE0AA87E8B53}"/>
    <cellStyle name="Normal 13 3" xfId="1277" xr:uid="{995D2169-2FFA-4CD0-9732-5363C284611B}"/>
    <cellStyle name="Normal 13 4" xfId="1278" xr:uid="{ACD5031F-C48B-4793-BFEB-734AAB5A6FEB}"/>
    <cellStyle name="Normal 14" xfId="1279" xr:uid="{EBBB765E-5304-4CFD-91E6-5BD731BD5722}"/>
    <cellStyle name="Normal 14 2" xfId="1280" xr:uid="{BC92D2D3-1F40-42ED-8C3F-B86B77E1AA64}"/>
    <cellStyle name="Normal 14 2 2" xfId="1281" xr:uid="{5ECDA1D7-B63E-45FB-8CBA-31BCAC03FD22}"/>
    <cellStyle name="Normal 14 3" xfId="1282" xr:uid="{2EC6C71C-4FB9-4F74-A02B-AC0552AE0AF4}"/>
    <cellStyle name="Normal 14 4" xfId="1283" xr:uid="{9812A9D9-6B6D-4BA3-8F94-FC9014DA6A1A}"/>
    <cellStyle name="Normal 15" xfId="1284" xr:uid="{E6120E5A-C2F0-448B-BB3D-A0D5621361C4}"/>
    <cellStyle name="Normal 15 2" xfId="1285" xr:uid="{95A9282F-FCDF-45F8-A432-468282FC4C5E}"/>
    <cellStyle name="Normal 15 2 2" xfId="1286" xr:uid="{A49312E5-76F4-45DB-9B02-AB89027D455F}"/>
    <cellStyle name="Normal 15 3" xfId="1287" xr:uid="{A9F884E8-3935-4E2E-AF29-0569022FA9F4}"/>
    <cellStyle name="Normal 15 4" xfId="1288" xr:uid="{80DCF864-07E2-43F4-9507-682FEDEA8906}"/>
    <cellStyle name="Normal 16" xfId="1289" xr:uid="{45E14577-C615-4D6C-80FC-2E91C8126B6D}"/>
    <cellStyle name="Normal 16 2" xfId="1290" xr:uid="{83511359-91CD-4E35-BFF1-DA0BF9B209CF}"/>
    <cellStyle name="Normal 16 2 2" xfId="1291" xr:uid="{1ABC4FF2-68C6-452D-9516-735077F6371B}"/>
    <cellStyle name="Normal 16 3" xfId="1292" xr:uid="{E6B89D61-4DEC-4371-A3BC-9C1E7F6548F2}"/>
    <cellStyle name="Normal 16 4" xfId="1293" xr:uid="{D67F4085-871C-4D40-98A3-BA5E5D97B305}"/>
    <cellStyle name="Normal 17" xfId="1294" xr:uid="{D0CD66A0-1111-4AD6-826E-8F0F40498F42}"/>
    <cellStyle name="Normal 17 2" xfId="1295" xr:uid="{E9CC2951-6265-4965-8C84-B35469AEFBC6}"/>
    <cellStyle name="Normal 17 3" xfId="1296" xr:uid="{007B3DCD-2ADD-4BAC-A318-7BBFF28708C2}"/>
    <cellStyle name="Normal 17 4" xfId="1297" xr:uid="{9F87F288-D835-4146-A6BD-71EAC9C2F4EA}"/>
    <cellStyle name="Normal 18" xfId="1298" xr:uid="{8055C06E-C338-4E83-BFF2-149FA7D74B3E}"/>
    <cellStyle name="Normal 18 2" xfId="1299" xr:uid="{9DA22C30-093A-44FB-9C88-A98B00FA0282}"/>
    <cellStyle name="Normal 18 3" xfId="1300" xr:uid="{3FA6EDCA-12D1-46A6-98C1-E571D9E034A4}"/>
    <cellStyle name="Normal 19" xfId="1301" xr:uid="{79A5EFFF-4998-431A-BD78-4BDBD40ED6F2}"/>
    <cellStyle name="Normal 19 2" xfId="1302" xr:uid="{AD9052E3-3582-4B4D-97CD-8391A6457EB5}"/>
    <cellStyle name="Normal 19 3" xfId="1303" xr:uid="{7E9C60BD-3863-4877-8CB1-59B9E94E9028}"/>
    <cellStyle name="Normal 2" xfId="1304" xr:uid="{3956E632-9948-4FE5-8F15-0B9387C5DA20}"/>
    <cellStyle name="Normal 2 2" xfId="1305" xr:uid="{736344CC-5D8B-4C5C-82FC-A709D62CF975}"/>
    <cellStyle name="Normal 2 2 2" xfId="1306" xr:uid="{818E90A7-3C31-477E-A663-6851D214DEB1}"/>
    <cellStyle name="Normal 2 2 2 2" xfId="1307" xr:uid="{F8495291-FC21-42F7-B113-C46927E4002B}"/>
    <cellStyle name="Normal 2 2 2 2 2" xfId="1308" xr:uid="{8B48B67A-56DE-4454-8A47-446177282459}"/>
    <cellStyle name="Normal 2 2 2 2 2 2" xfId="1309" xr:uid="{C6ED8B4C-D379-4D3A-8265-094D551250DF}"/>
    <cellStyle name="Normal 2 2 2 2 3" xfId="1310" xr:uid="{C8C6FE71-FD6C-4411-9A78-559177D39DFE}"/>
    <cellStyle name="Normal 2 2 2 3" xfId="1311" xr:uid="{4CB163A3-1DCC-457F-BC75-BAA08C987E70}"/>
    <cellStyle name="Normal 2 2 2 4" xfId="1312" xr:uid="{1B34B93E-3229-4D48-9696-C4D90E31FD62}"/>
    <cellStyle name="Normal 2 2 3" xfId="1313" xr:uid="{2B6C9D2C-0212-47BB-90ED-6F61BAE1AD1A}"/>
    <cellStyle name="Normal 2 2 3 2" xfId="1314" xr:uid="{140C01AC-7E75-4E73-926A-58E7C9C05084}"/>
    <cellStyle name="Normal 2 2 4" xfId="1315" xr:uid="{05E8B0E4-0E26-4AD1-A5A7-4BD65FD947CD}"/>
    <cellStyle name="Normal 2 3" xfId="1316" xr:uid="{2DD3BAB1-AD40-4FCE-8DE8-A055B73EE0E1}"/>
    <cellStyle name="Normal 2 3 2" xfId="1317" xr:uid="{09BBAF9D-3592-4D46-87CF-DA98494E5E0E}"/>
    <cellStyle name="Normal 2 3 2 2" xfId="1318" xr:uid="{0D6B3245-6FBF-4157-8287-E89D4E4B02A6}"/>
    <cellStyle name="Normal 2 3 3" xfId="1319" xr:uid="{6D9306B1-51A5-4913-8222-FF600279D1C1}"/>
    <cellStyle name="Normal 2 3 4" xfId="1320" xr:uid="{82BCB0BB-1C1C-4020-8CE1-3E8FA9CBA06E}"/>
    <cellStyle name="Normal 2 4" xfId="1321" xr:uid="{2C38B632-AB41-43AC-9D79-DFC03A975460}"/>
    <cellStyle name="Normal 2 4 2" xfId="1322" xr:uid="{96DBA880-2D88-40A3-A434-60517B21E307}"/>
    <cellStyle name="Normal 2 4 2 2" xfId="1323" xr:uid="{9D27A8D9-88E8-40EB-96DF-9C128D90176B}"/>
    <cellStyle name="Normal 2 4 3" xfId="1324" xr:uid="{BADE127D-A2BC-49B9-9BF7-B7719CC7B0E2}"/>
    <cellStyle name="Normal 2 4 4" xfId="1325" xr:uid="{9272600D-94E9-4429-8AC0-38F2254FC503}"/>
    <cellStyle name="Normal 2 5" xfId="1326" xr:uid="{200712BF-CD25-40FE-B105-688F71F169CB}"/>
    <cellStyle name="Normal 2 5 2" xfId="1327" xr:uid="{97626E97-384C-47D4-9991-D03A31EDB04F}"/>
    <cellStyle name="Normal 2 5 3" xfId="1328" xr:uid="{E224D059-DD82-4956-9C29-A18FC25C052B}"/>
    <cellStyle name="Normal 2 5 3 2" xfId="1329" xr:uid="{2FB551A9-8A3D-479A-B004-FB1E484750B6}"/>
    <cellStyle name="Normal 2 5 4" xfId="1330" xr:uid="{3D6C2630-97CE-4F47-B278-31C3890ECED6}"/>
    <cellStyle name="Normal 2 5 5" xfId="1331" xr:uid="{1A688551-DB62-40DC-9E23-65278A16881C}"/>
    <cellStyle name="Normal 2 6" xfId="1332" xr:uid="{A2F5E6DB-CC2B-40C2-8F9B-C310B3E338D8}"/>
    <cellStyle name="Normal 2 6 2" xfId="1333" xr:uid="{3B9A3516-364E-4DAB-ABB9-96C68F1C966B}"/>
    <cellStyle name="Normal 2 7" xfId="1334" xr:uid="{A127F5E5-0CA5-4B3E-B296-86649C6E918A}"/>
    <cellStyle name="Normal 2 7 2" xfId="1335" xr:uid="{BE090127-AA71-41C9-BE51-15C1C33853BF}"/>
    <cellStyle name="Normal 2 8" xfId="1336" xr:uid="{6B51A527-E93C-4756-8401-2B0243714156}"/>
    <cellStyle name="Normal 2 9" xfId="1337" xr:uid="{B986AB4D-010C-40F0-BA32-A7B3BA819F26}"/>
    <cellStyle name="Normal 2 9 2" xfId="1338" xr:uid="{A6DB9F96-C0DA-4B6D-AF51-9A05F454FB31}"/>
    <cellStyle name="Normal 20" xfId="1339" xr:uid="{F56E426E-ED68-4020-A900-4282D6892E98}"/>
    <cellStyle name="Normal 21" xfId="1340" xr:uid="{7A0AEF44-981F-410B-BA3A-AF3698AC2D64}"/>
    <cellStyle name="Normal 21 2" xfId="1341" xr:uid="{4659A859-CE7F-408B-AB53-8ED49127D31A}"/>
    <cellStyle name="Normal 3" xfId="1342" xr:uid="{40019231-E88C-4FAC-815A-39290623F673}"/>
    <cellStyle name="Normal 3 2" xfId="1343" xr:uid="{D846AA13-923F-4E50-8CF2-BEAF6B699843}"/>
    <cellStyle name="Normal 3 2 2" xfId="1344" xr:uid="{F7824D25-15CE-4E13-84EC-49AAE9D2FFFF}"/>
    <cellStyle name="Normal 3 2 2 2" xfId="1345" xr:uid="{16DA2770-867D-48C4-8FC0-34DFDA13899B}"/>
    <cellStyle name="Normal 3 2 3" xfId="1346" xr:uid="{40F1FD48-E344-431D-A530-EE4D5E8E8B20}"/>
    <cellStyle name="Normal 3 3" xfId="1347" xr:uid="{D339E6E4-9ABC-4B32-A0CE-D9AA68EE1ACB}"/>
    <cellStyle name="Normal 3 3 2" xfId="1348" xr:uid="{7B687654-0DED-4F9E-86DB-49D7345DEB7C}"/>
    <cellStyle name="Normal 3 4" xfId="1349" xr:uid="{56F7F984-4EDD-4719-AB32-F769AB643FB5}"/>
    <cellStyle name="Normal 3 4 2" xfId="1350" xr:uid="{0D788AEC-247C-409A-899A-3E517ABA39A5}"/>
    <cellStyle name="Normal 3 5" xfId="1351" xr:uid="{C5C69F72-C928-4452-BD35-7E1E30F496D7}"/>
    <cellStyle name="Normal 4" xfId="1352" xr:uid="{D5357DE9-5D44-4541-9B2B-27B3EB7E7097}"/>
    <cellStyle name="Normal 4 2" xfId="1353" xr:uid="{F74DD62E-2BF2-4C66-9B5C-2006F5F1999E}"/>
    <cellStyle name="Normal 4 2 2" xfId="1354" xr:uid="{F96EA711-5A77-4FD7-B5CE-DBA031705DF0}"/>
    <cellStyle name="Normal 4 2 2 2" xfId="1355" xr:uid="{7CC5F082-539F-4E77-8DE7-4A594A03DBB4}"/>
    <cellStyle name="Normal 4 2 3" xfId="1356" xr:uid="{1530E2E2-1EA6-4069-BF25-AC3D5312C79C}"/>
    <cellStyle name="Normal 4 3" xfId="1357" xr:uid="{433CCD81-E4D6-4D18-89D1-279DF0B9073F}"/>
    <cellStyle name="Normal 4 3 2" xfId="1358" xr:uid="{6ABAE1D9-490C-4427-A85B-F4F9E8CE3CFF}"/>
    <cellStyle name="Normal 4 3 3" xfId="1359" xr:uid="{7DCF9699-32E9-4E1F-A1D2-C754CCA976E1}"/>
    <cellStyle name="Normal 5" xfId="1360" xr:uid="{7E403205-5AE2-44FD-AD8E-5E88CD87FBD3}"/>
    <cellStyle name="Normal 5 2" xfId="1361" xr:uid="{0ED9768D-059D-46C2-B2CC-E781AA5828E1}"/>
    <cellStyle name="Normal 5 2 2" xfId="1362" xr:uid="{8465F647-FB53-46DE-B0D1-161CB82818D8}"/>
    <cellStyle name="Normal 5 3" xfId="1363" xr:uid="{E3338A81-1190-4D4F-8562-D2C1FCAEF964}"/>
    <cellStyle name="Normal 5 4" xfId="1364" xr:uid="{2B204522-101A-40B2-BA12-12DB103042C1}"/>
    <cellStyle name="Normal 6" xfId="1365" xr:uid="{FFD57E68-707F-48E2-AEAB-5F7AA5361359}"/>
    <cellStyle name="Normal 6 2" xfId="1366" xr:uid="{1DF1CED9-273D-48CB-BDE2-1E898E95CFE6}"/>
    <cellStyle name="Normal 6 2 2" xfId="1367" xr:uid="{FD2FACC0-3FDF-4C49-8A36-D9F96488022B}"/>
    <cellStyle name="Normal 6 2 3" xfId="1368" xr:uid="{429FFE11-4755-4CE5-9DC3-270791C389CB}"/>
    <cellStyle name="Normal 6 3" xfId="1369" xr:uid="{A30449F9-F2E2-40ED-A267-69684B52CB98}"/>
    <cellStyle name="Normal 6 3 2" xfId="1370" xr:uid="{DC45E81E-F0EF-4106-A40C-EFAD2B5A312E}"/>
    <cellStyle name="Normal 6 3 3" xfId="1371" xr:uid="{8183C219-5630-4248-9E36-68461894F591}"/>
    <cellStyle name="Normal 6 4" xfId="1372" xr:uid="{8C52D5BF-93D9-4D7E-8C07-52D2DE8B602A}"/>
    <cellStyle name="Normal 6 4 2" xfId="1373" xr:uid="{1ADED918-31FD-4AAE-88E7-A24DFB200C1C}"/>
    <cellStyle name="Normal 6 5" xfId="1374" xr:uid="{6D021FD2-E7EA-447E-AC02-73845609B3AC}"/>
    <cellStyle name="Normal 6 6" xfId="1375" xr:uid="{1C64E7BA-E9EB-4312-859E-B0DC7E69220C}"/>
    <cellStyle name="Normal 6 7" xfId="1376" xr:uid="{C9041B3F-F652-43E5-8AA5-D4F8FE9F99B4}"/>
    <cellStyle name="Normal 6 8" xfId="1377" xr:uid="{1961C4E8-FE54-419D-A04E-E072EB0A1A7A}"/>
    <cellStyle name="Normal 6 9" xfId="1378" xr:uid="{C23B9B21-F3C0-40B5-A7D4-1E847DD2FA9C}"/>
    <cellStyle name="Normal 7" xfId="1379" xr:uid="{2131CCEE-4FAB-4BC4-8FA3-15E0F9928B9A}"/>
    <cellStyle name="Normal 7 2" xfId="1380" xr:uid="{751CBB31-A1A0-4362-B74D-9508523D7D1D}"/>
    <cellStyle name="Normal 7 2 2" xfId="1381" xr:uid="{6C4B1B4A-A6C9-439F-B83C-B786AEBA837B}"/>
    <cellStyle name="Normal 7 3" xfId="1382" xr:uid="{A3E304B5-E6A2-43DB-99C0-938D879E714C}"/>
    <cellStyle name="Normal 7 3 2" xfId="1383" xr:uid="{96BC351D-2841-47E7-A951-D0C5910F2F03}"/>
    <cellStyle name="Normal 7 3 2 2" xfId="1384" xr:uid="{7C087006-EC33-4662-ADD1-51C1EFCD985E}"/>
    <cellStyle name="Normal 7 3 3" xfId="1385" xr:uid="{71EE80C8-DACE-45E6-B6FD-A2DC8CF7953B}"/>
    <cellStyle name="Normal 7 4" xfId="1386" xr:uid="{FACE860E-CC48-43D5-8347-49FC3A638681}"/>
    <cellStyle name="Normal 7 5" xfId="1387" xr:uid="{486C572F-D2DD-4C24-BCA3-68E7CE4762FB}"/>
    <cellStyle name="Normal 7 6" xfId="1388" xr:uid="{4468ABAF-FD67-4243-9A88-9318A4F1FF6A}"/>
    <cellStyle name="Normal 8" xfId="1389" xr:uid="{5A50DEEE-1234-4EF1-8CF5-83C0160C584A}"/>
    <cellStyle name="Normal 8 2" xfId="1390" xr:uid="{AF765CED-60C8-4292-9926-65DB42ECDF00}"/>
    <cellStyle name="Normal 8 3" xfId="1391" xr:uid="{ECEDFB50-82E9-437C-BD13-2619D77EB431}"/>
    <cellStyle name="Normal 9" xfId="1392" xr:uid="{805BD651-9057-4C2A-A200-1E3E5EA83DD3}"/>
    <cellStyle name="Normal 9 2" xfId="1393" xr:uid="{A7BCB86B-2424-48D2-8C3D-94256BB4554F}"/>
    <cellStyle name="Normal 9 2 2" xfId="1394" xr:uid="{63685361-0A6C-4638-8665-11E04A2891E5}"/>
    <cellStyle name="Normal 9 3" xfId="1395" xr:uid="{202545B5-A622-4FEA-9D87-CA3488142E9F}"/>
    <cellStyle name="Normal 9 4" xfId="1396" xr:uid="{16C63B38-5E30-4849-A6A3-6E0B48358CE4}"/>
    <cellStyle name="Note 2" xfId="1397" xr:uid="{C98EDB61-5F5C-4C3C-8C14-43D196BA806C}"/>
    <cellStyle name="Note 2 2" xfId="1398" xr:uid="{A4AF96DC-4C24-4382-B7BF-4592D9739E40}"/>
    <cellStyle name="Number" xfId="1399" xr:uid="{658EE296-2E4E-4B54-9439-61DA746F9388}"/>
    <cellStyle name="Number 2" xfId="1400" xr:uid="{8D93FCBF-1669-4322-B1B3-682FE924A6C1}"/>
    <cellStyle name="Output 2" xfId="1401" xr:uid="{854B3E14-9786-4C0D-9A61-3D6BEF5DF9E5}"/>
    <cellStyle name="Percent 2" xfId="1402" xr:uid="{2D3B6B0C-6D5B-4019-B8B4-984E2D0F6CE8}"/>
    <cellStyle name="Percent 2 2" xfId="1403" xr:uid="{30303E0E-377D-46B5-A0B6-B2309271975E}"/>
    <cellStyle name="Percent 3" xfId="1404" xr:uid="{1F65AB76-3011-4A2D-B38A-E06DB6C3A318}"/>
    <cellStyle name="Percent 3 2" xfId="1405" xr:uid="{9CDE9529-8FB4-4CEC-8F89-29410869DEB6}"/>
    <cellStyle name="Percent 4" xfId="1406" xr:uid="{A7A939C7-11A7-48EF-A7D0-1B37BBEEEC71}"/>
    <cellStyle name="Percent 4 2" xfId="1407" xr:uid="{2707C339-39CF-4BA3-BD9B-679FAEC82B2D}"/>
    <cellStyle name="rowfield" xfId="1408" xr:uid="{D5C4F1B9-9C8F-4084-AF68-CD3B45D9900A}"/>
    <cellStyle name="rowfield 2" xfId="1409" xr:uid="{F0FFD784-7324-4156-8E1C-2ECBD0D7FD03}"/>
    <cellStyle name="rowfield 2 2" xfId="1410" xr:uid="{C88DFED4-BD89-49D5-8D51-23BB25A00079}"/>
    <cellStyle name="rowfield 3" xfId="1411" xr:uid="{D926117A-D636-4EBA-96B4-2B60F49A2571}"/>
    <cellStyle name="rowfield 4" xfId="1412" xr:uid="{265BFBC2-DACC-486B-ADB3-241BB3F6C3BF}"/>
    <cellStyle name="Style1" xfId="1413" xr:uid="{9AA361CC-C907-4DAF-8B29-15929570943C}"/>
    <cellStyle name="Style2" xfId="1414" xr:uid="{3E338A8D-44CC-4337-9294-9E88257A5BDB}"/>
    <cellStyle name="Style3" xfId="1415" xr:uid="{46BE1C70-8233-452E-9192-B435021FA998}"/>
    <cellStyle name="Style3 2" xfId="1416" xr:uid="{71EE43E7-7916-4058-9F38-A11BF08D1B60}"/>
    <cellStyle name="Style4" xfId="1417" xr:uid="{0237B616-4201-465D-ACF5-0231C85F6CFF}"/>
    <cellStyle name="Style4 2" xfId="1418" xr:uid="{9C349508-A6BF-4885-A68D-B6AFC8F35B07}"/>
    <cellStyle name="Style5" xfId="1419" xr:uid="{834E7012-9343-41B0-9CDA-59E6B589ACFA}"/>
    <cellStyle name="Style5 2" xfId="1420" xr:uid="{750E158E-B940-4F0A-9813-EB41C6EF1678}"/>
    <cellStyle name="Style6" xfId="1421" xr:uid="{0F0566A5-0D21-42C9-9BA6-59BC85F1750F}"/>
    <cellStyle name="Style7" xfId="1422" xr:uid="{137A5359-2B57-4319-AE2E-099A64E04BC5}"/>
    <cellStyle name="Title 2" xfId="1423" xr:uid="{E0095702-B40F-487B-8581-D6A50D769706}"/>
    <cellStyle name="Total 2" xfId="1424" xr:uid="{FCBE0F88-795E-4456-BC22-28BB58BEF461}"/>
    <cellStyle name="Warning Text 2" xfId="1425" xr:uid="{3D9F39DF-009A-4E35-8C39-0A8EF7DF44DD}"/>
  </cellStyles>
  <dxfs count="433">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indexed="11"/>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indexed="11"/>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ont>
        <color auto="1"/>
      </font>
      <fill>
        <patternFill>
          <fgColor auto="1"/>
          <bgColor rgb="FFD8EDED"/>
        </patternFill>
      </fill>
    </dxf>
    <dxf>
      <font>
        <color auto="1"/>
      </font>
      <fill>
        <patternFill>
          <bgColor theme="0" tint="-0.14996795556505021"/>
        </patternFill>
      </fill>
    </dxf>
  </dxfs>
  <tableStyles count="2" defaultTableStyle="TableStyleMedium9" defaultPivotStyle="PivotStyleLight16">
    <tableStyle name="PHIDU" pivot="0" count="1" xr9:uid="{6C62C81C-A8C2-4FCD-9766-D252566F9D7E}">
      <tableStyleElement type="firstRowStripe" dxfId="432"/>
    </tableStyle>
    <tableStyle name="PHIDU Table" pivot="0" count="1" xr9:uid="{DD54E92C-DE03-4B1A-9612-03C586EB5C89}">
      <tableStyleElement type="firstRowStripe" dxfId="431"/>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8789"/>
      <rgbColor rgb="004CABAC"/>
      <rgbColor rgb="0099CFCF"/>
      <rgbColor rgb="00D8EDED"/>
      <rgbColor rgb="00FFFFFF"/>
      <rgbColor rgb="00FF8080"/>
      <rgbColor rgb="000066CC"/>
      <rgbColor rgb="00CCCCFF"/>
      <rgbColor rgb="00000080"/>
      <rgbColor rgb="00FF00FF"/>
      <rgbColor rgb="00FFFF00"/>
      <rgbColor rgb="0000FFFF"/>
      <rgbColor rgb="00E0F1F1"/>
      <rgbColor rgb="00A4D3D5"/>
      <rgbColor rgb="0061B4B6"/>
      <rgbColor rgb="00229699"/>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nc-sa/3.0/au/"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sa/3.0/"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sa/3.0/"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sa/3.0/"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sa/3.0/"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sa/3.0/"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sa/3.0/"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sa/3.0/"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sa/3.0/"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sa/3.0/" TargetMode="External"/></Relationships>
</file>

<file path=xl/drawings/drawing1.xml><?xml version="1.0" encoding="utf-8"?>
<xdr:wsDr xmlns:xdr="http://schemas.openxmlformats.org/drawingml/2006/spreadsheetDrawing" xmlns:a="http://schemas.openxmlformats.org/drawingml/2006/main">
  <xdr:twoCellAnchor editAs="oneCell">
    <xdr:from>
      <xdr:col>3</xdr:col>
      <xdr:colOff>142875</xdr:colOff>
      <xdr:row>10</xdr:row>
      <xdr:rowOff>438150</xdr:rowOff>
    </xdr:from>
    <xdr:to>
      <xdr:col>4</xdr:col>
      <xdr:colOff>342900</xdr:colOff>
      <xdr:row>12</xdr:row>
      <xdr:rowOff>47625</xdr:rowOff>
    </xdr:to>
    <xdr:pic>
      <xdr:nvPicPr>
        <xdr:cNvPr id="164133" name="Picture 2">
          <a:hlinkClick xmlns:r="http://schemas.openxmlformats.org/officeDocument/2006/relationships" r:id="rId1"/>
          <a:extLst>
            <a:ext uri="{FF2B5EF4-FFF2-40B4-BE49-F238E27FC236}">
              <a16:creationId xmlns:a16="http://schemas.microsoft.com/office/drawing/2014/main" id="{22CCB385-A3D5-4D5B-E4A0-8D764F6DAD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 y="5562600"/>
          <a:ext cx="8096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704850</xdr:colOff>
      <xdr:row>0</xdr:row>
      <xdr:rowOff>9525</xdr:rowOff>
    </xdr:from>
    <xdr:to>
      <xdr:col>0</xdr:col>
      <xdr:colOff>704850</xdr:colOff>
      <xdr:row>0</xdr:row>
      <xdr:rowOff>428625</xdr:rowOff>
    </xdr:to>
    <xdr:pic>
      <xdr:nvPicPr>
        <xdr:cNvPr id="193246" name="Picture 2" descr="Description: image">
          <a:hlinkClick xmlns:r="http://schemas.openxmlformats.org/officeDocument/2006/relationships" r:id="rId1"/>
          <a:extLst>
            <a:ext uri="{FF2B5EF4-FFF2-40B4-BE49-F238E27FC236}">
              <a16:creationId xmlns:a16="http://schemas.microsoft.com/office/drawing/2014/main" id="{5A38CB6F-C533-0AAB-E393-8FFB3688B0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93247" name="Picture 2" descr="Description: image">
          <a:hlinkClick xmlns:r="http://schemas.openxmlformats.org/officeDocument/2006/relationships" r:id="rId1"/>
          <a:extLst>
            <a:ext uri="{FF2B5EF4-FFF2-40B4-BE49-F238E27FC236}">
              <a16:creationId xmlns:a16="http://schemas.microsoft.com/office/drawing/2014/main" id="{7F8D1A25-4F04-BCA8-F733-037FE31E2B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93248" name="Picture 2" descr="Description: image">
          <a:hlinkClick xmlns:r="http://schemas.openxmlformats.org/officeDocument/2006/relationships" r:id="rId1"/>
          <a:extLst>
            <a:ext uri="{FF2B5EF4-FFF2-40B4-BE49-F238E27FC236}">
              <a16:creationId xmlns:a16="http://schemas.microsoft.com/office/drawing/2014/main" id="{84CBFFEB-DBB9-8B04-6FBB-ACC1C1A7F5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93249" name="Picture 2" descr="Description: image">
          <a:hlinkClick xmlns:r="http://schemas.openxmlformats.org/officeDocument/2006/relationships" r:id="rId1"/>
          <a:extLst>
            <a:ext uri="{FF2B5EF4-FFF2-40B4-BE49-F238E27FC236}">
              <a16:creationId xmlns:a16="http://schemas.microsoft.com/office/drawing/2014/main" id="{73785924-34A3-0054-F937-9A951E290D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93250" name="Picture 2" descr="Description: image">
          <a:hlinkClick xmlns:r="http://schemas.openxmlformats.org/officeDocument/2006/relationships" r:id="rId1"/>
          <a:extLst>
            <a:ext uri="{FF2B5EF4-FFF2-40B4-BE49-F238E27FC236}">
              <a16:creationId xmlns:a16="http://schemas.microsoft.com/office/drawing/2014/main" id="{DE549E10-CB5D-F8C8-1981-A427699A1C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93251" name="Picture 2" descr="Description: image">
          <a:hlinkClick xmlns:r="http://schemas.openxmlformats.org/officeDocument/2006/relationships" r:id="rId1"/>
          <a:extLst>
            <a:ext uri="{FF2B5EF4-FFF2-40B4-BE49-F238E27FC236}">
              <a16:creationId xmlns:a16="http://schemas.microsoft.com/office/drawing/2014/main" id="{99517789-31B3-FF4E-C0DC-518D31D5EB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704850</xdr:colOff>
      <xdr:row>102</xdr:row>
      <xdr:rowOff>0</xdr:rowOff>
    </xdr:from>
    <xdr:to>
      <xdr:col>0</xdr:col>
      <xdr:colOff>704850</xdr:colOff>
      <xdr:row>107</xdr:row>
      <xdr:rowOff>9525</xdr:rowOff>
    </xdr:to>
    <xdr:pic>
      <xdr:nvPicPr>
        <xdr:cNvPr id="206133" name="Picture 2" descr="Description: image">
          <a:hlinkClick xmlns:r="http://schemas.openxmlformats.org/officeDocument/2006/relationships" r:id="rId1"/>
          <a:extLst>
            <a:ext uri="{FF2B5EF4-FFF2-40B4-BE49-F238E27FC236}">
              <a16:creationId xmlns:a16="http://schemas.microsoft.com/office/drawing/2014/main" id="{5E321999-6F0B-FF19-7FA9-A841E0793C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6134" name="Picture 2" descr="Description: image">
          <a:hlinkClick xmlns:r="http://schemas.openxmlformats.org/officeDocument/2006/relationships" r:id="rId1"/>
          <a:extLst>
            <a:ext uri="{FF2B5EF4-FFF2-40B4-BE49-F238E27FC236}">
              <a16:creationId xmlns:a16="http://schemas.microsoft.com/office/drawing/2014/main" id="{98F573E7-2E03-4E74-70B7-771AC2F4F7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6135" name="Picture 2" descr="Description: image">
          <a:hlinkClick xmlns:r="http://schemas.openxmlformats.org/officeDocument/2006/relationships" r:id="rId1"/>
          <a:extLst>
            <a:ext uri="{FF2B5EF4-FFF2-40B4-BE49-F238E27FC236}">
              <a16:creationId xmlns:a16="http://schemas.microsoft.com/office/drawing/2014/main" id="{CF49E018-6139-5B26-5318-BEE7496BDF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6136" name="Picture 2" descr="Description: image">
          <a:hlinkClick xmlns:r="http://schemas.openxmlformats.org/officeDocument/2006/relationships" r:id="rId1"/>
          <a:extLst>
            <a:ext uri="{FF2B5EF4-FFF2-40B4-BE49-F238E27FC236}">
              <a16:creationId xmlns:a16="http://schemas.microsoft.com/office/drawing/2014/main" id="{49AEB233-4BD4-7B94-8402-1B1C175B52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6137" name="Picture 2" descr="Description: image">
          <a:hlinkClick xmlns:r="http://schemas.openxmlformats.org/officeDocument/2006/relationships" r:id="rId1"/>
          <a:extLst>
            <a:ext uri="{FF2B5EF4-FFF2-40B4-BE49-F238E27FC236}">
              <a16:creationId xmlns:a16="http://schemas.microsoft.com/office/drawing/2014/main" id="{F83EC811-3EE3-82FF-5950-5DCB352C7F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6138" name="Picture 2" descr="Description: image">
          <a:hlinkClick xmlns:r="http://schemas.openxmlformats.org/officeDocument/2006/relationships" r:id="rId1"/>
          <a:extLst>
            <a:ext uri="{FF2B5EF4-FFF2-40B4-BE49-F238E27FC236}">
              <a16:creationId xmlns:a16="http://schemas.microsoft.com/office/drawing/2014/main" id="{9B274B97-D0E3-D4F8-A5CC-8F5947BE2C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6139" name="Picture 8" descr="Description: image">
          <a:hlinkClick xmlns:r="http://schemas.openxmlformats.org/officeDocument/2006/relationships" r:id="rId1"/>
          <a:extLst>
            <a:ext uri="{FF2B5EF4-FFF2-40B4-BE49-F238E27FC236}">
              <a16:creationId xmlns:a16="http://schemas.microsoft.com/office/drawing/2014/main" id="{25F039B9-03BB-9BF8-0B62-6B2399D6EC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6140" name="Picture 2" descr="Description: image">
          <a:hlinkClick xmlns:r="http://schemas.openxmlformats.org/officeDocument/2006/relationships" r:id="rId1"/>
          <a:extLst>
            <a:ext uri="{FF2B5EF4-FFF2-40B4-BE49-F238E27FC236}">
              <a16:creationId xmlns:a16="http://schemas.microsoft.com/office/drawing/2014/main" id="{919D9594-D9D0-B6C6-7081-9848ABCA11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6141" name="Picture 2" descr="Description: image">
          <a:hlinkClick xmlns:r="http://schemas.openxmlformats.org/officeDocument/2006/relationships" r:id="rId1"/>
          <a:extLst>
            <a:ext uri="{FF2B5EF4-FFF2-40B4-BE49-F238E27FC236}">
              <a16:creationId xmlns:a16="http://schemas.microsoft.com/office/drawing/2014/main" id="{F3B61C6D-A572-F5E2-1874-1630A764AE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6142" name="Picture 2" descr="Description: image">
          <a:hlinkClick xmlns:r="http://schemas.openxmlformats.org/officeDocument/2006/relationships" r:id="rId1"/>
          <a:extLst>
            <a:ext uri="{FF2B5EF4-FFF2-40B4-BE49-F238E27FC236}">
              <a16:creationId xmlns:a16="http://schemas.microsoft.com/office/drawing/2014/main" id="{5B78902A-3277-4842-52E2-A6ADB798D4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6143" name="Picture 2" descr="Description: image">
          <a:hlinkClick xmlns:r="http://schemas.openxmlformats.org/officeDocument/2006/relationships" r:id="rId1"/>
          <a:extLst>
            <a:ext uri="{FF2B5EF4-FFF2-40B4-BE49-F238E27FC236}">
              <a16:creationId xmlns:a16="http://schemas.microsoft.com/office/drawing/2014/main" id="{2DEEC516-6CA8-FBEB-DBC6-E125143D01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6144" name="Picture 2" descr="Description: image">
          <a:hlinkClick xmlns:r="http://schemas.openxmlformats.org/officeDocument/2006/relationships" r:id="rId1"/>
          <a:extLst>
            <a:ext uri="{FF2B5EF4-FFF2-40B4-BE49-F238E27FC236}">
              <a16:creationId xmlns:a16="http://schemas.microsoft.com/office/drawing/2014/main" id="{AE2DBDBC-7FFA-1CA9-C0E2-6F094C6F85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6145" name="Picture 14" descr="Description: image">
          <a:hlinkClick xmlns:r="http://schemas.openxmlformats.org/officeDocument/2006/relationships" r:id="rId1"/>
          <a:extLst>
            <a:ext uri="{FF2B5EF4-FFF2-40B4-BE49-F238E27FC236}">
              <a16:creationId xmlns:a16="http://schemas.microsoft.com/office/drawing/2014/main" id="{AED7212A-D1D3-BE24-6D0C-D7BB18903A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6146" name="Picture 2" descr="Description: image">
          <a:hlinkClick xmlns:r="http://schemas.openxmlformats.org/officeDocument/2006/relationships" r:id="rId1"/>
          <a:extLst>
            <a:ext uri="{FF2B5EF4-FFF2-40B4-BE49-F238E27FC236}">
              <a16:creationId xmlns:a16="http://schemas.microsoft.com/office/drawing/2014/main" id="{2EB67DA1-6633-A6AB-DEC1-D4078CA000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6147" name="Picture 2" descr="Description: image">
          <a:hlinkClick xmlns:r="http://schemas.openxmlformats.org/officeDocument/2006/relationships" r:id="rId1"/>
          <a:extLst>
            <a:ext uri="{FF2B5EF4-FFF2-40B4-BE49-F238E27FC236}">
              <a16:creationId xmlns:a16="http://schemas.microsoft.com/office/drawing/2014/main" id="{8B157C3D-D5AC-587A-2896-13895E0221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6148" name="Picture 2" descr="Description: image">
          <a:hlinkClick xmlns:r="http://schemas.openxmlformats.org/officeDocument/2006/relationships" r:id="rId1"/>
          <a:extLst>
            <a:ext uri="{FF2B5EF4-FFF2-40B4-BE49-F238E27FC236}">
              <a16:creationId xmlns:a16="http://schemas.microsoft.com/office/drawing/2014/main" id="{0C395E97-D967-7484-8316-471DEF7044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6149" name="Picture 2" descr="Description: image">
          <a:hlinkClick xmlns:r="http://schemas.openxmlformats.org/officeDocument/2006/relationships" r:id="rId1"/>
          <a:extLst>
            <a:ext uri="{FF2B5EF4-FFF2-40B4-BE49-F238E27FC236}">
              <a16:creationId xmlns:a16="http://schemas.microsoft.com/office/drawing/2014/main" id="{0F196E86-1B6F-ADA7-7800-16A375604F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6150" name="Picture 2" descr="Description: image">
          <a:hlinkClick xmlns:r="http://schemas.openxmlformats.org/officeDocument/2006/relationships" r:id="rId1"/>
          <a:extLst>
            <a:ext uri="{FF2B5EF4-FFF2-40B4-BE49-F238E27FC236}">
              <a16:creationId xmlns:a16="http://schemas.microsoft.com/office/drawing/2014/main" id="{948A20A7-531D-6D3C-9463-F7014DBD63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6151" name="Picture 2" descr="Description: image">
          <a:hlinkClick xmlns:r="http://schemas.openxmlformats.org/officeDocument/2006/relationships" r:id="rId1"/>
          <a:extLst>
            <a:ext uri="{FF2B5EF4-FFF2-40B4-BE49-F238E27FC236}">
              <a16:creationId xmlns:a16="http://schemas.microsoft.com/office/drawing/2014/main" id="{E346292E-7203-9DBE-2BF5-0268DFC004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6152" name="Picture 2" descr="Description: image">
          <a:hlinkClick xmlns:r="http://schemas.openxmlformats.org/officeDocument/2006/relationships" r:id="rId1"/>
          <a:extLst>
            <a:ext uri="{FF2B5EF4-FFF2-40B4-BE49-F238E27FC236}">
              <a16:creationId xmlns:a16="http://schemas.microsoft.com/office/drawing/2014/main" id="{B0522704-2E25-9411-874D-E9701CFC06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6153" name="Picture 2" descr="Description: image">
          <a:hlinkClick xmlns:r="http://schemas.openxmlformats.org/officeDocument/2006/relationships" r:id="rId1"/>
          <a:extLst>
            <a:ext uri="{FF2B5EF4-FFF2-40B4-BE49-F238E27FC236}">
              <a16:creationId xmlns:a16="http://schemas.microsoft.com/office/drawing/2014/main" id="{06940D0C-E27C-F3FE-0066-74A965ED80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6154" name="Picture 2" descr="Description: image">
          <a:hlinkClick xmlns:r="http://schemas.openxmlformats.org/officeDocument/2006/relationships" r:id="rId1"/>
          <a:extLst>
            <a:ext uri="{FF2B5EF4-FFF2-40B4-BE49-F238E27FC236}">
              <a16:creationId xmlns:a16="http://schemas.microsoft.com/office/drawing/2014/main" id="{79C778C5-F027-5EBA-ACEE-712FCE1B31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6155" name="Picture 2" descr="Description: image">
          <a:hlinkClick xmlns:r="http://schemas.openxmlformats.org/officeDocument/2006/relationships" r:id="rId1"/>
          <a:extLst>
            <a:ext uri="{FF2B5EF4-FFF2-40B4-BE49-F238E27FC236}">
              <a16:creationId xmlns:a16="http://schemas.microsoft.com/office/drawing/2014/main" id="{74F128DA-F142-B245-F4DB-325960F32B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6156" name="Picture 2" descr="Description: image">
          <a:hlinkClick xmlns:r="http://schemas.openxmlformats.org/officeDocument/2006/relationships" r:id="rId1"/>
          <a:extLst>
            <a:ext uri="{FF2B5EF4-FFF2-40B4-BE49-F238E27FC236}">
              <a16:creationId xmlns:a16="http://schemas.microsoft.com/office/drawing/2014/main" id="{37584036-BDD6-038E-8F7A-D6B0939D18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6157" name="Picture 8" descr="Description: image">
          <a:hlinkClick xmlns:r="http://schemas.openxmlformats.org/officeDocument/2006/relationships" r:id="rId1"/>
          <a:extLst>
            <a:ext uri="{FF2B5EF4-FFF2-40B4-BE49-F238E27FC236}">
              <a16:creationId xmlns:a16="http://schemas.microsoft.com/office/drawing/2014/main" id="{12D5C00E-A2C4-7DA8-E474-1210761931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6158" name="Picture 2" descr="Description: image">
          <a:hlinkClick xmlns:r="http://schemas.openxmlformats.org/officeDocument/2006/relationships" r:id="rId1"/>
          <a:extLst>
            <a:ext uri="{FF2B5EF4-FFF2-40B4-BE49-F238E27FC236}">
              <a16:creationId xmlns:a16="http://schemas.microsoft.com/office/drawing/2014/main" id="{73FC37EE-3635-1E6C-3DF4-B05DC9E3AA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6159" name="Picture 2" descr="Description: image">
          <a:hlinkClick xmlns:r="http://schemas.openxmlformats.org/officeDocument/2006/relationships" r:id="rId1"/>
          <a:extLst>
            <a:ext uri="{FF2B5EF4-FFF2-40B4-BE49-F238E27FC236}">
              <a16:creationId xmlns:a16="http://schemas.microsoft.com/office/drawing/2014/main" id="{44BDFC16-193F-7F08-F1C2-2F2B372B8F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6160" name="Picture 2" descr="Description: image">
          <a:hlinkClick xmlns:r="http://schemas.openxmlformats.org/officeDocument/2006/relationships" r:id="rId1"/>
          <a:extLst>
            <a:ext uri="{FF2B5EF4-FFF2-40B4-BE49-F238E27FC236}">
              <a16:creationId xmlns:a16="http://schemas.microsoft.com/office/drawing/2014/main" id="{C4EDF064-BDBA-7ABF-1996-6D1228646A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6161" name="Picture 2" descr="Description: image">
          <a:hlinkClick xmlns:r="http://schemas.openxmlformats.org/officeDocument/2006/relationships" r:id="rId1"/>
          <a:extLst>
            <a:ext uri="{FF2B5EF4-FFF2-40B4-BE49-F238E27FC236}">
              <a16:creationId xmlns:a16="http://schemas.microsoft.com/office/drawing/2014/main" id="{1F86D30F-3729-F85C-0824-07CCF2B54A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6162" name="Picture 2" descr="Description: image">
          <a:hlinkClick xmlns:r="http://schemas.openxmlformats.org/officeDocument/2006/relationships" r:id="rId1"/>
          <a:extLst>
            <a:ext uri="{FF2B5EF4-FFF2-40B4-BE49-F238E27FC236}">
              <a16:creationId xmlns:a16="http://schemas.microsoft.com/office/drawing/2014/main" id="{E79D0027-5BBC-0410-7EB1-7FCB8606A4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6163" name="Picture 14" descr="Description: image">
          <a:hlinkClick xmlns:r="http://schemas.openxmlformats.org/officeDocument/2006/relationships" r:id="rId1"/>
          <a:extLst>
            <a:ext uri="{FF2B5EF4-FFF2-40B4-BE49-F238E27FC236}">
              <a16:creationId xmlns:a16="http://schemas.microsoft.com/office/drawing/2014/main" id="{3B1D4E8D-D5BC-4529-6A56-8A51A1FDA4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6164" name="Picture 2" descr="Description: image">
          <a:hlinkClick xmlns:r="http://schemas.openxmlformats.org/officeDocument/2006/relationships" r:id="rId1"/>
          <a:extLst>
            <a:ext uri="{FF2B5EF4-FFF2-40B4-BE49-F238E27FC236}">
              <a16:creationId xmlns:a16="http://schemas.microsoft.com/office/drawing/2014/main" id="{0164D362-0267-3FBC-49FE-53009ADADB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6165" name="Picture 2" descr="Description: image">
          <a:hlinkClick xmlns:r="http://schemas.openxmlformats.org/officeDocument/2006/relationships" r:id="rId1"/>
          <a:extLst>
            <a:ext uri="{FF2B5EF4-FFF2-40B4-BE49-F238E27FC236}">
              <a16:creationId xmlns:a16="http://schemas.microsoft.com/office/drawing/2014/main" id="{01C038E9-3FD8-E24B-52EC-D5772FD68D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6166" name="Picture 2" descr="Description: image">
          <a:hlinkClick xmlns:r="http://schemas.openxmlformats.org/officeDocument/2006/relationships" r:id="rId1"/>
          <a:extLst>
            <a:ext uri="{FF2B5EF4-FFF2-40B4-BE49-F238E27FC236}">
              <a16:creationId xmlns:a16="http://schemas.microsoft.com/office/drawing/2014/main" id="{0A358CF3-F42F-5B0D-0166-976E09AB43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6167" name="Picture 2" descr="Description: image">
          <a:hlinkClick xmlns:r="http://schemas.openxmlformats.org/officeDocument/2006/relationships" r:id="rId1"/>
          <a:extLst>
            <a:ext uri="{FF2B5EF4-FFF2-40B4-BE49-F238E27FC236}">
              <a16:creationId xmlns:a16="http://schemas.microsoft.com/office/drawing/2014/main" id="{3C9AA30C-8FC2-0612-73E5-DA2CE654A5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6168" name="Picture 2" descr="Description: image">
          <a:hlinkClick xmlns:r="http://schemas.openxmlformats.org/officeDocument/2006/relationships" r:id="rId1"/>
          <a:extLst>
            <a:ext uri="{FF2B5EF4-FFF2-40B4-BE49-F238E27FC236}">
              <a16:creationId xmlns:a16="http://schemas.microsoft.com/office/drawing/2014/main" id="{7B0AADD9-60D6-4D83-D937-D554842E43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260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704850</xdr:colOff>
      <xdr:row>102</xdr:row>
      <xdr:rowOff>0</xdr:rowOff>
    </xdr:from>
    <xdr:to>
      <xdr:col>0</xdr:col>
      <xdr:colOff>704850</xdr:colOff>
      <xdr:row>107</xdr:row>
      <xdr:rowOff>0</xdr:rowOff>
    </xdr:to>
    <xdr:pic>
      <xdr:nvPicPr>
        <xdr:cNvPr id="205552" name="Picture 2" descr="Description: image">
          <a:hlinkClick xmlns:r="http://schemas.openxmlformats.org/officeDocument/2006/relationships" r:id="rId1"/>
          <a:extLst>
            <a:ext uri="{FF2B5EF4-FFF2-40B4-BE49-F238E27FC236}">
              <a16:creationId xmlns:a16="http://schemas.microsoft.com/office/drawing/2014/main" id="{7838DAAE-7CB9-E9EF-786E-6182CC9FDB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0</xdr:rowOff>
    </xdr:to>
    <xdr:pic>
      <xdr:nvPicPr>
        <xdr:cNvPr id="205553" name="Picture 2" descr="Description: image">
          <a:hlinkClick xmlns:r="http://schemas.openxmlformats.org/officeDocument/2006/relationships" r:id="rId1"/>
          <a:extLst>
            <a:ext uri="{FF2B5EF4-FFF2-40B4-BE49-F238E27FC236}">
              <a16:creationId xmlns:a16="http://schemas.microsoft.com/office/drawing/2014/main" id="{5CF54945-8E1E-17AD-0849-8249C62AB6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0</xdr:rowOff>
    </xdr:to>
    <xdr:pic>
      <xdr:nvPicPr>
        <xdr:cNvPr id="205554" name="Picture 2" descr="Description: image">
          <a:hlinkClick xmlns:r="http://schemas.openxmlformats.org/officeDocument/2006/relationships" r:id="rId1"/>
          <a:extLst>
            <a:ext uri="{FF2B5EF4-FFF2-40B4-BE49-F238E27FC236}">
              <a16:creationId xmlns:a16="http://schemas.microsoft.com/office/drawing/2014/main" id="{45576ADF-16BC-EDF2-2CDA-AB42227D14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0</xdr:rowOff>
    </xdr:to>
    <xdr:pic>
      <xdr:nvPicPr>
        <xdr:cNvPr id="205555" name="Picture 2" descr="Description: image">
          <a:hlinkClick xmlns:r="http://schemas.openxmlformats.org/officeDocument/2006/relationships" r:id="rId1"/>
          <a:extLst>
            <a:ext uri="{FF2B5EF4-FFF2-40B4-BE49-F238E27FC236}">
              <a16:creationId xmlns:a16="http://schemas.microsoft.com/office/drawing/2014/main" id="{E38EC855-B928-B925-DF07-9EC1CA5A18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0</xdr:rowOff>
    </xdr:to>
    <xdr:pic>
      <xdr:nvPicPr>
        <xdr:cNvPr id="205556" name="Picture 2" descr="Description: image">
          <a:hlinkClick xmlns:r="http://schemas.openxmlformats.org/officeDocument/2006/relationships" r:id="rId1"/>
          <a:extLst>
            <a:ext uri="{FF2B5EF4-FFF2-40B4-BE49-F238E27FC236}">
              <a16:creationId xmlns:a16="http://schemas.microsoft.com/office/drawing/2014/main" id="{8929B99D-F25F-0349-8313-E55F00A30D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0</xdr:rowOff>
    </xdr:to>
    <xdr:pic>
      <xdr:nvPicPr>
        <xdr:cNvPr id="205557" name="Picture 2" descr="Description: image">
          <a:hlinkClick xmlns:r="http://schemas.openxmlformats.org/officeDocument/2006/relationships" r:id="rId1"/>
          <a:extLst>
            <a:ext uri="{FF2B5EF4-FFF2-40B4-BE49-F238E27FC236}">
              <a16:creationId xmlns:a16="http://schemas.microsoft.com/office/drawing/2014/main" id="{F8E9E5E9-59C0-2F39-052C-5D6689F407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5558" name="Picture 2" descr="Description: image">
          <a:hlinkClick xmlns:r="http://schemas.openxmlformats.org/officeDocument/2006/relationships" r:id="rId1"/>
          <a:extLst>
            <a:ext uri="{FF2B5EF4-FFF2-40B4-BE49-F238E27FC236}">
              <a16:creationId xmlns:a16="http://schemas.microsoft.com/office/drawing/2014/main" id="{A4A95293-FFD8-C3B2-417C-7A3539C90A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5559" name="Picture 2" descr="Description: image">
          <a:hlinkClick xmlns:r="http://schemas.openxmlformats.org/officeDocument/2006/relationships" r:id="rId1"/>
          <a:extLst>
            <a:ext uri="{FF2B5EF4-FFF2-40B4-BE49-F238E27FC236}">
              <a16:creationId xmlns:a16="http://schemas.microsoft.com/office/drawing/2014/main" id="{26ABE82A-373D-0B3A-C1B6-FDDFA68501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5560" name="Picture 2" descr="Description: image">
          <a:hlinkClick xmlns:r="http://schemas.openxmlformats.org/officeDocument/2006/relationships" r:id="rId1"/>
          <a:extLst>
            <a:ext uri="{FF2B5EF4-FFF2-40B4-BE49-F238E27FC236}">
              <a16:creationId xmlns:a16="http://schemas.microsoft.com/office/drawing/2014/main" id="{699C59F7-8E1D-3BC6-25E3-731F865EB1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5561" name="Picture 2" descr="Description: image">
          <a:hlinkClick xmlns:r="http://schemas.openxmlformats.org/officeDocument/2006/relationships" r:id="rId1"/>
          <a:extLst>
            <a:ext uri="{FF2B5EF4-FFF2-40B4-BE49-F238E27FC236}">
              <a16:creationId xmlns:a16="http://schemas.microsoft.com/office/drawing/2014/main" id="{3CBF3E77-65EA-A1AD-DE65-3386F76260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5562" name="Picture 2" descr="Description: image">
          <a:hlinkClick xmlns:r="http://schemas.openxmlformats.org/officeDocument/2006/relationships" r:id="rId1"/>
          <a:extLst>
            <a:ext uri="{FF2B5EF4-FFF2-40B4-BE49-F238E27FC236}">
              <a16:creationId xmlns:a16="http://schemas.microsoft.com/office/drawing/2014/main" id="{4CB947C2-76CB-D6D2-189E-76495B40A3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5563" name="Picture 2" descr="Description: image">
          <a:hlinkClick xmlns:r="http://schemas.openxmlformats.org/officeDocument/2006/relationships" r:id="rId1"/>
          <a:extLst>
            <a:ext uri="{FF2B5EF4-FFF2-40B4-BE49-F238E27FC236}">
              <a16:creationId xmlns:a16="http://schemas.microsoft.com/office/drawing/2014/main" id="{E286AC08-6C37-7643-3169-02F1F6344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5564" name="Picture 2" descr="Description: image">
          <a:hlinkClick xmlns:r="http://schemas.openxmlformats.org/officeDocument/2006/relationships" r:id="rId1"/>
          <a:extLst>
            <a:ext uri="{FF2B5EF4-FFF2-40B4-BE49-F238E27FC236}">
              <a16:creationId xmlns:a16="http://schemas.microsoft.com/office/drawing/2014/main" id="{5653C861-3682-4560-57A6-83C9D69309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5565" name="Picture 2" descr="Description: image">
          <a:hlinkClick xmlns:r="http://schemas.openxmlformats.org/officeDocument/2006/relationships" r:id="rId1"/>
          <a:extLst>
            <a:ext uri="{FF2B5EF4-FFF2-40B4-BE49-F238E27FC236}">
              <a16:creationId xmlns:a16="http://schemas.microsoft.com/office/drawing/2014/main" id="{4FA86789-6D11-F6AD-AE75-E80F1E3E1E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5566" name="Picture 2" descr="Description: image">
          <a:hlinkClick xmlns:r="http://schemas.openxmlformats.org/officeDocument/2006/relationships" r:id="rId1"/>
          <a:extLst>
            <a:ext uri="{FF2B5EF4-FFF2-40B4-BE49-F238E27FC236}">
              <a16:creationId xmlns:a16="http://schemas.microsoft.com/office/drawing/2014/main" id="{04AE9CEC-0FC2-8C75-08CF-7A5DF20751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5567" name="Picture 2" descr="Description: image">
          <a:hlinkClick xmlns:r="http://schemas.openxmlformats.org/officeDocument/2006/relationships" r:id="rId1"/>
          <a:extLst>
            <a:ext uri="{FF2B5EF4-FFF2-40B4-BE49-F238E27FC236}">
              <a16:creationId xmlns:a16="http://schemas.microsoft.com/office/drawing/2014/main" id="{A7DB4445-CDEC-D841-6641-FABFE638E9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5568" name="Picture 2" descr="Description: image">
          <a:hlinkClick xmlns:r="http://schemas.openxmlformats.org/officeDocument/2006/relationships" r:id="rId1"/>
          <a:extLst>
            <a:ext uri="{FF2B5EF4-FFF2-40B4-BE49-F238E27FC236}">
              <a16:creationId xmlns:a16="http://schemas.microsoft.com/office/drawing/2014/main" id="{DDF48435-5E47-FA65-794F-4EF1B44179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5569" name="Picture 2" descr="Description: image">
          <a:hlinkClick xmlns:r="http://schemas.openxmlformats.org/officeDocument/2006/relationships" r:id="rId1"/>
          <a:extLst>
            <a:ext uri="{FF2B5EF4-FFF2-40B4-BE49-F238E27FC236}">
              <a16:creationId xmlns:a16="http://schemas.microsoft.com/office/drawing/2014/main" id="{0D384B2D-5C81-5051-EE39-CD0CBEA573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5570" name="Picture 8" descr="Description: image">
          <a:hlinkClick xmlns:r="http://schemas.openxmlformats.org/officeDocument/2006/relationships" r:id="rId1"/>
          <a:extLst>
            <a:ext uri="{FF2B5EF4-FFF2-40B4-BE49-F238E27FC236}">
              <a16:creationId xmlns:a16="http://schemas.microsoft.com/office/drawing/2014/main" id="{17337E6D-BE79-AC0A-EE43-D849171A3A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5571" name="Picture 2" descr="Description: image">
          <a:hlinkClick xmlns:r="http://schemas.openxmlformats.org/officeDocument/2006/relationships" r:id="rId1"/>
          <a:extLst>
            <a:ext uri="{FF2B5EF4-FFF2-40B4-BE49-F238E27FC236}">
              <a16:creationId xmlns:a16="http://schemas.microsoft.com/office/drawing/2014/main" id="{AB8CEA72-3776-906D-58F7-449906CF77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5572" name="Picture 2" descr="Description: image">
          <a:hlinkClick xmlns:r="http://schemas.openxmlformats.org/officeDocument/2006/relationships" r:id="rId1"/>
          <a:extLst>
            <a:ext uri="{FF2B5EF4-FFF2-40B4-BE49-F238E27FC236}">
              <a16:creationId xmlns:a16="http://schemas.microsoft.com/office/drawing/2014/main" id="{4E887736-3734-D27D-6E6C-2334C98C5A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5573" name="Picture 2" descr="Description: image">
          <a:hlinkClick xmlns:r="http://schemas.openxmlformats.org/officeDocument/2006/relationships" r:id="rId1"/>
          <a:extLst>
            <a:ext uri="{FF2B5EF4-FFF2-40B4-BE49-F238E27FC236}">
              <a16:creationId xmlns:a16="http://schemas.microsoft.com/office/drawing/2014/main" id="{D1757F42-D37A-C427-5315-B497486CBA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5574" name="Picture 2" descr="Description: image">
          <a:hlinkClick xmlns:r="http://schemas.openxmlformats.org/officeDocument/2006/relationships" r:id="rId1"/>
          <a:extLst>
            <a:ext uri="{FF2B5EF4-FFF2-40B4-BE49-F238E27FC236}">
              <a16:creationId xmlns:a16="http://schemas.microsoft.com/office/drawing/2014/main" id="{640BD234-FDC6-9EAD-4368-72A5A40187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5575" name="Picture 2" descr="Description: image">
          <a:hlinkClick xmlns:r="http://schemas.openxmlformats.org/officeDocument/2006/relationships" r:id="rId1"/>
          <a:extLst>
            <a:ext uri="{FF2B5EF4-FFF2-40B4-BE49-F238E27FC236}">
              <a16:creationId xmlns:a16="http://schemas.microsoft.com/office/drawing/2014/main" id="{2888488D-47DD-F6F6-03AE-F247A862D5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5576" name="Picture 14" descr="Description: image">
          <a:hlinkClick xmlns:r="http://schemas.openxmlformats.org/officeDocument/2006/relationships" r:id="rId1"/>
          <a:extLst>
            <a:ext uri="{FF2B5EF4-FFF2-40B4-BE49-F238E27FC236}">
              <a16:creationId xmlns:a16="http://schemas.microsoft.com/office/drawing/2014/main" id="{06CCBABF-89D1-5A6F-B705-A6B9ACB2E5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5577" name="Picture 2" descr="Description: image">
          <a:hlinkClick xmlns:r="http://schemas.openxmlformats.org/officeDocument/2006/relationships" r:id="rId1"/>
          <a:extLst>
            <a:ext uri="{FF2B5EF4-FFF2-40B4-BE49-F238E27FC236}">
              <a16:creationId xmlns:a16="http://schemas.microsoft.com/office/drawing/2014/main" id="{8EF1658C-6E72-BFE5-4FFC-1C17932191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5578" name="Picture 2" descr="Description: image">
          <a:hlinkClick xmlns:r="http://schemas.openxmlformats.org/officeDocument/2006/relationships" r:id="rId1"/>
          <a:extLst>
            <a:ext uri="{FF2B5EF4-FFF2-40B4-BE49-F238E27FC236}">
              <a16:creationId xmlns:a16="http://schemas.microsoft.com/office/drawing/2014/main" id="{C97C9150-E78D-310C-46CD-C89C2DDCDF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5579" name="Picture 2" descr="Description: image">
          <a:hlinkClick xmlns:r="http://schemas.openxmlformats.org/officeDocument/2006/relationships" r:id="rId1"/>
          <a:extLst>
            <a:ext uri="{FF2B5EF4-FFF2-40B4-BE49-F238E27FC236}">
              <a16:creationId xmlns:a16="http://schemas.microsoft.com/office/drawing/2014/main" id="{98890498-A197-E7AB-99FF-CFBDE73CFC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5580" name="Picture 2" descr="Description: image">
          <a:hlinkClick xmlns:r="http://schemas.openxmlformats.org/officeDocument/2006/relationships" r:id="rId1"/>
          <a:extLst>
            <a:ext uri="{FF2B5EF4-FFF2-40B4-BE49-F238E27FC236}">
              <a16:creationId xmlns:a16="http://schemas.microsoft.com/office/drawing/2014/main" id="{43F4FD47-1203-6CC8-1F1D-9276A93B07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5581" name="Picture 2" descr="Description: image">
          <a:hlinkClick xmlns:r="http://schemas.openxmlformats.org/officeDocument/2006/relationships" r:id="rId1"/>
          <a:extLst>
            <a:ext uri="{FF2B5EF4-FFF2-40B4-BE49-F238E27FC236}">
              <a16:creationId xmlns:a16="http://schemas.microsoft.com/office/drawing/2014/main" id="{1654C357-738E-A936-75BB-C7F95DA32B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5582" name="Picture 2" descr="Description: image">
          <a:hlinkClick xmlns:r="http://schemas.openxmlformats.org/officeDocument/2006/relationships" r:id="rId1"/>
          <a:extLst>
            <a:ext uri="{FF2B5EF4-FFF2-40B4-BE49-F238E27FC236}">
              <a16:creationId xmlns:a16="http://schemas.microsoft.com/office/drawing/2014/main" id="{A7A5B841-CB76-ED7C-4CBB-238898B094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5583" name="Picture 2" descr="Description: image">
          <a:hlinkClick xmlns:r="http://schemas.openxmlformats.org/officeDocument/2006/relationships" r:id="rId1"/>
          <a:extLst>
            <a:ext uri="{FF2B5EF4-FFF2-40B4-BE49-F238E27FC236}">
              <a16:creationId xmlns:a16="http://schemas.microsoft.com/office/drawing/2014/main" id="{6502F4B9-CC0E-BB77-0CD0-39405C485D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5584" name="Picture 2" descr="Description: image">
          <a:hlinkClick xmlns:r="http://schemas.openxmlformats.org/officeDocument/2006/relationships" r:id="rId1"/>
          <a:extLst>
            <a:ext uri="{FF2B5EF4-FFF2-40B4-BE49-F238E27FC236}">
              <a16:creationId xmlns:a16="http://schemas.microsoft.com/office/drawing/2014/main" id="{4007E30D-2A3B-CE2C-12AE-ACE7ACAF83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5585" name="Picture 2" descr="Description: image">
          <a:hlinkClick xmlns:r="http://schemas.openxmlformats.org/officeDocument/2006/relationships" r:id="rId1"/>
          <a:extLst>
            <a:ext uri="{FF2B5EF4-FFF2-40B4-BE49-F238E27FC236}">
              <a16:creationId xmlns:a16="http://schemas.microsoft.com/office/drawing/2014/main" id="{AE256110-B69A-8B91-79EB-58C80D58F9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5586" name="Picture 2" descr="Description: image">
          <a:hlinkClick xmlns:r="http://schemas.openxmlformats.org/officeDocument/2006/relationships" r:id="rId1"/>
          <a:extLst>
            <a:ext uri="{FF2B5EF4-FFF2-40B4-BE49-F238E27FC236}">
              <a16:creationId xmlns:a16="http://schemas.microsoft.com/office/drawing/2014/main" id="{F73300BD-1F59-4D45-38D7-8088E57FA5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5587" name="Picture 2" descr="Description: image">
          <a:hlinkClick xmlns:r="http://schemas.openxmlformats.org/officeDocument/2006/relationships" r:id="rId1"/>
          <a:extLst>
            <a:ext uri="{FF2B5EF4-FFF2-40B4-BE49-F238E27FC236}">
              <a16:creationId xmlns:a16="http://schemas.microsoft.com/office/drawing/2014/main" id="{F7BFAD45-C5C0-767E-2E9E-9345BF75DE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5588" name="Picture 8" descr="Description: image">
          <a:hlinkClick xmlns:r="http://schemas.openxmlformats.org/officeDocument/2006/relationships" r:id="rId1"/>
          <a:extLst>
            <a:ext uri="{FF2B5EF4-FFF2-40B4-BE49-F238E27FC236}">
              <a16:creationId xmlns:a16="http://schemas.microsoft.com/office/drawing/2014/main" id="{4E7C7FDD-E859-BEAF-1DDA-C9C912B142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5589" name="Picture 2" descr="Description: image">
          <a:hlinkClick xmlns:r="http://schemas.openxmlformats.org/officeDocument/2006/relationships" r:id="rId1"/>
          <a:extLst>
            <a:ext uri="{FF2B5EF4-FFF2-40B4-BE49-F238E27FC236}">
              <a16:creationId xmlns:a16="http://schemas.microsoft.com/office/drawing/2014/main" id="{C3615EE8-3F4C-13EE-42FC-D6D72624C5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5590" name="Picture 2" descr="Description: image">
          <a:hlinkClick xmlns:r="http://schemas.openxmlformats.org/officeDocument/2006/relationships" r:id="rId1"/>
          <a:extLst>
            <a:ext uri="{FF2B5EF4-FFF2-40B4-BE49-F238E27FC236}">
              <a16:creationId xmlns:a16="http://schemas.microsoft.com/office/drawing/2014/main" id="{8407069A-6EA2-F3E1-A11C-B86CA15822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5591" name="Picture 2" descr="Description: image">
          <a:hlinkClick xmlns:r="http://schemas.openxmlformats.org/officeDocument/2006/relationships" r:id="rId1"/>
          <a:extLst>
            <a:ext uri="{FF2B5EF4-FFF2-40B4-BE49-F238E27FC236}">
              <a16:creationId xmlns:a16="http://schemas.microsoft.com/office/drawing/2014/main" id="{DDBAFDD5-99CF-FD0B-124D-03003C3292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5592" name="Picture 2" descr="Description: image">
          <a:hlinkClick xmlns:r="http://schemas.openxmlformats.org/officeDocument/2006/relationships" r:id="rId1"/>
          <a:extLst>
            <a:ext uri="{FF2B5EF4-FFF2-40B4-BE49-F238E27FC236}">
              <a16:creationId xmlns:a16="http://schemas.microsoft.com/office/drawing/2014/main" id="{40569A94-D615-0FA7-10D7-E73A203B8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5593" name="Picture 2" descr="Description: image">
          <a:hlinkClick xmlns:r="http://schemas.openxmlformats.org/officeDocument/2006/relationships" r:id="rId1"/>
          <a:extLst>
            <a:ext uri="{FF2B5EF4-FFF2-40B4-BE49-F238E27FC236}">
              <a16:creationId xmlns:a16="http://schemas.microsoft.com/office/drawing/2014/main" id="{6E8102DF-F625-965E-E6E7-132AE3F8F1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5594" name="Picture 14" descr="Description: image">
          <a:hlinkClick xmlns:r="http://schemas.openxmlformats.org/officeDocument/2006/relationships" r:id="rId1"/>
          <a:extLst>
            <a:ext uri="{FF2B5EF4-FFF2-40B4-BE49-F238E27FC236}">
              <a16:creationId xmlns:a16="http://schemas.microsoft.com/office/drawing/2014/main" id="{3CABE085-FD9A-0226-F5EA-301C3CFF71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5595" name="Picture 2" descr="Description: image">
          <a:hlinkClick xmlns:r="http://schemas.openxmlformats.org/officeDocument/2006/relationships" r:id="rId1"/>
          <a:extLst>
            <a:ext uri="{FF2B5EF4-FFF2-40B4-BE49-F238E27FC236}">
              <a16:creationId xmlns:a16="http://schemas.microsoft.com/office/drawing/2014/main" id="{B60A5565-9945-B26D-D07F-18C686FF7E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5596" name="Picture 2" descr="Description: image">
          <a:hlinkClick xmlns:r="http://schemas.openxmlformats.org/officeDocument/2006/relationships" r:id="rId1"/>
          <a:extLst>
            <a:ext uri="{FF2B5EF4-FFF2-40B4-BE49-F238E27FC236}">
              <a16:creationId xmlns:a16="http://schemas.microsoft.com/office/drawing/2014/main" id="{EFFBA607-530A-E8C4-5FB1-155DB78410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5597" name="Picture 2" descr="Description: image">
          <a:hlinkClick xmlns:r="http://schemas.openxmlformats.org/officeDocument/2006/relationships" r:id="rId1"/>
          <a:extLst>
            <a:ext uri="{FF2B5EF4-FFF2-40B4-BE49-F238E27FC236}">
              <a16:creationId xmlns:a16="http://schemas.microsoft.com/office/drawing/2014/main" id="{52ACB96A-16DF-118C-6512-DC93246AAD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5598" name="Picture 2" descr="Description: image">
          <a:hlinkClick xmlns:r="http://schemas.openxmlformats.org/officeDocument/2006/relationships" r:id="rId1"/>
          <a:extLst>
            <a:ext uri="{FF2B5EF4-FFF2-40B4-BE49-F238E27FC236}">
              <a16:creationId xmlns:a16="http://schemas.microsoft.com/office/drawing/2014/main" id="{7EAC4CCB-D270-2EF6-446D-EC486DB175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5599" name="Picture 2" descr="Description: image">
          <a:hlinkClick xmlns:r="http://schemas.openxmlformats.org/officeDocument/2006/relationships" r:id="rId1"/>
          <a:extLst>
            <a:ext uri="{FF2B5EF4-FFF2-40B4-BE49-F238E27FC236}">
              <a16:creationId xmlns:a16="http://schemas.microsoft.com/office/drawing/2014/main" id="{01828996-C213-AFEC-6917-E87967F0EE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70697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704850</xdr:colOff>
      <xdr:row>102</xdr:row>
      <xdr:rowOff>0</xdr:rowOff>
    </xdr:from>
    <xdr:to>
      <xdr:col>0</xdr:col>
      <xdr:colOff>704850</xdr:colOff>
      <xdr:row>107</xdr:row>
      <xdr:rowOff>9525</xdr:rowOff>
    </xdr:to>
    <xdr:pic>
      <xdr:nvPicPr>
        <xdr:cNvPr id="191198" name="Picture 2" descr="Description: image">
          <a:hlinkClick xmlns:r="http://schemas.openxmlformats.org/officeDocument/2006/relationships" r:id="rId1"/>
          <a:extLst>
            <a:ext uri="{FF2B5EF4-FFF2-40B4-BE49-F238E27FC236}">
              <a16:creationId xmlns:a16="http://schemas.microsoft.com/office/drawing/2014/main" id="{47BE13AC-9CEA-BC82-3F05-37D3C3A4CE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3545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191199" name="Picture 2" descr="Description: image">
          <a:hlinkClick xmlns:r="http://schemas.openxmlformats.org/officeDocument/2006/relationships" r:id="rId1"/>
          <a:extLst>
            <a:ext uri="{FF2B5EF4-FFF2-40B4-BE49-F238E27FC236}">
              <a16:creationId xmlns:a16="http://schemas.microsoft.com/office/drawing/2014/main" id="{6BED2550-E06B-984C-3771-0DF88401F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3545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191200" name="Picture 2" descr="Description: image">
          <a:hlinkClick xmlns:r="http://schemas.openxmlformats.org/officeDocument/2006/relationships" r:id="rId1"/>
          <a:extLst>
            <a:ext uri="{FF2B5EF4-FFF2-40B4-BE49-F238E27FC236}">
              <a16:creationId xmlns:a16="http://schemas.microsoft.com/office/drawing/2014/main" id="{FA600EEF-EADD-6186-7393-25723D546E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3545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191201" name="Picture 2" descr="Description: image">
          <a:hlinkClick xmlns:r="http://schemas.openxmlformats.org/officeDocument/2006/relationships" r:id="rId1"/>
          <a:extLst>
            <a:ext uri="{FF2B5EF4-FFF2-40B4-BE49-F238E27FC236}">
              <a16:creationId xmlns:a16="http://schemas.microsoft.com/office/drawing/2014/main" id="{E5C2AE0D-6B38-A9B2-3F68-DC20478093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3545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191202" name="Picture 2" descr="Description: image">
          <a:hlinkClick xmlns:r="http://schemas.openxmlformats.org/officeDocument/2006/relationships" r:id="rId1"/>
          <a:extLst>
            <a:ext uri="{FF2B5EF4-FFF2-40B4-BE49-F238E27FC236}">
              <a16:creationId xmlns:a16="http://schemas.microsoft.com/office/drawing/2014/main" id="{28FB15C1-3A55-6C48-0FAA-7BF46CBC15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3545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191203" name="Picture 2" descr="Description: image">
          <a:hlinkClick xmlns:r="http://schemas.openxmlformats.org/officeDocument/2006/relationships" r:id="rId1"/>
          <a:extLst>
            <a:ext uri="{FF2B5EF4-FFF2-40B4-BE49-F238E27FC236}">
              <a16:creationId xmlns:a16="http://schemas.microsoft.com/office/drawing/2014/main" id="{B968D489-55AA-4674-C036-7F15FB8CCD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3545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704850</xdr:colOff>
      <xdr:row>102</xdr:row>
      <xdr:rowOff>0</xdr:rowOff>
    </xdr:from>
    <xdr:to>
      <xdr:col>0</xdr:col>
      <xdr:colOff>704850</xdr:colOff>
      <xdr:row>107</xdr:row>
      <xdr:rowOff>9525</xdr:rowOff>
    </xdr:to>
    <xdr:pic>
      <xdr:nvPicPr>
        <xdr:cNvPr id="202172" name="Picture 2" descr="Description: image">
          <a:hlinkClick xmlns:r="http://schemas.openxmlformats.org/officeDocument/2006/relationships" r:id="rId1"/>
          <a:extLst>
            <a:ext uri="{FF2B5EF4-FFF2-40B4-BE49-F238E27FC236}">
              <a16:creationId xmlns:a16="http://schemas.microsoft.com/office/drawing/2014/main" id="{B05517B5-276B-B9CC-AF13-1225966E8E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2212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2173" name="Picture 2" descr="Description: image">
          <a:hlinkClick xmlns:r="http://schemas.openxmlformats.org/officeDocument/2006/relationships" r:id="rId1"/>
          <a:extLst>
            <a:ext uri="{FF2B5EF4-FFF2-40B4-BE49-F238E27FC236}">
              <a16:creationId xmlns:a16="http://schemas.microsoft.com/office/drawing/2014/main" id="{BFF05B6A-8825-E89E-254B-71ED4267A8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2212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2174" name="Picture 2" descr="Description: image">
          <a:hlinkClick xmlns:r="http://schemas.openxmlformats.org/officeDocument/2006/relationships" r:id="rId1"/>
          <a:extLst>
            <a:ext uri="{FF2B5EF4-FFF2-40B4-BE49-F238E27FC236}">
              <a16:creationId xmlns:a16="http://schemas.microsoft.com/office/drawing/2014/main" id="{6A1C0666-F158-CDF0-99AF-DC5106AC1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2212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2175" name="Picture 2" descr="Description: image">
          <a:hlinkClick xmlns:r="http://schemas.openxmlformats.org/officeDocument/2006/relationships" r:id="rId1"/>
          <a:extLst>
            <a:ext uri="{FF2B5EF4-FFF2-40B4-BE49-F238E27FC236}">
              <a16:creationId xmlns:a16="http://schemas.microsoft.com/office/drawing/2014/main" id="{C006011C-A4F8-9556-ED5E-D04CF5EBCE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2212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2176" name="Picture 2" descr="Description: image">
          <a:hlinkClick xmlns:r="http://schemas.openxmlformats.org/officeDocument/2006/relationships" r:id="rId1"/>
          <a:extLst>
            <a:ext uri="{FF2B5EF4-FFF2-40B4-BE49-F238E27FC236}">
              <a16:creationId xmlns:a16="http://schemas.microsoft.com/office/drawing/2014/main" id="{9D3C8B25-6F9A-AD07-A103-4A569E8A01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2212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107</xdr:row>
      <xdr:rowOff>9525</xdr:rowOff>
    </xdr:to>
    <xdr:pic>
      <xdr:nvPicPr>
        <xdr:cNvPr id="202177" name="Picture 2" descr="Description: image">
          <a:hlinkClick xmlns:r="http://schemas.openxmlformats.org/officeDocument/2006/relationships" r:id="rId1"/>
          <a:extLst>
            <a:ext uri="{FF2B5EF4-FFF2-40B4-BE49-F238E27FC236}">
              <a16:creationId xmlns:a16="http://schemas.microsoft.com/office/drawing/2014/main" id="{38842096-5BAE-3F7A-2EB4-9B5EAFF743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2212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2178" name="Picture 2" descr="Description: image">
          <a:hlinkClick xmlns:r="http://schemas.openxmlformats.org/officeDocument/2006/relationships" r:id="rId1"/>
          <a:extLst>
            <a:ext uri="{FF2B5EF4-FFF2-40B4-BE49-F238E27FC236}">
              <a16:creationId xmlns:a16="http://schemas.microsoft.com/office/drawing/2014/main" id="{6A232C76-6F30-EDB1-6602-97DE164881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22120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2179" name="Picture 2" descr="Description: image">
          <a:hlinkClick xmlns:r="http://schemas.openxmlformats.org/officeDocument/2006/relationships" r:id="rId1"/>
          <a:extLst>
            <a:ext uri="{FF2B5EF4-FFF2-40B4-BE49-F238E27FC236}">
              <a16:creationId xmlns:a16="http://schemas.microsoft.com/office/drawing/2014/main" id="{30E36359-5471-B53F-DCE3-FBF027F754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22120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2180" name="Picture 2" descr="Description: image">
          <a:hlinkClick xmlns:r="http://schemas.openxmlformats.org/officeDocument/2006/relationships" r:id="rId1"/>
          <a:extLst>
            <a:ext uri="{FF2B5EF4-FFF2-40B4-BE49-F238E27FC236}">
              <a16:creationId xmlns:a16="http://schemas.microsoft.com/office/drawing/2014/main" id="{6DEAE546-3640-383B-88EE-0D2BF91E6B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22120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2181" name="Picture 2" descr="Description: image">
          <a:hlinkClick xmlns:r="http://schemas.openxmlformats.org/officeDocument/2006/relationships" r:id="rId1"/>
          <a:extLst>
            <a:ext uri="{FF2B5EF4-FFF2-40B4-BE49-F238E27FC236}">
              <a16:creationId xmlns:a16="http://schemas.microsoft.com/office/drawing/2014/main" id="{581813EE-CD70-0A8C-AB63-668440F6ED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22120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2182" name="Picture 2" descr="Description: image">
          <a:hlinkClick xmlns:r="http://schemas.openxmlformats.org/officeDocument/2006/relationships" r:id="rId1"/>
          <a:extLst>
            <a:ext uri="{FF2B5EF4-FFF2-40B4-BE49-F238E27FC236}">
              <a16:creationId xmlns:a16="http://schemas.microsoft.com/office/drawing/2014/main" id="{F94B3CF2-217D-209F-B05B-60329AC424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22120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102</xdr:row>
      <xdr:rowOff>0</xdr:rowOff>
    </xdr:from>
    <xdr:to>
      <xdr:col>0</xdr:col>
      <xdr:colOff>704850</xdr:colOff>
      <xdr:row>104</xdr:row>
      <xdr:rowOff>95250</xdr:rowOff>
    </xdr:to>
    <xdr:pic>
      <xdr:nvPicPr>
        <xdr:cNvPr id="202183" name="Picture 2" descr="Description: image">
          <a:hlinkClick xmlns:r="http://schemas.openxmlformats.org/officeDocument/2006/relationships" r:id="rId1"/>
          <a:extLst>
            <a:ext uri="{FF2B5EF4-FFF2-40B4-BE49-F238E27FC236}">
              <a16:creationId xmlns:a16="http://schemas.microsoft.com/office/drawing/2014/main" id="{3971EDC2-CB22-961F-D240-9DD8F391BC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722120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704850</xdr:colOff>
      <xdr:row>0</xdr:row>
      <xdr:rowOff>9525</xdr:rowOff>
    </xdr:from>
    <xdr:to>
      <xdr:col>0</xdr:col>
      <xdr:colOff>704850</xdr:colOff>
      <xdr:row>0</xdr:row>
      <xdr:rowOff>428625</xdr:rowOff>
    </xdr:to>
    <xdr:pic>
      <xdr:nvPicPr>
        <xdr:cNvPr id="202963" name="Picture 2" descr="Description: image">
          <a:hlinkClick xmlns:r="http://schemas.openxmlformats.org/officeDocument/2006/relationships" r:id="rId1"/>
          <a:extLst>
            <a:ext uri="{FF2B5EF4-FFF2-40B4-BE49-F238E27FC236}">
              <a16:creationId xmlns:a16="http://schemas.microsoft.com/office/drawing/2014/main" id="{7A1E7A2F-CCCC-B5A1-CD3C-6CBE85BD3D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202964" name="Picture 2" descr="Description: image">
          <a:hlinkClick xmlns:r="http://schemas.openxmlformats.org/officeDocument/2006/relationships" r:id="rId1"/>
          <a:extLst>
            <a:ext uri="{FF2B5EF4-FFF2-40B4-BE49-F238E27FC236}">
              <a16:creationId xmlns:a16="http://schemas.microsoft.com/office/drawing/2014/main" id="{68544748-D68C-9578-A756-099076AE38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202965" name="Picture 2" descr="Description: image">
          <a:hlinkClick xmlns:r="http://schemas.openxmlformats.org/officeDocument/2006/relationships" r:id="rId1"/>
          <a:extLst>
            <a:ext uri="{FF2B5EF4-FFF2-40B4-BE49-F238E27FC236}">
              <a16:creationId xmlns:a16="http://schemas.microsoft.com/office/drawing/2014/main" id="{F89FE28D-8FFD-52E3-7483-CDBF8E0941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202966" name="Picture 2" descr="Description: image">
          <a:hlinkClick xmlns:r="http://schemas.openxmlformats.org/officeDocument/2006/relationships" r:id="rId1"/>
          <a:extLst>
            <a:ext uri="{FF2B5EF4-FFF2-40B4-BE49-F238E27FC236}">
              <a16:creationId xmlns:a16="http://schemas.microsoft.com/office/drawing/2014/main" id="{9D6D263C-A401-2252-2F35-C8994B1AA5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202967" name="Picture 2" descr="Description: image">
          <a:hlinkClick xmlns:r="http://schemas.openxmlformats.org/officeDocument/2006/relationships" r:id="rId1"/>
          <a:extLst>
            <a:ext uri="{FF2B5EF4-FFF2-40B4-BE49-F238E27FC236}">
              <a16:creationId xmlns:a16="http://schemas.microsoft.com/office/drawing/2014/main" id="{36FC85BA-3336-FCFA-B2F8-FABF72F55F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202968" name="Picture 2" descr="Description: image">
          <a:hlinkClick xmlns:r="http://schemas.openxmlformats.org/officeDocument/2006/relationships" r:id="rId1"/>
          <a:extLst>
            <a:ext uri="{FF2B5EF4-FFF2-40B4-BE49-F238E27FC236}">
              <a16:creationId xmlns:a16="http://schemas.microsoft.com/office/drawing/2014/main" id="{BF94B81F-058F-E7EA-B131-8D89A9BDA8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704850</xdr:colOff>
      <xdr:row>0</xdr:row>
      <xdr:rowOff>9525</xdr:rowOff>
    </xdr:from>
    <xdr:to>
      <xdr:col>0</xdr:col>
      <xdr:colOff>704850</xdr:colOff>
      <xdr:row>0</xdr:row>
      <xdr:rowOff>428625</xdr:rowOff>
    </xdr:to>
    <xdr:pic>
      <xdr:nvPicPr>
        <xdr:cNvPr id="203983" name="Picture 2" descr="Description: image">
          <a:hlinkClick xmlns:r="http://schemas.openxmlformats.org/officeDocument/2006/relationships" r:id="rId1"/>
          <a:extLst>
            <a:ext uri="{FF2B5EF4-FFF2-40B4-BE49-F238E27FC236}">
              <a16:creationId xmlns:a16="http://schemas.microsoft.com/office/drawing/2014/main" id="{D68880DD-BC45-A923-2968-95BE6E1125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203984" name="Picture 2" descr="Description: image">
          <a:hlinkClick xmlns:r="http://schemas.openxmlformats.org/officeDocument/2006/relationships" r:id="rId1"/>
          <a:extLst>
            <a:ext uri="{FF2B5EF4-FFF2-40B4-BE49-F238E27FC236}">
              <a16:creationId xmlns:a16="http://schemas.microsoft.com/office/drawing/2014/main" id="{1600C11D-0D83-D278-68A4-782DF676A2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203985" name="Picture 2" descr="Description: image">
          <a:hlinkClick xmlns:r="http://schemas.openxmlformats.org/officeDocument/2006/relationships" r:id="rId1"/>
          <a:extLst>
            <a:ext uri="{FF2B5EF4-FFF2-40B4-BE49-F238E27FC236}">
              <a16:creationId xmlns:a16="http://schemas.microsoft.com/office/drawing/2014/main" id="{DC97EA67-84DE-32F1-D9AB-D904B244BE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203986" name="Picture 2" descr="Description: image">
          <a:hlinkClick xmlns:r="http://schemas.openxmlformats.org/officeDocument/2006/relationships" r:id="rId1"/>
          <a:extLst>
            <a:ext uri="{FF2B5EF4-FFF2-40B4-BE49-F238E27FC236}">
              <a16:creationId xmlns:a16="http://schemas.microsoft.com/office/drawing/2014/main" id="{94D1CC7D-8FA3-BB6F-C36D-286E3004F1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203987" name="Picture 2" descr="Description: image">
          <a:hlinkClick xmlns:r="http://schemas.openxmlformats.org/officeDocument/2006/relationships" r:id="rId1"/>
          <a:extLst>
            <a:ext uri="{FF2B5EF4-FFF2-40B4-BE49-F238E27FC236}">
              <a16:creationId xmlns:a16="http://schemas.microsoft.com/office/drawing/2014/main" id="{7A4DA1FA-C171-DCF6-FD1C-C3A2BB8360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203988" name="Picture 2" descr="Description: image">
          <a:hlinkClick xmlns:r="http://schemas.openxmlformats.org/officeDocument/2006/relationships" r:id="rId1"/>
          <a:extLst>
            <a:ext uri="{FF2B5EF4-FFF2-40B4-BE49-F238E27FC236}">
              <a16:creationId xmlns:a16="http://schemas.microsoft.com/office/drawing/2014/main" id="{528A840D-FA96-41D1-49B4-1F3E4CE689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704850</xdr:colOff>
      <xdr:row>0</xdr:row>
      <xdr:rowOff>9525</xdr:rowOff>
    </xdr:from>
    <xdr:to>
      <xdr:col>0</xdr:col>
      <xdr:colOff>704850</xdr:colOff>
      <xdr:row>0</xdr:row>
      <xdr:rowOff>428625</xdr:rowOff>
    </xdr:to>
    <xdr:pic>
      <xdr:nvPicPr>
        <xdr:cNvPr id="196176" name="Picture 2" descr="Description: image">
          <a:hlinkClick xmlns:r="http://schemas.openxmlformats.org/officeDocument/2006/relationships" r:id="rId1"/>
          <a:extLst>
            <a:ext uri="{FF2B5EF4-FFF2-40B4-BE49-F238E27FC236}">
              <a16:creationId xmlns:a16="http://schemas.microsoft.com/office/drawing/2014/main" id="{38173093-0BDF-3B38-D651-7217C59A8B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96177" name="Picture 2" descr="Description: image">
          <a:hlinkClick xmlns:r="http://schemas.openxmlformats.org/officeDocument/2006/relationships" r:id="rId1"/>
          <a:extLst>
            <a:ext uri="{FF2B5EF4-FFF2-40B4-BE49-F238E27FC236}">
              <a16:creationId xmlns:a16="http://schemas.microsoft.com/office/drawing/2014/main" id="{925CAB92-F473-ABEA-FA43-CF30623069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96178" name="Picture 2" descr="Description: image">
          <a:hlinkClick xmlns:r="http://schemas.openxmlformats.org/officeDocument/2006/relationships" r:id="rId1"/>
          <a:extLst>
            <a:ext uri="{FF2B5EF4-FFF2-40B4-BE49-F238E27FC236}">
              <a16:creationId xmlns:a16="http://schemas.microsoft.com/office/drawing/2014/main" id="{0686A385-74F7-CF41-CB13-4D91465E9D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96179" name="Picture 2" descr="Description: image">
          <a:hlinkClick xmlns:r="http://schemas.openxmlformats.org/officeDocument/2006/relationships" r:id="rId1"/>
          <a:extLst>
            <a:ext uri="{FF2B5EF4-FFF2-40B4-BE49-F238E27FC236}">
              <a16:creationId xmlns:a16="http://schemas.microsoft.com/office/drawing/2014/main" id="{1A05CA3F-5637-6741-5FB8-6A6A8A102B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96180" name="Picture 2" descr="Description: image">
          <a:hlinkClick xmlns:r="http://schemas.openxmlformats.org/officeDocument/2006/relationships" r:id="rId1"/>
          <a:extLst>
            <a:ext uri="{FF2B5EF4-FFF2-40B4-BE49-F238E27FC236}">
              <a16:creationId xmlns:a16="http://schemas.microsoft.com/office/drawing/2014/main" id="{CB8652DC-F34C-F3C7-1F11-85B0AAABB1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96181" name="Picture 2" descr="Description: image">
          <a:hlinkClick xmlns:r="http://schemas.openxmlformats.org/officeDocument/2006/relationships" r:id="rId1"/>
          <a:extLst>
            <a:ext uri="{FF2B5EF4-FFF2-40B4-BE49-F238E27FC236}">
              <a16:creationId xmlns:a16="http://schemas.microsoft.com/office/drawing/2014/main" id="{93ECEAB9-E093-7B3E-6B19-0362A27F79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704850</xdr:colOff>
      <xdr:row>0</xdr:row>
      <xdr:rowOff>9525</xdr:rowOff>
    </xdr:from>
    <xdr:to>
      <xdr:col>0</xdr:col>
      <xdr:colOff>704850</xdr:colOff>
      <xdr:row>0</xdr:row>
      <xdr:rowOff>428625</xdr:rowOff>
    </xdr:to>
    <xdr:pic>
      <xdr:nvPicPr>
        <xdr:cNvPr id="188174" name="Picture 2" descr="Description: image">
          <a:hlinkClick xmlns:r="http://schemas.openxmlformats.org/officeDocument/2006/relationships" r:id="rId1"/>
          <a:extLst>
            <a:ext uri="{FF2B5EF4-FFF2-40B4-BE49-F238E27FC236}">
              <a16:creationId xmlns:a16="http://schemas.microsoft.com/office/drawing/2014/main" id="{00B25864-BCDB-B4DF-0884-7E881AFF35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88175" name="Picture 2" descr="Description: image">
          <a:hlinkClick xmlns:r="http://schemas.openxmlformats.org/officeDocument/2006/relationships" r:id="rId1"/>
          <a:extLst>
            <a:ext uri="{FF2B5EF4-FFF2-40B4-BE49-F238E27FC236}">
              <a16:creationId xmlns:a16="http://schemas.microsoft.com/office/drawing/2014/main" id="{9AD93390-48E3-C873-40F4-5EDC8E5480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88176" name="Picture 2" descr="Description: image">
          <a:hlinkClick xmlns:r="http://schemas.openxmlformats.org/officeDocument/2006/relationships" r:id="rId1"/>
          <a:extLst>
            <a:ext uri="{FF2B5EF4-FFF2-40B4-BE49-F238E27FC236}">
              <a16:creationId xmlns:a16="http://schemas.microsoft.com/office/drawing/2014/main" id="{6B56D730-4A7A-51EC-F8B8-315FF8EE4E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88177" name="Picture 2" descr="Description: image">
          <a:hlinkClick xmlns:r="http://schemas.openxmlformats.org/officeDocument/2006/relationships" r:id="rId1"/>
          <a:extLst>
            <a:ext uri="{FF2B5EF4-FFF2-40B4-BE49-F238E27FC236}">
              <a16:creationId xmlns:a16="http://schemas.microsoft.com/office/drawing/2014/main" id="{89DF382E-0BF7-23A8-97B1-B1F45CBA0D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88178" name="Picture 2" descr="Description: image">
          <a:hlinkClick xmlns:r="http://schemas.openxmlformats.org/officeDocument/2006/relationships" r:id="rId1"/>
          <a:extLst>
            <a:ext uri="{FF2B5EF4-FFF2-40B4-BE49-F238E27FC236}">
              <a16:creationId xmlns:a16="http://schemas.microsoft.com/office/drawing/2014/main" id="{7DE422D4-F3C1-8751-F15E-8A466C2D0F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88179" name="Picture 2" descr="Description: image">
          <a:hlinkClick xmlns:r="http://schemas.openxmlformats.org/officeDocument/2006/relationships" r:id="rId1"/>
          <a:extLst>
            <a:ext uri="{FF2B5EF4-FFF2-40B4-BE49-F238E27FC236}">
              <a16:creationId xmlns:a16="http://schemas.microsoft.com/office/drawing/2014/main" id="{4C200878-D5C2-6109-717D-ECAC555505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creativecommons.org/licenses/by-nc-sa/3.0/au/"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creativecommons.org/licenses/by-nc-sa/3.0/a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creativecommons.org/licenses/by-nc-sa/3.0/au/"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creativecommons.org/licenses/by-nc-sa/3.0/au/"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creativecommons.org/licenses/by-nc-sa/3.0/au/"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creativecommons.org/licenses/by-nc-sa/3.0/au/"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creativecommons.org/licenses/by-nc-sa/3.0/au/"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reativecommons.org/licenses/by-nc-sa/3.0/a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creativecommons.org/licenses/by-nc-sa/3.0/au/"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creativecommons.org/licenses/by-nc-sa/3.0/au/"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creativecommons.org/licenses/by-nc-sa/3.0/au/"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creativecommons.org/licenses/by-nc-sa/3.0/au/"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creativecommons.org/licenses/by-nc-sa/3.0/au/"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reativecommons.org/licenses/by-nc-sa/3.0/au/"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creativecommons.org/licenses/by-nc-sa/3.0/au/"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creativecommons.org/licenses/by-nc-sa/3.0/au/" TargetMode="Externa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5.bin"/><Relationship Id="rId1" Type="http://schemas.openxmlformats.org/officeDocument/2006/relationships/hyperlink" Target="https://creativecommons.org/licenses/by-nc-sa/3.0/a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6.bin"/><Relationship Id="rId1" Type="http://schemas.openxmlformats.org/officeDocument/2006/relationships/hyperlink" Target="https://creativecommons.org/licenses/by-nc-sa/3.0/au/"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7.bin"/><Relationship Id="rId1" Type="http://schemas.openxmlformats.org/officeDocument/2006/relationships/hyperlink" Target="https://creativecommons.org/licenses/by-nc-sa/3.0/au/"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8.bin"/><Relationship Id="rId1" Type="http://schemas.openxmlformats.org/officeDocument/2006/relationships/hyperlink" Target="https://creativecommons.org/licenses/by-nc-sa/3.0/au/"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9.bin"/><Relationship Id="rId1" Type="http://schemas.openxmlformats.org/officeDocument/2006/relationships/hyperlink" Target="https://creativecommons.org/licenses/by-nc-sa/3.0/au/"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30.bin"/><Relationship Id="rId1" Type="http://schemas.openxmlformats.org/officeDocument/2006/relationships/hyperlink" Target="https://creativecommons.org/licenses/by-nc-sa/3.0/au/"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31.bin"/><Relationship Id="rId1" Type="http://schemas.openxmlformats.org/officeDocument/2006/relationships/hyperlink" Target="https://creativecommons.org/licenses/by-nc-sa/3.0/au/" TargetMode="External"/><Relationship Id="rId4" Type="http://schemas.openxmlformats.org/officeDocument/2006/relationships/comments" Target="../comments6.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hyperlink" Target="https://creativecommons.org/licenses/by-nc-sa/3.0/au/" TargetMode="External"/></Relationships>
</file>

<file path=xl/worksheets/_rels/sheet3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hyperlink" Target="https://creativecommons.org/licenses/by-nc-sa/3.0/au/" TargetMode="Externa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32.bin"/><Relationship Id="rId1" Type="http://schemas.openxmlformats.org/officeDocument/2006/relationships/hyperlink" Target="https://creativecommons.org/licenses/by-nc-sa/3.0/au/" TargetMode="External"/><Relationship Id="rId4" Type="http://schemas.openxmlformats.org/officeDocument/2006/relationships/comments" Target="../comments9.xml"/></Relationships>
</file>

<file path=xl/worksheets/_rels/sheet3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creativecommons.org/licenses/by-nc-sa/3.0/au/" TargetMode="Externa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abs.gov.au/ausstats/abs@.nsf/mf/2033.0.55.001" TargetMode="External"/><Relationship Id="rId1" Type="http://schemas.openxmlformats.org/officeDocument/2006/relationships/hyperlink" Target="http://www.abs.gov.au/websitedbs/censushome.nsf/home/seifa"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https://phidu.torrens.edu.au/social-health-atlases/indicators-and-notes-on-the-data/social-health-atlases-of-australia-contents" TargetMode="External"/><Relationship Id="rId3" Type="http://schemas.openxmlformats.org/officeDocument/2006/relationships/hyperlink" Target="http://www.abs.gov.au/ausstats/abs@.nsf/mf/2039.0.55.001" TargetMode="External"/><Relationship Id="rId7" Type="http://schemas.openxmlformats.org/officeDocument/2006/relationships/hyperlink" Target="https://phidu.torrens.edu.au/help-and-information/latest-releases" TargetMode="External"/><Relationship Id="rId2" Type="http://schemas.openxmlformats.org/officeDocument/2006/relationships/hyperlink" Target="http://www.abs.gov.au/ausstats/abs@.nsf/mf/2033.0.55.001" TargetMode="External"/><Relationship Id="rId1" Type="http://schemas.openxmlformats.org/officeDocument/2006/relationships/hyperlink" Target="http://www.abs.gov.au/websitedbs/censushome.nsf/home/seifa" TargetMode="External"/><Relationship Id="rId6" Type="http://schemas.openxmlformats.org/officeDocument/2006/relationships/hyperlink" Target="mailto:phidu@tua.edu.au" TargetMode="External"/><Relationship Id="rId5" Type="http://schemas.openxmlformats.org/officeDocument/2006/relationships/hyperlink" Target="https://phidu.torrens.edu.au/social-health-atlases/data-archive" TargetMode="External"/><Relationship Id="rId10" Type="http://schemas.openxmlformats.org/officeDocument/2006/relationships/printerSettings" Target="../printerSettings/printerSettings34.bin"/><Relationship Id="rId4" Type="http://schemas.openxmlformats.org/officeDocument/2006/relationships/hyperlink" Target="https://phidu.torrens.edu.au/current/data/sha-aust/notes/phidu_data_sources_notes.pdf" TargetMode="External"/><Relationship Id="rId9" Type="http://schemas.openxmlformats.org/officeDocument/2006/relationships/hyperlink" Target="https://phidu.torrens.edu.au/help-and-information/help-guides-and-faq/statistical-information"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creativecommons.org/licenses/by-nc-sa/3.0/au/"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creativecommons.org/licenses/by-nc-sa/3.0/au/"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creativecommons.org/licenses/by-nc-sa/3.0/au/"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reativecommons.org/licenses/by-nc-sa/3.0/au/"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reativecommons.org/licenses/by-nc-sa/3.0/a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90173-59CF-415D-9D33-4AA64CCCA997}">
  <dimension ref="A1:O15"/>
  <sheetViews>
    <sheetView showGridLines="0" tabSelected="1" workbookViewId="0">
      <selection sqref="A1:N1"/>
    </sheetView>
  </sheetViews>
  <sheetFormatPr defaultRowHeight="42"/>
  <cols>
    <col min="1" max="1" width="10.7109375" style="14" customWidth="1"/>
    <col min="2" max="2" width="12.140625" style="14" customWidth="1"/>
    <col min="3" max="12" width="9.140625" style="14"/>
    <col min="13" max="13" width="12.140625" style="14" customWidth="1"/>
    <col min="14" max="16384" width="9.140625" style="14"/>
  </cols>
  <sheetData>
    <row r="1" spans="1:15" ht="21.95" customHeight="1">
      <c r="A1" s="709" t="s">
        <v>27</v>
      </c>
      <c r="B1" s="709"/>
      <c r="C1" s="709"/>
      <c r="D1" s="709"/>
      <c r="E1" s="709"/>
      <c r="F1" s="709"/>
      <c r="G1" s="709"/>
      <c r="H1" s="709"/>
      <c r="I1" s="709"/>
      <c r="J1" s="709"/>
      <c r="K1" s="709"/>
      <c r="L1" s="709"/>
      <c r="M1" s="709"/>
      <c r="N1" s="709"/>
      <c r="O1" s="44"/>
    </row>
    <row r="2" spans="1:15" ht="21.95" customHeight="1"/>
    <row r="3" spans="1:15" ht="21.95" customHeight="1" thickBot="1"/>
    <row r="4" spans="1:15" ht="75.75" customHeight="1">
      <c r="A4" s="17"/>
      <c r="B4" s="710" t="s">
        <v>792</v>
      </c>
      <c r="C4" s="711"/>
      <c r="D4" s="711"/>
      <c r="E4" s="711"/>
      <c r="F4" s="711"/>
      <c r="G4" s="711"/>
      <c r="H4" s="711"/>
      <c r="I4" s="711"/>
      <c r="J4" s="711"/>
      <c r="K4" s="711"/>
      <c r="L4" s="711"/>
      <c r="M4" s="712"/>
      <c r="N4" s="20"/>
    </row>
    <row r="5" spans="1:15" ht="51.95" customHeight="1">
      <c r="A5" s="16"/>
      <c r="B5" s="713" t="s">
        <v>170</v>
      </c>
      <c r="C5" s="714"/>
      <c r="D5" s="714"/>
      <c r="E5" s="714"/>
      <c r="F5" s="714"/>
      <c r="G5" s="714"/>
      <c r="H5" s="714"/>
      <c r="I5" s="714"/>
      <c r="J5" s="714"/>
      <c r="K5" s="714"/>
      <c r="L5" s="714"/>
      <c r="M5" s="715"/>
      <c r="N5" s="20"/>
    </row>
    <row r="6" spans="1:15" ht="51.95" customHeight="1" thickBot="1">
      <c r="B6" s="716" t="s">
        <v>1129</v>
      </c>
      <c r="C6" s="717"/>
      <c r="D6" s="717"/>
      <c r="E6" s="717"/>
      <c r="F6" s="717"/>
      <c r="G6" s="717"/>
      <c r="H6" s="717"/>
      <c r="I6" s="717"/>
      <c r="J6" s="717"/>
      <c r="K6" s="717"/>
      <c r="L6" s="717"/>
      <c r="M6" s="718"/>
      <c r="N6" s="20"/>
    </row>
    <row r="7" spans="1:15" ht="39.950000000000003" customHeight="1"/>
    <row r="8" spans="1:15" ht="39.950000000000003" customHeight="1">
      <c r="A8" s="707" t="s">
        <v>171</v>
      </c>
      <c r="B8" s="708"/>
      <c r="C8" s="708"/>
      <c r="D8" s="708"/>
      <c r="E8" s="708"/>
      <c r="F8" s="708"/>
      <c r="G8" s="708"/>
      <c r="H8" s="708"/>
      <c r="I8" s="708"/>
      <c r="J8" s="708"/>
      <c r="K8" s="708"/>
      <c r="L8" s="708"/>
      <c r="M8" s="708"/>
      <c r="N8" s="708"/>
    </row>
    <row r="9" spans="1:15" s="15" customFormat="1" ht="39.950000000000003" customHeight="1">
      <c r="A9" s="707" t="s">
        <v>902</v>
      </c>
      <c r="B9" s="708"/>
      <c r="C9" s="708"/>
      <c r="D9" s="708"/>
      <c r="E9" s="708"/>
      <c r="F9" s="708"/>
      <c r="G9" s="708"/>
      <c r="H9" s="708"/>
      <c r="I9" s="708"/>
      <c r="J9" s="708"/>
      <c r="K9" s="708"/>
      <c r="L9" s="708"/>
      <c r="M9" s="708"/>
      <c r="N9" s="708"/>
    </row>
    <row r="10" spans="1:15" ht="39.950000000000003" customHeight="1">
      <c r="A10" s="707" t="s">
        <v>550</v>
      </c>
      <c r="B10" s="708"/>
      <c r="C10" s="708"/>
      <c r="D10" s="708"/>
      <c r="E10" s="708"/>
      <c r="F10" s="708"/>
      <c r="G10" s="708"/>
      <c r="H10" s="708"/>
      <c r="I10" s="708"/>
      <c r="J10" s="708"/>
      <c r="K10" s="708"/>
      <c r="L10" s="708"/>
      <c r="M10" s="708"/>
      <c r="N10" s="708"/>
    </row>
    <row r="11" spans="1:15" ht="39.950000000000003" customHeight="1"/>
    <row r="12" spans="1:15" customFormat="1" ht="12.75" customHeight="1">
      <c r="A12" s="330" t="s">
        <v>1092</v>
      </c>
      <c r="B12" s="61"/>
      <c r="E12" s="330" t="s">
        <v>592</v>
      </c>
      <c r="G12" s="60"/>
      <c r="H12" s="60"/>
      <c r="I12" s="60"/>
      <c r="J12" s="60"/>
      <c r="K12" s="60"/>
      <c r="L12" s="60"/>
      <c r="M12" s="60"/>
      <c r="N12" s="60"/>
    </row>
    <row r="13" spans="1:15" ht="12.75" customHeight="1"/>
    <row r="14" spans="1:15" ht="12.75" customHeight="1"/>
    <row r="15" spans="1:15" ht="12.75" customHeight="1"/>
  </sheetData>
  <mergeCells count="7">
    <mergeCell ref="A10:N10"/>
    <mergeCell ref="A1:N1"/>
    <mergeCell ref="B4:M4"/>
    <mergeCell ref="B5:M5"/>
    <mergeCell ref="B6:M6"/>
    <mergeCell ref="A8:N8"/>
    <mergeCell ref="A9:N9"/>
  </mergeCells>
  <hyperlinks>
    <hyperlink ref="A1" location="Contents!A4" display="Link to Contents" xr:uid="{621474D4-9354-44EF-88AC-794C1565E489}"/>
    <hyperlink ref="A1:N1" location="Contents!A8" display="Link to Contents" xr:uid="{0584236E-6C52-48CE-9B26-AFFCD65CBF03}"/>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B8B19-D9C4-412B-AE53-1D8C6D2F3BC3}">
  <dimension ref="A1:H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18" customWidth="1"/>
    <col min="2" max="2" width="40.7109375" style="1" customWidth="1"/>
    <col min="3" max="3" width="12.28515625" style="152" bestFit="1" customWidth="1"/>
    <col min="4" max="4" width="11.7109375" style="152" customWidth="1"/>
    <col min="5" max="5" width="12.28515625" style="154" bestFit="1" customWidth="1"/>
    <col min="6" max="6" width="12.28515625" style="152" bestFit="1" customWidth="1"/>
    <col min="7" max="7" width="11.7109375" style="152" customWidth="1"/>
    <col min="8" max="8" width="12.28515625" style="154" bestFit="1" customWidth="1"/>
    <col min="9" max="16384" width="9.140625" style="79"/>
  </cols>
  <sheetData>
    <row r="1" spans="1:8" s="145" customFormat="1" ht="37.5" customHeight="1">
      <c r="A1" s="13" t="s">
        <v>1092</v>
      </c>
      <c r="B1" s="59" t="s">
        <v>351</v>
      </c>
      <c r="C1" s="743" t="s">
        <v>738</v>
      </c>
      <c r="D1" s="743"/>
      <c r="E1" s="743"/>
      <c r="F1" s="743"/>
      <c r="G1" s="743"/>
      <c r="H1" s="743"/>
    </row>
    <row r="2" spans="1:8" s="145" customFormat="1" ht="18" customHeight="1">
      <c r="A2" s="328" t="s">
        <v>144</v>
      </c>
      <c r="B2" s="730" t="s">
        <v>28</v>
      </c>
      <c r="C2" s="743"/>
      <c r="D2" s="743"/>
      <c r="E2" s="743"/>
      <c r="F2" s="743"/>
      <c r="G2" s="743"/>
      <c r="H2" s="743"/>
    </row>
    <row r="3" spans="1:8" s="145" customFormat="1" ht="18" customHeight="1">
      <c r="A3" s="10" t="s">
        <v>90</v>
      </c>
      <c r="B3" s="731"/>
      <c r="C3" s="744"/>
      <c r="D3" s="744"/>
      <c r="E3" s="744"/>
      <c r="F3" s="744"/>
      <c r="G3" s="744"/>
      <c r="H3" s="744"/>
    </row>
    <row r="4" spans="1:8" s="145" customFormat="1" ht="18" customHeight="1">
      <c r="A4" s="11"/>
      <c r="B4" s="732"/>
      <c r="C4" s="761">
        <v>2006</v>
      </c>
      <c r="D4" s="762"/>
      <c r="E4" s="762"/>
      <c r="F4" s="761">
        <v>2021</v>
      </c>
      <c r="G4" s="762"/>
      <c r="H4" s="762"/>
    </row>
    <row r="5" spans="1:8" s="145" customFormat="1" ht="39.950000000000003" customHeight="1">
      <c r="A5" s="35" t="s">
        <v>82</v>
      </c>
      <c r="B5" s="35" t="s">
        <v>750</v>
      </c>
      <c r="C5" s="149" t="s">
        <v>738</v>
      </c>
      <c r="D5" s="149" t="s">
        <v>739</v>
      </c>
      <c r="E5" s="111" t="s">
        <v>740</v>
      </c>
      <c r="F5" s="149" t="s">
        <v>738</v>
      </c>
      <c r="G5" s="149" t="s">
        <v>739</v>
      </c>
      <c r="H5" s="111" t="s">
        <v>740</v>
      </c>
    </row>
    <row r="6" spans="1:8" ht="12.75" customHeight="1">
      <c r="A6" s="515" t="s">
        <v>87</v>
      </c>
      <c r="E6" s="153"/>
      <c r="H6" s="153"/>
    </row>
    <row r="7" spans="1:8" ht="12.75" customHeight="1">
      <c r="A7" s="37" t="s">
        <v>244</v>
      </c>
      <c r="B7" s="1" t="s">
        <v>175</v>
      </c>
      <c r="C7" s="80">
        <v>323846</v>
      </c>
      <c r="D7" s="80">
        <v>397651</v>
      </c>
      <c r="E7" s="214">
        <v>81.439754961008532</v>
      </c>
      <c r="F7" s="152">
        <v>384840</v>
      </c>
      <c r="G7" s="152">
        <v>415363</v>
      </c>
      <c r="H7" s="232">
        <v>92.651487975577979</v>
      </c>
    </row>
    <row r="8" spans="1:8" ht="12.75" customHeight="1">
      <c r="A8" s="32"/>
      <c r="B8" s="1" t="s">
        <v>83</v>
      </c>
      <c r="C8" s="80">
        <v>302196</v>
      </c>
      <c r="D8" s="80">
        <v>393607</v>
      </c>
      <c r="E8" s="214">
        <v>76.776073596252104</v>
      </c>
      <c r="F8" s="152">
        <v>370418</v>
      </c>
      <c r="G8" s="152">
        <v>408685</v>
      </c>
      <c r="H8" s="232">
        <v>90.636553825073094</v>
      </c>
    </row>
    <row r="9" spans="1:8" ht="12.75" customHeight="1">
      <c r="A9" s="32"/>
      <c r="B9" s="1" t="s">
        <v>84</v>
      </c>
      <c r="C9" s="80">
        <v>314192</v>
      </c>
      <c r="D9" s="80">
        <v>420968</v>
      </c>
      <c r="E9" s="214">
        <v>74.635601755952948</v>
      </c>
      <c r="F9" s="152">
        <v>360523</v>
      </c>
      <c r="G9" s="152">
        <v>407347</v>
      </c>
      <c r="H9" s="232">
        <v>88.505131988206614</v>
      </c>
    </row>
    <row r="10" spans="1:8" ht="12.75" customHeight="1">
      <c r="A10" s="32"/>
      <c r="B10" s="1" t="s">
        <v>85</v>
      </c>
      <c r="C10" s="80">
        <v>275265</v>
      </c>
      <c r="D10" s="80">
        <v>395125</v>
      </c>
      <c r="E10" s="214">
        <v>69.665295792470744</v>
      </c>
      <c r="F10" s="152">
        <v>361562</v>
      </c>
      <c r="G10" s="152">
        <v>423931</v>
      </c>
      <c r="H10" s="232">
        <v>85.287936008454196</v>
      </c>
    </row>
    <row r="11" spans="1:8" ht="12.75" customHeight="1">
      <c r="A11" s="32"/>
      <c r="B11" s="1" t="s">
        <v>176</v>
      </c>
      <c r="C11" s="80">
        <v>274040</v>
      </c>
      <c r="D11" s="80">
        <v>408083</v>
      </c>
      <c r="E11" s="214">
        <v>67.153005638558824</v>
      </c>
      <c r="F11" s="152">
        <v>353103</v>
      </c>
      <c r="G11" s="152">
        <v>445485</v>
      </c>
      <c r="H11" s="232">
        <v>79.262601434391726</v>
      </c>
    </row>
    <row r="12" spans="1:8" ht="12.75" customHeight="1">
      <c r="A12" s="38"/>
      <c r="B12" s="2" t="s">
        <v>86</v>
      </c>
      <c r="C12" s="80"/>
      <c r="D12" s="80"/>
      <c r="E12" s="88">
        <v>0.82457278599020989</v>
      </c>
      <c r="H12" s="234">
        <v>0.85549194261493744</v>
      </c>
    </row>
    <row r="13" spans="1:8" ht="12.75" customHeight="1">
      <c r="A13" s="34"/>
      <c r="C13" s="80"/>
      <c r="D13" s="80"/>
      <c r="E13" s="214"/>
      <c r="H13" s="232"/>
    </row>
    <row r="14" spans="1:8" ht="12.75" customHeight="1">
      <c r="A14" s="32"/>
      <c r="B14" s="3"/>
      <c r="C14" s="216"/>
      <c r="D14" s="216"/>
      <c r="E14" s="214"/>
      <c r="F14" s="154"/>
      <c r="G14" s="154"/>
      <c r="H14" s="232"/>
    </row>
    <row r="15" spans="1:8" ht="12.75" customHeight="1">
      <c r="A15" s="37" t="s">
        <v>584</v>
      </c>
      <c r="B15" s="1" t="s">
        <v>175</v>
      </c>
      <c r="C15" s="80">
        <v>99162</v>
      </c>
      <c r="D15" s="80">
        <v>136077</v>
      </c>
      <c r="E15" s="214">
        <v>72.871976895434202</v>
      </c>
      <c r="F15" s="152">
        <v>171897</v>
      </c>
      <c r="G15" s="152">
        <v>195178</v>
      </c>
      <c r="H15" s="232">
        <v>88.071913842748671</v>
      </c>
    </row>
    <row r="16" spans="1:8" ht="12.75" customHeight="1">
      <c r="A16" s="32"/>
      <c r="B16" s="1" t="s">
        <v>83</v>
      </c>
      <c r="C16" s="80">
        <v>98657</v>
      </c>
      <c r="D16" s="80">
        <v>139161</v>
      </c>
      <c r="E16" s="214">
        <v>70.894144192697667</v>
      </c>
      <c r="F16" s="152">
        <v>155853</v>
      </c>
      <c r="G16" s="152">
        <v>181921</v>
      </c>
      <c r="H16" s="232">
        <v>85.670703217330598</v>
      </c>
    </row>
    <row r="17" spans="1:8" ht="12.75" customHeight="1">
      <c r="A17" s="32"/>
      <c r="B17" s="1" t="s">
        <v>84</v>
      </c>
      <c r="C17" s="80">
        <v>92805</v>
      </c>
      <c r="D17" s="80">
        <v>134452</v>
      </c>
      <c r="E17" s="214">
        <v>69.024633326391566</v>
      </c>
      <c r="F17" s="152">
        <v>145861</v>
      </c>
      <c r="G17" s="152">
        <v>177422</v>
      </c>
      <c r="H17" s="232">
        <v>82.21133794005253</v>
      </c>
    </row>
    <row r="18" spans="1:8" ht="12.75" customHeight="1">
      <c r="A18" s="32"/>
      <c r="B18" s="1" t="s">
        <v>85</v>
      </c>
      <c r="C18" s="80">
        <v>89758</v>
      </c>
      <c r="D18" s="80">
        <v>133934</v>
      </c>
      <c r="E18" s="214">
        <v>67.016590260874764</v>
      </c>
      <c r="F18" s="152">
        <v>143528</v>
      </c>
      <c r="G18" s="152">
        <v>178416</v>
      </c>
      <c r="H18" s="232">
        <v>80.445699937225356</v>
      </c>
    </row>
    <row r="19" spans="1:8" ht="12.75" customHeight="1">
      <c r="A19" s="32"/>
      <c r="B19" s="1" t="s">
        <v>176</v>
      </c>
      <c r="C19" s="80">
        <v>78011</v>
      </c>
      <c r="D19" s="80">
        <v>135531</v>
      </c>
      <c r="E19" s="214">
        <v>57.559525127092691</v>
      </c>
      <c r="F19" s="152">
        <v>141029</v>
      </c>
      <c r="G19" s="152">
        <v>195068</v>
      </c>
      <c r="H19" s="232">
        <v>72.297352718026531</v>
      </c>
    </row>
    <row r="20" spans="1:8" ht="12.75" customHeight="1">
      <c r="A20" s="38"/>
      <c r="B20" s="2" t="s">
        <v>86</v>
      </c>
      <c r="C20" s="80"/>
      <c r="D20" s="80"/>
      <c r="E20" s="88">
        <v>0.78987187639613887</v>
      </c>
      <c r="H20" s="234">
        <v>0.82088999277468377</v>
      </c>
    </row>
    <row r="21" spans="1:8" ht="12.75" customHeight="1">
      <c r="A21" s="34"/>
      <c r="C21" s="216"/>
      <c r="D21" s="216"/>
      <c r="E21" s="214"/>
      <c r="F21" s="154"/>
      <c r="G21" s="154"/>
      <c r="H21" s="232"/>
    </row>
    <row r="22" spans="1:8" ht="12.75" customHeight="1">
      <c r="A22" s="32"/>
      <c r="B22" s="3"/>
      <c r="C22" s="136"/>
      <c r="D22" s="136"/>
      <c r="E22" s="214"/>
      <c r="F22" s="157"/>
      <c r="G22" s="157"/>
      <c r="H22" s="232"/>
    </row>
    <row r="23" spans="1:8" ht="12.75" customHeight="1">
      <c r="A23" s="37" t="s">
        <v>87</v>
      </c>
      <c r="B23" s="1" t="s">
        <v>175</v>
      </c>
      <c r="C23" s="80">
        <v>447414</v>
      </c>
      <c r="D23" s="80">
        <v>555058</v>
      </c>
      <c r="E23" s="214">
        <v>80.606711370703593</v>
      </c>
      <c r="F23" s="152">
        <v>564626</v>
      </c>
      <c r="G23" s="152">
        <v>612407</v>
      </c>
      <c r="H23" s="232">
        <v>92.197835753020456</v>
      </c>
    </row>
    <row r="24" spans="1:8" ht="12.75" customHeight="1">
      <c r="A24" s="32"/>
      <c r="B24" s="1" t="s">
        <v>83</v>
      </c>
      <c r="C24" s="80">
        <v>416799</v>
      </c>
      <c r="D24" s="80">
        <v>553886</v>
      </c>
      <c r="E24" s="214">
        <v>75.249961183348205</v>
      </c>
      <c r="F24" s="152">
        <v>540753</v>
      </c>
      <c r="G24" s="152">
        <v>606948</v>
      </c>
      <c r="H24" s="232">
        <v>89.093793867019912</v>
      </c>
    </row>
    <row r="25" spans="1:8" ht="12.75" customHeight="1">
      <c r="A25" s="32"/>
      <c r="B25" s="1" t="s">
        <v>84</v>
      </c>
      <c r="C25" s="80">
        <v>393292</v>
      </c>
      <c r="D25" s="80">
        <v>545264</v>
      </c>
      <c r="E25" s="214">
        <v>72.128730303119227</v>
      </c>
      <c r="F25" s="152">
        <v>508920</v>
      </c>
      <c r="G25" s="152">
        <v>587293</v>
      </c>
      <c r="H25" s="232">
        <v>86.655212985681757</v>
      </c>
    </row>
    <row r="26" spans="1:8" ht="12.75" customHeight="1">
      <c r="A26" s="32"/>
      <c r="B26" s="1" t="s">
        <v>85</v>
      </c>
      <c r="C26" s="80">
        <v>353696</v>
      </c>
      <c r="D26" s="80">
        <v>516512</v>
      </c>
      <c r="E26" s="214">
        <v>68.477789480205686</v>
      </c>
      <c r="F26" s="152">
        <v>493350</v>
      </c>
      <c r="G26" s="152">
        <v>594444</v>
      </c>
      <c r="H26" s="232">
        <v>82.99351999515514</v>
      </c>
    </row>
    <row r="27" spans="1:8" ht="12.75" customHeight="1">
      <c r="A27" s="32"/>
      <c r="B27" s="1" t="s">
        <v>176</v>
      </c>
      <c r="C27" s="80">
        <v>336731</v>
      </c>
      <c r="D27" s="80">
        <v>523869</v>
      </c>
      <c r="E27" s="214">
        <v>64.277710649036308</v>
      </c>
      <c r="F27" s="152">
        <v>480965</v>
      </c>
      <c r="G27" s="152">
        <v>627724</v>
      </c>
      <c r="H27" s="232">
        <v>76.620457398474485</v>
      </c>
    </row>
    <row r="28" spans="1:8" ht="12.75" customHeight="1">
      <c r="A28" s="38"/>
      <c r="B28" s="2" t="s">
        <v>86</v>
      </c>
      <c r="C28" s="80"/>
      <c r="D28" s="216"/>
      <c r="E28" s="88">
        <v>0.7974238069759283</v>
      </c>
      <c r="G28" s="154"/>
      <c r="H28" s="234">
        <v>0.83104399113798455</v>
      </c>
    </row>
    <row r="30" spans="1:8">
      <c r="A30" s="515" t="s">
        <v>742</v>
      </c>
    </row>
    <row r="31" spans="1:8" ht="12.75" customHeight="1">
      <c r="A31" s="41" t="s">
        <v>687</v>
      </c>
      <c r="B31" s="5" t="s">
        <v>175</v>
      </c>
      <c r="C31" s="80">
        <v>104003</v>
      </c>
      <c r="D31" s="80">
        <v>126020</v>
      </c>
      <c r="E31" s="214">
        <v>82.528963656562453</v>
      </c>
      <c r="F31" s="77">
        <v>110322</v>
      </c>
      <c r="G31" s="77">
        <v>118683</v>
      </c>
      <c r="H31" s="82">
        <v>92.955183134905582</v>
      </c>
    </row>
    <row r="32" spans="1:8" ht="12.75" customHeight="1">
      <c r="A32" s="56"/>
      <c r="B32" s="5" t="s">
        <v>83</v>
      </c>
      <c r="C32" s="80">
        <v>96206</v>
      </c>
      <c r="D32" s="80">
        <v>126816</v>
      </c>
      <c r="E32" s="214">
        <v>75.862667171334849</v>
      </c>
      <c r="F32" s="77">
        <v>111057</v>
      </c>
      <c r="G32" s="77">
        <v>123261</v>
      </c>
      <c r="H32" s="82">
        <v>90.099058096234813</v>
      </c>
    </row>
    <row r="33" spans="1:8" ht="12.75" customHeight="1">
      <c r="A33" s="56"/>
      <c r="B33" s="5" t="s">
        <v>84</v>
      </c>
      <c r="C33" s="80">
        <v>101655</v>
      </c>
      <c r="D33" s="80">
        <v>139104</v>
      </c>
      <c r="E33" s="214">
        <v>73.078416149068332</v>
      </c>
      <c r="F33" s="77">
        <v>106378</v>
      </c>
      <c r="G33" s="77">
        <v>121616</v>
      </c>
      <c r="H33" s="82">
        <v>87.470398631758982</v>
      </c>
    </row>
    <row r="34" spans="1:8" ht="12.75" customHeight="1">
      <c r="A34" s="56"/>
      <c r="B34" s="5" t="s">
        <v>85</v>
      </c>
      <c r="C34" s="80">
        <v>94238</v>
      </c>
      <c r="D34" s="80">
        <v>137606</v>
      </c>
      <c r="E34" s="214">
        <v>68.483932386669181</v>
      </c>
      <c r="F34" s="77">
        <v>108986</v>
      </c>
      <c r="G34" s="77">
        <v>130149</v>
      </c>
      <c r="H34" s="82">
        <v>83.73940637269591</v>
      </c>
    </row>
    <row r="35" spans="1:8" ht="12.75" customHeight="1">
      <c r="A35" s="56"/>
      <c r="B35" s="5" t="s">
        <v>176</v>
      </c>
      <c r="C35" s="80">
        <v>96023</v>
      </c>
      <c r="D35" s="80">
        <v>143060</v>
      </c>
      <c r="E35" s="214">
        <v>67.120788480357902</v>
      </c>
      <c r="F35" s="77">
        <v>112578</v>
      </c>
      <c r="G35" s="77">
        <v>144100</v>
      </c>
      <c r="H35" s="82">
        <v>78.124913254684245</v>
      </c>
    </row>
    <row r="36" spans="1:8" ht="12.75" customHeight="1">
      <c r="A36" s="42"/>
      <c r="B36" s="4" t="s">
        <v>86</v>
      </c>
      <c r="C36" s="80"/>
      <c r="D36" s="80"/>
      <c r="E36" s="88">
        <v>0.81329978599604846</v>
      </c>
      <c r="F36" s="77"/>
      <c r="G36" s="77"/>
      <c r="H36" s="88">
        <v>0.8404578488248664</v>
      </c>
    </row>
    <row r="37" spans="1:8" ht="12.75" customHeight="1">
      <c r="A37" s="33"/>
      <c r="B37" s="5"/>
      <c r="C37" s="80"/>
      <c r="D37" s="80"/>
      <c r="E37" s="122"/>
      <c r="F37" s="77"/>
      <c r="G37" s="77"/>
      <c r="H37" s="79"/>
    </row>
    <row r="38" spans="1:8" ht="12.75" customHeight="1">
      <c r="A38" s="56"/>
      <c r="B38" s="43"/>
      <c r="C38" s="80"/>
      <c r="D38" s="80"/>
      <c r="E38" s="80"/>
      <c r="F38" s="77"/>
      <c r="G38" s="77"/>
      <c r="H38" s="77"/>
    </row>
    <row r="39" spans="1:8" ht="12.75" customHeight="1">
      <c r="A39" s="41" t="s">
        <v>688</v>
      </c>
      <c r="B39" s="5" t="s">
        <v>175</v>
      </c>
      <c r="C39" s="80">
        <v>32330</v>
      </c>
      <c r="D39" s="80">
        <v>43771</v>
      </c>
      <c r="E39" s="214">
        <v>73.861689246304636</v>
      </c>
      <c r="F39" s="77">
        <v>59410</v>
      </c>
      <c r="G39" s="77">
        <v>66686</v>
      </c>
      <c r="H39" s="82">
        <v>89.089164142398701</v>
      </c>
    </row>
    <row r="40" spans="1:8" ht="12.75" customHeight="1">
      <c r="A40" s="56"/>
      <c r="B40" s="5" t="s">
        <v>83</v>
      </c>
      <c r="C40" s="80">
        <v>27739</v>
      </c>
      <c r="D40" s="80">
        <v>40213</v>
      </c>
      <c r="E40" s="214">
        <v>68.980180538631785</v>
      </c>
      <c r="F40" s="77">
        <v>52499</v>
      </c>
      <c r="G40" s="77">
        <v>61247</v>
      </c>
      <c r="H40" s="82">
        <v>85.716851437621429</v>
      </c>
    </row>
    <row r="41" spans="1:8" ht="12.75" customHeight="1">
      <c r="A41" s="56"/>
      <c r="B41" s="5" t="s">
        <v>84</v>
      </c>
      <c r="C41" s="80">
        <v>27755</v>
      </c>
      <c r="D41" s="80">
        <v>40147</v>
      </c>
      <c r="E41" s="214">
        <v>69.133434627743043</v>
      </c>
      <c r="F41" s="77">
        <v>51322</v>
      </c>
      <c r="G41" s="77">
        <v>62201</v>
      </c>
      <c r="H41" s="82">
        <v>82.509927493127122</v>
      </c>
    </row>
    <row r="42" spans="1:8" ht="12.75" customHeight="1">
      <c r="A42" s="56"/>
      <c r="B42" s="5" t="s">
        <v>85</v>
      </c>
      <c r="C42" s="80">
        <v>23750</v>
      </c>
      <c r="D42" s="80">
        <v>36351</v>
      </c>
      <c r="E42" s="214">
        <v>65.335203983384233</v>
      </c>
      <c r="F42" s="77">
        <v>46815</v>
      </c>
      <c r="G42" s="77">
        <v>58130</v>
      </c>
      <c r="H42" s="82">
        <v>80.535007741269567</v>
      </c>
    </row>
    <row r="43" spans="1:8" ht="12.75" customHeight="1">
      <c r="A43" s="56"/>
      <c r="B43" s="5" t="s">
        <v>176</v>
      </c>
      <c r="C43" s="80">
        <v>22684</v>
      </c>
      <c r="D43" s="80">
        <v>36869</v>
      </c>
      <c r="E43" s="214">
        <v>61.52594320431799</v>
      </c>
      <c r="F43" s="77">
        <v>50408</v>
      </c>
      <c r="G43" s="77">
        <v>66653</v>
      </c>
      <c r="H43" s="82">
        <v>75.627503638245841</v>
      </c>
    </row>
    <row r="44" spans="1:8" ht="12.75" customHeight="1">
      <c r="A44" s="42"/>
      <c r="B44" s="4" t="s">
        <v>86</v>
      </c>
      <c r="C44" s="80"/>
      <c r="D44" s="80"/>
      <c r="E44" s="88">
        <v>0.83298857407862748</v>
      </c>
      <c r="F44" s="77"/>
      <c r="G44" s="77"/>
      <c r="H44" s="88">
        <v>0.84889676950346105</v>
      </c>
    </row>
    <row r="45" spans="1:8" ht="12.75" customHeight="1">
      <c r="A45" s="33"/>
      <c r="B45" s="5"/>
      <c r="C45" s="80"/>
      <c r="D45" s="80"/>
      <c r="E45" s="80"/>
      <c r="F45" s="77"/>
      <c r="G45" s="77"/>
      <c r="H45" s="77"/>
    </row>
    <row r="46" spans="1:8" ht="12.75" customHeight="1">
      <c r="A46" s="56"/>
      <c r="B46" s="43"/>
      <c r="C46" s="80"/>
      <c r="D46" s="80"/>
      <c r="E46" s="136"/>
      <c r="F46" s="77"/>
      <c r="G46" s="77"/>
      <c r="H46" s="136"/>
    </row>
    <row r="47" spans="1:8" ht="12.75" customHeight="1">
      <c r="A47" s="41" t="s">
        <v>689</v>
      </c>
      <c r="B47" s="5" t="s">
        <v>175</v>
      </c>
      <c r="C47" s="80">
        <v>132644</v>
      </c>
      <c r="D47" s="80">
        <v>163700</v>
      </c>
      <c r="E47" s="214">
        <v>81.028711056811247</v>
      </c>
      <c r="F47" s="77">
        <v>171187</v>
      </c>
      <c r="G47" s="77">
        <v>185534</v>
      </c>
      <c r="H47" s="82">
        <v>92.267185529336942</v>
      </c>
    </row>
    <row r="48" spans="1:8" ht="12.75" customHeight="1">
      <c r="A48" s="56"/>
      <c r="B48" s="5" t="s">
        <v>83</v>
      </c>
      <c r="C48" s="80">
        <v>135029</v>
      </c>
      <c r="D48" s="80">
        <v>180569</v>
      </c>
      <c r="E48" s="214">
        <v>74.779724094390502</v>
      </c>
      <c r="F48" s="77">
        <v>165842</v>
      </c>
      <c r="G48" s="77">
        <v>187027</v>
      </c>
      <c r="H48" s="82">
        <v>88.672758478722329</v>
      </c>
    </row>
    <row r="49" spans="1:8" ht="12.75" customHeight="1">
      <c r="A49" s="56"/>
      <c r="B49" s="5" t="s">
        <v>84</v>
      </c>
      <c r="C49" s="80">
        <v>126355</v>
      </c>
      <c r="D49" s="80">
        <v>179584</v>
      </c>
      <c r="E49" s="214">
        <v>70.359831610833922</v>
      </c>
      <c r="F49" s="77">
        <v>159396</v>
      </c>
      <c r="G49" s="77">
        <v>185741</v>
      </c>
      <c r="H49" s="82">
        <v>85.816271044088282</v>
      </c>
    </row>
    <row r="50" spans="1:8" ht="12.75" customHeight="1">
      <c r="A50" s="56"/>
      <c r="B50" s="5" t="s">
        <v>85</v>
      </c>
      <c r="C50" s="80">
        <v>114276</v>
      </c>
      <c r="D50" s="80">
        <v>167332</v>
      </c>
      <c r="E50" s="214">
        <v>68.292974446011527</v>
      </c>
      <c r="F50" s="77">
        <v>152127</v>
      </c>
      <c r="G50" s="77">
        <v>185677</v>
      </c>
      <c r="H50" s="82">
        <v>81.93098768291172</v>
      </c>
    </row>
    <row r="51" spans="1:8" ht="12.75" customHeight="1">
      <c r="A51" s="56"/>
      <c r="B51" s="5" t="s">
        <v>176</v>
      </c>
      <c r="C51" s="80">
        <v>118079</v>
      </c>
      <c r="D51" s="80">
        <v>178772</v>
      </c>
      <c r="E51" s="214">
        <v>66.050052580941085</v>
      </c>
      <c r="F51" s="77">
        <v>161223</v>
      </c>
      <c r="G51" s="77">
        <v>208747</v>
      </c>
      <c r="H51" s="82">
        <v>77.233684795470111</v>
      </c>
    </row>
    <row r="52" spans="1:8" ht="12.75" customHeight="1">
      <c r="A52" s="42"/>
      <c r="B52" s="4" t="s">
        <v>86</v>
      </c>
      <c r="C52" s="122"/>
      <c r="D52" s="80"/>
      <c r="E52" s="88">
        <v>0.81514381408130443</v>
      </c>
      <c r="F52" s="79"/>
      <c r="G52" s="77"/>
      <c r="H52" s="88">
        <v>0.83706557593992248</v>
      </c>
    </row>
    <row r="54" spans="1:8">
      <c r="A54" s="515" t="s">
        <v>743</v>
      </c>
    </row>
    <row r="55" spans="1:8" ht="12.75" customHeight="1">
      <c r="A55" s="41" t="s">
        <v>691</v>
      </c>
      <c r="B55" s="389" t="s">
        <v>175</v>
      </c>
      <c r="C55" s="235">
        <v>86093</v>
      </c>
      <c r="D55" s="235">
        <v>106129</v>
      </c>
      <c r="E55" s="214">
        <v>81.121088486653036</v>
      </c>
      <c r="F55" s="235">
        <v>111730</v>
      </c>
      <c r="G55" s="235">
        <v>120070</v>
      </c>
      <c r="H55" s="392">
        <v>93.054051803114845</v>
      </c>
    </row>
    <row r="56" spans="1:8" ht="12.75" customHeight="1">
      <c r="A56" s="56"/>
      <c r="B56" s="389" t="s">
        <v>83</v>
      </c>
      <c r="C56" s="235">
        <v>78095</v>
      </c>
      <c r="D56" s="235">
        <v>98833</v>
      </c>
      <c r="E56" s="214">
        <v>79.017129906003063</v>
      </c>
      <c r="F56" s="235">
        <v>106329</v>
      </c>
      <c r="G56" s="235">
        <v>116519</v>
      </c>
      <c r="H56" s="392">
        <v>91.254645165166195</v>
      </c>
    </row>
    <row r="57" spans="1:8" ht="12.75" customHeight="1">
      <c r="A57" s="56"/>
      <c r="B57" s="389" t="s">
        <v>84</v>
      </c>
      <c r="C57" s="235">
        <v>83956</v>
      </c>
      <c r="D57" s="235">
        <v>109551</v>
      </c>
      <c r="E57" s="214">
        <v>76.636452428549262</v>
      </c>
      <c r="F57" s="235">
        <v>101495</v>
      </c>
      <c r="G57" s="235">
        <v>114004</v>
      </c>
      <c r="H57" s="392">
        <v>89.027577979720007</v>
      </c>
    </row>
    <row r="58" spans="1:8" ht="12.75" customHeight="1">
      <c r="A58" s="56"/>
      <c r="B58" s="389" t="s">
        <v>85</v>
      </c>
      <c r="C58" s="235">
        <v>80151</v>
      </c>
      <c r="D58" s="235">
        <v>110783</v>
      </c>
      <c r="E58" s="214">
        <v>72.349548215881498</v>
      </c>
      <c r="F58" s="235">
        <v>105752</v>
      </c>
      <c r="G58" s="235">
        <v>122109</v>
      </c>
      <c r="H58" s="392">
        <v>86.604590980189826</v>
      </c>
    </row>
    <row r="59" spans="1:8" ht="12.75" customHeight="1">
      <c r="A59" s="56"/>
      <c r="B59" s="389" t="s">
        <v>176</v>
      </c>
      <c r="C59" s="235">
        <v>73087</v>
      </c>
      <c r="D59" s="235">
        <v>103867</v>
      </c>
      <c r="E59" s="214">
        <v>70.365948761396794</v>
      </c>
      <c r="F59" s="235">
        <v>108326</v>
      </c>
      <c r="G59" s="235">
        <v>130520</v>
      </c>
      <c r="H59" s="392">
        <v>82.99570946981305</v>
      </c>
    </row>
    <row r="60" spans="1:8" ht="12.75" customHeight="1">
      <c r="A60" s="42"/>
      <c r="B60" s="4" t="s">
        <v>86</v>
      </c>
      <c r="C60" s="235"/>
      <c r="D60" s="235"/>
      <c r="E60" s="88">
        <v>0.86741869560803786</v>
      </c>
      <c r="F60" s="235"/>
      <c r="G60" s="235"/>
      <c r="H60" s="96">
        <v>0.89190860431759178</v>
      </c>
    </row>
    <row r="61" spans="1:8" ht="12.75" customHeight="1">
      <c r="A61" s="33"/>
      <c r="B61" s="389"/>
      <c r="C61" s="235"/>
      <c r="D61" s="235"/>
      <c r="E61" s="392"/>
      <c r="F61" s="235"/>
      <c r="G61" s="235"/>
      <c r="H61" s="392"/>
    </row>
    <row r="62" spans="1:8" ht="12.75" customHeight="1">
      <c r="A62" s="56"/>
      <c r="B62" s="43"/>
      <c r="C62" s="235"/>
      <c r="D62" s="235"/>
      <c r="E62" s="228"/>
      <c r="F62" s="235"/>
      <c r="G62" s="235"/>
      <c r="H62" s="228"/>
    </row>
    <row r="63" spans="1:8" ht="12.75" customHeight="1">
      <c r="A63" s="41" t="s">
        <v>692</v>
      </c>
      <c r="B63" s="389" t="s">
        <v>175</v>
      </c>
      <c r="C63" s="235">
        <v>21052</v>
      </c>
      <c r="D63" s="235">
        <v>27175</v>
      </c>
      <c r="E63" s="214">
        <v>77.468261269549217</v>
      </c>
      <c r="F63" s="235">
        <v>31313</v>
      </c>
      <c r="G63" s="235">
        <v>34948</v>
      </c>
      <c r="H63" s="392">
        <v>89.598832551218948</v>
      </c>
    </row>
    <row r="64" spans="1:8" ht="12.75" customHeight="1">
      <c r="A64" s="56"/>
      <c r="B64" s="389" t="s">
        <v>83</v>
      </c>
      <c r="C64" s="235">
        <v>22985</v>
      </c>
      <c r="D64" s="235">
        <v>30870</v>
      </c>
      <c r="E64" s="214">
        <v>74.457402008422406</v>
      </c>
      <c r="F64" s="235">
        <v>29467</v>
      </c>
      <c r="G64" s="235">
        <v>33888</v>
      </c>
      <c r="H64" s="392">
        <v>86.954084041548626</v>
      </c>
    </row>
    <row r="65" spans="1:8" ht="12.75" customHeight="1">
      <c r="A65" s="56"/>
      <c r="B65" s="389" t="s">
        <v>84</v>
      </c>
      <c r="C65" s="235">
        <v>21571</v>
      </c>
      <c r="D65" s="235">
        <v>29274</v>
      </c>
      <c r="E65" s="214">
        <v>73.686547789847651</v>
      </c>
      <c r="F65" s="235">
        <v>27040</v>
      </c>
      <c r="G65" s="235">
        <v>32023</v>
      </c>
      <c r="H65" s="392">
        <v>84.439309246479084</v>
      </c>
    </row>
    <row r="66" spans="1:8" ht="12.75" customHeight="1">
      <c r="A66" s="56"/>
      <c r="B66" s="389" t="s">
        <v>85</v>
      </c>
      <c r="C66" s="235">
        <v>19565</v>
      </c>
      <c r="D66" s="235">
        <v>27905</v>
      </c>
      <c r="E66" s="214">
        <v>70.112882995878877</v>
      </c>
      <c r="F66" s="235">
        <v>27146</v>
      </c>
      <c r="G66" s="235">
        <v>32797</v>
      </c>
      <c r="H66" s="392">
        <v>82.769765527334812</v>
      </c>
    </row>
    <row r="67" spans="1:8" ht="12.75" customHeight="1">
      <c r="A67" s="56"/>
      <c r="B67" s="389" t="s">
        <v>176</v>
      </c>
      <c r="C67" s="235">
        <v>18806</v>
      </c>
      <c r="D67" s="235">
        <v>28151</v>
      </c>
      <c r="E67" s="214">
        <v>66.804021171539191</v>
      </c>
      <c r="F67" s="235">
        <v>27797</v>
      </c>
      <c r="G67" s="235">
        <v>35535</v>
      </c>
      <c r="H67" s="392">
        <v>78.224285915294772</v>
      </c>
    </row>
    <row r="68" spans="1:8" ht="12.75" customHeight="1">
      <c r="A68" s="42"/>
      <c r="B68" s="4" t="s">
        <v>86</v>
      </c>
      <c r="C68" s="235"/>
      <c r="D68" s="235"/>
      <c r="E68" s="88">
        <v>0.86234052600065436</v>
      </c>
      <c r="F68" s="235"/>
      <c r="G68" s="235"/>
      <c r="H68" s="96">
        <v>0.87305028076764346</v>
      </c>
    </row>
    <row r="69" spans="1:8" ht="12.75" customHeight="1">
      <c r="A69" s="33"/>
      <c r="B69" s="389"/>
      <c r="C69" s="235"/>
      <c r="D69" s="235"/>
      <c r="E69" s="228"/>
      <c r="F69" s="235"/>
      <c r="G69" s="235"/>
      <c r="H69" s="228"/>
    </row>
    <row r="70" spans="1:8" ht="12.75" customHeight="1">
      <c r="A70" s="56"/>
      <c r="B70" s="43"/>
      <c r="C70" s="136"/>
      <c r="D70" s="235"/>
      <c r="E70" s="136"/>
      <c r="F70" s="136"/>
      <c r="G70" s="235"/>
      <c r="H70" s="136"/>
    </row>
    <row r="71" spans="1:8" ht="12.75" customHeight="1">
      <c r="A71" s="41" t="s">
        <v>693</v>
      </c>
      <c r="B71" s="389" t="s">
        <v>175</v>
      </c>
      <c r="C71" s="235">
        <v>107699</v>
      </c>
      <c r="D71" s="235">
        <v>133212</v>
      </c>
      <c r="E71" s="214">
        <v>80.847821517580996</v>
      </c>
      <c r="F71" s="235">
        <v>145770</v>
      </c>
      <c r="G71" s="235">
        <v>157135</v>
      </c>
      <c r="H71" s="392">
        <v>92.76736564100932</v>
      </c>
    </row>
    <row r="72" spans="1:8" ht="12.75" customHeight="1">
      <c r="A72" s="56"/>
      <c r="B72" s="389" t="s">
        <v>83</v>
      </c>
      <c r="C72" s="235">
        <v>109421</v>
      </c>
      <c r="D72" s="235">
        <v>139480</v>
      </c>
      <c r="E72" s="214">
        <v>78.449240034413535</v>
      </c>
      <c r="F72" s="235">
        <v>136391</v>
      </c>
      <c r="G72" s="235">
        <v>151151</v>
      </c>
      <c r="H72" s="392">
        <v>90.234930632281632</v>
      </c>
    </row>
    <row r="73" spans="1:8" ht="12.75" customHeight="1">
      <c r="A73" s="56"/>
      <c r="B73" s="389" t="s">
        <v>84</v>
      </c>
      <c r="C73" s="235">
        <v>104686</v>
      </c>
      <c r="D73" s="235">
        <v>139295</v>
      </c>
      <c r="E73" s="214">
        <v>75.154169209232208</v>
      </c>
      <c r="F73" s="235">
        <v>134388</v>
      </c>
      <c r="G73" s="235">
        <v>152456</v>
      </c>
      <c r="H73" s="392">
        <v>88.148711759458465</v>
      </c>
    </row>
    <row r="74" spans="1:8" ht="12.75" customHeight="1">
      <c r="A74" s="56"/>
      <c r="B74" s="389" t="s">
        <v>85</v>
      </c>
      <c r="C74" s="235">
        <v>94433</v>
      </c>
      <c r="D74" s="235">
        <v>131448</v>
      </c>
      <c r="E74" s="214">
        <v>71.840575740977414</v>
      </c>
      <c r="F74" s="235">
        <v>129580</v>
      </c>
      <c r="G74" s="235">
        <v>151838</v>
      </c>
      <c r="H74" s="392">
        <v>85.340955492037565</v>
      </c>
    </row>
    <row r="75" spans="1:8" ht="12.75" customHeight="1">
      <c r="A75" s="56"/>
      <c r="B75" s="389" t="s">
        <v>176</v>
      </c>
      <c r="C75" s="235">
        <v>89122</v>
      </c>
      <c r="D75" s="235">
        <v>129103</v>
      </c>
      <c r="E75" s="214">
        <v>69.031703368628143</v>
      </c>
      <c r="F75" s="235">
        <v>130266</v>
      </c>
      <c r="G75" s="235">
        <v>159833</v>
      </c>
      <c r="H75" s="392">
        <v>81.501316999618354</v>
      </c>
    </row>
    <row r="76" spans="1:8" ht="12.75" customHeight="1">
      <c r="A76" s="42"/>
      <c r="B76" s="4" t="s">
        <v>86</v>
      </c>
      <c r="C76" s="235"/>
      <c r="D76" s="235"/>
      <c r="E76" s="88">
        <v>0.85384741447382917</v>
      </c>
      <c r="F76" s="235"/>
      <c r="G76" s="235"/>
      <c r="H76" s="96">
        <v>0.87855590634115599</v>
      </c>
    </row>
    <row r="78" spans="1:8">
      <c r="A78" s="515" t="s">
        <v>744</v>
      </c>
    </row>
    <row r="79" spans="1:8" ht="12.75" customHeight="1">
      <c r="A79" s="401" t="s">
        <v>696</v>
      </c>
      <c r="B79" s="402" t="s">
        <v>175</v>
      </c>
      <c r="C79" s="80">
        <v>62261</v>
      </c>
      <c r="D79" s="80">
        <v>76910</v>
      </c>
      <c r="E79" s="214">
        <v>80.953062020543484</v>
      </c>
      <c r="F79" s="235">
        <v>61688</v>
      </c>
      <c r="G79" s="235">
        <v>66609</v>
      </c>
      <c r="H79" s="407">
        <v>92.612109474695615</v>
      </c>
    </row>
    <row r="80" spans="1:8" ht="12.75" customHeight="1">
      <c r="A80" s="56"/>
      <c r="B80" s="402" t="s">
        <v>83</v>
      </c>
      <c r="C80" s="80">
        <v>51559</v>
      </c>
      <c r="D80" s="80">
        <v>68876</v>
      </c>
      <c r="E80" s="214">
        <v>74.857715314478185</v>
      </c>
      <c r="F80" s="235">
        <v>62504</v>
      </c>
      <c r="G80" s="235">
        <v>69125</v>
      </c>
      <c r="H80" s="407">
        <v>90.421699819168182</v>
      </c>
    </row>
    <row r="81" spans="1:8" ht="12.75" customHeight="1">
      <c r="A81" s="56"/>
      <c r="B81" s="402" t="s">
        <v>84</v>
      </c>
      <c r="C81" s="80">
        <v>50918</v>
      </c>
      <c r="D81" s="80">
        <v>69405</v>
      </c>
      <c r="E81" s="214">
        <v>73.363590519415027</v>
      </c>
      <c r="F81" s="235">
        <v>59030</v>
      </c>
      <c r="G81" s="235">
        <v>67119</v>
      </c>
      <c r="H81" s="407">
        <v>87.948270981391261</v>
      </c>
    </row>
    <row r="82" spans="1:8" ht="12.75" customHeight="1">
      <c r="A82" s="56"/>
      <c r="B82" s="402" t="s">
        <v>85</v>
      </c>
      <c r="C82" s="80">
        <v>46878</v>
      </c>
      <c r="D82" s="80">
        <v>68617</v>
      </c>
      <c r="E82" s="214">
        <v>68.318346765378848</v>
      </c>
      <c r="F82" s="235">
        <v>52819</v>
      </c>
      <c r="G82" s="235">
        <v>63490</v>
      </c>
      <c r="H82" s="407">
        <v>83.192628760434715</v>
      </c>
    </row>
    <row r="83" spans="1:8" ht="12.75" customHeight="1">
      <c r="A83" s="56"/>
      <c r="B83" s="402" t="s">
        <v>176</v>
      </c>
      <c r="C83" s="80">
        <v>42773</v>
      </c>
      <c r="D83" s="80">
        <v>67925</v>
      </c>
      <c r="E83" s="214">
        <v>62.970923813029081</v>
      </c>
      <c r="F83" s="235">
        <v>48440</v>
      </c>
      <c r="G83" s="235">
        <v>65450</v>
      </c>
      <c r="H83" s="407">
        <v>74.01069518716578</v>
      </c>
    </row>
    <row r="84" spans="1:8" ht="12.75" customHeight="1">
      <c r="A84" s="42"/>
      <c r="B84" s="403" t="s">
        <v>86</v>
      </c>
      <c r="C84" s="80"/>
      <c r="D84" s="80"/>
      <c r="E84" s="88">
        <v>0.77786957332199402</v>
      </c>
      <c r="F84" s="235"/>
      <c r="G84" s="235"/>
      <c r="H84" s="88">
        <v>0.7991470619442882</v>
      </c>
    </row>
    <row r="85" spans="1:8" ht="12.75" customHeight="1">
      <c r="A85" s="404"/>
      <c r="B85" s="402"/>
      <c r="C85" s="80"/>
      <c r="D85" s="80"/>
      <c r="E85" s="80"/>
      <c r="F85" s="235"/>
      <c r="G85" s="235"/>
      <c r="H85" s="235"/>
    </row>
    <row r="86" spans="1:8" ht="12.75" customHeight="1">
      <c r="A86" s="56"/>
      <c r="B86" s="405"/>
      <c r="C86" s="80"/>
      <c r="D86" s="80"/>
      <c r="E86" s="80"/>
      <c r="F86" s="235"/>
      <c r="G86" s="235"/>
      <c r="H86" s="235"/>
    </row>
    <row r="87" spans="1:8" ht="12.75" customHeight="1">
      <c r="A87" s="401" t="s">
        <v>697</v>
      </c>
      <c r="B87" s="402" t="s">
        <v>175</v>
      </c>
      <c r="C87" s="80">
        <v>27639</v>
      </c>
      <c r="D87" s="80">
        <v>37798</v>
      </c>
      <c r="E87" s="214">
        <v>73.122916556431562</v>
      </c>
      <c r="F87" s="235">
        <v>55059</v>
      </c>
      <c r="G87" s="235">
        <v>62942</v>
      </c>
      <c r="H87" s="407">
        <v>87.475771345047832</v>
      </c>
    </row>
    <row r="88" spans="1:8" ht="12.75" customHeight="1">
      <c r="A88" s="56"/>
      <c r="B88" s="402" t="s">
        <v>83</v>
      </c>
      <c r="C88" s="80">
        <v>25729</v>
      </c>
      <c r="D88" s="80">
        <v>37215</v>
      </c>
      <c r="E88" s="214">
        <v>69.136101034529091</v>
      </c>
      <c r="F88" s="235">
        <v>51957</v>
      </c>
      <c r="G88" s="235">
        <v>60446</v>
      </c>
      <c r="H88" s="407">
        <v>85.956059954339409</v>
      </c>
    </row>
    <row r="89" spans="1:8" ht="12.75" customHeight="1">
      <c r="A89" s="56"/>
      <c r="B89" s="402" t="s">
        <v>84</v>
      </c>
      <c r="C89" s="80">
        <v>23796</v>
      </c>
      <c r="D89" s="80">
        <v>35647</v>
      </c>
      <c r="E89" s="214">
        <v>66.754565601593413</v>
      </c>
      <c r="F89" s="235">
        <v>49188</v>
      </c>
      <c r="G89" s="235">
        <v>59485</v>
      </c>
      <c r="H89" s="407">
        <v>82.689753719425056</v>
      </c>
    </row>
    <row r="90" spans="1:8" ht="12.75" customHeight="1">
      <c r="A90" s="56"/>
      <c r="B90" s="402" t="s">
        <v>85</v>
      </c>
      <c r="C90" s="80">
        <v>25641</v>
      </c>
      <c r="D90" s="80">
        <v>38024</v>
      </c>
      <c r="E90" s="214">
        <v>67.43372606774669</v>
      </c>
      <c r="F90" s="235">
        <v>48898</v>
      </c>
      <c r="G90" s="235">
        <v>61460</v>
      </c>
      <c r="H90" s="407">
        <v>79.560689879596481</v>
      </c>
    </row>
    <row r="91" spans="1:8" ht="12.75" customHeight="1">
      <c r="A91" s="56"/>
      <c r="B91" s="402" t="s">
        <v>176</v>
      </c>
      <c r="C91" s="80">
        <v>21113</v>
      </c>
      <c r="D91" s="80">
        <v>36368</v>
      </c>
      <c r="E91" s="214">
        <v>58.053783545974483</v>
      </c>
      <c r="F91" s="235">
        <v>43200</v>
      </c>
      <c r="G91" s="235">
        <v>59641</v>
      </c>
      <c r="H91" s="407">
        <v>72.433393135594642</v>
      </c>
    </row>
    <row r="92" spans="1:8" ht="12.75" customHeight="1">
      <c r="A92" s="42"/>
      <c r="B92" s="403" t="s">
        <v>86</v>
      </c>
      <c r="C92" s="80"/>
      <c r="D92" s="80"/>
      <c r="E92" s="88">
        <v>0.79392051466071256</v>
      </c>
      <c r="F92" s="235"/>
      <c r="G92" s="235"/>
      <c r="H92" s="88">
        <v>0.82803949049939107</v>
      </c>
    </row>
    <row r="93" spans="1:8" ht="12.75" customHeight="1">
      <c r="A93" s="404"/>
      <c r="B93" s="402"/>
      <c r="C93" s="80"/>
      <c r="D93" s="80"/>
      <c r="E93" s="80"/>
      <c r="F93" s="235"/>
      <c r="G93" s="235"/>
      <c r="H93" s="235"/>
    </row>
    <row r="94" spans="1:8" ht="12.75" customHeight="1">
      <c r="A94" s="56"/>
      <c r="B94" s="405"/>
      <c r="C94" s="136"/>
      <c r="D94" s="136"/>
      <c r="E94" s="136"/>
      <c r="F94" s="136"/>
      <c r="G94" s="136"/>
      <c r="H94" s="136"/>
    </row>
    <row r="95" spans="1:8" ht="12.75" customHeight="1">
      <c r="A95" s="401" t="s">
        <v>698</v>
      </c>
      <c r="B95" s="402" t="s">
        <v>175</v>
      </c>
      <c r="C95" s="80">
        <v>96003</v>
      </c>
      <c r="D95" s="80">
        <v>121533</v>
      </c>
      <c r="E95" s="214">
        <v>78.993359828194812</v>
      </c>
      <c r="F95" s="235">
        <v>122990</v>
      </c>
      <c r="G95" s="235">
        <v>135212</v>
      </c>
      <c r="H95" s="407">
        <v>90.960861462000423</v>
      </c>
    </row>
    <row r="96" spans="1:8" ht="12.75" customHeight="1">
      <c r="A96" s="56"/>
      <c r="B96" s="402" t="s">
        <v>83</v>
      </c>
      <c r="C96" s="80">
        <v>79224</v>
      </c>
      <c r="D96" s="80">
        <v>107952</v>
      </c>
      <c r="E96" s="214">
        <v>73.388172521120495</v>
      </c>
      <c r="F96" s="235">
        <v>114715</v>
      </c>
      <c r="G96" s="235">
        <v>130283</v>
      </c>
      <c r="H96" s="407">
        <v>88.05062824773762</v>
      </c>
    </row>
    <row r="97" spans="1:8" ht="12.75" customHeight="1">
      <c r="A97" s="56"/>
      <c r="B97" s="402" t="s">
        <v>84</v>
      </c>
      <c r="C97" s="80">
        <v>74110</v>
      </c>
      <c r="D97" s="80">
        <v>105902</v>
      </c>
      <c r="E97" s="214">
        <v>69.979792638477079</v>
      </c>
      <c r="F97" s="235">
        <v>107041</v>
      </c>
      <c r="G97" s="235">
        <v>124967</v>
      </c>
      <c r="H97" s="407">
        <v>85.655413029039664</v>
      </c>
    </row>
    <row r="98" spans="1:8" ht="12.75" customHeight="1">
      <c r="A98" s="56"/>
      <c r="B98" s="402" t="s">
        <v>85</v>
      </c>
      <c r="C98" s="80">
        <v>66895</v>
      </c>
      <c r="D98" s="80">
        <v>99866</v>
      </c>
      <c r="E98" s="214">
        <v>66.984759577834296</v>
      </c>
      <c r="F98" s="235">
        <v>96815</v>
      </c>
      <c r="G98" s="235">
        <v>120807</v>
      </c>
      <c r="H98" s="407">
        <v>80.140223662536116</v>
      </c>
    </row>
    <row r="99" spans="1:8" ht="12.75" customHeight="1">
      <c r="A99" s="56"/>
      <c r="B99" s="402" t="s">
        <v>176</v>
      </c>
      <c r="C99" s="80">
        <v>62075</v>
      </c>
      <c r="D99" s="80">
        <v>101532</v>
      </c>
      <c r="E99" s="214">
        <v>61.138360319899142</v>
      </c>
      <c r="F99" s="235">
        <v>91222</v>
      </c>
      <c r="G99" s="235">
        <v>124498</v>
      </c>
      <c r="H99" s="407">
        <v>73.27185978891228</v>
      </c>
    </row>
    <row r="100" spans="1:8" ht="12.75" customHeight="1">
      <c r="A100" s="42"/>
      <c r="B100" s="403" t="s">
        <v>86</v>
      </c>
      <c r="C100" s="80"/>
      <c r="D100" s="80"/>
      <c r="E100" s="88">
        <v>0.77396834940140435</v>
      </c>
      <c r="F100" s="235"/>
      <c r="G100" s="235"/>
      <c r="H100" s="88">
        <v>0.80553172662642547</v>
      </c>
    </row>
    <row r="102" spans="1:8">
      <c r="A102" s="515" t="s">
        <v>745</v>
      </c>
    </row>
    <row r="103" spans="1:8" s="452" customFormat="1" ht="12.75" customHeight="1">
      <c r="A103" s="41" t="s">
        <v>702</v>
      </c>
      <c r="B103" s="5" t="s">
        <v>175</v>
      </c>
      <c r="C103" s="80">
        <v>25050</v>
      </c>
      <c r="D103" s="80">
        <v>31027</v>
      </c>
      <c r="E103" s="214">
        <v>80.73613304541206</v>
      </c>
      <c r="F103" s="77">
        <v>31313</v>
      </c>
      <c r="G103" s="77">
        <v>33535</v>
      </c>
      <c r="H103" s="82">
        <v>93.374086775011179</v>
      </c>
    </row>
    <row r="104" spans="1:8" s="452" customFormat="1" ht="12.75" customHeight="1">
      <c r="A104" s="56"/>
      <c r="B104" s="5" t="s">
        <v>83</v>
      </c>
      <c r="C104" s="80">
        <v>24042</v>
      </c>
      <c r="D104" s="80">
        <v>31116</v>
      </c>
      <c r="E104" s="214">
        <v>77.265715387581963</v>
      </c>
      <c r="F104" s="77">
        <v>30057</v>
      </c>
      <c r="G104" s="77">
        <v>33056</v>
      </c>
      <c r="H104" s="82">
        <v>90.927516940948692</v>
      </c>
    </row>
    <row r="105" spans="1:8" s="452" customFormat="1" ht="12.75" customHeight="1">
      <c r="A105" s="56"/>
      <c r="B105" s="5" t="s">
        <v>84</v>
      </c>
      <c r="C105" s="80">
        <v>23355</v>
      </c>
      <c r="D105" s="80">
        <v>31724</v>
      </c>
      <c r="E105" s="214">
        <v>73.619341823225312</v>
      </c>
      <c r="F105" s="77">
        <v>28833</v>
      </c>
      <c r="G105" s="77">
        <v>32016</v>
      </c>
      <c r="H105" s="82">
        <v>90.05809595202399</v>
      </c>
    </row>
    <row r="106" spans="1:8" s="452" customFormat="1" ht="12.75" customHeight="1">
      <c r="A106" s="56"/>
      <c r="B106" s="5" t="s">
        <v>85</v>
      </c>
      <c r="C106" s="80">
        <v>20809</v>
      </c>
      <c r="D106" s="80">
        <v>28986</v>
      </c>
      <c r="E106" s="214">
        <v>71.789829572897261</v>
      </c>
      <c r="F106" s="77">
        <v>29879</v>
      </c>
      <c r="G106" s="77">
        <v>34500</v>
      </c>
      <c r="H106" s="82">
        <v>86.605797101449284</v>
      </c>
    </row>
    <row r="107" spans="1:8" s="452" customFormat="1" ht="12.75" customHeight="1">
      <c r="A107" s="56"/>
      <c r="B107" s="5" t="s">
        <v>176</v>
      </c>
      <c r="C107" s="80">
        <v>19515</v>
      </c>
      <c r="D107" s="80">
        <v>31681</v>
      </c>
      <c r="E107" s="214">
        <v>61.598434392853761</v>
      </c>
      <c r="F107" s="77">
        <v>29139</v>
      </c>
      <c r="G107" s="77">
        <v>36216</v>
      </c>
      <c r="H107" s="82">
        <v>80.458913187541413</v>
      </c>
    </row>
    <row r="108" spans="1:8" s="452" customFormat="1" ht="12.75" customHeight="1">
      <c r="A108" s="42"/>
      <c r="B108" s="4" t="s">
        <v>86</v>
      </c>
      <c r="C108" s="80"/>
      <c r="D108" s="80"/>
      <c r="E108" s="88">
        <v>0.76295992970342263</v>
      </c>
      <c r="F108" s="77"/>
      <c r="G108" s="77"/>
      <c r="H108" s="88">
        <v>0.861683535191199</v>
      </c>
    </row>
    <row r="109" spans="1:8" s="452" customFormat="1" ht="12.75" customHeight="1">
      <c r="A109" s="33"/>
      <c r="B109" s="5"/>
      <c r="C109" s="80"/>
      <c r="D109" s="80"/>
      <c r="E109" s="80"/>
      <c r="F109" s="77"/>
      <c r="G109" s="77"/>
      <c r="H109" s="77"/>
    </row>
    <row r="110" spans="1:8" s="452" customFormat="1" ht="12.75" customHeight="1">
      <c r="A110" s="56"/>
      <c r="B110" s="43"/>
      <c r="C110" s="80"/>
      <c r="D110" s="80"/>
      <c r="E110" s="80"/>
      <c r="F110" s="77"/>
      <c r="G110" s="77"/>
      <c r="H110" s="77"/>
    </row>
    <row r="111" spans="1:8" s="452" customFormat="1" ht="12.75" customHeight="1">
      <c r="A111" s="41" t="s">
        <v>703</v>
      </c>
      <c r="B111" s="5" t="s">
        <v>175</v>
      </c>
      <c r="C111" s="80">
        <v>7322</v>
      </c>
      <c r="D111" s="80">
        <v>9976</v>
      </c>
      <c r="E111" s="214">
        <v>73.39615076182838</v>
      </c>
      <c r="F111" s="77">
        <v>6441</v>
      </c>
      <c r="G111" s="77">
        <v>7472</v>
      </c>
      <c r="H111" s="82">
        <v>86.201820128479653</v>
      </c>
    </row>
    <row r="112" spans="1:8" s="452" customFormat="1" ht="12.75" customHeight="1">
      <c r="A112" s="56"/>
      <c r="B112" s="5" t="s">
        <v>83</v>
      </c>
      <c r="C112" s="80">
        <v>6099</v>
      </c>
      <c r="D112" s="80">
        <v>8468</v>
      </c>
      <c r="E112" s="214">
        <v>72.024090694378842</v>
      </c>
      <c r="F112" s="77">
        <v>5659</v>
      </c>
      <c r="G112" s="77">
        <v>6643</v>
      </c>
      <c r="H112" s="82">
        <v>85.187415324401627</v>
      </c>
    </row>
    <row r="113" spans="1:8" s="452" customFormat="1" ht="12.75" customHeight="1">
      <c r="A113" s="56"/>
      <c r="B113" s="5" t="s">
        <v>84</v>
      </c>
      <c r="C113" s="80">
        <v>5504</v>
      </c>
      <c r="D113" s="80">
        <v>8405</v>
      </c>
      <c r="E113" s="214">
        <v>65.484830458060685</v>
      </c>
      <c r="F113" s="77">
        <v>6342</v>
      </c>
      <c r="G113" s="77">
        <v>7841</v>
      </c>
      <c r="H113" s="82">
        <v>80.88254049228415</v>
      </c>
    </row>
    <row r="114" spans="1:8" s="452" customFormat="1" ht="12.75" customHeight="1">
      <c r="A114" s="56"/>
      <c r="B114" s="5" t="s">
        <v>85</v>
      </c>
      <c r="C114" s="80">
        <v>5758</v>
      </c>
      <c r="D114" s="80">
        <v>8760</v>
      </c>
      <c r="E114" s="214">
        <v>65.730593607305934</v>
      </c>
      <c r="F114" s="77">
        <v>5861</v>
      </c>
      <c r="G114" s="77">
        <v>7286</v>
      </c>
      <c r="H114" s="82">
        <v>80.441943453197922</v>
      </c>
    </row>
    <row r="115" spans="1:8" s="452" customFormat="1" ht="12.75" customHeight="1">
      <c r="A115" s="56"/>
      <c r="B115" s="5" t="s">
        <v>176</v>
      </c>
      <c r="C115" s="80">
        <v>5719</v>
      </c>
      <c r="D115" s="80">
        <v>10205</v>
      </c>
      <c r="E115" s="214">
        <v>56.041156295933369</v>
      </c>
      <c r="F115" s="77">
        <v>6864</v>
      </c>
      <c r="G115" s="77">
        <v>9343</v>
      </c>
      <c r="H115" s="82">
        <v>73.466766563202398</v>
      </c>
    </row>
    <row r="116" spans="1:8" s="452" customFormat="1" ht="12.75" customHeight="1">
      <c r="A116" s="42"/>
      <c r="B116" s="4" t="s">
        <v>86</v>
      </c>
      <c r="C116" s="80"/>
      <c r="D116" s="80"/>
      <c r="E116" s="88">
        <v>0.76354353347204496</v>
      </c>
      <c r="F116" s="77"/>
      <c r="G116" s="77"/>
      <c r="H116" s="88">
        <v>0.85226467902538172</v>
      </c>
    </row>
    <row r="117" spans="1:8" s="452" customFormat="1" ht="12.75" customHeight="1">
      <c r="A117" s="33"/>
      <c r="B117" s="5"/>
      <c r="C117" s="80"/>
      <c r="D117" s="80"/>
      <c r="E117" s="80"/>
      <c r="F117" s="77"/>
      <c r="G117" s="77"/>
      <c r="H117" s="77"/>
    </row>
    <row r="118" spans="1:8" s="452" customFormat="1" ht="12.75" customHeight="1">
      <c r="A118" s="56"/>
      <c r="B118" s="43"/>
      <c r="C118" s="136"/>
      <c r="D118" s="136"/>
      <c r="E118" s="136"/>
      <c r="F118" s="136"/>
      <c r="G118" s="136"/>
      <c r="H118" s="136"/>
    </row>
    <row r="119" spans="1:8" s="452" customFormat="1" ht="12.75" customHeight="1">
      <c r="A119" s="41" t="s">
        <v>704</v>
      </c>
      <c r="B119" s="5" t="s">
        <v>175</v>
      </c>
      <c r="C119" s="80">
        <v>34666</v>
      </c>
      <c r="D119" s="80">
        <v>43329</v>
      </c>
      <c r="E119" s="214">
        <v>80.006462184680004</v>
      </c>
      <c r="F119" s="77">
        <v>39684</v>
      </c>
      <c r="G119" s="77">
        <v>42694</v>
      </c>
      <c r="H119" s="82">
        <v>92.949829015786761</v>
      </c>
    </row>
    <row r="120" spans="1:8" s="452" customFormat="1" ht="12.75" customHeight="1">
      <c r="A120" s="56"/>
      <c r="B120" s="5" t="s">
        <v>83</v>
      </c>
      <c r="C120" s="80">
        <v>31546</v>
      </c>
      <c r="D120" s="80">
        <v>41617</v>
      </c>
      <c r="E120" s="214">
        <v>75.800754499363237</v>
      </c>
      <c r="F120" s="77">
        <v>37335</v>
      </c>
      <c r="G120" s="77">
        <v>41320</v>
      </c>
      <c r="H120" s="82">
        <v>90.355759922555663</v>
      </c>
    </row>
    <row r="121" spans="1:8" s="452" customFormat="1" ht="12.75" customHeight="1">
      <c r="A121" s="56"/>
      <c r="B121" s="5" t="s">
        <v>84</v>
      </c>
      <c r="C121" s="80">
        <v>27422</v>
      </c>
      <c r="D121" s="80">
        <v>38006</v>
      </c>
      <c r="E121" s="214">
        <v>72.151765510708827</v>
      </c>
      <c r="F121" s="77">
        <v>36266</v>
      </c>
      <c r="G121" s="77">
        <v>41152</v>
      </c>
      <c r="H121" s="82">
        <v>88.126944012441683</v>
      </c>
    </row>
    <row r="122" spans="1:8" s="452" customFormat="1" ht="12.75" customHeight="1">
      <c r="A122" s="56"/>
      <c r="B122" s="5" t="s">
        <v>85</v>
      </c>
      <c r="C122" s="80">
        <v>25162</v>
      </c>
      <c r="D122" s="80">
        <v>36849</v>
      </c>
      <c r="E122" s="214">
        <v>68.284078265353202</v>
      </c>
      <c r="F122" s="77">
        <v>32908</v>
      </c>
      <c r="G122" s="77">
        <v>39102</v>
      </c>
      <c r="H122" s="82">
        <v>84.159378036929056</v>
      </c>
    </row>
    <row r="123" spans="1:8" s="452" customFormat="1" ht="12.75" customHeight="1">
      <c r="A123" s="56"/>
      <c r="B123" s="5" t="s">
        <v>176</v>
      </c>
      <c r="C123" s="80">
        <v>24377</v>
      </c>
      <c r="D123" s="80">
        <v>40547</v>
      </c>
      <c r="E123" s="214">
        <v>60.120354156904334</v>
      </c>
      <c r="F123" s="77">
        <v>34195</v>
      </c>
      <c r="G123" s="77">
        <v>43640</v>
      </c>
      <c r="H123" s="82">
        <v>78.357011915673695</v>
      </c>
    </row>
    <row r="124" spans="1:8" s="452" customFormat="1" ht="12.75" customHeight="1">
      <c r="A124" s="42"/>
      <c r="B124" s="4" t="s">
        <v>86</v>
      </c>
      <c r="C124" s="80"/>
      <c r="D124" s="80"/>
      <c r="E124" s="88">
        <v>0.75144372735951881</v>
      </c>
      <c r="F124" s="77"/>
      <c r="G124" s="77"/>
      <c r="H124" s="88">
        <v>0.84300329269422758</v>
      </c>
    </row>
    <row r="126" spans="1:8">
      <c r="A126" s="515" t="s">
        <v>746</v>
      </c>
    </row>
    <row r="127" spans="1:8" ht="12.75" customHeight="1">
      <c r="A127" s="41" t="s">
        <v>705</v>
      </c>
      <c r="B127" s="389" t="s">
        <v>175</v>
      </c>
      <c r="C127" s="80">
        <v>33904</v>
      </c>
      <c r="D127" s="80">
        <v>42531</v>
      </c>
      <c r="E127" s="214">
        <v>79.715971879335072</v>
      </c>
      <c r="F127" s="77">
        <v>49833</v>
      </c>
      <c r="G127" s="77">
        <v>53185</v>
      </c>
      <c r="H127" s="82">
        <v>93.697471091473162</v>
      </c>
    </row>
    <row r="128" spans="1:8" ht="12.75" customHeight="1">
      <c r="A128" s="56"/>
      <c r="B128" s="389" t="s">
        <v>83</v>
      </c>
      <c r="C128" s="80">
        <v>35232</v>
      </c>
      <c r="D128" s="80">
        <v>45182</v>
      </c>
      <c r="E128" s="214">
        <v>77.977955823115394</v>
      </c>
      <c r="F128" s="77">
        <v>47391</v>
      </c>
      <c r="G128" s="77">
        <v>52331</v>
      </c>
      <c r="H128" s="82">
        <v>90.560088666373659</v>
      </c>
    </row>
    <row r="129" spans="1:8" ht="12.75" customHeight="1">
      <c r="A129" s="56"/>
      <c r="B129" s="389" t="s">
        <v>84</v>
      </c>
      <c r="C129" s="80">
        <v>33129</v>
      </c>
      <c r="D129" s="80">
        <v>44416</v>
      </c>
      <c r="E129" s="214">
        <v>74.587986311239192</v>
      </c>
      <c r="F129" s="77">
        <v>42704</v>
      </c>
      <c r="G129" s="77">
        <v>48764</v>
      </c>
      <c r="H129" s="82">
        <v>87.572799606266912</v>
      </c>
    </row>
    <row r="130" spans="1:8" ht="12.75" customHeight="1">
      <c r="A130" s="56"/>
      <c r="B130" s="389" t="s">
        <v>85</v>
      </c>
      <c r="C130" s="80">
        <v>30171</v>
      </c>
      <c r="D130" s="80">
        <v>43186</v>
      </c>
      <c r="E130" s="214">
        <v>69.862918538415229</v>
      </c>
      <c r="F130" s="77">
        <v>40968</v>
      </c>
      <c r="G130" s="77">
        <v>48014</v>
      </c>
      <c r="H130" s="82">
        <v>85.325113508560008</v>
      </c>
    </row>
    <row r="131" spans="1:8" ht="12.75" customHeight="1">
      <c r="A131" s="56"/>
      <c r="B131" s="389" t="s">
        <v>176</v>
      </c>
      <c r="C131" s="80">
        <v>26935</v>
      </c>
      <c r="D131" s="80">
        <v>39056</v>
      </c>
      <c r="E131" s="214">
        <v>68.96507578861123</v>
      </c>
      <c r="F131" s="77">
        <v>43422</v>
      </c>
      <c r="G131" s="77">
        <v>53644</v>
      </c>
      <c r="H131" s="82">
        <v>80.944746849601074</v>
      </c>
    </row>
    <row r="132" spans="1:8" ht="12.75" customHeight="1">
      <c r="A132" s="42"/>
      <c r="B132" s="4" t="s">
        <v>86</v>
      </c>
      <c r="C132" s="80"/>
      <c r="D132" s="80"/>
      <c r="E132" s="88">
        <v>0.86513498064105243</v>
      </c>
      <c r="F132" s="77"/>
      <c r="G132" s="77"/>
      <c r="H132" s="88">
        <v>0.86389468047198303</v>
      </c>
    </row>
    <row r="133" spans="1:8" ht="12.75" customHeight="1">
      <c r="A133" s="33"/>
      <c r="B133" s="389"/>
      <c r="C133" s="80"/>
      <c r="D133" s="80"/>
      <c r="E133" s="80"/>
      <c r="F133" s="77"/>
      <c r="G133" s="77"/>
      <c r="H133" s="77"/>
    </row>
    <row r="134" spans="1:8" ht="12.75" customHeight="1">
      <c r="A134" s="56"/>
      <c r="B134" s="43"/>
      <c r="C134" s="80"/>
      <c r="D134" s="80"/>
      <c r="E134" s="80"/>
      <c r="F134" s="77"/>
      <c r="G134" s="77"/>
      <c r="H134" s="77"/>
    </row>
    <row r="135" spans="1:8" ht="12.75" customHeight="1">
      <c r="A135" s="41" t="s">
        <v>706</v>
      </c>
      <c r="B135" s="389" t="s">
        <v>175</v>
      </c>
      <c r="C135" s="80">
        <v>8269</v>
      </c>
      <c r="D135" s="80">
        <v>12177</v>
      </c>
      <c r="E135" s="214">
        <v>67.906709370124005</v>
      </c>
      <c r="F135" s="77">
        <v>8339</v>
      </c>
      <c r="G135" s="77">
        <v>10226</v>
      </c>
      <c r="H135" s="82">
        <v>81.547036964600039</v>
      </c>
    </row>
    <row r="136" spans="1:8" ht="12.75" customHeight="1">
      <c r="A136" s="56"/>
      <c r="B136" s="389" t="s">
        <v>83</v>
      </c>
      <c r="C136" s="80">
        <v>7413</v>
      </c>
      <c r="D136" s="80">
        <v>11388</v>
      </c>
      <c r="E136" s="214">
        <v>65.094836670179134</v>
      </c>
      <c r="F136" s="77">
        <v>9655</v>
      </c>
      <c r="G136" s="77">
        <v>11465</v>
      </c>
      <c r="H136" s="82">
        <v>84.212821631051028</v>
      </c>
    </row>
    <row r="137" spans="1:8" ht="12.75" customHeight="1">
      <c r="A137" s="56"/>
      <c r="B137" s="389" t="s">
        <v>84</v>
      </c>
      <c r="C137" s="80">
        <v>7449</v>
      </c>
      <c r="D137" s="80">
        <v>11846</v>
      </c>
      <c r="E137" s="214">
        <v>62.881985480330918</v>
      </c>
      <c r="F137" s="77">
        <v>8162</v>
      </c>
      <c r="G137" s="77">
        <v>10527</v>
      </c>
      <c r="H137" s="82">
        <v>77.533960292580986</v>
      </c>
    </row>
    <row r="138" spans="1:8" ht="12.75" customHeight="1">
      <c r="A138" s="56"/>
      <c r="B138" s="389" t="s">
        <v>85</v>
      </c>
      <c r="C138" s="80">
        <v>8169</v>
      </c>
      <c r="D138" s="80">
        <v>12282</v>
      </c>
      <c r="E138" s="214">
        <v>66.511968734733756</v>
      </c>
      <c r="F138" s="77">
        <v>8261</v>
      </c>
      <c r="G138" s="77">
        <v>10541</v>
      </c>
      <c r="H138" s="82">
        <v>78.370173607817094</v>
      </c>
    </row>
    <row r="139" spans="1:8" ht="12.75" customHeight="1">
      <c r="A139" s="56"/>
      <c r="B139" s="389" t="s">
        <v>176</v>
      </c>
      <c r="C139" s="80">
        <v>6767</v>
      </c>
      <c r="D139" s="80">
        <v>13012</v>
      </c>
      <c r="E139" s="214">
        <v>52.00584076237319</v>
      </c>
      <c r="F139" s="77">
        <v>7772</v>
      </c>
      <c r="G139" s="77">
        <v>12481</v>
      </c>
      <c r="H139" s="82">
        <v>62.270651390112974</v>
      </c>
    </row>
    <row r="140" spans="1:8" ht="12.75" customHeight="1">
      <c r="A140" s="42"/>
      <c r="B140" s="4" t="s">
        <v>86</v>
      </c>
      <c r="C140" s="80"/>
      <c r="D140" s="80"/>
      <c r="E140" s="88">
        <v>0.7658424512799834</v>
      </c>
      <c r="F140" s="77"/>
      <c r="G140" s="77"/>
      <c r="H140" s="88">
        <v>0.76361635821476825</v>
      </c>
    </row>
    <row r="141" spans="1:8" ht="12.75" customHeight="1">
      <c r="A141" s="33"/>
      <c r="B141" s="389"/>
      <c r="C141" s="80"/>
      <c r="D141" s="80"/>
      <c r="E141" s="80"/>
      <c r="F141" s="77"/>
      <c r="G141" s="77"/>
      <c r="H141" s="77"/>
    </row>
    <row r="142" spans="1:8" ht="12.75" customHeight="1">
      <c r="A142" s="56"/>
      <c r="B142" s="43"/>
      <c r="C142" s="136"/>
      <c r="D142" s="136"/>
      <c r="E142" s="136"/>
      <c r="F142" s="136"/>
      <c r="G142" s="136"/>
      <c r="H142" s="136"/>
    </row>
    <row r="143" spans="1:8" ht="12.75" customHeight="1">
      <c r="A143" s="41" t="s">
        <v>707</v>
      </c>
      <c r="B143" s="389" t="s">
        <v>175</v>
      </c>
      <c r="C143" s="80">
        <v>49808</v>
      </c>
      <c r="D143" s="80">
        <v>61803</v>
      </c>
      <c r="E143" s="214">
        <v>80.591557044156431</v>
      </c>
      <c r="F143" s="77">
        <v>59108</v>
      </c>
      <c r="G143" s="77">
        <v>63665</v>
      </c>
      <c r="H143" s="82">
        <v>92.842221000549756</v>
      </c>
    </row>
    <row r="144" spans="1:8" ht="12.75" customHeight="1">
      <c r="A144" s="56"/>
      <c r="B144" s="389" t="s">
        <v>83</v>
      </c>
      <c r="C144" s="80">
        <v>43143</v>
      </c>
      <c r="D144" s="80">
        <v>57782</v>
      </c>
      <c r="E144" s="214">
        <v>74.665120625800412</v>
      </c>
      <c r="F144" s="77">
        <v>58312</v>
      </c>
      <c r="G144" s="77">
        <v>65176</v>
      </c>
      <c r="H144" s="82">
        <v>89.468516018166198</v>
      </c>
    </row>
    <row r="145" spans="1:8" ht="12.75" customHeight="1">
      <c r="A145" s="56"/>
      <c r="B145" s="389" t="s">
        <v>84</v>
      </c>
      <c r="C145" s="80">
        <v>37213</v>
      </c>
      <c r="D145" s="80">
        <v>53282</v>
      </c>
      <c r="E145" s="214">
        <v>69.84159753762998</v>
      </c>
      <c r="F145" s="77">
        <v>51223</v>
      </c>
      <c r="G145" s="77">
        <v>59490</v>
      </c>
      <c r="H145" s="82">
        <v>86.103546814590686</v>
      </c>
    </row>
    <row r="146" spans="1:8" ht="12.75" customHeight="1">
      <c r="A146" s="56"/>
      <c r="B146" s="389" t="s">
        <v>85</v>
      </c>
      <c r="C146" s="80">
        <v>34283</v>
      </c>
      <c r="D146" s="80">
        <v>50761</v>
      </c>
      <c r="E146" s="214">
        <v>67.538070565985691</v>
      </c>
      <c r="F146" s="77">
        <v>49922</v>
      </c>
      <c r="G146" s="77">
        <v>59881</v>
      </c>
      <c r="H146" s="82">
        <v>83.368681217748531</v>
      </c>
    </row>
    <row r="147" spans="1:8" ht="12.75" customHeight="1">
      <c r="A147" s="56"/>
      <c r="B147" s="389" t="s">
        <v>176</v>
      </c>
      <c r="C147" s="80">
        <v>32991</v>
      </c>
      <c r="D147" s="80">
        <v>51448</v>
      </c>
      <c r="E147" s="214">
        <v>64.124941688695387</v>
      </c>
      <c r="F147" s="77">
        <v>47942</v>
      </c>
      <c r="G147" s="77">
        <v>62966</v>
      </c>
      <c r="H147" s="82">
        <v>76.139503859225613</v>
      </c>
    </row>
    <row r="148" spans="1:8" ht="12.75" customHeight="1">
      <c r="A148" s="42"/>
      <c r="B148" s="4" t="s">
        <v>86</v>
      </c>
      <c r="C148" s="80"/>
      <c r="D148" s="80"/>
      <c r="E148" s="88">
        <v>0.79567815836541134</v>
      </c>
      <c r="F148" s="77"/>
      <c r="G148" s="77"/>
      <c r="H148" s="88">
        <v>0.82009567456141275</v>
      </c>
    </row>
    <row r="150" spans="1:8">
      <c r="A150" s="515" t="s">
        <v>747</v>
      </c>
    </row>
    <row r="151" spans="1:8" ht="12.75" customHeight="1">
      <c r="A151" s="41" t="s">
        <v>708</v>
      </c>
      <c r="B151" s="389" t="s">
        <v>175</v>
      </c>
      <c r="C151" s="241">
        <v>2938</v>
      </c>
      <c r="D151" s="241">
        <v>3786</v>
      </c>
      <c r="E151" s="214">
        <v>77.601690438457467</v>
      </c>
      <c r="F151" s="241">
        <v>4498</v>
      </c>
      <c r="G151" s="241">
        <v>4911</v>
      </c>
      <c r="H151" s="214">
        <v>91.590307473019749</v>
      </c>
    </row>
    <row r="152" spans="1:8" ht="12.75" customHeight="1">
      <c r="A152" s="56"/>
      <c r="B152" s="389" t="s">
        <v>83</v>
      </c>
      <c r="C152" s="235">
        <v>6677</v>
      </c>
      <c r="D152" s="235">
        <v>8506</v>
      </c>
      <c r="E152" s="214">
        <v>78.497531154479191</v>
      </c>
      <c r="F152" s="235">
        <v>5349</v>
      </c>
      <c r="G152" s="235">
        <v>5905</v>
      </c>
      <c r="H152" s="214">
        <v>90.584250635055042</v>
      </c>
    </row>
    <row r="153" spans="1:8" ht="12.75" customHeight="1">
      <c r="A153" s="56"/>
      <c r="B153" s="389" t="s">
        <v>84</v>
      </c>
      <c r="C153" s="235">
        <v>4431</v>
      </c>
      <c r="D153" s="235">
        <v>6299</v>
      </c>
      <c r="E153" s="214">
        <v>70.344499126845534</v>
      </c>
      <c r="F153" s="235">
        <v>4849</v>
      </c>
      <c r="G153" s="235">
        <v>5575</v>
      </c>
      <c r="H153" s="214">
        <v>86.97757847533633</v>
      </c>
    </row>
    <row r="154" spans="1:8" ht="12.75" customHeight="1">
      <c r="A154" s="56"/>
      <c r="B154" s="389" t="s">
        <v>85</v>
      </c>
      <c r="C154" s="235">
        <v>3756</v>
      </c>
      <c r="D154" s="235">
        <v>5701</v>
      </c>
      <c r="E154" s="214">
        <v>65.883178389756182</v>
      </c>
      <c r="F154" s="235">
        <v>4891</v>
      </c>
      <c r="G154" s="235">
        <v>5873</v>
      </c>
      <c r="H154" s="214">
        <v>83.279414268687219</v>
      </c>
    </row>
    <row r="155" spans="1:8" ht="12.75" customHeight="1">
      <c r="A155" s="56"/>
      <c r="B155" s="389" t="s">
        <v>176</v>
      </c>
      <c r="C155" s="235">
        <v>2435</v>
      </c>
      <c r="D155" s="235">
        <v>4030</v>
      </c>
      <c r="E155" s="214">
        <v>60.421836228287837</v>
      </c>
      <c r="F155" s="235">
        <v>4298</v>
      </c>
      <c r="G155" s="235">
        <v>5891</v>
      </c>
      <c r="H155" s="214">
        <v>72.958750636564247</v>
      </c>
    </row>
    <row r="156" spans="1:8" ht="12.75" customHeight="1">
      <c r="A156" s="42"/>
      <c r="B156" s="4" t="s">
        <v>86</v>
      </c>
      <c r="C156" s="77"/>
      <c r="D156" s="77"/>
      <c r="E156" s="88">
        <v>0.77861494880972693</v>
      </c>
      <c r="F156" s="77"/>
      <c r="G156" s="77"/>
      <c r="H156" s="88">
        <v>0.79657719959130069</v>
      </c>
    </row>
    <row r="157" spans="1:8" ht="12.75" customHeight="1">
      <c r="A157" s="33"/>
      <c r="B157" s="389"/>
      <c r="C157" s="77"/>
      <c r="D157" s="77"/>
      <c r="E157" s="77"/>
      <c r="F157" s="77"/>
      <c r="G157" s="77"/>
      <c r="H157" s="77"/>
    </row>
    <row r="158" spans="1:8" ht="12.75" customHeight="1">
      <c r="A158" s="56"/>
      <c r="B158" s="43"/>
      <c r="C158" s="77"/>
      <c r="D158" s="77"/>
      <c r="E158" s="77"/>
      <c r="F158" s="77"/>
      <c r="G158" s="77"/>
      <c r="H158" s="77"/>
    </row>
    <row r="159" spans="1:8" ht="12.75" customHeight="1">
      <c r="A159" s="41" t="s">
        <v>710</v>
      </c>
      <c r="B159" s="389" t="s">
        <v>175</v>
      </c>
      <c r="C159" s="80">
        <v>4462</v>
      </c>
      <c r="D159" s="80">
        <v>6193</v>
      </c>
      <c r="E159" s="214">
        <v>72.049087679638305</v>
      </c>
      <c r="F159" s="77">
        <v>5896</v>
      </c>
      <c r="G159" s="77">
        <v>6753</v>
      </c>
      <c r="H159" s="82">
        <v>87.309343995261372</v>
      </c>
    </row>
    <row r="160" spans="1:8" ht="12.75" customHeight="1">
      <c r="A160" s="56"/>
      <c r="B160" s="389" t="s">
        <v>83</v>
      </c>
      <c r="C160" s="80">
        <v>3920</v>
      </c>
      <c r="D160" s="80">
        <v>5843</v>
      </c>
      <c r="E160" s="214">
        <v>67.088824234126307</v>
      </c>
      <c r="F160" s="77">
        <v>5456</v>
      </c>
      <c r="G160" s="77">
        <v>6472</v>
      </c>
      <c r="H160" s="82">
        <v>84.301606922126084</v>
      </c>
    </row>
    <row r="161" spans="1:8" ht="12.75" customHeight="1">
      <c r="A161" s="56"/>
      <c r="B161" s="389" t="s">
        <v>84</v>
      </c>
      <c r="C161" s="80">
        <v>6293</v>
      </c>
      <c r="D161" s="80">
        <v>9000</v>
      </c>
      <c r="E161" s="214">
        <v>69.922222222222217</v>
      </c>
      <c r="F161" s="77">
        <v>5078</v>
      </c>
      <c r="G161" s="77">
        <v>6161</v>
      </c>
      <c r="H161" s="82">
        <v>82.421684791429968</v>
      </c>
    </row>
    <row r="162" spans="1:8" ht="12.75" customHeight="1">
      <c r="A162" s="56"/>
      <c r="B162" s="389" t="s">
        <v>85</v>
      </c>
      <c r="C162" s="80">
        <v>3822</v>
      </c>
      <c r="D162" s="80">
        <v>5819</v>
      </c>
      <c r="E162" s="214">
        <v>65.681388554734482</v>
      </c>
      <c r="F162" s="77">
        <v>4927</v>
      </c>
      <c r="G162" s="77">
        <v>6177</v>
      </c>
      <c r="H162" s="82">
        <v>79.763639307107013</v>
      </c>
    </row>
    <row r="163" spans="1:8" ht="12.75" customHeight="1">
      <c r="A163" s="56"/>
      <c r="B163" s="389" t="s">
        <v>176</v>
      </c>
      <c r="C163" s="80">
        <v>4025</v>
      </c>
      <c r="D163" s="80">
        <v>6426</v>
      </c>
      <c r="E163" s="214">
        <v>62.636165577342048</v>
      </c>
      <c r="F163" s="77">
        <v>5441</v>
      </c>
      <c r="G163" s="77">
        <v>7156</v>
      </c>
      <c r="H163" s="82">
        <v>76.03409726103969</v>
      </c>
    </row>
    <row r="164" spans="1:8" ht="12.75" customHeight="1">
      <c r="A164" s="42"/>
      <c r="B164" s="4" t="s">
        <v>86</v>
      </c>
      <c r="C164" s="80"/>
      <c r="D164" s="80"/>
      <c r="E164" s="88">
        <v>0.86935404173123998</v>
      </c>
      <c r="F164" s="77"/>
      <c r="G164" s="77"/>
      <c r="H164" s="88">
        <v>0.87085864790332601</v>
      </c>
    </row>
    <row r="165" spans="1:8" ht="12.75" customHeight="1">
      <c r="A165" s="33"/>
      <c r="B165" s="389"/>
      <c r="C165" s="80"/>
      <c r="D165" s="80"/>
      <c r="E165" s="80"/>
      <c r="F165" s="77"/>
      <c r="G165" s="77"/>
      <c r="H165" s="77"/>
    </row>
    <row r="166" spans="1:8" ht="12.75" customHeight="1">
      <c r="A166" s="56"/>
      <c r="B166" s="43"/>
      <c r="C166" s="136"/>
      <c r="D166" s="136"/>
      <c r="E166" s="136"/>
      <c r="F166" s="136"/>
      <c r="G166" s="136"/>
      <c r="H166" s="136"/>
    </row>
    <row r="167" spans="1:8" ht="12.75" customHeight="1">
      <c r="A167" s="41" t="s">
        <v>712</v>
      </c>
      <c r="B167" s="389" t="s">
        <v>175</v>
      </c>
      <c r="C167" s="80">
        <v>11359</v>
      </c>
      <c r="D167" s="80">
        <v>14608</v>
      </c>
      <c r="E167" s="214">
        <v>77.758762322015329</v>
      </c>
      <c r="F167" s="77">
        <v>11377</v>
      </c>
      <c r="G167" s="77">
        <v>12555</v>
      </c>
      <c r="H167" s="82">
        <v>90.617283950617292</v>
      </c>
    </row>
    <row r="168" spans="1:8" ht="12.75" customHeight="1">
      <c r="A168" s="56"/>
      <c r="B168" s="389" t="s">
        <v>83</v>
      </c>
      <c r="C168" s="80">
        <v>7917</v>
      </c>
      <c r="D168" s="80">
        <v>11347</v>
      </c>
      <c r="E168" s="214">
        <v>69.771745835903758</v>
      </c>
      <c r="F168" s="77">
        <v>10516</v>
      </c>
      <c r="G168" s="77">
        <v>12095</v>
      </c>
      <c r="H168" s="82">
        <v>86.945018602728396</v>
      </c>
    </row>
    <row r="169" spans="1:8" ht="12.75" customHeight="1">
      <c r="A169" s="56"/>
      <c r="B169" s="389" t="s">
        <v>84</v>
      </c>
      <c r="C169" s="80">
        <v>8931</v>
      </c>
      <c r="D169" s="80">
        <v>12927</v>
      </c>
      <c r="E169" s="214">
        <v>69.087955442097936</v>
      </c>
      <c r="F169" s="77">
        <v>9506</v>
      </c>
      <c r="G169" s="77">
        <v>11406</v>
      </c>
      <c r="H169" s="82">
        <v>83.342100648781354</v>
      </c>
    </row>
    <row r="170" spans="1:8" ht="12.75" customHeight="1">
      <c r="A170" s="56"/>
      <c r="B170" s="389" t="s">
        <v>85</v>
      </c>
      <c r="C170" s="80">
        <v>7072</v>
      </c>
      <c r="D170" s="80">
        <v>10963</v>
      </c>
      <c r="E170" s="214">
        <v>64.507890176046701</v>
      </c>
      <c r="F170" s="77">
        <v>9152</v>
      </c>
      <c r="G170" s="77">
        <v>11275</v>
      </c>
      <c r="H170" s="82">
        <v>81.170731707317074</v>
      </c>
    </row>
    <row r="171" spans="1:8" ht="12.75" customHeight="1">
      <c r="A171" s="56"/>
      <c r="B171" s="389" t="s">
        <v>176</v>
      </c>
      <c r="C171" s="80">
        <v>7480</v>
      </c>
      <c r="D171" s="80">
        <v>11758</v>
      </c>
      <c r="E171" s="214">
        <v>63.616261268923289</v>
      </c>
      <c r="F171" s="77">
        <v>10132</v>
      </c>
      <c r="G171" s="77">
        <v>13543</v>
      </c>
      <c r="H171" s="82">
        <v>74.813556819020903</v>
      </c>
    </row>
    <row r="172" spans="1:8" ht="12.75" customHeight="1">
      <c r="A172" s="42"/>
      <c r="B172" s="4" t="s">
        <v>86</v>
      </c>
      <c r="C172" s="80"/>
      <c r="D172" s="80"/>
      <c r="E172" s="88">
        <v>0.81812337760052067</v>
      </c>
      <c r="F172" s="77"/>
      <c r="G172" s="77"/>
      <c r="H172" s="88">
        <v>0.82559919650418157</v>
      </c>
    </row>
    <row r="174" spans="1:8">
      <c r="A174" s="515" t="s">
        <v>748</v>
      </c>
    </row>
    <row r="175" spans="1:8" ht="12.75" customHeight="1">
      <c r="A175" s="41" t="s">
        <v>715</v>
      </c>
      <c r="B175" s="389" t="s">
        <v>175</v>
      </c>
      <c r="C175" s="80">
        <v>2571</v>
      </c>
      <c r="D175" s="80">
        <v>3631</v>
      </c>
      <c r="E175" s="214">
        <v>70.806940236849357</v>
      </c>
      <c r="F175" s="77">
        <v>2489</v>
      </c>
      <c r="G175" s="77">
        <v>2891</v>
      </c>
      <c r="H175" s="82">
        <v>86.094776893808373</v>
      </c>
    </row>
    <row r="176" spans="1:8" ht="12.75" customHeight="1">
      <c r="A176" s="56"/>
      <c r="B176" s="389" t="s">
        <v>83</v>
      </c>
      <c r="C176" s="80">
        <v>1885</v>
      </c>
      <c r="D176" s="80">
        <v>2791</v>
      </c>
      <c r="E176" s="214">
        <v>67.538516660695095</v>
      </c>
      <c r="F176" s="77">
        <v>2869</v>
      </c>
      <c r="G176" s="77">
        <v>3401</v>
      </c>
      <c r="H176" s="82">
        <v>84.357541899441344</v>
      </c>
    </row>
    <row r="177" spans="1:8" ht="12.75" customHeight="1">
      <c r="A177" s="56"/>
      <c r="B177" s="389" t="s">
        <v>84</v>
      </c>
      <c r="C177" s="80">
        <v>1701</v>
      </c>
      <c r="D177" s="80">
        <v>2520</v>
      </c>
      <c r="E177" s="214">
        <v>67.5</v>
      </c>
      <c r="F177" s="77">
        <v>2814</v>
      </c>
      <c r="G177" s="77">
        <v>3474</v>
      </c>
      <c r="H177" s="82">
        <v>81.001727115716747</v>
      </c>
    </row>
    <row r="178" spans="1:8" ht="12.75" customHeight="1">
      <c r="A178" s="56"/>
      <c r="B178" s="389" t="s">
        <v>85</v>
      </c>
      <c r="C178" s="80">
        <v>2089</v>
      </c>
      <c r="D178" s="80">
        <v>3231</v>
      </c>
      <c r="E178" s="214">
        <v>64.654905601980801</v>
      </c>
      <c r="F178" s="77">
        <v>2659</v>
      </c>
      <c r="G178" s="77">
        <v>3377</v>
      </c>
      <c r="H178" s="82">
        <v>78.738525318329877</v>
      </c>
    </row>
    <row r="179" spans="1:8" ht="12.75" customHeight="1">
      <c r="A179" s="56"/>
      <c r="B179" s="389" t="s">
        <v>176</v>
      </c>
      <c r="C179" s="80">
        <v>1744</v>
      </c>
      <c r="D179" s="80">
        <v>2935</v>
      </c>
      <c r="E179" s="214">
        <v>59.420783645655874</v>
      </c>
      <c r="F179" s="77">
        <v>2624</v>
      </c>
      <c r="G179" s="77">
        <v>3549</v>
      </c>
      <c r="H179" s="82">
        <v>73.936320090166248</v>
      </c>
    </row>
    <row r="180" spans="1:8" ht="12.75" customHeight="1">
      <c r="A180" s="42"/>
      <c r="B180" s="4" t="s">
        <v>86</v>
      </c>
      <c r="C180" s="80"/>
      <c r="D180" s="80"/>
      <c r="E180" s="88">
        <v>0.83919434234685519</v>
      </c>
      <c r="F180" s="77"/>
      <c r="G180" s="77"/>
      <c r="H180" s="88">
        <v>0.85877822973350992</v>
      </c>
    </row>
    <row r="181" spans="1:8" ht="12.75" customHeight="1">
      <c r="A181" s="33"/>
      <c r="B181" s="389"/>
      <c r="C181" s="80"/>
      <c r="D181" s="80"/>
      <c r="E181" s="80"/>
      <c r="F181" s="77"/>
      <c r="G181" s="77"/>
      <c r="H181" s="77"/>
    </row>
    <row r="182" spans="1:8" ht="12.75" customHeight="1">
      <c r="A182" s="56"/>
      <c r="B182" s="43"/>
      <c r="C182" s="80"/>
      <c r="D182" s="80"/>
      <c r="E182" s="80"/>
      <c r="F182" s="77"/>
      <c r="G182" s="77"/>
      <c r="H182" s="77"/>
    </row>
    <row r="183" spans="1:8" ht="12.75" customHeight="1">
      <c r="A183" s="41" t="s">
        <v>716</v>
      </c>
      <c r="B183" s="389" t="s">
        <v>175</v>
      </c>
      <c r="C183" s="80">
        <v>1458</v>
      </c>
      <c r="D183" s="80">
        <v>2328</v>
      </c>
      <c r="E183" s="214">
        <v>62.628865979381445</v>
      </c>
      <c r="F183" s="77">
        <v>1370</v>
      </c>
      <c r="G183" s="77">
        <v>1803</v>
      </c>
      <c r="H183" s="82">
        <v>75.984470327232387</v>
      </c>
    </row>
    <row r="184" spans="1:8" ht="12.75" customHeight="1">
      <c r="A184" s="56"/>
      <c r="B184" s="389" t="s">
        <v>83</v>
      </c>
      <c r="C184" s="80">
        <v>1286</v>
      </c>
      <c r="D184" s="80">
        <v>2224</v>
      </c>
      <c r="E184" s="214">
        <v>57.823741007194243</v>
      </c>
      <c r="F184" s="77">
        <v>1719</v>
      </c>
      <c r="G184" s="77">
        <v>2456</v>
      </c>
      <c r="H184" s="82">
        <v>69.991856677524439</v>
      </c>
    </row>
    <row r="185" spans="1:8" ht="12.75" customHeight="1">
      <c r="A185" s="56"/>
      <c r="B185" s="389" t="s">
        <v>84</v>
      </c>
      <c r="C185" s="80">
        <v>1237</v>
      </c>
      <c r="D185" s="80">
        <v>2692</v>
      </c>
      <c r="E185" s="214">
        <v>45.950965824665673</v>
      </c>
      <c r="F185" s="77">
        <v>1059</v>
      </c>
      <c r="G185" s="77">
        <v>2272</v>
      </c>
      <c r="H185" s="82">
        <v>46.610915492957744</v>
      </c>
    </row>
    <row r="186" spans="1:8" ht="12.75" customHeight="1">
      <c r="A186" s="56"/>
      <c r="B186" s="389" t="s">
        <v>85</v>
      </c>
      <c r="C186" s="80">
        <v>644</v>
      </c>
      <c r="D186" s="80">
        <v>3269</v>
      </c>
      <c r="E186" s="214">
        <v>19.700214132762312</v>
      </c>
      <c r="F186" s="77">
        <v>1043</v>
      </c>
      <c r="G186" s="77">
        <v>3305</v>
      </c>
      <c r="H186" s="82">
        <v>31.558245083207261</v>
      </c>
    </row>
    <row r="187" spans="1:8" ht="12.75" customHeight="1">
      <c r="A187" s="56"/>
      <c r="B187" s="389" t="s">
        <v>176</v>
      </c>
      <c r="C187" s="80">
        <v>588</v>
      </c>
      <c r="D187" s="80">
        <v>3029</v>
      </c>
      <c r="E187" s="214">
        <v>19.412347309343016</v>
      </c>
      <c r="F187" s="77">
        <v>1005</v>
      </c>
      <c r="G187" s="77">
        <v>3139</v>
      </c>
      <c r="H187" s="82">
        <v>32.016565785281934</v>
      </c>
    </row>
    <row r="188" spans="1:8" ht="12.75" customHeight="1">
      <c r="A188" s="42"/>
      <c r="B188" s="4" t="s">
        <v>86</v>
      </c>
      <c r="C188" s="80"/>
      <c r="D188" s="80"/>
      <c r="E188" s="88">
        <v>0.30995846732613541</v>
      </c>
      <c r="F188" s="77"/>
      <c r="G188" s="77"/>
      <c r="H188" s="88">
        <v>0.42135670153914839</v>
      </c>
    </row>
    <row r="189" spans="1:8" ht="12.75" customHeight="1">
      <c r="A189" s="33"/>
      <c r="B189" s="389"/>
      <c r="C189" s="80"/>
      <c r="D189" s="80"/>
      <c r="E189" s="80"/>
      <c r="F189" s="77"/>
      <c r="G189" s="77"/>
      <c r="H189" s="77"/>
    </row>
    <row r="190" spans="1:8" ht="12.75" customHeight="1">
      <c r="A190" s="56"/>
      <c r="B190" s="43"/>
      <c r="C190" s="136"/>
      <c r="D190" s="136"/>
      <c r="E190" s="136"/>
      <c r="F190" s="136"/>
      <c r="G190" s="136"/>
      <c r="H190" s="136"/>
    </row>
    <row r="191" spans="1:8" ht="12.75" customHeight="1">
      <c r="A191" s="41" t="s">
        <v>717</v>
      </c>
      <c r="B191" s="389" t="s">
        <v>175</v>
      </c>
      <c r="C191" s="80">
        <v>4264</v>
      </c>
      <c r="D191" s="80">
        <v>6174</v>
      </c>
      <c r="E191" s="214">
        <v>69.063816002591523</v>
      </c>
      <c r="F191" s="77">
        <v>4423</v>
      </c>
      <c r="G191" s="77">
        <v>5270</v>
      </c>
      <c r="H191" s="82">
        <v>83.927893738140412</v>
      </c>
    </row>
    <row r="192" spans="1:8" ht="12.75" customHeight="1">
      <c r="A192" s="56"/>
      <c r="B192" s="389" t="s">
        <v>83</v>
      </c>
      <c r="C192" s="80">
        <v>2982</v>
      </c>
      <c r="D192" s="80">
        <v>4562</v>
      </c>
      <c r="E192" s="214">
        <v>65.366067514248144</v>
      </c>
      <c r="F192" s="77">
        <v>4593</v>
      </c>
      <c r="G192" s="77">
        <v>5552</v>
      </c>
      <c r="H192" s="82">
        <v>82.726945244956767</v>
      </c>
    </row>
    <row r="193" spans="1:8" ht="12.75" customHeight="1">
      <c r="A193" s="56"/>
      <c r="B193" s="389" t="s">
        <v>84</v>
      </c>
      <c r="C193" s="80">
        <v>3414</v>
      </c>
      <c r="D193" s="80">
        <v>5305</v>
      </c>
      <c r="E193" s="214">
        <v>64.354382657869934</v>
      </c>
      <c r="F193" s="77">
        <v>3806</v>
      </c>
      <c r="G193" s="77">
        <v>4944</v>
      </c>
      <c r="H193" s="82">
        <v>76.982200647249186</v>
      </c>
    </row>
    <row r="194" spans="1:8" ht="12.75" customHeight="1">
      <c r="A194" s="56"/>
      <c r="B194" s="389" t="s">
        <v>85</v>
      </c>
      <c r="C194" s="80">
        <v>3147</v>
      </c>
      <c r="D194" s="80">
        <v>5753</v>
      </c>
      <c r="E194" s="214">
        <v>54.701894663653746</v>
      </c>
      <c r="F194" s="77">
        <v>3949</v>
      </c>
      <c r="G194" s="77">
        <v>5547</v>
      </c>
      <c r="H194" s="82">
        <v>71.191635118081848</v>
      </c>
    </row>
    <row r="195" spans="1:8" ht="12.75" customHeight="1">
      <c r="A195" s="56"/>
      <c r="B195" s="389" t="s">
        <v>176</v>
      </c>
      <c r="C195" s="80">
        <v>1396</v>
      </c>
      <c r="D195" s="80">
        <v>6856</v>
      </c>
      <c r="E195" s="214">
        <v>20.361726954492415</v>
      </c>
      <c r="F195" s="77">
        <v>2880</v>
      </c>
      <c r="G195" s="77">
        <v>8354</v>
      </c>
      <c r="H195" s="82">
        <v>34.474503231984677</v>
      </c>
    </row>
    <row r="196" spans="1:8" ht="12.75" customHeight="1">
      <c r="A196" s="42"/>
      <c r="B196" s="4" t="s">
        <v>86</v>
      </c>
      <c r="C196" s="80"/>
      <c r="D196" s="80"/>
      <c r="E196" s="88">
        <v>0.29482481758216733</v>
      </c>
      <c r="F196" s="77"/>
      <c r="G196" s="77"/>
      <c r="H196" s="88">
        <v>0.41076335526239943</v>
      </c>
    </row>
    <row r="198" spans="1:8">
      <c r="A198" s="515" t="s">
        <v>724</v>
      </c>
    </row>
    <row r="199" spans="1:8" ht="12.75" customHeight="1">
      <c r="A199" s="41" t="s">
        <v>721</v>
      </c>
      <c r="B199" s="389" t="s">
        <v>175</v>
      </c>
      <c r="C199" s="80">
        <v>8715</v>
      </c>
      <c r="D199" s="80">
        <v>10335</v>
      </c>
      <c r="E199" s="214">
        <v>84.32510885341074</v>
      </c>
      <c r="F199" s="77">
        <v>13351</v>
      </c>
      <c r="G199" s="77">
        <v>14809</v>
      </c>
      <c r="H199" s="82">
        <v>90.154635694510105</v>
      </c>
    </row>
    <row r="200" spans="1:8" ht="12.75" customHeight="1">
      <c r="A200" s="452"/>
      <c r="B200" s="389" t="s">
        <v>83</v>
      </c>
      <c r="C200" s="80">
        <v>7323</v>
      </c>
      <c r="D200" s="80">
        <v>9244</v>
      </c>
      <c r="E200" s="214">
        <v>79.21895283427088</v>
      </c>
      <c r="F200" s="77">
        <v>9458</v>
      </c>
      <c r="G200" s="77">
        <v>10332</v>
      </c>
      <c r="H200" s="82">
        <v>91.54084397986837</v>
      </c>
    </row>
    <row r="201" spans="1:8" ht="12.75" customHeight="1">
      <c r="A201" s="452"/>
      <c r="B201" s="389" t="s">
        <v>84</v>
      </c>
      <c r="C201" s="80">
        <v>7698</v>
      </c>
      <c r="D201" s="80">
        <v>9680</v>
      </c>
      <c r="E201" s="214">
        <v>79.524793388429742</v>
      </c>
      <c r="F201" s="77">
        <v>9904</v>
      </c>
      <c r="G201" s="77">
        <v>10958</v>
      </c>
      <c r="H201" s="82">
        <v>90.381456470158781</v>
      </c>
    </row>
    <row r="202" spans="1:8" ht="12.75" customHeight="1">
      <c r="A202" s="452"/>
      <c r="B202" s="389" t="s">
        <v>85</v>
      </c>
      <c r="C202" s="80">
        <v>7766</v>
      </c>
      <c r="D202" s="80">
        <v>10074</v>
      </c>
      <c r="E202" s="214">
        <v>77.089537423069288</v>
      </c>
      <c r="F202" s="77">
        <v>10163</v>
      </c>
      <c r="G202" s="77">
        <v>11284</v>
      </c>
      <c r="H202" s="82">
        <v>90.065579581708604</v>
      </c>
    </row>
    <row r="203" spans="1:8" ht="12.75" customHeight="1">
      <c r="A203" s="452"/>
      <c r="B203" s="389" t="s">
        <v>176</v>
      </c>
      <c r="C203" s="80">
        <v>7806</v>
      </c>
      <c r="D203" s="80">
        <v>10299</v>
      </c>
      <c r="E203" s="214">
        <v>75.793766385085931</v>
      </c>
      <c r="F203" s="77">
        <v>9257</v>
      </c>
      <c r="G203" s="77">
        <v>10496</v>
      </c>
      <c r="H203" s="82">
        <v>88.195503048780495</v>
      </c>
    </row>
    <row r="204" spans="1:8" ht="12.75" customHeight="1">
      <c r="A204" s="4"/>
      <c r="B204" s="4" t="s">
        <v>86</v>
      </c>
      <c r="C204" s="80"/>
      <c r="D204" s="80"/>
      <c r="E204" s="88">
        <v>0.8988279696957695</v>
      </c>
      <c r="F204" s="77"/>
      <c r="G204" s="77"/>
      <c r="H204" s="88">
        <v>0.97826919680128099</v>
      </c>
    </row>
    <row r="205" spans="1:8" ht="12.75" customHeight="1">
      <c r="A205" s="389"/>
      <c r="B205" s="389"/>
      <c r="C205" s="77"/>
      <c r="D205" s="77"/>
      <c r="E205" s="77"/>
      <c r="F205" s="77"/>
      <c r="G205" s="77"/>
      <c r="H205" s="77"/>
    </row>
    <row r="206" spans="1:8" ht="12.75" customHeight="1">
      <c r="A206" s="452"/>
      <c r="B206" s="43"/>
      <c r="C206" s="77"/>
      <c r="D206" s="77"/>
      <c r="E206" s="77"/>
      <c r="F206" s="77"/>
      <c r="G206" s="77"/>
      <c r="H206" s="77"/>
    </row>
    <row r="207" spans="1:8" ht="12.75" customHeight="1">
      <c r="A207" s="41" t="s">
        <v>722</v>
      </c>
      <c r="B207" s="389" t="s">
        <v>175</v>
      </c>
      <c r="C207" s="727" t="s">
        <v>723</v>
      </c>
      <c r="D207" s="727"/>
      <c r="E207" s="727"/>
      <c r="F207" s="727"/>
      <c r="G207" s="727"/>
      <c r="H207" s="727"/>
    </row>
    <row r="208" spans="1:8" ht="12.75" customHeight="1">
      <c r="A208" s="452"/>
      <c r="B208" s="389" t="s">
        <v>83</v>
      </c>
      <c r="C208" s="77"/>
      <c r="D208" s="77"/>
      <c r="E208" s="82"/>
      <c r="F208" s="77"/>
      <c r="G208" s="77"/>
      <c r="H208" s="82"/>
    </row>
    <row r="209" spans="1:8" ht="12.75" customHeight="1">
      <c r="A209" s="452"/>
      <c r="B209" s="389" t="s">
        <v>84</v>
      </c>
      <c r="C209" s="77"/>
      <c r="D209" s="77"/>
      <c r="E209" s="82"/>
      <c r="F209" s="77"/>
      <c r="G209" s="77"/>
      <c r="H209" s="82"/>
    </row>
    <row r="210" spans="1:8" ht="12.75" customHeight="1">
      <c r="A210" s="452"/>
      <c r="B210" s="389" t="s">
        <v>85</v>
      </c>
      <c r="C210" s="77"/>
      <c r="D210" s="77"/>
      <c r="E210" s="82"/>
      <c r="F210" s="77"/>
      <c r="G210" s="77"/>
      <c r="H210" s="82"/>
    </row>
    <row r="211" spans="1:8" ht="12.75" customHeight="1">
      <c r="A211" s="452"/>
      <c r="B211" s="389" t="s">
        <v>176</v>
      </c>
      <c r="C211" s="77"/>
      <c r="D211" s="77"/>
      <c r="E211" s="82"/>
      <c r="F211" s="77"/>
      <c r="G211" s="77"/>
      <c r="H211" s="82"/>
    </row>
    <row r="212" spans="1:8" ht="12.75" customHeight="1">
      <c r="A212" s="4"/>
      <c r="B212" s="4" t="s">
        <v>86</v>
      </c>
      <c r="C212" s="77"/>
      <c r="D212" s="77"/>
      <c r="E212" s="88"/>
      <c r="F212" s="77"/>
      <c r="G212" s="77"/>
      <c r="H212" s="88"/>
    </row>
    <row r="213" spans="1:8" ht="12.75" customHeight="1">
      <c r="A213" s="389"/>
      <c r="B213" s="389"/>
      <c r="C213" s="77"/>
      <c r="D213" s="77"/>
      <c r="E213" s="77"/>
      <c r="F213" s="77"/>
      <c r="G213" s="77"/>
      <c r="H213" s="77"/>
    </row>
    <row r="214" spans="1:8" ht="12.75" customHeight="1">
      <c r="A214" s="452"/>
      <c r="B214" s="43"/>
      <c r="C214" s="136"/>
      <c r="D214" s="136"/>
      <c r="E214" s="136"/>
      <c r="F214" s="136"/>
      <c r="G214" s="136"/>
      <c r="H214" s="136"/>
    </row>
    <row r="215" spans="1:8" ht="12.75" customHeight="1">
      <c r="A215" s="41" t="s">
        <v>724</v>
      </c>
      <c r="B215" s="389" t="s">
        <v>175</v>
      </c>
      <c r="C215" s="80">
        <v>8715</v>
      </c>
      <c r="D215" s="80">
        <v>10335</v>
      </c>
      <c r="E215" s="214">
        <v>84.32510885341074</v>
      </c>
      <c r="F215" s="77">
        <v>13351</v>
      </c>
      <c r="G215" s="77">
        <v>14809</v>
      </c>
      <c r="H215" s="82">
        <v>90.154635694510105</v>
      </c>
    </row>
    <row r="216" spans="1:8" ht="12.75" customHeight="1">
      <c r="A216" s="452"/>
      <c r="B216" s="389" t="s">
        <v>83</v>
      </c>
      <c r="C216" s="80">
        <v>7323</v>
      </c>
      <c r="D216" s="80">
        <v>9244</v>
      </c>
      <c r="E216" s="214">
        <v>79.21895283427088</v>
      </c>
      <c r="F216" s="77">
        <v>9458</v>
      </c>
      <c r="G216" s="77">
        <v>10332</v>
      </c>
      <c r="H216" s="82">
        <v>91.54084397986837</v>
      </c>
    </row>
    <row r="217" spans="1:8" ht="12.75" customHeight="1">
      <c r="A217" s="452"/>
      <c r="B217" s="389" t="s">
        <v>84</v>
      </c>
      <c r="C217" s="80">
        <v>7698</v>
      </c>
      <c r="D217" s="80">
        <v>9680</v>
      </c>
      <c r="E217" s="214">
        <v>79.524793388429742</v>
      </c>
      <c r="F217" s="77">
        <v>9904</v>
      </c>
      <c r="G217" s="77">
        <v>10958</v>
      </c>
      <c r="H217" s="82">
        <v>90.381456470158781</v>
      </c>
    </row>
    <row r="218" spans="1:8" ht="12.75" customHeight="1">
      <c r="A218" s="452"/>
      <c r="B218" s="389" t="s">
        <v>85</v>
      </c>
      <c r="C218" s="80">
        <v>7766</v>
      </c>
      <c r="D218" s="80">
        <v>10074</v>
      </c>
      <c r="E218" s="214">
        <v>77.089537423069288</v>
      </c>
      <c r="F218" s="77">
        <v>10163</v>
      </c>
      <c r="G218" s="77">
        <v>11284</v>
      </c>
      <c r="H218" s="82">
        <v>90.065579581708604</v>
      </c>
    </row>
    <row r="219" spans="1:8" ht="12.75" customHeight="1">
      <c r="A219" s="452"/>
      <c r="B219" s="389" t="s">
        <v>176</v>
      </c>
      <c r="C219" s="80">
        <v>7806</v>
      </c>
      <c r="D219" s="80">
        <v>10299</v>
      </c>
      <c r="E219" s="214">
        <v>75.793766385085931</v>
      </c>
      <c r="F219" s="77">
        <v>9257</v>
      </c>
      <c r="G219" s="77">
        <v>10496</v>
      </c>
      <c r="H219" s="82">
        <v>88.195503048780495</v>
      </c>
    </row>
    <row r="220" spans="1:8" ht="12.75" customHeight="1">
      <c r="A220" s="4"/>
      <c r="B220" s="4" t="s">
        <v>86</v>
      </c>
      <c r="C220" s="80"/>
      <c r="D220" s="80"/>
      <c r="E220" s="88">
        <v>0.8988279696957695</v>
      </c>
      <c r="F220" s="77"/>
      <c r="G220" s="77"/>
      <c r="H220" s="88">
        <v>0.97826919680128099</v>
      </c>
    </row>
  </sheetData>
  <mergeCells count="5">
    <mergeCell ref="F4:H4"/>
    <mergeCell ref="B2:B4"/>
    <mergeCell ref="C4:E4"/>
    <mergeCell ref="C1:H3"/>
    <mergeCell ref="C207:H207"/>
  </mergeCells>
  <phoneticPr fontId="12" type="noConversion"/>
  <conditionalFormatting sqref="A6">
    <cfRule type="expression" dxfId="344" priority="9" stopIfTrue="1">
      <formula>MOD(ROW(),2)=1</formula>
    </cfRule>
  </conditionalFormatting>
  <conditionalFormatting sqref="A30">
    <cfRule type="expression" dxfId="343" priority="8" stopIfTrue="1">
      <formula>MOD(ROW(),2)=1</formula>
    </cfRule>
  </conditionalFormatting>
  <conditionalFormatting sqref="A54">
    <cfRule type="expression" dxfId="342" priority="7" stopIfTrue="1">
      <formula>MOD(ROW(),2)=1</formula>
    </cfRule>
  </conditionalFormatting>
  <conditionalFormatting sqref="A78">
    <cfRule type="expression" dxfId="341" priority="6" stopIfTrue="1">
      <formula>MOD(ROW(),2)=1</formula>
    </cfRule>
  </conditionalFormatting>
  <conditionalFormatting sqref="A102">
    <cfRule type="expression" dxfId="340" priority="5" stopIfTrue="1">
      <formula>MOD(ROW(),2)=1</formula>
    </cfRule>
  </conditionalFormatting>
  <conditionalFormatting sqref="A126">
    <cfRule type="expression" dxfId="339" priority="4" stopIfTrue="1">
      <formula>MOD(ROW(),2)=1</formula>
    </cfRule>
  </conditionalFormatting>
  <conditionalFormatting sqref="A150">
    <cfRule type="expression" dxfId="338" priority="3" stopIfTrue="1">
      <formula>MOD(ROW(),2)=1</formula>
    </cfRule>
  </conditionalFormatting>
  <conditionalFormatting sqref="A174">
    <cfRule type="expression" dxfId="337" priority="2" stopIfTrue="1">
      <formula>MOD(ROW(),2)=1</formula>
    </cfRule>
  </conditionalFormatting>
  <conditionalFormatting sqref="A198">
    <cfRule type="expression" dxfId="336" priority="1" stopIfTrue="1">
      <formula>MOD(ROW(),2)=1</formula>
    </cfRule>
  </conditionalFormatting>
  <hyperlinks>
    <hyperlink ref="A3" location="Key!A1" display="Link to Key" xr:uid="{29F58C7D-63AF-4F7A-B0E2-DC101B18403E}"/>
    <hyperlink ref="A2" location="Contents!A8" display="BACK TO CONTENTS" xr:uid="{CD156E22-21F6-4744-8EA6-06C16B3FD04B}"/>
    <hyperlink ref="B2" location="Notes_on_the_data!A1" display="Link to Notes on the data" xr:uid="{1B9983B1-D1BC-4E06-BB6B-B2017CDCB71D}"/>
    <hyperlink ref="B1" r:id="rId1" xr:uid="{4C468B09-AF18-463B-9782-4F6C68EC9261}"/>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79001-F82F-4F9B-82E7-0132133BDBF4}">
  <sheetPr codeName="Sheet6"/>
  <dimension ref="A1:AC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18" customWidth="1"/>
    <col min="2" max="2" width="40.7109375" style="1" customWidth="1"/>
    <col min="3" max="3" width="12.7109375" style="152" customWidth="1"/>
    <col min="4" max="4" width="11.7109375" style="152" customWidth="1"/>
    <col min="5" max="5" width="12.7109375" style="154" customWidth="1"/>
    <col min="6" max="6" width="12.7109375" style="152" customWidth="1"/>
    <col min="7" max="7" width="11.7109375" style="152" customWidth="1"/>
    <col min="8" max="8" width="12.7109375" style="154" customWidth="1"/>
    <col min="9" max="9" width="1.7109375" style="154" customWidth="1"/>
    <col min="10" max="10" width="12.7109375" style="152" customWidth="1"/>
    <col min="11" max="11" width="11.7109375" style="152" customWidth="1"/>
    <col min="12" max="12" width="12.7109375" style="154" customWidth="1"/>
    <col min="13" max="13" width="12.7109375" style="152" customWidth="1"/>
    <col min="14" max="14" width="11.7109375" style="152" customWidth="1"/>
    <col min="15" max="15" width="12.7109375" style="154" customWidth="1"/>
    <col min="16" max="16" width="1.7109375" style="154" customWidth="1"/>
    <col min="17" max="17" width="12.7109375" style="152" customWidth="1"/>
    <col min="18" max="18" width="11.7109375" style="152" customWidth="1"/>
    <col min="19" max="19" width="12.7109375" style="154" customWidth="1"/>
    <col min="20" max="20" width="12.7109375" style="152" customWidth="1"/>
    <col min="21" max="21" width="11.7109375" style="152" customWidth="1"/>
    <col min="22" max="22" width="12.7109375" style="154" customWidth="1"/>
    <col min="23" max="23" width="1.7109375" style="154" customWidth="1"/>
    <col min="24" max="24" width="21.85546875" style="77" customWidth="1"/>
    <col min="25" max="25" width="11.7109375" style="77" customWidth="1"/>
    <col min="26" max="26" width="12.7109375" style="126" customWidth="1"/>
    <col min="27" max="27" width="22.7109375" style="77" customWidth="1"/>
    <col min="28" max="28" width="11.7109375" style="77" customWidth="1"/>
    <col min="29" max="29" width="12.7109375" style="126" customWidth="1"/>
    <col min="30" max="16384" width="9.140625" style="154"/>
  </cols>
  <sheetData>
    <row r="1" spans="1:29" s="107" customFormat="1" ht="37.5" customHeight="1">
      <c r="A1" s="13" t="s">
        <v>1092</v>
      </c>
      <c r="B1" s="59" t="s">
        <v>351</v>
      </c>
      <c r="C1" s="734" t="s">
        <v>61</v>
      </c>
      <c r="D1" s="734"/>
      <c r="E1" s="734"/>
      <c r="F1" s="734"/>
      <c r="G1" s="734"/>
      <c r="H1" s="734"/>
      <c r="I1" s="108"/>
      <c r="J1" s="734" t="s">
        <v>15</v>
      </c>
      <c r="K1" s="734"/>
      <c r="L1" s="734"/>
      <c r="M1" s="734"/>
      <c r="N1" s="734"/>
      <c r="O1" s="734"/>
      <c r="P1" s="108"/>
      <c r="Q1" s="734" t="s">
        <v>62</v>
      </c>
      <c r="R1" s="734"/>
      <c r="S1" s="734"/>
      <c r="T1" s="734"/>
      <c r="U1" s="734"/>
      <c r="V1" s="734"/>
      <c r="W1" s="108"/>
      <c r="X1" s="734" t="s">
        <v>329</v>
      </c>
      <c r="Y1" s="734"/>
      <c r="Z1" s="734"/>
      <c r="AA1" s="734"/>
      <c r="AB1" s="734"/>
      <c r="AC1" s="734"/>
    </row>
    <row r="2" spans="1:29" s="107" customFormat="1" ht="18" customHeight="1">
      <c r="A2" s="328" t="s">
        <v>144</v>
      </c>
      <c r="B2" s="730" t="s">
        <v>28</v>
      </c>
      <c r="C2" s="734"/>
      <c r="D2" s="734"/>
      <c r="E2" s="734"/>
      <c r="F2" s="734"/>
      <c r="G2" s="734"/>
      <c r="H2" s="734"/>
      <c r="I2" s="572"/>
      <c r="J2" s="734"/>
      <c r="K2" s="734"/>
      <c r="L2" s="734"/>
      <c r="M2" s="734"/>
      <c r="N2" s="734"/>
      <c r="O2" s="734"/>
      <c r="P2" s="572"/>
      <c r="Q2" s="734"/>
      <c r="R2" s="734"/>
      <c r="S2" s="734"/>
      <c r="T2" s="734"/>
      <c r="U2" s="734"/>
      <c r="V2" s="734"/>
      <c r="W2" s="572"/>
      <c r="X2" s="734"/>
      <c r="Y2" s="734"/>
      <c r="Z2" s="734"/>
      <c r="AA2" s="734"/>
      <c r="AB2" s="734"/>
      <c r="AC2" s="734"/>
    </row>
    <row r="3" spans="1:29" s="107" customFormat="1" ht="18" customHeight="1">
      <c r="A3" s="10" t="s">
        <v>90</v>
      </c>
      <c r="B3" s="731"/>
      <c r="C3" s="735"/>
      <c r="D3" s="735"/>
      <c r="E3" s="735"/>
      <c r="F3" s="735"/>
      <c r="G3" s="735"/>
      <c r="H3" s="735"/>
      <c r="I3" s="572"/>
      <c r="J3" s="735"/>
      <c r="K3" s="735"/>
      <c r="L3" s="735"/>
      <c r="M3" s="735"/>
      <c r="N3" s="735"/>
      <c r="O3" s="735"/>
      <c r="P3" s="572"/>
      <c r="Q3" s="735"/>
      <c r="R3" s="735"/>
      <c r="S3" s="735"/>
      <c r="T3" s="735"/>
      <c r="U3" s="735"/>
      <c r="V3" s="735"/>
      <c r="W3" s="572"/>
      <c r="X3" s="735"/>
      <c r="Y3" s="735"/>
      <c r="Z3" s="735"/>
      <c r="AA3" s="735"/>
      <c r="AB3" s="735"/>
      <c r="AC3" s="735"/>
    </row>
    <row r="4" spans="1:29" s="107" customFormat="1" ht="18" customHeight="1">
      <c r="A4" s="11"/>
      <c r="B4" s="732"/>
      <c r="C4" s="761">
        <v>2001</v>
      </c>
      <c r="D4" s="762"/>
      <c r="E4" s="762"/>
      <c r="F4" s="761">
        <v>2021</v>
      </c>
      <c r="G4" s="762"/>
      <c r="H4" s="762"/>
      <c r="I4" s="148"/>
      <c r="J4" s="761">
        <v>2001</v>
      </c>
      <c r="K4" s="762"/>
      <c r="L4" s="762"/>
      <c r="M4" s="761">
        <v>2021</v>
      </c>
      <c r="N4" s="762"/>
      <c r="O4" s="762"/>
      <c r="P4" s="148"/>
      <c r="Q4" s="761">
        <v>2006</v>
      </c>
      <c r="R4" s="762"/>
      <c r="S4" s="762"/>
      <c r="T4" s="761">
        <v>2021</v>
      </c>
      <c r="U4" s="762"/>
      <c r="V4" s="762"/>
      <c r="W4" s="148"/>
      <c r="X4" s="739">
        <v>2006</v>
      </c>
      <c r="Y4" s="740"/>
      <c r="Z4" s="740"/>
      <c r="AA4" s="761">
        <v>2021</v>
      </c>
      <c r="AB4" s="762"/>
      <c r="AC4" s="762"/>
    </row>
    <row r="5" spans="1:29" s="107" customFormat="1" ht="92.25" customHeight="1">
      <c r="A5" s="35" t="s">
        <v>82</v>
      </c>
      <c r="B5" s="35" t="s">
        <v>750</v>
      </c>
      <c r="C5" s="149" t="s">
        <v>10</v>
      </c>
      <c r="D5" s="149" t="s">
        <v>548</v>
      </c>
      <c r="E5" s="111" t="s">
        <v>41</v>
      </c>
      <c r="F5" s="149" t="s">
        <v>10</v>
      </c>
      <c r="G5" s="149" t="s">
        <v>548</v>
      </c>
      <c r="H5" s="111" t="s">
        <v>41</v>
      </c>
      <c r="I5" s="250"/>
      <c r="J5" s="149" t="s">
        <v>549</v>
      </c>
      <c r="K5" s="149" t="s">
        <v>548</v>
      </c>
      <c r="L5" s="111" t="s">
        <v>40</v>
      </c>
      <c r="M5" s="149" t="s">
        <v>549</v>
      </c>
      <c r="N5" s="149" t="s">
        <v>548</v>
      </c>
      <c r="O5" s="111" t="s">
        <v>40</v>
      </c>
      <c r="P5" s="250"/>
      <c r="Q5" s="149" t="s">
        <v>43</v>
      </c>
      <c r="R5" s="149" t="s">
        <v>196</v>
      </c>
      <c r="S5" s="111" t="s">
        <v>51</v>
      </c>
      <c r="T5" s="149" t="s">
        <v>43</v>
      </c>
      <c r="U5" s="149" t="s">
        <v>196</v>
      </c>
      <c r="V5" s="111" t="s">
        <v>51</v>
      </c>
      <c r="W5" s="250"/>
      <c r="X5" s="76" t="s">
        <v>330</v>
      </c>
      <c r="Y5" s="76" t="s">
        <v>196</v>
      </c>
      <c r="Z5" s="577" t="s">
        <v>331</v>
      </c>
      <c r="AA5" s="76" t="s">
        <v>330</v>
      </c>
      <c r="AB5" s="76" t="s">
        <v>196</v>
      </c>
      <c r="AC5" s="577" t="s">
        <v>331</v>
      </c>
    </row>
    <row r="6" spans="1:29" ht="12.75" customHeight="1">
      <c r="A6" s="515" t="s">
        <v>87</v>
      </c>
      <c r="E6" s="153"/>
      <c r="H6" s="153"/>
      <c r="I6" s="251"/>
      <c r="L6" s="153"/>
      <c r="O6" s="153"/>
      <c r="P6" s="251"/>
      <c r="S6" s="153"/>
      <c r="V6" s="153"/>
      <c r="W6" s="251"/>
      <c r="Z6" s="78"/>
      <c r="AC6" s="78"/>
    </row>
    <row r="7" spans="1:29" s="157" customFormat="1" ht="12.75" customHeight="1">
      <c r="A7" s="37" t="s">
        <v>244</v>
      </c>
      <c r="B7" s="1" t="s">
        <v>175</v>
      </c>
      <c r="C7" s="152">
        <v>36908</v>
      </c>
      <c r="D7" s="152">
        <v>266288</v>
      </c>
      <c r="E7" s="232">
        <v>13.86018145766989</v>
      </c>
      <c r="F7" s="128">
        <v>45838</v>
      </c>
      <c r="G7" s="128">
        <v>355410</v>
      </c>
      <c r="H7" s="156">
        <v>12.897217298331503</v>
      </c>
      <c r="J7" s="80">
        <v>20024</v>
      </c>
      <c r="K7" s="80">
        <v>266288</v>
      </c>
      <c r="L7" s="214">
        <v>7.5196779426786042</v>
      </c>
      <c r="M7" s="77">
        <v>16958</v>
      </c>
      <c r="N7" s="77">
        <v>355387</v>
      </c>
      <c r="O7" s="156">
        <v>4.7716995838339615</v>
      </c>
      <c r="Q7" s="80">
        <v>24903</v>
      </c>
      <c r="R7" s="80">
        <v>447296</v>
      </c>
      <c r="S7" s="214">
        <v>5.5674542137644867</v>
      </c>
      <c r="T7" s="77">
        <v>26102</v>
      </c>
      <c r="U7" s="77">
        <v>618943</v>
      </c>
      <c r="V7" s="156">
        <v>4.2171896281240757</v>
      </c>
      <c r="X7" s="77">
        <v>79976</v>
      </c>
      <c r="Y7" s="77">
        <v>501222</v>
      </c>
      <c r="Z7" s="82">
        <v>15.9562030397708</v>
      </c>
      <c r="AA7" s="77">
        <v>28019</v>
      </c>
      <c r="AB7" s="77">
        <v>618943</v>
      </c>
      <c r="AC7" s="156">
        <v>4.5269112018392645</v>
      </c>
    </row>
    <row r="8" spans="1:29" s="157" customFormat="1" ht="12.75" customHeight="1">
      <c r="A8" s="32"/>
      <c r="B8" s="1" t="s">
        <v>83</v>
      </c>
      <c r="C8" s="152">
        <v>51678</v>
      </c>
      <c r="D8" s="152">
        <v>284241</v>
      </c>
      <c r="E8" s="232">
        <v>18.181050587353688</v>
      </c>
      <c r="F8" s="128">
        <v>54323</v>
      </c>
      <c r="G8" s="128">
        <v>353878</v>
      </c>
      <c r="H8" s="156">
        <v>15.350770604558633</v>
      </c>
      <c r="J8" s="80">
        <v>31654</v>
      </c>
      <c r="K8" s="80">
        <v>284241</v>
      </c>
      <c r="L8" s="214">
        <v>11.136324457062845</v>
      </c>
      <c r="M8" s="77">
        <v>21740</v>
      </c>
      <c r="N8" s="77">
        <v>353841</v>
      </c>
      <c r="O8" s="156">
        <v>6.144002532210795</v>
      </c>
      <c r="Q8" s="80">
        <v>37417</v>
      </c>
      <c r="R8" s="80">
        <v>438490</v>
      </c>
      <c r="S8" s="214">
        <v>8.5331478482975669</v>
      </c>
      <c r="T8" s="77">
        <v>35423</v>
      </c>
      <c r="U8" s="77">
        <v>607392</v>
      </c>
      <c r="V8" s="156">
        <v>5.8319832990885629</v>
      </c>
      <c r="X8" s="77">
        <v>118624</v>
      </c>
      <c r="Y8" s="77">
        <v>507066</v>
      </c>
      <c r="Z8" s="82">
        <v>23.394193260837838</v>
      </c>
      <c r="AA8" s="77">
        <v>45677</v>
      </c>
      <c r="AB8" s="77">
        <v>607392</v>
      </c>
      <c r="AC8" s="156">
        <v>7.5201846583425533</v>
      </c>
    </row>
    <row r="9" spans="1:29" ht="12.75" customHeight="1">
      <c r="A9" s="32"/>
      <c r="B9" s="1" t="s">
        <v>84</v>
      </c>
      <c r="C9" s="152">
        <v>61116</v>
      </c>
      <c r="D9" s="152">
        <v>287363</v>
      </c>
      <c r="E9" s="232">
        <v>21.267873734614405</v>
      </c>
      <c r="F9" s="128">
        <v>62460</v>
      </c>
      <c r="G9" s="128">
        <v>360562</v>
      </c>
      <c r="H9" s="156">
        <v>17.322956939444534</v>
      </c>
      <c r="J9" s="80">
        <v>44173</v>
      </c>
      <c r="K9" s="80">
        <v>287363</v>
      </c>
      <c r="L9" s="214">
        <v>15.371846758281338</v>
      </c>
      <c r="M9" s="77">
        <v>29373</v>
      </c>
      <c r="N9" s="77">
        <v>360570</v>
      </c>
      <c r="O9" s="156">
        <v>8.1462684083534409</v>
      </c>
      <c r="Q9" s="80">
        <v>50353.989296</v>
      </c>
      <c r="R9" s="80">
        <v>448449.22169599996</v>
      </c>
      <c r="S9" s="214">
        <v>11.228470662869062</v>
      </c>
      <c r="T9" s="77">
        <v>49817</v>
      </c>
      <c r="U9" s="77">
        <v>625367</v>
      </c>
      <c r="V9" s="156">
        <v>7.9660423399379887</v>
      </c>
      <c r="X9" s="77">
        <v>129573</v>
      </c>
      <c r="Y9" s="77">
        <v>492857</v>
      </c>
      <c r="Z9" s="82">
        <v>26.290181533385955</v>
      </c>
      <c r="AA9" s="77">
        <v>64033</v>
      </c>
      <c r="AB9" s="77">
        <v>625367</v>
      </c>
      <c r="AC9" s="156">
        <v>10.239267502122754</v>
      </c>
    </row>
    <row r="10" spans="1:29" ht="12.75" customHeight="1">
      <c r="A10" s="32"/>
      <c r="B10" s="1" t="s">
        <v>85</v>
      </c>
      <c r="C10" s="152">
        <v>74304</v>
      </c>
      <c r="D10" s="152">
        <v>307907</v>
      </c>
      <c r="E10" s="232">
        <v>24.131961923567829</v>
      </c>
      <c r="F10" s="128">
        <v>72762</v>
      </c>
      <c r="G10" s="128">
        <v>352391</v>
      </c>
      <c r="H10" s="156">
        <v>20.648086926170077</v>
      </c>
      <c r="J10" s="80">
        <v>62034</v>
      </c>
      <c r="K10" s="80">
        <v>307907</v>
      </c>
      <c r="L10" s="214">
        <v>20.146992436027762</v>
      </c>
      <c r="M10" s="77">
        <v>42881</v>
      </c>
      <c r="N10" s="77">
        <v>352564</v>
      </c>
      <c r="O10" s="156">
        <v>12.162614447306021</v>
      </c>
      <c r="Q10" s="80">
        <v>75616</v>
      </c>
      <c r="R10" s="80">
        <v>464547</v>
      </c>
      <c r="S10" s="214">
        <v>16.277362678049801</v>
      </c>
      <c r="T10" s="77">
        <v>76907</v>
      </c>
      <c r="U10" s="77">
        <v>625832</v>
      </c>
      <c r="V10" s="156">
        <v>12.288761201089111</v>
      </c>
      <c r="X10" s="77">
        <v>187592</v>
      </c>
      <c r="Y10" s="77">
        <v>520994</v>
      </c>
      <c r="Z10" s="82">
        <v>36.006556697389989</v>
      </c>
      <c r="AA10" s="77">
        <v>89507</v>
      </c>
      <c r="AB10" s="77">
        <v>625832</v>
      </c>
      <c r="AC10" s="156">
        <v>14.302081069680042</v>
      </c>
    </row>
    <row r="11" spans="1:29" ht="12.75" customHeight="1">
      <c r="A11" s="32"/>
      <c r="B11" s="1" t="s">
        <v>176</v>
      </c>
      <c r="C11" s="152">
        <v>82117</v>
      </c>
      <c r="D11" s="152">
        <v>322017</v>
      </c>
      <c r="E11" s="232">
        <v>25.500827596058596</v>
      </c>
      <c r="F11" s="128">
        <v>90909</v>
      </c>
      <c r="G11" s="128">
        <v>340878</v>
      </c>
      <c r="H11" s="156">
        <v>26.669072219386408</v>
      </c>
      <c r="J11" s="80">
        <v>84664</v>
      </c>
      <c r="K11" s="80">
        <v>322017</v>
      </c>
      <c r="L11" s="214">
        <v>26.291779626541455</v>
      </c>
      <c r="M11" s="77">
        <v>80993</v>
      </c>
      <c r="N11" s="77">
        <v>340862</v>
      </c>
      <c r="O11" s="156">
        <v>23.761228884416568</v>
      </c>
      <c r="Q11" s="80">
        <v>127427</v>
      </c>
      <c r="R11" s="80">
        <v>497008</v>
      </c>
      <c r="S11" s="214">
        <v>25.638822715127326</v>
      </c>
      <c r="T11" s="77">
        <v>155348</v>
      </c>
      <c r="U11" s="77">
        <v>652883</v>
      </c>
      <c r="V11" s="156">
        <v>23.794156073906045</v>
      </c>
      <c r="X11" s="77">
        <v>202965</v>
      </c>
      <c r="Y11" s="77">
        <v>558132</v>
      </c>
      <c r="Z11" s="82">
        <v>36.36505342822128</v>
      </c>
      <c r="AA11" s="77">
        <v>145209</v>
      </c>
      <c r="AB11" s="77">
        <v>652883</v>
      </c>
      <c r="AC11" s="156">
        <v>22.241197886910825</v>
      </c>
    </row>
    <row r="12" spans="1:29" ht="12.75" customHeight="1">
      <c r="A12" s="38"/>
      <c r="B12" s="2" t="s">
        <v>86</v>
      </c>
      <c r="E12" s="234">
        <v>1.8398624631243232</v>
      </c>
      <c r="F12" s="159"/>
      <c r="G12" s="159"/>
      <c r="H12" s="160">
        <v>2.0678159949151631</v>
      </c>
      <c r="I12" s="79"/>
      <c r="J12" s="80"/>
      <c r="K12" s="80"/>
      <c r="L12" s="88">
        <f>L11/L7</f>
        <v>3.4963970301600433</v>
      </c>
      <c r="M12" s="247"/>
      <c r="N12" s="247"/>
      <c r="O12" s="160">
        <v>4.979615431976737</v>
      </c>
      <c r="P12" s="79"/>
      <c r="Q12" s="80"/>
      <c r="R12" s="80"/>
      <c r="S12" s="88">
        <v>4.6051250231641143</v>
      </c>
      <c r="T12" s="247"/>
      <c r="U12" s="247"/>
      <c r="V12" s="160">
        <v>5.6421831058354268</v>
      </c>
      <c r="W12" s="79"/>
      <c r="Z12" s="88">
        <v>2.2790543174702318</v>
      </c>
      <c r="AA12" s="247"/>
      <c r="AB12" s="247"/>
      <c r="AC12" s="160">
        <v>4.9131067289047605</v>
      </c>
    </row>
    <row r="13" spans="1:29" ht="12.75" customHeight="1">
      <c r="A13" s="34"/>
      <c r="E13" s="232"/>
      <c r="F13" s="128"/>
      <c r="G13" s="128"/>
      <c r="H13" s="215"/>
      <c r="J13" s="80"/>
      <c r="K13" s="80"/>
      <c r="L13" s="214"/>
      <c r="M13" s="77"/>
      <c r="N13" s="77"/>
      <c r="O13" s="215"/>
      <c r="Q13" s="80"/>
      <c r="R13" s="80"/>
      <c r="S13" s="214"/>
      <c r="T13" s="77"/>
      <c r="U13" s="77"/>
      <c r="V13" s="215"/>
      <c r="Z13" s="82"/>
      <c r="AC13" s="215"/>
    </row>
    <row r="14" spans="1:29" ht="12.75" customHeight="1">
      <c r="A14" s="32"/>
      <c r="B14" s="3"/>
      <c r="C14" s="154"/>
      <c r="D14" s="154"/>
      <c r="E14" s="232"/>
      <c r="F14" s="128"/>
      <c r="G14" s="128"/>
      <c r="H14" s="215"/>
      <c r="J14" s="216"/>
      <c r="K14" s="216"/>
      <c r="L14" s="214"/>
      <c r="M14" s="126"/>
      <c r="N14" s="126"/>
      <c r="O14" s="215"/>
      <c r="Q14" s="216"/>
      <c r="R14" s="216"/>
      <c r="S14" s="214"/>
      <c r="T14" s="126"/>
      <c r="U14" s="126"/>
      <c r="V14" s="215"/>
      <c r="X14" s="126"/>
      <c r="Y14" s="126"/>
      <c r="Z14" s="82"/>
      <c r="AA14" s="126"/>
      <c r="AB14" s="126"/>
      <c r="AC14" s="215"/>
    </row>
    <row r="15" spans="1:29" ht="12.75" customHeight="1">
      <c r="A15" s="37" t="s">
        <v>584</v>
      </c>
      <c r="B15" s="1" t="s">
        <v>175</v>
      </c>
      <c r="C15" s="152">
        <v>20054</v>
      </c>
      <c r="D15" s="152">
        <v>116750</v>
      </c>
      <c r="E15" s="232">
        <v>17.176873661670236</v>
      </c>
      <c r="F15" s="128">
        <v>30896</v>
      </c>
      <c r="G15" s="128">
        <v>175081</v>
      </c>
      <c r="H15" s="156">
        <v>17.646689246691533</v>
      </c>
      <c r="J15" s="80">
        <v>14503</v>
      </c>
      <c r="K15" s="80">
        <v>116750</v>
      </c>
      <c r="L15" s="214">
        <v>12.422269807280514</v>
      </c>
      <c r="M15" s="77">
        <v>10757</v>
      </c>
      <c r="N15" s="77">
        <v>175102</v>
      </c>
      <c r="O15" s="156">
        <v>6.1432764902742401</v>
      </c>
      <c r="Q15" s="80">
        <v>28274</v>
      </c>
      <c r="R15" s="80">
        <v>285736</v>
      </c>
      <c r="S15" s="214">
        <v>9.895147968754376</v>
      </c>
      <c r="T15" s="77">
        <v>18104</v>
      </c>
      <c r="U15" s="77">
        <v>323323</v>
      </c>
      <c r="V15" s="156">
        <v>5.5993542061653514</v>
      </c>
      <c r="X15" s="77">
        <v>67796</v>
      </c>
      <c r="Y15" s="77">
        <v>229953</v>
      </c>
      <c r="Z15" s="82">
        <v>29.482546433401609</v>
      </c>
      <c r="AA15" s="77">
        <v>37347</v>
      </c>
      <c r="AB15" s="77">
        <v>323323</v>
      </c>
      <c r="AC15" s="156">
        <v>11.550987711978424</v>
      </c>
    </row>
    <row r="16" spans="1:29" ht="12.75" customHeight="1">
      <c r="A16" s="32"/>
      <c r="B16" s="1" t="s">
        <v>83</v>
      </c>
      <c r="C16" s="152">
        <v>24237</v>
      </c>
      <c r="D16" s="152">
        <v>116905</v>
      </c>
      <c r="E16" s="232">
        <v>20.732218467986826</v>
      </c>
      <c r="F16" s="128">
        <v>35512</v>
      </c>
      <c r="G16" s="128">
        <v>160408</v>
      </c>
      <c r="H16" s="156">
        <v>22.138546705899955</v>
      </c>
      <c r="J16" s="80">
        <v>19684</v>
      </c>
      <c r="K16" s="80">
        <v>116905</v>
      </c>
      <c r="L16" s="214">
        <v>16.837603182070911</v>
      </c>
      <c r="M16" s="77">
        <v>14258</v>
      </c>
      <c r="N16" s="77">
        <v>160417</v>
      </c>
      <c r="O16" s="156">
        <v>8.888085427354957</v>
      </c>
      <c r="Q16" s="80">
        <v>37841</v>
      </c>
      <c r="R16" s="80">
        <v>277970</v>
      </c>
      <c r="S16" s="214">
        <v>13.61333956901824</v>
      </c>
      <c r="T16" s="77">
        <v>24812</v>
      </c>
      <c r="U16" s="77">
        <v>299748</v>
      </c>
      <c r="V16" s="156">
        <v>8.277619867355245</v>
      </c>
      <c r="X16" s="77">
        <v>73177</v>
      </c>
      <c r="Y16" s="77">
        <v>220953</v>
      </c>
      <c r="Z16" s="82">
        <v>33.118808072304965</v>
      </c>
      <c r="AA16" s="77">
        <v>47562</v>
      </c>
      <c r="AB16" s="77">
        <v>299748</v>
      </c>
      <c r="AC16" s="156">
        <v>15.867328555987029</v>
      </c>
    </row>
    <row r="17" spans="1:29" ht="12.75" customHeight="1">
      <c r="A17" s="32"/>
      <c r="B17" s="1" t="s">
        <v>84</v>
      </c>
      <c r="C17" s="152">
        <v>26541</v>
      </c>
      <c r="D17" s="152">
        <v>118125</v>
      </c>
      <c r="E17" s="232">
        <v>22.46857142857143</v>
      </c>
      <c r="F17" s="128">
        <v>37427</v>
      </c>
      <c r="G17" s="128">
        <v>153901</v>
      </c>
      <c r="H17" s="156">
        <v>24.318880319166215</v>
      </c>
      <c r="J17" s="80">
        <v>22092</v>
      </c>
      <c r="K17" s="80">
        <v>118125</v>
      </c>
      <c r="L17" s="214">
        <v>18.702222222222222</v>
      </c>
      <c r="M17" s="77">
        <v>17245</v>
      </c>
      <c r="N17" s="77">
        <v>153957</v>
      </c>
      <c r="O17" s="156">
        <v>11.201179550134128</v>
      </c>
      <c r="Q17" s="80">
        <v>43882</v>
      </c>
      <c r="R17" s="80">
        <v>271629</v>
      </c>
      <c r="S17" s="214">
        <v>16.155123348390635</v>
      </c>
      <c r="T17" s="77">
        <v>31204</v>
      </c>
      <c r="U17" s="77">
        <v>296099</v>
      </c>
      <c r="V17" s="156">
        <v>10.538367235282795</v>
      </c>
      <c r="X17" s="77">
        <v>82435</v>
      </c>
      <c r="Y17" s="77">
        <v>215170</v>
      </c>
      <c r="Z17" s="82">
        <v>38.311567597713434</v>
      </c>
      <c r="AA17" s="77">
        <v>55727</v>
      </c>
      <c r="AB17" s="77">
        <v>296099</v>
      </c>
      <c r="AC17" s="156">
        <v>18.8203945302078</v>
      </c>
    </row>
    <row r="18" spans="1:29" ht="12.75" customHeight="1">
      <c r="A18" s="32"/>
      <c r="B18" s="1" t="s">
        <v>85</v>
      </c>
      <c r="C18" s="152">
        <v>29767</v>
      </c>
      <c r="D18" s="152">
        <v>115996</v>
      </c>
      <c r="E18" s="232">
        <v>25.66209179626884</v>
      </c>
      <c r="F18" s="128">
        <v>40939</v>
      </c>
      <c r="G18" s="128">
        <v>147906</v>
      </c>
      <c r="H18" s="156">
        <v>27.679066434086515</v>
      </c>
      <c r="J18" s="80">
        <v>26163</v>
      </c>
      <c r="K18" s="80">
        <v>115996</v>
      </c>
      <c r="L18" s="214">
        <v>22.55508810648643</v>
      </c>
      <c r="M18" s="77">
        <v>21030</v>
      </c>
      <c r="N18" s="77">
        <v>147898</v>
      </c>
      <c r="O18" s="156">
        <v>14.219259219191605</v>
      </c>
      <c r="Q18" s="80">
        <v>49151.010704</v>
      </c>
      <c r="R18" s="80">
        <v>269198.77830400004</v>
      </c>
      <c r="S18" s="214">
        <v>18.258259199265343</v>
      </c>
      <c r="T18" s="77">
        <v>38861</v>
      </c>
      <c r="U18" s="77">
        <v>287384</v>
      </c>
      <c r="V18" s="156">
        <v>13.52232552960499</v>
      </c>
      <c r="X18" s="77">
        <v>84049</v>
      </c>
      <c r="Y18" s="77">
        <v>214740</v>
      </c>
      <c r="Z18" s="82">
        <v>39.139890099655396</v>
      </c>
      <c r="AA18" s="77">
        <v>60721</v>
      </c>
      <c r="AB18" s="77">
        <v>287384</v>
      </c>
      <c r="AC18" s="156">
        <v>21.128872866965452</v>
      </c>
    </row>
    <row r="19" spans="1:29" ht="12.75" customHeight="1">
      <c r="A19" s="32"/>
      <c r="B19" s="1" t="s">
        <v>176</v>
      </c>
      <c r="C19" s="152">
        <v>32851</v>
      </c>
      <c r="D19" s="152">
        <v>118265</v>
      </c>
      <c r="E19" s="232">
        <v>27.777448949393314</v>
      </c>
      <c r="F19" s="128">
        <v>52377</v>
      </c>
      <c r="G19" s="128">
        <v>149660</v>
      </c>
      <c r="H19" s="156">
        <v>34.997327275157026</v>
      </c>
      <c r="J19" s="80">
        <v>32517</v>
      </c>
      <c r="K19" s="80">
        <v>118265</v>
      </c>
      <c r="L19" s="214">
        <v>27.495032342620384</v>
      </c>
      <c r="M19" s="77">
        <v>35551</v>
      </c>
      <c r="N19" s="77">
        <v>149644</v>
      </c>
      <c r="O19" s="156">
        <v>23.757050065488762</v>
      </c>
      <c r="Q19" s="80">
        <v>68677</v>
      </c>
      <c r="R19" s="80">
        <v>283650</v>
      </c>
      <c r="S19" s="214">
        <v>24.211880839062225</v>
      </c>
      <c r="T19" s="77">
        <v>66721</v>
      </c>
      <c r="U19" s="77">
        <v>295175</v>
      </c>
      <c r="V19" s="156">
        <v>22.603879054798</v>
      </c>
      <c r="X19" s="77">
        <v>101649</v>
      </c>
      <c r="Y19" s="77">
        <v>222863</v>
      </c>
      <c r="Z19" s="82">
        <v>45.610532030888933</v>
      </c>
      <c r="AA19" s="77">
        <v>80132</v>
      </c>
      <c r="AB19" s="77">
        <v>295175</v>
      </c>
      <c r="AC19" s="156">
        <v>27.147285508596596</v>
      </c>
    </row>
    <row r="20" spans="1:29" ht="12.75" customHeight="1">
      <c r="A20" s="38"/>
      <c r="B20" s="2" t="s">
        <v>86</v>
      </c>
      <c r="E20" s="234">
        <v>1.6171422982156525</v>
      </c>
      <c r="F20" s="159"/>
      <c r="G20" s="159"/>
      <c r="H20" s="160">
        <v>1.983223412953705</v>
      </c>
      <c r="J20" s="80"/>
      <c r="K20" s="80"/>
      <c r="L20" s="88">
        <f>L19/L15</f>
        <v>2.2133662180244982</v>
      </c>
      <c r="M20" s="247"/>
      <c r="N20" s="247"/>
      <c r="O20" s="160">
        <v>3.8671627596608844</v>
      </c>
      <c r="P20" s="79"/>
      <c r="Q20" s="80"/>
      <c r="R20" s="80"/>
      <c r="S20" s="88">
        <v>2.4468437375080581</v>
      </c>
      <c r="T20" s="247"/>
      <c r="U20" s="247"/>
      <c r="V20" s="160">
        <v>4.0368725075311831</v>
      </c>
      <c r="W20" s="79"/>
      <c r="Z20" s="88">
        <v>1.5470350274498499</v>
      </c>
      <c r="AA20" s="247"/>
      <c r="AB20" s="247"/>
      <c r="AC20" s="160">
        <v>2.3502133484606467</v>
      </c>
    </row>
    <row r="21" spans="1:29" ht="12.75" customHeight="1">
      <c r="A21" s="34"/>
      <c r="C21" s="154"/>
      <c r="D21" s="154"/>
      <c r="E21" s="232"/>
      <c r="F21" s="128"/>
      <c r="G21" s="128"/>
      <c r="H21" s="215"/>
      <c r="J21" s="216"/>
      <c r="K21" s="216"/>
      <c r="L21" s="214"/>
      <c r="M21" s="126"/>
      <c r="N21" s="126"/>
      <c r="O21" s="215"/>
      <c r="Q21" s="216"/>
      <c r="R21" s="216"/>
      <c r="S21" s="214"/>
      <c r="T21" s="126"/>
      <c r="U21" s="126"/>
      <c r="V21" s="215"/>
      <c r="X21" s="126"/>
      <c r="Y21" s="126"/>
      <c r="Z21" s="82"/>
      <c r="AA21" s="126"/>
      <c r="AB21" s="126"/>
      <c r="AC21" s="215"/>
    </row>
    <row r="22" spans="1:29" s="157" customFormat="1" ht="12.75" customHeight="1">
      <c r="A22" s="32"/>
      <c r="B22" s="3"/>
      <c r="E22" s="232"/>
      <c r="F22" s="128"/>
      <c r="G22" s="128"/>
      <c r="H22" s="215"/>
      <c r="J22" s="136"/>
      <c r="K22" s="136"/>
      <c r="L22" s="214"/>
      <c r="M22" s="136"/>
      <c r="N22" s="136"/>
      <c r="O22" s="215"/>
      <c r="Q22" s="136"/>
      <c r="R22" s="136"/>
      <c r="S22" s="214"/>
      <c r="T22" s="136"/>
      <c r="U22" s="136"/>
      <c r="V22" s="215"/>
      <c r="X22" s="136"/>
      <c r="Y22" s="136"/>
      <c r="Z22" s="82"/>
      <c r="AA22" s="136"/>
      <c r="AB22" s="136"/>
      <c r="AC22" s="215"/>
    </row>
    <row r="23" spans="1:29" ht="12.75" customHeight="1">
      <c r="A23" s="37" t="s">
        <v>87</v>
      </c>
      <c r="B23" s="1" t="s">
        <v>175</v>
      </c>
      <c r="C23" s="152">
        <v>54905</v>
      </c>
      <c r="D23" s="152">
        <v>372943</v>
      </c>
      <c r="E23" s="232">
        <v>14.722088898303495</v>
      </c>
      <c r="F23" s="128">
        <v>70433</v>
      </c>
      <c r="G23" s="128">
        <v>524440</v>
      </c>
      <c r="H23" s="156">
        <v>13.430135001144079</v>
      </c>
      <c r="I23" s="79"/>
      <c r="J23" s="80">
        <v>30601</v>
      </c>
      <c r="K23" s="80">
        <v>372943</v>
      </c>
      <c r="L23" s="214">
        <v>8.2052753369817903</v>
      </c>
      <c r="M23" s="77">
        <v>25591</v>
      </c>
      <c r="N23" s="77">
        <v>524376</v>
      </c>
      <c r="O23" s="156">
        <v>4.8802767479823634</v>
      </c>
      <c r="P23" s="79"/>
      <c r="Q23" s="80">
        <v>43313</v>
      </c>
      <c r="R23" s="80">
        <v>682854</v>
      </c>
      <c r="S23" s="214">
        <v>6.3429371432253454</v>
      </c>
      <c r="T23" s="77">
        <v>39627</v>
      </c>
      <c r="U23" s="77">
        <v>915904</v>
      </c>
      <c r="V23" s="156">
        <v>4.3265451401020192</v>
      </c>
      <c r="W23" s="79"/>
      <c r="X23" s="77">
        <v>112470</v>
      </c>
      <c r="Y23" s="77">
        <v>683229</v>
      </c>
      <c r="Z23" s="82">
        <v>16.461537786013182</v>
      </c>
      <c r="AA23" s="77">
        <v>46265</v>
      </c>
      <c r="AB23" s="77">
        <v>915904</v>
      </c>
      <c r="AC23" s="156">
        <v>5.0512935853539238</v>
      </c>
    </row>
    <row r="24" spans="1:29" ht="12.75" customHeight="1">
      <c r="A24" s="32"/>
      <c r="B24" s="1" t="s">
        <v>83</v>
      </c>
      <c r="C24" s="152">
        <v>75209</v>
      </c>
      <c r="D24" s="152">
        <v>401444</v>
      </c>
      <c r="E24" s="232">
        <v>18.734618028915616</v>
      </c>
      <c r="F24" s="128">
        <v>89734</v>
      </c>
      <c r="G24" s="128">
        <v>534740</v>
      </c>
      <c r="H24" s="156">
        <v>16.780865467329917</v>
      </c>
      <c r="J24" s="80">
        <v>50310</v>
      </c>
      <c r="K24" s="80">
        <v>401444</v>
      </c>
      <c r="L24" s="214">
        <v>12.532258546646604</v>
      </c>
      <c r="M24" s="77">
        <v>37216</v>
      </c>
      <c r="N24" s="77">
        <v>534717</v>
      </c>
      <c r="O24" s="156">
        <v>6.9599432971085644</v>
      </c>
      <c r="Q24" s="80">
        <v>73503.989296</v>
      </c>
      <c r="R24" s="80">
        <v>742517.22169599996</v>
      </c>
      <c r="S24" s="214">
        <v>9.8992975715913918</v>
      </c>
      <c r="T24" s="77">
        <v>62189</v>
      </c>
      <c r="U24" s="77">
        <v>931981</v>
      </c>
      <c r="V24" s="156">
        <v>6.6727755179558379</v>
      </c>
      <c r="X24" s="77">
        <v>194898</v>
      </c>
      <c r="Y24" s="77">
        <v>745231</v>
      </c>
      <c r="Z24" s="82">
        <v>26.152696278066799</v>
      </c>
      <c r="AA24" s="77">
        <v>90451</v>
      </c>
      <c r="AB24" s="77">
        <v>931981</v>
      </c>
      <c r="AC24" s="156">
        <v>9.7052407720758254</v>
      </c>
    </row>
    <row r="25" spans="1:29" s="161" customFormat="1" ht="12.75" customHeight="1">
      <c r="A25" s="32"/>
      <c r="B25" s="1" t="s">
        <v>84</v>
      </c>
      <c r="C25" s="152">
        <v>90267</v>
      </c>
      <c r="D25" s="152">
        <v>413953</v>
      </c>
      <c r="E25" s="232">
        <v>21.806098760004154</v>
      </c>
      <c r="F25" s="128">
        <v>102940</v>
      </c>
      <c r="G25" s="128">
        <v>522799</v>
      </c>
      <c r="H25" s="156">
        <v>19.690167731766895</v>
      </c>
      <c r="J25" s="80">
        <v>70326</v>
      </c>
      <c r="K25" s="80">
        <v>413953</v>
      </c>
      <c r="L25" s="214">
        <v>16.988885211606146</v>
      </c>
      <c r="M25" s="77">
        <v>49035</v>
      </c>
      <c r="N25" s="77">
        <v>522939</v>
      </c>
      <c r="O25" s="156">
        <v>9.3768106796394992</v>
      </c>
      <c r="Q25" s="80">
        <v>98454</v>
      </c>
      <c r="R25" s="80">
        <v>731534</v>
      </c>
      <c r="S25" s="214">
        <v>13.45856788611329</v>
      </c>
      <c r="T25" s="77">
        <v>85622</v>
      </c>
      <c r="U25" s="77">
        <v>940001</v>
      </c>
      <c r="V25" s="156">
        <v>9.1087137141343462</v>
      </c>
      <c r="X25" s="77">
        <v>226350</v>
      </c>
      <c r="Y25" s="77">
        <v>726560</v>
      </c>
      <c r="Z25" s="82">
        <v>31.153655582470822</v>
      </c>
      <c r="AA25" s="77">
        <v>128160</v>
      </c>
      <c r="AB25" s="77">
        <v>940001</v>
      </c>
      <c r="AC25" s="156">
        <v>13.63402804890633</v>
      </c>
    </row>
    <row r="26" spans="1:29" ht="12.75" customHeight="1">
      <c r="A26" s="32"/>
      <c r="B26" s="1" t="s">
        <v>85</v>
      </c>
      <c r="C26" s="152">
        <v>103609</v>
      </c>
      <c r="D26" s="152">
        <v>427742</v>
      </c>
      <c r="E26" s="232">
        <v>24.22231158034516</v>
      </c>
      <c r="F26" s="128">
        <v>115820</v>
      </c>
      <c r="G26" s="128">
        <v>482585</v>
      </c>
      <c r="H26" s="156">
        <v>23.999917113047442</v>
      </c>
      <c r="J26" s="80">
        <v>88220</v>
      </c>
      <c r="K26" s="80">
        <v>427742</v>
      </c>
      <c r="L26" s="214">
        <v>20.624582107906168</v>
      </c>
      <c r="M26" s="77">
        <v>63113</v>
      </c>
      <c r="N26" s="77">
        <v>482714</v>
      </c>
      <c r="O26" s="156">
        <v>13.074615610900036</v>
      </c>
      <c r="Q26" s="80">
        <v>132773.01070400001</v>
      </c>
      <c r="R26" s="80">
        <v>745249.77830400004</v>
      </c>
      <c r="S26" s="214">
        <v>17.815907440611092</v>
      </c>
      <c r="T26" s="77">
        <v>114762</v>
      </c>
      <c r="U26" s="77">
        <v>898338</v>
      </c>
      <c r="V26" s="156">
        <v>12.774924360318721</v>
      </c>
      <c r="X26" s="77">
        <v>282509</v>
      </c>
      <c r="Y26" s="77">
        <v>748937</v>
      </c>
      <c r="Z26" s="82">
        <v>37.721330365571468</v>
      </c>
      <c r="AA26" s="77">
        <v>160517</v>
      </c>
      <c r="AB26" s="77">
        <v>898338</v>
      </c>
      <c r="AC26" s="156">
        <v>17.868218866395498</v>
      </c>
    </row>
    <row r="27" spans="1:29" s="157" customFormat="1" ht="12.75" customHeight="1">
      <c r="A27" s="32"/>
      <c r="B27" s="1" t="s">
        <v>176</v>
      </c>
      <c r="C27" s="152">
        <v>115583</v>
      </c>
      <c r="D27" s="152">
        <v>437775</v>
      </c>
      <c r="E27" s="232">
        <v>26.402375649591686</v>
      </c>
      <c r="F27" s="128">
        <v>144516</v>
      </c>
      <c r="G27" s="128">
        <v>485511</v>
      </c>
      <c r="H27" s="156">
        <v>29.765751960305742</v>
      </c>
      <c r="J27" s="80">
        <v>118051</v>
      </c>
      <c r="K27" s="80">
        <v>437775</v>
      </c>
      <c r="L27" s="214">
        <v>26.96613557192622</v>
      </c>
      <c r="M27" s="77">
        <v>115831</v>
      </c>
      <c r="N27" s="77">
        <v>485496</v>
      </c>
      <c r="O27" s="156">
        <v>23.858281015703529</v>
      </c>
      <c r="Q27" s="80">
        <v>195498</v>
      </c>
      <c r="R27" s="80">
        <v>781819</v>
      </c>
      <c r="S27" s="214">
        <v>25.005531970954912</v>
      </c>
      <c r="T27" s="77">
        <v>221099</v>
      </c>
      <c r="U27" s="77">
        <v>945922</v>
      </c>
      <c r="V27" s="156">
        <v>23.373914551094067</v>
      </c>
      <c r="X27" s="77">
        <v>311609</v>
      </c>
      <c r="Y27" s="77">
        <v>779993</v>
      </c>
      <c r="Z27" s="82">
        <v>39.950230322579813</v>
      </c>
      <c r="AA27" s="77">
        <v>228541</v>
      </c>
      <c r="AB27" s="77">
        <v>945922</v>
      </c>
      <c r="AC27" s="156">
        <v>24.160660181283447</v>
      </c>
    </row>
    <row r="28" spans="1:29" ht="12.75" customHeight="1">
      <c r="A28" s="38"/>
      <c r="B28" s="2" t="s">
        <v>86</v>
      </c>
      <c r="C28" s="153"/>
      <c r="D28" s="154"/>
      <c r="E28" s="234">
        <v>1.7933851528796414</v>
      </c>
      <c r="F28" s="159"/>
      <c r="G28" s="159"/>
      <c r="H28" s="160">
        <v>2.2163404878484152</v>
      </c>
      <c r="J28" s="155"/>
      <c r="K28" s="216"/>
      <c r="L28" s="88">
        <f>L27/L23</f>
        <v>3.2864388414106993</v>
      </c>
      <c r="M28" s="252"/>
      <c r="N28" s="247"/>
      <c r="O28" s="160">
        <v>4.8887147692120489</v>
      </c>
      <c r="P28" s="79"/>
      <c r="Q28" s="80"/>
      <c r="R28" s="216"/>
      <c r="S28" s="88">
        <v>3.9422638765484832</v>
      </c>
      <c r="T28" s="247"/>
      <c r="U28" s="247"/>
      <c r="V28" s="160">
        <v>5.4024432414780987</v>
      </c>
      <c r="W28" s="79"/>
      <c r="Z28" s="88">
        <v>2.4268832500280859</v>
      </c>
      <c r="AA28" s="247"/>
      <c r="AB28" s="247"/>
      <c r="AC28" s="160">
        <v>4.7830639365996399</v>
      </c>
    </row>
    <row r="30" spans="1:29">
      <c r="A30" s="515" t="s">
        <v>742</v>
      </c>
    </row>
    <row r="31" spans="1:29" s="136" customFormat="1" ht="12.75" customHeight="1">
      <c r="A31" s="41" t="s">
        <v>687</v>
      </c>
      <c r="B31" s="5" t="s">
        <v>175</v>
      </c>
      <c r="C31" s="77">
        <v>11265</v>
      </c>
      <c r="D31" s="77">
        <v>91086</v>
      </c>
      <c r="E31" s="82">
        <v>12.367432975429814</v>
      </c>
      <c r="F31" s="128">
        <v>13254</v>
      </c>
      <c r="G31" s="128">
        <v>112124</v>
      </c>
      <c r="H31" s="156">
        <v>11.820841211515821</v>
      </c>
      <c r="J31" s="80">
        <v>5980</v>
      </c>
      <c r="K31" s="80">
        <v>91086</v>
      </c>
      <c r="L31" s="81">
        <v>6.5652240739520886</v>
      </c>
      <c r="M31" s="77">
        <v>5657</v>
      </c>
      <c r="N31" s="77">
        <v>112102</v>
      </c>
      <c r="O31" s="156">
        <v>5.0462971222636526</v>
      </c>
      <c r="Q31" s="80">
        <v>8913</v>
      </c>
      <c r="R31" s="80">
        <v>174375</v>
      </c>
      <c r="S31" s="81">
        <v>5.1113978494623655</v>
      </c>
      <c r="T31" s="77">
        <v>8694</v>
      </c>
      <c r="U31" s="77">
        <v>194492</v>
      </c>
      <c r="V31" s="156">
        <v>4.470106739608827</v>
      </c>
      <c r="X31" s="77">
        <v>32247</v>
      </c>
      <c r="Y31" s="77">
        <v>174396</v>
      </c>
      <c r="Z31" s="82">
        <v>18.490676391660362</v>
      </c>
      <c r="AA31" s="77">
        <v>8759</v>
      </c>
      <c r="AB31" s="77">
        <v>194492</v>
      </c>
      <c r="AC31" s="156">
        <v>4.5035271373629762</v>
      </c>
    </row>
    <row r="32" spans="1:29" s="136" customFormat="1" ht="12.75" customHeight="1">
      <c r="A32" s="56"/>
      <c r="B32" s="5" t="s">
        <v>83</v>
      </c>
      <c r="C32" s="77">
        <v>15725</v>
      </c>
      <c r="D32" s="77">
        <v>91090</v>
      </c>
      <c r="E32" s="82">
        <v>17.263146338785816</v>
      </c>
      <c r="F32" s="128">
        <v>15084</v>
      </c>
      <c r="G32" s="128">
        <v>111128</v>
      </c>
      <c r="H32" s="156">
        <v>13.573536822402996</v>
      </c>
      <c r="J32" s="80">
        <v>9694</v>
      </c>
      <c r="K32" s="80">
        <v>91090</v>
      </c>
      <c r="L32" s="81">
        <v>10.642221978263255</v>
      </c>
      <c r="M32" s="77">
        <v>7139</v>
      </c>
      <c r="N32" s="77">
        <v>111103</v>
      </c>
      <c r="O32" s="156">
        <v>6.4255690665418568</v>
      </c>
      <c r="Q32" s="80">
        <v>13892</v>
      </c>
      <c r="R32" s="80">
        <v>160719</v>
      </c>
      <c r="S32" s="81">
        <v>8.6436575638225719</v>
      </c>
      <c r="T32" s="77">
        <v>11782</v>
      </c>
      <c r="U32" s="77">
        <v>192220</v>
      </c>
      <c r="V32" s="156">
        <v>6.1294350223702008</v>
      </c>
      <c r="X32" s="77">
        <v>44750</v>
      </c>
      <c r="Y32" s="77">
        <v>160713</v>
      </c>
      <c r="Z32" s="82">
        <v>27.844667201782059</v>
      </c>
      <c r="AA32" s="77">
        <v>16778</v>
      </c>
      <c r="AB32" s="77">
        <v>192220</v>
      </c>
      <c r="AC32" s="156">
        <v>8.7285402143377375</v>
      </c>
    </row>
    <row r="33" spans="1:29" s="126" customFormat="1" ht="12.75" customHeight="1">
      <c r="A33" s="56"/>
      <c r="B33" s="5" t="s">
        <v>84</v>
      </c>
      <c r="C33" s="77">
        <v>21342</v>
      </c>
      <c r="D33" s="77">
        <v>103546</v>
      </c>
      <c r="E33" s="82">
        <v>20.611129353137734</v>
      </c>
      <c r="F33" s="128">
        <v>16667</v>
      </c>
      <c r="G33" s="128">
        <v>104832</v>
      </c>
      <c r="H33" s="156">
        <v>15.898771367521366</v>
      </c>
      <c r="J33" s="80">
        <v>16816</v>
      </c>
      <c r="K33" s="80">
        <v>103546</v>
      </c>
      <c r="L33" s="81">
        <v>16.240125161763856</v>
      </c>
      <c r="M33" s="77">
        <v>10670</v>
      </c>
      <c r="N33" s="77">
        <v>104863</v>
      </c>
      <c r="O33" s="156">
        <v>10.175180950382881</v>
      </c>
      <c r="Q33" s="80">
        <v>22987</v>
      </c>
      <c r="R33" s="80">
        <v>169907</v>
      </c>
      <c r="S33" s="81">
        <v>13.529165955493299</v>
      </c>
      <c r="T33" s="77">
        <v>18121</v>
      </c>
      <c r="U33" s="77">
        <v>181396</v>
      </c>
      <c r="V33" s="156">
        <v>9.9897461906546994</v>
      </c>
      <c r="X33" s="77">
        <v>59615</v>
      </c>
      <c r="Y33" s="77">
        <v>169895</v>
      </c>
      <c r="Z33" s="82">
        <v>35.089319874039845</v>
      </c>
      <c r="AA33" s="77">
        <v>20512</v>
      </c>
      <c r="AB33" s="77">
        <v>181396</v>
      </c>
      <c r="AC33" s="156">
        <v>11.307856843590818</v>
      </c>
    </row>
    <row r="34" spans="1:29" s="126" customFormat="1" ht="12.75" customHeight="1">
      <c r="A34" s="56"/>
      <c r="B34" s="5" t="s">
        <v>85</v>
      </c>
      <c r="C34" s="77">
        <v>23504</v>
      </c>
      <c r="D34" s="77">
        <v>102572</v>
      </c>
      <c r="E34" s="82">
        <v>22.914635573060874</v>
      </c>
      <c r="F34" s="128">
        <v>20879</v>
      </c>
      <c r="G34" s="128">
        <v>107613</v>
      </c>
      <c r="H34" s="156">
        <v>19.401930993467332</v>
      </c>
      <c r="J34" s="80">
        <v>21179</v>
      </c>
      <c r="K34" s="80">
        <v>102572</v>
      </c>
      <c r="L34" s="81">
        <v>20.647935108996606</v>
      </c>
      <c r="M34" s="77">
        <v>16077</v>
      </c>
      <c r="N34" s="77">
        <v>107661</v>
      </c>
      <c r="O34" s="156">
        <v>14.932984088945858</v>
      </c>
      <c r="Q34" s="80">
        <v>32719</v>
      </c>
      <c r="R34" s="80">
        <v>180637</v>
      </c>
      <c r="S34" s="81">
        <v>18.11312189639996</v>
      </c>
      <c r="T34" s="77">
        <v>28705</v>
      </c>
      <c r="U34" s="77">
        <v>191042</v>
      </c>
      <c r="V34" s="156">
        <v>15.025491776677381</v>
      </c>
      <c r="X34" s="77">
        <v>77952</v>
      </c>
      <c r="Y34" s="77">
        <v>180634</v>
      </c>
      <c r="Z34" s="82">
        <v>43.154666341884692</v>
      </c>
      <c r="AA34" s="77">
        <v>29239</v>
      </c>
      <c r="AB34" s="77">
        <v>191042</v>
      </c>
      <c r="AC34" s="156">
        <v>15.30501146344783</v>
      </c>
    </row>
    <row r="35" spans="1:29" s="126" customFormat="1" ht="12.75" customHeight="1">
      <c r="A35" s="56"/>
      <c r="B35" s="5" t="s">
        <v>176</v>
      </c>
      <c r="C35" s="77">
        <v>26499</v>
      </c>
      <c r="D35" s="77">
        <v>119480</v>
      </c>
      <c r="E35" s="82">
        <v>22.178607298292601</v>
      </c>
      <c r="F35" s="128">
        <v>24818</v>
      </c>
      <c r="G35" s="128">
        <v>102622</v>
      </c>
      <c r="H35" s="156">
        <v>24.183898189472043</v>
      </c>
      <c r="J35" s="80">
        <v>29350</v>
      </c>
      <c r="K35" s="80">
        <v>119480</v>
      </c>
      <c r="L35" s="81">
        <v>24.564780716437898</v>
      </c>
      <c r="M35" s="77">
        <v>32660</v>
      </c>
      <c r="N35" s="77">
        <v>102666</v>
      </c>
      <c r="O35" s="156">
        <v>31.811894882434299</v>
      </c>
      <c r="Q35" s="80">
        <v>55239</v>
      </c>
      <c r="R35" s="80">
        <v>208863</v>
      </c>
      <c r="S35" s="81">
        <v>26.447479927033513</v>
      </c>
      <c r="T35" s="77">
        <v>64394</v>
      </c>
      <c r="U35" s="77">
        <v>204016</v>
      </c>
      <c r="V35" s="156">
        <v>31.563210728570308</v>
      </c>
      <c r="X35" s="77">
        <v>84923</v>
      </c>
      <c r="Y35" s="77">
        <v>208867</v>
      </c>
      <c r="Z35" s="82">
        <v>40.658888192007353</v>
      </c>
      <c r="AA35" s="77">
        <v>45149</v>
      </c>
      <c r="AB35" s="77">
        <v>204016</v>
      </c>
      <c r="AC35" s="156">
        <v>22.130127048858913</v>
      </c>
    </row>
    <row r="36" spans="1:29" s="126" customFormat="1" ht="12.75" customHeight="1">
      <c r="A36" s="42"/>
      <c r="B36" s="4" t="s">
        <v>86</v>
      </c>
      <c r="C36" s="77"/>
      <c r="D36" s="77"/>
      <c r="E36" s="88">
        <v>1.7933072564334485</v>
      </c>
      <c r="F36" s="200"/>
      <c r="G36" s="200"/>
      <c r="H36" s="200">
        <v>2.0458694738164804</v>
      </c>
      <c r="I36" s="79"/>
      <c r="J36" s="80"/>
      <c r="K36" s="80"/>
      <c r="L36" s="87">
        <f>L35/L31</f>
        <v>3.7416515323368942</v>
      </c>
      <c r="M36" s="240"/>
      <c r="N36" s="240"/>
      <c r="O36" s="200">
        <v>6.3040074953343641</v>
      </c>
      <c r="Q36" s="80"/>
      <c r="R36" s="80"/>
      <c r="S36" s="87">
        <v>5.1742166636109825</v>
      </c>
      <c r="T36" s="240"/>
      <c r="U36" s="240"/>
      <c r="V36" s="200">
        <v>7.0609523591224939</v>
      </c>
      <c r="W36" s="79"/>
      <c r="X36" s="77"/>
      <c r="Y36" s="77"/>
      <c r="Z36" s="88">
        <v>2.1988859320660259</v>
      </c>
      <c r="AA36" s="240"/>
      <c r="AB36" s="240"/>
      <c r="AC36" s="200">
        <v>4.9139544125889572</v>
      </c>
    </row>
    <row r="37" spans="1:29" s="126" customFormat="1" ht="12.75" customHeight="1">
      <c r="A37" s="33"/>
      <c r="B37" s="5"/>
      <c r="C37" s="77"/>
      <c r="D37" s="77"/>
      <c r="E37" s="79"/>
      <c r="F37" s="128"/>
      <c r="G37" s="128"/>
      <c r="H37" s="156"/>
      <c r="J37" s="80"/>
      <c r="K37" s="80"/>
      <c r="L37" s="122"/>
      <c r="M37" s="77"/>
      <c r="N37" s="77"/>
      <c r="O37" s="79"/>
      <c r="Q37" s="80"/>
      <c r="R37" s="80"/>
      <c r="S37" s="122"/>
      <c r="T37" s="77"/>
      <c r="U37" s="77"/>
      <c r="V37" s="82"/>
      <c r="X37" s="77"/>
      <c r="Y37" s="77"/>
      <c r="Z37" s="82"/>
      <c r="AA37" s="77"/>
      <c r="AB37" s="77"/>
      <c r="AC37" s="82"/>
    </row>
    <row r="38" spans="1:29" s="126" customFormat="1" ht="12.75" customHeight="1">
      <c r="A38" s="56"/>
      <c r="B38" s="43"/>
      <c r="C38" s="77"/>
      <c r="D38" s="77"/>
      <c r="E38" s="77"/>
      <c r="F38" s="128"/>
      <c r="G38" s="128"/>
      <c r="H38" s="156"/>
      <c r="J38" s="80"/>
      <c r="K38" s="80"/>
      <c r="L38" s="80"/>
      <c r="M38" s="77"/>
      <c r="N38" s="77"/>
      <c r="O38" s="77"/>
      <c r="Q38" s="80"/>
      <c r="R38" s="80"/>
      <c r="S38" s="80"/>
      <c r="V38" s="82"/>
      <c r="Z38" s="82"/>
      <c r="AC38" s="82"/>
    </row>
    <row r="39" spans="1:29" s="126" customFormat="1" ht="12.75" customHeight="1">
      <c r="A39" s="41" t="s">
        <v>688</v>
      </c>
      <c r="B39" s="5" t="s">
        <v>175</v>
      </c>
      <c r="C39" s="77">
        <v>7160</v>
      </c>
      <c r="D39" s="77">
        <v>36169</v>
      </c>
      <c r="E39" s="82">
        <v>19.795957864469575</v>
      </c>
      <c r="F39" s="128">
        <v>10088</v>
      </c>
      <c r="G39" s="128">
        <v>58314</v>
      </c>
      <c r="H39" s="156">
        <v>17.299447816990774</v>
      </c>
      <c r="J39" s="80">
        <v>5355</v>
      </c>
      <c r="K39" s="80">
        <v>36169</v>
      </c>
      <c r="L39" s="81">
        <v>14.805496419585834</v>
      </c>
      <c r="M39" s="77">
        <v>3634</v>
      </c>
      <c r="N39" s="77">
        <v>58329</v>
      </c>
      <c r="O39" s="156">
        <v>6.2301770988702012</v>
      </c>
      <c r="Q39" s="80">
        <v>7932</v>
      </c>
      <c r="R39" s="80">
        <v>66928</v>
      </c>
      <c r="S39" s="81">
        <v>11.851541955534305</v>
      </c>
      <c r="T39" s="77">
        <v>6030</v>
      </c>
      <c r="U39" s="77">
        <v>108281</v>
      </c>
      <c r="V39" s="156">
        <v>5.5688440261911136</v>
      </c>
      <c r="X39" s="77">
        <v>25784</v>
      </c>
      <c r="Y39" s="77">
        <v>66928</v>
      </c>
      <c r="Z39" s="82">
        <v>38.524982070284487</v>
      </c>
      <c r="AA39" s="77">
        <v>15968</v>
      </c>
      <c r="AB39" s="77">
        <v>108281</v>
      </c>
      <c r="AC39" s="156">
        <v>14.746816154265291</v>
      </c>
    </row>
    <row r="40" spans="1:29" s="126" customFormat="1" ht="12.75" customHeight="1">
      <c r="A40" s="56"/>
      <c r="B40" s="5" t="s">
        <v>83</v>
      </c>
      <c r="C40" s="77">
        <v>8741</v>
      </c>
      <c r="D40" s="77">
        <v>37052</v>
      </c>
      <c r="E40" s="82">
        <v>23.591169167656268</v>
      </c>
      <c r="F40" s="128">
        <v>12026</v>
      </c>
      <c r="G40" s="128">
        <v>53295</v>
      </c>
      <c r="H40" s="156">
        <v>22.56496857116052</v>
      </c>
      <c r="J40" s="80">
        <v>6812</v>
      </c>
      <c r="K40" s="80">
        <v>37052</v>
      </c>
      <c r="L40" s="81">
        <v>18.384972471121667</v>
      </c>
      <c r="M40" s="77">
        <v>4995</v>
      </c>
      <c r="N40" s="77">
        <v>53325</v>
      </c>
      <c r="O40" s="156">
        <v>9.3670886075949369</v>
      </c>
      <c r="Q40" s="80">
        <v>10525</v>
      </c>
      <c r="R40" s="80">
        <v>64199</v>
      </c>
      <c r="S40" s="81">
        <v>16.394336360379445</v>
      </c>
      <c r="T40" s="77">
        <v>8671</v>
      </c>
      <c r="U40" s="77">
        <v>99342</v>
      </c>
      <c r="V40" s="156">
        <v>8.7284330897304265</v>
      </c>
      <c r="X40" s="77">
        <v>26160</v>
      </c>
      <c r="Y40" s="77">
        <v>64201</v>
      </c>
      <c r="Z40" s="82">
        <v>40.747028862478778</v>
      </c>
      <c r="AA40" s="77">
        <v>19313</v>
      </c>
      <c r="AB40" s="77">
        <v>99342</v>
      </c>
      <c r="AC40" s="156">
        <v>19.440921261903323</v>
      </c>
    </row>
    <row r="41" spans="1:29" s="126" customFormat="1" ht="12.75" customHeight="1">
      <c r="A41" s="56"/>
      <c r="B41" s="5" t="s">
        <v>84</v>
      </c>
      <c r="C41" s="77">
        <v>8601</v>
      </c>
      <c r="D41" s="77">
        <v>35277</v>
      </c>
      <c r="E41" s="82">
        <v>24.381324942597161</v>
      </c>
      <c r="F41" s="128">
        <v>13365</v>
      </c>
      <c r="G41" s="128">
        <v>51818</v>
      </c>
      <c r="H41" s="156">
        <v>25.79219576209039</v>
      </c>
      <c r="J41" s="80">
        <v>7737</v>
      </c>
      <c r="K41" s="80">
        <v>35277</v>
      </c>
      <c r="L41" s="81">
        <v>21.932137086486946</v>
      </c>
      <c r="M41" s="77">
        <v>6288</v>
      </c>
      <c r="N41" s="77">
        <v>51816</v>
      </c>
      <c r="O41" s="156">
        <v>12.135247799907365</v>
      </c>
      <c r="Q41" s="80">
        <v>12393</v>
      </c>
      <c r="R41" s="80">
        <v>63675</v>
      </c>
      <c r="S41" s="81">
        <v>19.462897526501767</v>
      </c>
      <c r="T41" s="77">
        <v>11408</v>
      </c>
      <c r="U41" s="77">
        <v>98670</v>
      </c>
      <c r="V41" s="156">
        <v>11.561771561771563</v>
      </c>
      <c r="X41" s="77">
        <v>29421</v>
      </c>
      <c r="Y41" s="77">
        <v>63682</v>
      </c>
      <c r="Z41" s="82">
        <v>46.199868094595018</v>
      </c>
      <c r="AA41" s="77">
        <v>22418</v>
      </c>
      <c r="AB41" s="77">
        <v>98670</v>
      </c>
      <c r="AC41" s="156">
        <v>22.720178372352283</v>
      </c>
    </row>
    <row r="42" spans="1:29" s="126" customFormat="1" ht="12.75" customHeight="1">
      <c r="A42" s="56"/>
      <c r="B42" s="5" t="s">
        <v>85</v>
      </c>
      <c r="C42" s="77">
        <v>9512</v>
      </c>
      <c r="D42" s="77">
        <v>34877</v>
      </c>
      <c r="E42" s="82">
        <v>27.272987929007659</v>
      </c>
      <c r="F42" s="128">
        <v>13644</v>
      </c>
      <c r="G42" s="128">
        <v>49620</v>
      </c>
      <c r="H42" s="156">
        <v>27.496977025392987</v>
      </c>
      <c r="J42" s="80">
        <v>8268</v>
      </c>
      <c r="K42" s="80">
        <v>34877</v>
      </c>
      <c r="L42" s="81">
        <v>23.706167388250137</v>
      </c>
      <c r="M42" s="77">
        <v>6965</v>
      </c>
      <c r="N42" s="77">
        <v>49632</v>
      </c>
      <c r="O42" s="156">
        <v>14.033284977433913</v>
      </c>
      <c r="Q42" s="80">
        <v>12466</v>
      </c>
      <c r="R42" s="80">
        <v>60328</v>
      </c>
      <c r="S42" s="81">
        <v>20.663705078902002</v>
      </c>
      <c r="T42" s="77">
        <v>12799</v>
      </c>
      <c r="U42" s="77">
        <v>97558</v>
      </c>
      <c r="V42" s="156">
        <v>13.1193751409418</v>
      </c>
      <c r="X42" s="77">
        <v>28200</v>
      </c>
      <c r="Y42" s="77">
        <v>60348</v>
      </c>
      <c r="Z42" s="82">
        <v>46.728971962616825</v>
      </c>
      <c r="AA42" s="77">
        <v>23880</v>
      </c>
      <c r="AB42" s="77">
        <v>97558</v>
      </c>
      <c r="AC42" s="156">
        <v>24.477746571270423</v>
      </c>
    </row>
    <row r="43" spans="1:29" s="126" customFormat="1" ht="12.75" customHeight="1">
      <c r="A43" s="56"/>
      <c r="B43" s="5" t="s">
        <v>176</v>
      </c>
      <c r="C43" s="77">
        <v>10372</v>
      </c>
      <c r="D43" s="77">
        <v>37181</v>
      </c>
      <c r="E43" s="82">
        <v>27.89596837094215</v>
      </c>
      <c r="F43" s="128">
        <v>18140</v>
      </c>
      <c r="G43" s="128">
        <v>51509</v>
      </c>
      <c r="H43" s="156">
        <v>35.21714651808422</v>
      </c>
      <c r="J43" s="80">
        <v>10218</v>
      </c>
      <c r="K43" s="80">
        <v>37181</v>
      </c>
      <c r="L43" s="81">
        <v>27.481778327640459</v>
      </c>
      <c r="M43" s="77">
        <v>10580</v>
      </c>
      <c r="N43" s="77">
        <v>51491</v>
      </c>
      <c r="O43" s="156">
        <v>20.5472801072032</v>
      </c>
      <c r="Q43" s="80">
        <v>16593</v>
      </c>
      <c r="R43" s="80">
        <v>66312</v>
      </c>
      <c r="S43" s="81">
        <v>25.022620340209915</v>
      </c>
      <c r="T43" s="77">
        <v>19736</v>
      </c>
      <c r="U43" s="77">
        <v>101650</v>
      </c>
      <c r="V43" s="156">
        <v>19.415641908509592</v>
      </c>
      <c r="X43" s="77">
        <v>32659</v>
      </c>
      <c r="Y43" s="77">
        <v>66319</v>
      </c>
      <c r="Z43" s="82">
        <v>49.245314314148281</v>
      </c>
      <c r="AA43" s="77">
        <v>30564</v>
      </c>
      <c r="AB43" s="77">
        <v>101650</v>
      </c>
      <c r="AC43" s="156">
        <v>30.067879980324641</v>
      </c>
    </row>
    <row r="44" spans="1:29" s="126" customFormat="1" ht="12.75" customHeight="1">
      <c r="A44" s="42"/>
      <c r="B44" s="4" t="s">
        <v>86</v>
      </c>
      <c r="C44" s="77"/>
      <c r="D44" s="77"/>
      <c r="E44" s="88">
        <v>1.4091749720790594</v>
      </c>
      <c r="F44" s="200"/>
      <c r="G44" s="200"/>
      <c r="H44" s="200">
        <v>2.0357381860185995</v>
      </c>
      <c r="J44" s="80"/>
      <c r="K44" s="80"/>
      <c r="L44" s="87">
        <f>L43/L39</f>
        <v>1.8561875636459901</v>
      </c>
      <c r="M44" s="240"/>
      <c r="N44" s="240"/>
      <c r="O44" s="200">
        <v>3.2980250450551885</v>
      </c>
      <c r="Q44" s="80"/>
      <c r="R44" s="80"/>
      <c r="S44" s="87">
        <v>2.1113387974402031</v>
      </c>
      <c r="T44" s="240"/>
      <c r="U44" s="240"/>
      <c r="V44" s="200">
        <v>3.4864761550502941</v>
      </c>
      <c r="W44" s="79"/>
      <c r="X44" s="77"/>
      <c r="Y44" s="77"/>
      <c r="Z44" s="88">
        <v>1.2782696231838799</v>
      </c>
      <c r="AA44" s="240"/>
      <c r="AB44" s="240"/>
      <c r="AC44" s="200">
        <v>2.0389404509954487</v>
      </c>
    </row>
    <row r="45" spans="1:29" s="126" customFormat="1" ht="12.75" customHeight="1">
      <c r="A45" s="33"/>
      <c r="B45" s="5"/>
      <c r="C45" s="77"/>
      <c r="D45" s="77"/>
      <c r="E45" s="77"/>
      <c r="F45" s="128"/>
      <c r="G45" s="128"/>
      <c r="H45" s="156"/>
      <c r="J45" s="80"/>
      <c r="K45" s="80"/>
      <c r="L45" s="80"/>
      <c r="M45" s="77"/>
      <c r="N45" s="77"/>
      <c r="O45" s="77"/>
      <c r="Q45" s="80"/>
      <c r="R45" s="80"/>
      <c r="S45" s="80"/>
      <c r="V45" s="82"/>
      <c r="Z45" s="82"/>
      <c r="AC45" s="82"/>
    </row>
    <row r="46" spans="1:29" s="136" customFormat="1" ht="12.75" customHeight="1">
      <c r="A46" s="56"/>
      <c r="B46" s="43"/>
      <c r="C46" s="77"/>
      <c r="F46" s="128"/>
      <c r="G46" s="128"/>
      <c r="H46" s="156"/>
      <c r="J46" s="80"/>
      <c r="M46" s="77"/>
      <c r="Q46" s="80"/>
      <c r="V46" s="82"/>
      <c r="Z46" s="82"/>
      <c r="AC46" s="82"/>
    </row>
    <row r="47" spans="1:29" s="126" customFormat="1" ht="12.75" customHeight="1">
      <c r="A47" s="41" t="s">
        <v>689</v>
      </c>
      <c r="B47" s="5" t="s">
        <v>175</v>
      </c>
      <c r="C47" s="77">
        <v>16300</v>
      </c>
      <c r="D47" s="77">
        <v>123806</v>
      </c>
      <c r="E47" s="82">
        <v>13.165759333150252</v>
      </c>
      <c r="F47" s="128">
        <v>21039</v>
      </c>
      <c r="G47" s="128">
        <v>173305</v>
      </c>
      <c r="H47" s="156">
        <v>12.139869017050863</v>
      </c>
      <c r="I47" s="79"/>
      <c r="J47" s="80">
        <v>8666</v>
      </c>
      <c r="K47" s="80">
        <v>123806</v>
      </c>
      <c r="L47" s="81">
        <v>6.9996607595754643</v>
      </c>
      <c r="M47" s="77">
        <v>8900</v>
      </c>
      <c r="N47" s="77">
        <v>173286</v>
      </c>
      <c r="O47" s="156">
        <v>5.1360179125838208</v>
      </c>
      <c r="Q47" s="80">
        <v>12058</v>
      </c>
      <c r="R47" s="80">
        <v>223562</v>
      </c>
      <c r="S47" s="81">
        <v>5.3935820935579395</v>
      </c>
      <c r="T47" s="77">
        <v>13967</v>
      </c>
      <c r="U47" s="77">
        <v>301821</v>
      </c>
      <c r="V47" s="156">
        <v>4.6275772726218527</v>
      </c>
      <c r="W47" s="79"/>
      <c r="X47" s="77">
        <v>43274</v>
      </c>
      <c r="Y47" s="77">
        <v>223579</v>
      </c>
      <c r="Z47" s="82">
        <v>19.355127270450264</v>
      </c>
      <c r="AA47" s="77">
        <v>16573</v>
      </c>
      <c r="AB47" s="77">
        <v>301821</v>
      </c>
      <c r="AC47" s="156">
        <v>5.4910029454544249</v>
      </c>
    </row>
    <row r="48" spans="1:29" s="126" customFormat="1" ht="12.75" customHeight="1">
      <c r="A48" s="56"/>
      <c r="B48" s="5" t="s">
        <v>83</v>
      </c>
      <c r="C48" s="77">
        <v>24137</v>
      </c>
      <c r="D48" s="77">
        <v>127810</v>
      </c>
      <c r="E48" s="82">
        <v>18.88506376652844</v>
      </c>
      <c r="F48" s="128">
        <v>25737</v>
      </c>
      <c r="G48" s="128">
        <v>165019</v>
      </c>
      <c r="H48" s="156">
        <v>15.596385870717919</v>
      </c>
      <c r="J48" s="80">
        <v>16712</v>
      </c>
      <c r="K48" s="80">
        <v>127810</v>
      </c>
      <c r="L48" s="81">
        <v>13.075659181597684</v>
      </c>
      <c r="M48" s="77">
        <v>12836</v>
      </c>
      <c r="N48" s="77">
        <v>165009</v>
      </c>
      <c r="O48" s="156">
        <v>7.7789696319594688</v>
      </c>
      <c r="Q48" s="80">
        <v>23936</v>
      </c>
      <c r="R48" s="80">
        <v>226252</v>
      </c>
      <c r="S48" s="81">
        <v>10.579353994660821</v>
      </c>
      <c r="T48" s="77">
        <v>21430</v>
      </c>
      <c r="U48" s="77">
        <v>289402</v>
      </c>
      <c r="V48" s="156">
        <v>7.4049246377011908</v>
      </c>
      <c r="X48" s="77">
        <v>73965</v>
      </c>
      <c r="Y48" s="77">
        <v>226244</v>
      </c>
      <c r="Z48" s="82">
        <v>32.692579692721132</v>
      </c>
      <c r="AA48" s="77">
        <v>34380</v>
      </c>
      <c r="AB48" s="77">
        <v>289402</v>
      </c>
      <c r="AC48" s="156">
        <v>11.87966911078707</v>
      </c>
    </row>
    <row r="49" spans="1:29" s="209" customFormat="1" ht="12.75" customHeight="1">
      <c r="A49" s="56"/>
      <c r="B49" s="5" t="s">
        <v>84</v>
      </c>
      <c r="C49" s="77">
        <v>31410</v>
      </c>
      <c r="D49" s="77">
        <v>140989</v>
      </c>
      <c r="E49" s="82">
        <v>22.278333770719701</v>
      </c>
      <c r="F49" s="128">
        <v>31507</v>
      </c>
      <c r="G49" s="128">
        <v>159062</v>
      </c>
      <c r="H49" s="156">
        <v>19.807999396461756</v>
      </c>
      <c r="J49" s="80">
        <v>25844</v>
      </c>
      <c r="K49" s="80">
        <v>140989</v>
      </c>
      <c r="L49" s="81">
        <v>18.330508053819802</v>
      </c>
      <c r="M49" s="77">
        <v>17747</v>
      </c>
      <c r="N49" s="77">
        <v>159145</v>
      </c>
      <c r="O49" s="156">
        <v>11.151465644538</v>
      </c>
      <c r="Q49" s="80">
        <v>37628</v>
      </c>
      <c r="R49" s="80">
        <v>238259</v>
      </c>
      <c r="S49" s="81">
        <v>15.792897644999771</v>
      </c>
      <c r="T49" s="77">
        <v>30985</v>
      </c>
      <c r="U49" s="77">
        <v>287425</v>
      </c>
      <c r="V49" s="156">
        <v>10.780203531356007</v>
      </c>
      <c r="X49" s="77">
        <v>94499</v>
      </c>
      <c r="Y49" s="77">
        <v>238254</v>
      </c>
      <c r="Z49" s="82">
        <v>39.663132623166874</v>
      </c>
      <c r="AA49" s="77">
        <v>46107</v>
      </c>
      <c r="AB49" s="77">
        <v>287425</v>
      </c>
      <c r="AC49" s="156">
        <v>16.041402104896928</v>
      </c>
    </row>
    <row r="50" spans="1:29" s="126" customFormat="1" ht="12.75" customHeight="1">
      <c r="A50" s="56"/>
      <c r="B50" s="5" t="s">
        <v>85</v>
      </c>
      <c r="C50" s="77">
        <v>34337</v>
      </c>
      <c r="D50" s="77">
        <v>141694</v>
      </c>
      <c r="E50" s="82">
        <v>24.233206769517409</v>
      </c>
      <c r="F50" s="128">
        <v>36875</v>
      </c>
      <c r="G50" s="128">
        <v>152330</v>
      </c>
      <c r="H50" s="156">
        <v>24.207313070307883</v>
      </c>
      <c r="J50" s="80">
        <v>30853</v>
      </c>
      <c r="K50" s="80">
        <v>141694</v>
      </c>
      <c r="L50" s="81">
        <v>21.774387059437945</v>
      </c>
      <c r="M50" s="77">
        <v>22183</v>
      </c>
      <c r="N50" s="77">
        <v>152362</v>
      </c>
      <c r="O50" s="156">
        <v>14.559404575944132</v>
      </c>
      <c r="Q50" s="80">
        <v>48593</v>
      </c>
      <c r="R50" s="80">
        <v>253364</v>
      </c>
      <c r="S50" s="81">
        <v>19.179125684785525</v>
      </c>
      <c r="T50" s="77">
        <v>40200</v>
      </c>
      <c r="U50" s="77">
        <v>285352</v>
      </c>
      <c r="V50" s="156">
        <v>14.087863410804902</v>
      </c>
      <c r="X50" s="77">
        <v>112969</v>
      </c>
      <c r="Y50" s="77">
        <v>253383</v>
      </c>
      <c r="Z50" s="82">
        <v>44.584285449300069</v>
      </c>
      <c r="AA50" s="77">
        <v>59519</v>
      </c>
      <c r="AB50" s="77">
        <v>285352</v>
      </c>
      <c r="AC50" s="156">
        <v>20.858098068350671</v>
      </c>
    </row>
    <row r="51" spans="1:29" s="136" customFormat="1" ht="12.75" customHeight="1">
      <c r="A51" s="56"/>
      <c r="B51" s="5" t="s">
        <v>176</v>
      </c>
      <c r="C51" s="77">
        <v>36537</v>
      </c>
      <c r="D51" s="77">
        <v>154031</v>
      </c>
      <c r="E51" s="82">
        <v>23.720549759464006</v>
      </c>
      <c r="F51" s="128">
        <v>42807</v>
      </c>
      <c r="G51" s="128">
        <v>153159</v>
      </c>
      <c r="H51" s="156">
        <v>27.94938593226647</v>
      </c>
      <c r="J51" s="80">
        <v>39334</v>
      </c>
      <c r="K51" s="80">
        <v>154031</v>
      </c>
      <c r="L51" s="81">
        <v>25.536417993780475</v>
      </c>
      <c r="M51" s="77">
        <v>42999</v>
      </c>
      <c r="N51" s="77">
        <v>153186</v>
      </c>
      <c r="O51" s="156">
        <v>28.069797501077119</v>
      </c>
      <c r="Q51" s="80">
        <v>71444</v>
      </c>
      <c r="R51" s="80">
        <v>274506</v>
      </c>
      <c r="S51" s="81">
        <v>26.02638922282209</v>
      </c>
      <c r="T51" s="77">
        <v>83758</v>
      </c>
      <c r="U51" s="77">
        <v>304667</v>
      </c>
      <c r="V51" s="156">
        <v>27.491654823134766</v>
      </c>
      <c r="X51" s="77">
        <v>117004</v>
      </c>
      <c r="Y51" s="77">
        <v>274523</v>
      </c>
      <c r="Z51" s="82">
        <v>42.620836869770471</v>
      </c>
      <c r="AA51" s="77">
        <v>76001</v>
      </c>
      <c r="AB51" s="77">
        <v>304667</v>
      </c>
      <c r="AC51" s="156">
        <v>24.945596339610134</v>
      </c>
    </row>
    <row r="52" spans="1:29" s="126" customFormat="1" ht="12.75" customHeight="1">
      <c r="A52" s="42"/>
      <c r="B52" s="4" t="s">
        <v>86</v>
      </c>
      <c r="C52" s="79"/>
      <c r="D52" s="77"/>
      <c r="E52" s="88">
        <v>1.8016848978651538</v>
      </c>
      <c r="F52" s="200"/>
      <c r="G52" s="200"/>
      <c r="H52" s="200">
        <v>2.3022806830131857</v>
      </c>
      <c r="J52" s="122"/>
      <c r="K52" s="80"/>
      <c r="L52" s="87">
        <f>L51/L47</f>
        <v>3.6482365175836438</v>
      </c>
      <c r="M52" s="245"/>
      <c r="N52" s="240"/>
      <c r="O52" s="200">
        <v>5.4652841907546623</v>
      </c>
      <c r="Q52" s="122"/>
      <c r="R52" s="80"/>
      <c r="S52" s="87">
        <v>4.8254367452583775</v>
      </c>
      <c r="T52" s="240"/>
      <c r="U52" s="240"/>
      <c r="V52" s="200">
        <v>5.940831066351655</v>
      </c>
      <c r="W52" s="79"/>
      <c r="X52" s="77"/>
      <c r="Y52" s="77"/>
      <c r="Z52" s="88">
        <v>2.2020437413935419</v>
      </c>
      <c r="AA52" s="240"/>
      <c r="AB52" s="240"/>
      <c r="AC52" s="200">
        <v>4.5429945289431428</v>
      </c>
    </row>
    <row r="54" spans="1:29">
      <c r="A54" s="515" t="s">
        <v>743</v>
      </c>
    </row>
    <row r="55" spans="1:29" s="136" customFormat="1" ht="12.75" customHeight="1">
      <c r="A55" s="41" t="s">
        <v>691</v>
      </c>
      <c r="B55" s="389" t="s">
        <v>175</v>
      </c>
      <c r="C55" s="235">
        <v>8463</v>
      </c>
      <c r="D55" s="235">
        <v>63520</v>
      </c>
      <c r="E55" s="392">
        <v>13.323362720403024</v>
      </c>
      <c r="F55" s="128">
        <v>13104</v>
      </c>
      <c r="G55" s="128">
        <v>94912</v>
      </c>
      <c r="H55" s="156">
        <v>13.806473364801079</v>
      </c>
      <c r="J55" s="80">
        <v>4868</v>
      </c>
      <c r="K55" s="80">
        <v>63520</v>
      </c>
      <c r="L55" s="357">
        <v>7.6637279596977335</v>
      </c>
      <c r="M55" s="77">
        <v>4866</v>
      </c>
      <c r="N55" s="77">
        <v>94904</v>
      </c>
      <c r="O55" s="97">
        <v>5.1272865211160745</v>
      </c>
      <c r="Q55" s="235">
        <v>7134</v>
      </c>
      <c r="R55" s="235">
        <v>122623</v>
      </c>
      <c r="S55" s="392">
        <v>5.8178318912438938</v>
      </c>
      <c r="T55" s="77">
        <v>7164</v>
      </c>
      <c r="U55" s="77">
        <v>164359</v>
      </c>
      <c r="V55" s="82">
        <v>4.3587512700856053</v>
      </c>
      <c r="X55" s="77">
        <v>10886</v>
      </c>
      <c r="Y55" s="77">
        <v>122629</v>
      </c>
      <c r="Z55" s="82">
        <v>8.8771823956812828</v>
      </c>
      <c r="AA55" s="77">
        <v>4687</v>
      </c>
      <c r="AB55" s="77">
        <v>164359</v>
      </c>
      <c r="AC55" s="82">
        <v>2.8516844225141309</v>
      </c>
    </row>
    <row r="56" spans="1:29" s="136" customFormat="1" ht="12.75" customHeight="1">
      <c r="A56" s="56"/>
      <c r="B56" s="389" t="s">
        <v>83</v>
      </c>
      <c r="C56" s="235">
        <v>12578</v>
      </c>
      <c r="D56" s="235">
        <v>74053</v>
      </c>
      <c r="E56" s="392">
        <v>16.985132270130851</v>
      </c>
      <c r="F56" s="128">
        <v>14560</v>
      </c>
      <c r="G56" s="128">
        <v>101506</v>
      </c>
      <c r="H56" s="156">
        <v>14.343979666226629</v>
      </c>
      <c r="J56" s="80">
        <v>7675</v>
      </c>
      <c r="K56" s="80">
        <v>74053</v>
      </c>
      <c r="L56" s="357">
        <v>10.364198614505826</v>
      </c>
      <c r="M56" s="77">
        <v>6248</v>
      </c>
      <c r="N56" s="77">
        <v>101522</v>
      </c>
      <c r="O56" s="97">
        <v>6.1543310809479719</v>
      </c>
      <c r="Q56" s="235">
        <v>12380</v>
      </c>
      <c r="R56" s="235">
        <v>143845</v>
      </c>
      <c r="S56" s="392">
        <v>8.6064861482846116</v>
      </c>
      <c r="T56" s="77">
        <v>9979</v>
      </c>
      <c r="U56" s="77">
        <v>173207</v>
      </c>
      <c r="V56" s="82">
        <v>5.7613144965272767</v>
      </c>
      <c r="X56" s="77">
        <v>23961</v>
      </c>
      <c r="Y56" s="77">
        <v>143839</v>
      </c>
      <c r="Z56" s="82">
        <v>16.658208135484813</v>
      </c>
      <c r="AA56" s="77">
        <v>9371</v>
      </c>
      <c r="AB56" s="77">
        <v>173207</v>
      </c>
      <c r="AC56" s="82">
        <v>5.4102894224829248</v>
      </c>
    </row>
    <row r="57" spans="1:29" s="228" customFormat="1" ht="12.75" customHeight="1">
      <c r="A57" s="56"/>
      <c r="B57" s="389" t="s">
        <v>84</v>
      </c>
      <c r="C57" s="235">
        <v>13828</v>
      </c>
      <c r="D57" s="235">
        <v>75253</v>
      </c>
      <c r="E57" s="392">
        <v>18.375347162239379</v>
      </c>
      <c r="F57" s="128">
        <v>16113</v>
      </c>
      <c r="G57" s="128">
        <v>104457</v>
      </c>
      <c r="H57" s="156">
        <v>15.425486085183376</v>
      </c>
      <c r="J57" s="80">
        <v>9242</v>
      </c>
      <c r="K57" s="80">
        <v>75253</v>
      </c>
      <c r="L57" s="357">
        <v>12.281237957290738</v>
      </c>
      <c r="M57" s="77">
        <v>7834</v>
      </c>
      <c r="N57" s="77">
        <v>104477</v>
      </c>
      <c r="O57" s="97">
        <v>7.4983010614776457</v>
      </c>
      <c r="Q57" s="235">
        <v>13993</v>
      </c>
      <c r="R57" s="235">
        <v>128802</v>
      </c>
      <c r="S57" s="392">
        <v>10.863961739724539</v>
      </c>
      <c r="T57" s="77">
        <v>13114</v>
      </c>
      <c r="U57" s="77">
        <v>180330</v>
      </c>
      <c r="V57" s="82">
        <v>7.2722231464537241</v>
      </c>
      <c r="W57" s="126"/>
      <c r="X57" s="77">
        <v>25083</v>
      </c>
      <c r="Y57" s="77">
        <v>128815</v>
      </c>
      <c r="Z57" s="82">
        <v>19.472111167177736</v>
      </c>
      <c r="AA57" s="77">
        <v>14649</v>
      </c>
      <c r="AB57" s="77">
        <v>180330</v>
      </c>
      <c r="AC57" s="82">
        <v>8.1234403593412079</v>
      </c>
    </row>
    <row r="58" spans="1:29" s="228" customFormat="1" ht="12.75" customHeight="1">
      <c r="A58" s="56"/>
      <c r="B58" s="389" t="s">
        <v>85</v>
      </c>
      <c r="C58" s="235">
        <v>17184</v>
      </c>
      <c r="D58" s="235">
        <v>81947</v>
      </c>
      <c r="E58" s="392">
        <v>20.969651115965195</v>
      </c>
      <c r="F58" s="128">
        <v>19399</v>
      </c>
      <c r="G58" s="128">
        <v>108162</v>
      </c>
      <c r="H58" s="156">
        <v>17.935134335533736</v>
      </c>
      <c r="J58" s="80">
        <v>13989</v>
      </c>
      <c r="K58" s="80">
        <v>81947</v>
      </c>
      <c r="L58" s="357">
        <v>17.07078965672935</v>
      </c>
      <c r="M58" s="77">
        <v>11238</v>
      </c>
      <c r="N58" s="77">
        <v>108211</v>
      </c>
      <c r="O58" s="97">
        <v>10.38526582325272</v>
      </c>
      <c r="Q58" s="235">
        <v>22178</v>
      </c>
      <c r="R58" s="235">
        <v>139818</v>
      </c>
      <c r="S58" s="392">
        <v>15.862049235434636</v>
      </c>
      <c r="T58" s="77">
        <v>20071</v>
      </c>
      <c r="U58" s="77">
        <v>191379</v>
      </c>
      <c r="V58" s="82">
        <v>10.487566556414235</v>
      </c>
      <c r="W58" s="126"/>
      <c r="X58" s="77">
        <v>35713</v>
      </c>
      <c r="Y58" s="77">
        <v>139801</v>
      </c>
      <c r="Z58" s="82">
        <v>25.545596955672707</v>
      </c>
      <c r="AA58" s="77">
        <v>22211</v>
      </c>
      <c r="AB58" s="77">
        <v>191379</v>
      </c>
      <c r="AC58" s="82">
        <v>11.605766567909749</v>
      </c>
    </row>
    <row r="59" spans="1:29" s="228" customFormat="1" ht="12.75" customHeight="1">
      <c r="A59" s="56"/>
      <c r="B59" s="389" t="s">
        <v>176</v>
      </c>
      <c r="C59" s="235">
        <v>18332</v>
      </c>
      <c r="D59" s="235">
        <v>79346</v>
      </c>
      <c r="E59" s="392">
        <v>23.103874171350792</v>
      </c>
      <c r="F59" s="128">
        <v>21342</v>
      </c>
      <c r="G59" s="128">
        <v>98109</v>
      </c>
      <c r="H59" s="156">
        <v>21.753355961226799</v>
      </c>
      <c r="J59" s="80">
        <v>19767</v>
      </c>
      <c r="K59" s="80">
        <v>79346</v>
      </c>
      <c r="L59" s="357">
        <v>24.912408943109924</v>
      </c>
      <c r="M59" s="77">
        <v>18519</v>
      </c>
      <c r="N59" s="77">
        <v>98046</v>
      </c>
      <c r="O59" s="97">
        <v>18.888072945352182</v>
      </c>
      <c r="Q59" s="235">
        <v>34803</v>
      </c>
      <c r="R59" s="235">
        <v>134605</v>
      </c>
      <c r="S59" s="392">
        <v>25.855651721704248</v>
      </c>
      <c r="T59" s="77">
        <v>34743</v>
      </c>
      <c r="U59" s="77">
        <v>182340</v>
      </c>
      <c r="V59" s="82">
        <v>19.0539651201053</v>
      </c>
      <c r="W59" s="126"/>
      <c r="X59" s="77">
        <v>40901</v>
      </c>
      <c r="Y59" s="77">
        <v>134605</v>
      </c>
      <c r="Z59" s="82">
        <v>30.385944058541657</v>
      </c>
      <c r="AA59" s="77">
        <v>35092</v>
      </c>
      <c r="AB59" s="77">
        <v>182340</v>
      </c>
      <c r="AC59" s="82">
        <v>19.245365800153561</v>
      </c>
    </row>
    <row r="60" spans="1:29" s="228" customFormat="1" ht="12.75" customHeight="1">
      <c r="A60" s="42"/>
      <c r="B60" s="4" t="s">
        <v>86</v>
      </c>
      <c r="C60" s="235"/>
      <c r="D60" s="235"/>
      <c r="E60" s="96">
        <v>1.7340873063502331</v>
      </c>
      <c r="F60" s="200"/>
      <c r="G60" s="200"/>
      <c r="H60" s="200">
        <v>1.5755910569230449</v>
      </c>
      <c r="I60" s="79"/>
      <c r="J60" s="80"/>
      <c r="K60" s="80"/>
      <c r="L60" s="391">
        <f>L59/L55</f>
        <v>3.2506906657073587</v>
      </c>
      <c r="M60" s="240"/>
      <c r="N60" s="240"/>
      <c r="O60" s="96">
        <v>3.6838341035875537</v>
      </c>
      <c r="P60" s="126"/>
      <c r="Q60" s="77"/>
      <c r="R60" s="77"/>
      <c r="S60" s="88">
        <v>4.4442074307128401</v>
      </c>
      <c r="T60" s="240"/>
      <c r="U60" s="240"/>
      <c r="V60" s="96">
        <v>4.3714274890778713</v>
      </c>
      <c r="W60" s="79"/>
      <c r="X60" s="77"/>
      <c r="Y60" s="77"/>
      <c r="Z60" s="88">
        <v>3.4229266341676508</v>
      </c>
      <c r="AA60" s="240"/>
      <c r="AB60" s="240"/>
      <c r="AC60" s="96">
        <v>6.7487712343662016</v>
      </c>
    </row>
    <row r="61" spans="1:29" s="228" customFormat="1" ht="12.75" customHeight="1">
      <c r="A61" s="33"/>
      <c r="B61" s="389"/>
      <c r="C61" s="235"/>
      <c r="D61" s="235"/>
      <c r="E61" s="392"/>
      <c r="F61" s="128"/>
      <c r="G61" s="128"/>
      <c r="H61" s="156"/>
      <c r="J61" s="80"/>
      <c r="K61" s="80"/>
      <c r="L61" s="357"/>
      <c r="M61" s="77"/>
      <c r="N61" s="77"/>
      <c r="O61" s="79"/>
      <c r="P61" s="126"/>
      <c r="Q61" s="77"/>
      <c r="R61" s="77"/>
      <c r="S61" s="79"/>
      <c r="T61" s="77"/>
      <c r="U61" s="77"/>
      <c r="V61" s="82"/>
      <c r="W61" s="126"/>
      <c r="X61" s="77"/>
      <c r="Y61" s="77"/>
      <c r="Z61" s="82"/>
      <c r="AA61" s="77"/>
      <c r="AB61" s="77"/>
      <c r="AC61" s="82"/>
    </row>
    <row r="62" spans="1:29" s="228" customFormat="1" ht="12.75" customHeight="1">
      <c r="A62" s="56"/>
      <c r="B62" s="43"/>
      <c r="C62" s="235"/>
      <c r="D62" s="235"/>
      <c r="F62" s="128"/>
      <c r="G62" s="128"/>
      <c r="H62" s="156"/>
      <c r="J62" s="80"/>
      <c r="K62" s="80"/>
      <c r="L62" s="346"/>
      <c r="M62" s="77"/>
      <c r="N62" s="77"/>
      <c r="O62" s="77"/>
      <c r="P62" s="126"/>
      <c r="Q62" s="77"/>
      <c r="R62" s="77"/>
      <c r="S62" s="77"/>
      <c r="T62" s="126"/>
      <c r="U62" s="126"/>
      <c r="V62" s="82"/>
      <c r="W62" s="126"/>
      <c r="X62" s="126"/>
      <c r="Y62" s="126"/>
      <c r="Z62" s="82"/>
      <c r="AA62" s="126"/>
      <c r="AB62" s="126"/>
      <c r="AC62" s="82"/>
    </row>
    <row r="63" spans="1:29" s="228" customFormat="1" ht="12.75" customHeight="1">
      <c r="A63" s="41" t="s">
        <v>692</v>
      </c>
      <c r="B63" s="389" t="s">
        <v>175</v>
      </c>
      <c r="C63" s="235">
        <v>4083</v>
      </c>
      <c r="D63" s="235">
        <v>25162</v>
      </c>
      <c r="E63" s="392">
        <v>16.226850011922743</v>
      </c>
      <c r="F63" s="128">
        <v>5002</v>
      </c>
      <c r="G63" s="128">
        <v>32339</v>
      </c>
      <c r="H63" s="156">
        <v>15.467392312687467</v>
      </c>
      <c r="J63" s="80">
        <v>2962</v>
      </c>
      <c r="K63" s="80">
        <v>25162</v>
      </c>
      <c r="L63" s="357">
        <v>11.771719259200381</v>
      </c>
      <c r="M63" s="77">
        <v>1644</v>
      </c>
      <c r="N63" s="77">
        <v>32354</v>
      </c>
      <c r="O63" s="82">
        <v>5.0812882487482227</v>
      </c>
      <c r="P63" s="126"/>
      <c r="Q63" s="235">
        <v>4478</v>
      </c>
      <c r="R63" s="235">
        <v>49473</v>
      </c>
      <c r="S63" s="392">
        <v>9.0514017747053952</v>
      </c>
      <c r="T63" s="77">
        <v>2888</v>
      </c>
      <c r="U63" s="77">
        <v>61196</v>
      </c>
      <c r="V63" s="82">
        <v>4.7192626969082951</v>
      </c>
      <c r="W63" s="126"/>
      <c r="X63" s="77">
        <v>10388</v>
      </c>
      <c r="Y63" s="77">
        <v>49461</v>
      </c>
      <c r="Z63" s="82">
        <v>21.00240593598997</v>
      </c>
      <c r="AA63" s="77">
        <v>4794</v>
      </c>
      <c r="AB63" s="77">
        <v>61196</v>
      </c>
      <c r="AC63" s="82">
        <v>7.8338453493692395</v>
      </c>
    </row>
    <row r="64" spans="1:29" s="228" customFormat="1" ht="12.75" customHeight="1">
      <c r="A64" s="56"/>
      <c r="B64" s="389" t="s">
        <v>83</v>
      </c>
      <c r="C64" s="235">
        <v>4573</v>
      </c>
      <c r="D64" s="235">
        <v>25220</v>
      </c>
      <c r="E64" s="392">
        <v>18.132434575733544</v>
      </c>
      <c r="F64" s="128">
        <v>6005</v>
      </c>
      <c r="G64" s="128">
        <v>29452</v>
      </c>
      <c r="H64" s="156">
        <v>20.389107700665491</v>
      </c>
      <c r="J64" s="80">
        <v>3592</v>
      </c>
      <c r="K64" s="80">
        <v>25220</v>
      </c>
      <c r="L64" s="357">
        <v>14.242664551942902</v>
      </c>
      <c r="M64" s="77">
        <v>2387</v>
      </c>
      <c r="N64" s="77">
        <v>29468</v>
      </c>
      <c r="O64" s="82">
        <v>8.1003122030677339</v>
      </c>
      <c r="P64" s="126"/>
      <c r="Q64" s="235">
        <v>6238</v>
      </c>
      <c r="R64" s="235">
        <v>45933</v>
      </c>
      <c r="S64" s="392">
        <v>13.580650077286482</v>
      </c>
      <c r="T64" s="77">
        <v>4119</v>
      </c>
      <c r="U64" s="77">
        <v>55236</v>
      </c>
      <c r="V64" s="82">
        <v>7.4570932000868995</v>
      </c>
      <c r="W64" s="126"/>
      <c r="X64" s="77">
        <v>11775</v>
      </c>
      <c r="Y64" s="77">
        <v>45924</v>
      </c>
      <c r="Z64" s="82">
        <v>25.640188136921871</v>
      </c>
      <c r="AA64" s="77">
        <v>5990</v>
      </c>
      <c r="AB64" s="77">
        <v>55236</v>
      </c>
      <c r="AC64" s="82">
        <v>10.844376855673836</v>
      </c>
    </row>
    <row r="65" spans="1:29" s="228" customFormat="1" ht="12.75" customHeight="1">
      <c r="A65" s="56"/>
      <c r="B65" s="389" t="s">
        <v>84</v>
      </c>
      <c r="C65" s="235">
        <v>5298</v>
      </c>
      <c r="D65" s="235">
        <v>24872</v>
      </c>
      <c r="E65" s="392">
        <v>21.30106143454487</v>
      </c>
      <c r="F65" s="128">
        <v>6866</v>
      </c>
      <c r="G65" s="128">
        <v>28499</v>
      </c>
      <c r="H65" s="156">
        <v>24.092073406084424</v>
      </c>
      <c r="J65" s="80">
        <v>4347</v>
      </c>
      <c r="K65" s="80">
        <v>24872</v>
      </c>
      <c r="L65" s="357">
        <v>17.47748472177549</v>
      </c>
      <c r="M65" s="77">
        <v>2951</v>
      </c>
      <c r="N65" s="77">
        <v>28509</v>
      </c>
      <c r="O65" s="82">
        <v>10.351117191062471</v>
      </c>
      <c r="P65" s="126"/>
      <c r="Q65" s="235">
        <v>6229</v>
      </c>
      <c r="R65" s="235">
        <v>44950</v>
      </c>
      <c r="S65" s="392">
        <v>13.857619577308119</v>
      </c>
      <c r="T65" s="77">
        <v>5189</v>
      </c>
      <c r="U65" s="77">
        <v>54200</v>
      </c>
      <c r="V65" s="82">
        <v>9.57380073800738</v>
      </c>
      <c r="W65" s="126"/>
      <c r="X65" s="77">
        <v>12238</v>
      </c>
      <c r="Y65" s="77">
        <v>44922</v>
      </c>
      <c r="Z65" s="82">
        <v>27.242776367926631</v>
      </c>
      <c r="AA65" s="77">
        <v>7850</v>
      </c>
      <c r="AB65" s="77">
        <v>54200</v>
      </c>
      <c r="AC65" s="82">
        <v>14.48339483394834</v>
      </c>
    </row>
    <row r="66" spans="1:29" s="228" customFormat="1" ht="12.75" customHeight="1">
      <c r="A66" s="56"/>
      <c r="B66" s="389" t="s">
        <v>85</v>
      </c>
      <c r="C66" s="235">
        <v>5802</v>
      </c>
      <c r="D66" s="235">
        <v>24691</v>
      </c>
      <c r="E66" s="392">
        <v>23.498440727390545</v>
      </c>
      <c r="F66" s="128">
        <v>7355</v>
      </c>
      <c r="G66" s="128">
        <v>27708</v>
      </c>
      <c r="H66" s="156">
        <v>26.544680236754726</v>
      </c>
      <c r="J66" s="80">
        <v>4680</v>
      </c>
      <c r="K66" s="80">
        <v>24691</v>
      </c>
      <c r="L66" s="357">
        <v>18.954274836985135</v>
      </c>
      <c r="M66" s="77">
        <v>3560</v>
      </c>
      <c r="N66" s="77">
        <v>27692</v>
      </c>
      <c r="O66" s="82">
        <v>12.855698396648851</v>
      </c>
      <c r="P66" s="126"/>
      <c r="Q66" s="235">
        <v>7729</v>
      </c>
      <c r="R66" s="235">
        <v>44720</v>
      </c>
      <c r="S66" s="392">
        <v>17.283094812164578</v>
      </c>
      <c r="T66" s="77">
        <v>6477</v>
      </c>
      <c r="U66" s="77">
        <v>53247</v>
      </c>
      <c r="V66" s="82">
        <v>12.164065581159502</v>
      </c>
      <c r="W66" s="126"/>
      <c r="X66" s="77">
        <v>13089</v>
      </c>
      <c r="Y66" s="77">
        <v>44725</v>
      </c>
      <c r="Z66" s="82">
        <v>29.265511458915594</v>
      </c>
      <c r="AA66" s="77">
        <v>9098</v>
      </c>
      <c r="AB66" s="77">
        <v>53247</v>
      </c>
      <c r="AC66" s="82">
        <v>17.086408623960036</v>
      </c>
    </row>
    <row r="67" spans="1:29" s="228" customFormat="1" ht="12.75" customHeight="1">
      <c r="A67" s="56"/>
      <c r="B67" s="389" t="s">
        <v>176</v>
      </c>
      <c r="C67" s="235">
        <v>7036</v>
      </c>
      <c r="D67" s="235">
        <v>25787</v>
      </c>
      <c r="E67" s="392">
        <v>27.285066118586887</v>
      </c>
      <c r="F67" s="128">
        <v>9290</v>
      </c>
      <c r="G67" s="128">
        <v>27370</v>
      </c>
      <c r="H67" s="156">
        <v>33.942272561198394</v>
      </c>
      <c r="J67" s="80">
        <v>6020</v>
      </c>
      <c r="K67" s="80">
        <v>25787</v>
      </c>
      <c r="L67" s="357">
        <v>23.345096366386166</v>
      </c>
      <c r="M67" s="77">
        <v>5614</v>
      </c>
      <c r="N67" s="77">
        <v>27406</v>
      </c>
      <c r="O67" s="82">
        <v>20.48456542362986</v>
      </c>
      <c r="P67" s="126"/>
      <c r="Q67" s="235">
        <v>9155</v>
      </c>
      <c r="R67" s="235">
        <v>43717</v>
      </c>
      <c r="S67" s="392">
        <v>20.941510167669328</v>
      </c>
      <c r="T67" s="77">
        <v>10319</v>
      </c>
      <c r="U67" s="77">
        <v>52812</v>
      </c>
      <c r="V67" s="82">
        <v>19.539119896993107</v>
      </c>
      <c r="W67" s="126"/>
      <c r="X67" s="77">
        <v>13684</v>
      </c>
      <c r="Y67" s="77">
        <v>43687</v>
      </c>
      <c r="Z67" s="82">
        <v>31.322819145283493</v>
      </c>
      <c r="AA67" s="77">
        <v>12172</v>
      </c>
      <c r="AB67" s="77">
        <v>52812</v>
      </c>
      <c r="AC67" s="82">
        <v>23.047792168446566</v>
      </c>
    </row>
    <row r="68" spans="1:29" s="228" customFormat="1" ht="12.75" customHeight="1">
      <c r="A68" s="42"/>
      <c r="B68" s="4" t="s">
        <v>86</v>
      </c>
      <c r="C68" s="235"/>
      <c r="D68" s="235"/>
      <c r="E68" s="96">
        <v>1.6814764478958686</v>
      </c>
      <c r="F68" s="200"/>
      <c r="G68" s="200"/>
      <c r="H68" s="200">
        <v>2.1944405285017892</v>
      </c>
      <c r="J68" s="80"/>
      <c r="K68" s="80"/>
      <c r="L68" s="391">
        <f>L67/L63</f>
        <v>1.9831509614146141</v>
      </c>
      <c r="M68" s="240"/>
      <c r="N68" s="240"/>
      <c r="O68" s="96">
        <v>4.0313724435287135</v>
      </c>
      <c r="P68" s="126"/>
      <c r="Q68" s="77"/>
      <c r="R68" s="77"/>
      <c r="S68" s="88">
        <v>2.3136206621820112</v>
      </c>
      <c r="T68" s="240"/>
      <c r="U68" s="240"/>
      <c r="V68" s="96">
        <v>4.1402907936855611</v>
      </c>
      <c r="W68" s="79"/>
      <c r="X68" s="77"/>
      <c r="Y68" s="77"/>
      <c r="Z68" s="88">
        <v>1.4913919500816972</v>
      </c>
      <c r="AA68" s="240"/>
      <c r="AB68" s="240"/>
      <c r="AC68" s="96">
        <v>2.9420790353363708</v>
      </c>
    </row>
    <row r="69" spans="1:29" s="228" customFormat="1" ht="12.75" customHeight="1">
      <c r="A69" s="33"/>
      <c r="B69" s="389"/>
      <c r="C69" s="235"/>
      <c r="D69" s="235"/>
      <c r="F69" s="128"/>
      <c r="G69" s="128"/>
      <c r="H69" s="156"/>
      <c r="J69" s="80"/>
      <c r="K69" s="80"/>
      <c r="L69" s="346"/>
      <c r="M69" s="77"/>
      <c r="N69" s="77"/>
      <c r="O69" s="77"/>
      <c r="P69" s="126"/>
      <c r="Q69" s="77"/>
      <c r="R69" s="77"/>
      <c r="S69" s="77"/>
      <c r="T69" s="126"/>
      <c r="U69" s="126"/>
      <c r="V69" s="82"/>
      <c r="W69" s="126"/>
      <c r="X69" s="126"/>
      <c r="Y69" s="126"/>
      <c r="Z69" s="82"/>
      <c r="AA69" s="126"/>
      <c r="AB69" s="126"/>
      <c r="AC69" s="82"/>
    </row>
    <row r="70" spans="1:29" s="136" customFormat="1" ht="12.75" customHeight="1">
      <c r="A70" s="56"/>
      <c r="B70" s="43"/>
      <c r="F70" s="128"/>
      <c r="G70" s="128"/>
      <c r="H70" s="156"/>
      <c r="Q70" s="77"/>
      <c r="V70" s="82"/>
      <c r="Z70" s="82"/>
      <c r="AC70" s="82"/>
    </row>
    <row r="71" spans="1:29" s="228" customFormat="1" ht="12.75" customHeight="1">
      <c r="A71" s="41" t="s">
        <v>693</v>
      </c>
      <c r="B71" s="389" t="s">
        <v>175</v>
      </c>
      <c r="C71" s="235">
        <v>12369</v>
      </c>
      <c r="D71" s="235">
        <v>89785</v>
      </c>
      <c r="E71" s="392">
        <v>13.776243247758535</v>
      </c>
      <c r="F71" s="128">
        <v>17680</v>
      </c>
      <c r="G71" s="128">
        <v>127938</v>
      </c>
      <c r="H71" s="156">
        <v>13.819193671934842</v>
      </c>
      <c r="I71" s="79"/>
      <c r="J71" s="80">
        <v>7201</v>
      </c>
      <c r="K71" s="80">
        <v>89785</v>
      </c>
      <c r="L71" s="357">
        <v>8.0202706465445228</v>
      </c>
      <c r="M71" s="77">
        <v>6392</v>
      </c>
      <c r="N71" s="77">
        <v>127926</v>
      </c>
      <c r="O71" s="82">
        <v>4.9966386817378794</v>
      </c>
      <c r="P71" s="126"/>
      <c r="Q71" s="77">
        <v>10321</v>
      </c>
      <c r="R71" s="77">
        <v>166557</v>
      </c>
      <c r="S71" s="82">
        <v>6.1966774137382403</v>
      </c>
      <c r="T71" s="77">
        <v>9590</v>
      </c>
      <c r="U71" s="77">
        <v>223548</v>
      </c>
      <c r="V71" s="82">
        <v>4.2899064183083722</v>
      </c>
      <c r="W71" s="79"/>
      <c r="X71" s="77">
        <v>17155</v>
      </c>
      <c r="Y71" s="77">
        <v>166556</v>
      </c>
      <c r="Z71" s="82">
        <v>10.299839093157857</v>
      </c>
      <c r="AA71" s="77">
        <v>7428</v>
      </c>
      <c r="AB71" s="77">
        <v>223548</v>
      </c>
      <c r="AC71" s="82">
        <v>3.3227763164957862</v>
      </c>
    </row>
    <row r="72" spans="1:29" s="228" customFormat="1" ht="12.75" customHeight="1">
      <c r="A72" s="56"/>
      <c r="B72" s="389" t="s">
        <v>83</v>
      </c>
      <c r="C72" s="235">
        <v>17605</v>
      </c>
      <c r="D72" s="235">
        <v>102390</v>
      </c>
      <c r="E72" s="392">
        <v>17.194061920109384</v>
      </c>
      <c r="F72" s="128">
        <v>20188</v>
      </c>
      <c r="G72" s="128">
        <v>135183</v>
      </c>
      <c r="H72" s="156">
        <v>14.933830437259124</v>
      </c>
      <c r="J72" s="80">
        <v>11271</v>
      </c>
      <c r="K72" s="80">
        <v>102390</v>
      </c>
      <c r="L72" s="357">
        <v>11.007910928801641</v>
      </c>
      <c r="M72" s="77">
        <v>8801</v>
      </c>
      <c r="N72" s="77">
        <v>135240</v>
      </c>
      <c r="O72" s="82">
        <v>6.5076900325347538</v>
      </c>
      <c r="P72" s="126"/>
      <c r="Q72" s="77">
        <v>16896</v>
      </c>
      <c r="R72" s="77">
        <v>182300</v>
      </c>
      <c r="S72" s="82">
        <v>9.2682391662095451</v>
      </c>
      <c r="T72" s="77">
        <v>14380</v>
      </c>
      <c r="U72" s="77">
        <v>232738</v>
      </c>
      <c r="V72" s="82">
        <v>6.178621454167347</v>
      </c>
      <c r="W72" s="126"/>
      <c r="X72" s="77">
        <v>33211</v>
      </c>
      <c r="Y72" s="77">
        <v>182313</v>
      </c>
      <c r="Z72" s="82">
        <v>18.216473866372667</v>
      </c>
      <c r="AA72" s="77">
        <v>15363</v>
      </c>
      <c r="AB72" s="77">
        <v>232738</v>
      </c>
      <c r="AC72" s="82">
        <v>6.6009847983569516</v>
      </c>
    </row>
    <row r="73" spans="1:29" s="209" customFormat="1" ht="12.75" customHeight="1">
      <c r="A73" s="56"/>
      <c r="B73" s="389" t="s">
        <v>84</v>
      </c>
      <c r="C73" s="235">
        <v>18791</v>
      </c>
      <c r="D73" s="235">
        <v>99266</v>
      </c>
      <c r="E73" s="392">
        <v>18.929945802188062</v>
      </c>
      <c r="F73" s="128">
        <v>23707</v>
      </c>
      <c r="G73" s="128">
        <v>139543</v>
      </c>
      <c r="H73" s="156">
        <v>16.989028471510572</v>
      </c>
      <c r="J73" s="80">
        <v>13799</v>
      </c>
      <c r="K73" s="80">
        <v>99266</v>
      </c>
      <c r="L73" s="357">
        <v>13.901033586525093</v>
      </c>
      <c r="M73" s="77">
        <v>11512</v>
      </c>
      <c r="N73" s="77">
        <v>139562</v>
      </c>
      <c r="O73" s="82">
        <v>8.2486636763588947</v>
      </c>
      <c r="Q73" s="77">
        <v>22086</v>
      </c>
      <c r="R73" s="77">
        <v>179303</v>
      </c>
      <c r="S73" s="82">
        <v>12.317696859505975</v>
      </c>
      <c r="T73" s="77">
        <v>19903</v>
      </c>
      <c r="U73" s="77">
        <v>248317</v>
      </c>
      <c r="V73" s="82">
        <v>8.0151580439518835</v>
      </c>
      <c r="X73" s="77">
        <v>39373</v>
      </c>
      <c r="Y73" s="77">
        <v>179285</v>
      </c>
      <c r="Z73" s="82">
        <v>21.96112335108905</v>
      </c>
      <c r="AA73" s="77">
        <v>24237</v>
      </c>
      <c r="AB73" s="77">
        <v>248317</v>
      </c>
      <c r="AC73" s="82">
        <v>9.7605077380928407</v>
      </c>
    </row>
    <row r="74" spans="1:29" s="228" customFormat="1" ht="12.75" customHeight="1">
      <c r="A74" s="56"/>
      <c r="B74" s="389" t="s">
        <v>85</v>
      </c>
      <c r="C74" s="235">
        <v>23487</v>
      </c>
      <c r="D74" s="235">
        <v>103794</v>
      </c>
      <c r="E74" s="392">
        <v>22.628475634429737</v>
      </c>
      <c r="F74" s="128">
        <v>26117</v>
      </c>
      <c r="G74" s="128">
        <v>126306</v>
      </c>
      <c r="H74" s="156">
        <v>20.677560844298768</v>
      </c>
      <c r="J74" s="80">
        <v>19274</v>
      </c>
      <c r="K74" s="80">
        <v>103794</v>
      </c>
      <c r="L74" s="357">
        <v>18.569474150721621</v>
      </c>
      <c r="M74" s="77">
        <v>14344</v>
      </c>
      <c r="N74" s="77">
        <v>126355</v>
      </c>
      <c r="O74" s="82">
        <v>11.352142772347751</v>
      </c>
      <c r="P74" s="126"/>
      <c r="Q74" s="77">
        <v>31294</v>
      </c>
      <c r="R74" s="77">
        <v>190066</v>
      </c>
      <c r="S74" s="82">
        <v>16.46480696179222</v>
      </c>
      <c r="T74" s="77">
        <v>25671</v>
      </c>
      <c r="U74" s="77">
        <v>230433</v>
      </c>
      <c r="V74" s="82">
        <v>11.140331462941505</v>
      </c>
      <c r="W74" s="126"/>
      <c r="X74" s="77">
        <v>52031</v>
      </c>
      <c r="Y74" s="77">
        <v>190032</v>
      </c>
      <c r="Z74" s="82">
        <v>27.380125452555358</v>
      </c>
      <c r="AA74" s="77">
        <v>30689</v>
      </c>
      <c r="AB74" s="77">
        <v>230433</v>
      </c>
      <c r="AC74" s="82">
        <v>13.317970950341316</v>
      </c>
    </row>
    <row r="75" spans="1:29" s="136" customFormat="1" ht="12.75" customHeight="1">
      <c r="A75" s="56"/>
      <c r="B75" s="389" t="s">
        <v>176</v>
      </c>
      <c r="C75" s="235">
        <v>24925</v>
      </c>
      <c r="D75" s="235">
        <v>104616</v>
      </c>
      <c r="E75" s="392">
        <v>23.825227498661771</v>
      </c>
      <c r="F75" s="128">
        <v>31344</v>
      </c>
      <c r="G75" s="128">
        <v>123544</v>
      </c>
      <c r="H75" s="156">
        <v>25.370718124716703</v>
      </c>
      <c r="J75" s="80">
        <v>25597</v>
      </c>
      <c r="K75" s="80">
        <v>104616</v>
      </c>
      <c r="L75" s="357">
        <v>24.467576661313757</v>
      </c>
      <c r="M75" s="77">
        <v>23812</v>
      </c>
      <c r="N75" s="77">
        <v>123506</v>
      </c>
      <c r="O75" s="82">
        <v>19.280034978057749</v>
      </c>
      <c r="Q75" s="77">
        <v>43720</v>
      </c>
      <c r="R75" s="77">
        <v>180260</v>
      </c>
      <c r="S75" s="82">
        <v>24.253855541994895</v>
      </c>
      <c r="T75" s="77">
        <v>44519</v>
      </c>
      <c r="U75" s="77">
        <v>233270</v>
      </c>
      <c r="V75" s="82">
        <v>19.084751575427617</v>
      </c>
      <c r="X75" s="77">
        <v>55948</v>
      </c>
      <c r="Y75" s="77">
        <v>180222</v>
      </c>
      <c r="Z75" s="82">
        <v>31.043934702755489</v>
      </c>
      <c r="AA75" s="77">
        <v>48197</v>
      </c>
      <c r="AB75" s="77">
        <v>233270</v>
      </c>
      <c r="AC75" s="82">
        <v>20.661465254854889</v>
      </c>
    </row>
    <row r="76" spans="1:29" s="228" customFormat="1" ht="12.75" customHeight="1">
      <c r="A76" s="42"/>
      <c r="B76" s="4" t="s">
        <v>86</v>
      </c>
      <c r="C76" s="235"/>
      <c r="D76" s="235"/>
      <c r="E76" s="96">
        <v>1.7294430034500341</v>
      </c>
      <c r="F76" s="200"/>
      <c r="G76" s="200"/>
      <c r="H76" s="200">
        <v>1.835904375248872</v>
      </c>
      <c r="J76" s="80"/>
      <c r="K76" s="80"/>
      <c r="L76" s="391">
        <f>L75/L71</f>
        <v>3.0507170817053959</v>
      </c>
      <c r="M76" s="240"/>
      <c r="N76" s="240"/>
      <c r="O76" s="96">
        <v>3.8586009928082223</v>
      </c>
      <c r="P76" s="126"/>
      <c r="Q76" s="79"/>
      <c r="R76" s="77"/>
      <c r="S76" s="88">
        <v>3.9140097059471399</v>
      </c>
      <c r="T76" s="240"/>
      <c r="U76" s="240"/>
      <c r="V76" s="96">
        <v>4.4487570856972818</v>
      </c>
      <c r="W76" s="79"/>
      <c r="X76" s="77"/>
      <c r="Y76" s="77"/>
      <c r="Z76" s="88">
        <v>3.0140213280980142</v>
      </c>
      <c r="AA76" s="240"/>
      <c r="AB76" s="240"/>
      <c r="AC76" s="96">
        <v>6.2181330570709488</v>
      </c>
    </row>
    <row r="78" spans="1:29">
      <c r="A78" s="515" t="s">
        <v>744</v>
      </c>
    </row>
    <row r="79" spans="1:29" s="136" customFormat="1" ht="12.75" customHeight="1">
      <c r="A79" s="401" t="s">
        <v>696</v>
      </c>
      <c r="B79" s="402" t="s">
        <v>175</v>
      </c>
      <c r="C79" s="235">
        <v>6994</v>
      </c>
      <c r="D79" s="235">
        <v>47333</v>
      </c>
      <c r="E79" s="407">
        <v>14.776160395495744</v>
      </c>
      <c r="F79" s="128">
        <v>7598</v>
      </c>
      <c r="G79" s="128">
        <v>55244</v>
      </c>
      <c r="H79" s="156">
        <v>13.753529795090868</v>
      </c>
      <c r="J79" s="235">
        <v>4037</v>
      </c>
      <c r="K79" s="235">
        <v>47333</v>
      </c>
      <c r="L79" s="407">
        <v>8.5289333023472</v>
      </c>
      <c r="M79" s="235">
        <v>2290</v>
      </c>
      <c r="N79" s="235">
        <v>55192</v>
      </c>
      <c r="O79" s="407">
        <v>4.1491520510218871</v>
      </c>
      <c r="Q79" s="235">
        <v>4157</v>
      </c>
      <c r="R79" s="235">
        <v>63163</v>
      </c>
      <c r="S79" s="407">
        <v>6.6</v>
      </c>
      <c r="T79" s="235">
        <v>3636</v>
      </c>
      <c r="U79" s="235">
        <v>96559</v>
      </c>
      <c r="V79" s="233">
        <v>3.7655733800060065</v>
      </c>
      <c r="X79" s="235">
        <v>17432</v>
      </c>
      <c r="Y79" s="235">
        <v>92628</v>
      </c>
      <c r="Z79" s="233">
        <v>18.819363475407005</v>
      </c>
      <c r="AA79" s="235">
        <v>4397</v>
      </c>
      <c r="AB79" s="235">
        <v>96559</v>
      </c>
      <c r="AC79" s="233">
        <v>4.5536925610248655</v>
      </c>
    </row>
    <row r="80" spans="1:29" s="136" customFormat="1" ht="12.75" customHeight="1">
      <c r="A80" s="56"/>
      <c r="B80" s="402" t="s">
        <v>83</v>
      </c>
      <c r="C80" s="235">
        <v>10096</v>
      </c>
      <c r="D80" s="235">
        <v>49735</v>
      </c>
      <c r="E80" s="407">
        <v>20.299587815421734</v>
      </c>
      <c r="F80" s="128">
        <v>9965</v>
      </c>
      <c r="G80" s="128">
        <v>55602</v>
      </c>
      <c r="H80" s="156">
        <v>17.922017193626129</v>
      </c>
      <c r="J80" s="235">
        <v>6997</v>
      </c>
      <c r="K80" s="235">
        <v>49735</v>
      </c>
      <c r="L80" s="407">
        <v>14.068563385945513</v>
      </c>
      <c r="M80" s="235">
        <v>3517</v>
      </c>
      <c r="N80" s="235">
        <v>55617</v>
      </c>
      <c r="O80" s="407">
        <v>6.3236060916626213</v>
      </c>
      <c r="Q80" s="235">
        <v>5354</v>
      </c>
      <c r="R80" s="235">
        <v>65967</v>
      </c>
      <c r="S80" s="407">
        <v>8.1</v>
      </c>
      <c r="T80" s="235">
        <v>5819</v>
      </c>
      <c r="U80" s="235">
        <v>95173</v>
      </c>
      <c r="V80" s="233">
        <v>6.1141290071764054</v>
      </c>
      <c r="X80" s="235">
        <v>26264</v>
      </c>
      <c r="Y80" s="235">
        <v>90489</v>
      </c>
      <c r="Z80" s="233">
        <v>29.024522317629771</v>
      </c>
      <c r="AA80" s="235">
        <v>7448</v>
      </c>
      <c r="AB80" s="235">
        <v>95173</v>
      </c>
      <c r="AC80" s="233">
        <v>7.8257488993727211</v>
      </c>
    </row>
    <row r="81" spans="1:29" s="228" customFormat="1" ht="12.75" customHeight="1">
      <c r="A81" s="56"/>
      <c r="B81" s="402" t="s">
        <v>84</v>
      </c>
      <c r="C81" s="235">
        <v>11300</v>
      </c>
      <c r="D81" s="235">
        <v>49286</v>
      </c>
      <c r="E81" s="407">
        <v>22.927403319401048</v>
      </c>
      <c r="F81" s="128">
        <v>10452</v>
      </c>
      <c r="G81" s="128">
        <v>52067</v>
      </c>
      <c r="H81" s="156">
        <v>20.074135248814031</v>
      </c>
      <c r="J81" s="235">
        <v>8123</v>
      </c>
      <c r="K81" s="235">
        <v>49286</v>
      </c>
      <c r="L81" s="407">
        <v>16.481353731282717</v>
      </c>
      <c r="M81" s="235">
        <v>4372</v>
      </c>
      <c r="N81" s="235">
        <v>52079</v>
      </c>
      <c r="O81" s="407">
        <v>8.3949384588797784</v>
      </c>
      <c r="Q81" s="235">
        <v>7886.9892959999997</v>
      </c>
      <c r="R81" s="235">
        <v>70169.221695999993</v>
      </c>
      <c r="S81" s="407">
        <v>11.2</v>
      </c>
      <c r="T81" s="235">
        <v>7561</v>
      </c>
      <c r="U81" s="235">
        <v>91281</v>
      </c>
      <c r="V81" s="233">
        <v>8.2832133740866123</v>
      </c>
      <c r="X81" s="235">
        <v>25281</v>
      </c>
      <c r="Y81" s="235">
        <v>86963</v>
      </c>
      <c r="Z81" s="233">
        <v>29.070984211676233</v>
      </c>
      <c r="AA81" s="235">
        <v>10369</v>
      </c>
      <c r="AB81" s="235">
        <v>91281</v>
      </c>
      <c r="AC81" s="233">
        <v>11.359428577688675</v>
      </c>
    </row>
    <row r="82" spans="1:29" s="228" customFormat="1" ht="12.75" customHeight="1">
      <c r="A82" s="56"/>
      <c r="B82" s="402" t="s">
        <v>85</v>
      </c>
      <c r="C82" s="235">
        <v>14656</v>
      </c>
      <c r="D82" s="235">
        <v>52700</v>
      </c>
      <c r="E82" s="407">
        <v>27.810246679316887</v>
      </c>
      <c r="F82" s="128">
        <v>12808</v>
      </c>
      <c r="G82" s="128">
        <v>51790</v>
      </c>
      <c r="H82" s="156">
        <v>24.730642981270513</v>
      </c>
      <c r="J82" s="235">
        <v>11296</v>
      </c>
      <c r="K82" s="235">
        <v>52700</v>
      </c>
      <c r="L82" s="407">
        <v>21.434535104364329</v>
      </c>
      <c r="M82" s="235">
        <v>6433</v>
      </c>
      <c r="N82" s="235">
        <v>51838</v>
      </c>
      <c r="O82" s="407">
        <v>12.409815193487402</v>
      </c>
      <c r="Q82" s="235">
        <v>9623</v>
      </c>
      <c r="R82" s="235">
        <v>65022</v>
      </c>
      <c r="S82" s="407">
        <v>14.8</v>
      </c>
      <c r="T82" s="235">
        <v>11630</v>
      </c>
      <c r="U82" s="235">
        <v>93642</v>
      </c>
      <c r="V82" s="233">
        <v>12.419640759488264</v>
      </c>
      <c r="X82" s="235">
        <v>29805</v>
      </c>
      <c r="Y82" s="235">
        <v>86650</v>
      </c>
      <c r="Z82" s="233">
        <v>34.396999422965955</v>
      </c>
      <c r="AA82" s="235">
        <v>14644</v>
      </c>
      <c r="AB82" s="235">
        <v>93642</v>
      </c>
      <c r="AC82" s="233">
        <v>15.638281967493221</v>
      </c>
    </row>
    <row r="83" spans="1:29" s="228" customFormat="1" ht="12.75" customHeight="1">
      <c r="A83" s="56"/>
      <c r="B83" s="402" t="s">
        <v>176</v>
      </c>
      <c r="C83" s="235">
        <v>18091</v>
      </c>
      <c r="D83" s="235">
        <v>53371</v>
      </c>
      <c r="E83" s="407">
        <v>33.896685465889718</v>
      </c>
      <c r="F83" s="128">
        <v>18689</v>
      </c>
      <c r="G83" s="128">
        <v>53660</v>
      </c>
      <c r="H83" s="156">
        <v>34.828550130450985</v>
      </c>
      <c r="J83" s="235">
        <v>16333</v>
      </c>
      <c r="K83" s="235">
        <v>53371</v>
      </c>
      <c r="L83" s="407">
        <v>30.602761799479119</v>
      </c>
      <c r="M83" s="235">
        <v>12209</v>
      </c>
      <c r="N83" s="235">
        <v>53659</v>
      </c>
      <c r="O83" s="407">
        <v>22.752939860973928</v>
      </c>
      <c r="Q83" s="235">
        <v>17952</v>
      </c>
      <c r="R83" s="235">
        <v>73308</v>
      </c>
      <c r="S83" s="407">
        <v>24.5</v>
      </c>
      <c r="T83" s="235">
        <v>23899</v>
      </c>
      <c r="U83" s="235">
        <v>107488</v>
      </c>
      <c r="V83" s="233">
        <v>22.23410985412325</v>
      </c>
      <c r="X83" s="235">
        <v>38193</v>
      </c>
      <c r="Y83" s="235">
        <v>93766</v>
      </c>
      <c r="Z83" s="233">
        <v>40.732248362946052</v>
      </c>
      <c r="AA83" s="235">
        <v>26608</v>
      </c>
      <c r="AB83" s="235">
        <v>107488</v>
      </c>
      <c r="AC83" s="233">
        <v>24.754391187853528</v>
      </c>
    </row>
    <row r="84" spans="1:29" s="228" customFormat="1" ht="12.75" customHeight="1">
      <c r="A84" s="42"/>
      <c r="B84" s="403" t="s">
        <v>86</v>
      </c>
      <c r="C84" s="235"/>
      <c r="D84" s="235"/>
      <c r="E84" s="88">
        <v>2.2940117431469229</v>
      </c>
      <c r="F84" s="159"/>
      <c r="G84" s="159"/>
      <c r="H84" s="160">
        <v>2.5323353822145753</v>
      </c>
      <c r="I84" s="79"/>
      <c r="J84" s="235"/>
      <c r="K84" s="235"/>
      <c r="L84" s="88">
        <v>3.5881112812849767</v>
      </c>
      <c r="M84" s="397"/>
      <c r="N84" s="397"/>
      <c r="O84" s="88">
        <v>5.4837565799426775</v>
      </c>
      <c r="Q84" s="235"/>
      <c r="R84" s="235"/>
      <c r="S84" s="88">
        <v>3.7121212121212124</v>
      </c>
      <c r="T84" s="397"/>
      <c r="U84" s="397"/>
      <c r="V84" s="88">
        <v>5.9045748443462243</v>
      </c>
      <c r="W84" s="79"/>
      <c r="X84" s="235"/>
      <c r="Y84" s="235"/>
      <c r="Z84" s="88">
        <v>2.1643797047745332</v>
      </c>
      <c r="AA84" s="397"/>
      <c r="AB84" s="397"/>
      <c r="AC84" s="88">
        <v>5.4361138474140294</v>
      </c>
    </row>
    <row r="85" spans="1:29" s="228" customFormat="1" ht="12.75" customHeight="1">
      <c r="A85" s="404"/>
      <c r="B85" s="402"/>
      <c r="C85" s="235"/>
      <c r="D85" s="235"/>
      <c r="E85" s="235"/>
      <c r="F85" s="128"/>
      <c r="G85" s="128"/>
      <c r="H85" s="156"/>
      <c r="J85" s="235"/>
      <c r="K85" s="235"/>
      <c r="L85" s="79"/>
      <c r="M85" s="235"/>
      <c r="N85" s="235"/>
      <c r="O85" s="79"/>
      <c r="Q85" s="235"/>
      <c r="R85" s="235"/>
      <c r="S85" s="79"/>
      <c r="T85" s="235"/>
      <c r="U85" s="235"/>
      <c r="V85" s="233"/>
      <c r="X85" s="235"/>
      <c r="Y85" s="235"/>
      <c r="Z85" s="233"/>
      <c r="AA85" s="235"/>
      <c r="AB85" s="235"/>
      <c r="AC85" s="233"/>
    </row>
    <row r="86" spans="1:29" s="228" customFormat="1" ht="12.75" customHeight="1">
      <c r="A86" s="56"/>
      <c r="B86" s="405"/>
      <c r="C86" s="235"/>
      <c r="D86" s="235"/>
      <c r="E86" s="235"/>
      <c r="F86" s="128"/>
      <c r="G86" s="128"/>
      <c r="H86" s="156"/>
      <c r="J86" s="235"/>
      <c r="K86" s="235"/>
      <c r="L86" s="235"/>
      <c r="M86" s="235"/>
      <c r="N86" s="235"/>
      <c r="O86" s="235"/>
      <c r="Q86" s="235"/>
      <c r="R86" s="235"/>
      <c r="S86" s="235"/>
      <c r="V86" s="233"/>
      <c r="Z86" s="233"/>
      <c r="AC86" s="233"/>
    </row>
    <row r="87" spans="1:29" s="228" customFormat="1" ht="12.75" customHeight="1">
      <c r="A87" s="401" t="s">
        <v>697</v>
      </c>
      <c r="B87" s="402" t="s">
        <v>175</v>
      </c>
      <c r="C87" s="235">
        <v>5420</v>
      </c>
      <c r="D87" s="235">
        <v>28151</v>
      </c>
      <c r="E87" s="407">
        <v>19.253312493339493</v>
      </c>
      <c r="F87" s="128">
        <v>10324</v>
      </c>
      <c r="G87" s="128">
        <v>54195</v>
      </c>
      <c r="H87" s="156">
        <v>19.049727834671096</v>
      </c>
      <c r="J87" s="235">
        <v>3873</v>
      </c>
      <c r="K87" s="235">
        <v>28151</v>
      </c>
      <c r="L87" s="416">
        <v>13.75794820787894</v>
      </c>
      <c r="M87" s="235">
        <v>3678</v>
      </c>
      <c r="N87" s="235">
        <v>54183</v>
      </c>
      <c r="O87" s="416">
        <v>6.7881069708211061</v>
      </c>
      <c r="Q87" s="235">
        <v>8681</v>
      </c>
      <c r="R87" s="235">
        <v>86072</v>
      </c>
      <c r="S87" s="416">
        <v>10.1</v>
      </c>
      <c r="T87" s="235">
        <v>6146</v>
      </c>
      <c r="U87" s="235">
        <v>97548</v>
      </c>
      <c r="V87" s="233">
        <v>6.3004879648993315</v>
      </c>
      <c r="X87" s="235">
        <v>18012</v>
      </c>
      <c r="Y87" s="235">
        <v>60946</v>
      </c>
      <c r="Z87" s="233">
        <v>29.554031437666129</v>
      </c>
      <c r="AA87" s="235">
        <v>10346</v>
      </c>
      <c r="AB87" s="235">
        <v>97548</v>
      </c>
      <c r="AC87" s="233">
        <v>10.606060606060606</v>
      </c>
    </row>
    <row r="88" spans="1:29" s="228" customFormat="1" ht="12.75" customHeight="1">
      <c r="A88" s="56"/>
      <c r="B88" s="402" t="s">
        <v>83</v>
      </c>
      <c r="C88" s="235">
        <v>5589</v>
      </c>
      <c r="D88" s="235">
        <v>29792</v>
      </c>
      <c r="E88" s="407">
        <v>18.760069817400645</v>
      </c>
      <c r="F88" s="128">
        <v>12190</v>
      </c>
      <c r="G88" s="128">
        <v>55200</v>
      </c>
      <c r="H88" s="156">
        <v>22.083333333333332</v>
      </c>
      <c r="J88" s="235">
        <v>4686</v>
      </c>
      <c r="K88" s="235">
        <v>29792</v>
      </c>
      <c r="L88" s="407">
        <v>15.729054779806658</v>
      </c>
      <c r="M88" s="235">
        <v>4626</v>
      </c>
      <c r="N88" s="235">
        <v>55201</v>
      </c>
      <c r="O88" s="407">
        <v>8.3802829658882985</v>
      </c>
      <c r="Q88" s="235">
        <v>9152</v>
      </c>
      <c r="R88" s="235">
        <v>79683</v>
      </c>
      <c r="S88" s="407">
        <v>11.5</v>
      </c>
      <c r="T88" s="235">
        <v>7832</v>
      </c>
      <c r="U88" s="235">
        <v>100177</v>
      </c>
      <c r="V88" s="233">
        <v>7.8181618535192703</v>
      </c>
      <c r="X88" s="235">
        <v>22150</v>
      </c>
      <c r="Y88" s="235">
        <v>60182</v>
      </c>
      <c r="Z88" s="233">
        <v>36.805024758233358</v>
      </c>
      <c r="AA88" s="235">
        <v>13775</v>
      </c>
      <c r="AB88" s="235">
        <v>100177</v>
      </c>
      <c r="AC88" s="233">
        <v>13.750661329446878</v>
      </c>
    </row>
    <row r="89" spans="1:29" s="228" customFormat="1" ht="12.75" customHeight="1">
      <c r="A89" s="56"/>
      <c r="B89" s="402" t="s">
        <v>84</v>
      </c>
      <c r="C89" s="235">
        <v>6652</v>
      </c>
      <c r="D89" s="235">
        <v>29061</v>
      </c>
      <c r="E89" s="407">
        <v>22.889783558721312</v>
      </c>
      <c r="F89" s="128">
        <v>11700</v>
      </c>
      <c r="G89" s="128">
        <v>49161</v>
      </c>
      <c r="H89" s="156">
        <v>23.799353145786295</v>
      </c>
      <c r="J89" s="235">
        <v>5446</v>
      </c>
      <c r="K89" s="235">
        <v>29061</v>
      </c>
      <c r="L89" s="407">
        <v>18.739891951412545</v>
      </c>
      <c r="M89" s="235">
        <v>4892</v>
      </c>
      <c r="N89" s="235">
        <v>49116</v>
      </c>
      <c r="O89" s="407">
        <v>9.9600944702337326</v>
      </c>
      <c r="Q89" s="235">
        <v>11807</v>
      </c>
      <c r="R89" s="235">
        <v>82083</v>
      </c>
      <c r="S89" s="407">
        <v>14.4</v>
      </c>
      <c r="T89" s="235">
        <v>8830</v>
      </c>
      <c r="U89" s="235">
        <v>93974</v>
      </c>
      <c r="V89" s="233">
        <v>9.3962159746312803</v>
      </c>
      <c r="X89" s="235">
        <v>23306</v>
      </c>
      <c r="Y89" s="235">
        <v>61151</v>
      </c>
      <c r="Z89" s="233">
        <v>38.112214027571092</v>
      </c>
      <c r="AA89" s="235">
        <v>15011</v>
      </c>
      <c r="AB89" s="235">
        <v>93974</v>
      </c>
      <c r="AC89" s="233">
        <v>15.973567156873179</v>
      </c>
    </row>
    <row r="90" spans="1:29" s="228" customFormat="1" ht="12.75" customHeight="1">
      <c r="A90" s="56"/>
      <c r="B90" s="402" t="s">
        <v>85</v>
      </c>
      <c r="C90" s="235">
        <v>6618</v>
      </c>
      <c r="D90" s="235">
        <v>27646</v>
      </c>
      <c r="E90" s="407">
        <v>23.938363596903713</v>
      </c>
      <c r="F90" s="128">
        <v>14143</v>
      </c>
      <c r="G90" s="128">
        <v>49443</v>
      </c>
      <c r="H90" s="156">
        <v>28.604655866351152</v>
      </c>
      <c r="J90" s="235">
        <v>6358</v>
      </c>
      <c r="K90" s="235">
        <v>27646</v>
      </c>
      <c r="L90" s="407">
        <v>22.997902047312451</v>
      </c>
      <c r="M90" s="235">
        <v>7205</v>
      </c>
      <c r="N90" s="235">
        <v>49441</v>
      </c>
      <c r="O90" s="407">
        <v>14.572925304908882</v>
      </c>
      <c r="Q90" s="235">
        <v>13569.010700000001</v>
      </c>
      <c r="R90" s="235">
        <v>80565.778304000007</v>
      </c>
      <c r="S90" s="407">
        <v>16.8</v>
      </c>
      <c r="T90" s="235">
        <v>13599</v>
      </c>
      <c r="U90" s="235">
        <v>95802</v>
      </c>
      <c r="V90" s="233">
        <v>14.194901985344774</v>
      </c>
      <c r="X90" s="235">
        <v>23407</v>
      </c>
      <c r="Y90" s="235">
        <v>57921</v>
      </c>
      <c r="Z90" s="233">
        <v>40.411940401581461</v>
      </c>
      <c r="AA90" s="235">
        <v>18603</v>
      </c>
      <c r="AB90" s="235">
        <v>95802</v>
      </c>
      <c r="AC90" s="233">
        <v>19.418174985908436</v>
      </c>
    </row>
    <row r="91" spans="1:29" s="228" customFormat="1" ht="12.75" customHeight="1">
      <c r="A91" s="56"/>
      <c r="B91" s="402" t="s">
        <v>176</v>
      </c>
      <c r="C91" s="235">
        <v>8111</v>
      </c>
      <c r="D91" s="235">
        <v>28459</v>
      </c>
      <c r="E91" s="407">
        <v>28.500650057978145</v>
      </c>
      <c r="F91" s="128">
        <v>16305</v>
      </c>
      <c r="G91" s="128">
        <v>45813</v>
      </c>
      <c r="H91" s="156">
        <v>35.590334621177391</v>
      </c>
      <c r="J91" s="235">
        <v>7593</v>
      </c>
      <c r="K91" s="235">
        <v>28459</v>
      </c>
      <c r="L91" s="407">
        <v>26.680487719174955</v>
      </c>
      <c r="M91" s="235">
        <v>10597</v>
      </c>
      <c r="N91" s="235">
        <v>45806</v>
      </c>
      <c r="O91" s="407">
        <v>23.13452386150286</v>
      </c>
      <c r="Q91" s="235">
        <v>19318</v>
      </c>
      <c r="R91" s="235">
        <v>84641</v>
      </c>
      <c r="S91" s="407">
        <v>22.8</v>
      </c>
      <c r="T91" s="235">
        <v>20429</v>
      </c>
      <c r="U91" s="235">
        <v>91160</v>
      </c>
      <c r="V91" s="233">
        <v>22.410048266783676</v>
      </c>
      <c r="X91" s="235">
        <v>26028</v>
      </c>
      <c r="Y91" s="235">
        <v>59967</v>
      </c>
      <c r="Z91" s="233">
        <v>43.403872129671313</v>
      </c>
      <c r="AA91" s="235">
        <v>21523</v>
      </c>
      <c r="AB91" s="235">
        <v>91160</v>
      </c>
      <c r="AC91" s="233">
        <v>23.610136024572181</v>
      </c>
    </row>
    <row r="92" spans="1:29" s="228" customFormat="1" ht="12.75" customHeight="1">
      <c r="A92" s="42"/>
      <c r="B92" s="403" t="s">
        <v>86</v>
      </c>
      <c r="C92" s="235"/>
      <c r="D92" s="235"/>
      <c r="E92" s="88">
        <v>1.4802985235832891</v>
      </c>
      <c r="F92" s="159"/>
      <c r="G92" s="159"/>
      <c r="H92" s="160">
        <v>1.8682857272323796</v>
      </c>
      <c r="J92" s="235"/>
      <c r="K92" s="235"/>
      <c r="L92" s="88">
        <v>1.9392781042667031</v>
      </c>
      <c r="M92" s="397"/>
      <c r="N92" s="397"/>
      <c r="O92" s="88">
        <v>3.4080965372153602</v>
      </c>
      <c r="Q92" s="235"/>
      <c r="R92" s="235"/>
      <c r="S92" s="88">
        <v>2.2574257425742577</v>
      </c>
      <c r="T92" s="397"/>
      <c r="U92" s="397"/>
      <c r="V92" s="88">
        <v>3.5568750216859977</v>
      </c>
      <c r="W92" s="79"/>
      <c r="X92" s="235"/>
      <c r="Y92" s="235"/>
      <c r="Z92" s="88">
        <v>1.4686277985870242</v>
      </c>
      <c r="AA92" s="397"/>
      <c r="AB92" s="397"/>
      <c r="AC92" s="88">
        <v>2.2260985394596631</v>
      </c>
    </row>
    <row r="93" spans="1:29" s="228" customFormat="1" ht="12.75" customHeight="1">
      <c r="A93" s="404"/>
      <c r="B93" s="402"/>
      <c r="C93" s="235"/>
      <c r="D93" s="235"/>
      <c r="E93" s="235"/>
      <c r="F93" s="128"/>
      <c r="G93" s="128"/>
      <c r="H93" s="156"/>
      <c r="J93" s="235"/>
      <c r="K93" s="235"/>
      <c r="L93" s="235"/>
      <c r="M93" s="235"/>
      <c r="N93" s="235"/>
      <c r="O93" s="235"/>
      <c r="Q93" s="235"/>
      <c r="R93" s="235"/>
      <c r="S93" s="235"/>
      <c r="V93" s="233"/>
      <c r="Z93" s="233"/>
      <c r="AC93" s="233"/>
    </row>
    <row r="94" spans="1:29" s="136" customFormat="1" ht="12.75" customHeight="1">
      <c r="A94" s="56"/>
      <c r="B94" s="405"/>
      <c r="F94" s="128"/>
      <c r="G94" s="128"/>
      <c r="H94" s="156"/>
      <c r="Q94" s="235"/>
      <c r="V94" s="233"/>
      <c r="Z94" s="233"/>
      <c r="AC94" s="233"/>
    </row>
    <row r="95" spans="1:29" s="228" customFormat="1" ht="12.75" customHeight="1">
      <c r="A95" s="401" t="s">
        <v>698</v>
      </c>
      <c r="B95" s="402" t="s">
        <v>175</v>
      </c>
      <c r="C95" s="235">
        <v>12047</v>
      </c>
      <c r="D95" s="235">
        <v>73485</v>
      </c>
      <c r="E95" s="407">
        <v>16.393821868408516</v>
      </c>
      <c r="F95" s="128">
        <v>17146</v>
      </c>
      <c r="G95" s="128">
        <v>109896</v>
      </c>
      <c r="H95" s="156">
        <v>15.602023731527989</v>
      </c>
      <c r="I95" s="79"/>
      <c r="J95" s="235">
        <v>7391</v>
      </c>
      <c r="K95" s="235">
        <v>73485</v>
      </c>
      <c r="L95" s="407">
        <v>10.057834932299109</v>
      </c>
      <c r="M95" s="235">
        <v>5464</v>
      </c>
      <c r="N95" s="235">
        <v>109830</v>
      </c>
      <c r="O95" s="407">
        <v>4.9749613038331963</v>
      </c>
      <c r="Q95" s="235">
        <v>11744</v>
      </c>
      <c r="R95" s="235">
        <v>151617</v>
      </c>
      <c r="S95" s="407">
        <v>7.7</v>
      </c>
      <c r="T95" s="235">
        <v>8901</v>
      </c>
      <c r="U95" s="235">
        <v>191497</v>
      </c>
      <c r="V95" s="233">
        <v>4.6481145918735018</v>
      </c>
      <c r="W95" s="79"/>
      <c r="X95" s="235">
        <v>33365</v>
      </c>
      <c r="Y95" s="235">
        <v>151090</v>
      </c>
      <c r="Z95" s="233">
        <v>22.082864517837049</v>
      </c>
      <c r="AA95" s="235">
        <v>11817</v>
      </c>
      <c r="AB95" s="235">
        <v>191497</v>
      </c>
      <c r="AC95" s="233">
        <v>6.1708538514963687</v>
      </c>
    </row>
    <row r="96" spans="1:29" s="228" customFormat="1" ht="12.75" customHeight="1">
      <c r="A96" s="56"/>
      <c r="B96" s="402" t="s">
        <v>83</v>
      </c>
      <c r="C96" s="235">
        <v>16759</v>
      </c>
      <c r="D96" s="235">
        <v>78658</v>
      </c>
      <c r="E96" s="407">
        <v>21.306160848229041</v>
      </c>
      <c r="F96" s="128">
        <v>22214</v>
      </c>
      <c r="G96" s="128">
        <v>111116</v>
      </c>
      <c r="H96" s="156">
        <v>19.991720364303969</v>
      </c>
      <c r="J96" s="235">
        <v>11850</v>
      </c>
      <c r="K96" s="235">
        <v>78658</v>
      </c>
      <c r="L96" s="407">
        <v>15.065219049556308</v>
      </c>
      <c r="M96" s="235">
        <v>8272</v>
      </c>
      <c r="N96" s="235">
        <v>111167</v>
      </c>
      <c r="O96" s="407">
        <v>7.4410571482544281</v>
      </c>
      <c r="Q96" s="235">
        <v>15784.989299999999</v>
      </c>
      <c r="R96" s="235">
        <v>149207.22169599999</v>
      </c>
      <c r="S96" s="407">
        <v>10.6</v>
      </c>
      <c r="T96" s="235">
        <v>13845</v>
      </c>
      <c r="U96" s="235">
        <v>196774</v>
      </c>
      <c r="V96" s="233">
        <v>7.0359905272037979</v>
      </c>
      <c r="X96" s="235">
        <v>44571</v>
      </c>
      <c r="Y96" s="235">
        <v>149240</v>
      </c>
      <c r="Z96" s="233">
        <v>29.86531760922005</v>
      </c>
      <c r="AA96" s="235">
        <v>21758</v>
      </c>
      <c r="AB96" s="235">
        <v>196774</v>
      </c>
      <c r="AC96" s="233">
        <v>11.057355138382103</v>
      </c>
    </row>
    <row r="97" spans="1:29" s="209" customFormat="1" ht="12.75" customHeight="1">
      <c r="A97" s="56"/>
      <c r="B97" s="402" t="s">
        <v>84</v>
      </c>
      <c r="C97" s="235">
        <v>17742</v>
      </c>
      <c r="D97" s="235">
        <v>80787</v>
      </c>
      <c r="E97" s="407">
        <v>21.961454194362954</v>
      </c>
      <c r="F97" s="128">
        <v>23495</v>
      </c>
      <c r="G97" s="128">
        <v>103623</v>
      </c>
      <c r="H97" s="156">
        <v>22.673537728110553</v>
      </c>
      <c r="J97" s="235">
        <v>13864</v>
      </c>
      <c r="K97" s="235">
        <v>80787</v>
      </c>
      <c r="L97" s="407">
        <v>17.161176922029533</v>
      </c>
      <c r="M97" s="235">
        <v>10010</v>
      </c>
      <c r="N97" s="235">
        <v>103589</v>
      </c>
      <c r="O97" s="407">
        <v>9.6631881763507703</v>
      </c>
      <c r="Q97" s="235">
        <v>18318</v>
      </c>
      <c r="R97" s="235">
        <v>141517</v>
      </c>
      <c r="S97" s="407">
        <v>12.9</v>
      </c>
      <c r="T97" s="235">
        <v>17754</v>
      </c>
      <c r="U97" s="235">
        <v>189014</v>
      </c>
      <c r="V97" s="233">
        <v>9.3929550192049263</v>
      </c>
      <c r="X97" s="235">
        <v>48354</v>
      </c>
      <c r="Y97" s="235">
        <v>143539</v>
      </c>
      <c r="Z97" s="233">
        <v>33.687011892238345</v>
      </c>
      <c r="AA97" s="235">
        <v>26875</v>
      </c>
      <c r="AB97" s="235">
        <v>189014</v>
      </c>
      <c r="AC97" s="233">
        <v>14.218523495614082</v>
      </c>
    </row>
    <row r="98" spans="1:29" s="228" customFormat="1" ht="12.75" customHeight="1">
      <c r="A98" s="56"/>
      <c r="B98" s="402" t="s">
        <v>85</v>
      </c>
      <c r="C98" s="235">
        <v>21168</v>
      </c>
      <c r="D98" s="235">
        <v>80296</v>
      </c>
      <c r="E98" s="407">
        <v>26.362458902062368</v>
      </c>
      <c r="F98" s="128">
        <v>26485</v>
      </c>
      <c r="G98" s="128">
        <v>98845</v>
      </c>
      <c r="H98" s="156">
        <v>26.794476200111284</v>
      </c>
      <c r="J98" s="235">
        <v>17631</v>
      </c>
      <c r="K98" s="235">
        <v>80296</v>
      </c>
      <c r="L98" s="407">
        <v>21.957507223273886</v>
      </c>
      <c r="M98" s="235">
        <v>13364</v>
      </c>
      <c r="N98" s="235">
        <v>98865</v>
      </c>
      <c r="O98" s="407">
        <v>13.517422748191979</v>
      </c>
      <c r="Q98" s="235">
        <v>24691.010699999999</v>
      </c>
      <c r="R98" s="235">
        <v>152296.77830400001</v>
      </c>
      <c r="S98" s="407">
        <v>16.2</v>
      </c>
      <c r="T98" s="235">
        <v>24690</v>
      </c>
      <c r="U98" s="235">
        <v>188161</v>
      </c>
      <c r="V98" s="233">
        <v>13.121741487343286</v>
      </c>
      <c r="X98" s="235">
        <v>56892</v>
      </c>
      <c r="Y98" s="235">
        <v>150052</v>
      </c>
      <c r="Z98" s="233">
        <v>37.914856183189826</v>
      </c>
      <c r="AA98" s="235">
        <v>34359</v>
      </c>
      <c r="AB98" s="235">
        <v>188161</v>
      </c>
      <c r="AC98" s="233">
        <v>18.260425911852085</v>
      </c>
    </row>
    <row r="99" spans="1:29" s="136" customFormat="1" ht="12.75" customHeight="1">
      <c r="A99" s="56"/>
      <c r="B99" s="402" t="s">
        <v>176</v>
      </c>
      <c r="C99" s="235">
        <v>25811</v>
      </c>
      <c r="D99" s="235">
        <v>82308</v>
      </c>
      <c r="E99" s="407">
        <v>31.359041648442439</v>
      </c>
      <c r="F99" s="128">
        <v>34834</v>
      </c>
      <c r="G99" s="128">
        <v>98695</v>
      </c>
      <c r="H99" s="156">
        <v>35.29459445767263</v>
      </c>
      <c r="J99" s="235">
        <v>24006</v>
      </c>
      <c r="K99" s="235">
        <v>82308</v>
      </c>
      <c r="L99" s="407">
        <v>29.166059192302086</v>
      </c>
      <c r="M99" s="235">
        <v>22709</v>
      </c>
      <c r="N99" s="235">
        <v>98681</v>
      </c>
      <c r="O99" s="407">
        <v>23.012535341149764</v>
      </c>
      <c r="Q99" s="235">
        <v>36962</v>
      </c>
      <c r="R99" s="235">
        <v>156036</v>
      </c>
      <c r="S99" s="407">
        <v>23.7</v>
      </c>
      <c r="T99" s="235">
        <v>44191</v>
      </c>
      <c r="U99" s="235">
        <v>197358</v>
      </c>
      <c r="V99" s="233">
        <v>22.391288926721998</v>
      </c>
      <c r="X99" s="235">
        <v>66696</v>
      </c>
      <c r="Y99" s="235">
        <v>156742</v>
      </c>
      <c r="Z99" s="233">
        <v>42.551453981702416</v>
      </c>
      <c r="AA99" s="235">
        <v>47915</v>
      </c>
      <c r="AB99" s="235">
        <v>197358</v>
      </c>
      <c r="AC99" s="233">
        <v>24.278215223097114</v>
      </c>
    </row>
    <row r="100" spans="1:29" s="228" customFormat="1" ht="12.75" customHeight="1">
      <c r="A100" s="42"/>
      <c r="B100" s="403" t="s">
        <v>86</v>
      </c>
      <c r="C100" s="235"/>
      <c r="D100" s="235"/>
      <c r="E100" s="88">
        <v>1.9128572885662762</v>
      </c>
      <c r="F100" s="159"/>
      <c r="G100" s="159"/>
      <c r="H100" s="160">
        <v>2.2621805392047074</v>
      </c>
      <c r="J100" s="235"/>
      <c r="K100" s="235"/>
      <c r="L100" s="88">
        <v>2.8998347446168569</v>
      </c>
      <c r="M100" s="397"/>
      <c r="N100" s="397"/>
      <c r="O100" s="88">
        <v>4.6256712234964841</v>
      </c>
      <c r="Q100" s="79"/>
      <c r="R100" s="235"/>
      <c r="S100" s="88">
        <v>3.0779220779220777</v>
      </c>
      <c r="T100" s="397"/>
      <c r="U100" s="397"/>
      <c r="V100" s="88">
        <v>4.8172841878446047</v>
      </c>
      <c r="W100" s="79"/>
      <c r="X100" s="235"/>
      <c r="Y100" s="235"/>
      <c r="Z100" s="88">
        <v>1.9268992003882568</v>
      </c>
      <c r="AA100" s="397"/>
      <c r="AB100" s="397"/>
      <c r="AC100" s="88">
        <v>3.9343364479795442</v>
      </c>
    </row>
    <row r="102" spans="1:29">
      <c r="A102" s="515" t="s">
        <v>745</v>
      </c>
    </row>
    <row r="103" spans="1:29" s="4" customFormat="1" ht="12.75" customHeight="1">
      <c r="A103" s="41" t="s">
        <v>702</v>
      </c>
      <c r="B103" s="5" t="s">
        <v>175</v>
      </c>
      <c r="C103" s="453">
        <v>3390</v>
      </c>
      <c r="D103" s="453">
        <v>20617</v>
      </c>
      <c r="E103" s="455">
        <v>16.442741426977737</v>
      </c>
      <c r="F103" s="444">
        <v>3829</v>
      </c>
      <c r="G103" s="444">
        <v>26514</v>
      </c>
      <c r="H103" s="445">
        <v>14.441427170551407</v>
      </c>
      <c r="J103" s="443">
        <v>1719</v>
      </c>
      <c r="K103" s="443">
        <v>20617</v>
      </c>
      <c r="L103" s="448">
        <v>8.3377795023524275</v>
      </c>
      <c r="M103" s="453">
        <v>1270</v>
      </c>
      <c r="N103" s="453">
        <v>26527</v>
      </c>
      <c r="O103" s="455">
        <v>4.7875749236626834</v>
      </c>
      <c r="Q103" s="443">
        <v>2254</v>
      </c>
      <c r="R103" s="443">
        <v>37584</v>
      </c>
      <c r="S103" s="448">
        <v>6</v>
      </c>
      <c r="T103" s="453">
        <v>1838</v>
      </c>
      <c r="U103" s="453">
        <v>45674</v>
      </c>
      <c r="V103" s="455">
        <v>4.0241713009589706</v>
      </c>
      <c r="X103" s="453">
        <v>3978</v>
      </c>
      <c r="Y103" s="453">
        <v>37584</v>
      </c>
      <c r="Z103" s="455">
        <v>10.584291187739463</v>
      </c>
      <c r="AA103" s="453">
        <v>1654</v>
      </c>
      <c r="AB103" s="453">
        <v>45674</v>
      </c>
      <c r="AC103" s="455">
        <v>3.6213162849761353</v>
      </c>
    </row>
    <row r="104" spans="1:29" s="4" customFormat="1" ht="12.75" customHeight="1">
      <c r="A104" s="56"/>
      <c r="B104" s="5" t="s">
        <v>83</v>
      </c>
      <c r="C104" s="453">
        <v>4016</v>
      </c>
      <c r="D104" s="453">
        <v>21587</v>
      </c>
      <c r="E104" s="455">
        <v>18.603789317644878</v>
      </c>
      <c r="F104" s="444">
        <v>5235</v>
      </c>
      <c r="G104" s="444">
        <v>27657</v>
      </c>
      <c r="H104" s="445">
        <v>18.92830024948476</v>
      </c>
      <c r="J104" s="443">
        <v>2454</v>
      </c>
      <c r="K104" s="443">
        <v>21587</v>
      </c>
      <c r="L104" s="448">
        <v>11.367952934636588</v>
      </c>
      <c r="M104" s="453">
        <v>1748</v>
      </c>
      <c r="N104" s="453">
        <v>27621</v>
      </c>
      <c r="O104" s="455">
        <v>6.3285181564751465</v>
      </c>
      <c r="Q104" s="443">
        <v>3332</v>
      </c>
      <c r="R104" s="443">
        <v>37300</v>
      </c>
      <c r="S104" s="448">
        <v>8.9</v>
      </c>
      <c r="T104" s="453">
        <v>2818</v>
      </c>
      <c r="U104" s="453">
        <v>47415</v>
      </c>
      <c r="V104" s="455">
        <v>5.9432668986607613</v>
      </c>
      <c r="X104" s="453">
        <v>5553</v>
      </c>
      <c r="Y104" s="453">
        <v>37299</v>
      </c>
      <c r="Z104" s="455">
        <v>14.887798600498673</v>
      </c>
      <c r="AA104" s="453">
        <v>3745</v>
      </c>
      <c r="AB104" s="453">
        <v>47415</v>
      </c>
      <c r="AC104" s="455">
        <v>7.8983444057787624</v>
      </c>
    </row>
    <row r="105" spans="1:29" s="5" customFormat="1" ht="12.75" customHeight="1">
      <c r="A105" s="56"/>
      <c r="B105" s="5" t="s">
        <v>84</v>
      </c>
      <c r="C105" s="453">
        <v>5111</v>
      </c>
      <c r="D105" s="453">
        <v>22383</v>
      </c>
      <c r="E105" s="455">
        <v>22.834293883751062</v>
      </c>
      <c r="F105" s="444">
        <v>4914</v>
      </c>
      <c r="G105" s="444">
        <v>26280</v>
      </c>
      <c r="H105" s="445">
        <v>18.698630136986303</v>
      </c>
      <c r="J105" s="443">
        <v>3680</v>
      </c>
      <c r="K105" s="443">
        <v>22383</v>
      </c>
      <c r="L105" s="448">
        <v>16.441049010409685</v>
      </c>
      <c r="M105" s="453">
        <v>2192</v>
      </c>
      <c r="N105" s="453">
        <v>26285</v>
      </c>
      <c r="O105" s="455">
        <v>8.3393570477458621</v>
      </c>
      <c r="Q105" s="443">
        <v>5183</v>
      </c>
      <c r="R105" s="443">
        <v>34369</v>
      </c>
      <c r="S105" s="448">
        <v>15.1</v>
      </c>
      <c r="T105" s="453">
        <v>3583</v>
      </c>
      <c r="U105" s="453">
        <v>43764</v>
      </c>
      <c r="V105" s="455">
        <v>8.1870944155013259</v>
      </c>
      <c r="X105" s="453">
        <v>7390</v>
      </c>
      <c r="Y105" s="453">
        <v>34351</v>
      </c>
      <c r="Z105" s="455">
        <v>21.513201944630435</v>
      </c>
      <c r="AA105" s="453">
        <v>3436</v>
      </c>
      <c r="AB105" s="453">
        <v>43764</v>
      </c>
      <c r="AC105" s="455">
        <v>7.8512019011059326</v>
      </c>
    </row>
    <row r="106" spans="1:29" s="5" customFormat="1" ht="12.75" customHeight="1">
      <c r="A106" s="56"/>
      <c r="B106" s="5" t="s">
        <v>85</v>
      </c>
      <c r="C106" s="453">
        <v>5877</v>
      </c>
      <c r="D106" s="453">
        <v>21815</v>
      </c>
      <c r="E106" s="455">
        <v>26.940178776071512</v>
      </c>
      <c r="F106" s="444">
        <v>6788</v>
      </c>
      <c r="G106" s="444">
        <v>26170</v>
      </c>
      <c r="H106" s="445">
        <v>25.938097057699654</v>
      </c>
      <c r="J106" s="443">
        <v>4806</v>
      </c>
      <c r="K106" s="443">
        <v>21815</v>
      </c>
      <c r="L106" s="448">
        <v>22.030712812285124</v>
      </c>
      <c r="M106" s="453">
        <v>3315</v>
      </c>
      <c r="N106" s="453">
        <v>26142</v>
      </c>
      <c r="O106" s="455">
        <v>12.680743630938721</v>
      </c>
      <c r="Q106" s="443">
        <v>6336</v>
      </c>
      <c r="R106" s="443">
        <v>35869</v>
      </c>
      <c r="S106" s="448">
        <v>17.7</v>
      </c>
      <c r="T106" s="453">
        <v>5799</v>
      </c>
      <c r="U106" s="453">
        <v>45103</v>
      </c>
      <c r="V106" s="455">
        <v>12.857237877746492</v>
      </c>
      <c r="X106" s="453">
        <v>7807</v>
      </c>
      <c r="Y106" s="453">
        <v>35882</v>
      </c>
      <c r="Z106" s="455">
        <v>21.757427122233988</v>
      </c>
      <c r="AA106" s="453">
        <v>6184</v>
      </c>
      <c r="AB106" s="453">
        <v>45103</v>
      </c>
      <c r="AC106" s="455">
        <v>13.710839633727245</v>
      </c>
    </row>
    <row r="107" spans="1:29" s="5" customFormat="1" ht="12.75" customHeight="1">
      <c r="A107" s="56"/>
      <c r="B107" s="5" t="s">
        <v>176</v>
      </c>
      <c r="C107" s="453">
        <v>8755</v>
      </c>
      <c r="D107" s="453">
        <v>25496</v>
      </c>
      <c r="E107" s="455">
        <v>34.338719799184183</v>
      </c>
      <c r="F107" s="444">
        <v>9248</v>
      </c>
      <c r="G107" s="444">
        <v>30027</v>
      </c>
      <c r="H107" s="445">
        <v>30.798947613814232</v>
      </c>
      <c r="J107" s="443">
        <v>8819</v>
      </c>
      <c r="K107" s="443">
        <v>25496</v>
      </c>
      <c r="L107" s="448">
        <v>34.5897395669909</v>
      </c>
      <c r="M107" s="453">
        <v>6761</v>
      </c>
      <c r="N107" s="453">
        <v>30035</v>
      </c>
      <c r="O107" s="455">
        <v>22.510404528050607</v>
      </c>
      <c r="Q107" s="443">
        <v>13185</v>
      </c>
      <c r="R107" s="443">
        <v>41885</v>
      </c>
      <c r="S107" s="448">
        <v>31.5</v>
      </c>
      <c r="T107" s="453">
        <v>12670</v>
      </c>
      <c r="U107" s="453">
        <v>55596</v>
      </c>
      <c r="V107" s="455">
        <v>22.789409310022304</v>
      </c>
      <c r="X107" s="453">
        <v>14034</v>
      </c>
      <c r="Y107" s="453">
        <v>41908</v>
      </c>
      <c r="Z107" s="455">
        <v>33.487639591486115</v>
      </c>
      <c r="AA107" s="453">
        <v>13784</v>
      </c>
      <c r="AB107" s="453">
        <v>55596</v>
      </c>
      <c r="AC107" s="455">
        <v>24.79315058637312</v>
      </c>
    </row>
    <row r="108" spans="1:29" s="5" customFormat="1" ht="12.75" customHeight="1">
      <c r="A108" s="42"/>
      <c r="B108" s="4" t="s">
        <v>86</v>
      </c>
      <c r="C108" s="453"/>
      <c r="D108" s="453"/>
      <c r="E108" s="454">
        <v>2.0883816699108562</v>
      </c>
      <c r="F108" s="446"/>
      <c r="G108" s="446"/>
      <c r="H108" s="451">
        <v>2.1326803265413177</v>
      </c>
      <c r="I108" s="452"/>
      <c r="J108" s="443"/>
      <c r="K108" s="443"/>
      <c r="L108" s="450">
        <f>L107/L103</f>
        <v>4.1485553266588218</v>
      </c>
      <c r="M108" s="460"/>
      <c r="N108" s="460"/>
      <c r="O108" s="457">
        <v>4.7018385898866022</v>
      </c>
      <c r="Q108" s="443"/>
      <c r="R108" s="443"/>
      <c r="S108" s="450">
        <v>5.25</v>
      </c>
      <c r="T108" s="460"/>
      <c r="U108" s="460"/>
      <c r="V108" s="457">
        <v>5.6631310164633222</v>
      </c>
      <c r="W108" s="452"/>
      <c r="X108" s="453"/>
      <c r="Y108" s="453"/>
      <c r="Z108" s="454">
        <v>3.1639000663811316</v>
      </c>
      <c r="AA108" s="460"/>
      <c r="AB108" s="460"/>
      <c r="AC108" s="457">
        <v>6.8464471576904824</v>
      </c>
    </row>
    <row r="109" spans="1:29" s="5" customFormat="1" ht="12.75" customHeight="1">
      <c r="A109" s="33"/>
      <c r="C109" s="453"/>
      <c r="D109" s="453"/>
      <c r="E109" s="453"/>
      <c r="F109" s="444"/>
      <c r="G109" s="444"/>
      <c r="H109" s="445"/>
      <c r="J109" s="443"/>
      <c r="K109" s="443"/>
      <c r="L109" s="443"/>
      <c r="M109" s="453"/>
      <c r="N109" s="453"/>
      <c r="O109" s="452"/>
      <c r="Q109" s="443"/>
      <c r="R109" s="443"/>
      <c r="S109" s="443"/>
      <c r="T109" s="453"/>
      <c r="U109" s="453"/>
      <c r="V109" s="455"/>
      <c r="X109" s="453"/>
      <c r="Y109" s="453"/>
      <c r="Z109" s="455"/>
      <c r="AA109" s="453"/>
      <c r="AB109" s="453"/>
      <c r="AC109" s="455"/>
    </row>
    <row r="110" spans="1:29" s="5" customFormat="1" ht="12.75" customHeight="1">
      <c r="A110" s="56"/>
      <c r="B110" s="43"/>
      <c r="C110" s="453"/>
      <c r="D110" s="453"/>
      <c r="E110" s="453"/>
      <c r="F110" s="444"/>
      <c r="G110" s="444"/>
      <c r="H110" s="445"/>
      <c r="J110" s="443"/>
      <c r="K110" s="443"/>
      <c r="L110" s="443"/>
      <c r="M110" s="453"/>
      <c r="N110" s="453"/>
      <c r="O110" s="453"/>
      <c r="Q110" s="443"/>
      <c r="R110" s="443"/>
      <c r="S110" s="443"/>
      <c r="V110" s="455"/>
      <c r="Z110" s="455"/>
      <c r="AC110" s="455"/>
    </row>
    <row r="111" spans="1:29" s="5" customFormat="1" ht="12.75" customHeight="1">
      <c r="A111" s="41" t="s">
        <v>703</v>
      </c>
      <c r="B111" s="5" t="s">
        <v>175</v>
      </c>
      <c r="C111" s="453">
        <v>1300</v>
      </c>
      <c r="D111" s="453">
        <v>9454</v>
      </c>
      <c r="E111" s="455">
        <v>13.750793314998941</v>
      </c>
      <c r="F111" s="444">
        <v>1271</v>
      </c>
      <c r="G111" s="444">
        <v>6993</v>
      </c>
      <c r="H111" s="445">
        <v>18.175318175318175</v>
      </c>
      <c r="J111" s="443">
        <v>932</v>
      </c>
      <c r="K111" s="443">
        <v>9454</v>
      </c>
      <c r="L111" s="448">
        <v>9.8582610535223179</v>
      </c>
      <c r="M111" s="453">
        <v>498</v>
      </c>
      <c r="N111" s="453">
        <v>6992</v>
      </c>
      <c r="O111" s="455">
        <v>7.1224256292906185</v>
      </c>
      <c r="Q111" s="443">
        <v>1484</v>
      </c>
      <c r="R111" s="443">
        <v>17194</v>
      </c>
      <c r="S111" s="448">
        <v>8.6</v>
      </c>
      <c r="T111" s="453">
        <v>837</v>
      </c>
      <c r="U111" s="453">
        <v>13606</v>
      </c>
      <c r="V111" s="455">
        <v>6.1516977803910038</v>
      </c>
      <c r="X111" s="453">
        <v>3153</v>
      </c>
      <c r="Y111" s="453">
        <v>17204</v>
      </c>
      <c r="Z111" s="455">
        <v>18.327133224831435</v>
      </c>
      <c r="AA111" s="453">
        <v>1546</v>
      </c>
      <c r="AB111" s="453">
        <v>13606</v>
      </c>
      <c r="AC111" s="455">
        <v>11.362634132000588</v>
      </c>
    </row>
    <row r="112" spans="1:29" s="5" customFormat="1" ht="12.75" customHeight="1">
      <c r="A112" s="56"/>
      <c r="B112" s="5" t="s">
        <v>83</v>
      </c>
      <c r="C112" s="453">
        <v>1625</v>
      </c>
      <c r="D112" s="453">
        <v>8659</v>
      </c>
      <c r="E112" s="455">
        <v>18.766601224159835</v>
      </c>
      <c r="F112" s="444">
        <v>1216</v>
      </c>
      <c r="G112" s="444">
        <v>6067</v>
      </c>
      <c r="H112" s="445">
        <v>20.042854788198451</v>
      </c>
      <c r="J112" s="443">
        <v>1227</v>
      </c>
      <c r="K112" s="443">
        <v>8659</v>
      </c>
      <c r="L112" s="448">
        <v>14.170227508950225</v>
      </c>
      <c r="M112" s="453">
        <v>557</v>
      </c>
      <c r="N112" s="453">
        <v>6079</v>
      </c>
      <c r="O112" s="455">
        <v>9.1626912321105447</v>
      </c>
      <c r="Q112" s="443">
        <v>1519</v>
      </c>
      <c r="R112" s="443">
        <v>15125</v>
      </c>
      <c r="S112" s="448">
        <v>10</v>
      </c>
      <c r="T112" s="453">
        <v>1064</v>
      </c>
      <c r="U112" s="453">
        <v>12059</v>
      </c>
      <c r="V112" s="455">
        <v>8.8232855128949339</v>
      </c>
      <c r="X112" s="453">
        <v>3077</v>
      </c>
      <c r="Y112" s="453">
        <v>15147</v>
      </c>
      <c r="Z112" s="455">
        <v>20.31425364758698</v>
      </c>
      <c r="AA112" s="453">
        <v>1612</v>
      </c>
      <c r="AB112" s="453">
        <v>12059</v>
      </c>
      <c r="AC112" s="455">
        <v>13.367609254498714</v>
      </c>
    </row>
    <row r="113" spans="1:29" s="5" customFormat="1" ht="12.75" customHeight="1">
      <c r="A113" s="56"/>
      <c r="B113" s="5" t="s">
        <v>84</v>
      </c>
      <c r="C113" s="453">
        <v>1634</v>
      </c>
      <c r="D113" s="453">
        <v>8854</v>
      </c>
      <c r="E113" s="455">
        <v>18.454935622317599</v>
      </c>
      <c r="F113" s="444">
        <v>1800</v>
      </c>
      <c r="G113" s="444">
        <v>7047</v>
      </c>
      <c r="H113" s="445">
        <v>25.542784163473819</v>
      </c>
      <c r="J113" s="443">
        <v>1507</v>
      </c>
      <c r="K113" s="443">
        <v>8854</v>
      </c>
      <c r="L113" s="448">
        <v>17.020555681048112</v>
      </c>
      <c r="M113" s="453">
        <v>939</v>
      </c>
      <c r="N113" s="453">
        <v>7042</v>
      </c>
      <c r="O113" s="455">
        <v>13.334280034081228</v>
      </c>
      <c r="Q113" s="443">
        <v>2175</v>
      </c>
      <c r="R113" s="443">
        <v>14562</v>
      </c>
      <c r="S113" s="448">
        <v>14.9</v>
      </c>
      <c r="T113" s="453">
        <v>1672</v>
      </c>
      <c r="U113" s="453">
        <v>13687</v>
      </c>
      <c r="V113" s="455">
        <v>12.215971359684371</v>
      </c>
      <c r="X113" s="453">
        <v>3164</v>
      </c>
      <c r="Y113" s="453">
        <v>14557</v>
      </c>
      <c r="Z113" s="455">
        <v>21.735247647180049</v>
      </c>
      <c r="AA113" s="453">
        <v>2014</v>
      </c>
      <c r="AB113" s="453">
        <v>13687</v>
      </c>
      <c r="AC113" s="455">
        <v>14.714692774165266</v>
      </c>
    </row>
    <row r="114" spans="1:29" s="5" customFormat="1" ht="12.75" customHeight="1">
      <c r="A114" s="56"/>
      <c r="B114" s="5" t="s">
        <v>85</v>
      </c>
      <c r="C114" s="453">
        <v>1998</v>
      </c>
      <c r="D114" s="453">
        <v>8435</v>
      </c>
      <c r="E114" s="455">
        <v>23.687018375815054</v>
      </c>
      <c r="F114" s="444">
        <v>1663</v>
      </c>
      <c r="G114" s="444">
        <v>6111</v>
      </c>
      <c r="H114" s="445">
        <v>27.213222058582883</v>
      </c>
      <c r="J114" s="443">
        <v>1725</v>
      </c>
      <c r="K114" s="443">
        <v>8435</v>
      </c>
      <c r="L114" s="448">
        <v>20.450503852993478</v>
      </c>
      <c r="M114" s="453">
        <v>972</v>
      </c>
      <c r="N114" s="453">
        <v>6104</v>
      </c>
      <c r="O114" s="455">
        <v>15.923984272608127</v>
      </c>
      <c r="Q114" s="443">
        <v>2685</v>
      </c>
      <c r="R114" s="443">
        <v>15064</v>
      </c>
      <c r="S114" s="448">
        <v>17.8</v>
      </c>
      <c r="T114" s="453">
        <v>1809</v>
      </c>
      <c r="U114" s="453">
        <v>11929</v>
      </c>
      <c r="V114" s="455">
        <v>15.164724620672313</v>
      </c>
      <c r="X114" s="453">
        <v>3743</v>
      </c>
      <c r="Y114" s="453">
        <v>15066</v>
      </c>
      <c r="Z114" s="455">
        <v>24.84401964688703</v>
      </c>
      <c r="AA114" s="453">
        <v>2031</v>
      </c>
      <c r="AB114" s="453">
        <v>11929</v>
      </c>
      <c r="AC114" s="455">
        <v>17.025735602313688</v>
      </c>
    </row>
    <row r="115" spans="1:29" s="5" customFormat="1" ht="12.75" customHeight="1">
      <c r="A115" s="56"/>
      <c r="B115" s="5" t="s">
        <v>176</v>
      </c>
      <c r="C115" s="453">
        <v>2499</v>
      </c>
      <c r="D115" s="453">
        <v>8682</v>
      </c>
      <c r="E115" s="455">
        <v>28.783690393918455</v>
      </c>
      <c r="F115" s="444">
        <v>2547</v>
      </c>
      <c r="G115" s="444">
        <v>7369</v>
      </c>
      <c r="H115" s="445">
        <v>34.563712851133126</v>
      </c>
      <c r="J115" s="443">
        <v>2334</v>
      </c>
      <c r="K115" s="443">
        <v>8682</v>
      </c>
      <c r="L115" s="448">
        <v>26.883206634416034</v>
      </c>
      <c r="M115" s="453">
        <v>1729</v>
      </c>
      <c r="N115" s="453">
        <v>7381</v>
      </c>
      <c r="O115" s="455">
        <v>23.425010161224765</v>
      </c>
      <c r="Q115" s="443">
        <v>3984</v>
      </c>
      <c r="R115" s="443">
        <v>16291</v>
      </c>
      <c r="S115" s="448">
        <v>24.5</v>
      </c>
      <c r="T115" s="453">
        <v>3127</v>
      </c>
      <c r="U115" s="453">
        <v>13916</v>
      </c>
      <c r="V115" s="455">
        <v>22.470537510778961</v>
      </c>
      <c r="X115" s="453">
        <v>4707</v>
      </c>
      <c r="Y115" s="453">
        <v>16286</v>
      </c>
      <c r="Z115" s="455">
        <v>28.902124524131157</v>
      </c>
      <c r="AA115" s="453">
        <v>2820</v>
      </c>
      <c r="AB115" s="453">
        <v>13916</v>
      </c>
      <c r="AC115" s="455">
        <v>20.26444380569129</v>
      </c>
    </row>
    <row r="116" spans="1:29" s="5" customFormat="1" ht="12.75" customHeight="1">
      <c r="A116" s="42"/>
      <c r="B116" s="4" t="s">
        <v>86</v>
      </c>
      <c r="C116" s="453"/>
      <c r="D116" s="453"/>
      <c r="E116" s="454">
        <v>2.0932385306469623</v>
      </c>
      <c r="F116" s="446"/>
      <c r="G116" s="446"/>
      <c r="H116" s="451">
        <v>1.9016840595434614</v>
      </c>
      <c r="J116" s="443"/>
      <c r="K116" s="443"/>
      <c r="L116" s="450">
        <f>L115/L111</f>
        <v>2.7269724841391545</v>
      </c>
      <c r="M116" s="460"/>
      <c r="N116" s="460"/>
      <c r="O116" s="457">
        <v>3.2889090571743682</v>
      </c>
      <c r="Q116" s="443"/>
      <c r="R116" s="443"/>
      <c r="S116" s="450">
        <v>2.8488372093023258</v>
      </c>
      <c r="T116" s="460"/>
      <c r="U116" s="460"/>
      <c r="V116" s="457">
        <v>3.6527375552169481</v>
      </c>
      <c r="W116" s="452"/>
      <c r="X116" s="453"/>
      <c r="Y116" s="453"/>
      <c r="Z116" s="454">
        <v>1.5770128459027986</v>
      </c>
      <c r="AA116" s="460"/>
      <c r="AB116" s="460"/>
      <c r="AC116" s="457">
        <v>1.7834283468320549</v>
      </c>
    </row>
    <row r="117" spans="1:29" s="5" customFormat="1" ht="12.75" customHeight="1">
      <c r="A117" s="33"/>
      <c r="C117" s="453"/>
      <c r="D117" s="453"/>
      <c r="E117" s="453"/>
      <c r="F117" s="444"/>
      <c r="G117" s="444"/>
      <c r="H117" s="445"/>
      <c r="J117" s="443"/>
      <c r="K117" s="443"/>
      <c r="L117" s="443"/>
      <c r="M117" s="453"/>
      <c r="N117" s="453"/>
      <c r="O117" s="453"/>
      <c r="Q117" s="443"/>
      <c r="R117" s="443"/>
      <c r="S117" s="443"/>
      <c r="V117" s="455"/>
      <c r="Z117" s="455"/>
      <c r="AC117" s="455"/>
    </row>
    <row r="118" spans="1:29" s="4" customFormat="1" ht="12.75" customHeight="1">
      <c r="A118" s="56"/>
      <c r="B118" s="43"/>
      <c r="F118" s="444"/>
      <c r="G118" s="444"/>
      <c r="H118" s="445"/>
      <c r="V118" s="455"/>
      <c r="Z118" s="455"/>
      <c r="AC118" s="455"/>
    </row>
    <row r="119" spans="1:29" s="5" customFormat="1" ht="12.75" customHeight="1">
      <c r="A119" s="41" t="s">
        <v>704</v>
      </c>
      <c r="B119" s="5" t="s">
        <v>175</v>
      </c>
      <c r="C119" s="453">
        <v>4847</v>
      </c>
      <c r="D119" s="453">
        <v>28905</v>
      </c>
      <c r="E119" s="455">
        <v>16.768725134059849</v>
      </c>
      <c r="F119" s="444">
        <v>5119</v>
      </c>
      <c r="G119" s="444">
        <v>34161</v>
      </c>
      <c r="H119" s="445">
        <v>14.984924328913088</v>
      </c>
      <c r="I119" s="452"/>
      <c r="J119" s="443">
        <v>2575</v>
      </c>
      <c r="K119" s="443">
        <v>28905</v>
      </c>
      <c r="L119" s="448">
        <v>8.9084933402525515</v>
      </c>
      <c r="M119" s="453">
        <v>1691</v>
      </c>
      <c r="N119" s="453">
        <v>34167</v>
      </c>
      <c r="O119" s="455">
        <v>4.9492200076096813</v>
      </c>
      <c r="Q119" s="443">
        <v>3513</v>
      </c>
      <c r="R119" s="443">
        <v>53576</v>
      </c>
      <c r="S119" s="448">
        <v>6.6</v>
      </c>
      <c r="T119" s="453">
        <v>2528</v>
      </c>
      <c r="U119" s="453">
        <v>58916</v>
      </c>
      <c r="V119" s="455">
        <v>4.2908547762916696</v>
      </c>
      <c r="W119" s="452"/>
      <c r="X119" s="453">
        <v>6321</v>
      </c>
      <c r="Y119" s="453">
        <v>53578</v>
      </c>
      <c r="Z119" s="455">
        <v>11.797752808988763</v>
      </c>
      <c r="AA119" s="453">
        <v>2484</v>
      </c>
      <c r="AB119" s="453">
        <v>58916</v>
      </c>
      <c r="AC119" s="455">
        <v>4.216172177337226</v>
      </c>
    </row>
    <row r="120" spans="1:29" s="5" customFormat="1" ht="12.75" customHeight="1">
      <c r="A120" s="56"/>
      <c r="B120" s="5" t="s">
        <v>83</v>
      </c>
      <c r="C120" s="453">
        <v>5773</v>
      </c>
      <c r="D120" s="453">
        <v>32553</v>
      </c>
      <c r="E120" s="455">
        <v>17.73415660614997</v>
      </c>
      <c r="F120" s="444">
        <v>6454</v>
      </c>
      <c r="G120" s="444">
        <v>34667</v>
      </c>
      <c r="H120" s="445">
        <v>18.617128681454986</v>
      </c>
      <c r="J120" s="443">
        <v>3827</v>
      </c>
      <c r="K120" s="443">
        <v>32553</v>
      </c>
      <c r="L120" s="448">
        <v>11.756212945043467</v>
      </c>
      <c r="M120" s="453">
        <v>2354</v>
      </c>
      <c r="N120" s="453">
        <v>34636</v>
      </c>
      <c r="O120" s="455">
        <v>6.7963968125649616</v>
      </c>
      <c r="Q120" s="443">
        <v>4898</v>
      </c>
      <c r="R120" s="443">
        <v>49577</v>
      </c>
      <c r="S120" s="448">
        <v>9.9</v>
      </c>
      <c r="T120" s="453">
        <v>3780</v>
      </c>
      <c r="U120" s="453">
        <v>59261</v>
      </c>
      <c r="V120" s="455">
        <v>6.3785626297227518</v>
      </c>
      <c r="X120" s="453">
        <v>8444</v>
      </c>
      <c r="Y120" s="453">
        <v>49585</v>
      </c>
      <c r="Z120" s="455">
        <v>17.029343551477261</v>
      </c>
      <c r="AA120" s="453">
        <v>4943</v>
      </c>
      <c r="AB120" s="453">
        <v>59261</v>
      </c>
      <c r="AC120" s="455">
        <v>8.3410674811427423</v>
      </c>
    </row>
    <row r="121" spans="1:29" s="387" customFormat="1" ht="12.75" customHeight="1">
      <c r="A121" s="56"/>
      <c r="B121" s="5" t="s">
        <v>84</v>
      </c>
      <c r="C121" s="453">
        <v>6642</v>
      </c>
      <c r="D121" s="453">
        <v>29710</v>
      </c>
      <c r="E121" s="455">
        <v>22.356109054190508</v>
      </c>
      <c r="F121" s="444">
        <v>6681</v>
      </c>
      <c r="G121" s="444">
        <v>32041</v>
      </c>
      <c r="H121" s="445">
        <v>20.851409132049561</v>
      </c>
      <c r="J121" s="443">
        <v>5140</v>
      </c>
      <c r="K121" s="443">
        <v>29710</v>
      </c>
      <c r="L121" s="448">
        <v>17.300572197913162</v>
      </c>
      <c r="M121" s="453">
        <v>3049</v>
      </c>
      <c r="N121" s="453">
        <v>32040</v>
      </c>
      <c r="O121" s="455">
        <v>9.5162297128589266</v>
      </c>
      <c r="Q121" s="443">
        <v>7344</v>
      </c>
      <c r="R121" s="443">
        <v>51452</v>
      </c>
      <c r="S121" s="448">
        <v>14.3</v>
      </c>
      <c r="T121" s="453">
        <v>5192</v>
      </c>
      <c r="U121" s="453">
        <v>55969</v>
      </c>
      <c r="V121" s="455">
        <v>9.2765638121102754</v>
      </c>
      <c r="X121" s="453">
        <v>10982</v>
      </c>
      <c r="Y121" s="453">
        <v>51456</v>
      </c>
      <c r="Z121" s="455">
        <v>21.34250621890547</v>
      </c>
      <c r="AA121" s="453">
        <v>5489</v>
      </c>
      <c r="AB121" s="453">
        <v>55969</v>
      </c>
      <c r="AC121" s="455">
        <v>9.8072147081420074</v>
      </c>
    </row>
    <row r="122" spans="1:29" s="5" customFormat="1" ht="12.75" customHeight="1">
      <c r="A122" s="56"/>
      <c r="B122" s="5" t="s">
        <v>85</v>
      </c>
      <c r="C122" s="453">
        <v>8045</v>
      </c>
      <c r="D122" s="453">
        <v>31037</v>
      </c>
      <c r="E122" s="455">
        <v>25.920675323001579</v>
      </c>
      <c r="F122" s="444">
        <v>9171</v>
      </c>
      <c r="G122" s="444">
        <v>33952</v>
      </c>
      <c r="H122" s="445">
        <v>27.011663524976438</v>
      </c>
      <c r="J122" s="443">
        <v>6721</v>
      </c>
      <c r="K122" s="443">
        <v>31037</v>
      </c>
      <c r="L122" s="448">
        <v>21.654799110738796</v>
      </c>
      <c r="M122" s="453">
        <v>4713</v>
      </c>
      <c r="N122" s="453">
        <v>33941</v>
      </c>
      <c r="O122" s="455">
        <v>13.885860758374827</v>
      </c>
      <c r="Q122" s="443">
        <v>9433</v>
      </c>
      <c r="R122" s="443">
        <v>52839</v>
      </c>
      <c r="S122" s="448">
        <v>17.899999999999999</v>
      </c>
      <c r="T122" s="453">
        <v>8496</v>
      </c>
      <c r="U122" s="453">
        <v>61950</v>
      </c>
      <c r="V122" s="455">
        <v>13.714285714285715</v>
      </c>
      <c r="X122" s="453">
        <v>12327</v>
      </c>
      <c r="Y122" s="453">
        <v>52851</v>
      </c>
      <c r="Z122" s="455">
        <v>23.324061985582109</v>
      </c>
      <c r="AA122" s="453">
        <v>10173</v>
      </c>
      <c r="AB122" s="453">
        <v>61950</v>
      </c>
      <c r="AC122" s="455">
        <v>16.421307506053267</v>
      </c>
    </row>
    <row r="123" spans="1:29" s="4" customFormat="1" ht="12.75" customHeight="1">
      <c r="A123" s="56"/>
      <c r="B123" s="5" t="s">
        <v>176</v>
      </c>
      <c r="C123" s="453">
        <v>10898</v>
      </c>
      <c r="D123" s="453">
        <v>33777</v>
      </c>
      <c r="E123" s="455">
        <v>32.264558723391659</v>
      </c>
      <c r="F123" s="444">
        <v>11086</v>
      </c>
      <c r="G123" s="444">
        <v>35414</v>
      </c>
      <c r="H123" s="445">
        <v>31.304004066188512</v>
      </c>
      <c r="J123" s="443">
        <v>10940</v>
      </c>
      <c r="K123" s="443">
        <v>33777</v>
      </c>
      <c r="L123" s="448">
        <v>32.388903691861323</v>
      </c>
      <c r="M123" s="453">
        <v>8174</v>
      </c>
      <c r="N123" s="453">
        <v>35424</v>
      </c>
      <c r="O123" s="455">
        <v>23.074751580849142</v>
      </c>
      <c r="Q123" s="443">
        <v>16949</v>
      </c>
      <c r="R123" s="443">
        <v>57799</v>
      </c>
      <c r="S123" s="448">
        <v>29.3</v>
      </c>
      <c r="T123" s="453">
        <v>15221</v>
      </c>
      <c r="U123" s="453">
        <v>66653</v>
      </c>
      <c r="V123" s="455">
        <v>22.836181417190524</v>
      </c>
      <c r="X123" s="453">
        <v>18532</v>
      </c>
      <c r="Y123" s="453">
        <v>57814</v>
      </c>
      <c r="Z123" s="455">
        <v>32.054519666516761</v>
      </c>
      <c r="AA123" s="453">
        <v>15737</v>
      </c>
      <c r="AB123" s="453">
        <v>66653</v>
      </c>
      <c r="AC123" s="455">
        <v>23.610340119724544</v>
      </c>
    </row>
    <row r="124" spans="1:29" s="5" customFormat="1" ht="12.75" customHeight="1">
      <c r="A124" s="42"/>
      <c r="B124" s="4" t="s">
        <v>86</v>
      </c>
      <c r="C124" s="453"/>
      <c r="D124" s="453"/>
      <c r="E124" s="454">
        <v>1.9240913346392325</v>
      </c>
      <c r="F124" s="446"/>
      <c r="G124" s="446"/>
      <c r="H124" s="451">
        <v>2.0890331762161862</v>
      </c>
      <c r="J124" s="443"/>
      <c r="K124" s="443"/>
      <c r="L124" s="450">
        <f>L123/L119</f>
        <v>3.6357330532553456</v>
      </c>
      <c r="M124" s="460"/>
      <c r="N124" s="460"/>
      <c r="O124" s="457">
        <v>4.6623006343162192</v>
      </c>
      <c r="Q124" s="443"/>
      <c r="R124" s="443"/>
      <c r="S124" s="450">
        <v>4.4393939393939394</v>
      </c>
      <c r="T124" s="460"/>
      <c r="U124" s="460"/>
      <c r="V124" s="457">
        <v>5.3220587989525194</v>
      </c>
      <c r="W124" s="452"/>
      <c r="X124" s="453"/>
      <c r="Y124" s="453"/>
      <c r="Z124" s="454">
        <v>2.7170021431618969</v>
      </c>
      <c r="AA124" s="460"/>
      <c r="AB124" s="460"/>
      <c r="AC124" s="457">
        <v>5.5999468538393362</v>
      </c>
    </row>
    <row r="126" spans="1:29">
      <c r="A126" s="515" t="s">
        <v>746</v>
      </c>
    </row>
    <row r="127" spans="1:29" s="136" customFormat="1" ht="12.75" customHeight="1">
      <c r="A127" s="41" t="s">
        <v>705</v>
      </c>
      <c r="B127" s="389" t="s">
        <v>175</v>
      </c>
      <c r="C127" s="77">
        <v>4390</v>
      </c>
      <c r="D127" s="77">
        <v>26530</v>
      </c>
      <c r="E127" s="82">
        <v>16.547304937806256</v>
      </c>
      <c r="F127" s="128">
        <v>5944</v>
      </c>
      <c r="G127" s="128">
        <v>45396</v>
      </c>
      <c r="H127" s="156">
        <v>13.093664640056394</v>
      </c>
      <c r="J127" s="80">
        <v>2559</v>
      </c>
      <c r="K127" s="80">
        <v>26530</v>
      </c>
      <c r="L127" s="81">
        <v>9.6456841311722581</v>
      </c>
      <c r="M127" s="77">
        <v>1927</v>
      </c>
      <c r="N127" s="77">
        <v>45398</v>
      </c>
      <c r="O127" s="82">
        <v>4.2446803823957007</v>
      </c>
      <c r="Q127" s="80">
        <v>3389</v>
      </c>
      <c r="R127" s="80">
        <v>50635</v>
      </c>
      <c r="S127" s="81">
        <v>6.7</v>
      </c>
      <c r="T127" s="77">
        <v>2968</v>
      </c>
      <c r="U127" s="77">
        <v>79978</v>
      </c>
      <c r="V127" s="82">
        <v>3.7110205306459276</v>
      </c>
      <c r="X127" s="77">
        <v>9352</v>
      </c>
      <c r="Y127" s="77">
        <v>50647</v>
      </c>
      <c r="Z127" s="82">
        <v>18.465062096471659</v>
      </c>
      <c r="AA127" s="77">
        <v>4571</v>
      </c>
      <c r="AB127" s="77">
        <v>79978</v>
      </c>
      <c r="AC127" s="82">
        <v>5.7153217134712042</v>
      </c>
    </row>
    <row r="128" spans="1:29" s="136" customFormat="1" ht="12.75" customHeight="1">
      <c r="A128" s="56"/>
      <c r="B128" s="389" t="s">
        <v>83</v>
      </c>
      <c r="C128" s="77">
        <v>5280</v>
      </c>
      <c r="D128" s="77">
        <v>28450</v>
      </c>
      <c r="E128" s="82">
        <v>18.558875219683653</v>
      </c>
      <c r="F128" s="128">
        <v>7281</v>
      </c>
      <c r="G128" s="128">
        <v>46000</v>
      </c>
      <c r="H128" s="156">
        <v>15.828260869565216</v>
      </c>
      <c r="J128" s="80">
        <v>3407</v>
      </c>
      <c r="K128" s="80">
        <v>28450</v>
      </c>
      <c r="L128" s="81">
        <v>11.975395430579965</v>
      </c>
      <c r="M128" s="77">
        <v>2617</v>
      </c>
      <c r="N128" s="77">
        <v>45990</v>
      </c>
      <c r="O128" s="82">
        <v>5.690367471189389</v>
      </c>
      <c r="Q128" s="80">
        <v>3794</v>
      </c>
      <c r="R128" s="80">
        <v>46265</v>
      </c>
      <c r="S128" s="81">
        <v>8.1999999999999993</v>
      </c>
      <c r="T128" s="77">
        <v>4351</v>
      </c>
      <c r="U128" s="77">
        <v>80251</v>
      </c>
      <c r="V128" s="82">
        <v>5.4217392929683115</v>
      </c>
      <c r="X128" s="77">
        <v>9886</v>
      </c>
      <c r="Y128" s="77">
        <v>46270</v>
      </c>
      <c r="Z128" s="82">
        <v>21.365895828830777</v>
      </c>
      <c r="AA128" s="77">
        <v>8035</v>
      </c>
      <c r="AB128" s="77">
        <v>80251</v>
      </c>
      <c r="AC128" s="82">
        <v>10.01233629487483</v>
      </c>
    </row>
    <row r="129" spans="1:29" s="228" customFormat="1" ht="12.75" customHeight="1">
      <c r="A129" s="56"/>
      <c r="B129" s="389" t="s">
        <v>84</v>
      </c>
      <c r="C129" s="77">
        <v>6118</v>
      </c>
      <c r="D129" s="77">
        <v>28841</v>
      </c>
      <c r="E129" s="82">
        <v>21.212856697063209</v>
      </c>
      <c r="F129" s="128">
        <v>8587</v>
      </c>
      <c r="G129" s="128">
        <v>46340</v>
      </c>
      <c r="H129" s="156">
        <v>18.53042727665084</v>
      </c>
      <c r="I129" s="126"/>
      <c r="J129" s="80">
        <v>4797</v>
      </c>
      <c r="K129" s="80">
        <v>28841</v>
      </c>
      <c r="L129" s="81">
        <v>16.632571686141258</v>
      </c>
      <c r="M129" s="77">
        <v>3438</v>
      </c>
      <c r="N129" s="77">
        <v>46303</v>
      </c>
      <c r="O129" s="82">
        <v>7.4250048592963731</v>
      </c>
      <c r="P129" s="126"/>
      <c r="Q129" s="80">
        <v>6733</v>
      </c>
      <c r="R129" s="80">
        <v>55494</v>
      </c>
      <c r="S129" s="81">
        <v>12.1</v>
      </c>
      <c r="T129" s="77">
        <v>5937</v>
      </c>
      <c r="U129" s="77">
        <v>81324</v>
      </c>
      <c r="V129" s="82">
        <v>7.3004279179577987</v>
      </c>
      <c r="W129" s="126"/>
      <c r="X129" s="77">
        <v>16507</v>
      </c>
      <c r="Y129" s="77">
        <v>55491</v>
      </c>
      <c r="Z129" s="82">
        <v>29.747166207132686</v>
      </c>
      <c r="AA129" s="77">
        <v>11314</v>
      </c>
      <c r="AB129" s="77">
        <v>81324</v>
      </c>
      <c r="AC129" s="82">
        <v>13.91225222566524</v>
      </c>
    </row>
    <row r="130" spans="1:29" s="228" customFormat="1" ht="12.75" customHeight="1">
      <c r="A130" s="56"/>
      <c r="B130" s="389" t="s">
        <v>85</v>
      </c>
      <c r="C130" s="77">
        <v>7630</v>
      </c>
      <c r="D130" s="77">
        <v>31543</v>
      </c>
      <c r="E130" s="82">
        <v>24.18920204165742</v>
      </c>
      <c r="F130" s="128">
        <v>9696</v>
      </c>
      <c r="G130" s="128">
        <v>44317</v>
      </c>
      <c r="H130" s="156">
        <v>21.878737279147956</v>
      </c>
      <c r="I130" s="126"/>
      <c r="J130" s="80">
        <v>6205</v>
      </c>
      <c r="K130" s="80">
        <v>31543</v>
      </c>
      <c r="L130" s="81">
        <v>19.671559458516946</v>
      </c>
      <c r="M130" s="77">
        <v>4797</v>
      </c>
      <c r="N130" s="77">
        <v>44340</v>
      </c>
      <c r="O130" s="82">
        <v>10.818673883626523</v>
      </c>
      <c r="P130" s="126"/>
      <c r="Q130" s="80">
        <v>8648</v>
      </c>
      <c r="R130" s="80">
        <v>61081</v>
      </c>
      <c r="S130" s="81">
        <v>14.2</v>
      </c>
      <c r="T130" s="77">
        <v>8659</v>
      </c>
      <c r="U130" s="77">
        <v>79281</v>
      </c>
      <c r="V130" s="82">
        <v>10.921910672166092</v>
      </c>
      <c r="W130" s="126"/>
      <c r="X130" s="77">
        <v>21989</v>
      </c>
      <c r="Y130" s="77">
        <v>61072</v>
      </c>
      <c r="Z130" s="82">
        <v>36.005043227665709</v>
      </c>
      <c r="AA130" s="77">
        <v>13682</v>
      </c>
      <c r="AB130" s="77">
        <v>79281</v>
      </c>
      <c r="AC130" s="82">
        <v>17.257602704304944</v>
      </c>
    </row>
    <row r="131" spans="1:29" s="228" customFormat="1" ht="12.75" customHeight="1">
      <c r="A131" s="56"/>
      <c r="B131" s="389" t="s">
        <v>176</v>
      </c>
      <c r="C131" s="77">
        <v>8131</v>
      </c>
      <c r="D131" s="77">
        <v>31547</v>
      </c>
      <c r="E131" s="82">
        <v>25.774241607759851</v>
      </c>
      <c r="F131" s="128">
        <v>12017</v>
      </c>
      <c r="G131" s="128">
        <v>43174</v>
      </c>
      <c r="H131" s="156">
        <v>27.833881502756284</v>
      </c>
      <c r="I131" s="126"/>
      <c r="J131" s="80">
        <v>7286</v>
      </c>
      <c r="K131" s="80">
        <v>31547</v>
      </c>
      <c r="L131" s="81">
        <v>23.095698481630585</v>
      </c>
      <c r="M131" s="77">
        <v>7319</v>
      </c>
      <c r="N131" s="77">
        <v>43188</v>
      </c>
      <c r="O131" s="82">
        <v>16.946837084375289</v>
      </c>
      <c r="P131" s="126"/>
      <c r="Q131" s="80">
        <v>9251</v>
      </c>
      <c r="R131" s="80">
        <v>49767</v>
      </c>
      <c r="S131" s="81">
        <v>18.600000000000001</v>
      </c>
      <c r="T131" s="77">
        <v>13569</v>
      </c>
      <c r="U131" s="77">
        <v>80371</v>
      </c>
      <c r="V131" s="82">
        <v>16.88295529482027</v>
      </c>
      <c r="W131" s="126"/>
      <c r="X131" s="77">
        <v>17364</v>
      </c>
      <c r="Y131" s="77">
        <v>49758</v>
      </c>
      <c r="Z131" s="82">
        <v>34.896901000844082</v>
      </c>
      <c r="AA131" s="77">
        <v>18623</v>
      </c>
      <c r="AB131" s="77">
        <v>80371</v>
      </c>
      <c r="AC131" s="82">
        <v>23.17129312811835</v>
      </c>
    </row>
    <row r="132" spans="1:29" s="228" customFormat="1" ht="12.75" customHeight="1">
      <c r="A132" s="42"/>
      <c r="B132" s="4" t="s">
        <v>86</v>
      </c>
      <c r="C132" s="77"/>
      <c r="D132" s="77"/>
      <c r="E132" s="88">
        <v>1.5576096352024349</v>
      </c>
      <c r="F132" s="159"/>
      <c r="G132" s="159"/>
      <c r="H132" s="200">
        <v>2.1257518248639369</v>
      </c>
      <c r="I132" s="79"/>
      <c r="J132" s="80"/>
      <c r="K132" s="80"/>
      <c r="L132" s="87">
        <f>L131/L127</f>
        <v>2.3944075057352849</v>
      </c>
      <c r="M132" s="240"/>
      <c r="N132" s="240"/>
      <c r="O132" s="96">
        <v>3.9924883754876457</v>
      </c>
      <c r="P132" s="126"/>
      <c r="Q132" s="80"/>
      <c r="R132" s="80"/>
      <c r="S132" s="87">
        <v>2.7761194029850746</v>
      </c>
      <c r="T132" s="240"/>
      <c r="U132" s="240"/>
      <c r="V132" s="96">
        <v>4.549410372537519</v>
      </c>
      <c r="W132" s="79"/>
      <c r="X132" s="77"/>
      <c r="Y132" s="77"/>
      <c r="Z132" s="88">
        <f>Z131/Z127</f>
        <v>1.8898880934449851</v>
      </c>
      <c r="AA132" s="240"/>
      <c r="AB132" s="240"/>
      <c r="AC132" s="96">
        <v>4.0542412640574259</v>
      </c>
    </row>
    <row r="133" spans="1:29" s="228" customFormat="1" ht="12.75" customHeight="1">
      <c r="A133" s="33"/>
      <c r="B133" s="389"/>
      <c r="C133" s="77"/>
      <c r="D133" s="77"/>
      <c r="E133" s="77"/>
      <c r="F133" s="128"/>
      <c r="G133" s="128"/>
      <c r="H133" s="156"/>
      <c r="I133" s="126"/>
      <c r="J133" s="80"/>
      <c r="K133" s="80"/>
      <c r="L133" s="80"/>
      <c r="M133" s="77"/>
      <c r="N133" s="77"/>
      <c r="O133" s="79"/>
      <c r="P133" s="126"/>
      <c r="Q133" s="80"/>
      <c r="R133" s="80"/>
      <c r="S133" s="80"/>
      <c r="T133" s="77"/>
      <c r="U133" s="77"/>
      <c r="V133" s="82"/>
      <c r="W133" s="126"/>
      <c r="X133" s="77"/>
      <c r="Y133" s="77"/>
      <c r="Z133" s="82"/>
      <c r="AA133" s="77"/>
      <c r="AB133" s="77"/>
      <c r="AC133" s="82"/>
    </row>
    <row r="134" spans="1:29" s="228" customFormat="1" ht="12.75" customHeight="1">
      <c r="A134" s="56"/>
      <c r="B134" s="43"/>
      <c r="C134" s="77"/>
      <c r="D134" s="77"/>
      <c r="E134" s="77"/>
      <c r="F134" s="128"/>
      <c r="G134" s="128"/>
      <c r="H134" s="156"/>
      <c r="I134" s="126"/>
      <c r="J134" s="80"/>
      <c r="K134" s="80"/>
      <c r="L134" s="80"/>
      <c r="M134" s="77"/>
      <c r="N134" s="77"/>
      <c r="O134" s="77"/>
      <c r="P134" s="126"/>
      <c r="Q134" s="80"/>
      <c r="R134" s="80"/>
      <c r="S134" s="80"/>
      <c r="T134" s="126"/>
      <c r="U134" s="126"/>
      <c r="V134" s="82"/>
      <c r="W134" s="126"/>
      <c r="X134" s="126"/>
      <c r="Y134" s="126"/>
      <c r="Z134" s="82"/>
      <c r="AA134" s="126"/>
      <c r="AB134" s="126"/>
      <c r="AC134" s="82"/>
    </row>
    <row r="135" spans="1:29" s="228" customFormat="1" ht="12.75" customHeight="1">
      <c r="A135" s="41" t="s">
        <v>706</v>
      </c>
      <c r="B135" s="389" t="s">
        <v>175</v>
      </c>
      <c r="C135" s="77">
        <v>2041</v>
      </c>
      <c r="D135" s="77">
        <v>11919</v>
      </c>
      <c r="E135" s="82">
        <v>17.123919791928856</v>
      </c>
      <c r="F135" s="128">
        <v>1790</v>
      </c>
      <c r="G135" s="128">
        <v>11533</v>
      </c>
      <c r="H135" s="156">
        <v>15.520679788433192</v>
      </c>
      <c r="I135" s="126"/>
      <c r="J135" s="80">
        <v>1519</v>
      </c>
      <c r="K135" s="80">
        <v>11919</v>
      </c>
      <c r="L135" s="81">
        <v>12.744357748133234</v>
      </c>
      <c r="M135" s="77">
        <v>565</v>
      </c>
      <c r="N135" s="77">
        <v>11520</v>
      </c>
      <c r="O135" s="82">
        <v>4.9045138888888884</v>
      </c>
      <c r="P135" s="126"/>
      <c r="Q135" s="80">
        <v>1840</v>
      </c>
      <c r="R135" s="80">
        <v>22862</v>
      </c>
      <c r="S135" s="81">
        <v>8</v>
      </c>
      <c r="T135" s="77">
        <v>968</v>
      </c>
      <c r="U135" s="77">
        <v>23533</v>
      </c>
      <c r="V135" s="82">
        <v>4.1133727106616238</v>
      </c>
      <c r="W135" s="126"/>
      <c r="X135" s="77">
        <v>7366</v>
      </c>
      <c r="Y135" s="77">
        <v>22869</v>
      </c>
      <c r="Z135" s="82">
        <v>32.20954130045039</v>
      </c>
      <c r="AA135" s="77">
        <v>3050</v>
      </c>
      <c r="AB135" s="77">
        <v>23533</v>
      </c>
      <c r="AC135" s="82">
        <v>12.960523520163175</v>
      </c>
    </row>
    <row r="136" spans="1:29" s="228" customFormat="1" ht="12.75" customHeight="1">
      <c r="A136" s="56"/>
      <c r="B136" s="389" t="s">
        <v>83</v>
      </c>
      <c r="C136" s="77">
        <v>2191</v>
      </c>
      <c r="D136" s="77">
        <v>12091</v>
      </c>
      <c r="E136" s="82">
        <v>18.120916384087337</v>
      </c>
      <c r="F136" s="128">
        <v>2367</v>
      </c>
      <c r="G136" s="128">
        <v>11386</v>
      </c>
      <c r="H136" s="156">
        <v>20.78868786228702</v>
      </c>
      <c r="I136" s="126"/>
      <c r="J136" s="80">
        <v>1700</v>
      </c>
      <c r="K136" s="80">
        <v>12091</v>
      </c>
      <c r="L136" s="81">
        <v>14.060044661318335</v>
      </c>
      <c r="M136" s="77">
        <v>966</v>
      </c>
      <c r="N136" s="77">
        <v>11390</v>
      </c>
      <c r="O136" s="82">
        <v>8.4811237928007035</v>
      </c>
      <c r="P136" s="126"/>
      <c r="Q136" s="80">
        <v>2289</v>
      </c>
      <c r="R136" s="80">
        <v>20642</v>
      </c>
      <c r="S136" s="81">
        <v>11.1</v>
      </c>
      <c r="T136" s="77">
        <v>1823</v>
      </c>
      <c r="U136" s="77">
        <v>21886</v>
      </c>
      <c r="V136" s="82">
        <v>8.3295257242072562</v>
      </c>
      <c r="W136" s="126"/>
      <c r="X136" s="77">
        <v>6899</v>
      </c>
      <c r="Y136" s="77">
        <v>20621</v>
      </c>
      <c r="Z136" s="82">
        <v>33.456185442025124</v>
      </c>
      <c r="AA136" s="77">
        <v>4012</v>
      </c>
      <c r="AB136" s="77">
        <v>21886</v>
      </c>
      <c r="AC136" s="82">
        <v>18.331353376587771</v>
      </c>
    </row>
    <row r="137" spans="1:29" s="228" customFormat="1" ht="12.75" customHeight="1">
      <c r="A137" s="56"/>
      <c r="B137" s="389" t="s">
        <v>84</v>
      </c>
      <c r="C137" s="77">
        <v>2194</v>
      </c>
      <c r="D137" s="77">
        <v>11334</v>
      </c>
      <c r="E137" s="82">
        <v>19.357684842068114</v>
      </c>
      <c r="F137" s="128">
        <v>2309</v>
      </c>
      <c r="G137" s="128">
        <v>10253</v>
      </c>
      <c r="H137" s="156">
        <v>22.520237979128062</v>
      </c>
      <c r="I137" s="126"/>
      <c r="J137" s="80">
        <v>1850</v>
      </c>
      <c r="K137" s="80">
        <v>11334</v>
      </c>
      <c r="L137" s="81">
        <v>16.322569260631727</v>
      </c>
      <c r="M137" s="77">
        <v>1056</v>
      </c>
      <c r="N137" s="77">
        <v>10249</v>
      </c>
      <c r="O137" s="82">
        <v>10.303444238462289</v>
      </c>
      <c r="P137" s="126"/>
      <c r="Q137" s="80">
        <v>2957</v>
      </c>
      <c r="R137" s="80">
        <v>18647</v>
      </c>
      <c r="S137" s="81">
        <v>15.9</v>
      </c>
      <c r="T137" s="77">
        <v>1949</v>
      </c>
      <c r="U137" s="77">
        <v>20776</v>
      </c>
      <c r="V137" s="82">
        <v>9.3810165575664222</v>
      </c>
      <c r="W137" s="126"/>
      <c r="X137" s="77">
        <v>7118</v>
      </c>
      <c r="Y137" s="77">
        <v>18658</v>
      </c>
      <c r="Z137" s="82">
        <v>38.149855289956051</v>
      </c>
      <c r="AA137" s="77">
        <v>3619</v>
      </c>
      <c r="AB137" s="77">
        <v>20776</v>
      </c>
      <c r="AC137" s="82">
        <v>17.419137466307276</v>
      </c>
    </row>
    <row r="138" spans="1:29" s="228" customFormat="1" ht="12.75" customHeight="1">
      <c r="A138" s="56"/>
      <c r="B138" s="389" t="s">
        <v>85</v>
      </c>
      <c r="C138" s="77">
        <v>3156</v>
      </c>
      <c r="D138" s="77">
        <v>10834</v>
      </c>
      <c r="E138" s="82">
        <v>29.130515045227984</v>
      </c>
      <c r="F138" s="128">
        <v>2198</v>
      </c>
      <c r="G138" s="128">
        <v>9247</v>
      </c>
      <c r="H138" s="156">
        <v>23.769871309613929</v>
      </c>
      <c r="I138" s="126"/>
      <c r="J138" s="80">
        <v>2598</v>
      </c>
      <c r="K138" s="80">
        <v>10834</v>
      </c>
      <c r="L138" s="81">
        <v>23.980062765368285</v>
      </c>
      <c r="M138" s="77">
        <v>1129</v>
      </c>
      <c r="N138" s="77">
        <v>9254</v>
      </c>
      <c r="O138" s="82">
        <v>12.200129673654637</v>
      </c>
      <c r="P138" s="126"/>
      <c r="Q138" s="80">
        <v>3011</v>
      </c>
      <c r="R138" s="80">
        <v>19494</v>
      </c>
      <c r="S138" s="81">
        <v>15.4</v>
      </c>
      <c r="T138" s="77">
        <v>2082</v>
      </c>
      <c r="U138" s="77">
        <v>18642</v>
      </c>
      <c r="V138" s="82">
        <v>11.16832957837142</v>
      </c>
      <c r="W138" s="126"/>
      <c r="X138" s="77">
        <v>7308</v>
      </c>
      <c r="Y138" s="77">
        <v>19492</v>
      </c>
      <c r="Z138" s="82">
        <v>37.492304535193924</v>
      </c>
      <c r="AA138" s="77">
        <v>3861</v>
      </c>
      <c r="AB138" s="77">
        <v>18642</v>
      </c>
      <c r="AC138" s="82">
        <v>20.711297071129707</v>
      </c>
    </row>
    <row r="139" spans="1:29" s="228" customFormat="1" ht="12.75" customHeight="1">
      <c r="A139" s="56"/>
      <c r="B139" s="389" t="s">
        <v>176</v>
      </c>
      <c r="C139" s="77">
        <v>3048</v>
      </c>
      <c r="D139" s="77">
        <v>11360</v>
      </c>
      <c r="E139" s="82">
        <v>26.830985915492956</v>
      </c>
      <c r="F139" s="128">
        <v>2982</v>
      </c>
      <c r="G139" s="128">
        <v>8932</v>
      </c>
      <c r="H139" s="156">
        <v>33.38557993730408</v>
      </c>
      <c r="I139" s="126"/>
      <c r="J139" s="80">
        <v>2475</v>
      </c>
      <c r="K139" s="80">
        <v>11360</v>
      </c>
      <c r="L139" s="81">
        <v>21.786971830985916</v>
      </c>
      <c r="M139" s="77">
        <v>2546</v>
      </c>
      <c r="N139" s="77">
        <v>8921</v>
      </c>
      <c r="O139" s="82">
        <v>28.539401412397712</v>
      </c>
      <c r="P139" s="126"/>
      <c r="Q139" s="80">
        <v>4192</v>
      </c>
      <c r="R139" s="80">
        <v>20333</v>
      </c>
      <c r="S139" s="81">
        <v>20.6</v>
      </c>
      <c r="T139" s="77">
        <v>4802</v>
      </c>
      <c r="U139" s="77">
        <v>18948</v>
      </c>
      <c r="V139" s="82">
        <v>25.343044120751529</v>
      </c>
      <c r="W139" s="126"/>
      <c r="X139" s="77">
        <v>8626</v>
      </c>
      <c r="Y139" s="77">
        <v>20367</v>
      </c>
      <c r="Z139" s="82">
        <v>42.352825649334704</v>
      </c>
      <c r="AA139" s="77">
        <v>4997</v>
      </c>
      <c r="AB139" s="77">
        <v>18948</v>
      </c>
      <c r="AC139" s="82">
        <v>26.372176483006122</v>
      </c>
    </row>
    <row r="140" spans="1:29" s="228" customFormat="1" ht="12.75" customHeight="1">
      <c r="A140" s="42"/>
      <c r="B140" s="4" t="s">
        <v>86</v>
      </c>
      <c r="C140" s="77"/>
      <c r="D140" s="77"/>
      <c r="E140" s="88">
        <v>1.5668717350649706</v>
      </c>
      <c r="F140" s="200"/>
      <c r="G140" s="200"/>
      <c r="H140" s="200">
        <v>2.1510385107090948</v>
      </c>
      <c r="I140" s="126"/>
      <c r="J140" s="80"/>
      <c r="K140" s="80"/>
      <c r="L140" s="87">
        <f>L139/L135</f>
        <v>1.7095386257637992</v>
      </c>
      <c r="M140" s="240"/>
      <c r="N140" s="240"/>
      <c r="O140" s="96">
        <v>5.8190071552357816</v>
      </c>
      <c r="P140" s="126"/>
      <c r="Q140" s="80"/>
      <c r="R140" s="80"/>
      <c r="S140" s="87">
        <v>2.5750000000000002</v>
      </c>
      <c r="T140" s="240"/>
      <c r="U140" s="240"/>
      <c r="V140" s="96">
        <v>6.1611348893971671</v>
      </c>
      <c r="W140" s="79"/>
      <c r="X140" s="77"/>
      <c r="Y140" s="77"/>
      <c r="Z140" s="88">
        <f>Z139/Z135</f>
        <v>1.3149155169354267</v>
      </c>
      <c r="AA140" s="240"/>
      <c r="AB140" s="240"/>
      <c r="AC140" s="96">
        <v>2.0348079645068298</v>
      </c>
    </row>
    <row r="141" spans="1:29" s="228" customFormat="1" ht="12.75" customHeight="1">
      <c r="A141" s="33"/>
      <c r="B141" s="389"/>
      <c r="C141" s="77"/>
      <c r="D141" s="77"/>
      <c r="E141" s="77"/>
      <c r="F141" s="128"/>
      <c r="G141" s="128"/>
      <c r="H141" s="156"/>
      <c r="I141" s="126"/>
      <c r="J141" s="80"/>
      <c r="K141" s="80"/>
      <c r="L141" s="80"/>
      <c r="M141" s="77"/>
      <c r="N141" s="77"/>
      <c r="O141" s="77"/>
      <c r="P141" s="126"/>
      <c r="Q141" s="80"/>
      <c r="R141" s="80"/>
      <c r="S141" s="80"/>
      <c r="T141" s="126"/>
      <c r="U141" s="126"/>
      <c r="V141" s="82"/>
      <c r="W141" s="126"/>
      <c r="X141" s="126"/>
      <c r="Y141" s="126"/>
      <c r="Z141" s="82"/>
      <c r="AA141" s="126"/>
      <c r="AB141" s="126"/>
      <c r="AC141" s="82"/>
    </row>
    <row r="142" spans="1:29" s="136" customFormat="1" ht="12.75" customHeight="1">
      <c r="A142" s="56"/>
      <c r="B142" s="43"/>
      <c r="F142" s="128"/>
      <c r="G142" s="128"/>
      <c r="H142" s="156"/>
      <c r="V142" s="82"/>
      <c r="Z142" s="82"/>
      <c r="AC142" s="82"/>
    </row>
    <row r="143" spans="1:29" s="228" customFormat="1" ht="12.75" customHeight="1">
      <c r="A143" s="41" t="s">
        <v>707</v>
      </c>
      <c r="B143" s="389" t="s">
        <v>175</v>
      </c>
      <c r="C143" s="77">
        <v>6218</v>
      </c>
      <c r="D143" s="77">
        <v>37033</v>
      </c>
      <c r="E143" s="82">
        <v>16.790430156887101</v>
      </c>
      <c r="F143" s="128">
        <v>7339</v>
      </c>
      <c r="G143" s="128">
        <v>55504</v>
      </c>
      <c r="H143" s="156">
        <v>13.222470452579993</v>
      </c>
      <c r="I143" s="79"/>
      <c r="J143" s="80">
        <v>3705</v>
      </c>
      <c r="K143" s="80">
        <v>37033</v>
      </c>
      <c r="L143" s="81">
        <v>10.004590500364539</v>
      </c>
      <c r="M143" s="77">
        <v>2369</v>
      </c>
      <c r="N143" s="77">
        <v>55500</v>
      </c>
      <c r="O143" s="82">
        <v>4.2684684684684688</v>
      </c>
      <c r="P143" s="126"/>
      <c r="Q143" s="80">
        <v>4644</v>
      </c>
      <c r="R143" s="80">
        <v>67511</v>
      </c>
      <c r="S143" s="81">
        <v>6.9</v>
      </c>
      <c r="T143" s="77">
        <v>3695</v>
      </c>
      <c r="U143" s="77">
        <v>99197</v>
      </c>
      <c r="V143" s="82">
        <v>3.7249110356159965</v>
      </c>
      <c r="W143" s="79"/>
      <c r="X143" s="77">
        <v>12279</v>
      </c>
      <c r="Y143" s="77">
        <v>67522</v>
      </c>
      <c r="Z143" s="82">
        <v>18.185184088149047</v>
      </c>
      <c r="AA143" s="77">
        <v>6280</v>
      </c>
      <c r="AB143" s="77">
        <v>99197</v>
      </c>
      <c r="AC143" s="82">
        <v>6.3308366180428841</v>
      </c>
    </row>
    <row r="144" spans="1:29" s="228" customFormat="1" ht="12.75" customHeight="1">
      <c r="A144" s="56"/>
      <c r="B144" s="389" t="s">
        <v>83</v>
      </c>
      <c r="C144" s="77">
        <v>7638</v>
      </c>
      <c r="D144" s="77">
        <v>40732</v>
      </c>
      <c r="E144" s="82">
        <v>18.751841304134341</v>
      </c>
      <c r="F144" s="128">
        <v>9372</v>
      </c>
      <c r="G144" s="128">
        <v>56839</v>
      </c>
      <c r="H144" s="156">
        <v>16.488678548179948</v>
      </c>
      <c r="I144" s="126"/>
      <c r="J144" s="80">
        <v>5429</v>
      </c>
      <c r="K144" s="80">
        <v>40732</v>
      </c>
      <c r="L144" s="81">
        <v>13.328586860453697</v>
      </c>
      <c r="M144" s="77">
        <v>3485</v>
      </c>
      <c r="N144" s="77">
        <v>56808</v>
      </c>
      <c r="O144" s="82">
        <v>6.1346993381213908</v>
      </c>
      <c r="P144" s="126"/>
      <c r="Q144" s="80">
        <v>7081</v>
      </c>
      <c r="R144" s="80">
        <v>72499</v>
      </c>
      <c r="S144" s="81">
        <v>9.8000000000000007</v>
      </c>
      <c r="T144" s="77">
        <v>5804</v>
      </c>
      <c r="U144" s="77">
        <v>98629</v>
      </c>
      <c r="V144" s="82">
        <v>5.8846789483823212</v>
      </c>
      <c r="W144" s="126"/>
      <c r="X144" s="77">
        <v>19787</v>
      </c>
      <c r="Y144" s="77">
        <v>72492</v>
      </c>
      <c r="Z144" s="82">
        <v>27.295425702146442</v>
      </c>
      <c r="AA144" s="77">
        <v>10800</v>
      </c>
      <c r="AB144" s="77">
        <v>98629</v>
      </c>
      <c r="AC144" s="82">
        <v>10.950126230621825</v>
      </c>
    </row>
    <row r="145" spans="1:29" s="209" customFormat="1" ht="12.75" customHeight="1">
      <c r="A145" s="56"/>
      <c r="B145" s="389" t="s">
        <v>84</v>
      </c>
      <c r="C145" s="77">
        <v>8886</v>
      </c>
      <c r="D145" s="77">
        <v>41404</v>
      </c>
      <c r="E145" s="82">
        <v>21.461694522268377</v>
      </c>
      <c r="F145" s="128">
        <v>11744</v>
      </c>
      <c r="G145" s="128">
        <v>60168</v>
      </c>
      <c r="H145" s="156">
        <v>19.518681026459248</v>
      </c>
      <c r="J145" s="80">
        <v>6953</v>
      </c>
      <c r="K145" s="80">
        <v>41404</v>
      </c>
      <c r="L145" s="81">
        <v>16.793063472128296</v>
      </c>
      <c r="M145" s="77">
        <v>4756</v>
      </c>
      <c r="N145" s="77">
        <v>60146</v>
      </c>
      <c r="O145" s="82">
        <v>7.9074252651880421</v>
      </c>
      <c r="Q145" s="80">
        <v>10045</v>
      </c>
      <c r="R145" s="80">
        <v>81182</v>
      </c>
      <c r="S145" s="81">
        <v>12.4</v>
      </c>
      <c r="T145" s="77">
        <v>8429</v>
      </c>
      <c r="U145" s="77">
        <v>109764</v>
      </c>
      <c r="V145" s="82">
        <v>7.6792026529645421</v>
      </c>
      <c r="X145" s="77">
        <v>27671</v>
      </c>
      <c r="Y145" s="77">
        <v>81185</v>
      </c>
      <c r="Z145" s="82">
        <v>34.08388249060787</v>
      </c>
      <c r="AA145" s="77">
        <v>16902</v>
      </c>
      <c r="AB145" s="77">
        <v>109764</v>
      </c>
      <c r="AC145" s="82">
        <v>15.398491308625777</v>
      </c>
    </row>
    <row r="146" spans="1:29" s="228" customFormat="1" ht="12.75" customHeight="1">
      <c r="A146" s="56"/>
      <c r="B146" s="389" t="s">
        <v>85</v>
      </c>
      <c r="C146" s="77">
        <v>10639</v>
      </c>
      <c r="D146" s="77">
        <v>45807</v>
      </c>
      <c r="E146" s="82">
        <v>23.225707861243915</v>
      </c>
      <c r="F146" s="128">
        <v>12004</v>
      </c>
      <c r="G146" s="128">
        <v>53132</v>
      </c>
      <c r="H146" s="156">
        <v>22.592787773846272</v>
      </c>
      <c r="I146" s="126"/>
      <c r="J146" s="80">
        <v>8909</v>
      </c>
      <c r="K146" s="80">
        <v>45807</v>
      </c>
      <c r="L146" s="81">
        <v>19.448992512061476</v>
      </c>
      <c r="M146" s="77">
        <v>6049</v>
      </c>
      <c r="N146" s="77">
        <v>53188</v>
      </c>
      <c r="O146" s="82">
        <v>11.372866060013537</v>
      </c>
      <c r="P146" s="126"/>
      <c r="Q146" s="80">
        <v>10693</v>
      </c>
      <c r="R146" s="80">
        <v>71862</v>
      </c>
      <c r="S146" s="81">
        <v>14.9</v>
      </c>
      <c r="T146" s="77">
        <v>11120</v>
      </c>
      <c r="U146" s="77">
        <v>99293</v>
      </c>
      <c r="V146" s="82">
        <v>11.199178189801898</v>
      </c>
      <c r="W146" s="126"/>
      <c r="X146" s="77">
        <v>25213</v>
      </c>
      <c r="Y146" s="77">
        <v>71851</v>
      </c>
      <c r="Z146" s="82">
        <v>35.090673755410499</v>
      </c>
      <c r="AA146" s="77">
        <v>17972</v>
      </c>
      <c r="AB146" s="77">
        <v>99293</v>
      </c>
      <c r="AC146" s="82">
        <v>18.099966765028753</v>
      </c>
    </row>
    <row r="147" spans="1:29" s="136" customFormat="1" ht="12.75" customHeight="1">
      <c r="A147" s="56"/>
      <c r="B147" s="389" t="s">
        <v>176</v>
      </c>
      <c r="C147" s="77">
        <v>10798</v>
      </c>
      <c r="D147" s="77">
        <v>39473</v>
      </c>
      <c r="E147" s="82">
        <v>27.355407493729889</v>
      </c>
      <c r="F147" s="128">
        <v>14712</v>
      </c>
      <c r="G147" s="128">
        <v>50935</v>
      </c>
      <c r="H147" s="156">
        <v>28.883871601060175</v>
      </c>
      <c r="J147" s="80">
        <v>9400</v>
      </c>
      <c r="K147" s="80">
        <v>39473</v>
      </c>
      <c r="L147" s="81">
        <v>23.813746104932484</v>
      </c>
      <c r="M147" s="77">
        <v>9701</v>
      </c>
      <c r="N147" s="77">
        <v>50911</v>
      </c>
      <c r="O147" s="82">
        <v>19.05482115849227</v>
      </c>
      <c r="Q147" s="80">
        <v>13641</v>
      </c>
      <c r="R147" s="80">
        <v>72166</v>
      </c>
      <c r="S147" s="81">
        <v>18.899999999999999</v>
      </c>
      <c r="T147" s="77">
        <v>18060</v>
      </c>
      <c r="U147" s="77">
        <v>98107</v>
      </c>
      <c r="V147" s="82">
        <v>18.408472382194951</v>
      </c>
      <c r="X147" s="77">
        <v>27465</v>
      </c>
      <c r="Y147" s="77">
        <v>72195</v>
      </c>
      <c r="Z147" s="82">
        <v>38.04280074797424</v>
      </c>
      <c r="AA147" s="77">
        <v>23810</v>
      </c>
      <c r="AB147" s="77">
        <v>98107</v>
      </c>
      <c r="AC147" s="82">
        <v>24.269420122927006</v>
      </c>
    </row>
    <row r="148" spans="1:29" s="228" customFormat="1" ht="12.75" customHeight="1">
      <c r="A148" s="42"/>
      <c r="B148" s="4" t="s">
        <v>86</v>
      </c>
      <c r="C148" s="77"/>
      <c r="D148" s="77"/>
      <c r="E148" s="88">
        <v>1.6292261269142794</v>
      </c>
      <c r="F148" s="200"/>
      <c r="G148" s="200"/>
      <c r="H148" s="200">
        <v>2.1844534805085765</v>
      </c>
      <c r="I148" s="126"/>
      <c r="J148" s="80"/>
      <c r="K148" s="80"/>
      <c r="L148" s="87">
        <f>L147/L143</f>
        <v>2.3802819419810115</v>
      </c>
      <c r="M148" s="240"/>
      <c r="N148" s="240"/>
      <c r="O148" s="96">
        <v>4.4640885364977665</v>
      </c>
      <c r="P148" s="126"/>
      <c r="Q148" s="80"/>
      <c r="R148" s="80"/>
      <c r="S148" s="87">
        <v>2.7391304347826084</v>
      </c>
      <c r="T148" s="240"/>
      <c r="U148" s="240"/>
      <c r="V148" s="96">
        <v>4.9419898102749462</v>
      </c>
      <c r="W148" s="79"/>
      <c r="X148" s="77"/>
      <c r="Y148" s="77"/>
      <c r="Z148" s="88">
        <f>Z147/Z143</f>
        <v>2.0919667661085728</v>
      </c>
      <c r="AA148" s="240"/>
      <c r="AB148" s="240"/>
      <c r="AC148" s="96">
        <v>3.8335249489394752</v>
      </c>
    </row>
    <row r="150" spans="1:29">
      <c r="A150" s="515" t="s">
        <v>747</v>
      </c>
    </row>
    <row r="151" spans="1:29" s="136" customFormat="1" ht="12.75" customHeight="1">
      <c r="A151" s="41" t="s">
        <v>708</v>
      </c>
      <c r="B151" s="389" t="s">
        <v>175</v>
      </c>
      <c r="C151" s="727" t="s">
        <v>709</v>
      </c>
      <c r="D151" s="727"/>
      <c r="E151" s="727"/>
      <c r="F151" s="727"/>
      <c r="G151" s="727"/>
      <c r="H151" s="727"/>
      <c r="J151" s="727" t="s">
        <v>709</v>
      </c>
      <c r="K151" s="727"/>
      <c r="L151" s="727"/>
      <c r="M151" s="727"/>
      <c r="N151" s="727"/>
      <c r="O151" s="727"/>
      <c r="Q151" s="727" t="s">
        <v>709</v>
      </c>
      <c r="R151" s="727"/>
      <c r="S151" s="727"/>
      <c r="T151" s="727"/>
      <c r="U151" s="727"/>
      <c r="V151" s="727"/>
      <c r="X151" s="727" t="s">
        <v>709</v>
      </c>
      <c r="Y151" s="727"/>
      <c r="Z151" s="727"/>
      <c r="AA151" s="727"/>
      <c r="AB151" s="727"/>
      <c r="AC151" s="727"/>
    </row>
    <row r="152" spans="1:29" s="136" customFormat="1" ht="12.75" customHeight="1">
      <c r="A152" s="56"/>
      <c r="B152" s="389" t="s">
        <v>83</v>
      </c>
      <c r="C152" s="77"/>
      <c r="E152" s="82"/>
      <c r="F152" s="77"/>
      <c r="H152" s="82"/>
      <c r="J152" s="77"/>
      <c r="L152" s="82"/>
      <c r="M152" s="77"/>
      <c r="O152" s="82"/>
      <c r="Q152" s="77"/>
      <c r="S152" s="82"/>
      <c r="T152" s="77"/>
      <c r="V152" s="82"/>
      <c r="X152" s="77"/>
      <c r="Y152" s="77"/>
      <c r="Z152" s="82"/>
      <c r="AA152" s="77"/>
      <c r="AB152" s="77"/>
      <c r="AC152" s="82"/>
    </row>
    <row r="153" spans="1:29" s="228" customFormat="1" ht="12.75" customHeight="1">
      <c r="A153" s="56"/>
      <c r="B153" s="389" t="s">
        <v>84</v>
      </c>
      <c r="C153" s="77"/>
      <c r="D153" s="77"/>
      <c r="E153" s="82"/>
      <c r="F153" s="77"/>
      <c r="G153" s="77"/>
      <c r="H153" s="82"/>
      <c r="I153" s="126"/>
      <c r="J153" s="77"/>
      <c r="K153" s="77"/>
      <c r="L153" s="82"/>
      <c r="M153" s="77"/>
      <c r="N153" s="77"/>
      <c r="O153" s="82"/>
      <c r="P153" s="126"/>
      <c r="Q153" s="77"/>
      <c r="R153" s="77"/>
      <c r="S153" s="82"/>
      <c r="T153" s="77"/>
      <c r="U153" s="77"/>
      <c r="V153" s="82"/>
      <c r="W153" s="126"/>
      <c r="X153" s="77"/>
      <c r="Y153" s="77"/>
      <c r="Z153" s="82"/>
      <c r="AA153" s="77"/>
      <c r="AB153" s="77"/>
      <c r="AC153" s="82"/>
    </row>
    <row r="154" spans="1:29" s="228" customFormat="1" ht="12.75" customHeight="1">
      <c r="A154" s="56"/>
      <c r="B154" s="389" t="s">
        <v>85</v>
      </c>
      <c r="C154" s="77"/>
      <c r="D154" s="77"/>
      <c r="E154" s="82"/>
      <c r="F154" s="77"/>
      <c r="G154" s="77"/>
      <c r="H154" s="82"/>
      <c r="I154" s="126"/>
      <c r="J154" s="77"/>
      <c r="K154" s="77"/>
      <c r="L154" s="82"/>
      <c r="M154" s="77"/>
      <c r="N154" s="77"/>
      <c r="O154" s="82"/>
      <c r="P154" s="126"/>
      <c r="Q154" s="77"/>
      <c r="R154" s="77"/>
      <c r="S154" s="82"/>
      <c r="T154" s="77"/>
      <c r="U154" s="77"/>
      <c r="V154" s="82"/>
      <c r="W154" s="126"/>
      <c r="X154" s="77"/>
      <c r="Y154" s="77"/>
      <c r="Z154" s="82"/>
      <c r="AA154" s="77"/>
      <c r="AB154" s="77"/>
      <c r="AC154" s="82"/>
    </row>
    <row r="155" spans="1:29" s="228" customFormat="1" ht="12.75" customHeight="1">
      <c r="A155" s="56"/>
      <c r="B155" s="389" t="s">
        <v>176</v>
      </c>
      <c r="C155" s="77"/>
      <c r="D155" s="77"/>
      <c r="E155" s="82"/>
      <c r="F155" s="77"/>
      <c r="G155" s="77"/>
      <c r="H155" s="82"/>
      <c r="I155" s="126"/>
      <c r="J155" s="77"/>
      <c r="K155" s="77"/>
      <c r="L155" s="82"/>
      <c r="M155" s="77"/>
      <c r="N155" s="77"/>
      <c r="O155" s="82"/>
      <c r="P155" s="126"/>
      <c r="Q155" s="77"/>
      <c r="R155" s="77"/>
      <c r="S155" s="82"/>
      <c r="T155" s="77"/>
      <c r="U155" s="77"/>
      <c r="V155" s="82"/>
      <c r="W155" s="126"/>
      <c r="X155" s="77"/>
      <c r="Y155" s="77"/>
      <c r="Z155" s="82"/>
      <c r="AA155" s="77"/>
      <c r="AB155" s="77"/>
      <c r="AC155" s="82"/>
    </row>
    <row r="156" spans="1:29" s="228" customFormat="1" ht="12.75" customHeight="1">
      <c r="A156" s="42"/>
      <c r="B156" s="4" t="s">
        <v>86</v>
      </c>
      <c r="C156" s="77"/>
      <c r="D156" s="77"/>
      <c r="E156" s="88"/>
      <c r="F156" s="77"/>
      <c r="G156" s="77"/>
      <c r="H156" s="88"/>
      <c r="I156" s="79"/>
      <c r="J156" s="77"/>
      <c r="K156" s="77"/>
      <c r="L156" s="88"/>
      <c r="M156" s="77"/>
      <c r="N156" s="77"/>
      <c r="O156" s="88"/>
      <c r="P156" s="79"/>
      <c r="Q156" s="77"/>
      <c r="R156" s="77"/>
      <c r="S156" s="88"/>
      <c r="T156" s="77"/>
      <c r="U156" s="77"/>
      <c r="V156" s="88"/>
      <c r="W156" s="79"/>
      <c r="X156" s="77"/>
      <c r="Y156" s="77"/>
      <c r="Z156" s="88"/>
      <c r="AA156" s="77"/>
      <c r="AB156" s="77"/>
      <c r="AC156" s="88"/>
    </row>
    <row r="157" spans="1:29" s="228" customFormat="1" ht="12.75" customHeight="1">
      <c r="A157" s="33"/>
      <c r="B157" s="389"/>
      <c r="C157" s="77"/>
      <c r="D157" s="77"/>
      <c r="E157" s="77"/>
      <c r="F157" s="77"/>
      <c r="G157" s="77"/>
      <c r="H157" s="77"/>
      <c r="I157" s="126"/>
      <c r="J157" s="77"/>
      <c r="K157" s="77"/>
      <c r="L157" s="77"/>
      <c r="M157" s="77"/>
      <c r="N157" s="77"/>
      <c r="O157" s="77"/>
      <c r="P157" s="126"/>
      <c r="Q157" s="77"/>
      <c r="R157" s="77"/>
      <c r="S157" s="77"/>
      <c r="T157" s="77"/>
      <c r="U157" s="77"/>
      <c r="V157" s="77"/>
      <c r="W157" s="126"/>
      <c r="X157" s="77"/>
      <c r="Y157" s="77"/>
      <c r="Z157" s="82"/>
      <c r="AA157" s="77"/>
      <c r="AB157" s="77"/>
      <c r="AC157" s="82"/>
    </row>
    <row r="158" spans="1:29" s="228" customFormat="1" ht="12.75" customHeight="1">
      <c r="A158" s="56"/>
      <c r="B158" s="43"/>
      <c r="C158" s="77"/>
      <c r="D158" s="77"/>
      <c r="E158" s="77"/>
      <c r="F158" s="77"/>
      <c r="G158" s="77"/>
      <c r="H158" s="77"/>
      <c r="I158" s="126"/>
      <c r="J158" s="77"/>
      <c r="K158" s="77"/>
      <c r="L158" s="77"/>
      <c r="M158" s="77"/>
      <c r="N158" s="77"/>
      <c r="O158" s="77"/>
      <c r="P158" s="126"/>
      <c r="Q158" s="77"/>
      <c r="R158" s="77"/>
      <c r="S158" s="77"/>
      <c r="T158" s="77"/>
      <c r="U158" s="77"/>
      <c r="V158" s="77"/>
      <c r="W158" s="126"/>
      <c r="X158" s="126"/>
      <c r="Y158" s="126"/>
      <c r="Z158" s="82"/>
      <c r="AA158" s="126"/>
      <c r="AB158" s="126"/>
      <c r="AC158" s="82"/>
    </row>
    <row r="159" spans="1:29" s="228" customFormat="1" ht="12.75" customHeight="1">
      <c r="A159" s="41" t="s">
        <v>710</v>
      </c>
      <c r="B159" s="389" t="s">
        <v>175</v>
      </c>
      <c r="C159" s="77">
        <v>1113</v>
      </c>
      <c r="D159" s="77">
        <v>6462</v>
      </c>
      <c r="E159" s="82">
        <v>17.223769730733519</v>
      </c>
      <c r="F159" s="128">
        <v>1210</v>
      </c>
      <c r="G159" s="128">
        <v>5806</v>
      </c>
      <c r="H159" s="156">
        <v>20.840509817430245</v>
      </c>
      <c r="I159" s="126"/>
      <c r="J159" s="80">
        <v>1016</v>
      </c>
      <c r="K159" s="80">
        <v>6462</v>
      </c>
      <c r="L159" s="81">
        <v>15.72268647477561</v>
      </c>
      <c r="M159" s="128">
        <v>498</v>
      </c>
      <c r="N159" s="128">
        <v>5815</v>
      </c>
      <c r="O159" s="223">
        <v>8.5640584694754942</v>
      </c>
      <c r="P159" s="126"/>
      <c r="Q159" s="80">
        <v>1260</v>
      </c>
      <c r="R159" s="80">
        <v>10503</v>
      </c>
      <c r="S159" s="81">
        <v>11.996572407883461</v>
      </c>
      <c r="T159" s="128">
        <v>847</v>
      </c>
      <c r="U159" s="128">
        <v>10302</v>
      </c>
      <c r="V159" s="156">
        <v>8.221704523393516</v>
      </c>
      <c r="W159" s="126"/>
      <c r="X159" s="77">
        <v>5164</v>
      </c>
      <c r="Y159" s="77">
        <v>10496</v>
      </c>
      <c r="Z159" s="82">
        <v>49.199695121951223</v>
      </c>
      <c r="AA159" s="128">
        <v>1935</v>
      </c>
      <c r="AB159" s="128">
        <v>10302</v>
      </c>
      <c r="AC159" s="156">
        <v>18.782760629004077</v>
      </c>
    </row>
    <row r="160" spans="1:29" s="228" customFormat="1" ht="12.75" customHeight="1">
      <c r="A160" s="56"/>
      <c r="B160" s="389" t="s">
        <v>83</v>
      </c>
      <c r="C160" s="77">
        <v>1246</v>
      </c>
      <c r="D160" s="77">
        <v>6021</v>
      </c>
      <c r="E160" s="82">
        <v>20.694236837734596</v>
      </c>
      <c r="F160" s="128">
        <v>1338</v>
      </c>
      <c r="G160" s="128">
        <v>5964</v>
      </c>
      <c r="H160" s="156">
        <v>22.43460764587525</v>
      </c>
      <c r="I160" s="126"/>
      <c r="J160" s="80">
        <v>1373</v>
      </c>
      <c r="K160" s="80">
        <v>6021</v>
      </c>
      <c r="L160" s="81">
        <v>22.803521009799034</v>
      </c>
      <c r="M160" s="128">
        <v>614</v>
      </c>
      <c r="N160" s="128">
        <v>5998</v>
      </c>
      <c r="O160" s="223">
        <v>10.236745581860621</v>
      </c>
      <c r="P160" s="126"/>
      <c r="Q160" s="80">
        <v>1975</v>
      </c>
      <c r="R160" s="80">
        <v>10720</v>
      </c>
      <c r="S160" s="81">
        <v>18.423507462686565</v>
      </c>
      <c r="T160" s="128">
        <v>1094</v>
      </c>
      <c r="U160" s="128">
        <v>10937</v>
      </c>
      <c r="V160" s="156">
        <v>10.002742982536345</v>
      </c>
      <c r="W160" s="126"/>
      <c r="X160" s="77">
        <v>5456</v>
      </c>
      <c r="Y160" s="77">
        <v>10722</v>
      </c>
      <c r="Z160" s="82">
        <v>50.886028725983955</v>
      </c>
      <c r="AA160" s="128">
        <v>2630</v>
      </c>
      <c r="AB160" s="128">
        <v>10937</v>
      </c>
      <c r="AC160" s="156">
        <v>24.04681356862028</v>
      </c>
    </row>
    <row r="161" spans="1:29" s="228" customFormat="1" ht="12.75" customHeight="1">
      <c r="A161" s="56"/>
      <c r="B161" s="389" t="s">
        <v>84</v>
      </c>
      <c r="C161" s="77">
        <v>1979</v>
      </c>
      <c r="D161" s="77">
        <v>6186</v>
      </c>
      <c r="E161" s="82">
        <v>31.99159392175881</v>
      </c>
      <c r="F161" s="128">
        <v>1327</v>
      </c>
      <c r="G161" s="128">
        <v>5240</v>
      </c>
      <c r="H161" s="156">
        <v>25.324427480916029</v>
      </c>
      <c r="I161" s="126"/>
      <c r="J161" s="80">
        <v>1625</v>
      </c>
      <c r="K161" s="80">
        <v>6186</v>
      </c>
      <c r="L161" s="81">
        <v>26.268994503718073</v>
      </c>
      <c r="M161" s="128">
        <v>779</v>
      </c>
      <c r="N161" s="128">
        <v>5240</v>
      </c>
      <c r="O161" s="223">
        <v>14.866412213740457</v>
      </c>
      <c r="P161" s="126"/>
      <c r="Q161" s="80">
        <v>2342</v>
      </c>
      <c r="R161" s="80">
        <v>10765</v>
      </c>
      <c r="S161" s="81">
        <v>21.755689735253135</v>
      </c>
      <c r="T161" s="128">
        <v>1320</v>
      </c>
      <c r="U161" s="128">
        <v>9540</v>
      </c>
      <c r="V161" s="156">
        <v>13.836477987421384</v>
      </c>
      <c r="W161" s="126"/>
      <c r="X161" s="77">
        <v>4898</v>
      </c>
      <c r="Y161" s="77">
        <v>10763</v>
      </c>
      <c r="Z161" s="82">
        <v>45.507758060020443</v>
      </c>
      <c r="AA161" s="128">
        <v>2505</v>
      </c>
      <c r="AB161" s="128">
        <v>9540</v>
      </c>
      <c r="AC161" s="156">
        <v>26.257861635220124</v>
      </c>
    </row>
    <row r="162" spans="1:29" s="228" customFormat="1" ht="12.75" customHeight="1">
      <c r="A162" s="56"/>
      <c r="B162" s="389" t="s">
        <v>85</v>
      </c>
      <c r="C162" s="77">
        <v>1301</v>
      </c>
      <c r="D162" s="77">
        <v>6121</v>
      </c>
      <c r="E162" s="82">
        <v>21.254696944943639</v>
      </c>
      <c r="F162" s="128">
        <v>1588</v>
      </c>
      <c r="G162" s="128">
        <v>5311</v>
      </c>
      <c r="H162" s="156">
        <v>29.900207117303712</v>
      </c>
      <c r="I162" s="126"/>
      <c r="J162" s="80">
        <v>1455</v>
      </c>
      <c r="K162" s="80">
        <v>6121</v>
      </c>
      <c r="L162" s="81">
        <v>23.770625714752491</v>
      </c>
      <c r="M162" s="128">
        <v>950</v>
      </c>
      <c r="N162" s="128">
        <v>5300</v>
      </c>
      <c r="O162" s="223">
        <v>17.924528301886792</v>
      </c>
      <c r="P162" s="126"/>
      <c r="Q162" s="80">
        <v>1895</v>
      </c>
      <c r="R162" s="80">
        <v>10300</v>
      </c>
      <c r="S162" s="81">
        <v>18.398058252427184</v>
      </c>
      <c r="T162" s="128">
        <v>1743</v>
      </c>
      <c r="U162" s="128">
        <v>10063</v>
      </c>
      <c r="V162" s="156">
        <v>17.320878465666304</v>
      </c>
      <c r="W162" s="126"/>
      <c r="X162" s="77">
        <v>5552</v>
      </c>
      <c r="Y162" s="77">
        <v>10300</v>
      </c>
      <c r="Z162" s="82">
        <v>53.902912621359221</v>
      </c>
      <c r="AA162" s="128">
        <v>3058</v>
      </c>
      <c r="AB162" s="128">
        <v>10063</v>
      </c>
      <c r="AC162" s="156">
        <v>30.388552121633705</v>
      </c>
    </row>
    <row r="163" spans="1:29" s="228" customFormat="1" ht="12.75" customHeight="1">
      <c r="A163" s="56"/>
      <c r="B163" s="389" t="s">
        <v>176</v>
      </c>
      <c r="C163" s="77">
        <v>1685</v>
      </c>
      <c r="D163" s="77">
        <v>5771</v>
      </c>
      <c r="E163" s="82">
        <v>29.197712701438228</v>
      </c>
      <c r="F163" s="128">
        <v>2094</v>
      </c>
      <c r="G163" s="128">
        <v>5490</v>
      </c>
      <c r="H163" s="156">
        <v>38.142076502732245</v>
      </c>
      <c r="I163" s="126"/>
      <c r="J163" s="80">
        <v>1643</v>
      </c>
      <c r="K163" s="80">
        <v>5771</v>
      </c>
      <c r="L163" s="81">
        <v>28.469935886328191</v>
      </c>
      <c r="M163" s="128">
        <v>1439</v>
      </c>
      <c r="N163" s="128">
        <v>5480</v>
      </c>
      <c r="O163" s="223">
        <v>26.259124087591239</v>
      </c>
      <c r="P163" s="126"/>
      <c r="Q163" s="80">
        <v>2587</v>
      </c>
      <c r="R163" s="80">
        <v>10429</v>
      </c>
      <c r="S163" s="81">
        <v>24.805829897401477</v>
      </c>
      <c r="T163" s="128">
        <v>2689</v>
      </c>
      <c r="U163" s="128">
        <v>10060</v>
      </c>
      <c r="V163" s="156">
        <v>26.729622266401591</v>
      </c>
      <c r="W163" s="126"/>
      <c r="X163" s="77">
        <v>5488</v>
      </c>
      <c r="Y163" s="77">
        <v>10424</v>
      </c>
      <c r="Z163" s="82">
        <v>52.647735993860323</v>
      </c>
      <c r="AA163" s="128">
        <v>3600</v>
      </c>
      <c r="AB163" s="128">
        <v>10060</v>
      </c>
      <c r="AC163" s="156">
        <v>35.785288270377734</v>
      </c>
    </row>
    <row r="164" spans="1:29" s="228" customFormat="1" ht="12.75" customHeight="1">
      <c r="A164" s="42"/>
      <c r="B164" s="4" t="s">
        <v>86</v>
      </c>
      <c r="C164" s="77"/>
      <c r="D164" s="77"/>
      <c r="E164" s="88">
        <v>1.6951987374366022</v>
      </c>
      <c r="F164" s="159"/>
      <c r="G164" s="160"/>
      <c r="H164" s="160">
        <v>1.8301892245856479</v>
      </c>
      <c r="I164" s="126"/>
      <c r="J164" s="80"/>
      <c r="K164" s="80"/>
      <c r="L164" s="87">
        <f>L163/L159</f>
        <v>1.8107551741875274</v>
      </c>
      <c r="M164" s="159"/>
      <c r="N164" s="160"/>
      <c r="O164" s="175">
        <v>3.0662009351273705</v>
      </c>
      <c r="P164" s="126"/>
      <c r="Q164" s="80"/>
      <c r="R164" s="80"/>
      <c r="S164" s="87">
        <v>2.0677431064476806</v>
      </c>
      <c r="T164" s="159"/>
      <c r="U164" s="160"/>
      <c r="V164" s="160">
        <v>3.2511047058851146</v>
      </c>
      <c r="W164" s="79"/>
      <c r="X164" s="77"/>
      <c r="Y164" s="77"/>
      <c r="Z164" s="88">
        <v>1.0700825658240858</v>
      </c>
      <c r="AA164" s="159"/>
      <c r="AB164" s="160"/>
      <c r="AC164" s="160">
        <v>1.9052198437283276</v>
      </c>
    </row>
    <row r="165" spans="1:29" s="228" customFormat="1" ht="12.75" customHeight="1">
      <c r="A165" s="33"/>
      <c r="B165" s="389"/>
      <c r="C165" s="77"/>
      <c r="D165" s="77"/>
      <c r="E165" s="77"/>
      <c r="F165" s="128"/>
      <c r="G165" s="128"/>
      <c r="H165" s="156"/>
      <c r="I165" s="126"/>
      <c r="J165" s="80"/>
      <c r="K165" s="80"/>
      <c r="L165" s="80"/>
      <c r="M165" s="128"/>
      <c r="N165" s="128"/>
      <c r="O165" s="494"/>
      <c r="P165" s="126"/>
      <c r="Q165" s="80"/>
      <c r="R165" s="80"/>
      <c r="S165" s="80"/>
      <c r="T165" s="128"/>
      <c r="U165" s="128"/>
      <c r="V165" s="156"/>
      <c r="W165" s="126"/>
      <c r="X165" s="126"/>
      <c r="Y165" s="126"/>
      <c r="Z165" s="82"/>
      <c r="AA165" s="128"/>
      <c r="AB165" s="128"/>
      <c r="AC165" s="156"/>
    </row>
    <row r="166" spans="1:29" s="136" customFormat="1" ht="12.75" customHeight="1">
      <c r="A166" s="56"/>
      <c r="B166" s="43"/>
      <c r="F166" s="128"/>
      <c r="G166" s="128"/>
      <c r="H166" s="156"/>
      <c r="M166" s="128"/>
      <c r="N166" s="128"/>
      <c r="O166" s="494"/>
      <c r="T166" s="128"/>
      <c r="U166" s="128"/>
      <c r="V166" s="156"/>
      <c r="Z166" s="82"/>
      <c r="AA166" s="128"/>
      <c r="AB166" s="128"/>
      <c r="AC166" s="156"/>
    </row>
    <row r="167" spans="1:29" s="228" customFormat="1" ht="12.75" customHeight="1">
      <c r="A167" s="41" t="s">
        <v>712</v>
      </c>
      <c r="B167" s="389" t="s">
        <v>175</v>
      </c>
      <c r="C167" s="77">
        <v>2067</v>
      </c>
      <c r="D167" s="77">
        <v>9421</v>
      </c>
      <c r="E167" s="82">
        <v>21.940346035452713</v>
      </c>
      <c r="F167" s="128">
        <v>1954</v>
      </c>
      <c r="G167" s="128">
        <v>11028</v>
      </c>
      <c r="H167" s="156">
        <v>17.718534639100472</v>
      </c>
      <c r="I167" s="79"/>
      <c r="J167" s="80">
        <v>1240</v>
      </c>
      <c r="K167" s="80">
        <v>9421</v>
      </c>
      <c r="L167" s="81">
        <v>13.162084704383822</v>
      </c>
      <c r="M167" s="128">
        <v>616</v>
      </c>
      <c r="N167" s="128">
        <v>11000</v>
      </c>
      <c r="O167" s="223">
        <v>5.6000000000000005</v>
      </c>
      <c r="P167" s="126"/>
      <c r="Q167" s="80">
        <v>1714</v>
      </c>
      <c r="R167" s="80">
        <v>15968</v>
      </c>
      <c r="S167" s="81">
        <v>10.733967935871744</v>
      </c>
      <c r="T167" s="128">
        <v>984</v>
      </c>
      <c r="U167" s="128">
        <v>18840</v>
      </c>
      <c r="V167" s="156">
        <v>5.2229299363057331</v>
      </c>
      <c r="W167" s="79"/>
      <c r="X167" s="77">
        <v>4453</v>
      </c>
      <c r="Y167" s="77">
        <v>15970</v>
      </c>
      <c r="Z167" s="82">
        <v>27.883531621790858</v>
      </c>
      <c r="AA167" s="128">
        <v>1965</v>
      </c>
      <c r="AB167" s="128">
        <v>18840</v>
      </c>
      <c r="AC167" s="156">
        <v>10.429936305732484</v>
      </c>
    </row>
    <row r="168" spans="1:29" s="228" customFormat="1" ht="12.75" customHeight="1">
      <c r="A168" s="56"/>
      <c r="B168" s="389" t="s">
        <v>83</v>
      </c>
      <c r="C168" s="77">
        <v>2218</v>
      </c>
      <c r="D168" s="77">
        <v>10565</v>
      </c>
      <c r="E168" s="82">
        <v>20.993847610033129</v>
      </c>
      <c r="F168" s="128">
        <v>2185</v>
      </c>
      <c r="G168" s="128">
        <v>9754</v>
      </c>
      <c r="H168" s="156">
        <v>22.401066229239287</v>
      </c>
      <c r="I168" s="126"/>
      <c r="J168" s="80">
        <v>1920</v>
      </c>
      <c r="K168" s="80">
        <v>10565</v>
      </c>
      <c r="L168" s="81">
        <v>18.173213440605775</v>
      </c>
      <c r="M168" s="128">
        <v>903</v>
      </c>
      <c r="N168" s="128">
        <v>9777</v>
      </c>
      <c r="O168" s="223">
        <v>9.2359619515188722</v>
      </c>
      <c r="P168" s="126"/>
      <c r="Q168" s="80">
        <v>2566</v>
      </c>
      <c r="R168" s="80">
        <v>17660</v>
      </c>
      <c r="S168" s="81">
        <v>14.530011325028314</v>
      </c>
      <c r="T168" s="128">
        <v>1534</v>
      </c>
      <c r="U168" s="128">
        <v>16880</v>
      </c>
      <c r="V168" s="156">
        <v>9.0876777251184837</v>
      </c>
      <c r="W168" s="126"/>
      <c r="X168" s="77">
        <v>8236</v>
      </c>
      <c r="Y168" s="77">
        <v>17659</v>
      </c>
      <c r="Z168" s="82">
        <v>46.639107537233137</v>
      </c>
      <c r="AA168" s="128">
        <v>3014</v>
      </c>
      <c r="AB168" s="128">
        <v>16880</v>
      </c>
      <c r="AC168" s="156">
        <v>17.855450236966824</v>
      </c>
    </row>
    <row r="169" spans="1:29" s="209" customFormat="1" ht="12.75" customHeight="1">
      <c r="A169" s="56"/>
      <c r="B169" s="389" t="s">
        <v>84</v>
      </c>
      <c r="C169" s="77">
        <v>2833</v>
      </c>
      <c r="D169" s="77">
        <v>10272</v>
      </c>
      <c r="E169" s="82">
        <v>27.579828660436139</v>
      </c>
      <c r="F169" s="128">
        <v>2423</v>
      </c>
      <c r="G169" s="128">
        <v>10320</v>
      </c>
      <c r="H169" s="156">
        <v>23.478682170542637</v>
      </c>
      <c r="J169" s="80">
        <v>2563</v>
      </c>
      <c r="K169" s="80">
        <v>10272</v>
      </c>
      <c r="L169" s="81">
        <v>24.951323987538938</v>
      </c>
      <c r="M169" s="128">
        <v>1175</v>
      </c>
      <c r="N169" s="128">
        <v>10340</v>
      </c>
      <c r="O169" s="223">
        <v>11.363636363636363</v>
      </c>
      <c r="Q169" s="80">
        <v>3585</v>
      </c>
      <c r="R169" s="80">
        <v>17917</v>
      </c>
      <c r="S169" s="81">
        <v>20.008930066417367</v>
      </c>
      <c r="T169" s="128">
        <v>2068</v>
      </c>
      <c r="U169" s="128">
        <v>18605</v>
      </c>
      <c r="V169" s="156">
        <v>11.115291588282719</v>
      </c>
      <c r="X169" s="77">
        <v>8591</v>
      </c>
      <c r="Y169" s="77">
        <v>17920</v>
      </c>
      <c r="Z169" s="82">
        <v>47.940848214285715</v>
      </c>
      <c r="AA169" s="128">
        <v>4496</v>
      </c>
      <c r="AB169" s="128">
        <v>18605</v>
      </c>
      <c r="AC169" s="156">
        <v>24.1655468959957</v>
      </c>
    </row>
    <row r="170" spans="1:29" s="228" customFormat="1" ht="12.75" customHeight="1">
      <c r="A170" s="56"/>
      <c r="B170" s="389" t="s">
        <v>85</v>
      </c>
      <c r="C170" s="77">
        <v>2525</v>
      </c>
      <c r="D170" s="77">
        <v>10504</v>
      </c>
      <c r="E170" s="82">
        <v>24.03846153846154</v>
      </c>
      <c r="F170" s="128">
        <v>2923</v>
      </c>
      <c r="G170" s="128">
        <v>9807</v>
      </c>
      <c r="H170" s="156">
        <v>29.805241154277557</v>
      </c>
      <c r="I170" s="126"/>
      <c r="J170" s="80">
        <v>2606</v>
      </c>
      <c r="K170" s="80">
        <v>10504</v>
      </c>
      <c r="L170" s="81">
        <v>24.809596344249808</v>
      </c>
      <c r="M170" s="128">
        <v>1664</v>
      </c>
      <c r="N170" s="128">
        <v>9797</v>
      </c>
      <c r="O170" s="223">
        <v>16.984791262631418</v>
      </c>
      <c r="P170" s="126"/>
      <c r="Q170" s="80">
        <v>3676</v>
      </c>
      <c r="R170" s="80">
        <v>18452</v>
      </c>
      <c r="S170" s="81">
        <v>19.921959679167571</v>
      </c>
      <c r="T170" s="128">
        <v>2951</v>
      </c>
      <c r="U170" s="128">
        <v>18041</v>
      </c>
      <c r="V170" s="156">
        <v>16.357186408735657</v>
      </c>
      <c r="W170" s="126"/>
      <c r="X170" s="77">
        <v>9757</v>
      </c>
      <c r="Y170" s="77">
        <v>18451</v>
      </c>
      <c r="Z170" s="82">
        <v>52.880602677361665</v>
      </c>
      <c r="AA170" s="128">
        <v>5092</v>
      </c>
      <c r="AB170" s="128">
        <v>18041</v>
      </c>
      <c r="AC170" s="156">
        <v>28.224599523308019</v>
      </c>
    </row>
    <row r="171" spans="1:29" s="136" customFormat="1" ht="12.75" customHeight="1">
      <c r="A171" s="56"/>
      <c r="B171" s="389" t="s">
        <v>176</v>
      </c>
      <c r="C171" s="77">
        <v>3351</v>
      </c>
      <c r="D171" s="77">
        <v>11231</v>
      </c>
      <c r="E171" s="82">
        <v>29.837058142640906</v>
      </c>
      <c r="F171" s="128">
        <v>4358</v>
      </c>
      <c r="G171" s="128">
        <v>11055</v>
      </c>
      <c r="H171" s="156">
        <v>39.421076436001812</v>
      </c>
      <c r="J171" s="80">
        <v>3232</v>
      </c>
      <c r="K171" s="80">
        <v>11231</v>
      </c>
      <c r="L171" s="81">
        <v>28.777490873475202</v>
      </c>
      <c r="M171" s="128">
        <v>2849</v>
      </c>
      <c r="N171" s="128">
        <v>11051</v>
      </c>
      <c r="O171" s="223">
        <v>25.780472355442946</v>
      </c>
      <c r="Q171" s="80">
        <v>4728</v>
      </c>
      <c r="R171" s="80">
        <v>18634</v>
      </c>
      <c r="S171" s="81">
        <v>25.372974133304709</v>
      </c>
      <c r="T171" s="128">
        <v>5264</v>
      </c>
      <c r="U171" s="128">
        <v>20107</v>
      </c>
      <c r="V171" s="156">
        <v>26.179937335256376</v>
      </c>
      <c r="X171" s="77">
        <v>9778</v>
      </c>
      <c r="Y171" s="77">
        <v>18630</v>
      </c>
      <c r="Z171" s="82">
        <v>52.485238862050451</v>
      </c>
      <c r="AA171" s="128">
        <v>6526</v>
      </c>
      <c r="AB171" s="128">
        <v>20107</v>
      </c>
      <c r="AC171" s="156">
        <v>32.456358482120656</v>
      </c>
    </row>
    <row r="172" spans="1:29" s="228" customFormat="1" ht="12.75" customHeight="1">
      <c r="A172" s="42"/>
      <c r="B172" s="4" t="s">
        <v>86</v>
      </c>
      <c r="C172" s="77"/>
      <c r="D172" s="77"/>
      <c r="E172" s="88">
        <v>1.3599173912037734</v>
      </c>
      <c r="F172" s="159"/>
      <c r="G172" s="159"/>
      <c r="H172" s="160">
        <v>2.2248496977289047</v>
      </c>
      <c r="I172" s="126"/>
      <c r="J172" s="80"/>
      <c r="K172" s="80"/>
      <c r="L172" s="87">
        <f>L171/L167</f>
        <v>2.1863930767662088</v>
      </c>
      <c r="M172" s="494"/>
      <c r="N172" s="494"/>
      <c r="O172" s="175">
        <v>4.6036557777576688</v>
      </c>
      <c r="P172" s="126"/>
      <c r="Q172" s="80"/>
      <c r="R172" s="80"/>
      <c r="S172" s="87">
        <v>2.3638019309253768</v>
      </c>
      <c r="T172" s="159"/>
      <c r="U172" s="159"/>
      <c r="V172" s="160">
        <v>5.0125001971161591</v>
      </c>
      <c r="W172" s="79"/>
      <c r="X172" s="77"/>
      <c r="Y172" s="77"/>
      <c r="Z172" s="88">
        <v>1.8823024132650925</v>
      </c>
      <c r="AA172" s="159"/>
      <c r="AB172" s="159"/>
      <c r="AC172" s="160">
        <v>3.1118462788964538</v>
      </c>
    </row>
    <row r="174" spans="1:29">
      <c r="A174" s="515" t="s">
        <v>748</v>
      </c>
    </row>
    <row r="175" spans="1:29" s="136" customFormat="1" ht="12.75" customHeight="1">
      <c r="A175" s="41" t="s">
        <v>715</v>
      </c>
      <c r="B175" s="389" t="s">
        <v>175</v>
      </c>
      <c r="C175" s="77">
        <v>279</v>
      </c>
      <c r="D175" s="77">
        <v>1786</v>
      </c>
      <c r="E175" s="82">
        <v>15.621500559910414</v>
      </c>
      <c r="F175" s="128">
        <v>392</v>
      </c>
      <c r="G175" s="128">
        <v>2819</v>
      </c>
      <c r="H175" s="156">
        <v>13.905640297978007</v>
      </c>
      <c r="J175" s="80">
        <v>119</v>
      </c>
      <c r="K175" s="80">
        <v>1786</v>
      </c>
      <c r="L175" s="81">
        <v>6.6629339305711088</v>
      </c>
      <c r="M175" s="77">
        <v>64</v>
      </c>
      <c r="N175" s="77">
        <v>2813</v>
      </c>
      <c r="O175" s="82">
        <v>2.2751510842516884</v>
      </c>
      <c r="Q175" s="727" t="s">
        <v>718</v>
      </c>
      <c r="R175" s="727"/>
      <c r="S175" s="727"/>
      <c r="T175" s="727"/>
      <c r="U175" s="727"/>
      <c r="V175" s="727"/>
      <c r="X175" s="77">
        <v>984</v>
      </c>
      <c r="Y175" s="77">
        <v>4004</v>
      </c>
      <c r="Z175" s="82">
        <v>24.575424575424577</v>
      </c>
      <c r="AA175" s="77">
        <v>383</v>
      </c>
      <c r="AB175" s="77">
        <v>4963</v>
      </c>
      <c r="AC175" s="82">
        <v>7.7171065887568</v>
      </c>
    </row>
    <row r="176" spans="1:29" s="136" customFormat="1" ht="12.75" customHeight="1">
      <c r="A176" s="56"/>
      <c r="B176" s="389" t="s">
        <v>83</v>
      </c>
      <c r="C176" s="77">
        <v>358</v>
      </c>
      <c r="D176" s="77">
        <v>1820</v>
      </c>
      <c r="E176" s="82">
        <v>19.670329670329672</v>
      </c>
      <c r="F176" s="128">
        <v>558</v>
      </c>
      <c r="G176" s="128">
        <v>3027</v>
      </c>
      <c r="H176" s="156">
        <v>18.434093161546087</v>
      </c>
      <c r="J176" s="80">
        <v>180</v>
      </c>
      <c r="K176" s="80">
        <v>1820</v>
      </c>
      <c r="L176" s="81">
        <v>9.8901098901098905</v>
      </c>
      <c r="M176" s="77">
        <v>159</v>
      </c>
      <c r="N176" s="77">
        <v>3014</v>
      </c>
      <c r="O176" s="82">
        <v>5.2753815527538155</v>
      </c>
      <c r="Q176" s="77"/>
      <c r="R176" s="77"/>
      <c r="S176" s="82"/>
      <c r="T176" s="77"/>
      <c r="U176" s="77"/>
      <c r="V176" s="82"/>
      <c r="X176" s="77">
        <v>817</v>
      </c>
      <c r="Y176" s="77">
        <v>3518</v>
      </c>
      <c r="Z176" s="82">
        <v>23.223422399090392</v>
      </c>
      <c r="AA176" s="77">
        <v>633</v>
      </c>
      <c r="AB176" s="77">
        <v>5458</v>
      </c>
      <c r="AC176" s="82">
        <v>11.597654818614878</v>
      </c>
    </row>
    <row r="177" spans="1:29" s="228" customFormat="1" ht="12.75" customHeight="1">
      <c r="A177" s="56"/>
      <c r="B177" s="389" t="s">
        <v>84</v>
      </c>
      <c r="C177" s="77">
        <v>460</v>
      </c>
      <c r="D177" s="77">
        <v>2194</v>
      </c>
      <c r="E177" s="82">
        <v>20.966271649954422</v>
      </c>
      <c r="F177" s="128">
        <v>521</v>
      </c>
      <c r="G177" s="128">
        <v>2959</v>
      </c>
      <c r="H177" s="156">
        <v>17.607299763433591</v>
      </c>
      <c r="I177" s="126"/>
      <c r="J177" s="80">
        <v>271</v>
      </c>
      <c r="K177" s="80">
        <v>2194</v>
      </c>
      <c r="L177" s="81">
        <v>12.351868732907931</v>
      </c>
      <c r="M177" s="77">
        <v>169</v>
      </c>
      <c r="N177" s="77">
        <v>2976</v>
      </c>
      <c r="O177" s="82">
        <v>5.678763440860215</v>
      </c>
      <c r="P177" s="126"/>
      <c r="Q177" s="77"/>
      <c r="R177" s="77"/>
      <c r="S177" s="82"/>
      <c r="T177" s="77"/>
      <c r="U177" s="77"/>
      <c r="V177" s="82"/>
      <c r="W177" s="126"/>
      <c r="X177" s="77">
        <v>1214</v>
      </c>
      <c r="Y177" s="77">
        <v>4417</v>
      </c>
      <c r="Z177" s="82">
        <v>27.484718134480417</v>
      </c>
      <c r="AA177" s="77">
        <v>706</v>
      </c>
      <c r="AB177" s="77">
        <v>5428</v>
      </c>
      <c r="AC177" s="82">
        <v>13.006632277081797</v>
      </c>
    </row>
    <row r="178" spans="1:29" s="228" customFormat="1" ht="12.75" customHeight="1">
      <c r="A178" s="56"/>
      <c r="B178" s="389" t="s">
        <v>85</v>
      </c>
      <c r="C178" s="77">
        <v>627</v>
      </c>
      <c r="D178" s="77">
        <v>2111</v>
      </c>
      <c r="E178" s="82">
        <v>29.701563240170536</v>
      </c>
      <c r="F178" s="128">
        <v>761</v>
      </c>
      <c r="G178" s="128">
        <v>3229</v>
      </c>
      <c r="H178" s="156">
        <v>23.567668008671415</v>
      </c>
      <c r="I178" s="126"/>
      <c r="J178" s="80">
        <v>415</v>
      </c>
      <c r="K178" s="80">
        <v>2111</v>
      </c>
      <c r="L178" s="81">
        <v>19.658929417337756</v>
      </c>
      <c r="M178" s="77">
        <v>306</v>
      </c>
      <c r="N178" s="77">
        <v>3250</v>
      </c>
      <c r="O178" s="82">
        <v>9.4153846153846157</v>
      </c>
      <c r="P178" s="126"/>
      <c r="Q178" s="77"/>
      <c r="R178" s="77"/>
      <c r="S178" s="82"/>
      <c r="T178" s="77"/>
      <c r="U178" s="77"/>
      <c r="V178" s="82"/>
      <c r="W178" s="126"/>
      <c r="X178" s="77">
        <v>1336</v>
      </c>
      <c r="Y178" s="77">
        <v>4664</v>
      </c>
      <c r="Z178" s="82">
        <v>28.644939965694682</v>
      </c>
      <c r="AA178" s="77">
        <v>905</v>
      </c>
      <c r="AB178" s="77">
        <v>6258</v>
      </c>
      <c r="AC178" s="82">
        <v>14.461489293704059</v>
      </c>
    </row>
    <row r="179" spans="1:29" s="228" customFormat="1" ht="12.75" customHeight="1">
      <c r="A179" s="56"/>
      <c r="B179" s="389" t="s">
        <v>176</v>
      </c>
      <c r="C179" s="77">
        <v>870</v>
      </c>
      <c r="D179" s="77">
        <v>2481</v>
      </c>
      <c r="E179" s="82">
        <v>35.066505441354295</v>
      </c>
      <c r="F179" s="128">
        <v>1038</v>
      </c>
      <c r="G179" s="128">
        <v>3196</v>
      </c>
      <c r="H179" s="156">
        <v>32.478097622027533</v>
      </c>
      <c r="I179" s="126"/>
      <c r="J179" s="80">
        <v>633</v>
      </c>
      <c r="K179" s="80">
        <v>2481</v>
      </c>
      <c r="L179" s="81">
        <v>25.513905683192263</v>
      </c>
      <c r="M179" s="77">
        <v>590</v>
      </c>
      <c r="N179" s="77">
        <v>3194</v>
      </c>
      <c r="O179" s="82">
        <v>18.472135253600499</v>
      </c>
      <c r="P179" s="126"/>
      <c r="Q179" s="77"/>
      <c r="R179" s="77"/>
      <c r="S179" s="82"/>
      <c r="T179" s="77"/>
      <c r="U179" s="77"/>
      <c r="V179" s="82"/>
      <c r="W179" s="126"/>
      <c r="X179" s="77">
        <v>1474</v>
      </c>
      <c r="Y179" s="77">
        <v>4456</v>
      </c>
      <c r="Z179" s="82">
        <v>33.078994614003591</v>
      </c>
      <c r="AA179" s="77">
        <v>1360</v>
      </c>
      <c r="AB179" s="77">
        <v>6194</v>
      </c>
      <c r="AC179" s="82">
        <v>21.95673232160155</v>
      </c>
    </row>
    <row r="180" spans="1:29" s="228" customFormat="1" ht="12.75" customHeight="1">
      <c r="A180" s="42"/>
      <c r="B180" s="4" t="s">
        <v>86</v>
      </c>
      <c r="C180" s="77"/>
      <c r="D180" s="77"/>
      <c r="E180" s="88">
        <v>2.2447590938444004</v>
      </c>
      <c r="F180" s="160"/>
      <c r="G180" s="160"/>
      <c r="H180" s="160">
        <v>2.3356060509310104</v>
      </c>
      <c r="I180" s="79"/>
      <c r="J180" s="80"/>
      <c r="K180" s="80"/>
      <c r="L180" s="87">
        <f>L179/L175</f>
        <v>3.8292298781665024</v>
      </c>
      <c r="M180" s="247"/>
      <c r="N180" s="247"/>
      <c r="O180" s="88">
        <v>8.1190806981840939</v>
      </c>
      <c r="P180" s="79"/>
      <c r="Q180" s="77"/>
      <c r="R180" s="77"/>
      <c r="S180" s="88"/>
      <c r="T180" s="77"/>
      <c r="U180" s="77"/>
      <c r="V180" s="88"/>
      <c r="W180" s="79"/>
      <c r="X180" s="77"/>
      <c r="Y180" s="77"/>
      <c r="Z180" s="88">
        <v>1.3460192523828289</v>
      </c>
      <c r="AA180" s="247"/>
      <c r="AB180" s="247"/>
      <c r="AC180" s="88">
        <v>2.8452026765563576</v>
      </c>
    </row>
    <row r="181" spans="1:29" s="228" customFormat="1" ht="12.75" customHeight="1">
      <c r="A181" s="33"/>
      <c r="B181" s="389"/>
      <c r="F181" s="128"/>
      <c r="G181" s="128"/>
      <c r="H181" s="156"/>
      <c r="I181" s="126"/>
      <c r="J181" s="80"/>
      <c r="K181" s="80"/>
      <c r="L181" s="80"/>
      <c r="M181" s="77"/>
      <c r="N181" s="77"/>
      <c r="O181" s="77"/>
      <c r="P181" s="126"/>
      <c r="Q181" s="77"/>
      <c r="R181" s="77"/>
      <c r="S181" s="77"/>
      <c r="T181" s="77"/>
      <c r="U181" s="77"/>
      <c r="V181" s="77"/>
      <c r="W181" s="126"/>
      <c r="X181" s="77"/>
      <c r="Y181" s="77"/>
      <c r="Z181" s="82"/>
      <c r="AA181" s="77"/>
      <c r="AB181" s="77"/>
      <c r="AC181" s="82"/>
    </row>
    <row r="182" spans="1:29" s="228" customFormat="1" ht="12.75" customHeight="1">
      <c r="A182" s="56"/>
      <c r="B182" s="43"/>
      <c r="F182" s="128"/>
      <c r="G182" s="128"/>
      <c r="H182" s="156"/>
      <c r="I182" s="126"/>
      <c r="J182" s="80"/>
      <c r="K182" s="80"/>
      <c r="L182" s="80"/>
      <c r="M182" s="77"/>
      <c r="N182" s="77"/>
      <c r="O182" s="77"/>
      <c r="P182" s="126"/>
      <c r="Q182" s="77"/>
      <c r="R182" s="77"/>
      <c r="S182" s="77"/>
      <c r="T182" s="77"/>
      <c r="U182" s="77"/>
      <c r="V182" s="77"/>
      <c r="W182" s="126"/>
      <c r="X182" s="126"/>
      <c r="Y182" s="126"/>
      <c r="Z182" s="82"/>
      <c r="AA182" s="126"/>
      <c r="AB182" s="126"/>
      <c r="AC182" s="82"/>
    </row>
    <row r="183" spans="1:29" s="228" customFormat="1" ht="12.75" customHeight="1">
      <c r="A183" s="41" t="s">
        <v>716</v>
      </c>
      <c r="B183" s="389" t="s">
        <v>175</v>
      </c>
      <c r="C183" s="77">
        <v>528</v>
      </c>
      <c r="D183" s="77">
        <v>2684</v>
      </c>
      <c r="E183" s="82">
        <v>19.672131147540984</v>
      </c>
      <c r="F183" s="128">
        <v>401</v>
      </c>
      <c r="G183" s="128">
        <v>1942</v>
      </c>
      <c r="H183" s="156">
        <v>20.648815653964984</v>
      </c>
      <c r="I183" s="126"/>
      <c r="J183" s="80">
        <v>242</v>
      </c>
      <c r="K183" s="80">
        <v>2684</v>
      </c>
      <c r="L183" s="81">
        <v>9.0163934426229506</v>
      </c>
      <c r="M183" s="77">
        <v>193</v>
      </c>
      <c r="N183" s="77">
        <v>1941</v>
      </c>
      <c r="O183" s="82">
        <v>9.9433281813498198</v>
      </c>
      <c r="P183" s="126"/>
      <c r="Q183" s="80">
        <v>288</v>
      </c>
      <c r="R183" s="80">
        <v>3238</v>
      </c>
      <c r="S183" s="81">
        <v>8.894379246448425</v>
      </c>
      <c r="T183" s="77">
        <v>347</v>
      </c>
      <c r="U183" s="77">
        <v>3864</v>
      </c>
      <c r="V183" s="82">
        <v>8.9803312629399592</v>
      </c>
      <c r="W183" s="126"/>
      <c r="X183" s="77">
        <v>1042</v>
      </c>
      <c r="Y183" s="77">
        <v>3708</v>
      </c>
      <c r="Z183" s="82">
        <v>28.10140237324703</v>
      </c>
      <c r="AA183" s="77">
        <v>612</v>
      </c>
      <c r="AB183" s="77">
        <v>3864</v>
      </c>
      <c r="AC183" s="82">
        <v>15.838509316770185</v>
      </c>
    </row>
    <row r="184" spans="1:29" s="228" customFormat="1" ht="12.75" customHeight="1">
      <c r="A184" s="56"/>
      <c r="B184" s="389" t="s">
        <v>83</v>
      </c>
      <c r="C184" s="77">
        <v>457</v>
      </c>
      <c r="D184" s="77">
        <v>2385</v>
      </c>
      <c r="E184" s="82">
        <v>19.161425576519918</v>
      </c>
      <c r="F184" s="128">
        <v>589</v>
      </c>
      <c r="G184" s="128">
        <v>2239</v>
      </c>
      <c r="H184" s="156">
        <v>26.306386779812417</v>
      </c>
      <c r="I184" s="126"/>
      <c r="J184" s="80">
        <v>294</v>
      </c>
      <c r="K184" s="80">
        <v>2385</v>
      </c>
      <c r="L184" s="81">
        <v>12.327044025157234</v>
      </c>
      <c r="M184" s="77">
        <v>395</v>
      </c>
      <c r="N184" s="77">
        <v>2246</v>
      </c>
      <c r="O184" s="82">
        <v>17.586821015138025</v>
      </c>
      <c r="P184" s="126"/>
      <c r="Q184" s="80">
        <v>488</v>
      </c>
      <c r="R184" s="80">
        <v>3412</v>
      </c>
      <c r="S184" s="81">
        <v>14.302461899179367</v>
      </c>
      <c r="T184" s="77">
        <v>810</v>
      </c>
      <c r="U184" s="77">
        <v>4585</v>
      </c>
      <c r="V184" s="82">
        <v>17.666303162486368</v>
      </c>
      <c r="W184" s="126"/>
      <c r="X184" s="77">
        <v>960</v>
      </c>
      <c r="Y184" s="77">
        <v>3106</v>
      </c>
      <c r="Z184" s="82">
        <v>30.907920154539603</v>
      </c>
      <c r="AA184" s="77">
        <v>1016</v>
      </c>
      <c r="AB184" s="77">
        <v>4585</v>
      </c>
      <c r="AC184" s="82">
        <v>22.159214830970555</v>
      </c>
    </row>
    <row r="185" spans="1:29" s="228" customFormat="1" ht="12.75" customHeight="1">
      <c r="A185" s="56"/>
      <c r="B185" s="389" t="s">
        <v>84</v>
      </c>
      <c r="C185" s="77">
        <v>518</v>
      </c>
      <c r="D185" s="77">
        <v>2193</v>
      </c>
      <c r="E185" s="82">
        <v>23.620611035111718</v>
      </c>
      <c r="F185" s="128">
        <v>471</v>
      </c>
      <c r="G185" s="128">
        <v>1603</v>
      </c>
      <c r="H185" s="156">
        <v>29.382407985028074</v>
      </c>
      <c r="I185" s="126"/>
      <c r="J185" s="80">
        <v>483</v>
      </c>
      <c r="K185" s="80">
        <v>2193</v>
      </c>
      <c r="L185" s="81">
        <v>22.024623803009575</v>
      </c>
      <c r="M185" s="77">
        <v>712</v>
      </c>
      <c r="N185" s="77">
        <v>1614</v>
      </c>
      <c r="O185" s="82">
        <v>44.114002478314745</v>
      </c>
      <c r="P185" s="126"/>
      <c r="Q185" s="80">
        <v>856</v>
      </c>
      <c r="R185" s="80">
        <v>3524</v>
      </c>
      <c r="S185" s="81">
        <v>24.290578887627696</v>
      </c>
      <c r="T185" s="77">
        <v>1285</v>
      </c>
      <c r="U185" s="77">
        <v>3256</v>
      </c>
      <c r="V185" s="82">
        <v>39.465601965601962</v>
      </c>
      <c r="W185" s="126"/>
      <c r="X185" s="77">
        <v>1911</v>
      </c>
      <c r="Y185" s="77">
        <v>3696</v>
      </c>
      <c r="Z185" s="82">
        <v>51.70454545454546</v>
      </c>
      <c r="AA185" s="77">
        <v>1305</v>
      </c>
      <c r="AB185" s="77">
        <v>3256</v>
      </c>
      <c r="AC185" s="82">
        <v>40.079852579852584</v>
      </c>
    </row>
    <row r="186" spans="1:29" s="228" customFormat="1" ht="12.75" customHeight="1">
      <c r="A186" s="56"/>
      <c r="B186" s="389" t="s">
        <v>85</v>
      </c>
      <c r="C186" s="77">
        <v>669</v>
      </c>
      <c r="D186" s="77">
        <v>2692</v>
      </c>
      <c r="E186" s="82">
        <v>24.851411589895989</v>
      </c>
      <c r="F186" s="128">
        <v>746</v>
      </c>
      <c r="G186" s="128">
        <v>2159</v>
      </c>
      <c r="H186" s="156">
        <v>34.55303381194998</v>
      </c>
      <c r="I186" s="126"/>
      <c r="J186" s="80">
        <v>1141</v>
      </c>
      <c r="K186" s="80">
        <v>2692</v>
      </c>
      <c r="L186" s="81">
        <v>42.384843982169393</v>
      </c>
      <c r="M186" s="77">
        <v>1282</v>
      </c>
      <c r="N186" s="77">
        <v>2151</v>
      </c>
      <c r="O186" s="82">
        <v>59.600185960018592</v>
      </c>
      <c r="P186" s="126"/>
      <c r="Q186" s="80">
        <v>2320</v>
      </c>
      <c r="R186" s="80">
        <v>5050</v>
      </c>
      <c r="S186" s="81">
        <v>45.940594059405946</v>
      </c>
      <c r="T186" s="77">
        <v>2395</v>
      </c>
      <c r="U186" s="77">
        <v>4376</v>
      </c>
      <c r="V186" s="82">
        <v>54.730347349177336</v>
      </c>
      <c r="W186" s="126"/>
      <c r="X186" s="77">
        <v>3704</v>
      </c>
      <c r="Y186" s="77">
        <v>5114</v>
      </c>
      <c r="Z186" s="82">
        <v>72.428627297614383</v>
      </c>
      <c r="AA186" s="77">
        <v>2168</v>
      </c>
      <c r="AB186" s="77">
        <v>4376</v>
      </c>
      <c r="AC186" s="82">
        <v>49.542961608775137</v>
      </c>
    </row>
    <row r="187" spans="1:29" s="228" customFormat="1" ht="12.75" customHeight="1">
      <c r="A187" s="56"/>
      <c r="B187" s="389" t="s">
        <v>176</v>
      </c>
      <c r="C187" s="77">
        <v>851</v>
      </c>
      <c r="D187" s="77">
        <v>2577</v>
      </c>
      <c r="E187" s="82">
        <v>33.022894838960035</v>
      </c>
      <c r="F187" s="128">
        <v>726</v>
      </c>
      <c r="G187" s="128">
        <v>2143</v>
      </c>
      <c r="H187" s="156">
        <v>33.877741483901076</v>
      </c>
      <c r="I187" s="126"/>
      <c r="J187" s="80">
        <v>1440</v>
      </c>
      <c r="K187" s="80">
        <v>2577</v>
      </c>
      <c r="L187" s="81">
        <v>55.878928987194406</v>
      </c>
      <c r="M187" s="77">
        <v>1391</v>
      </c>
      <c r="N187" s="77">
        <v>2140</v>
      </c>
      <c r="O187" s="82">
        <v>65</v>
      </c>
      <c r="P187" s="126"/>
      <c r="Q187" s="80">
        <v>2210</v>
      </c>
      <c r="R187" s="80">
        <v>5075</v>
      </c>
      <c r="S187" s="81">
        <v>43.546798029556648</v>
      </c>
      <c r="T187" s="77">
        <v>2542</v>
      </c>
      <c r="U187" s="77">
        <v>4080</v>
      </c>
      <c r="V187" s="82">
        <v>62.303921568627452</v>
      </c>
      <c r="W187" s="126"/>
      <c r="X187" s="77">
        <v>3460</v>
      </c>
      <c r="Y187" s="77">
        <v>4667</v>
      </c>
      <c r="Z187" s="82">
        <v>74.137561602742664</v>
      </c>
      <c r="AA187" s="77">
        <v>1716</v>
      </c>
      <c r="AB187" s="77">
        <v>4080</v>
      </c>
      <c r="AC187" s="82">
        <v>42.058823529411768</v>
      </c>
    </row>
    <row r="188" spans="1:29" s="228" customFormat="1" ht="12.75" customHeight="1">
      <c r="A188" s="42"/>
      <c r="B188" s="4" t="s">
        <v>86</v>
      </c>
      <c r="C188" s="77"/>
      <c r="D188" s="77"/>
      <c r="E188" s="88">
        <v>1.6786638209804683</v>
      </c>
      <c r="F188" s="160"/>
      <c r="G188" s="160"/>
      <c r="H188" s="160">
        <v>1.6406626923126157</v>
      </c>
      <c r="I188" s="126"/>
      <c r="J188" s="80"/>
      <c r="K188" s="80"/>
      <c r="L188" s="87">
        <f>L187/L183</f>
        <v>6.1974812149433793</v>
      </c>
      <c r="M188" s="247"/>
      <c r="N188" s="247"/>
      <c r="O188" s="88">
        <v>6.5370466321243521</v>
      </c>
      <c r="P188" s="126"/>
      <c r="Q188" s="80"/>
      <c r="R188" s="80"/>
      <c r="S188" s="87">
        <f>S187/S183</f>
        <v>4.8959906951286261</v>
      </c>
      <c r="T188" s="247"/>
      <c r="U188" s="247"/>
      <c r="V188" s="88">
        <v>6.9378199694863536</v>
      </c>
      <c r="W188" s="79"/>
      <c r="X188" s="77"/>
      <c r="Y188" s="77"/>
      <c r="Z188" s="88">
        <v>2.638215723828885</v>
      </c>
      <c r="AA188" s="247"/>
      <c r="AB188" s="247"/>
      <c r="AC188" s="88">
        <v>2.6554786620530568</v>
      </c>
    </row>
    <row r="189" spans="1:29" s="228" customFormat="1" ht="12.75" customHeight="1">
      <c r="A189" s="33"/>
      <c r="B189" s="389"/>
      <c r="C189" s="77"/>
      <c r="D189" s="77"/>
      <c r="E189" s="77"/>
      <c r="F189" s="128"/>
      <c r="G189" s="128"/>
      <c r="H189" s="156"/>
      <c r="I189" s="126"/>
      <c r="J189" s="80"/>
      <c r="K189" s="80"/>
      <c r="L189" s="80"/>
      <c r="M189" s="77"/>
      <c r="N189" s="77"/>
      <c r="O189" s="77"/>
      <c r="P189" s="126"/>
      <c r="Q189" s="80"/>
      <c r="R189" s="80"/>
      <c r="S189" s="80"/>
      <c r="T189" s="126"/>
      <c r="U189" s="126"/>
      <c r="V189" s="82"/>
      <c r="W189" s="126"/>
      <c r="X189" s="126"/>
      <c r="Y189" s="126"/>
      <c r="Z189" s="82"/>
      <c r="AA189" s="126"/>
      <c r="AB189" s="126"/>
      <c r="AC189" s="82"/>
    </row>
    <row r="190" spans="1:29" s="136" customFormat="1" ht="12.75" customHeight="1">
      <c r="A190" s="56"/>
      <c r="B190" s="43"/>
      <c r="F190" s="128"/>
      <c r="G190" s="128"/>
      <c r="H190" s="156"/>
      <c r="V190" s="82"/>
      <c r="Z190" s="82"/>
      <c r="AC190" s="82"/>
    </row>
    <row r="191" spans="1:29" s="228" customFormat="1" ht="12.75" customHeight="1">
      <c r="A191" s="41" t="s">
        <v>717</v>
      </c>
      <c r="B191" s="389" t="s">
        <v>175</v>
      </c>
      <c r="C191" s="77">
        <v>735</v>
      </c>
      <c r="D191" s="77">
        <v>3928</v>
      </c>
      <c r="E191" s="82">
        <v>18.711812627291241</v>
      </c>
      <c r="F191" s="128">
        <v>760</v>
      </c>
      <c r="G191" s="128">
        <v>5000</v>
      </c>
      <c r="H191" s="156">
        <v>15.2</v>
      </c>
      <c r="I191" s="79"/>
      <c r="J191" s="80">
        <v>348</v>
      </c>
      <c r="K191" s="80">
        <v>3928</v>
      </c>
      <c r="L191" s="81">
        <v>8.8594704684317716</v>
      </c>
      <c r="M191" s="77">
        <v>158</v>
      </c>
      <c r="N191" s="77">
        <v>4990</v>
      </c>
      <c r="O191" s="82">
        <v>3.1663326653306614</v>
      </c>
      <c r="P191" s="79"/>
      <c r="Q191" s="80">
        <v>534</v>
      </c>
      <c r="R191" s="80">
        <v>5948</v>
      </c>
      <c r="S191" s="81">
        <v>8.9778076664425015</v>
      </c>
      <c r="T191" s="77">
        <v>251</v>
      </c>
      <c r="U191" s="77">
        <v>8943</v>
      </c>
      <c r="V191" s="82">
        <v>2.8066644302806663</v>
      </c>
      <c r="W191" s="79"/>
      <c r="X191" s="77">
        <v>1981</v>
      </c>
      <c r="Y191" s="77">
        <v>7898</v>
      </c>
      <c r="Z191" s="82">
        <v>25.082299316282601</v>
      </c>
      <c r="AA191" s="77">
        <v>787</v>
      </c>
      <c r="AB191" s="77">
        <v>8943</v>
      </c>
      <c r="AC191" s="82">
        <v>8.8001789108800175</v>
      </c>
    </row>
    <row r="192" spans="1:29" s="228" customFormat="1" ht="12.75" customHeight="1">
      <c r="A192" s="56"/>
      <c r="B192" s="389" t="s">
        <v>83</v>
      </c>
      <c r="C192" s="77">
        <v>956</v>
      </c>
      <c r="D192" s="77">
        <v>4933</v>
      </c>
      <c r="E192" s="82">
        <v>19.379687816744376</v>
      </c>
      <c r="F192" s="128">
        <v>870</v>
      </c>
      <c r="G192" s="128">
        <v>4885</v>
      </c>
      <c r="H192" s="156">
        <v>17.809621289662232</v>
      </c>
      <c r="I192" s="126"/>
      <c r="J192" s="80">
        <v>491</v>
      </c>
      <c r="K192" s="80">
        <v>4933</v>
      </c>
      <c r="L192" s="81">
        <v>9.9533752280559504</v>
      </c>
      <c r="M192" s="77">
        <v>283</v>
      </c>
      <c r="N192" s="77">
        <v>4906</v>
      </c>
      <c r="O192" s="82">
        <v>5.7684467998369344</v>
      </c>
      <c r="P192" s="126"/>
      <c r="Q192" s="80">
        <v>1024</v>
      </c>
      <c r="R192" s="80">
        <v>8259</v>
      </c>
      <c r="S192" s="81">
        <v>12.398595471606733</v>
      </c>
      <c r="T192" s="77">
        <v>526</v>
      </c>
      <c r="U192" s="77">
        <v>9082</v>
      </c>
      <c r="V192" s="82">
        <v>5.7916758423254793</v>
      </c>
      <c r="W192" s="126"/>
      <c r="X192" s="77">
        <v>1827</v>
      </c>
      <c r="Y192" s="77">
        <v>6961</v>
      </c>
      <c r="Z192" s="82">
        <v>26.246228990087634</v>
      </c>
      <c r="AA192" s="77">
        <v>1181</v>
      </c>
      <c r="AB192" s="77">
        <v>9082</v>
      </c>
      <c r="AC192" s="82">
        <v>13.003743668795419</v>
      </c>
    </row>
    <row r="193" spans="1:29" s="209" customFormat="1" ht="12.75" customHeight="1">
      <c r="A193" s="56"/>
      <c r="B193" s="389" t="s">
        <v>84</v>
      </c>
      <c r="C193" s="77">
        <v>1026</v>
      </c>
      <c r="D193" s="77">
        <v>4518</v>
      </c>
      <c r="E193" s="82">
        <v>22.709163346613543</v>
      </c>
      <c r="F193" s="128">
        <v>1227</v>
      </c>
      <c r="G193" s="128">
        <v>4913</v>
      </c>
      <c r="H193" s="156">
        <v>24.97455729696723</v>
      </c>
      <c r="J193" s="80">
        <v>724</v>
      </c>
      <c r="K193" s="80">
        <v>4518</v>
      </c>
      <c r="L193" s="81">
        <v>16.024789729969015</v>
      </c>
      <c r="M193" s="77">
        <v>597</v>
      </c>
      <c r="N193" s="77">
        <v>4924</v>
      </c>
      <c r="O193" s="82">
        <v>12.124289195775791</v>
      </c>
      <c r="Q193" s="80">
        <v>974</v>
      </c>
      <c r="R193" s="80">
        <v>6959</v>
      </c>
      <c r="S193" s="81">
        <v>13.996263831010204</v>
      </c>
      <c r="T193" s="77">
        <v>1178</v>
      </c>
      <c r="U193" s="77">
        <v>9516</v>
      </c>
      <c r="V193" s="82">
        <v>12.379150903741069</v>
      </c>
      <c r="X193" s="77">
        <v>2329</v>
      </c>
      <c r="Y193" s="77">
        <v>7916</v>
      </c>
      <c r="Z193" s="82">
        <v>29.421424962102073</v>
      </c>
      <c r="AA193" s="77">
        <v>1590</v>
      </c>
      <c r="AB193" s="77">
        <v>9516</v>
      </c>
      <c r="AC193" s="82">
        <v>16.708701134930642</v>
      </c>
    </row>
    <row r="194" spans="1:29" s="228" customFormat="1" ht="12.75" customHeight="1">
      <c r="A194" s="56"/>
      <c r="B194" s="389" t="s">
        <v>85</v>
      </c>
      <c r="C194" s="77">
        <v>1451</v>
      </c>
      <c r="D194" s="77">
        <v>4710</v>
      </c>
      <c r="E194" s="82">
        <v>30.806794055201696</v>
      </c>
      <c r="F194" s="128">
        <v>1514</v>
      </c>
      <c r="G194" s="128">
        <v>4927</v>
      </c>
      <c r="H194" s="156">
        <v>30.72863811650091</v>
      </c>
      <c r="I194" s="126"/>
      <c r="J194" s="80">
        <v>1215</v>
      </c>
      <c r="K194" s="80">
        <v>4710</v>
      </c>
      <c r="L194" s="81">
        <v>25.796178343949045</v>
      </c>
      <c r="M194" s="77">
        <v>905</v>
      </c>
      <c r="N194" s="77">
        <v>4929</v>
      </c>
      <c r="O194" s="82">
        <v>18.360722256035707</v>
      </c>
      <c r="P194" s="126"/>
      <c r="Q194" s="80">
        <v>1491</v>
      </c>
      <c r="R194" s="80">
        <v>9187</v>
      </c>
      <c r="S194" s="81">
        <v>16.229454664199412</v>
      </c>
      <c r="T194" s="77">
        <v>1750</v>
      </c>
      <c r="U194" s="77">
        <v>9862</v>
      </c>
      <c r="V194" s="82">
        <v>17.744879334820524</v>
      </c>
      <c r="W194" s="126"/>
      <c r="X194" s="77">
        <v>3071</v>
      </c>
      <c r="Y194" s="77">
        <v>8051</v>
      </c>
      <c r="Z194" s="82">
        <v>38.144329896907216</v>
      </c>
      <c r="AA194" s="77">
        <v>2236</v>
      </c>
      <c r="AB194" s="77">
        <v>9862</v>
      </c>
      <c r="AC194" s="82">
        <v>22.672885824376394</v>
      </c>
    </row>
    <row r="195" spans="1:29" s="136" customFormat="1" ht="12.75" customHeight="1">
      <c r="A195" s="56"/>
      <c r="B195" s="389" t="s">
        <v>176</v>
      </c>
      <c r="C195" s="77">
        <v>1449</v>
      </c>
      <c r="D195" s="77">
        <v>4834</v>
      </c>
      <c r="E195" s="82">
        <v>29.975175837815478</v>
      </c>
      <c r="F195" s="128">
        <v>1832</v>
      </c>
      <c r="G195" s="128">
        <v>5591</v>
      </c>
      <c r="H195" s="156">
        <v>32.766946878912542</v>
      </c>
      <c r="J195" s="80">
        <v>2440</v>
      </c>
      <c r="K195" s="80">
        <v>4834</v>
      </c>
      <c r="L195" s="81">
        <v>50.475796441870088</v>
      </c>
      <c r="M195" s="77">
        <v>3318</v>
      </c>
      <c r="N195" s="77">
        <v>5590</v>
      </c>
      <c r="O195" s="82">
        <v>59.355992844364934</v>
      </c>
      <c r="Q195" s="80">
        <v>4830</v>
      </c>
      <c r="R195" s="80">
        <v>10998</v>
      </c>
      <c r="S195" s="81">
        <v>43.917075831969449</v>
      </c>
      <c r="T195" s="77">
        <v>6103</v>
      </c>
      <c r="U195" s="77">
        <v>11059</v>
      </c>
      <c r="V195" s="82">
        <v>55.185821502848356</v>
      </c>
      <c r="X195" s="77">
        <v>7694</v>
      </c>
      <c r="Y195" s="77">
        <v>10524</v>
      </c>
      <c r="Z195" s="82">
        <v>73.109083998479662</v>
      </c>
      <c r="AA195" s="77">
        <v>5010</v>
      </c>
      <c r="AB195" s="77">
        <v>11059</v>
      </c>
      <c r="AC195" s="82">
        <v>45.302468577629078</v>
      </c>
    </row>
    <row r="196" spans="1:29" s="228" customFormat="1" ht="12.75" customHeight="1">
      <c r="A196" s="42"/>
      <c r="B196" s="4" t="s">
        <v>86</v>
      </c>
      <c r="C196" s="77"/>
      <c r="D196" s="77"/>
      <c r="E196" s="88">
        <v>1.6019386488563157</v>
      </c>
      <c r="F196" s="160"/>
      <c r="G196" s="160"/>
      <c r="H196" s="160">
        <v>2.1557201894021412</v>
      </c>
      <c r="I196" s="126"/>
      <c r="J196" s="80"/>
      <c r="K196" s="80"/>
      <c r="L196" s="87">
        <f>L195/L191</f>
        <v>5.6973830006800492</v>
      </c>
      <c r="M196" s="247"/>
      <c r="N196" s="247"/>
      <c r="O196" s="88">
        <v>18.74597495527728</v>
      </c>
      <c r="P196" s="126"/>
      <c r="Q196" s="80"/>
      <c r="R196" s="80"/>
      <c r="S196" s="87">
        <f>S195/S191</f>
        <v>4.8917372106470838</v>
      </c>
      <c r="T196" s="247"/>
      <c r="U196" s="247"/>
      <c r="V196" s="88">
        <v>19.662422378484976</v>
      </c>
      <c r="W196" s="79"/>
      <c r="X196" s="77"/>
      <c r="Y196" s="77"/>
      <c r="Z196" s="88">
        <v>2.9147680233215163</v>
      </c>
      <c r="AA196" s="247"/>
      <c r="AB196" s="247"/>
      <c r="AC196" s="88">
        <v>5.147903132016987</v>
      </c>
    </row>
    <row r="198" spans="1:29">
      <c r="A198" s="515" t="s">
        <v>724</v>
      </c>
    </row>
    <row r="199" spans="1:29" s="136" customFormat="1" ht="12.75" customHeight="1">
      <c r="A199" s="41" t="s">
        <v>721</v>
      </c>
      <c r="B199" s="389" t="s">
        <v>175</v>
      </c>
      <c r="C199" s="77">
        <v>891</v>
      </c>
      <c r="D199" s="77">
        <v>6537</v>
      </c>
      <c r="E199" s="82">
        <v>13.630105553005967</v>
      </c>
      <c r="F199" s="128">
        <v>1134</v>
      </c>
      <c r="G199" s="128">
        <v>7962</v>
      </c>
      <c r="H199" s="156">
        <v>14.242652599849285</v>
      </c>
      <c r="J199" s="80">
        <v>399</v>
      </c>
      <c r="K199" s="80">
        <v>6537</v>
      </c>
      <c r="L199" s="81">
        <v>6.1037173015144557</v>
      </c>
      <c r="M199" s="77">
        <v>267</v>
      </c>
      <c r="N199" s="77">
        <v>7975</v>
      </c>
      <c r="O199" s="82">
        <v>3.3479623824451412</v>
      </c>
      <c r="Q199" s="80">
        <v>821</v>
      </c>
      <c r="R199" s="80">
        <v>14324</v>
      </c>
      <c r="S199" s="81">
        <v>5.7316392069254398</v>
      </c>
      <c r="T199" s="77">
        <v>419</v>
      </c>
      <c r="U199" s="77">
        <v>13414</v>
      </c>
      <c r="V199" s="82">
        <v>3.1236022066497688</v>
      </c>
      <c r="X199" s="77">
        <v>1494</v>
      </c>
      <c r="Y199" s="77">
        <v>11502</v>
      </c>
      <c r="Z199" s="82">
        <v>12.989045383411579</v>
      </c>
      <c r="AA199" s="77">
        <v>484</v>
      </c>
      <c r="AB199" s="77">
        <v>13414</v>
      </c>
      <c r="AC199" s="82">
        <v>3.6081705680632172</v>
      </c>
    </row>
    <row r="200" spans="1:29" s="136" customFormat="1" ht="12.75" customHeight="1">
      <c r="A200" s="452"/>
      <c r="B200" s="389" t="s">
        <v>83</v>
      </c>
      <c r="C200" s="77">
        <v>1219</v>
      </c>
      <c r="D200" s="77">
        <v>6682</v>
      </c>
      <c r="E200" s="82">
        <v>18.243041005686919</v>
      </c>
      <c r="F200" s="128">
        <v>1590</v>
      </c>
      <c r="G200" s="128">
        <v>10560</v>
      </c>
      <c r="H200" s="156">
        <v>15.056818181818182</v>
      </c>
      <c r="J200" s="80">
        <v>611</v>
      </c>
      <c r="K200" s="80">
        <v>6682</v>
      </c>
      <c r="L200" s="81">
        <v>9.1439688715953302</v>
      </c>
      <c r="M200" s="77">
        <v>430</v>
      </c>
      <c r="N200" s="77">
        <v>10571</v>
      </c>
      <c r="O200" s="82">
        <v>4.0677324756409039</v>
      </c>
      <c r="Q200" s="80">
        <v>798</v>
      </c>
      <c r="R200" s="80">
        <v>10485</v>
      </c>
      <c r="S200" s="81">
        <v>7.6108726752503575</v>
      </c>
      <c r="T200" s="77">
        <v>682</v>
      </c>
      <c r="U200" s="77">
        <v>18270</v>
      </c>
      <c r="V200" s="82">
        <v>3.7328954570333881</v>
      </c>
      <c r="X200" s="77">
        <v>2417</v>
      </c>
      <c r="Y200" s="77">
        <v>12609</v>
      </c>
      <c r="Z200" s="82">
        <v>19.168847648505036</v>
      </c>
      <c r="AA200" s="77">
        <v>934</v>
      </c>
      <c r="AB200" s="77">
        <v>18270</v>
      </c>
      <c r="AC200" s="82">
        <v>5.1122058018609744</v>
      </c>
    </row>
    <row r="201" spans="1:29" s="228" customFormat="1" ht="12.75" customHeight="1">
      <c r="A201" s="452"/>
      <c r="B201" s="389" t="s">
        <v>84</v>
      </c>
      <c r="C201" s="77">
        <v>1629</v>
      </c>
      <c r="D201" s="77">
        <v>7815</v>
      </c>
      <c r="E201" s="82">
        <v>20.844529750479847</v>
      </c>
      <c r="F201" s="128">
        <v>1666</v>
      </c>
      <c r="G201" s="128">
        <v>9954</v>
      </c>
      <c r="H201" s="156">
        <v>16.736990154711673</v>
      </c>
      <c r="I201" s="126"/>
      <c r="J201" s="80">
        <v>814</v>
      </c>
      <c r="K201" s="80">
        <v>7815</v>
      </c>
      <c r="L201" s="81">
        <v>10.415866922584772</v>
      </c>
      <c r="M201" s="77">
        <v>535</v>
      </c>
      <c r="N201" s="77">
        <v>9981</v>
      </c>
      <c r="O201" s="82">
        <v>5.3601843502655049</v>
      </c>
      <c r="P201" s="126"/>
      <c r="Q201" s="80">
        <v>748</v>
      </c>
      <c r="R201" s="80">
        <v>10272</v>
      </c>
      <c r="S201" s="81">
        <v>7.2819314641744546</v>
      </c>
      <c r="T201" s="77">
        <v>989</v>
      </c>
      <c r="U201" s="77">
        <v>17466</v>
      </c>
      <c r="V201" s="82">
        <v>5.662429863735257</v>
      </c>
      <c r="W201" s="126"/>
      <c r="X201" s="77">
        <v>2670</v>
      </c>
      <c r="Y201" s="77">
        <v>12082</v>
      </c>
      <c r="Z201" s="82">
        <v>22.098990233405065</v>
      </c>
      <c r="AA201" s="77">
        <v>1366</v>
      </c>
      <c r="AB201" s="77">
        <v>17466</v>
      </c>
      <c r="AC201" s="82">
        <v>7.8209091950074434</v>
      </c>
    </row>
    <row r="202" spans="1:29" s="228" customFormat="1" ht="12.75" customHeight="1">
      <c r="A202" s="452"/>
      <c r="B202" s="389" t="s">
        <v>85</v>
      </c>
      <c r="C202" s="77">
        <v>1621</v>
      </c>
      <c r="D202" s="77">
        <v>6921</v>
      </c>
      <c r="E202" s="82">
        <v>23.421470885710157</v>
      </c>
      <c r="F202" s="128">
        <v>2084</v>
      </c>
      <c r="G202" s="128">
        <v>10529</v>
      </c>
      <c r="H202" s="156">
        <v>19.792952797036754</v>
      </c>
      <c r="I202" s="126"/>
      <c r="J202" s="80">
        <v>894</v>
      </c>
      <c r="K202" s="80">
        <v>6921</v>
      </c>
      <c r="L202" s="81">
        <v>12.917208495882099</v>
      </c>
      <c r="M202" s="77">
        <v>647</v>
      </c>
      <c r="N202" s="77">
        <v>10539</v>
      </c>
      <c r="O202" s="82">
        <v>6.1391023816301358</v>
      </c>
      <c r="P202" s="126"/>
      <c r="Q202" s="80">
        <v>983</v>
      </c>
      <c r="R202" s="80">
        <v>9549</v>
      </c>
      <c r="S202" s="81">
        <v>10.29427165148183</v>
      </c>
      <c r="T202" s="77">
        <v>1176</v>
      </c>
      <c r="U202" s="77">
        <v>18368</v>
      </c>
      <c r="V202" s="82">
        <v>6.4024390243902438</v>
      </c>
      <c r="W202" s="126"/>
      <c r="X202" s="77">
        <v>3028</v>
      </c>
      <c r="Y202" s="77">
        <v>12196</v>
      </c>
      <c r="Z202" s="82">
        <v>24.82781239750738</v>
      </c>
      <c r="AA202" s="77">
        <v>1793</v>
      </c>
      <c r="AB202" s="77">
        <v>18368</v>
      </c>
      <c r="AC202" s="82">
        <v>9.7615418118466906</v>
      </c>
    </row>
    <row r="203" spans="1:29" s="228" customFormat="1" ht="12.75" customHeight="1">
      <c r="A203" s="452"/>
      <c r="B203" s="389" t="s">
        <v>176</v>
      </c>
      <c r="C203" s="77">
        <v>1789</v>
      </c>
      <c r="D203" s="77">
        <v>6806</v>
      </c>
      <c r="E203" s="82">
        <v>26.28563032618278</v>
      </c>
      <c r="F203" s="128">
        <v>1991</v>
      </c>
      <c r="G203" s="128">
        <v>9028</v>
      </c>
      <c r="H203" s="156">
        <v>22.053610988037217</v>
      </c>
      <c r="I203" s="126"/>
      <c r="J203" s="80">
        <v>1116</v>
      </c>
      <c r="K203" s="80">
        <v>6806</v>
      </c>
      <c r="L203" s="81">
        <v>16.397296503085514</v>
      </c>
      <c r="M203" s="77">
        <v>738</v>
      </c>
      <c r="N203" s="77">
        <v>9010</v>
      </c>
      <c r="O203" s="82">
        <v>8.1908990011098783</v>
      </c>
      <c r="P203" s="126"/>
      <c r="Q203" s="80">
        <v>1350</v>
      </c>
      <c r="R203" s="80">
        <v>13744</v>
      </c>
      <c r="S203" s="81">
        <v>9.8224679860302668</v>
      </c>
      <c r="T203" s="77">
        <v>1290</v>
      </c>
      <c r="U203" s="77">
        <v>15346</v>
      </c>
      <c r="V203" s="82">
        <v>8.4060993092662581</v>
      </c>
      <c r="W203" s="126"/>
      <c r="X203" s="77">
        <v>2173</v>
      </c>
      <c r="Y203" s="77">
        <v>9946</v>
      </c>
      <c r="Z203" s="82">
        <v>21.847979087070179</v>
      </c>
      <c r="AA203" s="77">
        <v>1575</v>
      </c>
      <c r="AB203" s="77">
        <v>15346</v>
      </c>
      <c r="AC203" s="82">
        <v>10.263260784569269</v>
      </c>
    </row>
    <row r="204" spans="1:29" s="228" customFormat="1" ht="12.75" customHeight="1">
      <c r="A204" s="4"/>
      <c r="B204" s="4" t="s">
        <v>86</v>
      </c>
      <c r="C204" s="77"/>
      <c r="D204" s="77"/>
      <c r="E204" s="88">
        <v>1.9284979286448578</v>
      </c>
      <c r="F204" s="179"/>
      <c r="G204" s="179"/>
      <c r="H204" s="160">
        <v>1.5484202000595442</v>
      </c>
      <c r="I204" s="79"/>
      <c r="J204" s="80"/>
      <c r="K204" s="80"/>
      <c r="L204" s="87">
        <f>L203/L199</f>
        <v>2.6864442917461155</v>
      </c>
      <c r="M204" s="77"/>
      <c r="N204" s="77"/>
      <c r="O204" s="88">
        <v>2.4465325668109092</v>
      </c>
      <c r="P204" s="79"/>
      <c r="Q204" s="80"/>
      <c r="R204" s="80"/>
      <c r="S204" s="87">
        <v>1.7137275448464986</v>
      </c>
      <c r="T204" s="77"/>
      <c r="U204" s="77"/>
      <c r="V204" s="88">
        <v>2.6911555163364578</v>
      </c>
      <c r="W204" s="79"/>
      <c r="X204" s="77"/>
      <c r="Y204" s="77"/>
      <c r="Z204" s="88">
        <v>1.6820311610407044</v>
      </c>
      <c r="AA204" s="77"/>
      <c r="AB204" s="77"/>
      <c r="AC204" s="88">
        <v>2.8444500033928137</v>
      </c>
    </row>
    <row r="205" spans="1:29" s="228" customFormat="1" ht="12.75" customHeight="1">
      <c r="A205" s="389"/>
      <c r="B205" s="389"/>
      <c r="C205" s="77"/>
      <c r="D205" s="77"/>
      <c r="E205" s="77"/>
      <c r="F205" s="77"/>
      <c r="G205" s="77"/>
      <c r="H205" s="77"/>
      <c r="I205" s="126"/>
      <c r="J205" s="77"/>
      <c r="K205" s="77"/>
      <c r="L205" s="77"/>
      <c r="M205" s="77"/>
      <c r="N205" s="77"/>
      <c r="O205" s="77"/>
      <c r="P205" s="126"/>
      <c r="Q205" s="77"/>
      <c r="R205" s="77"/>
      <c r="S205" s="77"/>
      <c r="T205" s="77"/>
      <c r="U205" s="77"/>
      <c r="V205" s="77"/>
      <c r="W205" s="126"/>
      <c r="X205" s="77"/>
      <c r="Y205" s="77"/>
      <c r="Z205" s="82"/>
      <c r="AA205" s="77"/>
      <c r="AB205" s="77"/>
      <c r="AC205" s="82"/>
    </row>
    <row r="206" spans="1:29" s="228" customFormat="1" ht="12.75" customHeight="1">
      <c r="A206" s="452"/>
      <c r="B206" s="43"/>
      <c r="C206" s="77"/>
      <c r="D206" s="77"/>
      <c r="E206" s="77"/>
      <c r="F206" s="77"/>
      <c r="G206" s="77"/>
      <c r="H206" s="77"/>
      <c r="I206" s="126"/>
      <c r="J206" s="77"/>
      <c r="K206" s="77"/>
      <c r="L206" s="77"/>
      <c r="M206" s="77"/>
      <c r="N206" s="77"/>
      <c r="O206" s="77"/>
      <c r="P206" s="126"/>
      <c r="Q206" s="77"/>
      <c r="R206" s="77"/>
      <c r="S206" s="77"/>
      <c r="T206" s="77"/>
      <c r="U206" s="77"/>
      <c r="V206" s="77"/>
      <c r="W206" s="126"/>
      <c r="X206" s="126"/>
      <c r="Y206" s="126"/>
      <c r="Z206" s="82"/>
      <c r="AA206" s="126"/>
      <c r="AB206" s="126"/>
      <c r="AC206" s="82"/>
    </row>
    <row r="207" spans="1:29" s="228" customFormat="1" ht="12.75" customHeight="1">
      <c r="A207" s="41" t="s">
        <v>722</v>
      </c>
      <c r="B207" s="389" t="s">
        <v>175</v>
      </c>
      <c r="C207" s="727" t="s">
        <v>723</v>
      </c>
      <c r="D207" s="727"/>
      <c r="E207" s="727"/>
      <c r="F207" s="727"/>
      <c r="G207" s="727"/>
      <c r="H207" s="727"/>
      <c r="I207" s="126"/>
      <c r="J207" s="727" t="s">
        <v>723</v>
      </c>
      <c r="K207" s="727"/>
      <c r="L207" s="727"/>
      <c r="M207" s="727"/>
      <c r="N207" s="727"/>
      <c r="O207" s="727"/>
      <c r="P207" s="126"/>
      <c r="Q207" s="727" t="s">
        <v>723</v>
      </c>
      <c r="R207" s="727"/>
      <c r="S207" s="727"/>
      <c r="T207" s="727"/>
      <c r="U207" s="727"/>
      <c r="V207" s="727"/>
      <c r="W207" s="126"/>
      <c r="X207" s="727" t="s">
        <v>723</v>
      </c>
      <c r="Y207" s="727"/>
      <c r="Z207" s="727"/>
      <c r="AA207" s="727"/>
      <c r="AB207" s="727"/>
      <c r="AC207" s="727"/>
    </row>
    <row r="208" spans="1:29" s="228" customFormat="1" ht="12.75" customHeight="1">
      <c r="A208" s="452"/>
      <c r="B208" s="389" t="s">
        <v>83</v>
      </c>
      <c r="C208" s="77"/>
      <c r="D208" s="77"/>
      <c r="E208" s="82"/>
      <c r="F208" s="77"/>
      <c r="G208" s="77"/>
      <c r="H208" s="82"/>
      <c r="I208" s="126"/>
      <c r="J208" s="77"/>
      <c r="K208" s="77"/>
      <c r="L208" s="82"/>
      <c r="M208" s="77"/>
      <c r="N208" s="77"/>
      <c r="O208" s="82"/>
      <c r="P208" s="126"/>
      <c r="Q208" s="77"/>
      <c r="R208" s="77"/>
      <c r="S208" s="82"/>
      <c r="T208" s="77"/>
      <c r="U208" s="77"/>
      <c r="V208" s="82"/>
      <c r="W208" s="126"/>
      <c r="X208" s="77"/>
      <c r="Y208" s="77"/>
      <c r="Z208" s="82"/>
      <c r="AA208" s="77"/>
      <c r="AB208" s="77"/>
      <c r="AC208" s="82"/>
    </row>
    <row r="209" spans="1:29" s="228" customFormat="1" ht="12.75" customHeight="1">
      <c r="A209" s="452"/>
      <c r="B209" s="389" t="s">
        <v>84</v>
      </c>
      <c r="C209" s="77"/>
      <c r="D209" s="77"/>
      <c r="E209" s="82"/>
      <c r="F209" s="77"/>
      <c r="G209" s="77"/>
      <c r="H209" s="82"/>
      <c r="I209" s="126"/>
      <c r="J209" s="77"/>
      <c r="K209" s="77"/>
      <c r="L209" s="82"/>
      <c r="M209" s="77"/>
      <c r="N209" s="77"/>
      <c r="O209" s="82"/>
      <c r="P209" s="126"/>
      <c r="Q209" s="77"/>
      <c r="R209" s="77"/>
      <c r="S209" s="82"/>
      <c r="T209" s="77"/>
      <c r="U209" s="77"/>
      <c r="V209" s="82"/>
      <c r="W209" s="126"/>
      <c r="X209" s="77"/>
      <c r="Y209" s="77"/>
      <c r="Z209" s="82"/>
      <c r="AA209" s="77"/>
      <c r="AB209" s="77"/>
      <c r="AC209" s="82"/>
    </row>
    <row r="210" spans="1:29" s="228" customFormat="1" ht="12.75" customHeight="1">
      <c r="A210" s="452"/>
      <c r="B210" s="389" t="s">
        <v>85</v>
      </c>
      <c r="C210" s="77"/>
      <c r="D210" s="77"/>
      <c r="E210" s="82"/>
      <c r="F210" s="77"/>
      <c r="G210" s="77"/>
      <c r="H210" s="82"/>
      <c r="I210" s="126"/>
      <c r="J210" s="77"/>
      <c r="K210" s="77"/>
      <c r="L210" s="82"/>
      <c r="M210" s="77"/>
      <c r="N210" s="77"/>
      <c r="O210" s="82"/>
      <c r="P210" s="126"/>
      <c r="Q210" s="77"/>
      <c r="R210" s="77"/>
      <c r="S210" s="82"/>
      <c r="T210" s="77"/>
      <c r="U210" s="77"/>
      <c r="V210" s="82"/>
      <c r="W210" s="126"/>
      <c r="X210" s="77"/>
      <c r="Y210" s="77"/>
      <c r="Z210" s="82"/>
      <c r="AA210" s="77"/>
      <c r="AB210" s="77"/>
      <c r="AC210" s="82"/>
    </row>
    <row r="211" spans="1:29" s="228" customFormat="1" ht="12.75" customHeight="1">
      <c r="A211" s="452"/>
      <c r="B211" s="389" t="s">
        <v>176</v>
      </c>
      <c r="C211" s="77"/>
      <c r="D211" s="77"/>
      <c r="E211" s="82"/>
      <c r="F211" s="77"/>
      <c r="G211" s="77"/>
      <c r="H211" s="82"/>
      <c r="I211" s="126"/>
      <c r="J211" s="77"/>
      <c r="K211" s="77"/>
      <c r="L211" s="82"/>
      <c r="M211" s="77"/>
      <c r="N211" s="77"/>
      <c r="O211" s="82"/>
      <c r="P211" s="126"/>
      <c r="Q211" s="77"/>
      <c r="R211" s="77"/>
      <c r="S211" s="82"/>
      <c r="T211" s="77"/>
      <c r="U211" s="77"/>
      <c r="V211" s="82"/>
      <c r="W211" s="126"/>
      <c r="X211" s="77"/>
      <c r="Y211" s="77"/>
      <c r="Z211" s="82"/>
      <c r="AA211" s="77"/>
      <c r="AB211" s="77"/>
      <c r="AC211" s="82"/>
    </row>
    <row r="212" spans="1:29" s="228" customFormat="1" ht="12.75" customHeight="1">
      <c r="A212" s="4"/>
      <c r="B212" s="4" t="s">
        <v>86</v>
      </c>
      <c r="C212" s="77"/>
      <c r="D212" s="77"/>
      <c r="E212" s="88"/>
      <c r="F212" s="77"/>
      <c r="G212" s="77"/>
      <c r="H212" s="88"/>
      <c r="I212" s="126"/>
      <c r="J212" s="77"/>
      <c r="K212" s="77"/>
      <c r="L212" s="88"/>
      <c r="M212" s="77"/>
      <c r="N212" s="77"/>
      <c r="O212" s="88"/>
      <c r="P212" s="126"/>
      <c r="Q212" s="77"/>
      <c r="R212" s="77"/>
      <c r="S212" s="88"/>
      <c r="T212" s="77"/>
      <c r="U212" s="77"/>
      <c r="V212" s="88"/>
      <c r="W212" s="79"/>
      <c r="X212" s="77"/>
      <c r="Y212" s="77"/>
      <c r="Z212" s="88"/>
      <c r="AA212" s="77"/>
      <c r="AB212" s="77"/>
      <c r="AC212" s="88"/>
    </row>
    <row r="213" spans="1:29" s="228" customFormat="1" ht="12.75" customHeight="1">
      <c r="A213" s="389"/>
      <c r="B213" s="389"/>
      <c r="C213" s="77"/>
      <c r="D213" s="77"/>
      <c r="E213" s="77"/>
      <c r="F213" s="77"/>
      <c r="G213" s="77"/>
      <c r="H213" s="77"/>
      <c r="I213" s="126"/>
      <c r="J213" s="77"/>
      <c r="K213" s="77"/>
      <c r="L213" s="77"/>
      <c r="M213" s="77"/>
      <c r="N213" s="77"/>
      <c r="O213" s="77"/>
      <c r="P213" s="126"/>
      <c r="Q213" s="77"/>
      <c r="R213" s="77"/>
      <c r="S213" s="77"/>
      <c r="T213" s="77"/>
      <c r="U213" s="77"/>
      <c r="V213" s="77"/>
      <c r="W213" s="126"/>
      <c r="X213" s="126"/>
      <c r="Y213" s="126"/>
      <c r="Z213" s="82"/>
      <c r="AA213" s="126"/>
      <c r="AB213" s="126"/>
      <c r="AC213" s="82"/>
    </row>
    <row r="214" spans="1:29" s="136" customFormat="1" ht="12.75" customHeight="1">
      <c r="A214" s="452"/>
      <c r="B214" s="43"/>
      <c r="Z214" s="82"/>
      <c r="AC214" s="82"/>
    </row>
    <row r="215" spans="1:29" s="228" customFormat="1" ht="12.75" customHeight="1">
      <c r="A215" s="41" t="s">
        <v>724</v>
      </c>
      <c r="B215" s="389" t="s">
        <v>175</v>
      </c>
      <c r="C215" s="77">
        <v>891</v>
      </c>
      <c r="D215" s="77">
        <v>6537</v>
      </c>
      <c r="E215" s="82">
        <v>13.630105553005967</v>
      </c>
      <c r="F215" s="128">
        <v>1134</v>
      </c>
      <c r="G215" s="128">
        <v>7962</v>
      </c>
      <c r="H215" s="156">
        <v>14.242652599849285</v>
      </c>
      <c r="I215" s="79"/>
      <c r="J215" s="80">
        <v>399</v>
      </c>
      <c r="K215" s="80">
        <v>6537</v>
      </c>
      <c r="L215" s="81">
        <v>6.1037173015144557</v>
      </c>
      <c r="M215" s="77">
        <v>267</v>
      </c>
      <c r="N215" s="77">
        <v>7975</v>
      </c>
      <c r="O215" s="82">
        <v>3.3479623824451412</v>
      </c>
      <c r="P215" s="79"/>
      <c r="Q215" s="80">
        <v>821</v>
      </c>
      <c r="R215" s="80">
        <v>14324</v>
      </c>
      <c r="S215" s="81">
        <v>5.7316392069254398</v>
      </c>
      <c r="T215" s="77">
        <v>419</v>
      </c>
      <c r="U215" s="77">
        <v>13414</v>
      </c>
      <c r="V215" s="82">
        <v>3.1236022066497688</v>
      </c>
      <c r="W215" s="79"/>
      <c r="X215" s="77">
        <v>1494</v>
      </c>
      <c r="Y215" s="77">
        <v>11502</v>
      </c>
      <c r="Z215" s="82">
        <v>12.989045383411579</v>
      </c>
      <c r="AA215" s="77">
        <v>484</v>
      </c>
      <c r="AB215" s="77">
        <v>13414</v>
      </c>
      <c r="AC215" s="82">
        <v>3.6081705680632172</v>
      </c>
    </row>
    <row r="216" spans="1:29" s="228" customFormat="1" ht="12.75" customHeight="1">
      <c r="A216" s="452"/>
      <c r="B216" s="389" t="s">
        <v>83</v>
      </c>
      <c r="C216" s="77">
        <v>1219</v>
      </c>
      <c r="D216" s="77">
        <v>6682</v>
      </c>
      <c r="E216" s="82">
        <v>18.243041005686919</v>
      </c>
      <c r="F216" s="128">
        <v>1590</v>
      </c>
      <c r="G216" s="128">
        <v>10560</v>
      </c>
      <c r="H216" s="156">
        <v>15.056818181818182</v>
      </c>
      <c r="I216" s="126"/>
      <c r="J216" s="80">
        <v>611</v>
      </c>
      <c r="K216" s="80">
        <v>6682</v>
      </c>
      <c r="L216" s="81">
        <v>9.1439688715953302</v>
      </c>
      <c r="M216" s="77">
        <v>430</v>
      </c>
      <c r="N216" s="77">
        <v>10571</v>
      </c>
      <c r="O216" s="82">
        <v>4.0677324756409039</v>
      </c>
      <c r="P216" s="126"/>
      <c r="Q216" s="80">
        <v>798</v>
      </c>
      <c r="R216" s="80">
        <v>10485</v>
      </c>
      <c r="S216" s="81">
        <v>7.6108726752503575</v>
      </c>
      <c r="T216" s="77">
        <v>682</v>
      </c>
      <c r="U216" s="77">
        <v>18270</v>
      </c>
      <c r="V216" s="82">
        <v>3.7328954570333881</v>
      </c>
      <c r="W216" s="126"/>
      <c r="X216" s="77">
        <v>2417</v>
      </c>
      <c r="Y216" s="77">
        <v>12609</v>
      </c>
      <c r="Z216" s="82">
        <v>19.168847648505036</v>
      </c>
      <c r="AA216" s="77">
        <v>934</v>
      </c>
      <c r="AB216" s="77">
        <v>18270</v>
      </c>
      <c r="AC216" s="82">
        <v>5.1122058018609744</v>
      </c>
    </row>
    <row r="217" spans="1:29" s="209" customFormat="1" ht="12.75" customHeight="1">
      <c r="A217" s="452"/>
      <c r="B217" s="389" t="s">
        <v>84</v>
      </c>
      <c r="C217" s="77">
        <v>1629</v>
      </c>
      <c r="D217" s="77">
        <v>7815</v>
      </c>
      <c r="E217" s="82">
        <v>20.844529750479847</v>
      </c>
      <c r="F217" s="128">
        <v>1666</v>
      </c>
      <c r="G217" s="128">
        <v>9954</v>
      </c>
      <c r="H217" s="156">
        <v>16.736990154711673</v>
      </c>
      <c r="J217" s="80">
        <v>814</v>
      </c>
      <c r="K217" s="80">
        <v>7815</v>
      </c>
      <c r="L217" s="81">
        <v>10.415866922584772</v>
      </c>
      <c r="M217" s="77">
        <v>535</v>
      </c>
      <c r="N217" s="77">
        <v>9981</v>
      </c>
      <c r="O217" s="82">
        <v>5.3601843502655049</v>
      </c>
      <c r="Q217" s="80">
        <v>748</v>
      </c>
      <c r="R217" s="80">
        <v>10272</v>
      </c>
      <c r="S217" s="81">
        <v>7.2819314641744546</v>
      </c>
      <c r="T217" s="77">
        <v>989</v>
      </c>
      <c r="U217" s="77">
        <v>17466</v>
      </c>
      <c r="V217" s="82">
        <v>5.662429863735257</v>
      </c>
      <c r="X217" s="77">
        <v>2670</v>
      </c>
      <c r="Y217" s="77">
        <v>12082</v>
      </c>
      <c r="Z217" s="82">
        <v>22.098990233405065</v>
      </c>
      <c r="AA217" s="77">
        <v>1366</v>
      </c>
      <c r="AB217" s="77">
        <v>17466</v>
      </c>
      <c r="AC217" s="82">
        <v>7.8209091950074434</v>
      </c>
    </row>
    <row r="218" spans="1:29" s="228" customFormat="1" ht="12.75" customHeight="1">
      <c r="A218" s="452"/>
      <c r="B218" s="389" t="s">
        <v>85</v>
      </c>
      <c r="C218" s="77">
        <v>1621</v>
      </c>
      <c r="D218" s="77">
        <v>6921</v>
      </c>
      <c r="E218" s="82">
        <v>23.421470885710157</v>
      </c>
      <c r="F218" s="128">
        <v>2084</v>
      </c>
      <c r="G218" s="128">
        <v>10529</v>
      </c>
      <c r="H218" s="156">
        <v>19.792952797036754</v>
      </c>
      <c r="I218" s="126"/>
      <c r="J218" s="80">
        <v>894</v>
      </c>
      <c r="K218" s="80">
        <v>6921</v>
      </c>
      <c r="L218" s="81">
        <v>12.917208495882099</v>
      </c>
      <c r="M218" s="77">
        <v>647</v>
      </c>
      <c r="N218" s="77">
        <v>10539</v>
      </c>
      <c r="O218" s="82">
        <v>6.1391023816301358</v>
      </c>
      <c r="P218" s="126"/>
      <c r="Q218" s="80">
        <v>983</v>
      </c>
      <c r="R218" s="80">
        <v>9549</v>
      </c>
      <c r="S218" s="81">
        <v>10.29427165148183</v>
      </c>
      <c r="T218" s="77">
        <v>1176</v>
      </c>
      <c r="U218" s="77">
        <v>18368</v>
      </c>
      <c r="V218" s="82">
        <v>6.4024390243902438</v>
      </c>
      <c r="W218" s="126"/>
      <c r="X218" s="77">
        <v>3037</v>
      </c>
      <c r="Y218" s="77">
        <v>12248</v>
      </c>
      <c r="Z218" s="82">
        <v>24.795885042455911</v>
      </c>
      <c r="AA218" s="77">
        <v>1793</v>
      </c>
      <c r="AB218" s="77">
        <v>18368</v>
      </c>
      <c r="AC218" s="82">
        <v>9.7615418118466906</v>
      </c>
    </row>
    <row r="219" spans="1:29" s="136" customFormat="1" ht="12.75" customHeight="1">
      <c r="A219" s="452"/>
      <c r="B219" s="389" t="s">
        <v>176</v>
      </c>
      <c r="C219" s="77">
        <v>1793</v>
      </c>
      <c r="D219" s="77">
        <v>6840</v>
      </c>
      <c r="E219" s="82">
        <v>26.21345029239766</v>
      </c>
      <c r="F219" s="128">
        <v>1991</v>
      </c>
      <c r="G219" s="128">
        <v>9028</v>
      </c>
      <c r="H219" s="156">
        <v>22.053610988037217</v>
      </c>
      <c r="J219" s="80">
        <v>1119</v>
      </c>
      <c r="K219" s="80">
        <v>6840</v>
      </c>
      <c r="L219" s="81">
        <v>16.359649122807017</v>
      </c>
      <c r="M219" s="77">
        <v>738</v>
      </c>
      <c r="N219" s="77">
        <v>9010</v>
      </c>
      <c r="O219" s="82">
        <v>8.1908990011098783</v>
      </c>
      <c r="Q219" s="80">
        <v>1353</v>
      </c>
      <c r="R219" s="80">
        <v>13796</v>
      </c>
      <c r="S219" s="81">
        <v>9.807190489997101</v>
      </c>
      <c r="T219" s="77">
        <v>1290</v>
      </c>
      <c r="U219" s="77">
        <v>15346</v>
      </c>
      <c r="V219" s="82">
        <v>8.4060993092662581</v>
      </c>
      <c r="X219" s="77">
        <v>2173</v>
      </c>
      <c r="Y219" s="77">
        <v>9946</v>
      </c>
      <c r="Z219" s="82">
        <v>21.847979087070179</v>
      </c>
      <c r="AA219" s="77">
        <v>1575</v>
      </c>
      <c r="AB219" s="77">
        <v>15346</v>
      </c>
      <c r="AC219" s="82">
        <v>10.263260784569269</v>
      </c>
    </row>
    <row r="220" spans="1:29" s="228" customFormat="1" ht="12.75" customHeight="1">
      <c r="A220" s="4"/>
      <c r="B220" s="4" t="s">
        <v>86</v>
      </c>
      <c r="C220" s="77"/>
      <c r="D220" s="77"/>
      <c r="E220" s="88">
        <v>1.9232022958631143</v>
      </c>
      <c r="F220" s="179"/>
      <c r="G220" s="179"/>
      <c r="H220" s="160">
        <v>1.5484202000595442</v>
      </c>
      <c r="I220" s="126"/>
      <c r="J220" s="80"/>
      <c r="K220" s="80"/>
      <c r="L220" s="87">
        <f>L219/L215</f>
        <v>2.6802763487666534</v>
      </c>
      <c r="M220" s="77"/>
      <c r="N220" s="77"/>
      <c r="O220" s="88">
        <v>2.4465325668109092</v>
      </c>
      <c r="P220" s="126"/>
      <c r="Q220" s="80"/>
      <c r="R220" s="80"/>
      <c r="S220" s="87">
        <v>1.7110620776945002</v>
      </c>
      <c r="T220" s="77"/>
      <c r="U220" s="77"/>
      <c r="V220" s="88">
        <v>2.6911555163364578</v>
      </c>
      <c r="W220" s="79"/>
      <c r="X220" s="77"/>
      <c r="Y220" s="77"/>
      <c r="Z220" s="88">
        <v>1.6820311610407044</v>
      </c>
      <c r="AA220" s="77"/>
      <c r="AB220" s="77"/>
      <c r="AC220" s="88">
        <v>2.8444500033928137</v>
      </c>
    </row>
  </sheetData>
  <mergeCells count="22">
    <mergeCell ref="X1:AC3"/>
    <mergeCell ref="C1:H3"/>
    <mergeCell ref="J4:L4"/>
    <mergeCell ref="C151:H151"/>
    <mergeCell ref="J151:O151"/>
    <mergeCell ref="Q151:V151"/>
    <mergeCell ref="X151:AC151"/>
    <mergeCell ref="J1:O3"/>
    <mergeCell ref="Q4:S4"/>
    <mergeCell ref="AA4:AC4"/>
    <mergeCell ref="C207:H207"/>
    <mergeCell ref="J207:O207"/>
    <mergeCell ref="Q207:V207"/>
    <mergeCell ref="X207:AC207"/>
    <mergeCell ref="Q175:V175"/>
    <mergeCell ref="X4:Z4"/>
    <mergeCell ref="B2:B4"/>
    <mergeCell ref="M4:O4"/>
    <mergeCell ref="F4:H4"/>
    <mergeCell ref="T4:V4"/>
    <mergeCell ref="C4:E4"/>
    <mergeCell ref="Q1:V3"/>
  </mergeCells>
  <phoneticPr fontId="0" type="noConversion"/>
  <conditionalFormatting sqref="F4">
    <cfRule type="cellIs" dxfId="335" priority="43" stopIfTrue="1" operator="between">
      <formula>0</formula>
      <formula>4</formula>
    </cfRule>
  </conditionalFormatting>
  <conditionalFormatting sqref="C4">
    <cfRule type="cellIs" dxfId="334" priority="40" stopIfTrue="1" operator="between">
      <formula>0</formula>
      <formula>4</formula>
    </cfRule>
  </conditionalFormatting>
  <conditionalFormatting sqref="C1">
    <cfRule type="cellIs" dxfId="333" priority="39" stopIfTrue="1" operator="between">
      <formula>0</formula>
      <formula>4</formula>
    </cfRule>
  </conditionalFormatting>
  <conditionalFormatting sqref="J4">
    <cfRule type="cellIs" dxfId="332" priority="38" stopIfTrue="1" operator="between">
      <formula>0</formula>
      <formula>4</formula>
    </cfRule>
  </conditionalFormatting>
  <conditionalFormatting sqref="J1">
    <cfRule type="cellIs" dxfId="331" priority="37" stopIfTrue="1" operator="between">
      <formula>0</formula>
      <formula>4</formula>
    </cfRule>
  </conditionalFormatting>
  <conditionalFormatting sqref="Q4">
    <cfRule type="cellIs" dxfId="330" priority="36" stopIfTrue="1" operator="between">
      <formula>0</formula>
      <formula>4</formula>
    </cfRule>
  </conditionalFormatting>
  <conditionalFormatting sqref="Q1">
    <cfRule type="cellIs" dxfId="329" priority="35" stopIfTrue="1" operator="between">
      <formula>0</formula>
      <formula>4</formula>
    </cfRule>
  </conditionalFormatting>
  <conditionalFormatting sqref="M4">
    <cfRule type="cellIs" dxfId="328" priority="34" stopIfTrue="1" operator="between">
      <formula>0</formula>
      <formula>4</formula>
    </cfRule>
  </conditionalFormatting>
  <conditionalFormatting sqref="AA4">
    <cfRule type="cellIs" dxfId="327" priority="32" stopIfTrue="1" operator="between">
      <formula>0</formula>
      <formula>4</formula>
    </cfRule>
  </conditionalFormatting>
  <conditionalFormatting sqref="A6">
    <cfRule type="expression" dxfId="326" priority="10" stopIfTrue="1">
      <formula>MOD(ROW(),2)=1</formula>
    </cfRule>
  </conditionalFormatting>
  <conditionalFormatting sqref="A30">
    <cfRule type="expression" dxfId="325" priority="9" stopIfTrue="1">
      <formula>MOD(ROW(),2)=1</formula>
    </cfRule>
  </conditionalFormatting>
  <conditionalFormatting sqref="A54">
    <cfRule type="expression" dxfId="324" priority="8" stopIfTrue="1">
      <formula>MOD(ROW(),2)=1</formula>
    </cfRule>
  </conditionalFormatting>
  <conditionalFormatting sqref="A78">
    <cfRule type="expression" dxfId="323" priority="7" stopIfTrue="1">
      <formula>MOD(ROW(),2)=1</formula>
    </cfRule>
  </conditionalFormatting>
  <conditionalFormatting sqref="A102">
    <cfRule type="expression" dxfId="322" priority="6" stopIfTrue="1">
      <formula>MOD(ROW(),2)=1</formula>
    </cfRule>
  </conditionalFormatting>
  <conditionalFormatting sqref="A126">
    <cfRule type="expression" dxfId="321" priority="5" stopIfTrue="1">
      <formula>MOD(ROW(),2)=1</formula>
    </cfRule>
  </conditionalFormatting>
  <conditionalFormatting sqref="A150">
    <cfRule type="expression" dxfId="320" priority="4" stopIfTrue="1">
      <formula>MOD(ROW(),2)=1</formula>
    </cfRule>
  </conditionalFormatting>
  <conditionalFormatting sqref="A174">
    <cfRule type="expression" dxfId="319" priority="3" stopIfTrue="1">
      <formula>MOD(ROW(),2)=1</formula>
    </cfRule>
  </conditionalFormatting>
  <conditionalFormatting sqref="A198">
    <cfRule type="expression" dxfId="318" priority="2" stopIfTrue="1">
      <formula>MOD(ROW(),2)=1</formula>
    </cfRule>
  </conditionalFormatting>
  <conditionalFormatting sqref="T4">
    <cfRule type="cellIs" dxfId="317" priority="1" stopIfTrue="1" operator="between">
      <formula>0</formula>
      <formula>4</formula>
    </cfRule>
  </conditionalFormatting>
  <hyperlinks>
    <hyperlink ref="A3" location="Key!A1" display="Link to Key" xr:uid="{69F80EAB-8CCA-471D-848F-682A2AFB142B}"/>
    <hyperlink ref="A2" location="Contents!A8" display="BACK TO CONTENTS" xr:uid="{7CE60226-F248-4F70-B7BF-26ACC61ADF13}"/>
    <hyperlink ref="B2" location="Notes_on_the_data!A1" display="Link to Notes on the data" xr:uid="{C76386D4-D4BE-4D8A-B32D-0FEF7E3BA44F}"/>
    <hyperlink ref="B1" r:id="rId1" xr:uid="{7F55F374-96AD-4C6C-89F5-BEEBAC08A488}"/>
  </hyperlinks>
  <pageMargins left="0.75" right="0.75" top="1" bottom="1" header="0.5" footer="0.5"/>
  <pageSetup paperSize="9"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55EEE-24B5-4E00-B2D3-9D78166C8127}">
  <dimension ref="A1:V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18" customWidth="1"/>
    <col min="2" max="2" width="40.7109375" style="1" customWidth="1"/>
    <col min="3" max="3" width="12.7109375" style="152" customWidth="1"/>
    <col min="4" max="4" width="10.7109375" style="152" customWidth="1"/>
    <col min="5" max="5" width="11.42578125" style="154" customWidth="1"/>
    <col min="6" max="6" width="12.7109375" style="152" customWidth="1"/>
    <col min="7" max="7" width="10.7109375" style="152" customWidth="1"/>
    <col min="8" max="8" width="11.42578125" style="154" customWidth="1"/>
    <col min="9" max="9" width="1.7109375" style="154" customWidth="1"/>
    <col min="10" max="10" width="12.7109375" style="152" customWidth="1"/>
    <col min="11" max="11" width="10.7109375" style="152" customWidth="1"/>
    <col min="12" max="12" width="11.42578125" style="154" customWidth="1"/>
    <col min="13" max="13" width="12.7109375" style="152" customWidth="1"/>
    <col min="14" max="14" width="10.7109375" style="152" customWidth="1"/>
    <col min="15" max="15" width="11.42578125" style="154" customWidth="1"/>
    <col min="16" max="16" width="1.7109375" style="154" customWidth="1"/>
    <col min="17" max="17" width="12.7109375" style="152" customWidth="1"/>
    <col min="18" max="18" width="10.7109375" style="152" customWidth="1"/>
    <col min="19" max="19" width="11.42578125" style="154" customWidth="1"/>
    <col min="20" max="20" width="12.7109375" style="152" customWidth="1"/>
    <col min="21" max="21" width="10.7109375" style="152" customWidth="1"/>
    <col min="22" max="22" width="11.42578125" style="154" customWidth="1"/>
    <col min="23" max="16384" width="9.140625" style="79"/>
  </cols>
  <sheetData>
    <row r="1" spans="1:22" s="145" customFormat="1" ht="37.5" customHeight="1">
      <c r="A1" s="13" t="s">
        <v>1092</v>
      </c>
      <c r="B1" s="59" t="s">
        <v>351</v>
      </c>
      <c r="C1" s="734" t="s">
        <v>220</v>
      </c>
      <c r="D1" s="734"/>
      <c r="E1" s="734"/>
      <c r="F1" s="734"/>
      <c r="G1" s="734"/>
      <c r="H1" s="734"/>
      <c r="I1" s="108"/>
      <c r="J1" s="734" t="s">
        <v>221</v>
      </c>
      <c r="K1" s="734"/>
      <c r="L1" s="734"/>
      <c r="M1" s="734"/>
      <c r="N1" s="734"/>
      <c r="O1" s="734"/>
      <c r="P1" s="108"/>
      <c r="Q1" s="734" t="s">
        <v>222</v>
      </c>
      <c r="R1" s="734"/>
      <c r="S1" s="734"/>
      <c r="T1" s="734"/>
      <c r="U1" s="734"/>
      <c r="V1" s="734"/>
    </row>
    <row r="2" spans="1:22" s="145" customFormat="1" ht="18" customHeight="1">
      <c r="A2" s="328" t="s">
        <v>144</v>
      </c>
      <c r="B2" s="730" t="s">
        <v>28</v>
      </c>
      <c r="C2" s="734"/>
      <c r="D2" s="734"/>
      <c r="E2" s="734"/>
      <c r="F2" s="734"/>
      <c r="G2" s="734"/>
      <c r="H2" s="734"/>
      <c r="I2" s="108"/>
      <c r="J2" s="734"/>
      <c r="K2" s="734"/>
      <c r="L2" s="734"/>
      <c r="M2" s="734"/>
      <c r="N2" s="734"/>
      <c r="O2" s="734"/>
      <c r="P2" s="108"/>
      <c r="Q2" s="734"/>
      <c r="R2" s="734"/>
      <c r="S2" s="734"/>
      <c r="T2" s="734"/>
      <c r="U2" s="734"/>
      <c r="V2" s="734"/>
    </row>
    <row r="3" spans="1:22" s="145" customFormat="1" ht="18" customHeight="1">
      <c r="A3" s="10" t="s">
        <v>90</v>
      </c>
      <c r="B3" s="731"/>
      <c r="C3" s="735"/>
      <c r="D3" s="735"/>
      <c r="E3" s="735"/>
      <c r="F3" s="735"/>
      <c r="G3" s="735"/>
      <c r="H3" s="735"/>
      <c r="I3" s="108"/>
      <c r="J3" s="735"/>
      <c r="K3" s="735"/>
      <c r="L3" s="735"/>
      <c r="M3" s="735"/>
      <c r="N3" s="735"/>
      <c r="O3" s="735"/>
      <c r="P3" s="108"/>
      <c r="Q3" s="735"/>
      <c r="R3" s="735"/>
      <c r="S3" s="735"/>
      <c r="T3" s="735"/>
      <c r="U3" s="735"/>
      <c r="V3" s="735"/>
    </row>
    <row r="4" spans="1:22" s="145" customFormat="1" ht="18" customHeight="1">
      <c r="A4" s="11"/>
      <c r="B4" s="732"/>
      <c r="C4" s="761">
        <v>2006</v>
      </c>
      <c r="D4" s="762"/>
      <c r="E4" s="762"/>
      <c r="F4" s="738">
        <v>2021</v>
      </c>
      <c r="G4" s="738"/>
      <c r="H4" s="738"/>
      <c r="I4" s="107"/>
      <c r="J4" s="761">
        <v>2006</v>
      </c>
      <c r="K4" s="762"/>
      <c r="L4" s="762"/>
      <c r="M4" s="738">
        <v>2021</v>
      </c>
      <c r="N4" s="738"/>
      <c r="O4" s="738"/>
      <c r="P4" s="107"/>
      <c r="Q4" s="761">
        <v>2006</v>
      </c>
      <c r="R4" s="762"/>
      <c r="S4" s="762"/>
      <c r="T4" s="738">
        <v>2021</v>
      </c>
      <c r="U4" s="738"/>
      <c r="V4" s="738"/>
    </row>
    <row r="5" spans="1:22" s="145" customFormat="1" ht="78" customHeight="1">
      <c r="A5" s="35" t="s">
        <v>82</v>
      </c>
      <c r="B5" s="35" t="s">
        <v>750</v>
      </c>
      <c r="C5" s="149" t="s">
        <v>0</v>
      </c>
      <c r="D5" s="149" t="s">
        <v>42</v>
      </c>
      <c r="E5" s="111" t="s">
        <v>1</v>
      </c>
      <c r="F5" s="149" t="s">
        <v>0</v>
      </c>
      <c r="G5" s="149" t="s">
        <v>42</v>
      </c>
      <c r="H5" s="111" t="s">
        <v>1</v>
      </c>
      <c r="I5" s="107"/>
      <c r="J5" s="149" t="s">
        <v>3</v>
      </c>
      <c r="K5" s="149" t="s">
        <v>42</v>
      </c>
      <c r="L5" s="111" t="s">
        <v>4</v>
      </c>
      <c r="M5" s="149" t="s">
        <v>3</v>
      </c>
      <c r="N5" s="149" t="s">
        <v>42</v>
      </c>
      <c r="O5" s="111" t="s">
        <v>4</v>
      </c>
      <c r="P5" s="107"/>
      <c r="Q5" s="149" t="s">
        <v>75</v>
      </c>
      <c r="R5" s="149" t="s">
        <v>42</v>
      </c>
      <c r="S5" s="111" t="s">
        <v>76</v>
      </c>
      <c r="T5" s="149" t="s">
        <v>75</v>
      </c>
      <c r="U5" s="149" t="s">
        <v>42</v>
      </c>
      <c r="V5" s="111" t="s">
        <v>76</v>
      </c>
    </row>
    <row r="6" spans="1:22" ht="12.75" customHeight="1">
      <c r="A6" s="515" t="s">
        <v>87</v>
      </c>
      <c r="E6" s="153"/>
      <c r="H6" s="153"/>
      <c r="L6" s="153"/>
      <c r="O6" s="153"/>
      <c r="S6" s="153"/>
      <c r="V6" s="153"/>
    </row>
    <row r="7" spans="1:22" ht="12.75" customHeight="1">
      <c r="A7" s="37" t="s">
        <v>244</v>
      </c>
      <c r="B7" s="1" t="s">
        <v>175</v>
      </c>
      <c r="C7" s="80">
        <v>459374</v>
      </c>
      <c r="D7" s="80">
        <v>2275920</v>
      </c>
      <c r="E7" s="214">
        <v>20.184101374389257</v>
      </c>
      <c r="F7" s="128">
        <v>632849</v>
      </c>
      <c r="G7" s="128">
        <v>2785137</v>
      </c>
      <c r="H7" s="156">
        <v>22.722365183472125</v>
      </c>
      <c r="I7" s="157"/>
      <c r="J7" s="80">
        <v>159987</v>
      </c>
      <c r="K7" s="80">
        <v>2275920</v>
      </c>
      <c r="L7" s="214">
        <v>7.029552884108405</v>
      </c>
      <c r="M7" s="128">
        <v>152836</v>
      </c>
      <c r="N7" s="128">
        <v>2785137</v>
      </c>
      <c r="O7" s="156">
        <v>5.487557703624633</v>
      </c>
      <c r="P7" s="157"/>
      <c r="Q7" s="80">
        <v>643842</v>
      </c>
      <c r="R7" s="80">
        <v>2275920</v>
      </c>
      <c r="S7" s="214">
        <v>28.289307181271749</v>
      </c>
      <c r="T7" s="128">
        <v>798826</v>
      </c>
      <c r="U7" s="128">
        <v>2785137</v>
      </c>
      <c r="V7" s="156">
        <v>28.681748869086153</v>
      </c>
    </row>
    <row r="8" spans="1:22" ht="12.75" customHeight="1">
      <c r="A8" s="32"/>
      <c r="B8" s="1" t="s">
        <v>83</v>
      </c>
      <c r="C8" s="80">
        <v>452522</v>
      </c>
      <c r="D8" s="80">
        <v>2317153</v>
      </c>
      <c r="E8" s="214">
        <v>19.529224008945459</v>
      </c>
      <c r="F8" s="128">
        <v>605203</v>
      </c>
      <c r="G8" s="128">
        <v>2797564</v>
      </c>
      <c r="H8" s="156">
        <v>21.633213753108059</v>
      </c>
      <c r="I8" s="157"/>
      <c r="J8" s="80">
        <v>162257</v>
      </c>
      <c r="K8" s="80">
        <v>2317153</v>
      </c>
      <c r="L8" s="214">
        <v>7.002429274199848</v>
      </c>
      <c r="M8" s="128">
        <v>159060</v>
      </c>
      <c r="N8" s="128">
        <v>2797564</v>
      </c>
      <c r="O8" s="156">
        <v>5.6856608106195248</v>
      </c>
      <c r="P8" s="157"/>
      <c r="Q8" s="80">
        <v>638832</v>
      </c>
      <c r="R8" s="80">
        <v>2317153</v>
      </c>
      <c r="S8" s="214">
        <v>27.569694362003716</v>
      </c>
      <c r="T8" s="128">
        <v>780055</v>
      </c>
      <c r="U8" s="128">
        <v>2797564</v>
      </c>
      <c r="V8" s="156">
        <v>27.883365670990905</v>
      </c>
    </row>
    <row r="9" spans="1:22" ht="12.75" customHeight="1">
      <c r="A9" s="32"/>
      <c r="B9" s="1" t="s">
        <v>84</v>
      </c>
      <c r="C9" s="80">
        <v>429916</v>
      </c>
      <c r="D9" s="80">
        <v>2301559</v>
      </c>
      <c r="E9" s="214">
        <v>18.679338656971208</v>
      </c>
      <c r="F9" s="128">
        <v>601081</v>
      </c>
      <c r="G9" s="128">
        <v>2776834</v>
      </c>
      <c r="H9" s="156">
        <v>21.646270536877608</v>
      </c>
      <c r="J9" s="80">
        <v>157643</v>
      </c>
      <c r="K9" s="80">
        <v>2301559</v>
      </c>
      <c r="L9" s="214">
        <v>6.8494007757350568</v>
      </c>
      <c r="M9" s="128">
        <v>152003</v>
      </c>
      <c r="N9" s="128">
        <v>2776834</v>
      </c>
      <c r="O9" s="156">
        <v>5.4739678353117256</v>
      </c>
      <c r="Q9" s="80">
        <v>609373</v>
      </c>
      <c r="R9" s="80">
        <v>2301559</v>
      </c>
      <c r="S9" s="214">
        <v>26.476531776939023</v>
      </c>
      <c r="T9" s="128">
        <v>769057</v>
      </c>
      <c r="U9" s="128">
        <v>2776834</v>
      </c>
      <c r="V9" s="156">
        <v>27.6954618101046</v>
      </c>
    </row>
    <row r="10" spans="1:22" ht="12.75" customHeight="1">
      <c r="A10" s="32"/>
      <c r="B10" s="1" t="s">
        <v>85</v>
      </c>
      <c r="C10" s="80">
        <v>435427</v>
      </c>
      <c r="D10" s="80">
        <v>2272355</v>
      </c>
      <c r="E10" s="214">
        <v>19.161926723597325</v>
      </c>
      <c r="F10" s="128">
        <v>563759</v>
      </c>
      <c r="G10" s="128">
        <v>2775214</v>
      </c>
      <c r="H10" s="156">
        <v>20.314073076887045</v>
      </c>
      <c r="J10" s="80">
        <v>165246</v>
      </c>
      <c r="K10" s="80">
        <v>2272355</v>
      </c>
      <c r="L10" s="214">
        <v>7.2720151560825661</v>
      </c>
      <c r="M10" s="128">
        <v>143658</v>
      </c>
      <c r="N10" s="128">
        <v>2775214</v>
      </c>
      <c r="O10" s="156">
        <v>5.1764656707554808</v>
      </c>
      <c r="Q10" s="80">
        <v>623349</v>
      </c>
      <c r="R10" s="80">
        <v>2272355</v>
      </c>
      <c r="S10" s="214">
        <v>27.431849336921388</v>
      </c>
      <c r="T10" s="128">
        <v>722794</v>
      </c>
      <c r="U10" s="128">
        <v>2775214</v>
      </c>
      <c r="V10" s="156">
        <v>26.044622144454443</v>
      </c>
    </row>
    <row r="11" spans="1:22" ht="12.75" customHeight="1">
      <c r="A11" s="32"/>
      <c r="B11" s="1" t="s">
        <v>176</v>
      </c>
      <c r="C11" s="80">
        <v>422201</v>
      </c>
      <c r="D11" s="80">
        <v>2282983</v>
      </c>
      <c r="E11" s="214">
        <v>18.493392197839405</v>
      </c>
      <c r="F11" s="128">
        <v>500497</v>
      </c>
      <c r="G11" s="128">
        <v>2750718</v>
      </c>
      <c r="H11" s="156">
        <v>18.195140323362846</v>
      </c>
      <c r="J11" s="80">
        <v>152875</v>
      </c>
      <c r="K11" s="80">
        <v>2282983</v>
      </c>
      <c r="L11" s="214">
        <v>6.6962828895353139</v>
      </c>
      <c r="M11" s="128">
        <v>128166</v>
      </c>
      <c r="N11" s="128">
        <v>2750718</v>
      </c>
      <c r="O11" s="156">
        <v>4.6593653002597861</v>
      </c>
      <c r="Q11" s="80">
        <v>591562</v>
      </c>
      <c r="R11" s="80">
        <v>2282983</v>
      </c>
      <c r="S11" s="214">
        <v>25.911800482088566</v>
      </c>
      <c r="T11" s="128">
        <v>643072</v>
      </c>
      <c r="U11" s="128">
        <v>2750718</v>
      </c>
      <c r="V11" s="156">
        <v>23.378332493552591</v>
      </c>
    </row>
    <row r="12" spans="1:22" ht="12.75" customHeight="1">
      <c r="A12" s="38"/>
      <c r="B12" s="2" t="s">
        <v>86</v>
      </c>
      <c r="C12" s="80"/>
      <c r="D12" s="80"/>
      <c r="E12" s="88">
        <v>0.91623559824688949</v>
      </c>
      <c r="F12" s="159"/>
      <c r="G12" s="159"/>
      <c r="H12" s="160">
        <v>0.80075908368014848</v>
      </c>
      <c r="I12" s="79"/>
      <c r="J12" s="80"/>
      <c r="K12" s="80"/>
      <c r="L12" s="88">
        <v>0.9525901575722534</v>
      </c>
      <c r="M12" s="160"/>
      <c r="N12" s="160"/>
      <c r="O12" s="160">
        <v>0.84907814220927269</v>
      </c>
      <c r="P12" s="79"/>
      <c r="Q12" s="80"/>
      <c r="R12" s="80"/>
      <c r="S12" s="88">
        <v>0.91595740807830195</v>
      </c>
      <c r="T12" s="160"/>
      <c r="U12" s="160"/>
      <c r="V12" s="160">
        <v>0.81509438633814602</v>
      </c>
    </row>
    <row r="13" spans="1:22" ht="12.75" customHeight="1">
      <c r="A13" s="34"/>
      <c r="C13" s="80"/>
      <c r="D13" s="80"/>
      <c r="E13" s="214"/>
      <c r="F13" s="128"/>
      <c r="G13" s="128"/>
      <c r="H13" s="215"/>
      <c r="J13" s="80"/>
      <c r="K13" s="80"/>
      <c r="L13" s="214"/>
      <c r="M13" s="128"/>
      <c r="N13" s="128"/>
      <c r="O13" s="215"/>
      <c r="Q13" s="80"/>
      <c r="R13" s="80"/>
      <c r="S13" s="214"/>
      <c r="T13" s="128"/>
      <c r="U13" s="128"/>
      <c r="V13" s="215"/>
    </row>
    <row r="14" spans="1:22" ht="12.75" customHeight="1">
      <c r="A14" s="32"/>
      <c r="B14" s="3"/>
      <c r="C14" s="216"/>
      <c r="D14" s="216"/>
      <c r="E14" s="214"/>
      <c r="F14" s="128"/>
      <c r="G14" s="128"/>
      <c r="H14" s="215"/>
      <c r="J14" s="216"/>
      <c r="K14" s="216"/>
      <c r="L14" s="214"/>
      <c r="M14" s="128"/>
      <c r="N14" s="128"/>
      <c r="O14" s="215"/>
      <c r="Q14" s="216"/>
      <c r="R14" s="216"/>
      <c r="S14" s="214"/>
      <c r="T14" s="128"/>
      <c r="U14" s="128"/>
      <c r="V14" s="215"/>
    </row>
    <row r="15" spans="1:22" ht="12.75" customHeight="1">
      <c r="A15" s="37" t="s">
        <v>584</v>
      </c>
      <c r="B15" s="1" t="s">
        <v>175</v>
      </c>
      <c r="C15" s="80">
        <v>194794</v>
      </c>
      <c r="D15" s="80">
        <v>868153</v>
      </c>
      <c r="E15" s="214">
        <v>22.437750027932864</v>
      </c>
      <c r="F15" s="128">
        <v>296123</v>
      </c>
      <c r="G15" s="128">
        <v>1345098</v>
      </c>
      <c r="H15" s="156">
        <v>22.014975860494921</v>
      </c>
      <c r="J15" s="80">
        <v>60018</v>
      </c>
      <c r="K15" s="80">
        <v>868153</v>
      </c>
      <c r="L15" s="214">
        <v>6.9132975408712518</v>
      </c>
      <c r="M15" s="128">
        <v>86867</v>
      </c>
      <c r="N15" s="128">
        <v>1345098</v>
      </c>
      <c r="O15" s="156">
        <v>6.4580424623335988</v>
      </c>
      <c r="Q15" s="80">
        <v>265943</v>
      </c>
      <c r="R15" s="80">
        <v>868153</v>
      </c>
      <c r="S15" s="214">
        <v>30.63319484008003</v>
      </c>
      <c r="T15" s="128">
        <v>393253</v>
      </c>
      <c r="U15" s="128">
        <v>1345098</v>
      </c>
      <c r="V15" s="156">
        <v>29.236011056443473</v>
      </c>
    </row>
    <row r="16" spans="1:22" ht="12.75" customHeight="1">
      <c r="A16" s="32"/>
      <c r="B16" s="1" t="s">
        <v>83</v>
      </c>
      <c r="C16" s="80">
        <v>180046</v>
      </c>
      <c r="D16" s="80">
        <v>882065</v>
      </c>
      <c r="E16" s="214">
        <v>20.411874408348591</v>
      </c>
      <c r="F16" s="128">
        <v>263183</v>
      </c>
      <c r="G16" s="128">
        <v>1370974</v>
      </c>
      <c r="H16" s="156">
        <v>19.196790019358502</v>
      </c>
      <c r="J16" s="80">
        <v>62998</v>
      </c>
      <c r="K16" s="80">
        <v>882065</v>
      </c>
      <c r="L16" s="214">
        <v>7.142104039951704</v>
      </c>
      <c r="M16" s="128">
        <v>90556</v>
      </c>
      <c r="N16" s="128">
        <v>1370974</v>
      </c>
      <c r="O16" s="156">
        <v>6.605231025533671</v>
      </c>
      <c r="Q16" s="80">
        <v>253688</v>
      </c>
      <c r="R16" s="80">
        <v>882065</v>
      </c>
      <c r="S16" s="214">
        <v>28.760692239234071</v>
      </c>
      <c r="T16" s="128">
        <v>364493</v>
      </c>
      <c r="U16" s="128">
        <v>1370974</v>
      </c>
      <c r="V16" s="156">
        <v>26.586426876074963</v>
      </c>
    </row>
    <row r="17" spans="1:22" ht="12.75" customHeight="1">
      <c r="A17" s="32"/>
      <c r="B17" s="1" t="s">
        <v>84</v>
      </c>
      <c r="C17" s="80">
        <v>172394</v>
      </c>
      <c r="D17" s="80">
        <v>895648</v>
      </c>
      <c r="E17" s="214">
        <v>19.247963485655077</v>
      </c>
      <c r="F17" s="128">
        <v>245909</v>
      </c>
      <c r="G17" s="128">
        <v>1374949</v>
      </c>
      <c r="H17" s="156">
        <v>17.884954278304139</v>
      </c>
      <c r="J17" s="80">
        <v>63284</v>
      </c>
      <c r="K17" s="80">
        <v>895648</v>
      </c>
      <c r="L17" s="214">
        <v>7.0657222480260105</v>
      </c>
      <c r="M17" s="128">
        <v>89210</v>
      </c>
      <c r="N17" s="128">
        <v>1374949</v>
      </c>
      <c r="O17" s="156">
        <v>6.4882406547442848</v>
      </c>
      <c r="Q17" s="80">
        <v>245096</v>
      </c>
      <c r="R17" s="80">
        <v>895648</v>
      </c>
      <c r="S17" s="214">
        <v>27.365214905855872</v>
      </c>
      <c r="T17" s="128">
        <v>345916</v>
      </c>
      <c r="U17" s="128">
        <v>1374949</v>
      </c>
      <c r="V17" s="156">
        <v>25.158460422895683</v>
      </c>
    </row>
    <row r="18" spans="1:22" ht="12.75" customHeight="1">
      <c r="A18" s="32"/>
      <c r="B18" s="1" t="s">
        <v>85</v>
      </c>
      <c r="C18" s="80">
        <v>168637</v>
      </c>
      <c r="D18" s="80">
        <v>897563</v>
      </c>
      <c r="E18" s="214">
        <v>18.788319037215214</v>
      </c>
      <c r="F18" s="128">
        <v>228653</v>
      </c>
      <c r="G18" s="128">
        <v>1382400</v>
      </c>
      <c r="H18" s="156">
        <v>16.54029224537037</v>
      </c>
      <c r="J18" s="80">
        <v>62841</v>
      </c>
      <c r="K18" s="80">
        <v>897563</v>
      </c>
      <c r="L18" s="214">
        <v>7.0012912742615283</v>
      </c>
      <c r="M18" s="128">
        <v>87701</v>
      </c>
      <c r="N18" s="128">
        <v>1382400</v>
      </c>
      <c r="O18" s="156">
        <v>6.3441116898148149</v>
      </c>
      <c r="Q18" s="80">
        <v>241406</v>
      </c>
      <c r="R18" s="80">
        <v>897563</v>
      </c>
      <c r="S18" s="214">
        <v>26.89571651237852</v>
      </c>
      <c r="T18" s="128">
        <v>326756</v>
      </c>
      <c r="U18" s="128">
        <v>1382400</v>
      </c>
      <c r="V18" s="156">
        <v>23.636863425925924</v>
      </c>
    </row>
    <row r="19" spans="1:22" ht="12.75" customHeight="1">
      <c r="A19" s="32"/>
      <c r="B19" s="1" t="s">
        <v>176</v>
      </c>
      <c r="C19" s="80">
        <v>162309</v>
      </c>
      <c r="D19" s="80">
        <v>880791</v>
      </c>
      <c r="E19" s="214">
        <v>18.427640609406772</v>
      </c>
      <c r="F19" s="128">
        <v>215658</v>
      </c>
      <c r="G19" s="128">
        <v>1374511</v>
      </c>
      <c r="H19" s="156">
        <v>15.689798044540931</v>
      </c>
      <c r="J19" s="80">
        <v>64939</v>
      </c>
      <c r="K19" s="80">
        <v>880791</v>
      </c>
      <c r="L19" s="214">
        <v>7.3728046721639977</v>
      </c>
      <c r="M19" s="128">
        <v>92181</v>
      </c>
      <c r="N19" s="128">
        <v>1374511</v>
      </c>
      <c r="O19" s="156">
        <v>6.706457787533167</v>
      </c>
      <c r="Q19" s="80">
        <v>238204</v>
      </c>
      <c r="R19" s="80">
        <v>880791</v>
      </c>
      <c r="S19" s="214">
        <v>27.044327201345155</v>
      </c>
      <c r="T19" s="128">
        <v>321338</v>
      </c>
      <c r="U19" s="128">
        <v>1374511</v>
      </c>
      <c r="V19" s="156">
        <v>23.378350555215636</v>
      </c>
    </row>
    <row r="20" spans="1:22" ht="12.75" customHeight="1">
      <c r="A20" s="38"/>
      <c r="B20" s="2" t="s">
        <v>86</v>
      </c>
      <c r="C20" s="80"/>
      <c r="D20" s="80"/>
      <c r="E20" s="88">
        <v>0.82127845200459548</v>
      </c>
      <c r="F20" s="159"/>
      <c r="G20" s="159"/>
      <c r="H20" s="160">
        <v>0.71268749709127355</v>
      </c>
      <c r="J20" s="80"/>
      <c r="K20" s="80"/>
      <c r="L20" s="88">
        <v>1.0664671422828471</v>
      </c>
      <c r="M20" s="160"/>
      <c r="N20" s="160"/>
      <c r="O20" s="160">
        <v>1.0384660408550184</v>
      </c>
      <c r="Q20" s="80"/>
      <c r="R20" s="80"/>
      <c r="S20" s="88">
        <v>0.88284383468748573</v>
      </c>
      <c r="T20" s="160"/>
      <c r="U20" s="160"/>
      <c r="V20" s="160">
        <v>0.79964228054508013</v>
      </c>
    </row>
    <row r="21" spans="1:22" ht="12.75" customHeight="1">
      <c r="A21" s="34"/>
      <c r="C21" s="216"/>
      <c r="D21" s="216"/>
      <c r="E21" s="214"/>
      <c r="F21" s="128"/>
      <c r="G21" s="128"/>
      <c r="H21" s="215"/>
      <c r="J21" s="216"/>
      <c r="K21" s="216"/>
      <c r="L21" s="214"/>
      <c r="M21" s="128"/>
      <c r="N21" s="128"/>
      <c r="O21" s="215"/>
      <c r="Q21" s="216"/>
      <c r="R21" s="216"/>
      <c r="S21" s="214"/>
      <c r="T21" s="128"/>
      <c r="U21" s="128"/>
      <c r="V21" s="215"/>
    </row>
    <row r="22" spans="1:22" ht="12.75" customHeight="1">
      <c r="A22" s="32"/>
      <c r="B22" s="3"/>
      <c r="C22" s="136"/>
      <c r="D22" s="136"/>
      <c r="E22" s="214"/>
      <c r="F22" s="128"/>
      <c r="G22" s="128"/>
      <c r="H22" s="215"/>
      <c r="I22" s="157"/>
      <c r="J22" s="136"/>
      <c r="K22" s="136"/>
      <c r="L22" s="214"/>
      <c r="M22" s="128"/>
      <c r="N22" s="128"/>
      <c r="O22" s="215"/>
      <c r="P22" s="157"/>
      <c r="Q22" s="136"/>
      <c r="R22" s="136"/>
      <c r="S22" s="214"/>
      <c r="T22" s="128"/>
      <c r="U22" s="128"/>
      <c r="V22" s="215"/>
    </row>
    <row r="23" spans="1:22" ht="12.75" customHeight="1">
      <c r="A23" s="37" t="s">
        <v>87</v>
      </c>
      <c r="B23" s="1" t="s">
        <v>175</v>
      </c>
      <c r="C23" s="80">
        <v>627665</v>
      </c>
      <c r="D23" s="80">
        <v>3190435</v>
      </c>
      <c r="E23" s="214">
        <v>19.673336081130003</v>
      </c>
      <c r="F23" s="128">
        <v>927265</v>
      </c>
      <c r="G23" s="128">
        <v>4154823</v>
      </c>
      <c r="H23" s="156">
        <v>22.317797894158186</v>
      </c>
      <c r="I23" s="79"/>
      <c r="J23" s="80">
        <v>225894</v>
      </c>
      <c r="K23" s="80">
        <v>3190435</v>
      </c>
      <c r="L23" s="214">
        <v>7.0803511119957001</v>
      </c>
      <c r="M23" s="128">
        <v>235157</v>
      </c>
      <c r="N23" s="128">
        <v>4154823</v>
      </c>
      <c r="O23" s="156">
        <v>5.6598560275612222</v>
      </c>
      <c r="P23" s="79"/>
      <c r="Q23" s="80">
        <v>887127</v>
      </c>
      <c r="R23" s="80">
        <v>3190435</v>
      </c>
      <c r="S23" s="214">
        <v>27.8058321200714</v>
      </c>
      <c r="T23" s="128">
        <v>1183485</v>
      </c>
      <c r="U23" s="128">
        <v>4154823</v>
      </c>
      <c r="V23" s="156">
        <v>28.484606925493576</v>
      </c>
    </row>
    <row r="24" spans="1:22" ht="12.75" customHeight="1">
      <c r="A24" s="32"/>
      <c r="B24" s="1" t="s">
        <v>83</v>
      </c>
      <c r="C24" s="80">
        <v>649227</v>
      </c>
      <c r="D24" s="80">
        <v>3214366</v>
      </c>
      <c r="E24" s="214">
        <v>20.197668840449406</v>
      </c>
      <c r="F24" s="128">
        <v>900538</v>
      </c>
      <c r="G24" s="128">
        <v>4142410</v>
      </c>
      <c r="H24" s="156">
        <v>21.739470501471367</v>
      </c>
      <c r="J24" s="80">
        <v>223628</v>
      </c>
      <c r="K24" s="80">
        <v>3214366</v>
      </c>
      <c r="L24" s="214">
        <v>6.9571417816141663</v>
      </c>
      <c r="M24" s="128">
        <v>235053</v>
      </c>
      <c r="N24" s="128">
        <v>4142410</v>
      </c>
      <c r="O24" s="156">
        <v>5.6743055371148685</v>
      </c>
      <c r="Q24" s="80">
        <v>908046</v>
      </c>
      <c r="R24" s="80">
        <v>3214366</v>
      </c>
      <c r="S24" s="214">
        <v>28.249614387409522</v>
      </c>
      <c r="T24" s="128">
        <v>1161099</v>
      </c>
      <c r="U24" s="128">
        <v>4142410</v>
      </c>
      <c r="V24" s="156">
        <v>28.029552844841533</v>
      </c>
    </row>
    <row r="25" spans="1:22" ht="12.75" customHeight="1">
      <c r="A25" s="32"/>
      <c r="B25" s="1" t="s">
        <v>84</v>
      </c>
      <c r="C25" s="80">
        <v>613989</v>
      </c>
      <c r="D25" s="80">
        <v>3150463</v>
      </c>
      <c r="E25" s="214">
        <v>19.488849734150186</v>
      </c>
      <c r="F25" s="128">
        <v>857021</v>
      </c>
      <c r="G25" s="128">
        <v>4133583</v>
      </c>
      <c r="H25" s="156">
        <v>20.733126684525267</v>
      </c>
      <c r="I25" s="161"/>
      <c r="J25" s="80">
        <v>218841</v>
      </c>
      <c r="K25" s="80">
        <v>3150463</v>
      </c>
      <c r="L25" s="214">
        <v>6.9463123356789138</v>
      </c>
      <c r="M25" s="128">
        <v>244030</v>
      </c>
      <c r="N25" s="128">
        <v>4133583</v>
      </c>
      <c r="O25" s="156">
        <v>5.9035950167203612</v>
      </c>
      <c r="P25" s="161"/>
      <c r="Q25" s="80">
        <v>865113</v>
      </c>
      <c r="R25" s="80">
        <v>3150463</v>
      </c>
      <c r="S25" s="214">
        <v>27.459868597091919</v>
      </c>
      <c r="T25" s="128">
        <v>1128225</v>
      </c>
      <c r="U25" s="128">
        <v>4133583</v>
      </c>
      <c r="V25" s="156">
        <v>27.294117476291152</v>
      </c>
    </row>
    <row r="26" spans="1:22" ht="12.75" customHeight="1">
      <c r="A26" s="32"/>
      <c r="B26" s="1" t="s">
        <v>85</v>
      </c>
      <c r="C26" s="80">
        <v>607265</v>
      </c>
      <c r="D26" s="80">
        <v>3188738</v>
      </c>
      <c r="E26" s="214">
        <v>19.044054419020942</v>
      </c>
      <c r="F26" s="128">
        <v>760598</v>
      </c>
      <c r="G26" s="128">
        <v>4175010</v>
      </c>
      <c r="H26" s="156">
        <v>18.217872532041842</v>
      </c>
      <c r="J26" s="80">
        <v>228716</v>
      </c>
      <c r="K26" s="80">
        <v>3188738</v>
      </c>
      <c r="L26" s="214">
        <v>7.1726181329416221</v>
      </c>
      <c r="M26" s="128">
        <v>241774</v>
      </c>
      <c r="N26" s="128">
        <v>4175010</v>
      </c>
      <c r="O26" s="156">
        <v>5.7909801413649307</v>
      </c>
      <c r="Q26" s="80">
        <v>867755</v>
      </c>
      <c r="R26" s="80">
        <v>3188738</v>
      </c>
      <c r="S26" s="214">
        <v>27.213116913336876</v>
      </c>
      <c r="T26" s="128">
        <v>1030281</v>
      </c>
      <c r="U26" s="128">
        <v>4175010</v>
      </c>
      <c r="V26" s="156">
        <v>24.677330114179366</v>
      </c>
    </row>
    <row r="27" spans="1:22" ht="12.75" customHeight="1">
      <c r="A27" s="32"/>
      <c r="B27" s="1" t="s">
        <v>176</v>
      </c>
      <c r="C27" s="80">
        <v>579474</v>
      </c>
      <c r="D27" s="80">
        <v>3130188</v>
      </c>
      <c r="E27" s="214">
        <v>18.512434396911623</v>
      </c>
      <c r="F27" s="128">
        <v>707493</v>
      </c>
      <c r="G27" s="128">
        <v>4127573</v>
      </c>
      <c r="H27" s="156">
        <v>17.140653841858157</v>
      </c>
      <c r="I27" s="157"/>
      <c r="J27" s="80">
        <v>215009</v>
      </c>
      <c r="K27" s="80">
        <v>3130188</v>
      </c>
      <c r="L27" s="214">
        <v>6.8688845526211209</v>
      </c>
      <c r="M27" s="128">
        <v>226224</v>
      </c>
      <c r="N27" s="128">
        <v>4127573</v>
      </c>
      <c r="O27" s="156">
        <v>5.4807994916140794</v>
      </c>
      <c r="P27" s="157"/>
      <c r="Q27" s="80">
        <v>823254</v>
      </c>
      <c r="R27" s="80">
        <v>3130188</v>
      </c>
      <c r="S27" s="214">
        <v>26.300465019992409</v>
      </c>
      <c r="T27" s="128">
        <v>962470</v>
      </c>
      <c r="U27" s="128">
        <v>4127573</v>
      </c>
      <c r="V27" s="156">
        <v>23.318061243253602</v>
      </c>
    </row>
    <row r="28" spans="1:22" ht="12.75" customHeight="1">
      <c r="A28" s="38"/>
      <c r="B28" s="2" t="s">
        <v>86</v>
      </c>
      <c r="C28" s="155"/>
      <c r="D28" s="216"/>
      <c r="E28" s="88">
        <v>0.94099111205994812</v>
      </c>
      <c r="F28" s="159"/>
      <c r="G28" s="159"/>
      <c r="H28" s="160">
        <v>0.76802621491365075</v>
      </c>
      <c r="J28" s="80"/>
      <c r="K28" s="216"/>
      <c r="L28" s="88">
        <v>0.97013332304717104</v>
      </c>
      <c r="M28" s="160"/>
      <c r="N28" s="160"/>
      <c r="O28" s="160">
        <v>0.96836376489521825</v>
      </c>
      <c r="Q28" s="80"/>
      <c r="R28" s="216"/>
      <c r="S28" s="88">
        <v>0.94586146195594856</v>
      </c>
      <c r="T28" s="160"/>
      <c r="U28" s="160"/>
      <c r="V28" s="160">
        <v>0.81861973044760739</v>
      </c>
    </row>
    <row r="30" spans="1:22">
      <c r="A30" s="515" t="s">
        <v>742</v>
      </c>
    </row>
    <row r="31" spans="1:22" ht="12.75" customHeight="1">
      <c r="A31" s="41" t="s">
        <v>687</v>
      </c>
      <c r="B31" s="5" t="s">
        <v>175</v>
      </c>
      <c r="C31" s="80">
        <v>161048</v>
      </c>
      <c r="D31" s="80">
        <v>788192</v>
      </c>
      <c r="E31" s="81">
        <v>20.432584953919857</v>
      </c>
      <c r="F31" s="128">
        <v>204306</v>
      </c>
      <c r="G31" s="128">
        <v>846300</v>
      </c>
      <c r="H31" s="156">
        <v>24.141084721729882</v>
      </c>
      <c r="I31" s="136"/>
      <c r="J31" s="80">
        <v>55779</v>
      </c>
      <c r="K31" s="80">
        <v>788192</v>
      </c>
      <c r="L31" s="81">
        <v>7.0768289959806747</v>
      </c>
      <c r="M31" s="128">
        <v>35114</v>
      </c>
      <c r="N31" s="128">
        <v>846300</v>
      </c>
      <c r="O31" s="156">
        <v>4.1491196975067943</v>
      </c>
      <c r="P31" s="136"/>
      <c r="Q31" s="80">
        <v>224561</v>
      </c>
      <c r="R31" s="80">
        <v>788192</v>
      </c>
      <c r="S31" s="81">
        <v>28.490646948966749</v>
      </c>
      <c r="T31" s="128">
        <v>241792</v>
      </c>
      <c r="U31" s="128">
        <v>846300</v>
      </c>
      <c r="V31" s="156">
        <v>28.570483280160701</v>
      </c>
    </row>
    <row r="32" spans="1:22" ht="12.75" customHeight="1">
      <c r="A32" s="56"/>
      <c r="B32" s="5" t="s">
        <v>83</v>
      </c>
      <c r="C32" s="80">
        <v>146523</v>
      </c>
      <c r="D32" s="80">
        <v>798615</v>
      </c>
      <c r="E32" s="81">
        <v>18.34713848349956</v>
      </c>
      <c r="F32" s="128">
        <v>196223</v>
      </c>
      <c r="G32" s="128">
        <v>858190</v>
      </c>
      <c r="H32" s="156">
        <v>22.864750230135517</v>
      </c>
      <c r="I32" s="136"/>
      <c r="J32" s="80">
        <v>52730</v>
      </c>
      <c r="K32" s="80">
        <v>798615</v>
      </c>
      <c r="L32" s="81">
        <v>6.6026808912930512</v>
      </c>
      <c r="M32" s="128">
        <v>33187</v>
      </c>
      <c r="N32" s="128">
        <v>858190</v>
      </c>
      <c r="O32" s="156">
        <v>3.8670923688227545</v>
      </c>
      <c r="P32" s="136"/>
      <c r="Q32" s="80">
        <v>206316</v>
      </c>
      <c r="R32" s="80">
        <v>798615</v>
      </c>
      <c r="S32" s="81">
        <v>25.834225502901898</v>
      </c>
      <c r="T32" s="128">
        <v>232008</v>
      </c>
      <c r="U32" s="128">
        <v>858190</v>
      </c>
      <c r="V32" s="156">
        <v>27.03457276360713</v>
      </c>
    </row>
    <row r="33" spans="1:22" ht="12.75" customHeight="1">
      <c r="A33" s="56"/>
      <c r="B33" s="5" t="s">
        <v>84</v>
      </c>
      <c r="C33" s="80">
        <v>146701</v>
      </c>
      <c r="D33" s="80">
        <v>796647</v>
      </c>
      <c r="E33" s="81">
        <v>18.414806055881712</v>
      </c>
      <c r="F33" s="128">
        <v>180813</v>
      </c>
      <c r="G33" s="128">
        <v>858536</v>
      </c>
      <c r="H33" s="156">
        <v>21.060619473149643</v>
      </c>
      <c r="I33" s="126"/>
      <c r="J33" s="80">
        <v>54790</v>
      </c>
      <c r="K33" s="80">
        <v>796647</v>
      </c>
      <c r="L33" s="81">
        <v>6.8775756388965252</v>
      </c>
      <c r="M33" s="128">
        <v>29927</v>
      </c>
      <c r="N33" s="128">
        <v>858536</v>
      </c>
      <c r="O33" s="156">
        <v>3.4858177176029894</v>
      </c>
      <c r="P33" s="126"/>
      <c r="Q33" s="80">
        <v>208035</v>
      </c>
      <c r="R33" s="80">
        <v>796647</v>
      </c>
      <c r="S33" s="81">
        <v>26.113824567217346</v>
      </c>
      <c r="T33" s="128">
        <v>213185</v>
      </c>
      <c r="U33" s="128">
        <v>858536</v>
      </c>
      <c r="V33" s="156">
        <v>24.831224316743853</v>
      </c>
    </row>
    <row r="34" spans="1:22" ht="12.75" customHeight="1">
      <c r="A34" s="56"/>
      <c r="B34" s="5" t="s">
        <v>85</v>
      </c>
      <c r="C34" s="80">
        <v>148876</v>
      </c>
      <c r="D34" s="80">
        <v>783236</v>
      </c>
      <c r="E34" s="81">
        <v>19.007808629838259</v>
      </c>
      <c r="F34" s="128">
        <v>174866</v>
      </c>
      <c r="G34" s="128">
        <v>859943</v>
      </c>
      <c r="H34" s="156">
        <v>20.334603572562369</v>
      </c>
      <c r="I34" s="126"/>
      <c r="J34" s="80">
        <v>57637</v>
      </c>
      <c r="K34" s="80">
        <v>783236</v>
      </c>
      <c r="L34" s="81">
        <v>7.3588292672961924</v>
      </c>
      <c r="M34" s="128">
        <v>30179</v>
      </c>
      <c r="N34" s="128">
        <v>859943</v>
      </c>
      <c r="O34" s="156">
        <v>3.5094186475150098</v>
      </c>
      <c r="P34" s="126"/>
      <c r="Q34" s="80">
        <v>213576</v>
      </c>
      <c r="R34" s="80">
        <v>783236</v>
      </c>
      <c r="S34" s="81">
        <v>27.268409521523523</v>
      </c>
      <c r="T34" s="128">
        <v>207845</v>
      </c>
      <c r="U34" s="128">
        <v>859943</v>
      </c>
      <c r="V34" s="156">
        <v>24.169625196088578</v>
      </c>
    </row>
    <row r="35" spans="1:22" ht="12.75" customHeight="1">
      <c r="A35" s="56"/>
      <c r="B35" s="5" t="s">
        <v>176</v>
      </c>
      <c r="C35" s="80">
        <v>148538</v>
      </c>
      <c r="D35" s="80">
        <v>754526</v>
      </c>
      <c r="E35" s="81">
        <v>19.686266609765603</v>
      </c>
      <c r="F35" s="128">
        <v>150998</v>
      </c>
      <c r="G35" s="128">
        <v>844825</v>
      </c>
      <c r="H35" s="156">
        <v>17.873287367206224</v>
      </c>
      <c r="I35" s="126"/>
      <c r="J35" s="80">
        <v>46510</v>
      </c>
      <c r="K35" s="80">
        <v>754526</v>
      </c>
      <c r="L35" s="81">
        <v>6.1641348343198246</v>
      </c>
      <c r="M35" s="128">
        <v>26249</v>
      </c>
      <c r="N35" s="128">
        <v>844825</v>
      </c>
      <c r="O35" s="156">
        <v>3.1070340011244935</v>
      </c>
      <c r="P35" s="126"/>
      <c r="Q35" s="80">
        <v>199435</v>
      </c>
      <c r="R35" s="80">
        <v>754526</v>
      </c>
      <c r="S35" s="81">
        <v>26.431826073587921</v>
      </c>
      <c r="T35" s="128">
        <v>179550</v>
      </c>
      <c r="U35" s="128">
        <v>844825</v>
      </c>
      <c r="V35" s="156">
        <v>21.252922202823068</v>
      </c>
    </row>
    <row r="36" spans="1:22" ht="12.75" customHeight="1">
      <c r="A36" s="42"/>
      <c r="B36" s="4" t="s">
        <v>86</v>
      </c>
      <c r="C36" s="80"/>
      <c r="D36" s="80"/>
      <c r="E36" s="87">
        <v>0.96347411030775731</v>
      </c>
      <c r="F36" s="159"/>
      <c r="G36" s="159"/>
      <c r="H36" s="160">
        <v>0.74036803123092954</v>
      </c>
      <c r="I36" s="79"/>
      <c r="J36" s="80"/>
      <c r="K36" s="80"/>
      <c r="L36" s="87">
        <v>0.87103063219710131</v>
      </c>
      <c r="M36" s="160"/>
      <c r="N36" s="160"/>
      <c r="O36" s="160">
        <v>0.74884173695724177</v>
      </c>
      <c r="P36" s="79"/>
      <c r="Q36" s="80"/>
      <c r="R36" s="80"/>
      <c r="S36" s="87">
        <v>0.92773695595376804</v>
      </c>
      <c r="T36" s="160"/>
      <c r="U36" s="160"/>
      <c r="V36" s="160">
        <v>0.7438768884102519</v>
      </c>
    </row>
    <row r="37" spans="1:22" ht="12.75" customHeight="1">
      <c r="A37" s="33"/>
      <c r="B37" s="5"/>
      <c r="C37" s="80"/>
      <c r="D37" s="80"/>
      <c r="E37" s="122"/>
      <c r="F37" s="128"/>
      <c r="G37" s="128"/>
      <c r="H37" s="156"/>
      <c r="I37" s="126"/>
      <c r="J37" s="80"/>
      <c r="K37" s="80"/>
      <c r="L37" s="122"/>
      <c r="M37" s="128"/>
      <c r="N37" s="128"/>
      <c r="O37" s="156"/>
      <c r="P37" s="126"/>
      <c r="Q37" s="80"/>
      <c r="R37" s="80"/>
      <c r="S37" s="122"/>
      <c r="T37" s="128"/>
      <c r="U37" s="128"/>
      <c r="V37" s="156"/>
    </row>
    <row r="38" spans="1:22" ht="12.75" customHeight="1">
      <c r="A38" s="56"/>
      <c r="B38" s="43"/>
      <c r="C38" s="80"/>
      <c r="D38" s="80"/>
      <c r="E38" s="80"/>
      <c r="F38" s="128"/>
      <c r="G38" s="128"/>
      <c r="H38" s="156"/>
      <c r="I38" s="126"/>
      <c r="J38" s="80"/>
      <c r="K38" s="80"/>
      <c r="L38" s="80"/>
      <c r="M38" s="128"/>
      <c r="N38" s="128"/>
      <c r="O38" s="156"/>
      <c r="P38" s="126"/>
      <c r="Q38" s="80"/>
      <c r="R38" s="80"/>
      <c r="S38" s="80"/>
      <c r="T38" s="128"/>
      <c r="U38" s="128"/>
      <c r="V38" s="156"/>
    </row>
    <row r="39" spans="1:22" ht="12.75" customHeight="1">
      <c r="A39" s="41" t="s">
        <v>688</v>
      </c>
      <c r="B39" s="5" t="s">
        <v>175</v>
      </c>
      <c r="C39" s="80">
        <v>54930</v>
      </c>
      <c r="D39" s="80">
        <v>263888</v>
      </c>
      <c r="E39" s="81">
        <v>20.815649063238951</v>
      </c>
      <c r="F39" s="128">
        <v>99506</v>
      </c>
      <c r="G39" s="128">
        <v>458414</v>
      </c>
      <c r="H39" s="156">
        <v>21.706579641983012</v>
      </c>
      <c r="I39" s="126"/>
      <c r="J39" s="80">
        <v>19428</v>
      </c>
      <c r="K39" s="80">
        <v>263888</v>
      </c>
      <c r="L39" s="81">
        <v>7.3622142727217605</v>
      </c>
      <c r="M39" s="128">
        <v>31247</v>
      </c>
      <c r="N39" s="128">
        <v>458414</v>
      </c>
      <c r="O39" s="156">
        <v>6.8163275990698367</v>
      </c>
      <c r="P39" s="126"/>
      <c r="Q39" s="80">
        <v>77467</v>
      </c>
      <c r="R39" s="80">
        <v>263888</v>
      </c>
      <c r="S39" s="81">
        <v>29.356014672891529</v>
      </c>
      <c r="T39" s="128">
        <v>134242</v>
      </c>
      <c r="U39" s="128">
        <v>458414</v>
      </c>
      <c r="V39" s="156">
        <v>29.284009650665123</v>
      </c>
    </row>
    <row r="40" spans="1:22" ht="12.75" customHeight="1">
      <c r="A40" s="56"/>
      <c r="B40" s="5" t="s">
        <v>83</v>
      </c>
      <c r="C40" s="80">
        <v>52090</v>
      </c>
      <c r="D40" s="80">
        <v>260812</v>
      </c>
      <c r="E40" s="81">
        <v>19.972240541079398</v>
      </c>
      <c r="F40" s="128">
        <v>87837</v>
      </c>
      <c r="G40" s="128">
        <v>469329</v>
      </c>
      <c r="H40" s="156">
        <v>18.715442685195246</v>
      </c>
      <c r="I40" s="126"/>
      <c r="J40" s="80">
        <v>18702</v>
      </c>
      <c r="K40" s="80">
        <v>260812</v>
      </c>
      <c r="L40" s="81">
        <v>7.1706823305676108</v>
      </c>
      <c r="M40" s="128">
        <v>32138</v>
      </c>
      <c r="N40" s="128">
        <v>469329</v>
      </c>
      <c r="O40" s="156">
        <v>6.8476484512996221</v>
      </c>
      <c r="P40" s="126"/>
      <c r="Q40" s="80">
        <v>73813</v>
      </c>
      <c r="R40" s="80">
        <v>260812</v>
      </c>
      <c r="S40" s="81">
        <v>28.301228471082617</v>
      </c>
      <c r="T40" s="128">
        <v>123462</v>
      </c>
      <c r="U40" s="128">
        <v>469329</v>
      </c>
      <c r="V40" s="156">
        <v>26.306066746354901</v>
      </c>
    </row>
    <row r="41" spans="1:22" ht="12.75" customHeight="1">
      <c r="A41" s="56"/>
      <c r="B41" s="5" t="s">
        <v>84</v>
      </c>
      <c r="C41" s="80">
        <v>50682</v>
      </c>
      <c r="D41" s="80">
        <v>264058</v>
      </c>
      <c r="E41" s="81">
        <v>19.193510516628923</v>
      </c>
      <c r="F41" s="128">
        <v>82850</v>
      </c>
      <c r="G41" s="128">
        <v>463443</v>
      </c>
      <c r="H41" s="156">
        <v>17.877063630263056</v>
      </c>
      <c r="I41" s="126"/>
      <c r="J41" s="80">
        <v>18422</v>
      </c>
      <c r="K41" s="80">
        <v>264058</v>
      </c>
      <c r="L41" s="81">
        <v>6.9764975876511981</v>
      </c>
      <c r="M41" s="128">
        <v>30207</v>
      </c>
      <c r="N41" s="128">
        <v>463443</v>
      </c>
      <c r="O41" s="156">
        <v>6.5179536642046596</v>
      </c>
      <c r="P41" s="126"/>
      <c r="Q41" s="80">
        <v>71869</v>
      </c>
      <c r="R41" s="80">
        <v>264058</v>
      </c>
      <c r="S41" s="81">
        <v>27.21712654038128</v>
      </c>
      <c r="T41" s="128">
        <v>116610</v>
      </c>
      <c r="U41" s="128">
        <v>463443</v>
      </c>
      <c r="V41" s="156">
        <v>25.161670367229625</v>
      </c>
    </row>
    <row r="42" spans="1:22" ht="12.75" customHeight="1">
      <c r="A42" s="56"/>
      <c r="B42" s="5" t="s">
        <v>85</v>
      </c>
      <c r="C42" s="80">
        <v>47700</v>
      </c>
      <c r="D42" s="80">
        <v>266303</v>
      </c>
      <c r="E42" s="81">
        <v>17.91192739097945</v>
      </c>
      <c r="F42" s="128">
        <v>76579</v>
      </c>
      <c r="G42" s="128">
        <v>466080</v>
      </c>
      <c r="H42" s="156">
        <v>16.430441125986956</v>
      </c>
      <c r="I42" s="126"/>
      <c r="J42" s="80">
        <v>18009</v>
      </c>
      <c r="K42" s="80">
        <v>266303</v>
      </c>
      <c r="L42" s="81">
        <v>6.7625974923301646</v>
      </c>
      <c r="M42" s="128">
        <v>30578</v>
      </c>
      <c r="N42" s="128">
        <v>466080</v>
      </c>
      <c r="O42" s="156">
        <v>6.5606762787504298</v>
      </c>
      <c r="P42" s="126"/>
      <c r="Q42" s="80">
        <v>68441</v>
      </c>
      <c r="R42" s="80">
        <v>266303</v>
      </c>
      <c r="S42" s="81">
        <v>25.70042395316613</v>
      </c>
      <c r="T42" s="128">
        <v>110587</v>
      </c>
      <c r="U42" s="128">
        <v>466080</v>
      </c>
      <c r="V42" s="156">
        <v>23.727042567799518</v>
      </c>
    </row>
    <row r="43" spans="1:22" ht="12.75" customHeight="1">
      <c r="A43" s="56"/>
      <c r="B43" s="5" t="s">
        <v>176</v>
      </c>
      <c r="C43" s="80">
        <v>49016</v>
      </c>
      <c r="D43" s="80">
        <v>264703</v>
      </c>
      <c r="E43" s="81">
        <v>18.517357189000503</v>
      </c>
      <c r="F43" s="128">
        <v>76093</v>
      </c>
      <c r="G43" s="128">
        <v>466833</v>
      </c>
      <c r="H43" s="156">
        <v>16.299833130905483</v>
      </c>
      <c r="I43" s="126"/>
      <c r="J43" s="80">
        <v>18533</v>
      </c>
      <c r="K43" s="80">
        <v>264703</v>
      </c>
      <c r="L43" s="81">
        <v>7.0014317933684165</v>
      </c>
      <c r="M43" s="128">
        <v>29634</v>
      </c>
      <c r="N43" s="128">
        <v>466833</v>
      </c>
      <c r="O43" s="156">
        <v>6.3478802912390515</v>
      </c>
      <c r="P43" s="126"/>
      <c r="Q43" s="80">
        <v>70230</v>
      </c>
      <c r="R43" s="80">
        <v>264703</v>
      </c>
      <c r="S43" s="81">
        <v>26.531622233219871</v>
      </c>
      <c r="T43" s="128">
        <v>109325</v>
      </c>
      <c r="U43" s="128">
        <v>466833</v>
      </c>
      <c r="V43" s="156">
        <v>23.418438713629929</v>
      </c>
    </row>
    <row r="44" spans="1:22" ht="12.75" customHeight="1">
      <c r="A44" s="42"/>
      <c r="B44" s="4" t="s">
        <v>86</v>
      </c>
      <c r="C44" s="80"/>
      <c r="D44" s="80"/>
      <c r="E44" s="87">
        <v>0.8895882675934762</v>
      </c>
      <c r="F44" s="159"/>
      <c r="G44" s="159"/>
      <c r="H44" s="160">
        <v>0.75091669898005209</v>
      </c>
      <c r="I44" s="126"/>
      <c r="J44" s="80"/>
      <c r="K44" s="80"/>
      <c r="L44" s="87">
        <v>0.95099538454210664</v>
      </c>
      <c r="M44" s="160"/>
      <c r="N44" s="160"/>
      <c r="O44" s="160">
        <v>0.93127570513267144</v>
      </c>
      <c r="P44" s="126"/>
      <c r="Q44" s="80"/>
      <c r="R44" s="80"/>
      <c r="S44" s="87">
        <v>0.90378828764247043</v>
      </c>
      <c r="T44" s="160"/>
      <c r="U44" s="160"/>
      <c r="V44" s="160">
        <v>0.79970055306610066</v>
      </c>
    </row>
    <row r="45" spans="1:22" ht="12.75" customHeight="1">
      <c r="A45" s="33"/>
      <c r="B45" s="5"/>
      <c r="C45" s="80"/>
      <c r="D45" s="80"/>
      <c r="E45" s="80"/>
      <c r="F45" s="128"/>
      <c r="G45" s="128"/>
      <c r="H45" s="156"/>
      <c r="I45" s="126"/>
      <c r="J45" s="80"/>
      <c r="K45" s="80"/>
      <c r="L45" s="80"/>
      <c r="M45" s="128"/>
      <c r="N45" s="128"/>
      <c r="O45" s="156"/>
      <c r="P45" s="126"/>
      <c r="Q45" s="80"/>
      <c r="R45" s="80"/>
      <c r="S45" s="80"/>
      <c r="T45" s="128"/>
      <c r="U45" s="128"/>
      <c r="V45" s="156"/>
    </row>
    <row r="46" spans="1:22" ht="12.75" customHeight="1">
      <c r="A46" s="56"/>
      <c r="B46" s="43"/>
      <c r="C46" s="80"/>
      <c r="D46" s="80"/>
      <c r="E46" s="136"/>
      <c r="F46" s="128"/>
      <c r="G46" s="128"/>
      <c r="H46" s="156"/>
      <c r="I46" s="136"/>
      <c r="J46" s="80"/>
      <c r="K46" s="80"/>
      <c r="L46" s="136"/>
      <c r="M46" s="128"/>
      <c r="N46" s="128"/>
      <c r="O46" s="156"/>
      <c r="P46" s="136"/>
      <c r="Q46" s="80"/>
      <c r="R46" s="80"/>
      <c r="S46" s="136"/>
      <c r="T46" s="128"/>
      <c r="U46" s="128"/>
      <c r="V46" s="156"/>
    </row>
    <row r="47" spans="1:22" ht="12.75" customHeight="1">
      <c r="A47" s="41" t="s">
        <v>689</v>
      </c>
      <c r="B47" s="5" t="s">
        <v>175</v>
      </c>
      <c r="C47" s="80">
        <v>208610</v>
      </c>
      <c r="D47" s="80">
        <v>1060601</v>
      </c>
      <c r="E47" s="81">
        <v>19.669036706546571</v>
      </c>
      <c r="F47" s="128">
        <v>312566</v>
      </c>
      <c r="G47" s="128">
        <v>1301458</v>
      </c>
      <c r="H47" s="156">
        <v>24.016602917650822</v>
      </c>
      <c r="I47" s="79"/>
      <c r="J47" s="80">
        <v>74271</v>
      </c>
      <c r="K47" s="80">
        <v>1060601</v>
      </c>
      <c r="L47" s="81">
        <v>7.0027276987293057</v>
      </c>
      <c r="M47" s="128">
        <v>56500</v>
      </c>
      <c r="N47" s="128">
        <v>1301458</v>
      </c>
      <c r="O47" s="156">
        <v>4.3412849281344457</v>
      </c>
      <c r="P47" s="79"/>
      <c r="Q47" s="80">
        <v>292837</v>
      </c>
      <c r="R47" s="80">
        <v>1060601</v>
      </c>
      <c r="S47" s="81">
        <v>27.610477455706718</v>
      </c>
      <c r="T47" s="128">
        <v>373211</v>
      </c>
      <c r="U47" s="128">
        <v>1301458</v>
      </c>
      <c r="V47" s="156">
        <v>28.67637680201743</v>
      </c>
    </row>
    <row r="48" spans="1:22" ht="12.75" customHeight="1">
      <c r="A48" s="56"/>
      <c r="B48" s="5" t="s">
        <v>83</v>
      </c>
      <c r="C48" s="80">
        <v>198499</v>
      </c>
      <c r="D48" s="80">
        <v>1052538</v>
      </c>
      <c r="E48" s="81">
        <v>18.859081572351784</v>
      </c>
      <c r="F48" s="128">
        <v>286290</v>
      </c>
      <c r="G48" s="128">
        <v>1322787</v>
      </c>
      <c r="H48" s="156">
        <v>21.64294024661567</v>
      </c>
      <c r="I48" s="126"/>
      <c r="J48" s="80">
        <v>69959</v>
      </c>
      <c r="K48" s="80">
        <v>1052538</v>
      </c>
      <c r="L48" s="81">
        <v>6.6466958912647343</v>
      </c>
      <c r="M48" s="128">
        <v>57410</v>
      </c>
      <c r="N48" s="128">
        <v>1322787</v>
      </c>
      <c r="O48" s="156">
        <v>4.340078939390847</v>
      </c>
      <c r="P48" s="126"/>
      <c r="Q48" s="80">
        <v>278042</v>
      </c>
      <c r="R48" s="80">
        <v>1052538</v>
      </c>
      <c r="S48" s="81">
        <v>26.416338412484869</v>
      </c>
      <c r="T48" s="128">
        <v>348979</v>
      </c>
      <c r="U48" s="128">
        <v>1322787</v>
      </c>
      <c r="V48" s="156">
        <v>26.382100821976628</v>
      </c>
    </row>
    <row r="49" spans="1:22" ht="12.75" customHeight="1">
      <c r="A49" s="56"/>
      <c r="B49" s="5" t="s">
        <v>84</v>
      </c>
      <c r="C49" s="80">
        <v>198760</v>
      </c>
      <c r="D49" s="80">
        <v>1051015</v>
      </c>
      <c r="E49" s="81">
        <v>18.911242941347172</v>
      </c>
      <c r="F49" s="128">
        <v>264872</v>
      </c>
      <c r="G49" s="128">
        <v>1326069</v>
      </c>
      <c r="H49" s="156">
        <v>19.974224569008097</v>
      </c>
      <c r="I49" s="209"/>
      <c r="J49" s="80">
        <v>75079</v>
      </c>
      <c r="K49" s="80">
        <v>1051015</v>
      </c>
      <c r="L49" s="81">
        <v>7.1434755926413986</v>
      </c>
      <c r="M49" s="128">
        <v>66836</v>
      </c>
      <c r="N49" s="128">
        <v>1326069</v>
      </c>
      <c r="O49" s="156">
        <v>5.0401600520033272</v>
      </c>
      <c r="P49" s="209"/>
      <c r="Q49" s="80">
        <v>283781</v>
      </c>
      <c r="R49" s="80">
        <v>1051015</v>
      </c>
      <c r="S49" s="81">
        <v>27.00066126553855</v>
      </c>
      <c r="T49" s="128">
        <v>338621</v>
      </c>
      <c r="U49" s="128">
        <v>1326069</v>
      </c>
      <c r="V49" s="156">
        <v>25.535699876854068</v>
      </c>
    </row>
    <row r="50" spans="1:22" ht="12.75" customHeight="1">
      <c r="A50" s="56"/>
      <c r="B50" s="5" t="s">
        <v>85</v>
      </c>
      <c r="C50" s="80">
        <v>202746</v>
      </c>
      <c r="D50" s="80">
        <v>1039478</v>
      </c>
      <c r="E50" s="81">
        <v>19.504597499898988</v>
      </c>
      <c r="F50" s="128">
        <v>241048</v>
      </c>
      <c r="G50" s="128">
        <v>1339566</v>
      </c>
      <c r="H50" s="156">
        <v>17.994484780891725</v>
      </c>
      <c r="I50" s="126"/>
      <c r="J50" s="80">
        <v>75923</v>
      </c>
      <c r="K50" s="80">
        <v>1039478</v>
      </c>
      <c r="L50" s="81">
        <v>7.3039544848472024</v>
      </c>
      <c r="M50" s="128">
        <v>71695</v>
      </c>
      <c r="N50" s="128">
        <v>1339566</v>
      </c>
      <c r="O50" s="156">
        <v>5.352106577802064</v>
      </c>
      <c r="P50" s="126"/>
      <c r="Q50" s="80">
        <v>289053</v>
      </c>
      <c r="R50" s="80">
        <v>1039478</v>
      </c>
      <c r="S50" s="81">
        <v>27.807514925760813</v>
      </c>
      <c r="T50" s="128">
        <v>320518</v>
      </c>
      <c r="U50" s="128">
        <v>1339566</v>
      </c>
      <c r="V50" s="156">
        <v>23.927003223432067</v>
      </c>
    </row>
    <row r="51" spans="1:22" ht="12.75" customHeight="1">
      <c r="A51" s="56"/>
      <c r="B51" s="5" t="s">
        <v>176</v>
      </c>
      <c r="C51" s="80">
        <v>197489</v>
      </c>
      <c r="D51" s="80">
        <v>1037348</v>
      </c>
      <c r="E51" s="81">
        <v>19.037873500503206</v>
      </c>
      <c r="F51" s="128">
        <v>225295</v>
      </c>
      <c r="G51" s="128">
        <v>1302013</v>
      </c>
      <c r="H51" s="156">
        <v>17.303590670753671</v>
      </c>
      <c r="I51" s="136"/>
      <c r="J51" s="80">
        <v>65308</v>
      </c>
      <c r="K51" s="80">
        <v>1037348</v>
      </c>
      <c r="L51" s="81">
        <v>6.2956693414360467</v>
      </c>
      <c r="M51" s="128">
        <v>56019</v>
      </c>
      <c r="N51" s="128">
        <v>1302013</v>
      </c>
      <c r="O51" s="156">
        <v>4.3024916033864482</v>
      </c>
      <c r="P51" s="136"/>
      <c r="Q51" s="80">
        <v>270030</v>
      </c>
      <c r="R51" s="80">
        <v>1037348</v>
      </c>
      <c r="S51" s="81">
        <v>26.030801621056771</v>
      </c>
      <c r="T51" s="128">
        <v>287277</v>
      </c>
      <c r="U51" s="128">
        <v>1302013</v>
      </c>
      <c r="V51" s="156">
        <v>22.064065412557323</v>
      </c>
    </row>
    <row r="52" spans="1:22" ht="12.75" customHeight="1">
      <c r="A52" s="42"/>
      <c r="B52" s="4" t="s">
        <v>86</v>
      </c>
      <c r="C52" s="122"/>
      <c r="D52" s="80"/>
      <c r="E52" s="87">
        <v>0.96791082270778972</v>
      </c>
      <c r="F52" s="159"/>
      <c r="G52" s="159"/>
      <c r="H52" s="160">
        <v>0.7204845218986623</v>
      </c>
      <c r="I52" s="126"/>
      <c r="J52" s="122"/>
      <c r="K52" s="80"/>
      <c r="L52" s="87">
        <v>0.8990310079568623</v>
      </c>
      <c r="M52" s="160"/>
      <c r="N52" s="160"/>
      <c r="O52" s="160">
        <v>0.99106409153276476</v>
      </c>
      <c r="P52" s="126"/>
      <c r="Q52" s="122"/>
      <c r="R52" s="80"/>
      <c r="S52" s="87">
        <v>0.9427870873589892</v>
      </c>
      <c r="T52" s="160"/>
      <c r="U52" s="160"/>
      <c r="V52" s="160">
        <v>0.76941607947504298</v>
      </c>
    </row>
    <row r="54" spans="1:22">
      <c r="A54" s="515" t="s">
        <v>743</v>
      </c>
    </row>
    <row r="55" spans="1:22" ht="12.75" customHeight="1">
      <c r="A55" s="41" t="s">
        <v>691</v>
      </c>
      <c r="B55" s="389" t="s">
        <v>175</v>
      </c>
      <c r="C55" s="80">
        <v>113929</v>
      </c>
      <c r="D55" s="80">
        <v>623019</v>
      </c>
      <c r="E55" s="357">
        <v>18.286601211199017</v>
      </c>
      <c r="F55" s="128">
        <v>171231</v>
      </c>
      <c r="G55" s="128">
        <v>823703</v>
      </c>
      <c r="H55" s="156">
        <v>20.787953910572135</v>
      </c>
      <c r="I55" s="395"/>
      <c r="J55" s="80">
        <v>41479</v>
      </c>
      <c r="K55" s="80">
        <v>623019</v>
      </c>
      <c r="L55" s="357">
        <v>6.6577423802484352</v>
      </c>
      <c r="M55" s="128">
        <v>48483</v>
      </c>
      <c r="N55" s="128">
        <v>823703</v>
      </c>
      <c r="O55" s="156">
        <v>5.8859807479152071</v>
      </c>
      <c r="P55" s="395"/>
      <c r="Q55" s="80">
        <v>160898</v>
      </c>
      <c r="R55" s="80">
        <v>623019</v>
      </c>
      <c r="S55" s="357">
        <v>25.825536620873518</v>
      </c>
      <c r="T55" s="128">
        <v>223369</v>
      </c>
      <c r="U55" s="128">
        <v>823703</v>
      </c>
      <c r="V55" s="156">
        <v>27.117662555557036</v>
      </c>
    </row>
    <row r="56" spans="1:22" ht="12.75" customHeight="1">
      <c r="A56" s="56"/>
      <c r="B56" s="389" t="s">
        <v>83</v>
      </c>
      <c r="C56" s="80">
        <v>127591</v>
      </c>
      <c r="D56" s="80">
        <v>603916</v>
      </c>
      <c r="E56" s="357">
        <v>21.127275978778506</v>
      </c>
      <c r="F56" s="128">
        <v>176512</v>
      </c>
      <c r="G56" s="128">
        <v>807842</v>
      </c>
      <c r="H56" s="156">
        <v>21.84981716721834</v>
      </c>
      <c r="I56" s="395"/>
      <c r="J56" s="80">
        <v>42545</v>
      </c>
      <c r="K56" s="80">
        <v>603916</v>
      </c>
      <c r="L56" s="357">
        <v>7.0448539200816009</v>
      </c>
      <c r="M56" s="128">
        <v>42259</v>
      </c>
      <c r="N56" s="128">
        <v>807842</v>
      </c>
      <c r="O56" s="156">
        <v>5.2310971699911617</v>
      </c>
      <c r="P56" s="395"/>
      <c r="Q56" s="80">
        <v>176796</v>
      </c>
      <c r="R56" s="80">
        <v>603916</v>
      </c>
      <c r="S56" s="357">
        <v>29.274932275349553</v>
      </c>
      <c r="T56" s="128">
        <v>222434</v>
      </c>
      <c r="U56" s="128">
        <v>807842</v>
      </c>
      <c r="V56" s="156">
        <v>27.53434458718413</v>
      </c>
    </row>
    <row r="57" spans="1:22" ht="12.75" customHeight="1">
      <c r="A57" s="56"/>
      <c r="B57" s="389" t="s">
        <v>84</v>
      </c>
      <c r="C57" s="80">
        <v>114154</v>
      </c>
      <c r="D57" s="80">
        <v>618657</v>
      </c>
      <c r="E57" s="357">
        <v>18.451904690321129</v>
      </c>
      <c r="F57" s="128">
        <v>175678</v>
      </c>
      <c r="G57" s="128">
        <v>798374</v>
      </c>
      <c r="H57" s="156">
        <v>22.004474093595235</v>
      </c>
      <c r="I57" s="229"/>
      <c r="J57" s="80">
        <v>42299</v>
      </c>
      <c r="K57" s="80">
        <v>618657</v>
      </c>
      <c r="L57" s="357">
        <v>6.8372296765412814</v>
      </c>
      <c r="M57" s="128">
        <v>43303</v>
      </c>
      <c r="N57" s="128">
        <v>798374</v>
      </c>
      <c r="O57" s="156">
        <v>5.4238990748696727</v>
      </c>
      <c r="P57" s="229"/>
      <c r="Q57" s="80">
        <v>162548</v>
      </c>
      <c r="R57" s="80">
        <v>618657</v>
      </c>
      <c r="S57" s="357">
        <v>26.274332950245448</v>
      </c>
      <c r="T57" s="128">
        <v>222850</v>
      </c>
      <c r="U57" s="128">
        <v>798374</v>
      </c>
      <c r="V57" s="156">
        <v>27.912983138228448</v>
      </c>
    </row>
    <row r="58" spans="1:22" ht="12.75" customHeight="1">
      <c r="A58" s="56"/>
      <c r="B58" s="389" t="s">
        <v>85</v>
      </c>
      <c r="C58" s="80">
        <v>116475</v>
      </c>
      <c r="D58" s="80">
        <v>605487</v>
      </c>
      <c r="E58" s="357">
        <v>19.236581462525209</v>
      </c>
      <c r="F58" s="128">
        <v>173735</v>
      </c>
      <c r="G58" s="128">
        <v>794380</v>
      </c>
      <c r="H58" s="156">
        <v>21.870515370477605</v>
      </c>
      <c r="I58" s="229"/>
      <c r="J58" s="80">
        <v>39152</v>
      </c>
      <c r="K58" s="80">
        <v>605487</v>
      </c>
      <c r="L58" s="357">
        <v>6.4661999349284125</v>
      </c>
      <c r="M58" s="128">
        <v>38056</v>
      </c>
      <c r="N58" s="128">
        <v>794380</v>
      </c>
      <c r="O58" s="156">
        <v>4.7906543467861731</v>
      </c>
      <c r="P58" s="229"/>
      <c r="Q58" s="80">
        <v>161252</v>
      </c>
      <c r="R58" s="80">
        <v>605487</v>
      </c>
      <c r="S58" s="357">
        <v>26.631785653531786</v>
      </c>
      <c r="T58" s="128">
        <v>215812</v>
      </c>
      <c r="U58" s="128">
        <v>794380</v>
      </c>
      <c r="V58" s="156">
        <v>27.167350638233589</v>
      </c>
    </row>
    <row r="59" spans="1:22" ht="12.75" customHeight="1">
      <c r="A59" s="56"/>
      <c r="B59" s="389" t="s">
        <v>176</v>
      </c>
      <c r="C59" s="80">
        <v>103722</v>
      </c>
      <c r="D59" s="80">
        <v>594124</v>
      </c>
      <c r="E59" s="357">
        <v>17.457971736539847</v>
      </c>
      <c r="F59" s="128">
        <v>145649</v>
      </c>
      <c r="G59" s="128">
        <v>801785</v>
      </c>
      <c r="H59" s="156">
        <v>18.165593020572846</v>
      </c>
      <c r="I59" s="229"/>
      <c r="J59" s="80">
        <v>36973</v>
      </c>
      <c r="K59" s="80">
        <v>594124</v>
      </c>
      <c r="L59" s="357">
        <v>6.2231116736573506</v>
      </c>
      <c r="M59" s="128">
        <v>35599</v>
      </c>
      <c r="N59" s="128">
        <v>801785</v>
      </c>
      <c r="O59" s="156">
        <v>4.4399683206844731</v>
      </c>
      <c r="P59" s="229"/>
      <c r="Q59" s="80">
        <v>143769</v>
      </c>
      <c r="R59" s="80">
        <v>594124</v>
      </c>
      <c r="S59" s="357">
        <v>24.198483818192834</v>
      </c>
      <c r="T59" s="128">
        <v>184368</v>
      </c>
      <c r="U59" s="128">
        <v>801785</v>
      </c>
      <c r="V59" s="156">
        <v>22.994693091040617</v>
      </c>
    </row>
    <row r="60" spans="1:22" ht="12.75" customHeight="1">
      <c r="A60" s="42"/>
      <c r="B60" s="4" t="s">
        <v>86</v>
      </c>
      <c r="C60" s="80"/>
      <c r="D60" s="80"/>
      <c r="E60" s="391">
        <v>0.95468652347754468</v>
      </c>
      <c r="F60" s="200"/>
      <c r="G60" s="200"/>
      <c r="H60" s="200">
        <v>0.87385189993779844</v>
      </c>
      <c r="I60" s="127"/>
      <c r="J60" s="80"/>
      <c r="K60" s="80"/>
      <c r="L60" s="391">
        <v>0.93471800472777289</v>
      </c>
      <c r="M60" s="200"/>
      <c r="N60" s="200"/>
      <c r="O60" s="200">
        <v>0.75432939909922292</v>
      </c>
      <c r="P60" s="127"/>
      <c r="Q60" s="80"/>
      <c r="R60" s="80"/>
      <c r="S60" s="391">
        <v>0.93699829643169485</v>
      </c>
      <c r="T60" s="200"/>
      <c r="U60" s="200"/>
      <c r="V60" s="200">
        <v>0.84795999817205747</v>
      </c>
    </row>
    <row r="61" spans="1:22" ht="12.75" customHeight="1">
      <c r="A61" s="33"/>
      <c r="B61" s="389"/>
      <c r="C61" s="80"/>
      <c r="D61" s="80"/>
      <c r="E61" s="357"/>
      <c r="F61" s="128"/>
      <c r="G61" s="128"/>
      <c r="H61" s="156"/>
      <c r="I61" s="229"/>
      <c r="J61" s="80"/>
      <c r="K61" s="80"/>
      <c r="L61" s="357"/>
      <c r="M61" s="128"/>
      <c r="N61" s="128"/>
      <c r="O61" s="156"/>
      <c r="P61" s="229"/>
      <c r="Q61" s="80"/>
      <c r="R61" s="80"/>
      <c r="S61" s="357"/>
      <c r="T61" s="128"/>
      <c r="U61" s="128"/>
      <c r="V61" s="156"/>
    </row>
    <row r="62" spans="1:22" ht="12.75" customHeight="1">
      <c r="A62" s="56"/>
      <c r="B62" s="43"/>
      <c r="C62" s="80"/>
      <c r="D62" s="80"/>
      <c r="E62" s="346"/>
      <c r="F62" s="128"/>
      <c r="G62" s="128"/>
      <c r="H62" s="156"/>
      <c r="I62" s="229"/>
      <c r="J62" s="80"/>
      <c r="K62" s="80"/>
      <c r="L62" s="346"/>
      <c r="M62" s="128"/>
      <c r="N62" s="128"/>
      <c r="O62" s="156"/>
      <c r="P62" s="229"/>
      <c r="Q62" s="80"/>
      <c r="R62" s="80"/>
      <c r="S62" s="346"/>
      <c r="T62" s="128"/>
      <c r="U62" s="128"/>
      <c r="V62" s="156"/>
    </row>
    <row r="63" spans="1:22" ht="12.75" customHeight="1">
      <c r="A63" s="41" t="s">
        <v>692</v>
      </c>
      <c r="B63" s="389" t="s">
        <v>175</v>
      </c>
      <c r="C63" s="80">
        <v>41280</v>
      </c>
      <c r="D63" s="80">
        <v>185065</v>
      </c>
      <c r="E63" s="357">
        <v>22.3056763839732</v>
      </c>
      <c r="F63" s="128">
        <v>56345</v>
      </c>
      <c r="G63" s="128">
        <v>245862</v>
      </c>
      <c r="H63" s="156">
        <v>22.917327606543509</v>
      </c>
      <c r="I63" s="229"/>
      <c r="J63" s="80">
        <v>13229</v>
      </c>
      <c r="K63" s="80">
        <v>185065</v>
      </c>
      <c r="L63" s="357">
        <v>7.1482992462107902</v>
      </c>
      <c r="M63" s="128">
        <v>17032</v>
      </c>
      <c r="N63" s="128">
        <v>245862</v>
      </c>
      <c r="O63" s="156">
        <v>6.9274633737625173</v>
      </c>
      <c r="P63" s="229"/>
      <c r="Q63" s="80">
        <v>56968</v>
      </c>
      <c r="R63" s="80">
        <v>185065</v>
      </c>
      <c r="S63" s="357">
        <v>30.782697970983168</v>
      </c>
      <c r="T63" s="128">
        <v>75062</v>
      </c>
      <c r="U63" s="128">
        <v>245862</v>
      </c>
      <c r="V63" s="156">
        <v>30.530134791061652</v>
      </c>
    </row>
    <row r="64" spans="1:22" ht="12.75" customHeight="1">
      <c r="A64" s="56"/>
      <c r="B64" s="389" t="s">
        <v>83</v>
      </c>
      <c r="C64" s="80">
        <v>37606</v>
      </c>
      <c r="D64" s="80">
        <v>185272</v>
      </c>
      <c r="E64" s="357">
        <v>20.297724426788722</v>
      </c>
      <c r="F64" s="128">
        <v>49924</v>
      </c>
      <c r="G64" s="128">
        <v>266046</v>
      </c>
      <c r="H64" s="156">
        <v>18.765175947016683</v>
      </c>
      <c r="I64" s="229"/>
      <c r="J64" s="80">
        <v>14259</v>
      </c>
      <c r="K64" s="80">
        <v>185272</v>
      </c>
      <c r="L64" s="357">
        <v>7.6962519970637775</v>
      </c>
      <c r="M64" s="128">
        <v>17986</v>
      </c>
      <c r="N64" s="128">
        <v>266046</v>
      </c>
      <c r="O64" s="156">
        <v>6.7604850289047755</v>
      </c>
      <c r="P64" s="229"/>
      <c r="Q64" s="80">
        <v>54220</v>
      </c>
      <c r="R64" s="80">
        <v>185272</v>
      </c>
      <c r="S64" s="357">
        <v>29.265080530247424</v>
      </c>
      <c r="T64" s="128">
        <v>69692</v>
      </c>
      <c r="U64" s="128">
        <v>266046</v>
      </c>
      <c r="V64" s="156">
        <v>26.195469956323343</v>
      </c>
    </row>
    <row r="65" spans="1:22" ht="12.75" customHeight="1">
      <c r="A65" s="56"/>
      <c r="B65" s="389" t="s">
        <v>84</v>
      </c>
      <c r="C65" s="80">
        <v>36531</v>
      </c>
      <c r="D65" s="80">
        <v>189240</v>
      </c>
      <c r="E65" s="357">
        <v>19.304058338617626</v>
      </c>
      <c r="F65" s="128">
        <v>46600</v>
      </c>
      <c r="G65" s="128">
        <v>264008</v>
      </c>
      <c r="H65" s="156">
        <v>17.65098027332505</v>
      </c>
      <c r="I65" s="229"/>
      <c r="J65" s="80">
        <v>13644</v>
      </c>
      <c r="K65" s="80">
        <v>189240</v>
      </c>
      <c r="L65" s="357">
        <v>7.2098922003804686</v>
      </c>
      <c r="M65" s="128">
        <v>17984</v>
      </c>
      <c r="N65" s="128">
        <v>264008</v>
      </c>
      <c r="O65" s="156">
        <v>6.8119147904608948</v>
      </c>
      <c r="P65" s="229"/>
      <c r="Q65" s="80">
        <v>52263</v>
      </c>
      <c r="R65" s="80">
        <v>189240</v>
      </c>
      <c r="S65" s="357">
        <v>27.617311350665819</v>
      </c>
      <c r="T65" s="128">
        <v>66519</v>
      </c>
      <c r="U65" s="128">
        <v>264008</v>
      </c>
      <c r="V65" s="156">
        <v>25.195827399169723</v>
      </c>
    </row>
    <row r="66" spans="1:22" ht="12.75" customHeight="1">
      <c r="A66" s="56"/>
      <c r="B66" s="389" t="s">
        <v>85</v>
      </c>
      <c r="C66" s="80">
        <v>34918</v>
      </c>
      <c r="D66" s="80">
        <v>186051</v>
      </c>
      <c r="E66" s="357">
        <v>18.767972222670128</v>
      </c>
      <c r="F66" s="128">
        <v>43942</v>
      </c>
      <c r="G66" s="128">
        <v>260410</v>
      </c>
      <c r="H66" s="156">
        <v>16.874159978495449</v>
      </c>
      <c r="I66" s="229"/>
      <c r="J66" s="80">
        <v>13399</v>
      </c>
      <c r="K66" s="80">
        <v>186051</v>
      </c>
      <c r="L66" s="357">
        <v>7.2017887568462404</v>
      </c>
      <c r="M66" s="128">
        <v>17042</v>
      </c>
      <c r="N66" s="128">
        <v>260410</v>
      </c>
      <c r="O66" s="156">
        <v>6.544295533965669</v>
      </c>
      <c r="P66" s="229"/>
      <c r="Q66" s="80">
        <v>50342</v>
      </c>
      <c r="R66" s="80">
        <v>186051</v>
      </c>
      <c r="S66" s="357">
        <v>27.058172221595157</v>
      </c>
      <c r="T66" s="128">
        <v>62732</v>
      </c>
      <c r="U66" s="128">
        <v>260410</v>
      </c>
      <c r="V66" s="156">
        <v>24.089704696440229</v>
      </c>
    </row>
    <row r="67" spans="1:22" ht="12.75" customHeight="1">
      <c r="A67" s="56"/>
      <c r="B67" s="389" t="s">
        <v>176</v>
      </c>
      <c r="C67" s="80">
        <v>33977</v>
      </c>
      <c r="D67" s="80">
        <v>185511</v>
      </c>
      <c r="E67" s="357">
        <v>18.315355962719192</v>
      </c>
      <c r="F67" s="128">
        <v>41009</v>
      </c>
      <c r="G67" s="128">
        <v>263523</v>
      </c>
      <c r="H67" s="156">
        <v>15.561829517727105</v>
      </c>
      <c r="I67" s="229"/>
      <c r="J67" s="80">
        <v>13508</v>
      </c>
      <c r="K67" s="80">
        <v>185511</v>
      </c>
      <c r="L67" s="357">
        <v>7.2815089132180839</v>
      </c>
      <c r="M67" s="128">
        <v>16283</v>
      </c>
      <c r="N67" s="128">
        <v>263523</v>
      </c>
      <c r="O67" s="156">
        <v>6.1789673007669164</v>
      </c>
      <c r="P67" s="229"/>
      <c r="Q67" s="80">
        <v>49477</v>
      </c>
      <c r="R67" s="80">
        <v>185511</v>
      </c>
      <c r="S67" s="357">
        <v>26.670655648452112</v>
      </c>
      <c r="T67" s="128">
        <v>59039</v>
      </c>
      <c r="U67" s="128">
        <v>263523</v>
      </c>
      <c r="V67" s="156">
        <v>22.403737055209604</v>
      </c>
    </row>
    <row r="68" spans="1:22" ht="12.75" customHeight="1">
      <c r="A68" s="42"/>
      <c r="B68" s="4" t="s">
        <v>86</v>
      </c>
      <c r="C68" s="80"/>
      <c r="D68" s="80"/>
      <c r="E68" s="391">
        <v>0.82110740097883406</v>
      </c>
      <c r="F68" s="200"/>
      <c r="G68" s="200"/>
      <c r="H68" s="200">
        <v>0.67904206742167383</v>
      </c>
      <c r="I68" s="88"/>
      <c r="J68" s="80"/>
      <c r="K68" s="80"/>
      <c r="L68" s="391">
        <v>1.0186351553592146</v>
      </c>
      <c r="M68" s="200"/>
      <c r="N68" s="200"/>
      <c r="O68" s="200">
        <v>0.89195235938301765</v>
      </c>
      <c r="P68" s="229"/>
      <c r="Q68" s="80"/>
      <c r="R68" s="80"/>
      <c r="S68" s="391">
        <v>0.86641709162701697</v>
      </c>
      <c r="T68" s="200"/>
      <c r="U68" s="200"/>
      <c r="V68" s="200">
        <v>0.73382371904131838</v>
      </c>
    </row>
    <row r="69" spans="1:22" ht="12.75" customHeight="1">
      <c r="A69" s="33"/>
      <c r="B69" s="389"/>
      <c r="C69" s="80"/>
      <c r="D69" s="80"/>
      <c r="E69" s="346"/>
      <c r="F69" s="128"/>
      <c r="G69" s="128"/>
      <c r="H69" s="156"/>
      <c r="I69" s="229"/>
      <c r="J69" s="80"/>
      <c r="K69" s="80"/>
      <c r="L69" s="346"/>
      <c r="M69" s="128"/>
      <c r="N69" s="128"/>
      <c r="O69" s="156"/>
      <c r="P69" s="229"/>
      <c r="Q69" s="80"/>
      <c r="R69" s="80"/>
      <c r="S69" s="346"/>
      <c r="T69" s="128"/>
      <c r="U69" s="128"/>
      <c r="V69" s="156"/>
    </row>
    <row r="70" spans="1:22" ht="12.75" customHeight="1">
      <c r="A70" s="56"/>
      <c r="B70" s="43"/>
      <c r="C70" s="136"/>
      <c r="D70" s="136"/>
      <c r="E70" s="136"/>
      <c r="F70" s="128"/>
      <c r="G70" s="128"/>
      <c r="H70" s="156"/>
      <c r="I70" s="395"/>
      <c r="J70" s="136"/>
      <c r="K70" s="136"/>
      <c r="L70" s="136"/>
      <c r="M70" s="128"/>
      <c r="N70" s="128"/>
      <c r="O70" s="156"/>
      <c r="P70" s="395"/>
      <c r="Q70" s="136"/>
      <c r="R70" s="136"/>
      <c r="S70" s="136"/>
      <c r="T70" s="128"/>
      <c r="U70" s="128"/>
      <c r="V70" s="156"/>
    </row>
    <row r="71" spans="1:22" ht="12.75" customHeight="1">
      <c r="A71" s="41" t="s">
        <v>693</v>
      </c>
      <c r="B71" s="389" t="s">
        <v>175</v>
      </c>
      <c r="C71" s="80">
        <v>153368</v>
      </c>
      <c r="D71" s="80">
        <v>803083</v>
      </c>
      <c r="E71" s="357">
        <v>19.097403381717708</v>
      </c>
      <c r="F71" s="128">
        <v>229980</v>
      </c>
      <c r="G71" s="128">
        <v>1079801</v>
      </c>
      <c r="H71" s="156">
        <v>21.298368866115144</v>
      </c>
      <c r="I71" s="229"/>
      <c r="J71" s="80">
        <v>54710</v>
      </c>
      <c r="K71" s="80">
        <v>803083</v>
      </c>
      <c r="L71" s="357">
        <v>6.8124963422211655</v>
      </c>
      <c r="M71" s="128">
        <v>64746</v>
      </c>
      <c r="N71" s="128">
        <v>1079801</v>
      </c>
      <c r="O71" s="156">
        <v>5.9961048378358601</v>
      </c>
      <c r="P71" s="229"/>
      <c r="Q71" s="80">
        <v>215963</v>
      </c>
      <c r="R71" s="80">
        <v>803083</v>
      </c>
      <c r="S71" s="357">
        <v>26.891740953301213</v>
      </c>
      <c r="T71" s="128">
        <v>299788</v>
      </c>
      <c r="U71" s="128">
        <v>1079801</v>
      </c>
      <c r="V71" s="156">
        <v>27.763263786568082</v>
      </c>
    </row>
    <row r="72" spans="1:22" ht="12.75" customHeight="1">
      <c r="A72" s="56"/>
      <c r="B72" s="389" t="s">
        <v>83</v>
      </c>
      <c r="C72" s="80">
        <v>160137</v>
      </c>
      <c r="D72" s="80">
        <v>795574</v>
      </c>
      <c r="E72" s="357">
        <v>20.128485847953804</v>
      </c>
      <c r="F72" s="128">
        <v>232437</v>
      </c>
      <c r="G72" s="128">
        <v>1068949</v>
      </c>
      <c r="H72" s="156">
        <v>21.744442438320259</v>
      </c>
      <c r="I72" s="229"/>
      <c r="J72" s="80">
        <v>55787</v>
      </c>
      <c r="K72" s="80">
        <v>795574</v>
      </c>
      <c r="L72" s="357">
        <v>7.0121698295821631</v>
      </c>
      <c r="M72" s="128">
        <v>57267</v>
      </c>
      <c r="N72" s="128">
        <v>1068949</v>
      </c>
      <c r="O72" s="156">
        <v>5.3573182630789677</v>
      </c>
      <c r="P72" s="229"/>
      <c r="Q72" s="80">
        <v>224403</v>
      </c>
      <c r="R72" s="80">
        <v>795574</v>
      </c>
      <c r="S72" s="357">
        <v>28.206427057696708</v>
      </c>
      <c r="T72" s="128">
        <v>294975</v>
      </c>
      <c r="U72" s="128">
        <v>1068949</v>
      </c>
      <c r="V72" s="156">
        <v>27.594861868994684</v>
      </c>
    </row>
    <row r="73" spans="1:22" ht="12.75" customHeight="1">
      <c r="A73" s="56"/>
      <c r="B73" s="389" t="s">
        <v>84</v>
      </c>
      <c r="C73" s="80">
        <v>153215</v>
      </c>
      <c r="D73" s="80">
        <v>796307</v>
      </c>
      <c r="E73" s="357">
        <v>19.240694857636566</v>
      </c>
      <c r="F73" s="128">
        <v>231947</v>
      </c>
      <c r="G73" s="128">
        <v>1052234</v>
      </c>
      <c r="H73" s="156">
        <v>22.043290750916622</v>
      </c>
      <c r="I73" s="396"/>
      <c r="J73" s="80">
        <v>52273</v>
      </c>
      <c r="K73" s="80">
        <v>796307</v>
      </c>
      <c r="L73" s="357">
        <v>6.5644280409440077</v>
      </c>
      <c r="M73" s="128">
        <v>60152</v>
      </c>
      <c r="N73" s="128">
        <v>1052234</v>
      </c>
      <c r="O73" s="156">
        <v>5.716599159502544</v>
      </c>
      <c r="P73" s="396"/>
      <c r="Q73" s="80">
        <v>213287</v>
      </c>
      <c r="R73" s="80">
        <v>796307</v>
      </c>
      <c r="S73" s="357">
        <v>26.784519035999939</v>
      </c>
      <c r="T73" s="128">
        <v>297897</v>
      </c>
      <c r="U73" s="128">
        <v>1052234</v>
      </c>
      <c r="V73" s="156">
        <v>28.310908029962917</v>
      </c>
    </row>
    <row r="74" spans="1:22" ht="12.75" customHeight="1">
      <c r="A74" s="56"/>
      <c r="B74" s="389" t="s">
        <v>85</v>
      </c>
      <c r="C74" s="80">
        <v>154882</v>
      </c>
      <c r="D74" s="80">
        <v>789305</v>
      </c>
      <c r="E74" s="357">
        <v>19.622579357789448</v>
      </c>
      <c r="F74" s="128">
        <v>202744</v>
      </c>
      <c r="G74" s="128">
        <v>1068032</v>
      </c>
      <c r="H74" s="156">
        <v>18.982951821668266</v>
      </c>
      <c r="I74" s="229"/>
      <c r="J74" s="80">
        <v>55724</v>
      </c>
      <c r="K74" s="80">
        <v>789305</v>
      </c>
      <c r="L74" s="357">
        <v>7.0598817947434762</v>
      </c>
      <c r="M74" s="128">
        <v>58077</v>
      </c>
      <c r="N74" s="128">
        <v>1068032</v>
      </c>
      <c r="O74" s="156">
        <v>5.4377584192233943</v>
      </c>
      <c r="P74" s="229"/>
      <c r="Q74" s="80">
        <v>218555</v>
      </c>
      <c r="R74" s="80">
        <v>789305</v>
      </c>
      <c r="S74" s="357">
        <v>27.689549667112207</v>
      </c>
      <c r="T74" s="128">
        <v>266659</v>
      </c>
      <c r="U74" s="128">
        <v>1068032</v>
      </c>
      <c r="V74" s="156">
        <v>24.967323076462129</v>
      </c>
    </row>
    <row r="75" spans="1:22" ht="12.75" customHeight="1">
      <c r="A75" s="56"/>
      <c r="B75" s="389" t="s">
        <v>176</v>
      </c>
      <c r="C75" s="80">
        <v>138581</v>
      </c>
      <c r="D75" s="80">
        <v>792073</v>
      </c>
      <c r="E75" s="357">
        <v>17.495988374808888</v>
      </c>
      <c r="F75" s="128">
        <v>183517</v>
      </c>
      <c r="G75" s="128">
        <v>1056917</v>
      </c>
      <c r="H75" s="156">
        <v>17.363425888693246</v>
      </c>
      <c r="I75" s="395"/>
      <c r="J75" s="80">
        <v>51993</v>
      </c>
      <c r="K75" s="80">
        <v>792073</v>
      </c>
      <c r="L75" s="357">
        <v>6.5641676966643221</v>
      </c>
      <c r="M75" s="128">
        <v>53785</v>
      </c>
      <c r="N75" s="128">
        <v>1056917</v>
      </c>
      <c r="O75" s="156">
        <v>5.0888574977978402</v>
      </c>
      <c r="P75" s="395"/>
      <c r="Q75" s="80">
        <v>196325</v>
      </c>
      <c r="R75" s="80">
        <v>792073</v>
      </c>
      <c r="S75" s="357">
        <v>24.786225512042449</v>
      </c>
      <c r="T75" s="128">
        <v>242558</v>
      </c>
      <c r="U75" s="128">
        <v>1056917</v>
      </c>
      <c r="V75" s="156">
        <v>22.94957882217809</v>
      </c>
    </row>
    <row r="76" spans="1:22" ht="12.75" customHeight="1">
      <c r="A76" s="42"/>
      <c r="B76" s="4" t="s">
        <v>86</v>
      </c>
      <c r="C76" s="80"/>
      <c r="D76" s="80"/>
      <c r="E76" s="391">
        <v>0.91614488237485292</v>
      </c>
      <c r="F76" s="200"/>
      <c r="G76" s="200"/>
      <c r="H76" s="200">
        <v>0.81524674484898063</v>
      </c>
      <c r="I76" s="229"/>
      <c r="J76" s="80"/>
      <c r="K76" s="80"/>
      <c r="L76" s="391">
        <v>0.96354806915376956</v>
      </c>
      <c r="M76" s="200"/>
      <c r="N76" s="200"/>
      <c r="O76" s="200">
        <v>0.84869388301665061</v>
      </c>
      <c r="P76" s="229"/>
      <c r="Q76" s="80"/>
      <c r="R76" s="80"/>
      <c r="S76" s="391">
        <v>0.92170401146898262</v>
      </c>
      <c r="T76" s="200"/>
      <c r="U76" s="200"/>
      <c r="V76" s="200">
        <v>0.82661674789406925</v>
      </c>
    </row>
    <row r="78" spans="1:22">
      <c r="A78" s="515" t="s">
        <v>744</v>
      </c>
    </row>
    <row r="79" spans="1:22" ht="12.75" customHeight="1">
      <c r="A79" s="401" t="s">
        <v>696</v>
      </c>
      <c r="B79" s="402" t="s">
        <v>175</v>
      </c>
      <c r="C79" s="80">
        <v>82929</v>
      </c>
      <c r="D79" s="80">
        <v>381978</v>
      </c>
      <c r="E79" s="406">
        <v>21.7</v>
      </c>
      <c r="F79" s="128">
        <v>96373</v>
      </c>
      <c r="G79" s="128">
        <v>406385</v>
      </c>
      <c r="H79" s="156">
        <v>23.714704036812382</v>
      </c>
      <c r="I79" s="136"/>
      <c r="J79" s="80">
        <v>27304</v>
      </c>
      <c r="K79" s="80">
        <v>381978</v>
      </c>
      <c r="L79" s="406">
        <v>7.1</v>
      </c>
      <c r="M79" s="128">
        <v>23840</v>
      </c>
      <c r="N79" s="128">
        <v>406385</v>
      </c>
      <c r="O79" s="156">
        <v>5.8663582563332799</v>
      </c>
      <c r="P79" s="136"/>
      <c r="Q79" s="80">
        <v>115070</v>
      </c>
      <c r="R79" s="80">
        <v>381978</v>
      </c>
      <c r="S79" s="406">
        <v>30.1</v>
      </c>
      <c r="T79" s="128">
        <v>122668</v>
      </c>
      <c r="U79" s="128">
        <v>406385</v>
      </c>
      <c r="V79" s="156">
        <v>30.185169236069243</v>
      </c>
    </row>
    <row r="80" spans="1:22" ht="12.75" customHeight="1">
      <c r="A80" s="56"/>
      <c r="B80" s="402" t="s">
        <v>83</v>
      </c>
      <c r="C80" s="80">
        <v>79420</v>
      </c>
      <c r="D80" s="80">
        <v>382160</v>
      </c>
      <c r="E80" s="406">
        <v>20.8</v>
      </c>
      <c r="F80" s="128">
        <v>92859</v>
      </c>
      <c r="G80" s="128">
        <v>412720</v>
      </c>
      <c r="H80" s="156">
        <v>22.499273114944756</v>
      </c>
      <c r="I80" s="136"/>
      <c r="J80" s="80">
        <v>26941</v>
      </c>
      <c r="K80" s="80">
        <v>382160</v>
      </c>
      <c r="L80" s="406">
        <v>7</v>
      </c>
      <c r="M80" s="128">
        <v>22582</v>
      </c>
      <c r="N80" s="128">
        <v>412720</v>
      </c>
      <c r="O80" s="156">
        <v>5.4715061058344636</v>
      </c>
      <c r="P80" s="136"/>
      <c r="Q80" s="80">
        <v>110492</v>
      </c>
      <c r="R80" s="80">
        <v>382160</v>
      </c>
      <c r="S80" s="406">
        <v>28.9</v>
      </c>
      <c r="T80" s="128">
        <v>117971</v>
      </c>
      <c r="U80" s="128">
        <v>412720</v>
      </c>
      <c r="V80" s="156">
        <v>28.583785617367706</v>
      </c>
    </row>
    <row r="81" spans="1:22" ht="12.75" customHeight="1">
      <c r="A81" s="56"/>
      <c r="B81" s="402" t="s">
        <v>84</v>
      </c>
      <c r="C81" s="80">
        <v>76196</v>
      </c>
      <c r="D81" s="80">
        <v>382850</v>
      </c>
      <c r="E81" s="406">
        <v>19.899999999999999</v>
      </c>
      <c r="F81" s="128">
        <v>86095</v>
      </c>
      <c r="G81" s="128">
        <v>409750</v>
      </c>
      <c r="H81" s="156">
        <v>21.011592434411227</v>
      </c>
      <c r="I81" s="228"/>
      <c r="J81" s="80">
        <v>26744</v>
      </c>
      <c r="K81" s="80">
        <v>382850</v>
      </c>
      <c r="L81" s="406">
        <v>7</v>
      </c>
      <c r="M81" s="128">
        <v>24305</v>
      </c>
      <c r="N81" s="128">
        <v>409750</v>
      </c>
      <c r="O81" s="156">
        <v>5.9316656497864546</v>
      </c>
      <c r="P81" s="228"/>
      <c r="Q81" s="80">
        <v>106912</v>
      </c>
      <c r="R81" s="80">
        <v>382850</v>
      </c>
      <c r="S81" s="406">
        <v>27.9</v>
      </c>
      <c r="T81" s="128">
        <v>113059</v>
      </c>
      <c r="U81" s="128">
        <v>409750</v>
      </c>
      <c r="V81" s="156">
        <v>27.592190359975593</v>
      </c>
    </row>
    <row r="82" spans="1:22" ht="12.75" customHeight="1">
      <c r="A82" s="56"/>
      <c r="B82" s="402" t="s">
        <v>85</v>
      </c>
      <c r="C82" s="80">
        <v>73667</v>
      </c>
      <c r="D82" s="80">
        <v>386084</v>
      </c>
      <c r="E82" s="406">
        <v>19.100000000000001</v>
      </c>
      <c r="F82" s="128">
        <v>81940</v>
      </c>
      <c r="G82" s="128">
        <v>415025</v>
      </c>
      <c r="H82" s="156">
        <v>19.743388952472742</v>
      </c>
      <c r="I82" s="228"/>
      <c r="J82" s="80">
        <v>27200</v>
      </c>
      <c r="K82" s="80">
        <v>386084</v>
      </c>
      <c r="L82" s="406">
        <v>7</v>
      </c>
      <c r="M82" s="128">
        <v>25860</v>
      </c>
      <c r="N82" s="128">
        <v>415025</v>
      </c>
      <c r="O82" s="156">
        <v>6.2309499427745312</v>
      </c>
      <c r="P82" s="228"/>
      <c r="Q82" s="80">
        <v>105001</v>
      </c>
      <c r="R82" s="80">
        <v>386084</v>
      </c>
      <c r="S82" s="406">
        <v>27.2</v>
      </c>
      <c r="T82" s="128">
        <v>110684</v>
      </c>
      <c r="U82" s="128">
        <v>415025</v>
      </c>
      <c r="V82" s="156">
        <v>26.669236792964281</v>
      </c>
    </row>
    <row r="83" spans="1:22" ht="12.75" customHeight="1">
      <c r="A83" s="56"/>
      <c r="B83" s="402" t="s">
        <v>176</v>
      </c>
      <c r="C83" s="80">
        <v>70699</v>
      </c>
      <c r="D83" s="80">
        <v>375775</v>
      </c>
      <c r="E83" s="406">
        <v>18.8</v>
      </c>
      <c r="F83" s="128">
        <v>76378</v>
      </c>
      <c r="G83" s="128">
        <v>398078</v>
      </c>
      <c r="H83" s="156">
        <v>19.186692055325842</v>
      </c>
      <c r="I83" s="228"/>
      <c r="J83" s="80">
        <v>27340</v>
      </c>
      <c r="K83" s="80">
        <v>375775</v>
      </c>
      <c r="L83" s="406">
        <v>7.3</v>
      </c>
      <c r="M83" s="128">
        <v>23381</v>
      </c>
      <c r="N83" s="128">
        <v>398078</v>
      </c>
      <c r="O83" s="156">
        <v>5.8734720331191381</v>
      </c>
      <c r="P83" s="228"/>
      <c r="Q83" s="80">
        <v>102039</v>
      </c>
      <c r="R83" s="80">
        <v>375775</v>
      </c>
      <c r="S83" s="406">
        <v>27.2</v>
      </c>
      <c r="T83" s="128">
        <v>103314</v>
      </c>
      <c r="U83" s="128">
        <v>398078</v>
      </c>
      <c r="V83" s="156">
        <v>25.953205150749355</v>
      </c>
    </row>
    <row r="84" spans="1:22" ht="12.75" customHeight="1">
      <c r="A84" s="42"/>
      <c r="B84" s="403" t="s">
        <v>86</v>
      </c>
      <c r="C84" s="80"/>
      <c r="D84" s="80"/>
      <c r="E84" s="87">
        <v>0.86635944700460832</v>
      </c>
      <c r="F84" s="159"/>
      <c r="G84" s="159"/>
      <c r="H84" s="160">
        <v>0.80906310386763847</v>
      </c>
      <c r="I84" s="79"/>
      <c r="J84" s="80"/>
      <c r="K84" s="80"/>
      <c r="L84" s="87">
        <v>1.028169014084507</v>
      </c>
      <c r="M84" s="160"/>
      <c r="N84" s="160"/>
      <c r="O84" s="160">
        <v>1.0012126393368797</v>
      </c>
      <c r="P84" s="79"/>
      <c r="Q84" s="80"/>
      <c r="R84" s="80"/>
      <c r="S84" s="87">
        <v>0.90365448504983381</v>
      </c>
      <c r="T84" s="160"/>
      <c r="U84" s="160"/>
      <c r="V84" s="160">
        <v>0.85979988873930258</v>
      </c>
    </row>
    <row r="85" spans="1:22" ht="12.75" customHeight="1">
      <c r="A85" s="404"/>
      <c r="B85" s="402"/>
      <c r="C85" s="80"/>
      <c r="D85" s="80"/>
      <c r="E85" s="80"/>
      <c r="F85" s="128"/>
      <c r="G85" s="128"/>
      <c r="H85" s="156"/>
      <c r="I85" s="228"/>
      <c r="J85" s="80"/>
      <c r="K85" s="80"/>
      <c r="L85" s="80"/>
      <c r="M85" s="128"/>
      <c r="N85" s="128"/>
      <c r="O85" s="156"/>
      <c r="P85" s="228"/>
      <c r="Q85" s="80"/>
      <c r="R85" s="80"/>
      <c r="S85" s="80"/>
      <c r="T85" s="128"/>
      <c r="U85" s="128"/>
      <c r="V85" s="156"/>
    </row>
    <row r="86" spans="1:22" ht="12.75" customHeight="1">
      <c r="A86" s="56"/>
      <c r="B86" s="405"/>
      <c r="C86" s="80"/>
      <c r="D86" s="80"/>
      <c r="E86" s="80"/>
      <c r="F86" s="128"/>
      <c r="G86" s="128"/>
      <c r="H86" s="156"/>
      <c r="I86" s="228"/>
      <c r="J86" s="80"/>
      <c r="K86" s="80"/>
      <c r="L86" s="80"/>
      <c r="M86" s="128"/>
      <c r="N86" s="128"/>
      <c r="O86" s="156"/>
      <c r="P86" s="228"/>
      <c r="Q86" s="80"/>
      <c r="R86" s="80"/>
      <c r="S86" s="80"/>
      <c r="T86" s="128"/>
      <c r="U86" s="128"/>
      <c r="V86" s="156"/>
    </row>
    <row r="87" spans="1:22" ht="12.75" customHeight="1">
      <c r="A87" s="401" t="s">
        <v>697</v>
      </c>
      <c r="B87" s="402" t="s">
        <v>175</v>
      </c>
      <c r="C87" s="80">
        <v>52894</v>
      </c>
      <c r="D87" s="80">
        <v>233806</v>
      </c>
      <c r="E87" s="406">
        <v>22.6</v>
      </c>
      <c r="F87" s="128">
        <v>90289</v>
      </c>
      <c r="G87" s="128">
        <v>427821</v>
      </c>
      <c r="H87" s="156">
        <v>21.104387115171999</v>
      </c>
      <c r="I87" s="228"/>
      <c r="J87" s="80">
        <v>15664</v>
      </c>
      <c r="K87" s="80">
        <v>233806</v>
      </c>
      <c r="L87" s="406">
        <v>6.7</v>
      </c>
      <c r="M87" s="128">
        <v>25889</v>
      </c>
      <c r="N87" s="128">
        <v>427821</v>
      </c>
      <c r="O87" s="156">
        <v>6.051362602583791</v>
      </c>
      <c r="P87" s="228"/>
      <c r="Q87" s="80">
        <v>71447</v>
      </c>
      <c r="R87" s="80">
        <v>233806</v>
      </c>
      <c r="S87" s="406">
        <v>30.6</v>
      </c>
      <c r="T87" s="128">
        <v>119347</v>
      </c>
      <c r="U87" s="128">
        <v>427821</v>
      </c>
      <c r="V87" s="156">
        <v>27.896480069935791</v>
      </c>
    </row>
    <row r="88" spans="1:22" ht="12.75" customHeight="1">
      <c r="A88" s="56"/>
      <c r="B88" s="402" t="s">
        <v>83</v>
      </c>
      <c r="C88" s="80">
        <v>49930</v>
      </c>
      <c r="D88" s="80">
        <v>232115</v>
      </c>
      <c r="E88" s="406">
        <v>21.5</v>
      </c>
      <c r="F88" s="128">
        <v>90232</v>
      </c>
      <c r="G88" s="128">
        <v>428221</v>
      </c>
      <c r="H88" s="156">
        <v>21.071362684221466</v>
      </c>
      <c r="I88" s="228"/>
      <c r="J88" s="80">
        <v>15333</v>
      </c>
      <c r="K88" s="80">
        <v>232115</v>
      </c>
      <c r="L88" s="406">
        <v>6.6</v>
      </c>
      <c r="M88" s="128">
        <v>25797</v>
      </c>
      <c r="N88" s="128">
        <v>428221</v>
      </c>
      <c r="O88" s="156">
        <v>6.0242258086361948</v>
      </c>
      <c r="P88" s="228"/>
      <c r="Q88" s="80">
        <v>67859</v>
      </c>
      <c r="R88" s="80">
        <v>232115</v>
      </c>
      <c r="S88" s="406">
        <v>29.2</v>
      </c>
      <c r="T88" s="128">
        <v>119277</v>
      </c>
      <c r="U88" s="128">
        <v>428221</v>
      </c>
      <c r="V88" s="156">
        <v>27.854075348943653</v>
      </c>
    </row>
    <row r="89" spans="1:22" ht="12.75" customHeight="1">
      <c r="A89" s="56"/>
      <c r="B89" s="402" t="s">
        <v>84</v>
      </c>
      <c r="C89" s="80">
        <v>48165</v>
      </c>
      <c r="D89" s="80">
        <v>236763</v>
      </c>
      <c r="E89" s="406">
        <v>20.3</v>
      </c>
      <c r="F89" s="128">
        <v>78126</v>
      </c>
      <c r="G89" s="128">
        <v>422774</v>
      </c>
      <c r="H89" s="156">
        <v>18.479376688254245</v>
      </c>
      <c r="I89" s="228"/>
      <c r="J89" s="80">
        <v>15871</v>
      </c>
      <c r="K89" s="80">
        <v>236763</v>
      </c>
      <c r="L89" s="406">
        <v>6.7</v>
      </c>
      <c r="M89" s="128">
        <v>25310</v>
      </c>
      <c r="N89" s="128">
        <v>422774</v>
      </c>
      <c r="O89" s="156">
        <v>5.9866500778193545</v>
      </c>
      <c r="P89" s="228"/>
      <c r="Q89" s="80">
        <v>66476</v>
      </c>
      <c r="R89" s="80">
        <v>236763</v>
      </c>
      <c r="S89" s="406">
        <v>28.1</v>
      </c>
      <c r="T89" s="128">
        <v>106665</v>
      </c>
      <c r="U89" s="128">
        <v>422774</v>
      </c>
      <c r="V89" s="156">
        <v>25.229791803658692</v>
      </c>
    </row>
    <row r="90" spans="1:22" ht="12.75" customHeight="1">
      <c r="A90" s="56"/>
      <c r="B90" s="402" t="s">
        <v>85</v>
      </c>
      <c r="C90" s="80">
        <v>44878</v>
      </c>
      <c r="D90" s="80">
        <v>239406</v>
      </c>
      <c r="E90" s="406">
        <v>18.7</v>
      </c>
      <c r="F90" s="128">
        <v>75219</v>
      </c>
      <c r="G90" s="128">
        <v>426850</v>
      </c>
      <c r="H90" s="156">
        <v>17.62188122291203</v>
      </c>
      <c r="I90" s="228"/>
      <c r="J90" s="80">
        <v>16029</v>
      </c>
      <c r="K90" s="80">
        <v>239406</v>
      </c>
      <c r="L90" s="406">
        <v>6.7</v>
      </c>
      <c r="M90" s="128">
        <v>25231</v>
      </c>
      <c r="N90" s="128">
        <v>426850</v>
      </c>
      <c r="O90" s="156">
        <v>5.9109757526063023</v>
      </c>
      <c r="P90" s="228"/>
      <c r="Q90" s="80">
        <v>63470</v>
      </c>
      <c r="R90" s="80">
        <v>239406</v>
      </c>
      <c r="S90" s="406">
        <v>26.5</v>
      </c>
      <c r="T90" s="128">
        <v>103805</v>
      </c>
      <c r="U90" s="128">
        <v>426850</v>
      </c>
      <c r="V90" s="156">
        <v>24.318847370270589</v>
      </c>
    </row>
    <row r="91" spans="1:22" ht="12.75" customHeight="1">
      <c r="A91" s="56"/>
      <c r="B91" s="402" t="s">
        <v>176</v>
      </c>
      <c r="C91" s="80">
        <v>43479</v>
      </c>
      <c r="D91" s="80">
        <v>234740</v>
      </c>
      <c r="E91" s="406">
        <v>18.5</v>
      </c>
      <c r="F91" s="128">
        <v>65139</v>
      </c>
      <c r="G91" s="128">
        <v>430597</v>
      </c>
      <c r="H91" s="156">
        <v>15.127601910835423</v>
      </c>
      <c r="I91" s="228"/>
      <c r="J91" s="80">
        <v>16069</v>
      </c>
      <c r="K91" s="80">
        <v>234740</v>
      </c>
      <c r="L91" s="406">
        <v>6.8</v>
      </c>
      <c r="M91" s="128">
        <v>25002</v>
      </c>
      <c r="N91" s="128">
        <v>430597</v>
      </c>
      <c r="O91" s="156">
        <v>5.8063572203243403</v>
      </c>
      <c r="P91" s="228"/>
      <c r="Q91" s="80">
        <v>62114</v>
      </c>
      <c r="R91" s="80">
        <v>234740</v>
      </c>
      <c r="S91" s="406">
        <v>26.5</v>
      </c>
      <c r="T91" s="128">
        <v>93700</v>
      </c>
      <c r="U91" s="128">
        <v>430597</v>
      </c>
      <c r="V91" s="156">
        <v>21.760486022893797</v>
      </c>
    </row>
    <row r="92" spans="1:22" ht="12.75" customHeight="1">
      <c r="A92" s="42"/>
      <c r="B92" s="403" t="s">
        <v>86</v>
      </c>
      <c r="C92" s="80"/>
      <c r="D92" s="80"/>
      <c r="E92" s="87">
        <v>0.81858407079646012</v>
      </c>
      <c r="F92" s="159"/>
      <c r="G92" s="159"/>
      <c r="H92" s="160">
        <v>0.71679892092010344</v>
      </c>
      <c r="I92" s="228"/>
      <c r="J92" s="80"/>
      <c r="K92" s="80"/>
      <c r="L92" s="87">
        <v>1.0149253731343284</v>
      </c>
      <c r="M92" s="160"/>
      <c r="N92" s="160"/>
      <c r="O92" s="160">
        <v>0.9595123613721579</v>
      </c>
      <c r="P92" s="228"/>
      <c r="Q92" s="80"/>
      <c r="R92" s="80"/>
      <c r="S92" s="87">
        <v>0.86601307189542476</v>
      </c>
      <c r="T92" s="160"/>
      <c r="U92" s="160"/>
      <c r="V92" s="160">
        <v>0.78004414780433917</v>
      </c>
    </row>
    <row r="93" spans="1:22" ht="12.75" customHeight="1">
      <c r="A93" s="404"/>
      <c r="B93" s="402"/>
      <c r="C93" s="80"/>
      <c r="D93" s="80"/>
      <c r="E93" s="80"/>
      <c r="F93" s="128"/>
      <c r="G93" s="128"/>
      <c r="H93" s="156"/>
      <c r="I93" s="228"/>
      <c r="J93" s="80"/>
      <c r="K93" s="80"/>
      <c r="L93" s="80"/>
      <c r="M93" s="128"/>
      <c r="N93" s="128"/>
      <c r="O93" s="156"/>
      <c r="P93" s="228"/>
      <c r="Q93" s="80"/>
      <c r="R93" s="80"/>
      <c r="S93" s="80"/>
      <c r="T93" s="128"/>
      <c r="U93" s="128"/>
      <c r="V93" s="156"/>
    </row>
    <row r="94" spans="1:22" ht="12.75" customHeight="1">
      <c r="A94" s="56"/>
      <c r="B94" s="405"/>
      <c r="C94" s="136"/>
      <c r="D94" s="136"/>
      <c r="E94" s="136"/>
      <c r="F94" s="128"/>
      <c r="G94" s="128"/>
      <c r="H94" s="156"/>
      <c r="I94" s="136"/>
      <c r="J94" s="136"/>
      <c r="K94" s="136"/>
      <c r="L94" s="136"/>
      <c r="M94" s="128"/>
      <c r="N94" s="128"/>
      <c r="O94" s="156"/>
      <c r="P94" s="136"/>
      <c r="Q94" s="136"/>
      <c r="R94" s="136"/>
      <c r="S94" s="136"/>
      <c r="T94" s="128"/>
      <c r="U94" s="128"/>
      <c r="V94" s="156"/>
    </row>
    <row r="95" spans="1:22" ht="12.75" customHeight="1">
      <c r="A95" s="401" t="s">
        <v>698</v>
      </c>
      <c r="B95" s="402" t="s">
        <v>175</v>
      </c>
      <c r="C95" s="80">
        <v>134407</v>
      </c>
      <c r="D95" s="80">
        <v>624570</v>
      </c>
      <c r="E95" s="406">
        <v>21.5</v>
      </c>
      <c r="F95" s="128">
        <v>188489</v>
      </c>
      <c r="G95" s="128">
        <v>840594</v>
      </c>
      <c r="H95" s="156">
        <v>22.423310183037234</v>
      </c>
      <c r="I95" s="79"/>
      <c r="J95" s="80">
        <v>43876</v>
      </c>
      <c r="K95" s="80">
        <v>624570</v>
      </c>
      <c r="L95" s="406">
        <v>7</v>
      </c>
      <c r="M95" s="128">
        <v>48822</v>
      </c>
      <c r="N95" s="128">
        <v>840594</v>
      </c>
      <c r="O95" s="156">
        <v>5.8080357461509369</v>
      </c>
      <c r="P95" s="79"/>
      <c r="Q95" s="80">
        <v>185800</v>
      </c>
      <c r="R95" s="80">
        <v>624570</v>
      </c>
      <c r="S95" s="406">
        <v>29.7</v>
      </c>
      <c r="T95" s="128">
        <v>242503</v>
      </c>
      <c r="U95" s="128">
        <v>840594</v>
      </c>
      <c r="V95" s="156">
        <v>28.849004394511503</v>
      </c>
    </row>
    <row r="96" spans="1:22" ht="12.75" customHeight="1">
      <c r="A96" s="56"/>
      <c r="B96" s="402" t="s">
        <v>83</v>
      </c>
      <c r="C96" s="80">
        <v>129638</v>
      </c>
      <c r="D96" s="80">
        <v>615982</v>
      </c>
      <c r="E96" s="406">
        <v>21</v>
      </c>
      <c r="F96" s="128">
        <v>183872</v>
      </c>
      <c r="G96" s="128">
        <v>835574</v>
      </c>
      <c r="H96" s="156">
        <v>22.005471687726043</v>
      </c>
      <c r="I96" s="228"/>
      <c r="J96" s="80">
        <v>42913</v>
      </c>
      <c r="K96" s="80">
        <v>615982</v>
      </c>
      <c r="L96" s="406">
        <v>7</v>
      </c>
      <c r="M96" s="128">
        <v>48328</v>
      </c>
      <c r="N96" s="128">
        <v>835574</v>
      </c>
      <c r="O96" s="156">
        <v>5.7838084957167171</v>
      </c>
      <c r="P96" s="228"/>
      <c r="Q96" s="80">
        <v>179456</v>
      </c>
      <c r="R96" s="80">
        <v>615982</v>
      </c>
      <c r="S96" s="406">
        <v>29.1</v>
      </c>
      <c r="T96" s="128">
        <v>238199</v>
      </c>
      <c r="U96" s="128">
        <v>835574</v>
      </c>
      <c r="V96" s="156">
        <v>28.507229760619644</v>
      </c>
    </row>
    <row r="97" spans="1:22" ht="12.75" customHeight="1">
      <c r="A97" s="56"/>
      <c r="B97" s="402" t="s">
        <v>84</v>
      </c>
      <c r="C97" s="80">
        <v>122979</v>
      </c>
      <c r="D97" s="80">
        <v>612833</v>
      </c>
      <c r="E97" s="406">
        <v>20.100000000000001</v>
      </c>
      <c r="F97" s="128">
        <v>166816</v>
      </c>
      <c r="G97" s="128">
        <v>830989</v>
      </c>
      <c r="H97" s="156">
        <v>20.074393283184257</v>
      </c>
      <c r="I97" s="209"/>
      <c r="J97" s="80">
        <v>41837</v>
      </c>
      <c r="K97" s="80">
        <v>612833</v>
      </c>
      <c r="L97" s="406">
        <v>6.8</v>
      </c>
      <c r="M97" s="128">
        <v>51498</v>
      </c>
      <c r="N97" s="128">
        <v>830989</v>
      </c>
      <c r="O97" s="156">
        <v>6.1971939460089125</v>
      </c>
      <c r="P97" s="209"/>
      <c r="Q97" s="80">
        <v>171324</v>
      </c>
      <c r="R97" s="80">
        <v>612833</v>
      </c>
      <c r="S97" s="406">
        <v>28</v>
      </c>
      <c r="T97" s="128">
        <v>224402</v>
      </c>
      <c r="U97" s="128">
        <v>830989</v>
      </c>
      <c r="V97" s="156">
        <v>27.004208238616879</v>
      </c>
    </row>
    <row r="98" spans="1:22" ht="12.75" customHeight="1">
      <c r="A98" s="56"/>
      <c r="B98" s="402" t="s">
        <v>85</v>
      </c>
      <c r="C98" s="80">
        <v>119771</v>
      </c>
      <c r="D98" s="80">
        <v>616382</v>
      </c>
      <c r="E98" s="406">
        <v>19.399999999999999</v>
      </c>
      <c r="F98" s="128">
        <v>153183</v>
      </c>
      <c r="G98" s="128">
        <v>841509</v>
      </c>
      <c r="H98" s="156">
        <v>18.203370373935396</v>
      </c>
      <c r="I98" s="228"/>
      <c r="J98" s="80">
        <v>42213</v>
      </c>
      <c r="K98" s="80">
        <v>616382</v>
      </c>
      <c r="L98" s="406">
        <v>6.8</v>
      </c>
      <c r="M98" s="128">
        <v>50256</v>
      </c>
      <c r="N98" s="128">
        <v>841509</v>
      </c>
      <c r="O98" s="156">
        <v>5.9721286403353977</v>
      </c>
      <c r="P98" s="228"/>
      <c r="Q98" s="80">
        <v>168456</v>
      </c>
      <c r="R98" s="80">
        <v>616382</v>
      </c>
      <c r="S98" s="406">
        <v>27.3</v>
      </c>
      <c r="T98" s="128">
        <v>209699</v>
      </c>
      <c r="U98" s="128">
        <v>841509</v>
      </c>
      <c r="V98" s="156">
        <v>24.919400743188724</v>
      </c>
    </row>
    <row r="99" spans="1:22" ht="12.75" customHeight="1">
      <c r="A99" s="56"/>
      <c r="B99" s="402" t="s">
        <v>176</v>
      </c>
      <c r="C99" s="80">
        <v>115462</v>
      </c>
      <c r="D99" s="80">
        <v>615910</v>
      </c>
      <c r="E99" s="406">
        <v>18.7</v>
      </c>
      <c r="F99" s="128">
        <v>140290</v>
      </c>
      <c r="G99" s="128">
        <v>829555</v>
      </c>
      <c r="H99" s="156">
        <v>16.911476635063377</v>
      </c>
      <c r="I99" s="136"/>
      <c r="J99" s="80">
        <v>43656</v>
      </c>
      <c r="K99" s="80">
        <v>615910</v>
      </c>
      <c r="L99" s="406">
        <v>7.1</v>
      </c>
      <c r="M99" s="128">
        <v>48293</v>
      </c>
      <c r="N99" s="128">
        <v>829555</v>
      </c>
      <c r="O99" s="156">
        <v>5.8215549300528595</v>
      </c>
      <c r="P99" s="136"/>
      <c r="Q99" s="80">
        <v>165844</v>
      </c>
      <c r="R99" s="80">
        <v>615910</v>
      </c>
      <c r="S99" s="406">
        <v>26.9</v>
      </c>
      <c r="T99" s="128">
        <v>195687</v>
      </c>
      <c r="U99" s="128">
        <v>829555</v>
      </c>
      <c r="V99" s="156">
        <v>23.589394313818854</v>
      </c>
    </row>
    <row r="100" spans="1:22" ht="12.75" customHeight="1">
      <c r="A100" s="42"/>
      <c r="B100" s="403" t="s">
        <v>86</v>
      </c>
      <c r="C100" s="80"/>
      <c r="D100" s="80"/>
      <c r="E100" s="87">
        <v>0.86976744186046506</v>
      </c>
      <c r="F100" s="159"/>
      <c r="G100" s="159"/>
      <c r="H100" s="160">
        <v>0.75419179849086493</v>
      </c>
      <c r="I100" s="228"/>
      <c r="J100" s="80"/>
      <c r="K100" s="80"/>
      <c r="L100" s="87">
        <v>1.0142857142857142</v>
      </c>
      <c r="M100" s="160"/>
      <c r="N100" s="160"/>
      <c r="O100" s="160">
        <v>1.0023276688527412</v>
      </c>
      <c r="P100" s="228"/>
      <c r="Q100" s="80"/>
      <c r="R100" s="80"/>
      <c r="S100" s="87">
        <v>0.90572390572390571</v>
      </c>
      <c r="T100" s="160"/>
      <c r="U100" s="160"/>
      <c r="V100" s="160">
        <v>0.81768486673691643</v>
      </c>
    </row>
    <row r="102" spans="1:22">
      <c r="A102" s="515" t="s">
        <v>745</v>
      </c>
    </row>
    <row r="103" spans="1:22" s="452" customFormat="1" ht="12.75" customHeight="1">
      <c r="A103" s="41" t="s">
        <v>702</v>
      </c>
      <c r="B103" s="5" t="s">
        <v>175</v>
      </c>
      <c r="C103" s="443">
        <v>34973</v>
      </c>
      <c r="D103" s="443">
        <v>180123</v>
      </c>
      <c r="E103" s="448">
        <v>19.399999999999999</v>
      </c>
      <c r="F103" s="444">
        <v>46280</v>
      </c>
      <c r="G103" s="444">
        <v>227423</v>
      </c>
      <c r="H103" s="445">
        <v>20.34974474877211</v>
      </c>
      <c r="I103" s="4"/>
      <c r="J103" s="443">
        <v>14736</v>
      </c>
      <c r="K103" s="443">
        <v>180123</v>
      </c>
      <c r="L103" s="448">
        <v>8.1999999999999993</v>
      </c>
      <c r="M103" s="444">
        <v>18646</v>
      </c>
      <c r="N103" s="444">
        <v>227423</v>
      </c>
      <c r="O103" s="445">
        <v>8.1988189409162668</v>
      </c>
      <c r="P103" s="4"/>
      <c r="Q103" s="443">
        <v>52046</v>
      </c>
      <c r="R103" s="443">
        <v>180123</v>
      </c>
      <c r="S103" s="448">
        <v>28.9</v>
      </c>
      <c r="T103" s="444">
        <v>66637</v>
      </c>
      <c r="U103" s="444">
        <v>227423</v>
      </c>
      <c r="V103" s="445">
        <v>29.300906240793591</v>
      </c>
    </row>
    <row r="104" spans="1:22" s="452" customFormat="1" ht="12.75" customHeight="1">
      <c r="A104" s="56"/>
      <c r="B104" s="5" t="s">
        <v>83</v>
      </c>
      <c r="C104" s="443">
        <v>34230</v>
      </c>
      <c r="D104" s="443">
        <v>183087</v>
      </c>
      <c r="E104" s="448">
        <v>18.7</v>
      </c>
      <c r="F104" s="444">
        <v>46334</v>
      </c>
      <c r="G104" s="444">
        <v>237056</v>
      </c>
      <c r="H104" s="445">
        <v>19.545592602591793</v>
      </c>
      <c r="I104" s="4"/>
      <c r="J104" s="443">
        <v>14983</v>
      </c>
      <c r="K104" s="443">
        <v>183087</v>
      </c>
      <c r="L104" s="448">
        <v>8.1999999999999993</v>
      </c>
      <c r="M104" s="444">
        <v>19616</v>
      </c>
      <c r="N104" s="444">
        <v>237056</v>
      </c>
      <c r="O104" s="445">
        <v>8.2748380129589627</v>
      </c>
      <c r="P104" s="4"/>
      <c r="Q104" s="443">
        <v>51219</v>
      </c>
      <c r="R104" s="443">
        <v>183087</v>
      </c>
      <c r="S104" s="448">
        <v>28</v>
      </c>
      <c r="T104" s="444">
        <v>67860</v>
      </c>
      <c r="U104" s="444">
        <v>237056</v>
      </c>
      <c r="V104" s="445">
        <v>28.626147408207341</v>
      </c>
    </row>
    <row r="105" spans="1:22" s="452" customFormat="1" ht="12.75" customHeight="1">
      <c r="A105" s="56"/>
      <c r="B105" s="5" t="s">
        <v>84</v>
      </c>
      <c r="C105" s="443">
        <v>30830</v>
      </c>
      <c r="D105" s="443">
        <v>180928</v>
      </c>
      <c r="E105" s="448">
        <v>17</v>
      </c>
      <c r="F105" s="444">
        <v>43443</v>
      </c>
      <c r="G105" s="444">
        <v>228180</v>
      </c>
      <c r="H105" s="445">
        <v>19.038916644754142</v>
      </c>
      <c r="I105" s="5"/>
      <c r="J105" s="443">
        <v>14707</v>
      </c>
      <c r="K105" s="443">
        <v>180928</v>
      </c>
      <c r="L105" s="448">
        <v>8.1</v>
      </c>
      <c r="M105" s="444">
        <v>14115</v>
      </c>
      <c r="N105" s="444">
        <v>228180</v>
      </c>
      <c r="O105" s="445">
        <v>6.1859058637917439</v>
      </c>
      <c r="P105" s="5"/>
      <c r="Q105" s="443">
        <v>47277</v>
      </c>
      <c r="R105" s="443">
        <v>180928</v>
      </c>
      <c r="S105" s="448">
        <v>26.1</v>
      </c>
      <c r="T105" s="444">
        <v>58904</v>
      </c>
      <c r="U105" s="444">
        <v>228180</v>
      </c>
      <c r="V105" s="445">
        <v>25.814707686913842</v>
      </c>
    </row>
    <row r="106" spans="1:22" s="452" customFormat="1" ht="12.75" customHeight="1">
      <c r="A106" s="56"/>
      <c r="B106" s="5" t="s">
        <v>85</v>
      </c>
      <c r="C106" s="443">
        <v>31699</v>
      </c>
      <c r="D106" s="443">
        <v>187605</v>
      </c>
      <c r="E106" s="448">
        <v>16.899999999999999</v>
      </c>
      <c r="F106" s="444">
        <v>41319</v>
      </c>
      <c r="G106" s="444">
        <v>228042</v>
      </c>
      <c r="H106" s="445">
        <v>18.119030704870156</v>
      </c>
      <c r="I106" s="5"/>
      <c r="J106" s="443">
        <v>14809</v>
      </c>
      <c r="K106" s="443">
        <v>187605</v>
      </c>
      <c r="L106" s="448">
        <v>7.9</v>
      </c>
      <c r="M106" s="444">
        <v>15239</v>
      </c>
      <c r="N106" s="444">
        <v>228042</v>
      </c>
      <c r="O106" s="445">
        <v>6.6825409354417165</v>
      </c>
      <c r="P106" s="5"/>
      <c r="Q106" s="443">
        <v>48223</v>
      </c>
      <c r="R106" s="443">
        <v>187605</v>
      </c>
      <c r="S106" s="448">
        <v>25.7</v>
      </c>
      <c r="T106" s="444">
        <v>58182</v>
      </c>
      <c r="U106" s="444">
        <v>228042</v>
      </c>
      <c r="V106" s="445">
        <v>25.513721156629042</v>
      </c>
    </row>
    <row r="107" spans="1:22" s="452" customFormat="1" ht="12.75" customHeight="1">
      <c r="A107" s="56"/>
      <c r="B107" s="5" t="s">
        <v>176</v>
      </c>
      <c r="C107" s="443">
        <v>32800</v>
      </c>
      <c r="D107" s="443">
        <v>176799</v>
      </c>
      <c r="E107" s="448">
        <v>18.600000000000001</v>
      </c>
      <c r="F107" s="444">
        <v>43849</v>
      </c>
      <c r="G107" s="444">
        <v>228998</v>
      </c>
      <c r="H107" s="445">
        <v>19.148202167704522</v>
      </c>
      <c r="I107" s="5"/>
      <c r="J107" s="443">
        <v>13505</v>
      </c>
      <c r="K107" s="443">
        <v>176799</v>
      </c>
      <c r="L107" s="448">
        <v>7.6</v>
      </c>
      <c r="M107" s="444">
        <v>14773</v>
      </c>
      <c r="N107" s="444">
        <v>228998</v>
      </c>
      <c r="O107" s="445">
        <v>6.4511480449610916</v>
      </c>
      <c r="P107" s="5"/>
      <c r="Q107" s="443">
        <v>48071</v>
      </c>
      <c r="R107" s="443">
        <v>176799</v>
      </c>
      <c r="S107" s="448">
        <v>27.2</v>
      </c>
      <c r="T107" s="444">
        <v>60473</v>
      </c>
      <c r="U107" s="444">
        <v>228998</v>
      </c>
      <c r="V107" s="445">
        <v>26.407654215320658</v>
      </c>
    </row>
    <row r="108" spans="1:22" s="452" customFormat="1" ht="12.75" customHeight="1">
      <c r="A108" s="42"/>
      <c r="B108" s="4" t="s">
        <v>86</v>
      </c>
      <c r="C108" s="443"/>
      <c r="D108" s="443"/>
      <c r="E108" s="450">
        <v>0.95876288659793829</v>
      </c>
      <c r="F108" s="446"/>
      <c r="G108" s="446"/>
      <c r="H108" s="451">
        <v>0.94095539792261573</v>
      </c>
      <c r="J108" s="443"/>
      <c r="K108" s="443"/>
      <c r="L108" s="450">
        <v>0.92682926829268297</v>
      </c>
      <c r="M108" s="451"/>
      <c r="N108" s="451"/>
      <c r="O108" s="451">
        <v>0.78683870097028119</v>
      </c>
      <c r="Q108" s="443"/>
      <c r="R108" s="443"/>
      <c r="S108" s="450">
        <v>0.94117647058823528</v>
      </c>
      <c r="T108" s="451"/>
      <c r="U108" s="451"/>
      <c r="V108" s="451">
        <v>0.90125725116840039</v>
      </c>
    </row>
    <row r="109" spans="1:22" s="452" customFormat="1" ht="12.75" customHeight="1">
      <c r="A109" s="33"/>
      <c r="B109" s="5"/>
      <c r="C109" s="443"/>
      <c r="D109" s="443"/>
      <c r="E109" s="443"/>
      <c r="F109" s="444"/>
      <c r="G109" s="444"/>
      <c r="H109" s="445"/>
      <c r="I109" s="5"/>
      <c r="J109" s="443"/>
      <c r="K109" s="443"/>
      <c r="L109" s="443"/>
      <c r="M109" s="444"/>
      <c r="N109" s="444"/>
      <c r="O109" s="445"/>
      <c r="P109" s="5"/>
      <c r="Q109" s="443"/>
      <c r="R109" s="443"/>
      <c r="S109" s="443"/>
      <c r="T109" s="444"/>
      <c r="U109" s="444"/>
      <c r="V109" s="445"/>
    </row>
    <row r="110" spans="1:22" s="452" customFormat="1" ht="12.75" customHeight="1">
      <c r="A110" s="56"/>
      <c r="B110" s="43"/>
      <c r="C110" s="443"/>
      <c r="D110" s="443"/>
      <c r="E110" s="443"/>
      <c r="F110" s="444"/>
      <c r="G110" s="444"/>
      <c r="H110" s="445"/>
      <c r="I110" s="5"/>
      <c r="J110" s="443"/>
      <c r="K110" s="443"/>
      <c r="L110" s="443"/>
      <c r="M110" s="444"/>
      <c r="N110" s="444"/>
      <c r="O110" s="445"/>
      <c r="P110" s="5"/>
      <c r="Q110" s="443"/>
      <c r="R110" s="443"/>
      <c r="S110" s="443"/>
      <c r="T110" s="444"/>
      <c r="U110" s="444"/>
      <c r="V110" s="445"/>
    </row>
    <row r="111" spans="1:22" s="452" customFormat="1" ht="12.75" customHeight="1">
      <c r="A111" s="41" t="s">
        <v>703</v>
      </c>
      <c r="B111" s="5" t="s">
        <v>175</v>
      </c>
      <c r="C111" s="443">
        <v>14741</v>
      </c>
      <c r="D111" s="443">
        <v>63389</v>
      </c>
      <c r="E111" s="448">
        <v>23.3</v>
      </c>
      <c r="F111" s="444">
        <v>11667</v>
      </c>
      <c r="G111" s="444">
        <v>61921</v>
      </c>
      <c r="H111" s="445">
        <v>18.841749971738185</v>
      </c>
      <c r="I111" s="5"/>
      <c r="J111" s="443">
        <v>4979</v>
      </c>
      <c r="K111" s="443">
        <v>63389</v>
      </c>
      <c r="L111" s="448">
        <v>7.9</v>
      </c>
      <c r="M111" s="444">
        <v>4742</v>
      </c>
      <c r="N111" s="444">
        <v>61921</v>
      </c>
      <c r="O111" s="445">
        <v>7.6581450557969024</v>
      </c>
      <c r="P111" s="5"/>
      <c r="Q111" s="443">
        <v>20705</v>
      </c>
      <c r="R111" s="443">
        <v>63389</v>
      </c>
      <c r="S111" s="448">
        <v>32.700000000000003</v>
      </c>
      <c r="T111" s="444">
        <v>16971</v>
      </c>
      <c r="U111" s="444">
        <v>61921</v>
      </c>
      <c r="V111" s="445">
        <v>27.407503108799926</v>
      </c>
    </row>
    <row r="112" spans="1:22" s="452" customFormat="1" ht="12.75" customHeight="1">
      <c r="A112" s="56"/>
      <c r="B112" s="5" t="s">
        <v>83</v>
      </c>
      <c r="C112" s="443">
        <v>12743</v>
      </c>
      <c r="D112" s="443">
        <v>65029</v>
      </c>
      <c r="E112" s="448">
        <v>19.600000000000001</v>
      </c>
      <c r="F112" s="444">
        <v>9986</v>
      </c>
      <c r="G112" s="444">
        <v>62785</v>
      </c>
      <c r="H112" s="445">
        <v>15.905072867723183</v>
      </c>
      <c r="I112" s="5"/>
      <c r="J112" s="443">
        <v>4895</v>
      </c>
      <c r="K112" s="443">
        <v>65029</v>
      </c>
      <c r="L112" s="448">
        <v>7.5</v>
      </c>
      <c r="M112" s="444">
        <v>4601</v>
      </c>
      <c r="N112" s="444">
        <v>62785</v>
      </c>
      <c r="O112" s="445">
        <v>7.3281834833160779</v>
      </c>
      <c r="P112" s="5"/>
      <c r="Q112" s="443">
        <v>18418</v>
      </c>
      <c r="R112" s="443">
        <v>65029</v>
      </c>
      <c r="S112" s="448">
        <v>28.3</v>
      </c>
      <c r="T112" s="444">
        <v>15033</v>
      </c>
      <c r="U112" s="444">
        <v>62785</v>
      </c>
      <c r="V112" s="445">
        <v>23.943617105996655</v>
      </c>
    </row>
    <row r="113" spans="1:22" s="452" customFormat="1" ht="12.75" customHeight="1">
      <c r="A113" s="56"/>
      <c r="B113" s="5" t="s">
        <v>84</v>
      </c>
      <c r="C113" s="443">
        <v>12131</v>
      </c>
      <c r="D113" s="443">
        <v>63988</v>
      </c>
      <c r="E113" s="448">
        <v>19</v>
      </c>
      <c r="F113" s="444">
        <v>11199</v>
      </c>
      <c r="G113" s="444">
        <v>70181</v>
      </c>
      <c r="H113" s="445">
        <v>15.957310383152134</v>
      </c>
      <c r="I113" s="5"/>
      <c r="J113" s="443">
        <v>4780</v>
      </c>
      <c r="K113" s="443">
        <v>63988</v>
      </c>
      <c r="L113" s="448">
        <v>7.5</v>
      </c>
      <c r="M113" s="444">
        <v>4901</v>
      </c>
      <c r="N113" s="444">
        <v>70181</v>
      </c>
      <c r="O113" s="445">
        <v>6.9833715678032506</v>
      </c>
      <c r="P113" s="5"/>
      <c r="Q113" s="443">
        <v>17676</v>
      </c>
      <c r="R113" s="443">
        <v>63988</v>
      </c>
      <c r="S113" s="448">
        <v>27.6</v>
      </c>
      <c r="T113" s="444">
        <v>16724</v>
      </c>
      <c r="U113" s="444">
        <v>70181</v>
      </c>
      <c r="V113" s="445">
        <v>23.829811487439621</v>
      </c>
    </row>
    <row r="114" spans="1:22" s="452" customFormat="1" ht="12.75" customHeight="1">
      <c r="A114" s="56"/>
      <c r="B114" s="5" t="s">
        <v>85</v>
      </c>
      <c r="C114" s="443">
        <v>12102</v>
      </c>
      <c r="D114" s="443">
        <v>64785</v>
      </c>
      <c r="E114" s="448">
        <v>18.7</v>
      </c>
      <c r="F114" s="444">
        <v>9511</v>
      </c>
      <c r="G114" s="444">
        <v>64956</v>
      </c>
      <c r="H114" s="445">
        <v>14.642219348482049</v>
      </c>
      <c r="I114" s="5"/>
      <c r="J114" s="443">
        <v>5067</v>
      </c>
      <c r="K114" s="443">
        <v>64785</v>
      </c>
      <c r="L114" s="448">
        <v>7.8</v>
      </c>
      <c r="M114" s="444">
        <v>4497</v>
      </c>
      <c r="N114" s="444">
        <v>64956</v>
      </c>
      <c r="O114" s="445">
        <v>6.9231479770921851</v>
      </c>
      <c r="P114" s="5"/>
      <c r="Q114" s="443">
        <v>17947</v>
      </c>
      <c r="R114" s="443">
        <v>64785</v>
      </c>
      <c r="S114" s="448">
        <v>27.7</v>
      </c>
      <c r="T114" s="444">
        <v>14434</v>
      </c>
      <c r="U114" s="444">
        <v>64956</v>
      </c>
      <c r="V114" s="445">
        <v>22.22119588644621</v>
      </c>
    </row>
    <row r="115" spans="1:22" s="452" customFormat="1" ht="12.75" customHeight="1">
      <c r="A115" s="56"/>
      <c r="B115" s="5" t="s">
        <v>176</v>
      </c>
      <c r="C115" s="443">
        <v>12325</v>
      </c>
      <c r="D115" s="443">
        <v>65323</v>
      </c>
      <c r="E115" s="448">
        <v>18.899999999999999</v>
      </c>
      <c r="F115" s="444">
        <v>10326</v>
      </c>
      <c r="G115" s="444">
        <v>65786</v>
      </c>
      <c r="H115" s="445">
        <v>15.696348767214911</v>
      </c>
      <c r="I115" s="5"/>
      <c r="J115" s="443">
        <v>5472</v>
      </c>
      <c r="K115" s="443">
        <v>65323</v>
      </c>
      <c r="L115" s="448">
        <v>8.4</v>
      </c>
      <c r="M115" s="444">
        <v>4847</v>
      </c>
      <c r="N115" s="444">
        <v>65786</v>
      </c>
      <c r="O115" s="445">
        <v>7.3678290213723283</v>
      </c>
      <c r="P115" s="5"/>
      <c r="Q115" s="443">
        <v>18570</v>
      </c>
      <c r="R115" s="443">
        <v>65323</v>
      </c>
      <c r="S115" s="448">
        <v>28.4</v>
      </c>
      <c r="T115" s="444">
        <v>15843</v>
      </c>
      <c r="U115" s="444">
        <v>65786</v>
      </c>
      <c r="V115" s="445">
        <v>24.082631562946524</v>
      </c>
    </row>
    <row r="116" spans="1:22" s="452" customFormat="1" ht="12.75" customHeight="1">
      <c r="A116" s="42"/>
      <c r="B116" s="4" t="s">
        <v>86</v>
      </c>
      <c r="C116" s="443"/>
      <c r="D116" s="443"/>
      <c r="E116" s="450">
        <v>0.81115879828326176</v>
      </c>
      <c r="F116" s="446"/>
      <c r="G116" s="446"/>
      <c r="H116" s="451">
        <v>0.83306215137971573</v>
      </c>
      <c r="I116" s="5"/>
      <c r="J116" s="443"/>
      <c r="K116" s="443"/>
      <c r="L116" s="450">
        <v>1.0632911392405062</v>
      </c>
      <c r="M116" s="451"/>
      <c r="N116" s="451"/>
      <c r="O116" s="451">
        <v>0.96209055426485857</v>
      </c>
      <c r="P116" s="5"/>
      <c r="Q116" s="443"/>
      <c r="R116" s="443"/>
      <c r="S116" s="450">
        <v>0.86850152905198763</v>
      </c>
      <c r="T116" s="451"/>
      <c r="U116" s="451"/>
      <c r="V116" s="451">
        <v>0.87868754287267192</v>
      </c>
    </row>
    <row r="117" spans="1:22" s="452" customFormat="1" ht="12.75" customHeight="1">
      <c r="A117" s="33"/>
      <c r="B117" s="5"/>
      <c r="C117" s="443"/>
      <c r="D117" s="443"/>
      <c r="E117" s="443"/>
      <c r="F117" s="444"/>
      <c r="G117" s="444"/>
      <c r="H117" s="445"/>
      <c r="I117" s="5"/>
      <c r="J117" s="443"/>
      <c r="K117" s="443"/>
      <c r="L117" s="443"/>
      <c r="M117" s="444"/>
      <c r="N117" s="444"/>
      <c r="O117" s="445"/>
      <c r="P117" s="5"/>
      <c r="Q117" s="443"/>
      <c r="R117" s="443"/>
      <c r="S117" s="443"/>
      <c r="T117" s="444"/>
      <c r="U117" s="444"/>
      <c r="V117" s="445"/>
    </row>
    <row r="118" spans="1:22" s="452" customFormat="1" ht="12.75" customHeight="1">
      <c r="A118" s="56"/>
      <c r="B118" s="43"/>
      <c r="C118" s="4"/>
      <c r="D118" s="4"/>
      <c r="E118" s="4"/>
      <c r="F118" s="444"/>
      <c r="G118" s="444"/>
      <c r="H118" s="445"/>
      <c r="I118" s="4"/>
      <c r="J118" s="4"/>
      <c r="K118" s="4"/>
      <c r="L118" s="4"/>
      <c r="M118" s="444"/>
      <c r="N118" s="444"/>
      <c r="O118" s="445"/>
      <c r="P118" s="4"/>
      <c r="Q118" s="4"/>
      <c r="R118" s="4"/>
      <c r="S118" s="4"/>
      <c r="T118" s="444"/>
      <c r="U118" s="444"/>
      <c r="V118" s="445"/>
    </row>
    <row r="119" spans="1:22" s="452" customFormat="1" ht="12.75" customHeight="1">
      <c r="A119" s="41" t="s">
        <v>704</v>
      </c>
      <c r="B119" s="5" t="s">
        <v>175</v>
      </c>
      <c r="C119" s="443">
        <v>49527</v>
      </c>
      <c r="D119" s="443">
        <v>249484</v>
      </c>
      <c r="E119" s="448">
        <v>19.899999999999999</v>
      </c>
      <c r="F119" s="444">
        <v>59240</v>
      </c>
      <c r="G119" s="444">
        <v>292582</v>
      </c>
      <c r="H119" s="445">
        <v>20.247315282553267</v>
      </c>
      <c r="J119" s="443">
        <v>19993</v>
      </c>
      <c r="K119" s="443">
        <v>249484</v>
      </c>
      <c r="L119" s="448">
        <v>8</v>
      </c>
      <c r="M119" s="444">
        <v>24055</v>
      </c>
      <c r="N119" s="444">
        <v>292582</v>
      </c>
      <c r="O119" s="445">
        <v>8.2216267576269217</v>
      </c>
      <c r="Q119" s="443">
        <v>72784</v>
      </c>
      <c r="R119" s="443">
        <v>249484</v>
      </c>
      <c r="S119" s="448">
        <v>29.2</v>
      </c>
      <c r="T119" s="444">
        <v>85507</v>
      </c>
      <c r="U119" s="444">
        <v>292582</v>
      </c>
      <c r="V119" s="445">
        <v>29.224969410284977</v>
      </c>
    </row>
    <row r="120" spans="1:22" s="452" customFormat="1" ht="12.75" customHeight="1">
      <c r="A120" s="56"/>
      <c r="B120" s="5" t="s">
        <v>83</v>
      </c>
      <c r="C120" s="443">
        <v>44738</v>
      </c>
      <c r="D120" s="443">
        <v>244922</v>
      </c>
      <c r="E120" s="448">
        <v>18.3</v>
      </c>
      <c r="F120" s="444">
        <v>57996</v>
      </c>
      <c r="G120" s="444">
        <v>296424</v>
      </c>
      <c r="H120" s="445">
        <v>19.565217391304348</v>
      </c>
      <c r="I120" s="5"/>
      <c r="J120" s="443">
        <v>19723</v>
      </c>
      <c r="K120" s="443">
        <v>244922</v>
      </c>
      <c r="L120" s="448">
        <v>8.1</v>
      </c>
      <c r="M120" s="444">
        <v>22254</v>
      </c>
      <c r="N120" s="444">
        <v>296424</v>
      </c>
      <c r="O120" s="445">
        <v>7.5074892721237143</v>
      </c>
      <c r="P120" s="5"/>
      <c r="Q120" s="443">
        <v>67084</v>
      </c>
      <c r="R120" s="443">
        <v>244922</v>
      </c>
      <c r="S120" s="448">
        <v>27.4</v>
      </c>
      <c r="T120" s="444">
        <v>82426</v>
      </c>
      <c r="U120" s="444">
        <v>296424</v>
      </c>
      <c r="V120" s="445">
        <v>27.806790273392167</v>
      </c>
    </row>
    <row r="121" spans="1:22" s="452" customFormat="1" ht="12.75" customHeight="1">
      <c r="A121" s="56"/>
      <c r="B121" s="5" t="s">
        <v>84</v>
      </c>
      <c r="C121" s="443">
        <v>44885</v>
      </c>
      <c r="D121" s="443">
        <v>246685</v>
      </c>
      <c r="E121" s="448">
        <v>18.2</v>
      </c>
      <c r="F121" s="444">
        <v>52424</v>
      </c>
      <c r="G121" s="444">
        <v>298652</v>
      </c>
      <c r="H121" s="445">
        <v>17.553540575653269</v>
      </c>
      <c r="I121" s="387"/>
      <c r="J121" s="443">
        <v>19738</v>
      </c>
      <c r="K121" s="443">
        <v>246685</v>
      </c>
      <c r="L121" s="448">
        <v>8</v>
      </c>
      <c r="M121" s="444">
        <v>19768</v>
      </c>
      <c r="N121" s="444">
        <v>298652</v>
      </c>
      <c r="O121" s="445">
        <v>6.6190750438637602</v>
      </c>
      <c r="P121" s="387"/>
      <c r="Q121" s="443">
        <v>67235</v>
      </c>
      <c r="R121" s="443">
        <v>246685</v>
      </c>
      <c r="S121" s="448">
        <v>27.3</v>
      </c>
      <c r="T121" s="444">
        <v>74238</v>
      </c>
      <c r="U121" s="444">
        <v>298652</v>
      </c>
      <c r="V121" s="445">
        <v>24.857693904611384</v>
      </c>
    </row>
    <row r="122" spans="1:22" s="452" customFormat="1" ht="12.75" customHeight="1">
      <c r="A122" s="56"/>
      <c r="B122" s="5" t="s">
        <v>85</v>
      </c>
      <c r="C122" s="443">
        <v>44789</v>
      </c>
      <c r="D122" s="443">
        <v>247818</v>
      </c>
      <c r="E122" s="448">
        <v>18.100000000000001</v>
      </c>
      <c r="F122" s="444">
        <v>53143</v>
      </c>
      <c r="G122" s="444">
        <v>295649</v>
      </c>
      <c r="H122" s="445">
        <v>17.975031202540851</v>
      </c>
      <c r="I122" s="5"/>
      <c r="J122" s="443">
        <v>19995</v>
      </c>
      <c r="K122" s="443">
        <v>247818</v>
      </c>
      <c r="L122" s="448">
        <v>8.1</v>
      </c>
      <c r="M122" s="444">
        <v>20916</v>
      </c>
      <c r="N122" s="444">
        <v>295649</v>
      </c>
      <c r="O122" s="445">
        <v>7.0746053597340079</v>
      </c>
      <c r="P122" s="5"/>
      <c r="Q122" s="443">
        <v>67434</v>
      </c>
      <c r="R122" s="443">
        <v>247818</v>
      </c>
      <c r="S122" s="448">
        <v>27.2</v>
      </c>
      <c r="T122" s="444">
        <v>76401</v>
      </c>
      <c r="U122" s="444">
        <v>295649</v>
      </c>
      <c r="V122" s="445">
        <v>25.841792125121344</v>
      </c>
    </row>
    <row r="123" spans="1:22" s="452" customFormat="1" ht="12.75" customHeight="1">
      <c r="A123" s="56"/>
      <c r="B123" s="5" t="s">
        <v>176</v>
      </c>
      <c r="C123" s="443">
        <v>44635</v>
      </c>
      <c r="D123" s="443">
        <v>242147</v>
      </c>
      <c r="E123" s="448">
        <v>18.399999999999999</v>
      </c>
      <c r="F123" s="444">
        <v>51111</v>
      </c>
      <c r="G123" s="444">
        <v>292021</v>
      </c>
      <c r="H123" s="445">
        <v>17.502508381246553</v>
      </c>
      <c r="I123" s="4"/>
      <c r="J123" s="443">
        <v>18484</v>
      </c>
      <c r="K123" s="443">
        <v>242147</v>
      </c>
      <c r="L123" s="448">
        <v>7.6</v>
      </c>
      <c r="M123" s="444">
        <v>18984</v>
      </c>
      <c r="N123" s="444">
        <v>292021</v>
      </c>
      <c r="O123" s="445">
        <v>6.5009023323665076</v>
      </c>
      <c r="P123" s="4"/>
      <c r="Q123" s="443">
        <v>65615</v>
      </c>
      <c r="R123" s="443">
        <v>242147</v>
      </c>
      <c r="S123" s="448">
        <v>27.1</v>
      </c>
      <c r="T123" s="444">
        <v>72489</v>
      </c>
      <c r="U123" s="444">
        <v>292021</v>
      </c>
      <c r="V123" s="445">
        <v>24.823214768800874</v>
      </c>
    </row>
    <row r="124" spans="1:22" s="452" customFormat="1" ht="12.75" customHeight="1">
      <c r="A124" s="42"/>
      <c r="B124" s="4" t="s">
        <v>86</v>
      </c>
      <c r="C124" s="443"/>
      <c r="D124" s="443"/>
      <c r="E124" s="450">
        <v>0.92462311557788945</v>
      </c>
      <c r="F124" s="446"/>
      <c r="G124" s="446"/>
      <c r="H124" s="451">
        <v>0.86443600729268721</v>
      </c>
      <c r="I124" s="5"/>
      <c r="J124" s="443"/>
      <c r="K124" s="443"/>
      <c r="L124" s="450">
        <v>0.95</v>
      </c>
      <c r="M124" s="451"/>
      <c r="N124" s="451"/>
      <c r="O124" s="451">
        <v>0.79070754778983887</v>
      </c>
      <c r="P124" s="5"/>
      <c r="Q124" s="443"/>
      <c r="R124" s="443"/>
      <c r="S124" s="450">
        <v>0.92808219178082196</v>
      </c>
      <c r="T124" s="451"/>
      <c r="U124" s="451"/>
      <c r="V124" s="451">
        <v>0.84938377249643859</v>
      </c>
    </row>
    <row r="126" spans="1:22">
      <c r="A126" s="515" t="s">
        <v>746</v>
      </c>
    </row>
    <row r="127" spans="1:22" ht="12.75" customHeight="1">
      <c r="A127" s="41" t="s">
        <v>705</v>
      </c>
      <c r="B127" s="389" t="s">
        <v>175</v>
      </c>
      <c r="C127" s="80">
        <v>46172</v>
      </c>
      <c r="D127" s="80">
        <v>226690</v>
      </c>
      <c r="E127" s="81">
        <v>20.367903304071639</v>
      </c>
      <c r="F127" s="128">
        <v>77536</v>
      </c>
      <c r="G127" s="128">
        <v>347755</v>
      </c>
      <c r="H127" s="156">
        <v>22.296156777041308</v>
      </c>
      <c r="I127" s="136"/>
      <c r="J127" s="80">
        <v>17032</v>
      </c>
      <c r="K127" s="80">
        <v>226690</v>
      </c>
      <c r="L127" s="81">
        <v>7.513344214566148</v>
      </c>
      <c r="M127" s="128">
        <v>29081</v>
      </c>
      <c r="N127" s="128">
        <v>347755</v>
      </c>
      <c r="O127" s="156">
        <v>8.362496585239608</v>
      </c>
      <c r="P127" s="136"/>
      <c r="Q127" s="80">
        <v>66027</v>
      </c>
      <c r="R127" s="80">
        <v>226690</v>
      </c>
      <c r="S127" s="81">
        <v>29.126560501124882</v>
      </c>
      <c r="T127" s="128">
        <v>109694</v>
      </c>
      <c r="U127" s="128">
        <v>347755</v>
      </c>
      <c r="V127" s="156">
        <v>31.543471697028082</v>
      </c>
    </row>
    <row r="128" spans="1:22" ht="12.75" customHeight="1">
      <c r="A128" s="56"/>
      <c r="B128" s="389" t="s">
        <v>83</v>
      </c>
      <c r="C128" s="80">
        <v>42067</v>
      </c>
      <c r="D128" s="80">
        <v>239185</v>
      </c>
      <c r="E128" s="81">
        <v>17.587641365470244</v>
      </c>
      <c r="F128" s="128">
        <v>75843</v>
      </c>
      <c r="G128" s="128">
        <v>345647</v>
      </c>
      <c r="H128" s="156">
        <v>21.942328444916345</v>
      </c>
      <c r="I128" s="136"/>
      <c r="J128" s="80">
        <v>16236</v>
      </c>
      <c r="K128" s="80">
        <v>239185</v>
      </c>
      <c r="L128" s="81">
        <v>6.7880510901603364</v>
      </c>
      <c r="M128" s="128">
        <v>26596</v>
      </c>
      <c r="N128" s="128">
        <v>345647</v>
      </c>
      <c r="O128" s="156">
        <v>7.6945554279365949</v>
      </c>
      <c r="P128" s="136"/>
      <c r="Q128" s="80">
        <v>60889</v>
      </c>
      <c r="R128" s="80">
        <v>239185</v>
      </c>
      <c r="S128" s="81">
        <v>25.456863933775111</v>
      </c>
      <c r="T128" s="128">
        <v>105539</v>
      </c>
      <c r="U128" s="128">
        <v>345647</v>
      </c>
      <c r="V128" s="156">
        <v>30.533752643593033</v>
      </c>
    </row>
    <row r="129" spans="1:22" ht="12.75" customHeight="1">
      <c r="A129" s="56"/>
      <c r="B129" s="389" t="s">
        <v>84</v>
      </c>
      <c r="C129" s="80">
        <v>47766</v>
      </c>
      <c r="D129" s="80">
        <v>235770</v>
      </c>
      <c r="E129" s="81">
        <v>20.259575009543198</v>
      </c>
      <c r="F129" s="128">
        <v>74173</v>
      </c>
      <c r="G129" s="128">
        <v>335757</v>
      </c>
      <c r="H129" s="156">
        <v>22.091274344243008</v>
      </c>
      <c r="I129" s="126"/>
      <c r="J129" s="80">
        <v>16752</v>
      </c>
      <c r="K129" s="80">
        <v>235770</v>
      </c>
      <c r="L129" s="81">
        <v>7.1052296729863853</v>
      </c>
      <c r="M129" s="128">
        <v>22334</v>
      </c>
      <c r="N129" s="128">
        <v>335757</v>
      </c>
      <c r="O129" s="156">
        <v>6.6518345112685662</v>
      </c>
      <c r="P129" s="126"/>
      <c r="Q129" s="80">
        <v>67048</v>
      </c>
      <c r="R129" s="80">
        <v>235770</v>
      </c>
      <c r="S129" s="81">
        <v>28.437884378843787</v>
      </c>
      <c r="T129" s="128">
        <v>99667</v>
      </c>
      <c r="U129" s="128">
        <v>335757</v>
      </c>
      <c r="V129" s="156">
        <v>29.684265704065737</v>
      </c>
    </row>
    <row r="130" spans="1:22" ht="12.75" customHeight="1">
      <c r="A130" s="56"/>
      <c r="B130" s="389" t="s">
        <v>85</v>
      </c>
      <c r="C130" s="80">
        <v>49925</v>
      </c>
      <c r="D130" s="80">
        <v>232164</v>
      </c>
      <c r="E130" s="81">
        <v>21.504195310211745</v>
      </c>
      <c r="F130" s="128">
        <v>69040</v>
      </c>
      <c r="G130" s="128">
        <v>340546</v>
      </c>
      <c r="H130" s="156">
        <v>20.273325776840721</v>
      </c>
      <c r="I130" s="126"/>
      <c r="J130" s="80">
        <v>16107</v>
      </c>
      <c r="K130" s="80">
        <v>232164</v>
      </c>
      <c r="L130" s="81">
        <v>6.9377681294257503</v>
      </c>
      <c r="M130" s="128">
        <v>23715</v>
      </c>
      <c r="N130" s="128">
        <v>340546</v>
      </c>
      <c r="O130" s="156">
        <v>6.9638169292841496</v>
      </c>
      <c r="P130" s="126"/>
      <c r="Q130" s="80">
        <v>68728</v>
      </c>
      <c r="R130" s="80">
        <v>232164</v>
      </c>
      <c r="S130" s="81">
        <v>29.603211522888994</v>
      </c>
      <c r="T130" s="128">
        <v>95647</v>
      </c>
      <c r="U130" s="128">
        <v>340546</v>
      </c>
      <c r="V130" s="156">
        <v>28.086367186811767</v>
      </c>
    </row>
    <row r="131" spans="1:22" ht="12.75" customHeight="1">
      <c r="A131" s="56"/>
      <c r="B131" s="389" t="s">
        <v>176</v>
      </c>
      <c r="C131" s="80">
        <v>40986</v>
      </c>
      <c r="D131" s="80">
        <v>229057</v>
      </c>
      <c r="E131" s="81">
        <v>17.893362787428458</v>
      </c>
      <c r="F131" s="128">
        <v>63703</v>
      </c>
      <c r="G131" s="128">
        <v>345546</v>
      </c>
      <c r="H131" s="156">
        <v>18.435461559387171</v>
      </c>
      <c r="I131" s="126"/>
      <c r="J131" s="80">
        <v>16455</v>
      </c>
      <c r="K131" s="80">
        <v>229057</v>
      </c>
      <c r="L131" s="81">
        <v>7.1838014118756472</v>
      </c>
      <c r="M131" s="128">
        <v>22761</v>
      </c>
      <c r="N131" s="128">
        <v>345546</v>
      </c>
      <c r="O131" s="156">
        <v>6.5869667135489918</v>
      </c>
      <c r="P131" s="126"/>
      <c r="Q131" s="80">
        <v>59698</v>
      </c>
      <c r="R131" s="80">
        <v>229057</v>
      </c>
      <c r="S131" s="81">
        <v>26.062508458593275</v>
      </c>
      <c r="T131" s="128">
        <v>89410</v>
      </c>
      <c r="U131" s="128">
        <v>345546</v>
      </c>
      <c r="V131" s="156">
        <v>25.874992041580569</v>
      </c>
    </row>
    <row r="132" spans="1:22" ht="12.75" customHeight="1">
      <c r="A132" s="42"/>
      <c r="B132" s="4" t="s">
        <v>86</v>
      </c>
      <c r="C132" s="80"/>
      <c r="D132" s="80"/>
      <c r="E132" s="87">
        <v>0.87850784247642666</v>
      </c>
      <c r="F132" s="159"/>
      <c r="G132" s="159"/>
      <c r="H132" s="200">
        <v>0.8268448120337244</v>
      </c>
      <c r="I132" s="79"/>
      <c r="J132" s="80"/>
      <c r="K132" s="80"/>
      <c r="L132" s="87">
        <v>0.95613899839014227</v>
      </c>
      <c r="M132" s="200"/>
      <c r="N132" s="200"/>
      <c r="O132" s="200">
        <v>0.78767945031815612</v>
      </c>
      <c r="P132" s="79"/>
      <c r="Q132" s="80"/>
      <c r="R132" s="80"/>
      <c r="S132" s="87">
        <v>0.89480213283634114</v>
      </c>
      <c r="T132" s="200"/>
      <c r="U132" s="200"/>
      <c r="V132" s="200">
        <v>0.82029626574104786</v>
      </c>
    </row>
    <row r="133" spans="1:22" ht="12.75" customHeight="1">
      <c r="A133" s="33"/>
      <c r="B133" s="389"/>
      <c r="C133" s="80"/>
      <c r="D133" s="80"/>
      <c r="E133" s="80"/>
      <c r="F133" s="128"/>
      <c r="G133" s="128"/>
      <c r="H133" s="156"/>
      <c r="I133" s="126"/>
      <c r="J133" s="80"/>
      <c r="K133" s="80"/>
      <c r="L133" s="80"/>
      <c r="M133" s="128"/>
      <c r="N133" s="128"/>
      <c r="O133" s="156"/>
      <c r="P133" s="126"/>
      <c r="Q133" s="80"/>
      <c r="R133" s="80"/>
      <c r="S133" s="80"/>
      <c r="T133" s="128"/>
      <c r="U133" s="128"/>
      <c r="V133" s="156"/>
    </row>
    <row r="134" spans="1:22" ht="12.75" customHeight="1">
      <c r="A134" s="56"/>
      <c r="B134" s="43"/>
      <c r="C134" s="80"/>
      <c r="D134" s="80"/>
      <c r="E134" s="80"/>
      <c r="F134" s="128"/>
      <c r="G134" s="128"/>
      <c r="H134" s="156"/>
      <c r="I134" s="126"/>
      <c r="J134" s="80"/>
      <c r="K134" s="80"/>
      <c r="L134" s="80"/>
      <c r="M134" s="128"/>
      <c r="N134" s="128"/>
      <c r="O134" s="156"/>
      <c r="P134" s="126"/>
      <c r="Q134" s="80"/>
      <c r="R134" s="80"/>
      <c r="S134" s="80"/>
      <c r="T134" s="128"/>
      <c r="U134" s="128"/>
      <c r="V134" s="156"/>
    </row>
    <row r="135" spans="1:22" ht="12.75" customHeight="1">
      <c r="A135" s="41" t="s">
        <v>706</v>
      </c>
      <c r="B135" s="389" t="s">
        <v>175</v>
      </c>
      <c r="C135" s="80">
        <v>19111</v>
      </c>
      <c r="D135" s="80">
        <v>77205</v>
      </c>
      <c r="E135" s="81">
        <v>24.753578136131079</v>
      </c>
      <c r="F135" s="128">
        <v>19266</v>
      </c>
      <c r="G135" s="128">
        <v>83562</v>
      </c>
      <c r="H135" s="156">
        <v>23.05593451568895</v>
      </c>
      <c r="I135" s="126"/>
      <c r="J135" s="80">
        <v>4866</v>
      </c>
      <c r="K135" s="80">
        <v>77205</v>
      </c>
      <c r="L135" s="81">
        <v>6.3027006022925978</v>
      </c>
      <c r="M135" s="128">
        <v>5040</v>
      </c>
      <c r="N135" s="128">
        <v>83562</v>
      </c>
      <c r="O135" s="156">
        <v>6.031449702017663</v>
      </c>
      <c r="P135" s="126"/>
      <c r="Q135" s="80">
        <v>25106</v>
      </c>
      <c r="R135" s="80">
        <v>77205</v>
      </c>
      <c r="S135" s="81">
        <v>32.518619260410595</v>
      </c>
      <c r="T135" s="128">
        <v>25339</v>
      </c>
      <c r="U135" s="128">
        <v>83562</v>
      </c>
      <c r="V135" s="156">
        <v>30.32359206337809</v>
      </c>
    </row>
    <row r="136" spans="1:22" ht="12.75" customHeight="1">
      <c r="A136" s="56"/>
      <c r="B136" s="389" t="s">
        <v>83</v>
      </c>
      <c r="C136" s="80">
        <v>16925</v>
      </c>
      <c r="D136" s="80">
        <v>77820</v>
      </c>
      <c r="E136" s="81">
        <v>21.748907735800564</v>
      </c>
      <c r="F136" s="128">
        <v>18000</v>
      </c>
      <c r="G136" s="128">
        <v>85937</v>
      </c>
      <c r="H136" s="156">
        <v>20.945576410626391</v>
      </c>
      <c r="I136" s="126"/>
      <c r="J136" s="80">
        <v>4875</v>
      </c>
      <c r="K136" s="80">
        <v>77820</v>
      </c>
      <c r="L136" s="81">
        <v>6.2644564379336938</v>
      </c>
      <c r="M136" s="128">
        <v>5798</v>
      </c>
      <c r="N136" s="128">
        <v>85937</v>
      </c>
      <c r="O136" s="156">
        <v>6.746802890489545</v>
      </c>
      <c r="P136" s="126"/>
      <c r="Q136" s="80">
        <v>22835</v>
      </c>
      <c r="R136" s="80">
        <v>77820</v>
      </c>
      <c r="S136" s="81">
        <v>29.343356463634031</v>
      </c>
      <c r="T136" s="128">
        <v>24783</v>
      </c>
      <c r="U136" s="128">
        <v>85937</v>
      </c>
      <c r="V136" s="156">
        <v>28.838567788030765</v>
      </c>
    </row>
    <row r="137" spans="1:22" ht="12.75" customHeight="1">
      <c r="A137" s="56"/>
      <c r="B137" s="389" t="s">
        <v>84</v>
      </c>
      <c r="C137" s="80">
        <v>15082</v>
      </c>
      <c r="D137" s="80">
        <v>82361</v>
      </c>
      <c r="E137" s="81">
        <v>18.312065176479159</v>
      </c>
      <c r="F137" s="128">
        <v>15891</v>
      </c>
      <c r="G137" s="128">
        <v>88977</v>
      </c>
      <c r="H137" s="156">
        <v>17.859671600525978</v>
      </c>
      <c r="I137" s="126"/>
      <c r="J137" s="80">
        <v>5510</v>
      </c>
      <c r="K137" s="80">
        <v>82361</v>
      </c>
      <c r="L137" s="81">
        <v>6.6900596155947598</v>
      </c>
      <c r="M137" s="128">
        <v>5526</v>
      </c>
      <c r="N137" s="128">
        <v>88977</v>
      </c>
      <c r="O137" s="156">
        <v>6.2105937489463567</v>
      </c>
      <c r="P137" s="126"/>
      <c r="Q137" s="80">
        <v>21494</v>
      </c>
      <c r="R137" s="80">
        <v>82361</v>
      </c>
      <c r="S137" s="81">
        <v>26.097303335316475</v>
      </c>
      <c r="T137" s="128">
        <v>22347</v>
      </c>
      <c r="U137" s="128">
        <v>88977</v>
      </c>
      <c r="V137" s="156">
        <v>25.115479281162546</v>
      </c>
    </row>
    <row r="138" spans="1:22" ht="12.75" customHeight="1">
      <c r="A138" s="56"/>
      <c r="B138" s="389" t="s">
        <v>85</v>
      </c>
      <c r="C138" s="80">
        <v>15778</v>
      </c>
      <c r="D138" s="80">
        <v>80592</v>
      </c>
      <c r="E138" s="81">
        <v>19.577625570776256</v>
      </c>
      <c r="F138" s="128">
        <v>14493</v>
      </c>
      <c r="G138" s="128">
        <v>87209</v>
      </c>
      <c r="H138" s="156">
        <v>16.618697611485054</v>
      </c>
      <c r="I138" s="126"/>
      <c r="J138" s="80">
        <v>5548</v>
      </c>
      <c r="K138" s="80">
        <v>80592</v>
      </c>
      <c r="L138" s="81">
        <v>6.8840579710144931</v>
      </c>
      <c r="M138" s="128">
        <v>5544</v>
      </c>
      <c r="N138" s="128">
        <v>87209</v>
      </c>
      <c r="O138" s="156">
        <v>6.3571420380923991</v>
      </c>
      <c r="P138" s="126"/>
      <c r="Q138" s="80">
        <v>22278</v>
      </c>
      <c r="R138" s="80">
        <v>80592</v>
      </c>
      <c r="S138" s="81">
        <v>27.642942227516375</v>
      </c>
      <c r="T138" s="128">
        <v>20807</v>
      </c>
      <c r="U138" s="128">
        <v>87209</v>
      </c>
      <c r="V138" s="156">
        <v>23.858776043756951</v>
      </c>
    </row>
    <row r="139" spans="1:22" ht="12.75" customHeight="1">
      <c r="A139" s="56"/>
      <c r="B139" s="389" t="s">
        <v>176</v>
      </c>
      <c r="C139" s="80">
        <v>14424</v>
      </c>
      <c r="D139" s="80">
        <v>75966</v>
      </c>
      <c r="E139" s="81">
        <v>18.987441750256696</v>
      </c>
      <c r="F139" s="128">
        <v>12795</v>
      </c>
      <c r="G139" s="128">
        <v>85333</v>
      </c>
      <c r="H139" s="156">
        <v>14.99419919609061</v>
      </c>
      <c r="I139" s="126"/>
      <c r="J139" s="80">
        <v>5457</v>
      </c>
      <c r="K139" s="80">
        <v>75966</v>
      </c>
      <c r="L139" s="81">
        <v>7.1834768185767315</v>
      </c>
      <c r="M139" s="128">
        <v>6291</v>
      </c>
      <c r="N139" s="128">
        <v>85333</v>
      </c>
      <c r="O139" s="156">
        <v>7.3722944230250897</v>
      </c>
      <c r="P139" s="126"/>
      <c r="Q139" s="80">
        <v>20921</v>
      </c>
      <c r="R139" s="80">
        <v>75966</v>
      </c>
      <c r="S139" s="81">
        <v>27.539952083826975</v>
      </c>
      <c r="T139" s="128">
        <v>20391</v>
      </c>
      <c r="U139" s="128">
        <v>85333</v>
      </c>
      <c r="V139" s="156">
        <v>23.895796467954952</v>
      </c>
    </row>
    <row r="140" spans="1:22" ht="12.75" customHeight="1">
      <c r="A140" s="42"/>
      <c r="B140" s="4" t="s">
        <v>86</v>
      </c>
      <c r="C140" s="80"/>
      <c r="D140" s="80"/>
      <c r="E140" s="87">
        <v>0.7670584691165131</v>
      </c>
      <c r="F140" s="200"/>
      <c r="G140" s="200"/>
      <c r="H140" s="200">
        <v>0.65034011897836785</v>
      </c>
      <c r="I140" s="126"/>
      <c r="J140" s="80"/>
      <c r="K140" s="80"/>
      <c r="L140" s="87">
        <v>1.1397458441804698</v>
      </c>
      <c r="M140" s="200"/>
      <c r="N140" s="200"/>
      <c r="O140" s="200">
        <v>1.2223088622556004</v>
      </c>
      <c r="P140" s="126"/>
      <c r="Q140" s="80"/>
      <c r="R140" s="80"/>
      <c r="S140" s="87">
        <v>0.84689795293231163</v>
      </c>
      <c r="T140" s="200"/>
      <c r="U140" s="200"/>
      <c r="V140" s="200">
        <v>0.78802657739265625</v>
      </c>
    </row>
    <row r="141" spans="1:22" ht="12.75" customHeight="1">
      <c r="A141" s="33"/>
      <c r="B141" s="389"/>
      <c r="C141" s="80"/>
      <c r="D141" s="80"/>
      <c r="E141" s="80"/>
      <c r="F141" s="128"/>
      <c r="G141" s="128"/>
      <c r="H141" s="156"/>
      <c r="I141" s="126"/>
      <c r="J141" s="80"/>
      <c r="K141" s="80"/>
      <c r="L141" s="80"/>
      <c r="M141" s="128"/>
      <c r="N141" s="128"/>
      <c r="O141" s="156"/>
      <c r="P141" s="126"/>
      <c r="Q141" s="80"/>
      <c r="R141" s="80"/>
      <c r="S141" s="80"/>
      <c r="T141" s="128"/>
      <c r="U141" s="128"/>
      <c r="V141" s="156"/>
    </row>
    <row r="142" spans="1:22" ht="12.75" customHeight="1">
      <c r="A142" s="56"/>
      <c r="B142" s="43"/>
      <c r="C142" s="136"/>
      <c r="D142" s="136"/>
      <c r="E142" s="136"/>
      <c r="F142" s="128"/>
      <c r="G142" s="128"/>
      <c r="H142" s="156"/>
      <c r="I142" s="136"/>
      <c r="J142" s="136"/>
      <c r="K142" s="136"/>
      <c r="L142" s="136"/>
      <c r="M142" s="128"/>
      <c r="N142" s="128"/>
      <c r="O142" s="156"/>
      <c r="P142" s="136"/>
      <c r="Q142" s="136"/>
      <c r="R142" s="136"/>
      <c r="S142" s="136"/>
      <c r="T142" s="128"/>
      <c r="U142" s="128"/>
      <c r="V142" s="156"/>
    </row>
    <row r="143" spans="1:22" ht="12.75" customHeight="1">
      <c r="A143" s="41" t="s">
        <v>707</v>
      </c>
      <c r="B143" s="389" t="s">
        <v>175</v>
      </c>
      <c r="C143" s="80">
        <v>61474</v>
      </c>
      <c r="D143" s="80">
        <v>316543</v>
      </c>
      <c r="E143" s="81">
        <v>19.420426292794343</v>
      </c>
      <c r="F143" s="128">
        <v>94594</v>
      </c>
      <c r="G143" s="128">
        <v>425384</v>
      </c>
      <c r="H143" s="156">
        <v>22.237319692325052</v>
      </c>
      <c r="I143" s="79"/>
      <c r="J143" s="80">
        <v>22734</v>
      </c>
      <c r="K143" s="80">
        <v>316543</v>
      </c>
      <c r="L143" s="81">
        <v>7.1819626401468355</v>
      </c>
      <c r="M143" s="128">
        <v>35076</v>
      </c>
      <c r="N143" s="128">
        <v>425384</v>
      </c>
      <c r="O143" s="156">
        <v>8.2457262144321355</v>
      </c>
      <c r="P143" s="79"/>
      <c r="Q143" s="80">
        <v>87959</v>
      </c>
      <c r="R143" s="80">
        <v>316543</v>
      </c>
      <c r="S143" s="81">
        <v>27.787378018152353</v>
      </c>
      <c r="T143" s="128">
        <v>133541</v>
      </c>
      <c r="U143" s="128">
        <v>425384</v>
      </c>
      <c r="V143" s="156">
        <v>31.393047223214786</v>
      </c>
    </row>
    <row r="144" spans="1:22" ht="12.75" customHeight="1">
      <c r="A144" s="56"/>
      <c r="B144" s="389" t="s">
        <v>83</v>
      </c>
      <c r="C144" s="80">
        <v>62783</v>
      </c>
      <c r="D144" s="80">
        <v>313793</v>
      </c>
      <c r="E144" s="81">
        <v>20.007775826739284</v>
      </c>
      <c r="F144" s="128">
        <v>93216</v>
      </c>
      <c r="G144" s="128">
        <v>438474</v>
      </c>
      <c r="H144" s="156">
        <v>21.259185265260882</v>
      </c>
      <c r="I144" s="126"/>
      <c r="J144" s="80">
        <v>22347</v>
      </c>
      <c r="K144" s="80">
        <v>313793</v>
      </c>
      <c r="L144" s="81">
        <v>7.1215737763430029</v>
      </c>
      <c r="M144" s="128">
        <v>31022</v>
      </c>
      <c r="N144" s="128">
        <v>438474</v>
      </c>
      <c r="O144" s="156">
        <v>7.0749919037388764</v>
      </c>
      <c r="P144" s="126"/>
      <c r="Q144" s="80">
        <v>88754</v>
      </c>
      <c r="R144" s="80">
        <v>313793</v>
      </c>
      <c r="S144" s="81">
        <v>28.284251082720136</v>
      </c>
      <c r="T144" s="128">
        <v>127994</v>
      </c>
      <c r="U144" s="128">
        <v>438474</v>
      </c>
      <c r="V144" s="156">
        <v>29.190784402267866</v>
      </c>
    </row>
    <row r="145" spans="1:22" ht="12.75" customHeight="1">
      <c r="A145" s="56"/>
      <c r="B145" s="389" t="s">
        <v>84</v>
      </c>
      <c r="C145" s="80">
        <v>68224</v>
      </c>
      <c r="D145" s="80">
        <v>311320</v>
      </c>
      <c r="E145" s="81">
        <v>21.914428883463959</v>
      </c>
      <c r="F145" s="128">
        <v>95806</v>
      </c>
      <c r="G145" s="128">
        <v>423294</v>
      </c>
      <c r="H145" s="156">
        <v>22.633441532362848</v>
      </c>
      <c r="I145" s="209"/>
      <c r="J145" s="80">
        <v>21316</v>
      </c>
      <c r="K145" s="80">
        <v>311320</v>
      </c>
      <c r="L145" s="81">
        <v>6.8469741744828481</v>
      </c>
      <c r="M145" s="128">
        <v>28753</v>
      </c>
      <c r="N145" s="128">
        <v>423294</v>
      </c>
      <c r="O145" s="156">
        <v>6.7926783748411266</v>
      </c>
      <c r="P145" s="209"/>
      <c r="Q145" s="80">
        <v>93306</v>
      </c>
      <c r="R145" s="80">
        <v>311320</v>
      </c>
      <c r="S145" s="81">
        <v>29.971090839008095</v>
      </c>
      <c r="T145" s="128">
        <v>129072</v>
      </c>
      <c r="U145" s="128">
        <v>423294</v>
      </c>
      <c r="V145" s="156">
        <v>30.492281960056133</v>
      </c>
    </row>
    <row r="146" spans="1:22" ht="12.75" customHeight="1">
      <c r="A146" s="56"/>
      <c r="B146" s="389" t="s">
        <v>85</v>
      </c>
      <c r="C146" s="80">
        <v>59010</v>
      </c>
      <c r="D146" s="80">
        <v>307805</v>
      </c>
      <c r="E146" s="81">
        <v>19.171228537548124</v>
      </c>
      <c r="F146" s="128">
        <v>82291</v>
      </c>
      <c r="G146" s="128">
        <v>430971</v>
      </c>
      <c r="H146" s="156">
        <v>19.094324212069953</v>
      </c>
      <c r="I146" s="126"/>
      <c r="J146" s="80">
        <v>20783</v>
      </c>
      <c r="K146" s="80">
        <v>307805</v>
      </c>
      <c r="L146" s="81">
        <v>6.7520020792384781</v>
      </c>
      <c r="M146" s="128">
        <v>29052</v>
      </c>
      <c r="N146" s="128">
        <v>430971</v>
      </c>
      <c r="O146" s="156">
        <v>6.7410568228488694</v>
      </c>
      <c r="P146" s="126"/>
      <c r="Q146" s="80">
        <v>83394</v>
      </c>
      <c r="R146" s="80">
        <v>307805</v>
      </c>
      <c r="S146" s="81">
        <v>27.093127142184176</v>
      </c>
      <c r="T146" s="128">
        <v>115191</v>
      </c>
      <c r="U146" s="128">
        <v>430971</v>
      </c>
      <c r="V146" s="156">
        <v>26.72824853644445</v>
      </c>
    </row>
    <row r="147" spans="1:22" ht="12.75" customHeight="1">
      <c r="A147" s="56"/>
      <c r="B147" s="389" t="s">
        <v>176</v>
      </c>
      <c r="C147" s="80">
        <v>56745</v>
      </c>
      <c r="D147" s="80">
        <v>307349</v>
      </c>
      <c r="E147" s="81">
        <v>18.462724785179063</v>
      </c>
      <c r="F147" s="128">
        <v>74833</v>
      </c>
      <c r="G147" s="128">
        <v>428146</v>
      </c>
      <c r="H147" s="156">
        <v>17.478383542062755</v>
      </c>
      <c r="I147" s="136"/>
      <c r="J147" s="80">
        <v>21658</v>
      </c>
      <c r="K147" s="80">
        <v>307349</v>
      </c>
      <c r="L147" s="81">
        <v>7.0467123693260758</v>
      </c>
      <c r="M147" s="128">
        <v>28783</v>
      </c>
      <c r="N147" s="128">
        <v>428146</v>
      </c>
      <c r="O147" s="156">
        <v>6.7227067402241296</v>
      </c>
      <c r="P147" s="136"/>
      <c r="Q147" s="80">
        <v>81611</v>
      </c>
      <c r="R147" s="80">
        <v>307349</v>
      </c>
      <c r="S147" s="81">
        <v>26.553201734835639</v>
      </c>
      <c r="T147" s="128">
        <v>107826</v>
      </c>
      <c r="U147" s="128">
        <v>428146</v>
      </c>
      <c r="V147" s="156">
        <v>25.184399714116211</v>
      </c>
    </row>
    <row r="148" spans="1:22" ht="12.75" customHeight="1">
      <c r="A148" s="42"/>
      <c r="B148" s="4" t="s">
        <v>86</v>
      </c>
      <c r="C148" s="80"/>
      <c r="D148" s="80"/>
      <c r="E148" s="87">
        <v>0.95068586584164627</v>
      </c>
      <c r="F148" s="200"/>
      <c r="G148" s="200"/>
      <c r="H148" s="200">
        <v>0.78599326644996759</v>
      </c>
      <c r="I148" s="126"/>
      <c r="J148" s="80"/>
      <c r="K148" s="80"/>
      <c r="L148" s="87">
        <v>0.98116806260384637</v>
      </c>
      <c r="M148" s="200"/>
      <c r="N148" s="200"/>
      <c r="O148" s="200">
        <v>0.81529589576448325</v>
      </c>
      <c r="P148" s="126"/>
      <c r="Q148" s="80"/>
      <c r="R148" s="80"/>
      <c r="S148" s="87">
        <v>0.95558500400755775</v>
      </c>
      <c r="T148" s="200"/>
      <c r="U148" s="200"/>
      <c r="V148" s="200">
        <v>0.80222858058495972</v>
      </c>
    </row>
    <row r="150" spans="1:22">
      <c r="A150" s="515" t="s">
        <v>747</v>
      </c>
    </row>
    <row r="151" spans="1:22" ht="12.75" customHeight="1">
      <c r="A151" s="41" t="s">
        <v>708</v>
      </c>
      <c r="B151" s="389" t="s">
        <v>175</v>
      </c>
      <c r="C151" s="727" t="s">
        <v>709</v>
      </c>
      <c r="D151" s="727"/>
      <c r="E151" s="727"/>
      <c r="F151" s="727"/>
      <c r="G151" s="727"/>
      <c r="H151" s="727"/>
      <c r="I151" s="136"/>
      <c r="J151" s="727" t="s">
        <v>709</v>
      </c>
      <c r="K151" s="727"/>
      <c r="L151" s="727"/>
      <c r="M151" s="727"/>
      <c r="N151" s="727"/>
      <c r="O151" s="727"/>
      <c r="P151" s="136"/>
      <c r="Q151" s="727" t="s">
        <v>709</v>
      </c>
      <c r="R151" s="727"/>
      <c r="S151" s="727"/>
      <c r="T151" s="727"/>
      <c r="U151" s="727"/>
      <c r="V151" s="727"/>
    </row>
    <row r="152" spans="1:22" ht="12.75" customHeight="1">
      <c r="A152" s="56"/>
      <c r="B152" s="389" t="s">
        <v>83</v>
      </c>
      <c r="C152" s="77"/>
      <c r="D152" s="77"/>
      <c r="E152" s="82"/>
      <c r="F152" s="77"/>
      <c r="G152" s="77"/>
      <c r="H152" s="82"/>
      <c r="I152" s="136"/>
      <c r="J152" s="77"/>
      <c r="K152" s="77"/>
      <c r="L152" s="82"/>
      <c r="M152" s="77"/>
      <c r="N152" s="77"/>
      <c r="O152" s="82"/>
      <c r="P152" s="136"/>
      <c r="Q152" s="77"/>
      <c r="R152" s="77"/>
      <c r="S152" s="82"/>
      <c r="T152" s="77"/>
      <c r="U152" s="77"/>
      <c r="V152" s="82"/>
    </row>
    <row r="153" spans="1:22" ht="12.75" customHeight="1">
      <c r="A153" s="56"/>
      <c r="B153" s="389" t="s">
        <v>84</v>
      </c>
      <c r="C153" s="77"/>
      <c r="D153" s="77"/>
      <c r="E153" s="82"/>
      <c r="F153" s="77"/>
      <c r="G153" s="77"/>
      <c r="H153" s="82"/>
      <c r="I153" s="126"/>
      <c r="J153" s="77"/>
      <c r="K153" s="77"/>
      <c r="L153" s="82"/>
      <c r="M153" s="77"/>
      <c r="N153" s="77"/>
      <c r="O153" s="82"/>
      <c r="P153" s="126"/>
      <c r="Q153" s="77"/>
      <c r="R153" s="77"/>
      <c r="S153" s="82"/>
      <c r="T153" s="77"/>
      <c r="U153" s="77"/>
      <c r="V153" s="82"/>
    </row>
    <row r="154" spans="1:22" ht="12.75" customHeight="1">
      <c r="A154" s="56"/>
      <c r="B154" s="389" t="s">
        <v>85</v>
      </c>
      <c r="C154" s="77"/>
      <c r="D154" s="77"/>
      <c r="E154" s="82"/>
      <c r="F154" s="77"/>
      <c r="G154" s="77"/>
      <c r="H154" s="82"/>
      <c r="I154" s="126"/>
      <c r="J154" s="77"/>
      <c r="K154" s="77"/>
      <c r="L154" s="82"/>
      <c r="M154" s="77"/>
      <c r="N154" s="77"/>
      <c r="O154" s="82"/>
      <c r="P154" s="126"/>
      <c r="Q154" s="77"/>
      <c r="R154" s="77"/>
      <c r="S154" s="82"/>
      <c r="T154" s="77"/>
      <c r="U154" s="77"/>
      <c r="V154" s="82"/>
    </row>
    <row r="155" spans="1:22" ht="12.75" customHeight="1">
      <c r="A155" s="56"/>
      <c r="B155" s="389" t="s">
        <v>176</v>
      </c>
      <c r="C155" s="77"/>
      <c r="D155" s="77"/>
      <c r="E155" s="82"/>
      <c r="F155" s="77"/>
      <c r="G155" s="77"/>
      <c r="H155" s="82"/>
      <c r="I155" s="126"/>
      <c r="J155" s="77"/>
      <c r="K155" s="77"/>
      <c r="L155" s="82"/>
      <c r="M155" s="77"/>
      <c r="N155" s="77"/>
      <c r="O155" s="82"/>
      <c r="P155" s="126"/>
      <c r="Q155" s="77"/>
      <c r="R155" s="77"/>
      <c r="S155" s="82"/>
      <c r="T155" s="77"/>
      <c r="U155" s="77"/>
      <c r="V155" s="82"/>
    </row>
    <row r="156" spans="1:22" ht="12.75" customHeight="1">
      <c r="A156" s="42"/>
      <c r="B156" s="4" t="s">
        <v>86</v>
      </c>
      <c r="C156" s="77"/>
      <c r="D156" s="77"/>
      <c r="E156" s="88"/>
      <c r="F156" s="77"/>
      <c r="G156" s="77"/>
      <c r="H156" s="88"/>
      <c r="I156" s="79"/>
      <c r="J156" s="77"/>
      <c r="K156" s="77"/>
      <c r="L156" s="88"/>
      <c r="M156" s="77"/>
      <c r="N156" s="77"/>
      <c r="O156" s="88"/>
      <c r="P156" s="79"/>
      <c r="Q156" s="77"/>
      <c r="R156" s="77"/>
      <c r="S156" s="88"/>
      <c r="T156" s="77"/>
      <c r="U156" s="77"/>
      <c r="V156" s="88"/>
    </row>
    <row r="157" spans="1:22" ht="12.75" customHeight="1">
      <c r="A157" s="33"/>
      <c r="B157" s="389"/>
      <c r="C157" s="77"/>
      <c r="D157" s="77"/>
      <c r="E157" s="77"/>
      <c r="F157" s="77"/>
      <c r="G157" s="77"/>
      <c r="H157" s="77"/>
      <c r="I157" s="126"/>
      <c r="J157" s="77"/>
      <c r="K157" s="77"/>
      <c r="L157" s="77"/>
      <c r="M157" s="77"/>
      <c r="N157" s="77"/>
      <c r="O157" s="77"/>
      <c r="P157" s="126"/>
      <c r="Q157" s="77"/>
      <c r="R157" s="77"/>
      <c r="S157" s="77"/>
      <c r="T157" s="77"/>
      <c r="U157" s="77"/>
      <c r="V157" s="77"/>
    </row>
    <row r="158" spans="1:22" ht="12.75" customHeight="1">
      <c r="A158" s="56"/>
      <c r="B158" s="43"/>
      <c r="C158" s="77"/>
      <c r="D158" s="77"/>
      <c r="E158" s="77"/>
      <c r="F158" s="77"/>
      <c r="G158" s="77"/>
      <c r="H158" s="77"/>
      <c r="I158" s="126"/>
      <c r="J158" s="77"/>
      <c r="K158" s="77"/>
      <c r="L158" s="77"/>
      <c r="M158" s="77"/>
      <c r="N158" s="77"/>
      <c r="O158" s="77"/>
      <c r="P158" s="126"/>
      <c r="Q158" s="77"/>
      <c r="R158" s="77"/>
      <c r="S158" s="77"/>
      <c r="T158" s="77"/>
      <c r="U158" s="77"/>
      <c r="V158" s="77"/>
    </row>
    <row r="159" spans="1:22" ht="12.75" customHeight="1">
      <c r="A159" s="41" t="s">
        <v>710</v>
      </c>
      <c r="B159" s="389" t="s">
        <v>175</v>
      </c>
      <c r="C159" s="80">
        <v>9073</v>
      </c>
      <c r="D159" s="80">
        <v>42578</v>
      </c>
      <c r="E159" s="81">
        <v>21.309126779087791</v>
      </c>
      <c r="F159" s="128">
        <v>9555</v>
      </c>
      <c r="G159" s="128">
        <v>52207</v>
      </c>
      <c r="H159" s="156">
        <v>18.302143390733043</v>
      </c>
      <c r="I159" s="126"/>
      <c r="J159" s="80">
        <v>3161</v>
      </c>
      <c r="K159" s="80">
        <v>42578</v>
      </c>
      <c r="L159" s="81">
        <v>7.4240217952933438</v>
      </c>
      <c r="M159" s="128">
        <v>3736</v>
      </c>
      <c r="N159" s="128">
        <v>52207</v>
      </c>
      <c r="O159" s="156">
        <v>7.156128488516865</v>
      </c>
      <c r="P159" s="126"/>
      <c r="Q159" s="80">
        <v>12753</v>
      </c>
      <c r="R159" s="80">
        <v>42578</v>
      </c>
      <c r="S159" s="81">
        <v>29.952087932735218</v>
      </c>
      <c r="T159" s="128">
        <v>13784</v>
      </c>
      <c r="U159" s="128">
        <v>52207</v>
      </c>
      <c r="V159" s="156">
        <v>26.402589691037598</v>
      </c>
    </row>
    <row r="160" spans="1:22" ht="12.75" customHeight="1">
      <c r="A160" s="56"/>
      <c r="B160" s="389" t="s">
        <v>83</v>
      </c>
      <c r="C160" s="80">
        <v>8737</v>
      </c>
      <c r="D160" s="80">
        <v>43567</v>
      </c>
      <c r="E160" s="81">
        <v>20.054169440172608</v>
      </c>
      <c r="F160" s="128">
        <v>9653</v>
      </c>
      <c r="G160" s="128">
        <v>53415</v>
      </c>
      <c r="H160" s="156">
        <v>18.07170270523261</v>
      </c>
      <c r="I160" s="126"/>
      <c r="J160" s="80">
        <v>3122</v>
      </c>
      <c r="K160" s="80">
        <v>43567</v>
      </c>
      <c r="L160" s="81">
        <v>7.165974246562766</v>
      </c>
      <c r="M160" s="128">
        <v>3933</v>
      </c>
      <c r="N160" s="128">
        <v>53415</v>
      </c>
      <c r="O160" s="156">
        <v>7.3631002527379943</v>
      </c>
      <c r="P160" s="126"/>
      <c r="Q160" s="80">
        <v>12348</v>
      </c>
      <c r="R160" s="80">
        <v>43567</v>
      </c>
      <c r="S160" s="81">
        <v>28.342552849633897</v>
      </c>
      <c r="T160" s="128">
        <v>14061</v>
      </c>
      <c r="U160" s="128">
        <v>53415</v>
      </c>
      <c r="V160" s="156">
        <v>26.324066273518675</v>
      </c>
    </row>
    <row r="161" spans="1:22" ht="12.75" customHeight="1">
      <c r="A161" s="56"/>
      <c r="B161" s="389" t="s">
        <v>84</v>
      </c>
      <c r="C161" s="80">
        <v>8691</v>
      </c>
      <c r="D161" s="80">
        <v>47872</v>
      </c>
      <c r="E161" s="81">
        <v>18.154662433155082</v>
      </c>
      <c r="F161" s="128">
        <v>8293</v>
      </c>
      <c r="G161" s="128">
        <v>50650</v>
      </c>
      <c r="H161" s="156">
        <v>16.373149062191512</v>
      </c>
      <c r="I161" s="126"/>
      <c r="J161" s="80">
        <v>3650</v>
      </c>
      <c r="K161" s="80">
        <v>47872</v>
      </c>
      <c r="L161" s="81">
        <v>7.6244986631016047</v>
      </c>
      <c r="M161" s="128">
        <v>3303</v>
      </c>
      <c r="N161" s="128">
        <v>50650</v>
      </c>
      <c r="O161" s="156">
        <v>6.5212240868706806</v>
      </c>
      <c r="P161" s="126"/>
      <c r="Q161" s="80">
        <v>12867</v>
      </c>
      <c r="R161" s="80">
        <v>47872</v>
      </c>
      <c r="S161" s="81">
        <v>26.877924465240643</v>
      </c>
      <c r="T161" s="128">
        <v>12012</v>
      </c>
      <c r="U161" s="128">
        <v>50650</v>
      </c>
      <c r="V161" s="156">
        <v>23.715695952615992</v>
      </c>
    </row>
    <row r="162" spans="1:22" ht="12.75" customHeight="1">
      <c r="A162" s="56"/>
      <c r="B162" s="389" t="s">
        <v>85</v>
      </c>
      <c r="C162" s="80">
        <v>8275</v>
      </c>
      <c r="D162" s="80">
        <v>41656</v>
      </c>
      <c r="E162" s="81">
        <v>19.865085461878241</v>
      </c>
      <c r="F162" s="128">
        <v>8144</v>
      </c>
      <c r="G162" s="128">
        <v>53005</v>
      </c>
      <c r="H162" s="156">
        <v>15.36458824639185</v>
      </c>
      <c r="I162" s="126"/>
      <c r="J162" s="80">
        <v>2877</v>
      </c>
      <c r="K162" s="80">
        <v>41656</v>
      </c>
      <c r="L162" s="81">
        <v>6.9065680814288459</v>
      </c>
      <c r="M162" s="128">
        <v>3644</v>
      </c>
      <c r="N162" s="128">
        <v>53005</v>
      </c>
      <c r="O162" s="156">
        <v>6.8748231298934064</v>
      </c>
      <c r="P162" s="126"/>
      <c r="Q162" s="80">
        <v>11605</v>
      </c>
      <c r="R162" s="80">
        <v>41656</v>
      </c>
      <c r="S162" s="81">
        <v>27.85913193777607</v>
      </c>
      <c r="T162" s="128">
        <v>12166</v>
      </c>
      <c r="U162" s="128">
        <v>53005</v>
      </c>
      <c r="V162" s="156">
        <v>22.952551646071125</v>
      </c>
    </row>
    <row r="163" spans="1:22" ht="12.75" customHeight="1">
      <c r="A163" s="56"/>
      <c r="B163" s="389" t="s">
        <v>176</v>
      </c>
      <c r="C163" s="80">
        <v>8172</v>
      </c>
      <c r="D163" s="80">
        <v>43757</v>
      </c>
      <c r="E163" s="81">
        <v>18.67586900381653</v>
      </c>
      <c r="F163" s="128">
        <v>7784</v>
      </c>
      <c r="G163" s="128">
        <v>48904</v>
      </c>
      <c r="H163" s="156">
        <v>15.916898413217734</v>
      </c>
      <c r="I163" s="126"/>
      <c r="J163" s="80">
        <v>3356</v>
      </c>
      <c r="K163" s="80">
        <v>43757</v>
      </c>
      <c r="L163" s="81">
        <v>7.669630002056814</v>
      </c>
      <c r="M163" s="128">
        <v>2994</v>
      </c>
      <c r="N163" s="128">
        <v>48904</v>
      </c>
      <c r="O163" s="156">
        <v>6.1221985931621132</v>
      </c>
      <c r="P163" s="126"/>
      <c r="Q163" s="80">
        <v>12034</v>
      </c>
      <c r="R163" s="80">
        <v>43757</v>
      </c>
      <c r="S163" s="81">
        <v>27.501885412619696</v>
      </c>
      <c r="T163" s="128">
        <v>11205</v>
      </c>
      <c r="U163" s="128">
        <v>48904</v>
      </c>
      <c r="V163" s="156">
        <v>22.912236217896286</v>
      </c>
    </row>
    <row r="164" spans="1:22" ht="12.75" customHeight="1">
      <c r="A164" s="42"/>
      <c r="B164" s="4" t="s">
        <v>86</v>
      </c>
      <c r="C164" s="80"/>
      <c r="D164" s="80"/>
      <c r="E164" s="87">
        <f>E163/E159</f>
        <v>0.87642582436294525</v>
      </c>
      <c r="F164" s="159"/>
      <c r="G164" s="160"/>
      <c r="H164" s="160">
        <v>0.86967400885280821</v>
      </c>
      <c r="I164" s="126"/>
      <c r="J164" s="80"/>
      <c r="K164" s="80"/>
      <c r="L164" s="87">
        <f>L163/L159</f>
        <v>1.0330829048642045</v>
      </c>
      <c r="M164" s="160"/>
      <c r="N164" s="160"/>
      <c r="O164" s="160">
        <v>0.85551826004607723</v>
      </c>
      <c r="P164" s="126"/>
      <c r="Q164" s="80"/>
      <c r="R164" s="80"/>
      <c r="S164" s="87">
        <f>S163/S159</f>
        <v>0.91819593593548288</v>
      </c>
      <c r="T164" s="160"/>
      <c r="U164" s="160"/>
      <c r="V164" s="160">
        <v>0.86780260898702233</v>
      </c>
    </row>
    <row r="165" spans="1:22" ht="12.75" customHeight="1">
      <c r="A165" s="33"/>
      <c r="B165" s="389"/>
      <c r="C165" s="80"/>
      <c r="D165" s="80"/>
      <c r="E165" s="80"/>
      <c r="F165" s="128"/>
      <c r="G165" s="128"/>
      <c r="H165" s="156"/>
      <c r="I165" s="126"/>
      <c r="J165" s="80"/>
      <c r="K165" s="80"/>
      <c r="L165" s="80"/>
      <c r="M165" s="128"/>
      <c r="N165" s="128"/>
      <c r="O165" s="156"/>
      <c r="P165" s="126"/>
      <c r="Q165" s="80"/>
      <c r="R165" s="80"/>
      <c r="S165" s="80"/>
      <c r="T165" s="128"/>
      <c r="U165" s="128"/>
      <c r="V165" s="156"/>
    </row>
    <row r="166" spans="1:22" ht="12.75" customHeight="1">
      <c r="A166" s="56"/>
      <c r="B166" s="43"/>
      <c r="C166" s="136"/>
      <c r="D166" s="136"/>
      <c r="E166" s="136"/>
      <c r="F166" s="128"/>
      <c r="G166" s="128"/>
      <c r="H166" s="156"/>
      <c r="I166" s="136"/>
      <c r="J166" s="136"/>
      <c r="K166" s="136"/>
      <c r="L166" s="136"/>
      <c r="M166" s="128"/>
      <c r="N166" s="128"/>
      <c r="O166" s="156"/>
      <c r="P166" s="136"/>
      <c r="Q166" s="136"/>
      <c r="R166" s="136"/>
      <c r="S166" s="136"/>
      <c r="T166" s="128"/>
      <c r="U166" s="128"/>
      <c r="V166" s="156"/>
    </row>
    <row r="167" spans="1:22" ht="12.75" customHeight="1">
      <c r="A167" s="41" t="s">
        <v>712</v>
      </c>
      <c r="B167" s="389" t="s">
        <v>175</v>
      </c>
      <c r="C167" s="80">
        <v>14304</v>
      </c>
      <c r="D167" s="80">
        <v>77942</v>
      </c>
      <c r="E167" s="81">
        <v>18.352107977727027</v>
      </c>
      <c r="F167" s="128">
        <v>18437</v>
      </c>
      <c r="G167" s="128">
        <v>94560</v>
      </c>
      <c r="H167" s="156">
        <v>19.497673434856175</v>
      </c>
      <c r="I167" s="79"/>
      <c r="J167" s="80">
        <v>5826</v>
      </c>
      <c r="K167" s="80">
        <v>77942</v>
      </c>
      <c r="L167" s="81">
        <v>7.4747889456262344</v>
      </c>
      <c r="M167" s="128">
        <v>7911</v>
      </c>
      <c r="N167" s="128">
        <v>94560</v>
      </c>
      <c r="O167" s="156">
        <v>8.3661167512690362</v>
      </c>
      <c r="P167" s="79"/>
      <c r="Q167" s="80">
        <v>21062</v>
      </c>
      <c r="R167" s="80">
        <v>77942</v>
      </c>
      <c r="S167" s="81">
        <v>27.022657873803595</v>
      </c>
      <c r="T167" s="128">
        <v>27253</v>
      </c>
      <c r="U167" s="128">
        <v>94560</v>
      </c>
      <c r="V167" s="156">
        <v>28.820854483925551</v>
      </c>
    </row>
    <row r="168" spans="1:22" ht="12.75" customHeight="1">
      <c r="A168" s="56"/>
      <c r="B168" s="389" t="s">
        <v>83</v>
      </c>
      <c r="C168" s="80">
        <v>15238</v>
      </c>
      <c r="D168" s="80">
        <v>75497</v>
      </c>
      <c r="E168" s="81">
        <v>20.183583453647163</v>
      </c>
      <c r="F168" s="128">
        <v>15940</v>
      </c>
      <c r="G168" s="128">
        <v>92413</v>
      </c>
      <c r="H168" s="156">
        <v>17.248655492192658</v>
      </c>
      <c r="I168" s="126"/>
      <c r="J168" s="80">
        <v>6009</v>
      </c>
      <c r="K168" s="80">
        <v>75497</v>
      </c>
      <c r="L168" s="81">
        <v>7.9592566592050007</v>
      </c>
      <c r="M168" s="128">
        <v>6803</v>
      </c>
      <c r="N168" s="128">
        <v>92413</v>
      </c>
      <c r="O168" s="156">
        <v>7.3615184010907555</v>
      </c>
      <c r="P168" s="126"/>
      <c r="Q168" s="80">
        <v>22155</v>
      </c>
      <c r="R168" s="80">
        <v>75497</v>
      </c>
      <c r="S168" s="81">
        <v>29.345536908751342</v>
      </c>
      <c r="T168" s="128">
        <v>23594</v>
      </c>
      <c r="U168" s="128">
        <v>92413</v>
      </c>
      <c r="V168" s="156">
        <v>25.531040005194072</v>
      </c>
    </row>
    <row r="169" spans="1:22" ht="12.75" customHeight="1">
      <c r="A169" s="56"/>
      <c r="B169" s="389" t="s">
        <v>84</v>
      </c>
      <c r="C169" s="80">
        <v>14614</v>
      </c>
      <c r="D169" s="80">
        <v>77706</v>
      </c>
      <c r="E169" s="81">
        <v>18.806784546881836</v>
      </c>
      <c r="F169" s="128">
        <v>16477</v>
      </c>
      <c r="G169" s="128">
        <v>92201</v>
      </c>
      <c r="H169" s="156">
        <v>17.870738929078861</v>
      </c>
      <c r="I169" s="209"/>
      <c r="J169" s="80">
        <v>5800</v>
      </c>
      <c r="K169" s="80">
        <v>77706</v>
      </c>
      <c r="L169" s="81">
        <v>7.4640310915502024</v>
      </c>
      <c r="M169" s="128">
        <v>6597</v>
      </c>
      <c r="N169" s="128">
        <v>92201</v>
      </c>
      <c r="O169" s="156">
        <v>7.1550200106289514</v>
      </c>
      <c r="P169" s="209"/>
      <c r="Q169" s="80">
        <v>21280</v>
      </c>
      <c r="R169" s="80">
        <v>77706</v>
      </c>
      <c r="S169" s="81">
        <v>27.385272694515223</v>
      </c>
      <c r="T169" s="128">
        <v>23913</v>
      </c>
      <c r="U169" s="128">
        <v>92201</v>
      </c>
      <c r="V169" s="156">
        <v>25.935727378228002</v>
      </c>
    </row>
    <row r="170" spans="1:22" ht="12.75" customHeight="1">
      <c r="A170" s="56"/>
      <c r="B170" s="389" t="s">
        <v>85</v>
      </c>
      <c r="C170" s="80">
        <v>14725</v>
      </c>
      <c r="D170" s="80">
        <v>74418</v>
      </c>
      <c r="E170" s="81">
        <v>19.786879518396088</v>
      </c>
      <c r="F170" s="128">
        <v>15121</v>
      </c>
      <c r="G170" s="128">
        <v>92175</v>
      </c>
      <c r="H170" s="156">
        <v>16.404665039327366</v>
      </c>
      <c r="I170" s="126"/>
      <c r="J170" s="80">
        <v>5507</v>
      </c>
      <c r="K170" s="80">
        <v>74418</v>
      </c>
      <c r="L170" s="81">
        <v>7.400091375742428</v>
      </c>
      <c r="M170" s="128">
        <v>6258</v>
      </c>
      <c r="N170" s="128">
        <v>92175</v>
      </c>
      <c r="O170" s="156">
        <v>6.7892595606183894</v>
      </c>
      <c r="P170" s="126"/>
      <c r="Q170" s="80">
        <v>21094</v>
      </c>
      <c r="R170" s="80">
        <v>74418</v>
      </c>
      <c r="S170" s="81">
        <v>28.345292805504048</v>
      </c>
      <c r="T170" s="128">
        <v>22107</v>
      </c>
      <c r="U170" s="128">
        <v>92175</v>
      </c>
      <c r="V170" s="156">
        <v>23.983726606997561</v>
      </c>
    </row>
    <row r="171" spans="1:22" ht="12.75" customHeight="1">
      <c r="A171" s="56"/>
      <c r="B171" s="389" t="s">
        <v>176</v>
      </c>
      <c r="C171" s="80">
        <v>14436</v>
      </c>
      <c r="D171" s="80">
        <v>76041</v>
      </c>
      <c r="E171" s="81">
        <v>18.984495206533317</v>
      </c>
      <c r="F171" s="128">
        <v>15463</v>
      </c>
      <c r="G171" s="128">
        <v>92356</v>
      </c>
      <c r="H171" s="156">
        <v>16.742821256875569</v>
      </c>
      <c r="I171" s="136"/>
      <c r="J171" s="80">
        <v>5789</v>
      </c>
      <c r="K171" s="80">
        <v>76041</v>
      </c>
      <c r="L171" s="81">
        <v>7.6129982509435701</v>
      </c>
      <c r="M171" s="128">
        <v>5834</v>
      </c>
      <c r="N171" s="128">
        <v>92356</v>
      </c>
      <c r="O171" s="156">
        <v>6.3168608428255872</v>
      </c>
      <c r="P171" s="136"/>
      <c r="Q171" s="80">
        <v>21059</v>
      </c>
      <c r="R171" s="80">
        <v>76041</v>
      </c>
      <c r="S171" s="81">
        <v>27.694270196341446</v>
      </c>
      <c r="T171" s="128">
        <v>22145</v>
      </c>
      <c r="U171" s="128">
        <v>92356</v>
      </c>
      <c r="V171" s="156">
        <v>23.977868248949715</v>
      </c>
    </row>
    <row r="172" spans="1:22" ht="12.75" customHeight="1">
      <c r="A172" s="42"/>
      <c r="B172" s="4" t="s">
        <v>86</v>
      </c>
      <c r="C172" s="80"/>
      <c r="D172" s="80"/>
      <c r="E172" s="87">
        <f>E171/E167</f>
        <v>1.0344585608134926</v>
      </c>
      <c r="F172" s="159"/>
      <c r="G172" s="159"/>
      <c r="H172" s="160">
        <v>0.85870867171999454</v>
      </c>
      <c r="I172" s="126"/>
      <c r="J172" s="80"/>
      <c r="K172" s="80"/>
      <c r="L172" s="87">
        <f>L171/L167</f>
        <v>1.0184900612341981</v>
      </c>
      <c r="M172" s="160"/>
      <c r="N172" s="160"/>
      <c r="O172" s="160">
        <v>0.75505291530474972</v>
      </c>
      <c r="P172" s="126"/>
      <c r="Q172" s="80"/>
      <c r="R172" s="80"/>
      <c r="S172" s="87">
        <f>S171/S167</f>
        <v>1.0248536737457246</v>
      </c>
      <c r="T172" s="160"/>
      <c r="U172" s="160"/>
      <c r="V172" s="160">
        <v>0.83196243408824166</v>
      </c>
    </row>
    <row r="174" spans="1:22">
      <c r="A174" s="515" t="s">
        <v>748</v>
      </c>
    </row>
    <row r="175" spans="1:22" ht="12.75" customHeight="1">
      <c r="A175" s="41" t="s">
        <v>715</v>
      </c>
      <c r="B175" s="389" t="s">
        <v>175</v>
      </c>
      <c r="C175" s="80">
        <v>3368</v>
      </c>
      <c r="D175" s="80">
        <v>16136</v>
      </c>
      <c r="E175" s="81">
        <v>20.872583044124937</v>
      </c>
      <c r="F175" s="128">
        <v>4362</v>
      </c>
      <c r="G175" s="128">
        <v>20037</v>
      </c>
      <c r="H175" s="156">
        <v>21.769726006887257</v>
      </c>
      <c r="I175" s="136"/>
      <c r="J175" s="80">
        <v>883</v>
      </c>
      <c r="K175" s="80">
        <v>16136</v>
      </c>
      <c r="L175" s="81">
        <v>5.4722359940505703</v>
      </c>
      <c r="M175" s="128">
        <v>1022</v>
      </c>
      <c r="N175" s="128">
        <v>20037</v>
      </c>
      <c r="O175" s="156">
        <v>5.1005639566801415</v>
      </c>
      <c r="P175" s="136"/>
      <c r="Q175" s="80">
        <v>4481</v>
      </c>
      <c r="R175" s="80">
        <v>16136</v>
      </c>
      <c r="S175" s="81">
        <v>27.770203272186418</v>
      </c>
      <c r="T175" s="128">
        <v>5568</v>
      </c>
      <c r="U175" s="128">
        <v>20037</v>
      </c>
      <c r="V175" s="156">
        <v>27.788591106453065</v>
      </c>
    </row>
    <row r="176" spans="1:22" ht="12.75" customHeight="1">
      <c r="A176" s="56"/>
      <c r="B176" s="389" t="s">
        <v>83</v>
      </c>
      <c r="C176" s="80">
        <v>2898</v>
      </c>
      <c r="D176" s="80">
        <v>16803</v>
      </c>
      <c r="E176" s="81">
        <v>17.24692019282271</v>
      </c>
      <c r="F176" s="128">
        <v>4498</v>
      </c>
      <c r="G176" s="128">
        <v>22018</v>
      </c>
      <c r="H176" s="156">
        <v>20.428740121718594</v>
      </c>
      <c r="I176" s="136"/>
      <c r="J176" s="80">
        <v>1138</v>
      </c>
      <c r="K176" s="80">
        <v>16803</v>
      </c>
      <c r="L176" s="81">
        <v>6.7726001309290007</v>
      </c>
      <c r="M176" s="128">
        <v>1043</v>
      </c>
      <c r="N176" s="128">
        <v>22018</v>
      </c>
      <c r="O176" s="156">
        <v>4.7370333363611596</v>
      </c>
      <c r="P176" s="136"/>
      <c r="Q176" s="80">
        <v>4238</v>
      </c>
      <c r="R176" s="80">
        <v>16803</v>
      </c>
      <c r="S176" s="81">
        <v>25.221686603582693</v>
      </c>
      <c r="T176" s="128">
        <v>5696</v>
      </c>
      <c r="U176" s="128">
        <v>22018</v>
      </c>
      <c r="V176" s="156">
        <v>25.869742937596513</v>
      </c>
    </row>
    <row r="177" spans="1:22" ht="12.75" customHeight="1">
      <c r="A177" s="56"/>
      <c r="B177" s="389" t="s">
        <v>84</v>
      </c>
      <c r="C177" s="80">
        <v>3513</v>
      </c>
      <c r="D177" s="80">
        <v>16910</v>
      </c>
      <c r="E177" s="81">
        <v>20.774689532820815</v>
      </c>
      <c r="F177" s="128">
        <v>4585</v>
      </c>
      <c r="G177" s="128">
        <v>23179</v>
      </c>
      <c r="H177" s="156">
        <v>19.780836101643729</v>
      </c>
      <c r="I177" s="126"/>
      <c r="J177" s="80">
        <v>1177</v>
      </c>
      <c r="K177" s="80">
        <v>16910</v>
      </c>
      <c r="L177" s="81">
        <v>6.9603784742755765</v>
      </c>
      <c r="M177" s="128">
        <v>1384</v>
      </c>
      <c r="N177" s="128">
        <v>23179</v>
      </c>
      <c r="O177" s="156">
        <v>5.9709219552180848</v>
      </c>
      <c r="P177" s="126"/>
      <c r="Q177" s="80">
        <v>4909</v>
      </c>
      <c r="R177" s="80">
        <v>16910</v>
      </c>
      <c r="S177" s="81">
        <v>29.030159668835008</v>
      </c>
      <c r="T177" s="128">
        <v>6193</v>
      </c>
      <c r="U177" s="128">
        <v>23179</v>
      </c>
      <c r="V177" s="156">
        <v>26.718150049613875</v>
      </c>
    </row>
    <row r="178" spans="1:22" ht="12.75" customHeight="1">
      <c r="A178" s="56"/>
      <c r="B178" s="389" t="s">
        <v>85</v>
      </c>
      <c r="C178" s="80">
        <v>3517</v>
      </c>
      <c r="D178" s="80">
        <v>16830</v>
      </c>
      <c r="E178" s="81">
        <v>20.897207367795602</v>
      </c>
      <c r="F178" s="128">
        <v>4822</v>
      </c>
      <c r="G178" s="128">
        <v>23764</v>
      </c>
      <c r="H178" s="156">
        <v>20.291196768220836</v>
      </c>
      <c r="I178" s="126"/>
      <c r="J178" s="80">
        <v>1186</v>
      </c>
      <c r="K178" s="80">
        <v>16830</v>
      </c>
      <c r="L178" s="81">
        <v>7.0469399881164589</v>
      </c>
      <c r="M178" s="128">
        <v>1570</v>
      </c>
      <c r="N178" s="128">
        <v>23764</v>
      </c>
      <c r="O178" s="156">
        <v>6.6066318801548558</v>
      </c>
      <c r="P178" s="126"/>
      <c r="Q178" s="80">
        <v>4950</v>
      </c>
      <c r="R178" s="80">
        <v>16830</v>
      </c>
      <c r="S178" s="81">
        <v>29.411764705882355</v>
      </c>
      <c r="T178" s="128">
        <v>6636</v>
      </c>
      <c r="U178" s="128">
        <v>23764</v>
      </c>
      <c r="V178" s="156">
        <v>27.924591819558998</v>
      </c>
    </row>
    <row r="179" spans="1:22" ht="12.75" customHeight="1">
      <c r="A179" s="56"/>
      <c r="B179" s="389" t="s">
        <v>176</v>
      </c>
      <c r="C179" s="80">
        <v>2842</v>
      </c>
      <c r="D179" s="80">
        <v>14962</v>
      </c>
      <c r="E179" s="81">
        <v>18.994786793209464</v>
      </c>
      <c r="F179" s="128">
        <v>4300</v>
      </c>
      <c r="G179" s="128">
        <v>22554</v>
      </c>
      <c r="H179" s="156">
        <v>19.065354260884988</v>
      </c>
      <c r="I179" s="126"/>
      <c r="J179" s="80">
        <v>1029</v>
      </c>
      <c r="K179" s="80">
        <v>14962</v>
      </c>
      <c r="L179" s="81">
        <v>6.8774228044379093</v>
      </c>
      <c r="M179" s="128">
        <v>1507</v>
      </c>
      <c r="N179" s="128">
        <v>22554</v>
      </c>
      <c r="O179" s="156">
        <v>6.6817415979427155</v>
      </c>
      <c r="P179" s="126"/>
      <c r="Q179" s="80">
        <v>4088</v>
      </c>
      <c r="R179" s="80">
        <v>14962</v>
      </c>
      <c r="S179" s="81">
        <v>27.322550461168294</v>
      </c>
      <c r="T179" s="128">
        <v>6067</v>
      </c>
      <c r="U179" s="128">
        <v>22554</v>
      </c>
      <c r="V179" s="156">
        <v>26.899884721113771</v>
      </c>
    </row>
    <row r="180" spans="1:22" ht="12.75" customHeight="1">
      <c r="A180" s="42"/>
      <c r="B180" s="4" t="s">
        <v>86</v>
      </c>
      <c r="C180" s="80"/>
      <c r="D180" s="80"/>
      <c r="E180" s="87">
        <f>E179/E175</f>
        <v>0.91003527225423964</v>
      </c>
      <c r="F180" s="160"/>
      <c r="G180" s="160"/>
      <c r="H180" s="160">
        <v>0.87577373527132629</v>
      </c>
      <c r="I180" s="79"/>
      <c r="J180" s="80"/>
      <c r="K180" s="80"/>
      <c r="L180" s="87">
        <f>L179/L175</f>
        <v>1.2567847607294462</v>
      </c>
      <c r="M180" s="160"/>
      <c r="N180" s="160"/>
      <c r="O180" s="160">
        <v>1.310000551839317</v>
      </c>
      <c r="P180" s="79"/>
      <c r="Q180" s="80"/>
      <c r="R180" s="80"/>
      <c r="S180" s="87">
        <f>S179/S175</f>
        <v>0.983880103194402</v>
      </c>
      <c r="T180" s="160"/>
      <c r="U180" s="160"/>
      <c r="V180" s="160">
        <v>0.96801901967844217</v>
      </c>
    </row>
    <row r="181" spans="1:22" ht="12.75" customHeight="1">
      <c r="A181" s="33"/>
      <c r="B181" s="389"/>
      <c r="C181" s="80"/>
      <c r="D181" s="80"/>
      <c r="E181" s="80"/>
      <c r="F181" s="128"/>
      <c r="G181" s="128"/>
      <c r="H181" s="156"/>
      <c r="I181" s="126"/>
      <c r="J181" s="80"/>
      <c r="K181" s="80"/>
      <c r="L181" s="80"/>
      <c r="M181" s="128"/>
      <c r="N181" s="128"/>
      <c r="O181" s="156"/>
      <c r="P181" s="126"/>
      <c r="Q181" s="80"/>
      <c r="R181" s="80"/>
      <c r="S181" s="80"/>
      <c r="T181" s="128"/>
      <c r="U181" s="128"/>
      <c r="V181" s="156"/>
    </row>
    <row r="182" spans="1:22" ht="12.75" customHeight="1">
      <c r="A182" s="56"/>
      <c r="B182" s="43"/>
      <c r="C182" s="80"/>
      <c r="D182" s="80"/>
      <c r="E182" s="80"/>
      <c r="F182" s="128"/>
      <c r="G182" s="128"/>
      <c r="H182" s="156"/>
      <c r="I182" s="126"/>
      <c r="J182" s="80"/>
      <c r="K182" s="80"/>
      <c r="L182" s="80"/>
      <c r="M182" s="128"/>
      <c r="N182" s="128"/>
      <c r="O182" s="156"/>
      <c r="P182" s="126"/>
      <c r="Q182" s="80"/>
      <c r="R182" s="80"/>
      <c r="S182" s="80"/>
      <c r="T182" s="128"/>
      <c r="U182" s="128"/>
      <c r="V182" s="156"/>
    </row>
    <row r="183" spans="1:22" ht="12.75" customHeight="1">
      <c r="A183" s="41" t="s">
        <v>716</v>
      </c>
      <c r="B183" s="389" t="s">
        <v>175</v>
      </c>
      <c r="C183" s="80">
        <v>2874</v>
      </c>
      <c r="D183" s="80">
        <v>13003</v>
      </c>
      <c r="E183" s="81">
        <v>22.102591709605477</v>
      </c>
      <c r="F183" s="128">
        <v>2878</v>
      </c>
      <c r="G183" s="128">
        <v>12992</v>
      </c>
      <c r="H183" s="156">
        <v>22.152093596059114</v>
      </c>
      <c r="I183" s="126"/>
      <c r="J183" s="80">
        <v>844</v>
      </c>
      <c r="K183" s="80">
        <v>13003</v>
      </c>
      <c r="L183" s="81">
        <v>6.4908098131200491</v>
      </c>
      <c r="M183" s="128">
        <v>719</v>
      </c>
      <c r="N183" s="128">
        <v>12992</v>
      </c>
      <c r="O183" s="156">
        <v>5.5341748768472909</v>
      </c>
      <c r="P183" s="126"/>
      <c r="Q183" s="80">
        <v>3936</v>
      </c>
      <c r="R183" s="80">
        <v>13003</v>
      </c>
      <c r="S183" s="81">
        <v>30.269937706683077</v>
      </c>
      <c r="T183" s="128">
        <v>3760</v>
      </c>
      <c r="U183" s="128">
        <v>12992</v>
      </c>
      <c r="V183" s="156">
        <v>28.940886699507391</v>
      </c>
    </row>
    <row r="184" spans="1:22" ht="12.75" customHeight="1">
      <c r="A184" s="56"/>
      <c r="B184" s="389" t="s">
        <v>83</v>
      </c>
      <c r="C184" s="80">
        <v>2233</v>
      </c>
      <c r="D184" s="80">
        <v>12634</v>
      </c>
      <c r="E184" s="81">
        <v>17.67452904859902</v>
      </c>
      <c r="F184" s="128">
        <v>3101</v>
      </c>
      <c r="G184" s="128">
        <v>17402</v>
      </c>
      <c r="H184" s="156">
        <v>17.819790828640386</v>
      </c>
      <c r="I184" s="126"/>
      <c r="J184" s="80">
        <v>898</v>
      </c>
      <c r="K184" s="80">
        <v>12634</v>
      </c>
      <c r="L184" s="81">
        <v>7.107804337501979</v>
      </c>
      <c r="M184" s="128">
        <v>1121</v>
      </c>
      <c r="N184" s="128">
        <v>17402</v>
      </c>
      <c r="O184" s="156">
        <v>6.4417883001953795</v>
      </c>
      <c r="P184" s="126"/>
      <c r="Q184" s="80">
        <v>3309</v>
      </c>
      <c r="R184" s="80">
        <v>12634</v>
      </c>
      <c r="S184" s="81">
        <v>26.191230014247267</v>
      </c>
      <c r="T184" s="128">
        <v>4427</v>
      </c>
      <c r="U184" s="128">
        <v>17402</v>
      </c>
      <c r="V184" s="156">
        <v>25.439604643144463</v>
      </c>
    </row>
    <row r="185" spans="1:22" ht="12.75" customHeight="1">
      <c r="A185" s="56"/>
      <c r="B185" s="389" t="s">
        <v>84</v>
      </c>
      <c r="C185" s="80">
        <v>2378</v>
      </c>
      <c r="D185" s="80">
        <v>12769</v>
      </c>
      <c r="E185" s="81">
        <v>18.623228130628867</v>
      </c>
      <c r="F185" s="128">
        <v>2015</v>
      </c>
      <c r="G185" s="128">
        <v>12665</v>
      </c>
      <c r="H185" s="156">
        <v>15.909988156336361</v>
      </c>
      <c r="I185" s="126"/>
      <c r="J185" s="80">
        <v>993</v>
      </c>
      <c r="K185" s="80">
        <v>12769</v>
      </c>
      <c r="L185" s="81">
        <v>7.7766465659017934</v>
      </c>
      <c r="M185" s="128">
        <v>1585</v>
      </c>
      <c r="N185" s="128">
        <v>12665</v>
      </c>
      <c r="O185" s="156">
        <v>12.51480457954994</v>
      </c>
      <c r="P185" s="126"/>
      <c r="Q185" s="80">
        <v>3608</v>
      </c>
      <c r="R185" s="80">
        <v>12769</v>
      </c>
      <c r="S185" s="81">
        <v>28.255932336126556</v>
      </c>
      <c r="T185" s="128">
        <v>4022</v>
      </c>
      <c r="U185" s="128">
        <v>12665</v>
      </c>
      <c r="V185" s="156">
        <v>31.756810106592976</v>
      </c>
    </row>
    <row r="186" spans="1:22" ht="12.75" customHeight="1">
      <c r="A186" s="56"/>
      <c r="B186" s="389" t="s">
        <v>85</v>
      </c>
      <c r="C186" s="80">
        <v>2447</v>
      </c>
      <c r="D186" s="80">
        <v>11298</v>
      </c>
      <c r="E186" s="81">
        <v>21.658700654983182</v>
      </c>
      <c r="F186" s="128">
        <v>2477</v>
      </c>
      <c r="G186" s="128">
        <v>13793</v>
      </c>
      <c r="H186" s="156">
        <v>17.958384687885161</v>
      </c>
      <c r="I186" s="126"/>
      <c r="J186" s="80">
        <v>1825</v>
      </c>
      <c r="K186" s="80">
        <v>11298</v>
      </c>
      <c r="L186" s="81">
        <v>16.1533014692866</v>
      </c>
      <c r="M186" s="128">
        <v>2726</v>
      </c>
      <c r="N186" s="128">
        <v>13793</v>
      </c>
      <c r="O186" s="156">
        <v>19.763648227361706</v>
      </c>
      <c r="P186" s="126"/>
      <c r="Q186" s="80">
        <v>4853</v>
      </c>
      <c r="R186" s="80">
        <v>11298</v>
      </c>
      <c r="S186" s="81">
        <v>42.954505222163213</v>
      </c>
      <c r="T186" s="128">
        <v>5882</v>
      </c>
      <c r="U186" s="128">
        <v>13793</v>
      </c>
      <c r="V186" s="156">
        <v>42.64481983614877</v>
      </c>
    </row>
    <row r="187" spans="1:22" ht="12.75" customHeight="1">
      <c r="A187" s="56"/>
      <c r="B187" s="389" t="s">
        <v>176</v>
      </c>
      <c r="C187" s="80">
        <v>1817</v>
      </c>
      <c r="D187" s="80">
        <v>10678</v>
      </c>
      <c r="E187" s="81">
        <v>17.016295186364488</v>
      </c>
      <c r="F187" s="128">
        <v>2214</v>
      </c>
      <c r="G187" s="128">
        <v>12083</v>
      </c>
      <c r="H187" s="156">
        <v>18.323264090043864</v>
      </c>
      <c r="I187" s="126"/>
      <c r="J187" s="80">
        <v>1787</v>
      </c>
      <c r="K187" s="80">
        <v>10678</v>
      </c>
      <c r="L187" s="81">
        <v>16.735343697321596</v>
      </c>
      <c r="M187" s="128">
        <v>3371</v>
      </c>
      <c r="N187" s="128">
        <v>12083</v>
      </c>
      <c r="O187" s="156">
        <v>27.898700653811137</v>
      </c>
      <c r="P187" s="126"/>
      <c r="Q187" s="80">
        <v>4551</v>
      </c>
      <c r="R187" s="80">
        <v>10678</v>
      </c>
      <c r="S187" s="81">
        <v>42.620340887806705</v>
      </c>
      <c r="T187" s="128">
        <v>6828</v>
      </c>
      <c r="U187" s="128">
        <v>12083</v>
      </c>
      <c r="V187" s="156">
        <v>56.509145079864275</v>
      </c>
    </row>
    <row r="188" spans="1:22" ht="12.75" customHeight="1">
      <c r="A188" s="42"/>
      <c r="B188" s="4" t="s">
        <v>86</v>
      </c>
      <c r="C188" s="80"/>
      <c r="D188" s="80"/>
      <c r="E188" s="87">
        <f>E187/E183</f>
        <v>0.76987782292379059</v>
      </c>
      <c r="F188" s="160"/>
      <c r="G188" s="160"/>
      <c r="H188" s="160">
        <v>0.82715721701824141</v>
      </c>
      <c r="I188" s="126"/>
      <c r="J188" s="80"/>
      <c r="K188" s="80"/>
      <c r="L188" s="87">
        <f>L187/L183</f>
        <v>2.5783136741264538</v>
      </c>
      <c r="M188" s="160"/>
      <c r="N188" s="160"/>
      <c r="O188" s="160">
        <v>5.0411671612561095</v>
      </c>
      <c r="P188" s="126"/>
      <c r="Q188" s="80"/>
      <c r="R188" s="80"/>
      <c r="S188" s="87">
        <f>S187/S183</f>
        <v>1.4080088733845288</v>
      </c>
      <c r="T188" s="160"/>
      <c r="U188" s="160"/>
      <c r="V188" s="160">
        <v>1.9525713108446718</v>
      </c>
    </row>
    <row r="189" spans="1:22" ht="12.75" customHeight="1">
      <c r="A189" s="33"/>
      <c r="B189" s="389"/>
      <c r="C189" s="80"/>
      <c r="D189" s="80"/>
      <c r="E189" s="80"/>
      <c r="F189" s="128"/>
      <c r="G189" s="128"/>
      <c r="H189" s="156"/>
      <c r="I189" s="126"/>
      <c r="J189" s="80"/>
      <c r="K189" s="80"/>
      <c r="L189" s="80"/>
      <c r="M189" s="128"/>
      <c r="N189" s="128"/>
      <c r="O189" s="156"/>
      <c r="P189" s="126"/>
      <c r="Q189" s="80"/>
      <c r="R189" s="80"/>
      <c r="S189" s="80"/>
      <c r="T189" s="128"/>
      <c r="U189" s="128"/>
      <c r="V189" s="156"/>
    </row>
    <row r="190" spans="1:22" ht="12.75" customHeight="1">
      <c r="A190" s="56"/>
      <c r="B190" s="43"/>
      <c r="C190" s="136"/>
      <c r="D190" s="136"/>
      <c r="E190" s="136"/>
      <c r="F190" s="128"/>
      <c r="G190" s="128"/>
      <c r="H190" s="156"/>
      <c r="I190" s="136"/>
      <c r="J190" s="136"/>
      <c r="K190" s="136"/>
      <c r="L190" s="136"/>
      <c r="M190" s="128"/>
      <c r="N190" s="128"/>
      <c r="O190" s="156"/>
      <c r="P190" s="136"/>
      <c r="Q190" s="136"/>
      <c r="R190" s="136"/>
      <c r="S190" s="136"/>
      <c r="T190" s="128"/>
      <c r="U190" s="128"/>
      <c r="V190" s="156"/>
    </row>
    <row r="191" spans="1:22" ht="12.75" customHeight="1">
      <c r="A191" s="41" t="s">
        <v>717</v>
      </c>
      <c r="B191" s="389" t="s">
        <v>175</v>
      </c>
      <c r="C191" s="80">
        <v>6524</v>
      </c>
      <c r="D191" s="80">
        <v>30500</v>
      </c>
      <c r="E191" s="81">
        <v>21.39016393442623</v>
      </c>
      <c r="F191" s="128">
        <v>7708</v>
      </c>
      <c r="G191" s="128">
        <v>36817</v>
      </c>
      <c r="H191" s="156">
        <v>20.935980661107639</v>
      </c>
      <c r="I191" s="79"/>
      <c r="J191" s="80">
        <v>1820</v>
      </c>
      <c r="K191" s="80">
        <v>30500</v>
      </c>
      <c r="L191" s="81">
        <v>5.9672131147540979</v>
      </c>
      <c r="M191" s="128">
        <v>1758</v>
      </c>
      <c r="N191" s="128">
        <v>36817</v>
      </c>
      <c r="O191" s="156">
        <v>4.7749680853953338</v>
      </c>
      <c r="P191" s="79"/>
      <c r="Q191" s="80">
        <v>8799</v>
      </c>
      <c r="R191" s="80">
        <v>30500</v>
      </c>
      <c r="S191" s="81">
        <v>28.849180327868851</v>
      </c>
      <c r="T191" s="128">
        <v>9768</v>
      </c>
      <c r="U191" s="128">
        <v>36817</v>
      </c>
      <c r="V191" s="156">
        <v>26.531221989841647</v>
      </c>
    </row>
    <row r="192" spans="1:22" ht="12.75" customHeight="1">
      <c r="A192" s="56"/>
      <c r="B192" s="389" t="s">
        <v>83</v>
      </c>
      <c r="C192" s="80">
        <v>5610</v>
      </c>
      <c r="D192" s="80">
        <v>29816</v>
      </c>
      <c r="E192" s="81">
        <v>18.815401126911727</v>
      </c>
      <c r="F192" s="128">
        <v>7479</v>
      </c>
      <c r="G192" s="128">
        <v>36737</v>
      </c>
      <c r="H192" s="156">
        <v>20.358221956066092</v>
      </c>
      <c r="I192" s="126"/>
      <c r="J192" s="80">
        <v>2001</v>
      </c>
      <c r="K192" s="80">
        <v>29816</v>
      </c>
      <c r="L192" s="81">
        <v>6.7111617923262674</v>
      </c>
      <c r="M192" s="128">
        <v>2146</v>
      </c>
      <c r="N192" s="128">
        <v>36737</v>
      </c>
      <c r="O192" s="156">
        <v>5.8415221711081466</v>
      </c>
      <c r="P192" s="126"/>
      <c r="Q192" s="80">
        <v>7966</v>
      </c>
      <c r="R192" s="80">
        <v>29816</v>
      </c>
      <c r="S192" s="81">
        <v>26.717198819425814</v>
      </c>
      <c r="T192" s="128">
        <v>9986</v>
      </c>
      <c r="U192" s="128">
        <v>36737</v>
      </c>
      <c r="V192" s="156">
        <v>27.182404660151892</v>
      </c>
    </row>
    <row r="193" spans="1:22" ht="12.75" customHeight="1">
      <c r="A193" s="56"/>
      <c r="B193" s="389" t="s">
        <v>84</v>
      </c>
      <c r="C193" s="80">
        <v>5843</v>
      </c>
      <c r="D193" s="80">
        <v>28311</v>
      </c>
      <c r="E193" s="81">
        <v>20.638621030694786</v>
      </c>
      <c r="F193" s="128">
        <v>7142</v>
      </c>
      <c r="G193" s="128">
        <v>34987</v>
      </c>
      <c r="H193" s="156">
        <v>20.413296367222109</v>
      </c>
      <c r="I193" s="209"/>
      <c r="J193" s="80">
        <v>2107</v>
      </c>
      <c r="K193" s="80">
        <v>28311</v>
      </c>
      <c r="L193" s="81">
        <v>7.4423369008512594</v>
      </c>
      <c r="M193" s="128">
        <v>2247</v>
      </c>
      <c r="N193" s="128">
        <v>34987</v>
      </c>
      <c r="O193" s="156">
        <v>6.4223854574556256</v>
      </c>
      <c r="P193" s="209"/>
      <c r="Q193" s="80">
        <v>8390</v>
      </c>
      <c r="R193" s="80">
        <v>28311</v>
      </c>
      <c r="S193" s="81">
        <v>29.635124156688214</v>
      </c>
      <c r="T193" s="128">
        <v>9760</v>
      </c>
      <c r="U193" s="128">
        <v>34987</v>
      </c>
      <c r="V193" s="156">
        <v>27.896075685254523</v>
      </c>
    </row>
    <row r="194" spans="1:22" ht="12.75" customHeight="1">
      <c r="A194" s="56"/>
      <c r="B194" s="389" t="s">
        <v>85</v>
      </c>
      <c r="C194" s="80">
        <v>5229</v>
      </c>
      <c r="D194" s="80">
        <v>29283</v>
      </c>
      <c r="E194" s="81">
        <v>17.856776969572792</v>
      </c>
      <c r="F194" s="128">
        <v>6659</v>
      </c>
      <c r="G194" s="128">
        <v>36994</v>
      </c>
      <c r="H194" s="156">
        <v>18.000216251283994</v>
      </c>
      <c r="I194" s="126"/>
      <c r="J194" s="80">
        <v>2009</v>
      </c>
      <c r="K194" s="80">
        <v>29283</v>
      </c>
      <c r="L194" s="81">
        <v>6.8606358638117673</v>
      </c>
      <c r="M194" s="128">
        <v>2452</v>
      </c>
      <c r="N194" s="128">
        <v>36994</v>
      </c>
      <c r="O194" s="156">
        <v>6.6281018543547603</v>
      </c>
      <c r="P194" s="126"/>
      <c r="Q194" s="80">
        <v>7656</v>
      </c>
      <c r="R194" s="80">
        <v>29283</v>
      </c>
      <c r="S194" s="81">
        <v>26.144862206741116</v>
      </c>
      <c r="T194" s="128">
        <v>9536</v>
      </c>
      <c r="U194" s="128">
        <v>36994</v>
      </c>
      <c r="V194" s="156">
        <v>25.777153051846248</v>
      </c>
    </row>
    <row r="195" spans="1:22" ht="12.75" customHeight="1">
      <c r="A195" s="56"/>
      <c r="B195" s="389" t="s">
        <v>176</v>
      </c>
      <c r="C195" s="80">
        <v>4681</v>
      </c>
      <c r="D195" s="80">
        <v>24113</v>
      </c>
      <c r="E195" s="81">
        <v>19.412764898602415</v>
      </c>
      <c r="F195" s="128">
        <v>6264</v>
      </c>
      <c r="G195" s="128">
        <v>34952</v>
      </c>
      <c r="H195" s="156">
        <v>17.921721217669948</v>
      </c>
      <c r="I195" s="136"/>
      <c r="J195" s="80">
        <v>3823</v>
      </c>
      <c r="K195" s="80">
        <v>24113</v>
      </c>
      <c r="L195" s="81">
        <v>15.854518309625512</v>
      </c>
      <c r="M195" s="128">
        <v>7445</v>
      </c>
      <c r="N195" s="128">
        <v>34952</v>
      </c>
      <c r="O195" s="156">
        <v>21.300640878919662</v>
      </c>
      <c r="P195" s="136"/>
      <c r="Q195" s="80">
        <v>10112</v>
      </c>
      <c r="R195" s="80">
        <v>24113</v>
      </c>
      <c r="S195" s="81">
        <v>41.935885207149667</v>
      </c>
      <c r="T195" s="128">
        <v>16029</v>
      </c>
      <c r="U195" s="128">
        <v>34952</v>
      </c>
      <c r="V195" s="156">
        <v>45.860036621652547</v>
      </c>
    </row>
    <row r="196" spans="1:22" ht="12.75" customHeight="1">
      <c r="A196" s="42"/>
      <c r="B196" s="4" t="s">
        <v>86</v>
      </c>
      <c r="C196" s="80"/>
      <c r="D196" s="80"/>
      <c r="E196" s="87">
        <f>E195/E191</f>
        <v>0.90755568578690016</v>
      </c>
      <c r="F196" s="160"/>
      <c r="G196" s="160"/>
      <c r="H196" s="160">
        <v>0.85602492225084914</v>
      </c>
      <c r="I196" s="126"/>
      <c r="J196" s="80"/>
      <c r="K196" s="80"/>
      <c r="L196" s="87">
        <f>L195/L191</f>
        <v>2.656938507931748</v>
      </c>
      <c r="M196" s="160"/>
      <c r="N196" s="160"/>
      <c r="O196" s="160">
        <v>4.4608970150124296</v>
      </c>
      <c r="P196" s="126"/>
      <c r="Q196" s="80"/>
      <c r="R196" s="80"/>
      <c r="S196" s="87">
        <f>S195/S191</f>
        <v>1.4536248423889817</v>
      </c>
      <c r="T196" s="160"/>
      <c r="U196" s="160"/>
      <c r="V196" s="160">
        <v>1.728530884827377</v>
      </c>
    </row>
    <row r="198" spans="1:22">
      <c r="A198" s="515" t="s">
        <v>724</v>
      </c>
    </row>
    <row r="199" spans="1:22" ht="12.75" customHeight="1">
      <c r="A199" s="41" t="s">
        <v>721</v>
      </c>
      <c r="B199" s="389" t="s">
        <v>175</v>
      </c>
      <c r="C199" s="80">
        <v>10243</v>
      </c>
      <c r="D199" s="80">
        <v>52707</v>
      </c>
      <c r="E199" s="81">
        <v>19.433851291099856</v>
      </c>
      <c r="F199" s="128">
        <v>13343</v>
      </c>
      <c r="G199" s="128">
        <v>77403</v>
      </c>
      <c r="H199" s="156">
        <v>17.23834993475705</v>
      </c>
      <c r="I199" s="136"/>
      <c r="J199" s="80">
        <v>3721</v>
      </c>
      <c r="K199" s="80">
        <v>52707</v>
      </c>
      <c r="L199" s="81">
        <v>7.0597833304874111</v>
      </c>
      <c r="M199" s="128">
        <v>4573</v>
      </c>
      <c r="N199" s="128">
        <v>77403</v>
      </c>
      <c r="O199" s="156">
        <v>5.9080397400617546</v>
      </c>
      <c r="P199" s="136"/>
      <c r="Q199" s="80">
        <v>14579</v>
      </c>
      <c r="R199" s="80">
        <v>52707</v>
      </c>
      <c r="S199" s="81">
        <v>27.660462557155597</v>
      </c>
      <c r="T199" s="128">
        <v>18340</v>
      </c>
      <c r="U199" s="128">
        <v>77403</v>
      </c>
      <c r="V199" s="156">
        <v>23.69417206051445</v>
      </c>
    </row>
    <row r="200" spans="1:22" ht="12.75" customHeight="1">
      <c r="A200" s="452"/>
      <c r="B200" s="389" t="s">
        <v>83</v>
      </c>
      <c r="C200" s="80">
        <v>11098</v>
      </c>
      <c r="D200" s="80">
        <v>51344</v>
      </c>
      <c r="E200" s="81">
        <v>21.614989093175442</v>
      </c>
      <c r="F200" s="128">
        <v>17248</v>
      </c>
      <c r="G200" s="128">
        <v>69825</v>
      </c>
      <c r="H200" s="156">
        <v>24.701754385964914</v>
      </c>
      <c r="I200" s="136"/>
      <c r="J200" s="80">
        <v>3844</v>
      </c>
      <c r="K200" s="80">
        <v>51344</v>
      </c>
      <c r="L200" s="81">
        <v>7.4867559987535053</v>
      </c>
      <c r="M200" s="128">
        <v>4093</v>
      </c>
      <c r="N200" s="128">
        <v>69825</v>
      </c>
      <c r="O200" s="156">
        <v>5.8617973505191552</v>
      </c>
      <c r="P200" s="136"/>
      <c r="Q200" s="80">
        <v>15596</v>
      </c>
      <c r="R200" s="80">
        <v>51344</v>
      </c>
      <c r="S200" s="81">
        <v>30.375506388282954</v>
      </c>
      <c r="T200" s="128">
        <v>21993</v>
      </c>
      <c r="U200" s="128">
        <v>69825</v>
      </c>
      <c r="V200" s="156">
        <v>31.497314715359824</v>
      </c>
    </row>
    <row r="201" spans="1:22" ht="12.75" customHeight="1">
      <c r="A201" s="452"/>
      <c r="B201" s="389" t="s">
        <v>84</v>
      </c>
      <c r="C201" s="80">
        <v>10412</v>
      </c>
      <c r="D201" s="80">
        <v>51165</v>
      </c>
      <c r="E201" s="81">
        <v>20.349848529268055</v>
      </c>
      <c r="F201" s="128">
        <v>15905</v>
      </c>
      <c r="G201" s="128">
        <v>72333</v>
      </c>
      <c r="H201" s="156">
        <v>21.988580592537293</v>
      </c>
      <c r="I201" s="126"/>
      <c r="J201" s="80">
        <v>3892</v>
      </c>
      <c r="K201" s="80">
        <v>51165</v>
      </c>
      <c r="L201" s="81">
        <v>7.606762435258478</v>
      </c>
      <c r="M201" s="128">
        <v>5095</v>
      </c>
      <c r="N201" s="128">
        <v>72333</v>
      </c>
      <c r="O201" s="156">
        <v>7.0438112618030502</v>
      </c>
      <c r="P201" s="126"/>
      <c r="Q201" s="80">
        <v>14978</v>
      </c>
      <c r="R201" s="80">
        <v>51165</v>
      </c>
      <c r="S201" s="81">
        <v>29.273917717189484</v>
      </c>
      <c r="T201" s="128">
        <v>21674</v>
      </c>
      <c r="U201" s="128">
        <v>72333</v>
      </c>
      <c r="V201" s="156">
        <v>29.964193383379644</v>
      </c>
    </row>
    <row r="202" spans="1:22" ht="12.75" customHeight="1">
      <c r="A202" s="452"/>
      <c r="B202" s="389" t="s">
        <v>85</v>
      </c>
      <c r="C202" s="80">
        <v>10444</v>
      </c>
      <c r="D202" s="80">
        <v>50878</v>
      </c>
      <c r="E202" s="81">
        <v>20.527536459766498</v>
      </c>
      <c r="F202" s="128">
        <v>16892</v>
      </c>
      <c r="G202" s="128">
        <v>76014</v>
      </c>
      <c r="H202" s="156">
        <v>22.222222222222221</v>
      </c>
      <c r="I202" s="126"/>
      <c r="J202" s="80">
        <v>3941</v>
      </c>
      <c r="K202" s="80">
        <v>50878</v>
      </c>
      <c r="L202" s="81">
        <v>7.7459805809976796</v>
      </c>
      <c r="M202" s="128">
        <v>5331</v>
      </c>
      <c r="N202" s="128">
        <v>76014</v>
      </c>
      <c r="O202" s="156">
        <v>7.0131817823032598</v>
      </c>
      <c r="P202" s="126"/>
      <c r="Q202" s="80">
        <v>15083</v>
      </c>
      <c r="R202" s="80">
        <v>50878</v>
      </c>
      <c r="S202" s="81">
        <v>29.645426313927437</v>
      </c>
      <c r="T202" s="128">
        <v>22962</v>
      </c>
      <c r="U202" s="128">
        <v>76014</v>
      </c>
      <c r="V202" s="156">
        <v>30.207593338069305</v>
      </c>
    </row>
    <row r="203" spans="1:22" ht="12.75" customHeight="1">
      <c r="A203" s="452"/>
      <c r="B203" s="389" t="s">
        <v>176</v>
      </c>
      <c r="C203" s="80">
        <v>8820</v>
      </c>
      <c r="D203" s="80">
        <v>53387</v>
      </c>
      <c r="E203" s="81">
        <v>16.520875868657164</v>
      </c>
      <c r="F203" s="128">
        <v>14249</v>
      </c>
      <c r="G203" s="128">
        <v>72030</v>
      </c>
      <c r="H203" s="156">
        <v>19.782035263084826</v>
      </c>
      <c r="I203" s="126"/>
      <c r="J203" s="80">
        <v>3687</v>
      </c>
      <c r="K203" s="80">
        <v>53387</v>
      </c>
      <c r="L203" s="81">
        <v>6.9061756607413791</v>
      </c>
      <c r="M203" s="128">
        <v>5112</v>
      </c>
      <c r="N203" s="128">
        <v>72030</v>
      </c>
      <c r="O203" s="156">
        <v>7.0970428987921705</v>
      </c>
      <c r="P203" s="126"/>
      <c r="Q203" s="80">
        <v>13087</v>
      </c>
      <c r="R203" s="80">
        <v>53387</v>
      </c>
      <c r="S203" s="81">
        <v>24.513458332552869</v>
      </c>
      <c r="T203" s="128">
        <v>19969</v>
      </c>
      <c r="U203" s="128">
        <v>72030</v>
      </c>
      <c r="V203" s="156">
        <v>27.723170901013468</v>
      </c>
    </row>
    <row r="204" spans="1:22" ht="12.75" customHeight="1">
      <c r="A204" s="4"/>
      <c r="B204" s="4" t="s">
        <v>86</v>
      </c>
      <c r="C204" s="80"/>
      <c r="D204" s="80"/>
      <c r="E204" s="87">
        <v>0.85010817573885877</v>
      </c>
      <c r="F204" s="159"/>
      <c r="G204" s="159"/>
      <c r="H204" s="160">
        <v>1.1475596758364348</v>
      </c>
      <c r="I204" s="79"/>
      <c r="J204" s="80"/>
      <c r="K204" s="80"/>
      <c r="L204" s="87">
        <v>0.9782418719448962</v>
      </c>
      <c r="M204" s="160"/>
      <c r="N204" s="160"/>
      <c r="O204" s="160">
        <v>1.2012517198670685</v>
      </c>
      <c r="P204" s="79"/>
      <c r="Q204" s="80"/>
      <c r="R204" s="80"/>
      <c r="S204" s="87">
        <v>0.88622734641186918</v>
      </c>
      <c r="T204" s="160"/>
      <c r="U204" s="160"/>
      <c r="V204" s="160">
        <v>1.1700417651314861</v>
      </c>
    </row>
    <row r="205" spans="1:22" ht="12.75" customHeight="1">
      <c r="A205" s="389"/>
      <c r="B205" s="389"/>
      <c r="C205" s="77"/>
      <c r="D205" s="77"/>
      <c r="E205" s="77"/>
      <c r="F205" s="77"/>
      <c r="G205" s="77"/>
      <c r="H205" s="77"/>
      <c r="I205" s="126"/>
      <c r="J205" s="77"/>
      <c r="K205" s="77"/>
      <c r="L205" s="77"/>
      <c r="M205" s="77"/>
      <c r="N205" s="77"/>
      <c r="O205" s="77"/>
      <c r="P205" s="126"/>
      <c r="Q205" s="77"/>
      <c r="R205" s="77"/>
      <c r="S205" s="77"/>
      <c r="T205" s="77"/>
      <c r="U205" s="77"/>
      <c r="V205" s="77"/>
    </row>
    <row r="206" spans="1:22" ht="12.75" customHeight="1">
      <c r="A206" s="452"/>
      <c r="B206" s="43"/>
      <c r="C206" s="77"/>
      <c r="D206" s="77"/>
      <c r="E206" s="77"/>
      <c r="F206" s="77"/>
      <c r="G206" s="77"/>
      <c r="H206" s="77"/>
      <c r="I206" s="126"/>
      <c r="J206" s="77"/>
      <c r="K206" s="77"/>
      <c r="L206" s="77"/>
      <c r="M206" s="77"/>
      <c r="N206" s="77"/>
      <c r="O206" s="77"/>
      <c r="P206" s="126"/>
      <c r="Q206" s="77"/>
      <c r="R206" s="77"/>
      <c r="S206" s="77"/>
      <c r="T206" s="77"/>
      <c r="U206" s="77"/>
      <c r="V206" s="77"/>
    </row>
    <row r="207" spans="1:22" ht="12.75" customHeight="1">
      <c r="A207" s="41" t="s">
        <v>722</v>
      </c>
      <c r="B207" s="389" t="s">
        <v>175</v>
      </c>
      <c r="C207" s="727" t="s">
        <v>723</v>
      </c>
      <c r="D207" s="727"/>
      <c r="E207" s="727"/>
      <c r="F207" s="727"/>
      <c r="G207" s="727"/>
      <c r="H207" s="727"/>
      <c r="I207" s="126"/>
      <c r="J207" s="727" t="s">
        <v>723</v>
      </c>
      <c r="K207" s="727"/>
      <c r="L207" s="727"/>
      <c r="M207" s="727"/>
      <c r="N207" s="727"/>
      <c r="O207" s="727"/>
      <c r="P207" s="126"/>
      <c r="Q207" s="727" t="s">
        <v>723</v>
      </c>
      <c r="R207" s="727"/>
      <c r="S207" s="727"/>
      <c r="T207" s="727"/>
      <c r="U207" s="727"/>
      <c r="V207" s="727"/>
    </row>
    <row r="208" spans="1:22" ht="12.75" customHeight="1">
      <c r="A208" s="452"/>
      <c r="B208" s="389" t="s">
        <v>83</v>
      </c>
      <c r="C208" s="77"/>
      <c r="D208" s="77"/>
      <c r="E208" s="82"/>
      <c r="F208" s="77"/>
      <c r="G208" s="77"/>
      <c r="H208" s="82"/>
      <c r="I208" s="126"/>
      <c r="J208" s="77"/>
      <c r="K208" s="77"/>
      <c r="L208" s="82"/>
      <c r="M208" s="77"/>
      <c r="N208" s="77"/>
      <c r="O208" s="82"/>
      <c r="P208" s="126"/>
      <c r="Q208" s="77"/>
      <c r="R208" s="77"/>
      <c r="S208" s="82"/>
      <c r="T208" s="77"/>
      <c r="U208" s="77"/>
      <c r="V208" s="82"/>
    </row>
    <row r="209" spans="1:22" ht="12.75" customHeight="1">
      <c r="A209" s="452"/>
      <c r="B209" s="389" t="s">
        <v>84</v>
      </c>
      <c r="C209" s="77"/>
      <c r="D209" s="77"/>
      <c r="E209" s="82"/>
      <c r="F209" s="77"/>
      <c r="G209" s="77"/>
      <c r="H209" s="82"/>
      <c r="I209" s="126"/>
      <c r="J209" s="77"/>
      <c r="K209" s="77"/>
      <c r="L209" s="82"/>
      <c r="M209" s="77"/>
      <c r="N209" s="77"/>
      <c r="O209" s="82"/>
      <c r="P209" s="126"/>
      <c r="Q209" s="77"/>
      <c r="R209" s="77"/>
      <c r="S209" s="82"/>
      <c r="T209" s="77"/>
      <c r="U209" s="77"/>
      <c r="V209" s="82"/>
    </row>
    <row r="210" spans="1:22" ht="12.75" customHeight="1">
      <c r="A210" s="452"/>
      <c r="B210" s="389" t="s">
        <v>85</v>
      </c>
      <c r="C210" s="77"/>
      <c r="D210" s="77"/>
      <c r="E210" s="82"/>
      <c r="F210" s="77"/>
      <c r="G210" s="77"/>
      <c r="H210" s="82"/>
      <c r="I210" s="126"/>
      <c r="J210" s="77"/>
      <c r="K210" s="77"/>
      <c r="L210" s="82"/>
      <c r="M210" s="77"/>
      <c r="N210" s="77"/>
      <c r="O210" s="82"/>
      <c r="P210" s="126"/>
      <c r="Q210" s="77"/>
      <c r="R210" s="77"/>
      <c r="S210" s="82"/>
      <c r="T210" s="77"/>
      <c r="U210" s="77"/>
      <c r="V210" s="82"/>
    </row>
    <row r="211" spans="1:22" ht="12.75" customHeight="1">
      <c r="A211" s="452"/>
      <c r="B211" s="389" t="s">
        <v>176</v>
      </c>
      <c r="C211" s="77"/>
      <c r="D211" s="77"/>
      <c r="E211" s="82"/>
      <c r="F211" s="77"/>
      <c r="G211" s="77"/>
      <c r="H211" s="82"/>
      <c r="I211" s="126"/>
      <c r="J211" s="77"/>
      <c r="K211" s="77"/>
      <c r="L211" s="82"/>
      <c r="M211" s="77"/>
      <c r="N211" s="77"/>
      <c r="O211" s="82"/>
      <c r="P211" s="126"/>
      <c r="Q211" s="77"/>
      <c r="R211" s="77"/>
      <c r="S211" s="82"/>
      <c r="T211" s="77"/>
      <c r="U211" s="77"/>
      <c r="V211" s="82"/>
    </row>
    <row r="212" spans="1:22" ht="12.75" customHeight="1">
      <c r="A212" s="4"/>
      <c r="B212" s="4" t="s">
        <v>86</v>
      </c>
      <c r="C212" s="77"/>
      <c r="D212" s="77"/>
      <c r="E212" s="88"/>
      <c r="F212" s="77"/>
      <c r="G212" s="77"/>
      <c r="H212" s="88"/>
      <c r="I212" s="126"/>
      <c r="J212" s="77"/>
      <c r="K212" s="77"/>
      <c r="L212" s="88"/>
      <c r="M212" s="77"/>
      <c r="N212" s="77"/>
      <c r="O212" s="88"/>
      <c r="P212" s="126"/>
      <c r="Q212" s="77"/>
      <c r="R212" s="77"/>
      <c r="S212" s="88"/>
      <c r="T212" s="77"/>
      <c r="U212" s="77"/>
      <c r="V212" s="88"/>
    </row>
    <row r="213" spans="1:22" ht="12.75" customHeight="1">
      <c r="A213" s="389"/>
      <c r="B213" s="389"/>
      <c r="C213" s="77"/>
      <c r="D213" s="77"/>
      <c r="E213" s="77"/>
      <c r="F213" s="77"/>
      <c r="G213" s="77"/>
      <c r="H213" s="77"/>
      <c r="I213" s="126"/>
      <c r="J213" s="77"/>
      <c r="K213" s="77"/>
      <c r="L213" s="77"/>
      <c r="M213" s="77"/>
      <c r="N213" s="77"/>
      <c r="O213" s="77"/>
      <c r="P213" s="126"/>
      <c r="Q213" s="77"/>
      <c r="R213" s="77"/>
      <c r="S213" s="77"/>
      <c r="T213" s="77"/>
      <c r="U213" s="77"/>
      <c r="V213" s="77"/>
    </row>
    <row r="214" spans="1:22" ht="12.75" customHeight="1">
      <c r="A214" s="452"/>
      <c r="B214" s="43"/>
      <c r="C214" s="136"/>
      <c r="D214" s="136"/>
      <c r="E214" s="136"/>
      <c r="F214" s="136"/>
      <c r="G214" s="136"/>
      <c r="H214" s="136"/>
      <c r="I214" s="136"/>
      <c r="J214" s="136"/>
      <c r="K214" s="136"/>
      <c r="L214" s="136"/>
      <c r="M214" s="136"/>
      <c r="N214" s="136"/>
      <c r="O214" s="136"/>
      <c r="P214" s="136"/>
      <c r="Q214" s="136"/>
      <c r="R214" s="136"/>
      <c r="S214" s="136"/>
      <c r="T214" s="136"/>
      <c r="U214" s="136"/>
      <c r="V214" s="136"/>
    </row>
    <row r="215" spans="1:22" ht="12.75" customHeight="1">
      <c r="A215" s="41" t="s">
        <v>724</v>
      </c>
      <c r="B215" s="389" t="s">
        <v>175</v>
      </c>
      <c r="C215" s="80">
        <v>10243</v>
      </c>
      <c r="D215" s="80">
        <v>52707</v>
      </c>
      <c r="E215" s="81">
        <v>19.433851291099856</v>
      </c>
      <c r="F215" s="128">
        <v>13343</v>
      </c>
      <c r="G215" s="128">
        <v>77403</v>
      </c>
      <c r="H215" s="156">
        <v>17.23834993475705</v>
      </c>
      <c r="I215" s="79"/>
      <c r="J215" s="80">
        <v>3721</v>
      </c>
      <c r="K215" s="80">
        <v>52707</v>
      </c>
      <c r="L215" s="81">
        <v>7.0597833304874111</v>
      </c>
      <c r="M215" s="128">
        <v>4573</v>
      </c>
      <c r="N215" s="128">
        <v>77403</v>
      </c>
      <c r="O215" s="156">
        <v>5.9080397400617546</v>
      </c>
      <c r="P215" s="79"/>
      <c r="Q215" s="80">
        <v>14579</v>
      </c>
      <c r="R215" s="80">
        <v>52707</v>
      </c>
      <c r="S215" s="81">
        <v>27.660462557155597</v>
      </c>
      <c r="T215" s="128">
        <v>18340</v>
      </c>
      <c r="U215" s="128">
        <v>77403</v>
      </c>
      <c r="V215" s="156">
        <v>23.69417206051445</v>
      </c>
    </row>
    <row r="216" spans="1:22" ht="12.75" customHeight="1">
      <c r="A216" s="452"/>
      <c r="B216" s="389" t="s">
        <v>83</v>
      </c>
      <c r="C216" s="80">
        <v>11098</v>
      </c>
      <c r="D216" s="80">
        <v>51344</v>
      </c>
      <c r="E216" s="81">
        <v>21.614989093175442</v>
      </c>
      <c r="F216" s="128">
        <v>17248</v>
      </c>
      <c r="G216" s="128">
        <v>69825</v>
      </c>
      <c r="H216" s="156">
        <v>24.701754385964914</v>
      </c>
      <c r="I216" s="126"/>
      <c r="J216" s="80">
        <v>3844</v>
      </c>
      <c r="K216" s="80">
        <v>51344</v>
      </c>
      <c r="L216" s="81">
        <v>7.4867559987535053</v>
      </c>
      <c r="M216" s="128">
        <v>4093</v>
      </c>
      <c r="N216" s="128">
        <v>69825</v>
      </c>
      <c r="O216" s="156">
        <v>5.8617973505191552</v>
      </c>
      <c r="P216" s="126"/>
      <c r="Q216" s="80">
        <v>15596</v>
      </c>
      <c r="R216" s="80">
        <v>51344</v>
      </c>
      <c r="S216" s="81">
        <v>30.375506388282954</v>
      </c>
      <c r="T216" s="128">
        <v>21993</v>
      </c>
      <c r="U216" s="128">
        <v>69825</v>
      </c>
      <c r="V216" s="156">
        <v>31.497314715359824</v>
      </c>
    </row>
    <row r="217" spans="1:22" ht="12.75" customHeight="1">
      <c r="A217" s="452"/>
      <c r="B217" s="389" t="s">
        <v>84</v>
      </c>
      <c r="C217" s="80">
        <v>10412</v>
      </c>
      <c r="D217" s="80">
        <v>51165</v>
      </c>
      <c r="E217" s="81">
        <v>20.349848529268055</v>
      </c>
      <c r="F217" s="128">
        <v>15905</v>
      </c>
      <c r="G217" s="128">
        <v>72333</v>
      </c>
      <c r="H217" s="156">
        <v>21.988580592537293</v>
      </c>
      <c r="I217" s="209"/>
      <c r="J217" s="80">
        <v>3892</v>
      </c>
      <c r="K217" s="80">
        <v>51165</v>
      </c>
      <c r="L217" s="81">
        <v>7.606762435258478</v>
      </c>
      <c r="M217" s="128">
        <v>5095</v>
      </c>
      <c r="N217" s="128">
        <v>72333</v>
      </c>
      <c r="O217" s="156">
        <v>7.0438112618030502</v>
      </c>
      <c r="P217" s="209"/>
      <c r="Q217" s="80">
        <v>14978</v>
      </c>
      <c r="R217" s="80">
        <v>51165</v>
      </c>
      <c r="S217" s="81">
        <v>29.273917717189484</v>
      </c>
      <c r="T217" s="128">
        <v>21674</v>
      </c>
      <c r="U217" s="128">
        <v>72333</v>
      </c>
      <c r="V217" s="156">
        <v>29.964193383379644</v>
      </c>
    </row>
    <row r="218" spans="1:22" ht="12.75" customHeight="1">
      <c r="A218" s="452"/>
      <c r="B218" s="389" t="s">
        <v>85</v>
      </c>
      <c r="C218" s="80">
        <v>10489</v>
      </c>
      <c r="D218" s="80">
        <v>51095</v>
      </c>
      <c r="E218" s="81">
        <v>20.528427439084059</v>
      </c>
      <c r="F218" s="128">
        <v>16892</v>
      </c>
      <c r="G218" s="128">
        <v>76014</v>
      </c>
      <c r="H218" s="156">
        <v>22.222222222222221</v>
      </c>
      <c r="I218" s="126"/>
      <c r="J218" s="80">
        <v>3960</v>
      </c>
      <c r="K218" s="80">
        <v>51095</v>
      </c>
      <c r="L218" s="81">
        <v>7.7502691065662006</v>
      </c>
      <c r="M218" s="128">
        <v>5331</v>
      </c>
      <c r="N218" s="128">
        <v>76014</v>
      </c>
      <c r="O218" s="156">
        <v>7.0131817823032598</v>
      </c>
      <c r="P218" s="126"/>
      <c r="Q218" s="80">
        <v>15150</v>
      </c>
      <c r="R218" s="80">
        <v>51095</v>
      </c>
      <c r="S218" s="81">
        <v>29.650650748605539</v>
      </c>
      <c r="T218" s="128">
        <v>22962</v>
      </c>
      <c r="U218" s="128">
        <v>76014</v>
      </c>
      <c r="V218" s="156">
        <v>30.207593338069305</v>
      </c>
    </row>
    <row r="219" spans="1:22" ht="12.75" customHeight="1">
      <c r="A219" s="452"/>
      <c r="B219" s="389" t="s">
        <v>176</v>
      </c>
      <c r="C219" s="80">
        <v>8820</v>
      </c>
      <c r="D219" s="80">
        <v>53387</v>
      </c>
      <c r="E219" s="81">
        <v>16.520875868657164</v>
      </c>
      <c r="F219" s="128">
        <v>14249</v>
      </c>
      <c r="G219" s="128">
        <v>72030</v>
      </c>
      <c r="H219" s="156">
        <v>19.782035263084826</v>
      </c>
      <c r="I219" s="136"/>
      <c r="J219" s="80">
        <v>3687</v>
      </c>
      <c r="K219" s="80">
        <v>53387</v>
      </c>
      <c r="L219" s="81">
        <v>6.9061756607413791</v>
      </c>
      <c r="M219" s="128">
        <v>5112</v>
      </c>
      <c r="N219" s="128">
        <v>72030</v>
      </c>
      <c r="O219" s="156">
        <v>7.0970428987921705</v>
      </c>
      <c r="P219" s="136"/>
      <c r="Q219" s="80">
        <v>13087</v>
      </c>
      <c r="R219" s="80">
        <v>53387</v>
      </c>
      <c r="S219" s="81">
        <v>24.513458332552869</v>
      </c>
      <c r="T219" s="128">
        <v>19969</v>
      </c>
      <c r="U219" s="128">
        <v>72030</v>
      </c>
      <c r="V219" s="156">
        <v>27.723170901013468</v>
      </c>
    </row>
    <row r="220" spans="1:22" ht="12.75" customHeight="1">
      <c r="A220" s="4"/>
      <c r="B220" s="4" t="s">
        <v>86</v>
      </c>
      <c r="C220" s="80"/>
      <c r="D220" s="80"/>
      <c r="E220" s="87">
        <v>0.85010817573885877</v>
      </c>
      <c r="F220" s="159"/>
      <c r="G220" s="159"/>
      <c r="H220" s="160">
        <v>1.1475596758364348</v>
      </c>
      <c r="I220" s="126"/>
      <c r="J220" s="80"/>
      <c r="K220" s="80"/>
      <c r="L220" s="87">
        <v>0.9782418719448962</v>
      </c>
      <c r="M220" s="160"/>
      <c r="N220" s="160"/>
      <c r="O220" s="160">
        <v>1.2012517198670685</v>
      </c>
      <c r="P220" s="126"/>
      <c r="Q220" s="80"/>
      <c r="R220" s="80"/>
      <c r="S220" s="87">
        <v>0.88622734641186918</v>
      </c>
      <c r="T220" s="160"/>
      <c r="U220" s="160"/>
      <c r="V220" s="160">
        <v>1.1700417651314861</v>
      </c>
    </row>
  </sheetData>
  <mergeCells count="16">
    <mergeCell ref="J1:O3"/>
    <mergeCell ref="Q4:S4"/>
    <mergeCell ref="Q1:V3"/>
    <mergeCell ref="C151:H151"/>
    <mergeCell ref="J151:O151"/>
    <mergeCell ref="Q151:V151"/>
    <mergeCell ref="C207:H207"/>
    <mergeCell ref="J207:O207"/>
    <mergeCell ref="Q207:V207"/>
    <mergeCell ref="B2:B4"/>
    <mergeCell ref="F4:H4"/>
    <mergeCell ref="M4:O4"/>
    <mergeCell ref="T4:V4"/>
    <mergeCell ref="C4:E4"/>
    <mergeCell ref="C1:H3"/>
    <mergeCell ref="J4:L4"/>
  </mergeCells>
  <conditionalFormatting sqref="C4">
    <cfRule type="cellIs" dxfId="316" priority="23" stopIfTrue="1" operator="between">
      <formula>0</formula>
      <formula>4</formula>
    </cfRule>
  </conditionalFormatting>
  <conditionalFormatting sqref="C1">
    <cfRule type="cellIs" dxfId="315" priority="22" stopIfTrue="1" operator="between">
      <formula>0</formula>
      <formula>4</formula>
    </cfRule>
  </conditionalFormatting>
  <conditionalFormatting sqref="J4">
    <cfRule type="cellIs" dxfId="314" priority="21" stopIfTrue="1" operator="between">
      <formula>0</formula>
      <formula>4</formula>
    </cfRule>
  </conditionalFormatting>
  <conditionalFormatting sqref="J1">
    <cfRule type="cellIs" dxfId="313" priority="20" stopIfTrue="1" operator="between">
      <formula>0</formula>
      <formula>4</formula>
    </cfRule>
  </conditionalFormatting>
  <conditionalFormatting sqref="Q4">
    <cfRule type="cellIs" dxfId="312" priority="19" stopIfTrue="1" operator="between">
      <formula>0</formula>
      <formula>4</formula>
    </cfRule>
  </conditionalFormatting>
  <conditionalFormatting sqref="Q1">
    <cfRule type="cellIs" dxfId="311" priority="18" stopIfTrue="1" operator="between">
      <formula>0</formula>
      <formula>4</formula>
    </cfRule>
  </conditionalFormatting>
  <conditionalFormatting sqref="A6">
    <cfRule type="expression" dxfId="310" priority="9" stopIfTrue="1">
      <formula>MOD(ROW(),2)=1</formula>
    </cfRule>
  </conditionalFormatting>
  <conditionalFormatting sqref="A30">
    <cfRule type="expression" dxfId="309" priority="8" stopIfTrue="1">
      <formula>MOD(ROW(),2)=1</formula>
    </cfRule>
  </conditionalFormatting>
  <conditionalFormatting sqref="A54">
    <cfRule type="expression" dxfId="308" priority="7" stopIfTrue="1">
      <formula>MOD(ROW(),2)=1</formula>
    </cfRule>
  </conditionalFormatting>
  <conditionalFormatting sqref="A78">
    <cfRule type="expression" dxfId="307" priority="6" stopIfTrue="1">
      <formula>MOD(ROW(),2)=1</formula>
    </cfRule>
  </conditionalFormatting>
  <conditionalFormatting sqref="A102">
    <cfRule type="expression" dxfId="306" priority="5" stopIfTrue="1">
      <formula>MOD(ROW(),2)=1</formula>
    </cfRule>
  </conditionalFormatting>
  <conditionalFormatting sqref="A126">
    <cfRule type="expression" dxfId="305" priority="4" stopIfTrue="1">
      <formula>MOD(ROW(),2)=1</formula>
    </cfRule>
  </conditionalFormatting>
  <conditionalFormatting sqref="A150">
    <cfRule type="expression" dxfId="304" priority="3" stopIfTrue="1">
      <formula>MOD(ROW(),2)=1</formula>
    </cfRule>
  </conditionalFormatting>
  <conditionalFormatting sqref="A174">
    <cfRule type="expression" dxfId="303" priority="2" stopIfTrue="1">
      <formula>MOD(ROW(),2)=1</formula>
    </cfRule>
  </conditionalFormatting>
  <conditionalFormatting sqref="A198">
    <cfRule type="expression" dxfId="302" priority="1" stopIfTrue="1">
      <formula>MOD(ROW(),2)=1</formula>
    </cfRule>
  </conditionalFormatting>
  <hyperlinks>
    <hyperlink ref="A3" location="Key!A1" display="Link to Key" xr:uid="{34FD67BF-99CE-4D63-A384-72E0E0F6FC38}"/>
    <hyperlink ref="A2" location="Contents!A8" display="BACK TO CONTENTS" xr:uid="{07019214-8655-4A25-8AB1-9ACF9DE9F090}"/>
    <hyperlink ref="B2" location="Notes_on_the_data!A1" display="Link to Notes on the data" xr:uid="{E77A48ED-FC21-49C2-869F-DB33EBF092C2}"/>
    <hyperlink ref="B1" r:id="rId1" xr:uid="{0BA47B67-D5B1-4F16-B66F-4C57CC3FE1E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6D3F1-1DC9-4B9A-9FCE-4D6FF12FBB60}">
  <sheetPr codeName="Sheet4"/>
  <dimension ref="A1:H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18" customWidth="1"/>
    <col min="2" max="2" width="40.7109375" style="1" customWidth="1"/>
    <col min="3" max="3" width="12.7109375" style="152" customWidth="1"/>
    <col min="4" max="4" width="10.7109375" style="152" customWidth="1"/>
    <col min="5" max="5" width="10.7109375" style="154" customWidth="1"/>
    <col min="6" max="6" width="12.7109375" style="152" customWidth="1"/>
    <col min="7" max="7" width="10.7109375" style="152" customWidth="1"/>
    <col min="8" max="8" width="10.7109375" style="154" customWidth="1"/>
    <col min="9" max="16384" width="9.140625" style="154"/>
  </cols>
  <sheetData>
    <row r="1" spans="1:8" s="107" customFormat="1" ht="37.5" customHeight="1">
      <c r="A1" s="13" t="s">
        <v>1092</v>
      </c>
      <c r="B1" s="59" t="s">
        <v>351</v>
      </c>
      <c r="C1" s="743" t="s">
        <v>223</v>
      </c>
      <c r="D1" s="743"/>
      <c r="E1" s="743"/>
      <c r="F1" s="743"/>
      <c r="G1" s="743"/>
      <c r="H1" s="743"/>
    </row>
    <row r="2" spans="1:8" s="107" customFormat="1" ht="18" customHeight="1">
      <c r="A2" s="328" t="s">
        <v>144</v>
      </c>
      <c r="B2" s="730" t="s">
        <v>28</v>
      </c>
      <c r="C2" s="743"/>
      <c r="D2" s="743"/>
      <c r="E2" s="743"/>
      <c r="F2" s="743"/>
      <c r="G2" s="743"/>
      <c r="H2" s="743"/>
    </row>
    <row r="3" spans="1:8" s="107" customFormat="1" ht="18" customHeight="1">
      <c r="A3" s="10" t="s">
        <v>90</v>
      </c>
      <c r="B3" s="731"/>
      <c r="C3" s="744"/>
      <c r="D3" s="744"/>
      <c r="E3" s="744"/>
      <c r="F3" s="744"/>
      <c r="G3" s="744"/>
      <c r="H3" s="744"/>
    </row>
    <row r="4" spans="1:8" s="107" customFormat="1" ht="18" customHeight="1">
      <c r="A4" s="11"/>
      <c r="B4" s="732"/>
      <c r="C4" s="761">
        <v>2006</v>
      </c>
      <c r="D4" s="762"/>
      <c r="E4" s="762"/>
      <c r="F4" s="738">
        <v>2021</v>
      </c>
      <c r="G4" s="738"/>
      <c r="H4" s="738"/>
    </row>
    <row r="5" spans="1:8" s="107" customFormat="1" ht="66" customHeight="1">
      <c r="A5" s="35" t="s">
        <v>82</v>
      </c>
      <c r="B5" s="35" t="s">
        <v>750</v>
      </c>
      <c r="C5" s="149" t="s">
        <v>77</v>
      </c>
      <c r="D5" s="149" t="s">
        <v>42</v>
      </c>
      <c r="E5" s="111" t="s">
        <v>78</v>
      </c>
      <c r="F5" s="149" t="s">
        <v>77</v>
      </c>
      <c r="G5" s="149" t="s">
        <v>42</v>
      </c>
      <c r="H5" s="111" t="s">
        <v>78</v>
      </c>
    </row>
    <row r="6" spans="1:8" ht="12.75" customHeight="1">
      <c r="A6" s="515" t="s">
        <v>87</v>
      </c>
      <c r="E6" s="153"/>
      <c r="H6" s="153"/>
    </row>
    <row r="7" spans="1:8" ht="12.75" customHeight="1">
      <c r="A7" s="37" t="s">
        <v>244</v>
      </c>
      <c r="B7" s="1" t="s">
        <v>175</v>
      </c>
      <c r="C7" s="80">
        <v>465129</v>
      </c>
      <c r="D7" s="80">
        <v>2275918</v>
      </c>
      <c r="E7" s="214">
        <v>20.436984109269314</v>
      </c>
      <c r="F7" s="128">
        <v>492586</v>
      </c>
      <c r="G7" s="128">
        <v>2785137</v>
      </c>
      <c r="H7" s="156">
        <v>17.686239491989085</v>
      </c>
    </row>
    <row r="8" spans="1:8" ht="12.75" customHeight="1">
      <c r="A8" s="32"/>
      <c r="B8" s="1" t="s">
        <v>83</v>
      </c>
      <c r="C8" s="80">
        <v>406169</v>
      </c>
      <c r="D8" s="80">
        <v>2317142</v>
      </c>
      <c r="E8" s="214">
        <v>17.528878247427219</v>
      </c>
      <c r="F8" s="128">
        <v>428983</v>
      </c>
      <c r="G8" s="128">
        <v>2797564</v>
      </c>
      <c r="H8" s="156">
        <v>15.334162149641617</v>
      </c>
    </row>
    <row r="9" spans="1:8" ht="12.75" customHeight="1">
      <c r="A9" s="32"/>
      <c r="B9" s="1" t="s">
        <v>84</v>
      </c>
      <c r="C9" s="80">
        <v>368893</v>
      </c>
      <c r="D9" s="80">
        <v>2301529</v>
      </c>
      <c r="E9" s="214">
        <v>16.028170837734393</v>
      </c>
      <c r="F9" s="128">
        <v>359733</v>
      </c>
      <c r="G9" s="128">
        <v>2776834</v>
      </c>
      <c r="H9" s="156">
        <v>12.954789519287074</v>
      </c>
    </row>
    <row r="10" spans="1:8" ht="12.75" customHeight="1">
      <c r="A10" s="32"/>
      <c r="B10" s="1" t="s">
        <v>85</v>
      </c>
      <c r="C10" s="80">
        <v>329644</v>
      </c>
      <c r="D10" s="80">
        <v>2272328</v>
      </c>
      <c r="E10" s="214">
        <v>14.506884569481166</v>
      </c>
      <c r="F10" s="128">
        <v>307320</v>
      </c>
      <c r="G10" s="128">
        <v>2775214</v>
      </c>
      <c r="H10" s="156">
        <v>11.073740619642306</v>
      </c>
    </row>
    <row r="11" spans="1:8" ht="12.75" customHeight="1">
      <c r="A11" s="32"/>
      <c r="B11" s="1" t="s">
        <v>176</v>
      </c>
      <c r="C11" s="80">
        <v>262718</v>
      </c>
      <c r="D11" s="80">
        <v>2282968</v>
      </c>
      <c r="E11" s="214">
        <v>11.507739048466732</v>
      </c>
      <c r="F11" s="128">
        <v>238770</v>
      </c>
      <c r="G11" s="128">
        <v>2750718</v>
      </c>
      <c r="H11" s="156">
        <v>8.6802791125807879</v>
      </c>
    </row>
    <row r="12" spans="1:8" ht="12.75" customHeight="1">
      <c r="A12" s="38"/>
      <c r="B12" s="2" t="s">
        <v>86</v>
      </c>
      <c r="C12" s="80"/>
      <c r="D12" s="80"/>
      <c r="E12" s="88">
        <v>0.56308401410594278</v>
      </c>
      <c r="F12" s="159"/>
      <c r="G12" s="159"/>
      <c r="H12" s="160">
        <v>0.49079280626684307</v>
      </c>
    </row>
    <row r="13" spans="1:8" ht="12.75" customHeight="1">
      <c r="A13" s="34"/>
      <c r="C13" s="80"/>
      <c r="D13" s="80"/>
      <c r="E13" s="214"/>
      <c r="F13" s="128"/>
      <c r="G13" s="128"/>
      <c r="H13" s="215"/>
    </row>
    <row r="14" spans="1:8" ht="12.75" customHeight="1">
      <c r="A14" s="32"/>
      <c r="B14" s="3"/>
      <c r="C14" s="216"/>
      <c r="D14" s="216"/>
      <c r="E14" s="214"/>
      <c r="F14" s="128"/>
      <c r="G14" s="128"/>
      <c r="H14" s="215"/>
    </row>
    <row r="15" spans="1:8" ht="12.75" customHeight="1">
      <c r="A15" s="37" t="s">
        <v>584</v>
      </c>
      <c r="B15" s="1" t="s">
        <v>175</v>
      </c>
      <c r="C15" s="80">
        <v>198247</v>
      </c>
      <c r="D15" s="80">
        <v>868140</v>
      </c>
      <c r="E15" s="214">
        <v>22.835832930172554</v>
      </c>
      <c r="F15" s="128">
        <v>221419</v>
      </c>
      <c r="G15" s="128">
        <v>1345098</v>
      </c>
      <c r="H15" s="156">
        <v>16.461179780209324</v>
      </c>
    </row>
    <row r="16" spans="1:8" ht="12.75" customHeight="1">
      <c r="A16" s="32"/>
      <c r="B16" s="1" t="s">
        <v>83</v>
      </c>
      <c r="C16" s="80">
        <v>209291</v>
      </c>
      <c r="D16" s="80">
        <v>882056</v>
      </c>
      <c r="E16" s="214">
        <v>23.72763180569034</v>
      </c>
      <c r="F16" s="128">
        <v>226571</v>
      </c>
      <c r="G16" s="128">
        <v>1370974</v>
      </c>
      <c r="H16" s="156">
        <v>16.526279856510772</v>
      </c>
    </row>
    <row r="17" spans="1:8" ht="12.75" customHeight="1">
      <c r="A17" s="32"/>
      <c r="B17" s="1" t="s">
        <v>84</v>
      </c>
      <c r="C17" s="80">
        <v>214419</v>
      </c>
      <c r="D17" s="80">
        <v>895649</v>
      </c>
      <c r="E17" s="214">
        <v>23.94007027306456</v>
      </c>
      <c r="F17" s="128">
        <v>236749</v>
      </c>
      <c r="G17" s="128">
        <v>1374949</v>
      </c>
      <c r="H17" s="156">
        <v>17.218747749916545</v>
      </c>
    </row>
    <row r="18" spans="1:8" ht="12.75" customHeight="1">
      <c r="A18" s="32"/>
      <c r="B18" s="1" t="s">
        <v>85</v>
      </c>
      <c r="C18" s="80">
        <v>202333</v>
      </c>
      <c r="D18" s="80">
        <v>897582</v>
      </c>
      <c r="E18" s="214">
        <v>22.54200730406804</v>
      </c>
      <c r="F18" s="128">
        <v>226978</v>
      </c>
      <c r="G18" s="128">
        <v>1382400</v>
      </c>
      <c r="H18" s="156">
        <v>16.419126157407408</v>
      </c>
    </row>
    <row r="19" spans="1:8" ht="12.75" customHeight="1">
      <c r="A19" s="32"/>
      <c r="B19" s="1" t="s">
        <v>176</v>
      </c>
      <c r="C19" s="80">
        <v>188131</v>
      </c>
      <c r="D19" s="80">
        <v>880862</v>
      </c>
      <c r="E19" s="214">
        <v>21.35760198532801</v>
      </c>
      <c r="F19" s="128">
        <v>189075</v>
      </c>
      <c r="G19" s="128">
        <v>1374511</v>
      </c>
      <c r="H19" s="156">
        <v>13.755801154010408</v>
      </c>
    </row>
    <row r="20" spans="1:8" ht="12.75" customHeight="1">
      <c r="A20" s="38"/>
      <c r="B20" s="2" t="s">
        <v>86</v>
      </c>
      <c r="C20" s="80"/>
      <c r="D20" s="80"/>
      <c r="E20" s="88">
        <v>0.9352670450267927</v>
      </c>
      <c r="F20" s="159"/>
      <c r="G20" s="159"/>
      <c r="H20" s="160">
        <v>0.83565098842723928</v>
      </c>
    </row>
    <row r="21" spans="1:8" ht="12.75" customHeight="1">
      <c r="A21" s="34"/>
      <c r="C21" s="216"/>
      <c r="D21" s="216"/>
      <c r="E21" s="214"/>
      <c r="F21" s="128"/>
      <c r="G21" s="128"/>
      <c r="H21" s="215"/>
    </row>
    <row r="22" spans="1:8" ht="12.75" customHeight="1">
      <c r="A22" s="32"/>
      <c r="B22" s="3"/>
      <c r="C22" s="136"/>
      <c r="D22" s="136"/>
      <c r="E22" s="214"/>
      <c r="F22" s="128"/>
      <c r="G22" s="128"/>
      <c r="H22" s="215"/>
    </row>
    <row r="23" spans="1:8" ht="12.75" customHeight="1">
      <c r="A23" s="37" t="s">
        <v>87</v>
      </c>
      <c r="B23" s="1" t="s">
        <v>175</v>
      </c>
      <c r="C23" s="80">
        <v>639818</v>
      </c>
      <c r="D23" s="80">
        <v>3190418</v>
      </c>
      <c r="E23" s="214">
        <v>20.054362782557021</v>
      </c>
      <c r="F23" s="128">
        <v>723913</v>
      </c>
      <c r="G23" s="128">
        <v>4154823</v>
      </c>
      <c r="H23" s="156">
        <v>17.423437773402139</v>
      </c>
    </row>
    <row r="24" spans="1:8" ht="12.75" customHeight="1">
      <c r="A24" s="32"/>
      <c r="B24" s="1" t="s">
        <v>83</v>
      </c>
      <c r="C24" s="80">
        <v>579811</v>
      </c>
      <c r="D24" s="80">
        <v>3214324</v>
      </c>
      <c r="E24" s="214">
        <v>18.038349587658246</v>
      </c>
      <c r="F24" s="128">
        <v>595522</v>
      </c>
      <c r="G24" s="128">
        <v>4142410</v>
      </c>
      <c r="H24" s="156">
        <v>14.376220605879187</v>
      </c>
    </row>
    <row r="25" spans="1:8" ht="12.75" customHeight="1">
      <c r="A25" s="32"/>
      <c r="B25" s="1" t="s">
        <v>84</v>
      </c>
      <c r="C25" s="80">
        <v>550762</v>
      </c>
      <c r="D25" s="80">
        <v>3150454</v>
      </c>
      <c r="E25" s="214">
        <v>17.481988310256234</v>
      </c>
      <c r="F25" s="128">
        <v>575290</v>
      </c>
      <c r="G25" s="128">
        <v>4133583</v>
      </c>
      <c r="H25" s="156">
        <v>13.917465791784029</v>
      </c>
    </row>
    <row r="26" spans="1:8" ht="12.75" customHeight="1">
      <c r="A26" s="32"/>
      <c r="B26" s="1" t="s">
        <v>85</v>
      </c>
      <c r="C26" s="80">
        <v>572527</v>
      </c>
      <c r="D26" s="80">
        <v>3188720</v>
      </c>
      <c r="E26" s="214">
        <v>17.954759276449483</v>
      </c>
      <c r="F26" s="128">
        <v>581252</v>
      </c>
      <c r="G26" s="128">
        <v>4175010</v>
      </c>
      <c r="H26" s="156">
        <v>13.922170246298812</v>
      </c>
    </row>
    <row r="27" spans="1:8" ht="12.75" customHeight="1">
      <c r="A27" s="32"/>
      <c r="B27" s="1" t="s">
        <v>176</v>
      </c>
      <c r="C27" s="80">
        <v>502056</v>
      </c>
      <c r="D27" s="80">
        <v>3130258</v>
      </c>
      <c r="E27" s="214">
        <v>16.038805747002325</v>
      </c>
      <c r="F27" s="128">
        <v>452207</v>
      </c>
      <c r="G27" s="128">
        <v>4127573</v>
      </c>
      <c r="H27" s="156">
        <v>10.955760200970401</v>
      </c>
    </row>
    <row r="28" spans="1:8" ht="12.75" customHeight="1">
      <c r="A28" s="38"/>
      <c r="B28" s="2" t="s">
        <v>86</v>
      </c>
      <c r="C28" s="80"/>
      <c r="D28" s="216"/>
      <c r="E28" s="88">
        <v>0.79976641097530321</v>
      </c>
      <c r="F28" s="159"/>
      <c r="G28" s="159"/>
      <c r="H28" s="160">
        <v>0.6287944057569963</v>
      </c>
    </row>
    <row r="30" spans="1:8">
      <c r="A30" s="515" t="s">
        <v>742</v>
      </c>
    </row>
    <row r="31" spans="1:8" s="126" customFormat="1" ht="12.75" customHeight="1">
      <c r="A31" s="41" t="s">
        <v>687</v>
      </c>
      <c r="B31" s="5" t="s">
        <v>175</v>
      </c>
      <c r="C31" s="80">
        <v>162877</v>
      </c>
      <c r="D31" s="80">
        <v>788184</v>
      </c>
      <c r="E31" s="81">
        <v>20.664844757061804</v>
      </c>
      <c r="F31" s="128">
        <v>144599</v>
      </c>
      <c r="G31" s="128">
        <v>846300</v>
      </c>
      <c r="H31" s="156">
        <v>17.086021505376344</v>
      </c>
    </row>
    <row r="32" spans="1:8" s="126" customFormat="1" ht="12.75" customHeight="1">
      <c r="A32" s="56"/>
      <c r="B32" s="5" t="s">
        <v>83</v>
      </c>
      <c r="C32" s="80">
        <v>131801</v>
      </c>
      <c r="D32" s="80">
        <v>798612</v>
      </c>
      <c r="E32" s="81">
        <v>16.503759021903004</v>
      </c>
      <c r="F32" s="128">
        <v>118953</v>
      </c>
      <c r="G32" s="128">
        <v>858190</v>
      </c>
      <c r="H32" s="156">
        <v>13.860916580244467</v>
      </c>
    </row>
    <row r="33" spans="1:8" s="126" customFormat="1" ht="12.75" customHeight="1">
      <c r="A33" s="56"/>
      <c r="B33" s="5" t="s">
        <v>84</v>
      </c>
      <c r="C33" s="80">
        <v>114661</v>
      </c>
      <c r="D33" s="80">
        <v>796646</v>
      </c>
      <c r="E33" s="81">
        <v>14.392967516312138</v>
      </c>
      <c r="F33" s="128">
        <v>96862</v>
      </c>
      <c r="G33" s="128">
        <v>858536</v>
      </c>
      <c r="H33" s="156">
        <v>11.282229283338149</v>
      </c>
    </row>
    <row r="34" spans="1:8" s="126" customFormat="1" ht="12.75" customHeight="1">
      <c r="A34" s="56"/>
      <c r="B34" s="5" t="s">
        <v>85</v>
      </c>
      <c r="C34" s="80">
        <v>108737</v>
      </c>
      <c r="D34" s="80">
        <v>783229</v>
      </c>
      <c r="E34" s="81">
        <v>13.883168268794952</v>
      </c>
      <c r="F34" s="128">
        <v>80059</v>
      </c>
      <c r="G34" s="128">
        <v>859943</v>
      </c>
      <c r="H34" s="156">
        <v>9.3098030916002585</v>
      </c>
    </row>
    <row r="35" spans="1:8" s="126" customFormat="1" ht="12.75" customHeight="1">
      <c r="A35" s="56"/>
      <c r="B35" s="5" t="s">
        <v>176</v>
      </c>
      <c r="C35" s="80">
        <v>73684</v>
      </c>
      <c r="D35" s="80">
        <v>754517</v>
      </c>
      <c r="E35" s="81">
        <v>9.7657176710398836</v>
      </c>
      <c r="F35" s="128">
        <v>55813</v>
      </c>
      <c r="G35" s="128">
        <v>844825</v>
      </c>
      <c r="H35" s="156">
        <v>6.6064569585417097</v>
      </c>
    </row>
    <row r="36" spans="1:8" s="126" customFormat="1" ht="12.75" customHeight="1">
      <c r="A36" s="42"/>
      <c r="B36" s="4" t="s">
        <v>86</v>
      </c>
      <c r="C36" s="80"/>
      <c r="D36" s="80"/>
      <c r="E36" s="87">
        <v>0.47257638689507414</v>
      </c>
      <c r="F36" s="200"/>
      <c r="G36" s="200"/>
      <c r="H36" s="200">
        <v>0.38665858851125173</v>
      </c>
    </row>
    <row r="37" spans="1:8" s="126" customFormat="1" ht="12.75" customHeight="1">
      <c r="A37" s="33"/>
      <c r="B37" s="5"/>
      <c r="C37" s="80"/>
      <c r="D37" s="80"/>
      <c r="E37" s="122"/>
      <c r="F37" s="128"/>
      <c r="G37" s="128"/>
      <c r="H37" s="156"/>
    </row>
    <row r="38" spans="1:8" s="126" customFormat="1" ht="12.75" customHeight="1">
      <c r="A38" s="56"/>
      <c r="B38" s="43"/>
      <c r="C38" s="80"/>
      <c r="D38" s="80"/>
      <c r="E38" s="80"/>
      <c r="F38" s="128"/>
      <c r="G38" s="128"/>
      <c r="H38" s="156"/>
    </row>
    <row r="39" spans="1:8" s="126" customFormat="1" ht="12.75" customHeight="1">
      <c r="A39" s="41" t="s">
        <v>688</v>
      </c>
      <c r="B39" s="5" t="s">
        <v>175</v>
      </c>
      <c r="C39" s="80">
        <v>62076</v>
      </c>
      <c r="D39" s="80">
        <v>263887</v>
      </c>
      <c r="E39" s="81">
        <v>23.523705222311065</v>
      </c>
      <c r="F39" s="128">
        <v>77908</v>
      </c>
      <c r="G39" s="128">
        <v>458414</v>
      </c>
      <c r="H39" s="156">
        <v>16.995117950149865</v>
      </c>
    </row>
    <row r="40" spans="1:8" s="126" customFormat="1" ht="12.75" customHeight="1">
      <c r="A40" s="56"/>
      <c r="B40" s="5" t="s">
        <v>83</v>
      </c>
      <c r="C40" s="80">
        <v>60101</v>
      </c>
      <c r="D40" s="80">
        <v>260811</v>
      </c>
      <c r="E40" s="81">
        <v>23.04389001997615</v>
      </c>
      <c r="F40" s="128">
        <v>74368</v>
      </c>
      <c r="G40" s="128">
        <v>469329</v>
      </c>
      <c r="H40" s="156">
        <v>15.845600847166914</v>
      </c>
    </row>
    <row r="41" spans="1:8" s="126" customFormat="1" ht="12.75" customHeight="1">
      <c r="A41" s="56"/>
      <c r="B41" s="5" t="s">
        <v>84</v>
      </c>
      <c r="C41" s="80">
        <v>60576</v>
      </c>
      <c r="D41" s="80">
        <v>264069</v>
      </c>
      <c r="E41" s="81">
        <v>22.939459005032774</v>
      </c>
      <c r="F41" s="128">
        <v>73471</v>
      </c>
      <c r="G41" s="128">
        <v>463443</v>
      </c>
      <c r="H41" s="156">
        <v>15.85329803233623</v>
      </c>
    </row>
    <row r="42" spans="1:8" s="126" customFormat="1" ht="12.75" customHeight="1">
      <c r="A42" s="56"/>
      <c r="B42" s="5" t="s">
        <v>85</v>
      </c>
      <c r="C42" s="80">
        <v>59253</v>
      </c>
      <c r="D42" s="80">
        <v>266304</v>
      </c>
      <c r="E42" s="81">
        <v>22.250135183850038</v>
      </c>
      <c r="F42" s="128">
        <v>73525</v>
      </c>
      <c r="G42" s="128">
        <v>466080</v>
      </c>
      <c r="H42" s="156">
        <v>15.77518880878819</v>
      </c>
    </row>
    <row r="43" spans="1:8" s="126" customFormat="1" ht="12.75" customHeight="1">
      <c r="A43" s="56"/>
      <c r="B43" s="5" t="s">
        <v>176</v>
      </c>
      <c r="C43" s="80">
        <v>60961</v>
      </c>
      <c r="D43" s="80">
        <v>264706</v>
      </c>
      <c r="E43" s="81">
        <v>23.029700875688501</v>
      </c>
      <c r="F43" s="128">
        <v>61368</v>
      </c>
      <c r="G43" s="128">
        <v>466833</v>
      </c>
      <c r="H43" s="156">
        <v>13.145600246769188</v>
      </c>
    </row>
    <row r="44" spans="1:8" s="126" customFormat="1" ht="12.75" customHeight="1">
      <c r="A44" s="42"/>
      <c r="B44" s="4" t="s">
        <v>86</v>
      </c>
      <c r="C44" s="80"/>
      <c r="D44" s="80"/>
      <c r="E44" s="87">
        <v>0.97899972211205799</v>
      </c>
      <c r="F44" s="200"/>
      <c r="G44" s="200"/>
      <c r="H44" s="200">
        <v>0.77349273393264495</v>
      </c>
    </row>
    <row r="45" spans="1:8" s="126" customFormat="1" ht="12.75" customHeight="1">
      <c r="A45" s="33"/>
      <c r="B45" s="5"/>
      <c r="C45" s="80"/>
      <c r="D45" s="80"/>
      <c r="E45" s="80"/>
      <c r="F45" s="128"/>
      <c r="G45" s="128"/>
      <c r="H45" s="156"/>
    </row>
    <row r="46" spans="1:8" s="126" customFormat="1" ht="12.75" customHeight="1">
      <c r="A46" s="56"/>
      <c r="B46" s="43"/>
      <c r="C46" s="80"/>
      <c r="D46" s="136"/>
      <c r="E46" s="136"/>
      <c r="F46" s="128"/>
      <c r="G46" s="128"/>
      <c r="H46" s="156"/>
    </row>
    <row r="47" spans="1:8" s="126" customFormat="1" ht="12.75" customHeight="1">
      <c r="A47" s="41" t="s">
        <v>689</v>
      </c>
      <c r="B47" s="5" t="s">
        <v>175</v>
      </c>
      <c r="C47" s="80">
        <v>210442</v>
      </c>
      <c r="D47" s="80">
        <v>1060590</v>
      </c>
      <c r="E47" s="81">
        <v>19.841974749903354</v>
      </c>
      <c r="F47" s="128">
        <v>215710</v>
      </c>
      <c r="G47" s="128">
        <v>1301458</v>
      </c>
      <c r="H47" s="156">
        <v>16.574487997307635</v>
      </c>
    </row>
    <row r="48" spans="1:8" s="126" customFormat="1" ht="12.75" customHeight="1">
      <c r="A48" s="56"/>
      <c r="B48" s="5" t="s">
        <v>83</v>
      </c>
      <c r="C48" s="80">
        <v>172952</v>
      </c>
      <c r="D48" s="80">
        <v>1052536</v>
      </c>
      <c r="E48" s="81">
        <v>16.431932019427364</v>
      </c>
      <c r="F48" s="128">
        <v>175635</v>
      </c>
      <c r="G48" s="128">
        <v>1322787</v>
      </c>
      <c r="H48" s="156">
        <v>13.277647875281509</v>
      </c>
    </row>
    <row r="49" spans="1:8" s="126" customFormat="1" ht="12.75" customHeight="1">
      <c r="A49" s="56"/>
      <c r="B49" s="5" t="s">
        <v>84</v>
      </c>
      <c r="C49" s="80">
        <v>175981</v>
      </c>
      <c r="D49" s="80">
        <v>1051007</v>
      </c>
      <c r="E49" s="81">
        <v>16.74403690936407</v>
      </c>
      <c r="F49" s="128">
        <v>173535</v>
      </c>
      <c r="G49" s="128">
        <v>1326069</v>
      </c>
      <c r="H49" s="156">
        <v>13.086423104680073</v>
      </c>
    </row>
    <row r="50" spans="1:8" s="126" customFormat="1" ht="12.75" customHeight="1">
      <c r="A50" s="56"/>
      <c r="B50" s="5" t="s">
        <v>85</v>
      </c>
      <c r="C50" s="80">
        <v>185996</v>
      </c>
      <c r="D50" s="80">
        <v>1039491</v>
      </c>
      <c r="E50" s="81">
        <v>17.892988010478206</v>
      </c>
      <c r="F50" s="128">
        <v>174266</v>
      </c>
      <c r="G50" s="128">
        <v>1339566</v>
      </c>
      <c r="H50" s="156">
        <v>13.009138780769295</v>
      </c>
    </row>
    <row r="51" spans="1:8" s="126" customFormat="1" ht="12.75" customHeight="1">
      <c r="A51" s="56"/>
      <c r="B51" s="5" t="s">
        <v>176</v>
      </c>
      <c r="C51" s="80">
        <v>149356</v>
      </c>
      <c r="D51" s="80">
        <v>1037341</v>
      </c>
      <c r="E51" s="81">
        <v>14.397965567735199</v>
      </c>
      <c r="F51" s="128">
        <v>117780</v>
      </c>
      <c r="G51" s="128">
        <v>1302013</v>
      </c>
      <c r="H51" s="156">
        <v>9.045992628337812</v>
      </c>
    </row>
    <row r="52" spans="1:8" s="126" customFormat="1" ht="12.75" customHeight="1">
      <c r="A52" s="42"/>
      <c r="B52" s="4" t="s">
        <v>86</v>
      </c>
      <c r="C52" s="122"/>
      <c r="D52" s="80"/>
      <c r="E52" s="87">
        <v>0.72563168481026963</v>
      </c>
      <c r="F52" s="200"/>
      <c r="G52" s="200"/>
      <c r="H52" s="200">
        <v>0.54577810366191981</v>
      </c>
    </row>
    <row r="54" spans="1:8">
      <c r="A54" s="515" t="s">
        <v>743</v>
      </c>
    </row>
    <row r="55" spans="1:8" s="228" customFormat="1" ht="12.75" customHeight="1">
      <c r="A55" s="41" t="s">
        <v>691</v>
      </c>
      <c r="B55" s="389" t="s">
        <v>175</v>
      </c>
      <c r="C55" s="80">
        <v>119134</v>
      </c>
      <c r="D55" s="80">
        <v>623018</v>
      </c>
      <c r="E55" s="357">
        <v>19.122079939905429</v>
      </c>
      <c r="F55" s="128">
        <v>138150</v>
      </c>
      <c r="G55" s="128">
        <v>823703</v>
      </c>
      <c r="H55" s="156">
        <v>16.771821882401788</v>
      </c>
    </row>
    <row r="56" spans="1:8" s="228" customFormat="1" ht="12.75" customHeight="1">
      <c r="A56" s="56"/>
      <c r="B56" s="389" t="s">
        <v>83</v>
      </c>
      <c r="C56" s="80">
        <v>108277</v>
      </c>
      <c r="D56" s="80">
        <v>603909</v>
      </c>
      <c r="E56" s="357">
        <v>17.929356906421333</v>
      </c>
      <c r="F56" s="128">
        <v>111836</v>
      </c>
      <c r="G56" s="128">
        <v>807842</v>
      </c>
      <c r="H56" s="156">
        <v>13.843796187868421</v>
      </c>
    </row>
    <row r="57" spans="1:8" s="228" customFormat="1" ht="12.75" customHeight="1">
      <c r="A57" s="56"/>
      <c r="B57" s="389" t="s">
        <v>84</v>
      </c>
      <c r="C57" s="80">
        <v>104076</v>
      </c>
      <c r="D57" s="80">
        <v>618652</v>
      </c>
      <c r="E57" s="357">
        <v>16.823028132132443</v>
      </c>
      <c r="F57" s="128">
        <v>92341</v>
      </c>
      <c r="G57" s="128">
        <v>798374</v>
      </c>
      <c r="H57" s="156">
        <v>11.566133165659203</v>
      </c>
    </row>
    <row r="58" spans="1:8" s="228" customFormat="1" ht="12.75" customHeight="1">
      <c r="A58" s="56"/>
      <c r="B58" s="389" t="s">
        <v>85</v>
      </c>
      <c r="C58" s="80">
        <v>86726</v>
      </c>
      <c r="D58" s="80">
        <v>605486</v>
      </c>
      <c r="E58" s="357">
        <v>14.323369987084755</v>
      </c>
      <c r="F58" s="128">
        <v>82322</v>
      </c>
      <c r="G58" s="128">
        <v>794380</v>
      </c>
      <c r="H58" s="156">
        <v>10.363050429265591</v>
      </c>
    </row>
    <row r="59" spans="1:8" s="228" customFormat="1" ht="12.75" customHeight="1">
      <c r="A59" s="56"/>
      <c r="B59" s="389" t="s">
        <v>176</v>
      </c>
      <c r="C59" s="80">
        <v>59622</v>
      </c>
      <c r="D59" s="80">
        <v>594123</v>
      </c>
      <c r="E59" s="357">
        <v>10.035295721593004</v>
      </c>
      <c r="F59" s="128">
        <v>62228</v>
      </c>
      <c r="G59" s="128">
        <v>801785</v>
      </c>
      <c r="H59" s="156">
        <v>7.7611828607419691</v>
      </c>
    </row>
    <row r="60" spans="1:8" s="228" customFormat="1" ht="12.75" customHeight="1">
      <c r="A60" s="42"/>
      <c r="B60" s="4" t="s">
        <v>86</v>
      </c>
      <c r="C60" s="80"/>
      <c r="D60" s="80"/>
      <c r="E60" s="391">
        <v>0.52480147312063974</v>
      </c>
      <c r="F60" s="200"/>
      <c r="G60" s="200"/>
      <c r="H60" s="200">
        <v>0.46275132869647068</v>
      </c>
    </row>
    <row r="61" spans="1:8" s="228" customFormat="1" ht="12.75" customHeight="1">
      <c r="A61" s="33"/>
      <c r="B61" s="389"/>
      <c r="C61" s="80"/>
      <c r="D61" s="80"/>
      <c r="E61" s="357"/>
      <c r="F61" s="128"/>
      <c r="G61" s="128"/>
      <c r="H61" s="156"/>
    </row>
    <row r="62" spans="1:8" s="228" customFormat="1" ht="12.75" customHeight="1">
      <c r="A62" s="56"/>
      <c r="B62" s="43"/>
      <c r="C62" s="80"/>
      <c r="D62" s="80"/>
      <c r="E62" s="346"/>
      <c r="F62" s="128"/>
      <c r="G62" s="128"/>
      <c r="H62" s="156"/>
    </row>
    <row r="63" spans="1:8" s="228" customFormat="1" ht="12.75" customHeight="1">
      <c r="A63" s="41" t="s">
        <v>692</v>
      </c>
      <c r="B63" s="389" t="s">
        <v>175</v>
      </c>
      <c r="C63" s="80">
        <v>48616</v>
      </c>
      <c r="D63" s="80">
        <v>185067</v>
      </c>
      <c r="E63" s="357">
        <v>26.269405134356749</v>
      </c>
      <c r="F63" s="128">
        <v>47915</v>
      </c>
      <c r="G63" s="128">
        <v>245862</v>
      </c>
      <c r="H63" s="156">
        <v>19.488574891605861</v>
      </c>
    </row>
    <row r="64" spans="1:8" s="228" customFormat="1" ht="12.75" customHeight="1">
      <c r="A64" s="56"/>
      <c r="B64" s="389" t="s">
        <v>83</v>
      </c>
      <c r="C64" s="80">
        <v>44748</v>
      </c>
      <c r="D64" s="80">
        <v>185272</v>
      </c>
      <c r="E64" s="357">
        <v>24.152597262403386</v>
      </c>
      <c r="F64" s="128">
        <v>47217</v>
      </c>
      <c r="G64" s="128">
        <v>266046</v>
      </c>
      <c r="H64" s="156">
        <v>17.747682731557703</v>
      </c>
    </row>
    <row r="65" spans="1:8" s="228" customFormat="1" ht="12.75" customHeight="1">
      <c r="A65" s="56"/>
      <c r="B65" s="389" t="s">
        <v>84</v>
      </c>
      <c r="C65" s="80">
        <v>51391</v>
      </c>
      <c r="D65" s="80">
        <v>189243</v>
      </c>
      <c r="E65" s="357">
        <v>27.156090317739629</v>
      </c>
      <c r="F65" s="128">
        <v>48780</v>
      </c>
      <c r="G65" s="128">
        <v>264008</v>
      </c>
      <c r="H65" s="156">
        <v>18.476712826884032</v>
      </c>
    </row>
    <row r="66" spans="1:8" s="228" customFormat="1" ht="12.75" customHeight="1">
      <c r="A66" s="56"/>
      <c r="B66" s="389" t="s">
        <v>85</v>
      </c>
      <c r="C66" s="80">
        <v>44541</v>
      </c>
      <c r="D66" s="80">
        <v>186042</v>
      </c>
      <c r="E66" s="357">
        <v>23.941368078175895</v>
      </c>
      <c r="F66" s="128">
        <v>43907</v>
      </c>
      <c r="G66" s="128">
        <v>260410</v>
      </c>
      <c r="H66" s="156">
        <v>16.86071963442264</v>
      </c>
    </row>
    <row r="67" spans="1:8" s="228" customFormat="1" ht="12.75" customHeight="1">
      <c r="A67" s="56"/>
      <c r="B67" s="389" t="s">
        <v>176</v>
      </c>
      <c r="C67" s="80">
        <v>44311</v>
      </c>
      <c r="D67" s="80">
        <v>185523</v>
      </c>
      <c r="E67" s="357">
        <v>23.884370132005195</v>
      </c>
      <c r="F67" s="128">
        <v>36598</v>
      </c>
      <c r="G67" s="128">
        <v>263523</v>
      </c>
      <c r="H67" s="156">
        <v>13.887971827885991</v>
      </c>
    </row>
    <row r="68" spans="1:8" s="228" customFormat="1" ht="12.75" customHeight="1">
      <c r="A68" s="42"/>
      <c r="B68" s="4" t="s">
        <v>86</v>
      </c>
      <c r="C68" s="80"/>
      <c r="D68" s="80"/>
      <c r="E68" s="391">
        <v>0.90920864061621787</v>
      </c>
      <c r="F68" s="200"/>
      <c r="G68" s="200"/>
      <c r="H68" s="200">
        <v>0.71262121038249093</v>
      </c>
    </row>
    <row r="69" spans="1:8" s="228" customFormat="1" ht="12.75" customHeight="1">
      <c r="A69" s="33"/>
      <c r="B69" s="389"/>
      <c r="C69" s="80"/>
      <c r="D69" s="80"/>
      <c r="E69" s="346"/>
      <c r="F69" s="128"/>
      <c r="G69" s="128"/>
      <c r="H69" s="156"/>
    </row>
    <row r="70" spans="1:8" s="228" customFormat="1" ht="12.75" customHeight="1">
      <c r="A70" s="56"/>
      <c r="B70" s="43"/>
      <c r="C70" s="136"/>
      <c r="D70" s="136"/>
      <c r="E70" s="136"/>
      <c r="F70" s="128"/>
      <c r="G70" s="128"/>
      <c r="H70" s="156"/>
    </row>
    <row r="71" spans="1:8" s="228" customFormat="1" ht="12.75" customHeight="1">
      <c r="A71" s="41" t="s">
        <v>693</v>
      </c>
      <c r="B71" s="389" t="s">
        <v>175</v>
      </c>
      <c r="C71" s="80">
        <v>156481</v>
      </c>
      <c r="D71" s="80">
        <v>803081</v>
      </c>
      <c r="E71" s="357">
        <v>19.485083073811982</v>
      </c>
      <c r="F71" s="128">
        <v>181674</v>
      </c>
      <c r="G71" s="128">
        <v>1079801</v>
      </c>
      <c r="H71" s="156">
        <v>16.824766785731814</v>
      </c>
    </row>
    <row r="72" spans="1:8" s="228" customFormat="1" ht="12.75" customHeight="1">
      <c r="A72" s="56"/>
      <c r="B72" s="389" t="s">
        <v>83</v>
      </c>
      <c r="C72" s="80">
        <v>147611</v>
      </c>
      <c r="D72" s="80">
        <v>795572</v>
      </c>
      <c r="E72" s="357">
        <v>18.554071787342945</v>
      </c>
      <c r="F72" s="128">
        <v>146124</v>
      </c>
      <c r="G72" s="128">
        <v>1068949</v>
      </c>
      <c r="H72" s="156">
        <v>13.669875737757367</v>
      </c>
    </row>
    <row r="73" spans="1:8" s="228" customFormat="1" ht="12.75" customHeight="1">
      <c r="A73" s="56"/>
      <c r="B73" s="389" t="s">
        <v>84</v>
      </c>
      <c r="C73" s="80">
        <v>136051</v>
      </c>
      <c r="D73" s="80">
        <v>796298</v>
      </c>
      <c r="E73" s="357">
        <v>17.08543786371434</v>
      </c>
      <c r="F73" s="128">
        <v>134447</v>
      </c>
      <c r="G73" s="128">
        <v>1052234</v>
      </c>
      <c r="H73" s="156">
        <v>12.777290982804205</v>
      </c>
    </row>
    <row r="74" spans="1:8" s="228" customFormat="1" ht="12.75" customHeight="1">
      <c r="A74" s="56"/>
      <c r="B74" s="389" t="s">
        <v>85</v>
      </c>
      <c r="C74" s="80">
        <v>148466</v>
      </c>
      <c r="D74" s="80">
        <v>789311</v>
      </c>
      <c r="E74" s="357">
        <v>18.809569358592494</v>
      </c>
      <c r="F74" s="128">
        <v>142230</v>
      </c>
      <c r="G74" s="128">
        <v>1068032</v>
      </c>
      <c r="H74" s="156">
        <v>13.317016718600192</v>
      </c>
    </row>
    <row r="75" spans="1:8" s="228" customFormat="1" ht="12.75" customHeight="1">
      <c r="A75" s="56"/>
      <c r="B75" s="389" t="s">
        <v>176</v>
      </c>
      <c r="C75" s="80">
        <v>122833</v>
      </c>
      <c r="D75" s="80">
        <v>792073</v>
      </c>
      <c r="E75" s="357">
        <v>15.507787792286823</v>
      </c>
      <c r="F75" s="128">
        <v>106819</v>
      </c>
      <c r="G75" s="128">
        <v>1056917</v>
      </c>
      <c r="H75" s="156">
        <v>10.106659274096263</v>
      </c>
    </row>
    <row r="76" spans="1:8" s="228" customFormat="1" ht="12.75" customHeight="1">
      <c r="A76" s="42"/>
      <c r="B76" s="4" t="s">
        <v>86</v>
      </c>
      <c r="C76" s="80"/>
      <c r="D76" s="80"/>
      <c r="E76" s="391">
        <v>0.79587999361056572</v>
      </c>
      <c r="F76" s="200"/>
      <c r="G76" s="200"/>
      <c r="H76" s="200">
        <v>0.60070129962616658</v>
      </c>
    </row>
    <row r="78" spans="1:8">
      <c r="A78" s="515" t="s">
        <v>744</v>
      </c>
    </row>
    <row r="79" spans="1:8" s="228" customFormat="1" ht="12.75" customHeight="1">
      <c r="A79" s="401" t="s">
        <v>696</v>
      </c>
      <c r="B79" s="402" t="s">
        <v>175</v>
      </c>
      <c r="C79" s="80">
        <v>80062</v>
      </c>
      <c r="D79" s="80">
        <v>381976</v>
      </c>
      <c r="E79" s="406">
        <v>21</v>
      </c>
      <c r="F79" s="128">
        <v>72335</v>
      </c>
      <c r="G79" s="128">
        <v>406385</v>
      </c>
      <c r="H79" s="156">
        <v>17.799623509725997</v>
      </c>
    </row>
    <row r="80" spans="1:8" s="228" customFormat="1" ht="12.75" customHeight="1">
      <c r="A80" s="56"/>
      <c r="B80" s="402" t="s">
        <v>83</v>
      </c>
      <c r="C80" s="80">
        <v>64873</v>
      </c>
      <c r="D80" s="80">
        <v>382162</v>
      </c>
      <c r="E80" s="406">
        <v>17</v>
      </c>
      <c r="F80" s="128">
        <v>63658</v>
      </c>
      <c r="G80" s="128">
        <v>412720</v>
      </c>
      <c r="H80" s="156">
        <v>15.424016282225237</v>
      </c>
    </row>
    <row r="81" spans="1:8" s="228" customFormat="1" ht="12.75" customHeight="1">
      <c r="A81" s="56"/>
      <c r="B81" s="402" t="s">
        <v>84</v>
      </c>
      <c r="C81" s="80">
        <v>62660</v>
      </c>
      <c r="D81" s="80">
        <v>382845</v>
      </c>
      <c r="E81" s="406">
        <v>16.399999999999999</v>
      </c>
      <c r="F81" s="128">
        <v>55724</v>
      </c>
      <c r="G81" s="128">
        <v>409750</v>
      </c>
      <c r="H81" s="156">
        <v>13.599511897498475</v>
      </c>
    </row>
    <row r="82" spans="1:8" s="228" customFormat="1" ht="12.75" customHeight="1">
      <c r="A82" s="56"/>
      <c r="B82" s="402" t="s">
        <v>85</v>
      </c>
      <c r="C82" s="80">
        <v>60648</v>
      </c>
      <c r="D82" s="80">
        <v>386065</v>
      </c>
      <c r="E82" s="406">
        <v>15.7</v>
      </c>
      <c r="F82" s="128">
        <v>49792</v>
      </c>
      <c r="G82" s="128">
        <v>415025</v>
      </c>
      <c r="H82" s="156">
        <v>11.997349557255585</v>
      </c>
    </row>
    <row r="83" spans="1:8" s="228" customFormat="1" ht="12.75" customHeight="1">
      <c r="A83" s="56"/>
      <c r="B83" s="402" t="s">
        <v>176</v>
      </c>
      <c r="C83" s="80">
        <v>53739</v>
      </c>
      <c r="D83" s="80">
        <v>375772</v>
      </c>
      <c r="E83" s="406">
        <v>14.3</v>
      </c>
      <c r="F83" s="128">
        <v>41063</v>
      </c>
      <c r="G83" s="128">
        <v>398078</v>
      </c>
      <c r="H83" s="156">
        <v>10.315315089002658</v>
      </c>
    </row>
    <row r="84" spans="1:8" s="228" customFormat="1" ht="12.75" customHeight="1">
      <c r="A84" s="42"/>
      <c r="B84" s="403" t="s">
        <v>86</v>
      </c>
      <c r="C84" s="80"/>
      <c r="D84" s="80"/>
      <c r="E84" s="87">
        <v>0.68095238095238098</v>
      </c>
      <c r="F84" s="159"/>
      <c r="G84" s="159"/>
      <c r="H84" s="160">
        <v>0.57952434125172403</v>
      </c>
    </row>
    <row r="85" spans="1:8" s="228" customFormat="1" ht="12.75" customHeight="1">
      <c r="A85" s="404"/>
      <c r="B85" s="402"/>
      <c r="C85" s="80"/>
      <c r="D85" s="80"/>
      <c r="E85" s="80"/>
      <c r="F85" s="128"/>
      <c r="G85" s="128"/>
      <c r="H85" s="156"/>
    </row>
    <row r="86" spans="1:8" s="228" customFormat="1" ht="12.75" customHeight="1">
      <c r="A86" s="56"/>
      <c r="B86" s="405"/>
      <c r="C86" s="80"/>
      <c r="D86" s="80"/>
      <c r="E86" s="80"/>
      <c r="F86" s="128"/>
      <c r="G86" s="128"/>
      <c r="H86" s="156"/>
    </row>
    <row r="87" spans="1:8" s="228" customFormat="1" ht="12.75" customHeight="1">
      <c r="A87" s="401" t="s">
        <v>697</v>
      </c>
      <c r="B87" s="402" t="s">
        <v>175</v>
      </c>
      <c r="C87" s="80">
        <v>50582</v>
      </c>
      <c r="D87" s="80">
        <v>233800</v>
      </c>
      <c r="E87" s="406">
        <v>21.6</v>
      </c>
      <c r="F87" s="128">
        <v>62319</v>
      </c>
      <c r="G87" s="128">
        <v>427821</v>
      </c>
      <c r="H87" s="156">
        <v>14.566606127328955</v>
      </c>
    </row>
    <row r="88" spans="1:8" s="228" customFormat="1" ht="12.75" customHeight="1">
      <c r="A88" s="56"/>
      <c r="B88" s="402" t="s">
        <v>83</v>
      </c>
      <c r="C88" s="80">
        <v>46279</v>
      </c>
      <c r="D88" s="80">
        <v>232118</v>
      </c>
      <c r="E88" s="406">
        <v>19.899999999999999</v>
      </c>
      <c r="F88" s="128">
        <v>60236</v>
      </c>
      <c r="G88" s="128">
        <v>428221</v>
      </c>
      <c r="H88" s="156">
        <v>14.066568430786909</v>
      </c>
    </row>
    <row r="89" spans="1:8" s="228" customFormat="1" ht="12.75" customHeight="1">
      <c r="A89" s="56"/>
      <c r="B89" s="402" t="s">
        <v>84</v>
      </c>
      <c r="C89" s="80">
        <v>49808</v>
      </c>
      <c r="D89" s="80">
        <v>236759</v>
      </c>
      <c r="E89" s="406">
        <v>21</v>
      </c>
      <c r="F89" s="128">
        <v>63947</v>
      </c>
      <c r="G89" s="128">
        <v>422774</v>
      </c>
      <c r="H89" s="156">
        <v>15.125575366507874</v>
      </c>
    </row>
    <row r="90" spans="1:8" s="228" customFormat="1" ht="12.75" customHeight="1">
      <c r="A90" s="56"/>
      <c r="B90" s="402" t="s">
        <v>85</v>
      </c>
      <c r="C90" s="80">
        <v>49402</v>
      </c>
      <c r="D90" s="80">
        <v>239417</v>
      </c>
      <c r="E90" s="406">
        <v>20.6</v>
      </c>
      <c r="F90" s="128">
        <v>61207</v>
      </c>
      <c r="G90" s="128">
        <v>426850</v>
      </c>
      <c r="H90" s="156">
        <v>14.33922923743704</v>
      </c>
    </row>
    <row r="91" spans="1:8" s="228" customFormat="1" ht="12.75" customHeight="1">
      <c r="A91" s="56"/>
      <c r="B91" s="402" t="s">
        <v>176</v>
      </c>
      <c r="C91" s="80">
        <v>48745</v>
      </c>
      <c r="D91" s="80">
        <v>234754</v>
      </c>
      <c r="E91" s="406">
        <v>20.8</v>
      </c>
      <c r="F91" s="128">
        <v>59156</v>
      </c>
      <c r="G91" s="128">
        <v>430597</v>
      </c>
      <c r="H91" s="156">
        <v>13.738135658167613</v>
      </c>
    </row>
    <row r="92" spans="1:8" s="228" customFormat="1" ht="12.75" customHeight="1">
      <c r="A92" s="42"/>
      <c r="B92" s="403" t="s">
        <v>86</v>
      </c>
      <c r="C92" s="80"/>
      <c r="D92" s="80"/>
      <c r="E92" s="87">
        <v>0.96296296296296291</v>
      </c>
      <c r="F92" s="159"/>
      <c r="G92" s="159"/>
      <c r="H92" s="160">
        <v>0.9431253607106862</v>
      </c>
    </row>
    <row r="93" spans="1:8" s="228" customFormat="1" ht="12.75" customHeight="1">
      <c r="A93" s="404"/>
      <c r="B93" s="402"/>
      <c r="C93" s="80"/>
      <c r="D93" s="80"/>
      <c r="E93" s="80"/>
      <c r="F93" s="128"/>
      <c r="G93" s="128"/>
      <c r="H93" s="156"/>
    </row>
    <row r="94" spans="1:8" s="228" customFormat="1" ht="12.75" customHeight="1">
      <c r="A94" s="56"/>
      <c r="B94" s="405"/>
      <c r="C94" s="136"/>
      <c r="D94" s="136"/>
      <c r="E94" s="136"/>
      <c r="F94" s="128"/>
      <c r="G94" s="128"/>
      <c r="H94" s="156"/>
    </row>
    <row r="95" spans="1:8" s="228" customFormat="1" ht="12.75" customHeight="1">
      <c r="A95" s="401" t="s">
        <v>698</v>
      </c>
      <c r="B95" s="402" t="s">
        <v>175</v>
      </c>
      <c r="C95" s="80">
        <v>124634</v>
      </c>
      <c r="D95" s="80">
        <v>624564</v>
      </c>
      <c r="E95" s="406">
        <v>20</v>
      </c>
      <c r="F95" s="128">
        <v>140348</v>
      </c>
      <c r="G95" s="128">
        <v>840594</v>
      </c>
      <c r="H95" s="156">
        <v>16.696288576887298</v>
      </c>
    </row>
    <row r="96" spans="1:8" s="228" customFormat="1" ht="12.75" customHeight="1">
      <c r="A96" s="56"/>
      <c r="B96" s="402" t="s">
        <v>83</v>
      </c>
      <c r="C96" s="80">
        <v>109841</v>
      </c>
      <c r="D96" s="80">
        <v>615976</v>
      </c>
      <c r="E96" s="406">
        <v>17.8</v>
      </c>
      <c r="F96" s="128">
        <v>119065</v>
      </c>
      <c r="G96" s="128">
        <v>835574</v>
      </c>
      <c r="H96" s="156">
        <v>14.249485982091354</v>
      </c>
    </row>
    <row r="97" spans="1:8" s="228" customFormat="1" ht="12.75" customHeight="1">
      <c r="A97" s="56"/>
      <c r="B97" s="402" t="s">
        <v>84</v>
      </c>
      <c r="C97" s="80">
        <v>105910</v>
      </c>
      <c r="D97" s="80">
        <v>612826</v>
      </c>
      <c r="E97" s="406">
        <v>17.3</v>
      </c>
      <c r="F97" s="128">
        <v>115250</v>
      </c>
      <c r="G97" s="128">
        <v>830989</v>
      </c>
      <c r="H97" s="156">
        <v>13.869016316702146</v>
      </c>
    </row>
    <row r="98" spans="1:8" s="228" customFormat="1" ht="12.75" customHeight="1">
      <c r="A98" s="56"/>
      <c r="B98" s="402" t="s">
        <v>85</v>
      </c>
      <c r="C98" s="80">
        <v>115941</v>
      </c>
      <c r="D98" s="80">
        <v>616376</v>
      </c>
      <c r="E98" s="406">
        <v>18.8</v>
      </c>
      <c r="F98" s="128">
        <v>113828</v>
      </c>
      <c r="G98" s="128">
        <v>841509</v>
      </c>
      <c r="H98" s="156">
        <v>13.526652715538395</v>
      </c>
    </row>
    <row r="99" spans="1:8" s="228" customFormat="1" ht="12.75" customHeight="1">
      <c r="A99" s="56"/>
      <c r="B99" s="402" t="s">
        <v>176</v>
      </c>
      <c r="C99" s="80">
        <v>110472</v>
      </c>
      <c r="D99" s="80">
        <v>615926</v>
      </c>
      <c r="E99" s="406">
        <v>17.899999999999999</v>
      </c>
      <c r="F99" s="128">
        <v>100946</v>
      </c>
      <c r="G99" s="128">
        <v>829555</v>
      </c>
      <c r="H99" s="156">
        <v>12.168692853397303</v>
      </c>
    </row>
    <row r="100" spans="1:8" s="228" customFormat="1" ht="12.75" customHeight="1">
      <c r="A100" s="42"/>
      <c r="B100" s="403" t="s">
        <v>86</v>
      </c>
      <c r="C100" s="80"/>
      <c r="D100" s="80"/>
      <c r="E100" s="87">
        <v>0.89499999999999991</v>
      </c>
      <c r="F100" s="159"/>
      <c r="G100" s="159"/>
      <c r="H100" s="160">
        <v>0.72882621771657963</v>
      </c>
    </row>
    <row r="102" spans="1:8">
      <c r="A102" s="515" t="s">
        <v>745</v>
      </c>
    </row>
    <row r="103" spans="1:8" s="5" customFormat="1" ht="12.75" customHeight="1">
      <c r="A103" s="41" t="s">
        <v>702</v>
      </c>
      <c r="B103" s="5" t="s">
        <v>175</v>
      </c>
      <c r="C103" s="443">
        <v>43618</v>
      </c>
      <c r="D103" s="443">
        <v>180119</v>
      </c>
      <c r="E103" s="448">
        <v>24.2</v>
      </c>
      <c r="F103" s="444">
        <v>49407</v>
      </c>
      <c r="G103" s="444">
        <v>227423</v>
      </c>
      <c r="H103" s="445">
        <v>21.724715618033354</v>
      </c>
    </row>
    <row r="104" spans="1:8" s="5" customFormat="1" ht="12.75" customHeight="1">
      <c r="A104" s="56"/>
      <c r="B104" s="5" t="s">
        <v>83</v>
      </c>
      <c r="C104" s="443">
        <v>34420</v>
      </c>
      <c r="D104" s="443">
        <v>183081</v>
      </c>
      <c r="E104" s="448">
        <v>18.8</v>
      </c>
      <c r="F104" s="444">
        <v>41541</v>
      </c>
      <c r="G104" s="444">
        <v>237056</v>
      </c>
      <c r="H104" s="445">
        <v>17.523707478401729</v>
      </c>
    </row>
    <row r="105" spans="1:8" s="5" customFormat="1" ht="12.75" customHeight="1">
      <c r="A105" s="56"/>
      <c r="B105" s="5" t="s">
        <v>84</v>
      </c>
      <c r="C105" s="443">
        <v>31635</v>
      </c>
      <c r="D105" s="443">
        <v>180928</v>
      </c>
      <c r="E105" s="448">
        <v>17.5</v>
      </c>
      <c r="F105" s="444">
        <v>33204</v>
      </c>
      <c r="G105" s="444">
        <v>228180</v>
      </c>
      <c r="H105" s="445">
        <v>14.551669734420194</v>
      </c>
    </row>
    <row r="106" spans="1:8" s="5" customFormat="1" ht="12.75" customHeight="1">
      <c r="A106" s="56"/>
      <c r="B106" s="5" t="s">
        <v>85</v>
      </c>
      <c r="C106" s="443">
        <v>29161</v>
      </c>
      <c r="D106" s="443">
        <v>187606</v>
      </c>
      <c r="E106" s="448">
        <v>15.5</v>
      </c>
      <c r="F106" s="444">
        <v>31169</v>
      </c>
      <c r="G106" s="444">
        <v>228042</v>
      </c>
      <c r="H106" s="445">
        <v>13.668096227887846</v>
      </c>
    </row>
    <row r="107" spans="1:8" s="5" customFormat="1" ht="12.75" customHeight="1">
      <c r="A107" s="56"/>
      <c r="B107" s="5" t="s">
        <v>176</v>
      </c>
      <c r="C107" s="443">
        <v>22732</v>
      </c>
      <c r="D107" s="443">
        <v>176794</v>
      </c>
      <c r="E107" s="448">
        <v>12.9</v>
      </c>
      <c r="F107" s="444">
        <v>23457</v>
      </c>
      <c r="G107" s="444">
        <v>228998</v>
      </c>
      <c r="H107" s="445">
        <v>10.24332090236596</v>
      </c>
    </row>
    <row r="108" spans="1:8" s="5" customFormat="1" ht="12.75" customHeight="1">
      <c r="A108" s="42"/>
      <c r="B108" s="4" t="s">
        <v>86</v>
      </c>
      <c r="C108" s="443"/>
      <c r="D108" s="443"/>
      <c r="E108" s="450">
        <v>0.53305785123966942</v>
      </c>
      <c r="F108" s="446"/>
      <c r="G108" s="446"/>
      <c r="H108" s="451">
        <v>0.47150540805529056</v>
      </c>
    </row>
    <row r="109" spans="1:8" s="5" customFormat="1" ht="12.75" customHeight="1">
      <c r="A109" s="33"/>
      <c r="C109" s="443"/>
      <c r="D109" s="443"/>
      <c r="E109" s="443"/>
      <c r="F109" s="444"/>
      <c r="G109" s="444"/>
      <c r="H109" s="445"/>
    </row>
    <row r="110" spans="1:8" s="5" customFormat="1" ht="12.75" customHeight="1">
      <c r="A110" s="56"/>
      <c r="B110" s="43"/>
      <c r="C110" s="443"/>
      <c r="D110" s="443"/>
      <c r="E110" s="443"/>
      <c r="F110" s="444"/>
      <c r="G110" s="444"/>
      <c r="H110" s="445"/>
    </row>
    <row r="111" spans="1:8" s="5" customFormat="1" ht="12.75" customHeight="1">
      <c r="A111" s="41" t="s">
        <v>703</v>
      </c>
      <c r="B111" s="5" t="s">
        <v>175</v>
      </c>
      <c r="C111" s="443">
        <v>16976</v>
      </c>
      <c r="D111" s="443">
        <v>63390</v>
      </c>
      <c r="E111" s="448">
        <v>26.8</v>
      </c>
      <c r="F111" s="444">
        <v>15320</v>
      </c>
      <c r="G111" s="444">
        <v>61921</v>
      </c>
      <c r="H111" s="445">
        <v>24.741202499959623</v>
      </c>
    </row>
    <row r="112" spans="1:8" s="5" customFormat="1" ht="12.75" customHeight="1">
      <c r="A112" s="56"/>
      <c r="B112" s="5" t="s">
        <v>83</v>
      </c>
      <c r="C112" s="443">
        <v>21370</v>
      </c>
      <c r="D112" s="443">
        <v>65033</v>
      </c>
      <c r="E112" s="448">
        <v>32.9</v>
      </c>
      <c r="F112" s="444">
        <v>16324</v>
      </c>
      <c r="G112" s="444">
        <v>62785</v>
      </c>
      <c r="H112" s="445">
        <v>25.999840726288127</v>
      </c>
    </row>
    <row r="113" spans="1:8" s="5" customFormat="1" ht="12.75" customHeight="1">
      <c r="A113" s="56"/>
      <c r="B113" s="5" t="s">
        <v>84</v>
      </c>
      <c r="C113" s="443">
        <v>19567</v>
      </c>
      <c r="D113" s="443">
        <v>63989</v>
      </c>
      <c r="E113" s="448">
        <v>30.6</v>
      </c>
      <c r="F113" s="444">
        <v>15793</v>
      </c>
      <c r="G113" s="444">
        <v>70181</v>
      </c>
      <c r="H113" s="445">
        <v>22.503241618101764</v>
      </c>
    </row>
    <row r="114" spans="1:8" s="5" customFormat="1" ht="12.75" customHeight="1">
      <c r="A114" s="56"/>
      <c r="B114" s="5" t="s">
        <v>85</v>
      </c>
      <c r="C114" s="443">
        <v>17360</v>
      </c>
      <c r="D114" s="443">
        <v>64784</v>
      </c>
      <c r="E114" s="448">
        <v>26.8</v>
      </c>
      <c r="F114" s="444">
        <v>14308</v>
      </c>
      <c r="G114" s="444">
        <v>64956</v>
      </c>
      <c r="H114" s="445">
        <v>22.02721842477985</v>
      </c>
    </row>
    <row r="115" spans="1:8" s="5" customFormat="1" ht="12.75" customHeight="1">
      <c r="A115" s="56"/>
      <c r="B115" s="5" t="s">
        <v>176</v>
      </c>
      <c r="C115" s="443">
        <v>14221</v>
      </c>
      <c r="D115" s="443">
        <v>65336</v>
      </c>
      <c r="E115" s="448">
        <v>21.8</v>
      </c>
      <c r="F115" s="444">
        <v>9815</v>
      </c>
      <c r="G115" s="444">
        <v>65786</v>
      </c>
      <c r="H115" s="445">
        <v>14.919587754233424</v>
      </c>
    </row>
    <row r="116" spans="1:8" s="5" customFormat="1" ht="12.75" customHeight="1">
      <c r="A116" s="42"/>
      <c r="B116" s="4" t="s">
        <v>86</v>
      </c>
      <c r="C116" s="443"/>
      <c r="D116" s="443"/>
      <c r="E116" s="450">
        <v>0.81343283582089554</v>
      </c>
      <c r="F116" s="446"/>
      <c r="G116" s="446"/>
      <c r="H116" s="451">
        <v>0.60302597475841246</v>
      </c>
    </row>
    <row r="117" spans="1:8" s="5" customFormat="1" ht="12.75" customHeight="1">
      <c r="A117" s="33"/>
      <c r="C117" s="443"/>
      <c r="D117" s="443"/>
      <c r="E117" s="443"/>
      <c r="F117" s="444"/>
      <c r="G117" s="444"/>
      <c r="H117" s="445"/>
    </row>
    <row r="118" spans="1:8" s="5" customFormat="1" ht="12.75" customHeight="1">
      <c r="A118" s="56"/>
      <c r="B118" s="43"/>
      <c r="C118" s="4"/>
      <c r="D118" s="4"/>
      <c r="E118" s="4"/>
      <c r="F118" s="444"/>
      <c r="G118" s="444"/>
      <c r="H118" s="445"/>
    </row>
    <row r="119" spans="1:8" s="5" customFormat="1" ht="12.75" customHeight="1">
      <c r="A119" s="41" t="s">
        <v>704</v>
      </c>
      <c r="B119" s="5" t="s">
        <v>175</v>
      </c>
      <c r="C119" s="443">
        <v>58348</v>
      </c>
      <c r="D119" s="443">
        <v>249477</v>
      </c>
      <c r="E119" s="448">
        <v>23.4</v>
      </c>
      <c r="F119" s="444">
        <v>61259</v>
      </c>
      <c r="G119" s="444">
        <v>292582</v>
      </c>
      <c r="H119" s="445">
        <v>20.937378239262838</v>
      </c>
    </row>
    <row r="120" spans="1:8" s="5" customFormat="1" ht="12.75" customHeight="1">
      <c r="A120" s="56"/>
      <c r="B120" s="5" t="s">
        <v>83</v>
      </c>
      <c r="C120" s="443">
        <v>50380</v>
      </c>
      <c r="D120" s="443">
        <v>244923</v>
      </c>
      <c r="E120" s="448">
        <v>20.6</v>
      </c>
      <c r="F120" s="444">
        <v>50252</v>
      </c>
      <c r="G120" s="444">
        <v>296424</v>
      </c>
      <c r="H120" s="445">
        <v>16.952743367608562</v>
      </c>
    </row>
    <row r="121" spans="1:8" s="5" customFormat="1" ht="12.75" customHeight="1">
      <c r="A121" s="56"/>
      <c r="B121" s="5" t="s">
        <v>84</v>
      </c>
      <c r="C121" s="443">
        <v>53943</v>
      </c>
      <c r="D121" s="443">
        <v>246686</v>
      </c>
      <c r="E121" s="448">
        <v>21.9</v>
      </c>
      <c r="F121" s="444">
        <v>53038</v>
      </c>
      <c r="G121" s="444">
        <v>298652</v>
      </c>
      <c r="H121" s="445">
        <v>17.759131028755874</v>
      </c>
    </row>
    <row r="122" spans="1:8" s="5" customFormat="1" ht="12.75" customHeight="1">
      <c r="A122" s="56"/>
      <c r="B122" s="5" t="s">
        <v>85</v>
      </c>
      <c r="C122" s="443">
        <v>48553</v>
      </c>
      <c r="D122" s="443">
        <v>247817</v>
      </c>
      <c r="E122" s="448">
        <v>19.600000000000001</v>
      </c>
      <c r="F122" s="444">
        <v>47935</v>
      </c>
      <c r="G122" s="444">
        <v>295649</v>
      </c>
      <c r="H122" s="445">
        <v>16.2134828800368</v>
      </c>
    </row>
    <row r="123" spans="1:8" s="5" customFormat="1" ht="12.75" customHeight="1">
      <c r="A123" s="56"/>
      <c r="B123" s="5" t="s">
        <v>176</v>
      </c>
      <c r="C123" s="443">
        <v>39836</v>
      </c>
      <c r="D123" s="443">
        <v>242157</v>
      </c>
      <c r="E123" s="448">
        <v>16.5</v>
      </c>
      <c r="F123" s="444">
        <v>37854</v>
      </c>
      <c r="G123" s="444">
        <v>292021</v>
      </c>
      <c r="H123" s="445">
        <v>12.962766376390739</v>
      </c>
    </row>
    <row r="124" spans="1:8" s="5" customFormat="1" ht="12.75" customHeight="1">
      <c r="A124" s="42"/>
      <c r="B124" s="4" t="s">
        <v>86</v>
      </c>
      <c r="C124" s="443"/>
      <c r="D124" s="443"/>
      <c r="E124" s="450">
        <v>0.70512820512820518</v>
      </c>
      <c r="F124" s="446"/>
      <c r="G124" s="446"/>
      <c r="H124" s="451">
        <v>0.61912080052517271</v>
      </c>
    </row>
    <row r="126" spans="1:8">
      <c r="A126" s="515" t="s">
        <v>746</v>
      </c>
    </row>
    <row r="127" spans="1:8" s="228" customFormat="1" ht="12.75" customHeight="1">
      <c r="A127" s="41" t="s">
        <v>705</v>
      </c>
      <c r="B127" s="389" t="s">
        <v>175</v>
      </c>
      <c r="C127" s="80">
        <v>40740</v>
      </c>
      <c r="D127" s="80">
        <v>226694</v>
      </c>
      <c r="E127" s="81">
        <v>17.971362276901903</v>
      </c>
      <c r="F127" s="128">
        <v>70793</v>
      </c>
      <c r="G127" s="128">
        <v>347755</v>
      </c>
      <c r="H127" s="156">
        <v>20.35714799212089</v>
      </c>
    </row>
    <row r="128" spans="1:8" s="228" customFormat="1" ht="12.75" customHeight="1">
      <c r="A128" s="56"/>
      <c r="B128" s="389" t="s">
        <v>83</v>
      </c>
      <c r="C128" s="80">
        <v>42722</v>
      </c>
      <c r="D128" s="80">
        <v>239184</v>
      </c>
      <c r="E128" s="81">
        <v>17.86156264633086</v>
      </c>
      <c r="F128" s="128">
        <v>57682</v>
      </c>
      <c r="G128" s="128">
        <v>345647</v>
      </c>
      <c r="H128" s="156">
        <v>16.688124010912865</v>
      </c>
    </row>
    <row r="129" spans="1:8" s="228" customFormat="1" ht="12.75" customHeight="1">
      <c r="A129" s="56"/>
      <c r="B129" s="389" t="s">
        <v>84</v>
      </c>
      <c r="C129" s="80">
        <v>33412</v>
      </c>
      <c r="D129" s="80">
        <v>235769</v>
      </c>
      <c r="E129" s="81">
        <v>14.17149837340787</v>
      </c>
      <c r="F129" s="128">
        <v>47102</v>
      </c>
      <c r="G129" s="128">
        <v>335757</v>
      </c>
      <c r="H129" s="156">
        <v>14.028598063480432</v>
      </c>
    </row>
    <row r="130" spans="1:8" s="228" customFormat="1" ht="12.75" customHeight="1">
      <c r="A130" s="56"/>
      <c r="B130" s="389" t="s">
        <v>85</v>
      </c>
      <c r="C130" s="80">
        <v>28978</v>
      </c>
      <c r="D130" s="80">
        <v>232165</v>
      </c>
      <c r="E130" s="81">
        <v>12.481640212779704</v>
      </c>
      <c r="F130" s="128">
        <v>43651</v>
      </c>
      <c r="G130" s="128">
        <v>340546</v>
      </c>
      <c r="H130" s="156">
        <v>12.8179452996071</v>
      </c>
    </row>
    <row r="131" spans="1:8" s="228" customFormat="1" ht="12.75" customHeight="1">
      <c r="A131" s="56"/>
      <c r="B131" s="389" t="s">
        <v>176</v>
      </c>
      <c r="C131" s="80">
        <v>30146</v>
      </c>
      <c r="D131" s="80">
        <v>229057</v>
      </c>
      <c r="E131" s="81">
        <v>13.160916278480903</v>
      </c>
      <c r="F131" s="128">
        <v>40290</v>
      </c>
      <c r="G131" s="128">
        <v>345546</v>
      </c>
      <c r="H131" s="156">
        <v>11.659807956104252</v>
      </c>
    </row>
    <row r="132" spans="1:8" s="228" customFormat="1" ht="12.75" customHeight="1">
      <c r="A132" s="42"/>
      <c r="B132" s="4" t="s">
        <v>86</v>
      </c>
      <c r="C132" s="80"/>
      <c r="D132" s="80"/>
      <c r="E132" s="87">
        <v>0.73232713667990912</v>
      </c>
      <c r="F132" s="159"/>
      <c r="G132" s="159"/>
      <c r="H132" s="160">
        <v>0.57276235161315869</v>
      </c>
    </row>
    <row r="133" spans="1:8" s="228" customFormat="1" ht="12.75" customHeight="1">
      <c r="A133" s="33"/>
      <c r="B133" s="389"/>
      <c r="C133" s="80"/>
      <c r="D133" s="80"/>
      <c r="E133" s="80"/>
      <c r="F133" s="128"/>
      <c r="G133" s="128"/>
      <c r="H133" s="156"/>
    </row>
    <row r="134" spans="1:8" s="228" customFormat="1" ht="12.75" customHeight="1">
      <c r="A134" s="56"/>
      <c r="B134" s="43"/>
      <c r="C134" s="80"/>
      <c r="D134" s="80"/>
      <c r="E134" s="80"/>
      <c r="F134" s="128"/>
      <c r="G134" s="128"/>
      <c r="H134" s="156"/>
    </row>
    <row r="135" spans="1:8" s="228" customFormat="1" ht="12.75" customHeight="1">
      <c r="A135" s="41" t="s">
        <v>706</v>
      </c>
      <c r="B135" s="389" t="s">
        <v>175</v>
      </c>
      <c r="C135" s="80">
        <v>17356</v>
      </c>
      <c r="D135" s="80">
        <v>77202</v>
      </c>
      <c r="E135" s="81">
        <v>22.481282868319475</v>
      </c>
      <c r="F135" s="128">
        <v>17281</v>
      </c>
      <c r="G135" s="128">
        <v>83562</v>
      </c>
      <c r="H135" s="156">
        <v>20.680452837414133</v>
      </c>
    </row>
    <row r="136" spans="1:8" s="228" customFormat="1" ht="12.75" customHeight="1">
      <c r="A136" s="56"/>
      <c r="B136" s="389" t="s">
        <v>83</v>
      </c>
      <c r="C136" s="80">
        <v>19290</v>
      </c>
      <c r="D136" s="80">
        <v>77812</v>
      </c>
      <c r="E136" s="81">
        <v>24.790520742301958</v>
      </c>
      <c r="F136" s="128">
        <v>16789</v>
      </c>
      <c r="G136" s="128">
        <v>85937</v>
      </c>
      <c r="H136" s="156">
        <v>19.536404575444802</v>
      </c>
    </row>
    <row r="137" spans="1:8" s="228" customFormat="1" ht="12.75" customHeight="1">
      <c r="A137" s="56"/>
      <c r="B137" s="389" t="s">
        <v>84</v>
      </c>
      <c r="C137" s="80">
        <v>14282</v>
      </c>
      <c r="D137" s="80">
        <v>82360</v>
      </c>
      <c r="E137" s="81">
        <v>17.340942204953862</v>
      </c>
      <c r="F137" s="128">
        <v>18196</v>
      </c>
      <c r="G137" s="128">
        <v>88977</v>
      </c>
      <c r="H137" s="156">
        <v>20.45022871079043</v>
      </c>
    </row>
    <row r="138" spans="1:8" s="228" customFormat="1" ht="12.75" customHeight="1">
      <c r="A138" s="56"/>
      <c r="B138" s="389" t="s">
        <v>85</v>
      </c>
      <c r="C138" s="80">
        <v>19369</v>
      </c>
      <c r="D138" s="80">
        <v>80585</v>
      </c>
      <c r="E138" s="81">
        <v>24.035490475895021</v>
      </c>
      <c r="F138" s="128">
        <v>19121</v>
      </c>
      <c r="G138" s="128">
        <v>87209</v>
      </c>
      <c r="H138" s="156">
        <v>21.925489341696387</v>
      </c>
    </row>
    <row r="139" spans="1:8" s="228" customFormat="1" ht="12.75" customHeight="1">
      <c r="A139" s="56"/>
      <c r="B139" s="389" t="s">
        <v>176</v>
      </c>
      <c r="C139" s="80">
        <v>15710</v>
      </c>
      <c r="D139" s="80">
        <v>75970</v>
      </c>
      <c r="E139" s="81">
        <v>20.679215479794657</v>
      </c>
      <c r="F139" s="128">
        <v>11961</v>
      </c>
      <c r="G139" s="128">
        <v>85333</v>
      </c>
      <c r="H139" s="156">
        <v>14.016851628326673</v>
      </c>
    </row>
    <row r="140" spans="1:8" s="228" customFormat="1" ht="12.75" customHeight="1">
      <c r="A140" s="42"/>
      <c r="B140" s="4" t="s">
        <v>86</v>
      </c>
      <c r="C140" s="80"/>
      <c r="D140" s="80"/>
      <c r="E140" s="87">
        <v>0.91984143435763255</v>
      </c>
      <c r="F140" s="159"/>
      <c r="G140" s="159"/>
      <c r="H140" s="160">
        <v>0.6777826258701658</v>
      </c>
    </row>
    <row r="141" spans="1:8" s="228" customFormat="1" ht="12.75" customHeight="1">
      <c r="A141" s="33"/>
      <c r="B141" s="389"/>
      <c r="C141" s="80"/>
      <c r="D141" s="80"/>
      <c r="E141" s="80"/>
      <c r="F141" s="128"/>
      <c r="G141" s="128"/>
      <c r="H141" s="156"/>
    </row>
    <row r="142" spans="1:8" s="228" customFormat="1" ht="12.75" customHeight="1">
      <c r="A142" s="56"/>
      <c r="B142" s="43"/>
      <c r="C142" s="136"/>
      <c r="D142" s="136"/>
      <c r="E142" s="136"/>
      <c r="F142" s="128"/>
      <c r="G142" s="128"/>
      <c r="H142" s="156"/>
    </row>
    <row r="143" spans="1:8" s="228" customFormat="1" ht="12.75" customHeight="1">
      <c r="A143" s="41" t="s">
        <v>707</v>
      </c>
      <c r="B143" s="389" t="s">
        <v>175</v>
      </c>
      <c r="C143" s="80">
        <v>58613</v>
      </c>
      <c r="D143" s="80">
        <v>316545</v>
      </c>
      <c r="E143" s="81">
        <v>18.516482648596565</v>
      </c>
      <c r="F143" s="128">
        <v>86503</v>
      </c>
      <c r="G143" s="128">
        <v>425384</v>
      </c>
      <c r="H143" s="156">
        <v>20.335273541082881</v>
      </c>
    </row>
    <row r="144" spans="1:8" s="228" customFormat="1" ht="12.75" customHeight="1">
      <c r="A144" s="56"/>
      <c r="B144" s="389" t="s">
        <v>83</v>
      </c>
      <c r="C144" s="80">
        <v>52389</v>
      </c>
      <c r="D144" s="80">
        <v>313796</v>
      </c>
      <c r="E144" s="81">
        <v>16.695241494474118</v>
      </c>
      <c r="F144" s="128">
        <v>69156</v>
      </c>
      <c r="G144" s="128">
        <v>438474</v>
      </c>
      <c r="H144" s="156">
        <v>15.771972796562626</v>
      </c>
    </row>
    <row r="145" spans="1:8" s="228" customFormat="1" ht="12.75" customHeight="1">
      <c r="A145" s="56"/>
      <c r="B145" s="389" t="s">
        <v>84</v>
      </c>
      <c r="C145" s="80">
        <v>46836</v>
      </c>
      <c r="D145" s="80">
        <v>311316</v>
      </c>
      <c r="E145" s="81">
        <v>15.044520679952203</v>
      </c>
      <c r="F145" s="128">
        <v>65194</v>
      </c>
      <c r="G145" s="128">
        <v>423294</v>
      </c>
      <c r="H145" s="156">
        <v>15.401588494049054</v>
      </c>
    </row>
    <row r="146" spans="1:8" s="228" customFormat="1" ht="12.75" customHeight="1">
      <c r="A146" s="56"/>
      <c r="B146" s="389" t="s">
        <v>85</v>
      </c>
      <c r="C146" s="80">
        <v>52058</v>
      </c>
      <c r="D146" s="80">
        <v>307790</v>
      </c>
      <c r="E146" s="81">
        <v>16.913479970109492</v>
      </c>
      <c r="F146" s="128">
        <v>66153</v>
      </c>
      <c r="G146" s="128">
        <v>430971</v>
      </c>
      <c r="H146" s="156">
        <v>15.349756712168569</v>
      </c>
    </row>
    <row r="147" spans="1:8" s="228" customFormat="1" ht="12.75" customHeight="1">
      <c r="A147" s="56"/>
      <c r="B147" s="389" t="s">
        <v>176</v>
      </c>
      <c r="C147" s="80">
        <v>52109</v>
      </c>
      <c r="D147" s="80">
        <v>307351</v>
      </c>
      <c r="E147" s="81">
        <v>16.954231481270597</v>
      </c>
      <c r="F147" s="128">
        <v>55860</v>
      </c>
      <c r="G147" s="128">
        <v>428146</v>
      </c>
      <c r="H147" s="156">
        <v>13.046951273630958</v>
      </c>
    </row>
    <row r="148" spans="1:8" s="228" customFormat="1" ht="12.75" customHeight="1">
      <c r="A148" s="42"/>
      <c r="B148" s="4" t="s">
        <v>86</v>
      </c>
      <c r="C148" s="80"/>
      <c r="D148" s="80"/>
      <c r="E148" s="87">
        <v>0.91562916148956741</v>
      </c>
      <c r="F148" s="159"/>
      <c r="G148" s="159"/>
      <c r="H148" s="160">
        <v>0.64159212057179882</v>
      </c>
    </row>
    <row r="150" spans="1:8">
      <c r="A150" s="515" t="s">
        <v>747</v>
      </c>
    </row>
    <row r="151" spans="1:8" s="228" customFormat="1" ht="12.75" customHeight="1">
      <c r="A151" s="41" t="s">
        <v>708</v>
      </c>
      <c r="B151" s="389" t="s">
        <v>175</v>
      </c>
      <c r="C151" s="727" t="s">
        <v>709</v>
      </c>
      <c r="D151" s="727"/>
      <c r="E151" s="727"/>
      <c r="F151" s="727"/>
      <c r="G151" s="727"/>
      <c r="H151" s="727"/>
    </row>
    <row r="152" spans="1:8" s="228" customFormat="1" ht="12.75" customHeight="1">
      <c r="A152" s="56"/>
      <c r="B152" s="389" t="s">
        <v>83</v>
      </c>
      <c r="C152" s="77"/>
      <c r="D152" s="77"/>
      <c r="E152" s="82"/>
      <c r="F152" s="77"/>
      <c r="G152" s="77"/>
      <c r="H152" s="82"/>
    </row>
    <row r="153" spans="1:8" s="228" customFormat="1" ht="12.75" customHeight="1">
      <c r="A153" s="56"/>
      <c r="B153" s="389" t="s">
        <v>84</v>
      </c>
      <c r="C153" s="77"/>
      <c r="D153" s="77"/>
      <c r="E153" s="82"/>
      <c r="F153" s="77"/>
      <c r="G153" s="77"/>
      <c r="H153" s="82"/>
    </row>
    <row r="154" spans="1:8" s="228" customFormat="1" ht="12.75" customHeight="1">
      <c r="A154" s="56"/>
      <c r="B154" s="389" t="s">
        <v>85</v>
      </c>
      <c r="C154" s="77"/>
      <c r="D154" s="77"/>
      <c r="E154" s="82"/>
      <c r="F154" s="77"/>
      <c r="G154" s="77"/>
      <c r="H154" s="82"/>
    </row>
    <row r="155" spans="1:8" s="228" customFormat="1" ht="12.75" customHeight="1">
      <c r="A155" s="56"/>
      <c r="B155" s="389" t="s">
        <v>176</v>
      </c>
      <c r="C155" s="77"/>
      <c r="D155" s="77"/>
      <c r="E155" s="82"/>
      <c r="F155" s="77"/>
      <c r="G155" s="77"/>
      <c r="H155" s="82"/>
    </row>
    <row r="156" spans="1:8" s="228" customFormat="1" ht="12.75" customHeight="1">
      <c r="A156" s="42"/>
      <c r="B156" s="4" t="s">
        <v>86</v>
      </c>
      <c r="C156" s="77"/>
      <c r="D156" s="77"/>
      <c r="E156" s="88"/>
      <c r="F156" s="77"/>
      <c r="G156" s="77"/>
      <c r="H156" s="88"/>
    </row>
    <row r="157" spans="1:8" s="228" customFormat="1" ht="12.75" customHeight="1">
      <c r="A157" s="33"/>
      <c r="B157" s="389"/>
      <c r="C157" s="77"/>
      <c r="D157" s="77"/>
      <c r="E157" s="77"/>
      <c r="F157" s="77"/>
      <c r="G157" s="77"/>
      <c r="H157" s="77"/>
    </row>
    <row r="158" spans="1:8" s="228" customFormat="1" ht="12.75" customHeight="1">
      <c r="A158" s="56"/>
      <c r="B158" s="43"/>
      <c r="C158" s="77"/>
      <c r="D158" s="77"/>
      <c r="E158" s="77"/>
      <c r="F158" s="77"/>
      <c r="G158" s="77"/>
      <c r="H158" s="77"/>
    </row>
    <row r="159" spans="1:8" s="228" customFormat="1" ht="12.75" customHeight="1">
      <c r="A159" s="41" t="s">
        <v>710</v>
      </c>
      <c r="B159" s="389" t="s">
        <v>175</v>
      </c>
      <c r="C159" s="80">
        <v>9043</v>
      </c>
      <c r="D159" s="80">
        <v>42570</v>
      </c>
      <c r="E159" s="81">
        <v>21.242659149635895</v>
      </c>
      <c r="F159" s="128">
        <v>10238</v>
      </c>
      <c r="G159" s="128">
        <v>52207</v>
      </c>
      <c r="H159" s="156">
        <v>19.610397073189421</v>
      </c>
    </row>
    <row r="160" spans="1:8" s="228" customFormat="1" ht="12.75" customHeight="1">
      <c r="A160" s="56"/>
      <c r="B160" s="389" t="s">
        <v>83</v>
      </c>
      <c r="C160" s="80">
        <v>9858</v>
      </c>
      <c r="D160" s="80">
        <v>43568</v>
      </c>
      <c r="E160" s="81">
        <v>22.62669849430775</v>
      </c>
      <c r="F160" s="128">
        <v>9500</v>
      </c>
      <c r="G160" s="128">
        <v>53415</v>
      </c>
      <c r="H160" s="156">
        <v>17.78526631096134</v>
      </c>
    </row>
    <row r="161" spans="1:8" s="228" customFormat="1" ht="12.75" customHeight="1">
      <c r="A161" s="56"/>
      <c r="B161" s="389" t="s">
        <v>84</v>
      </c>
      <c r="C161" s="80">
        <v>8727</v>
      </c>
      <c r="D161" s="80">
        <v>47872</v>
      </c>
      <c r="E161" s="81">
        <v>18.229862967914439</v>
      </c>
      <c r="F161" s="128">
        <v>9039</v>
      </c>
      <c r="G161" s="128">
        <v>50650</v>
      </c>
      <c r="H161" s="156">
        <v>17.84600197433366</v>
      </c>
    </row>
    <row r="162" spans="1:8" s="228" customFormat="1" ht="12.75" customHeight="1">
      <c r="A162" s="56"/>
      <c r="B162" s="389" t="s">
        <v>85</v>
      </c>
      <c r="C162" s="80">
        <v>8862</v>
      </c>
      <c r="D162" s="80">
        <v>41663</v>
      </c>
      <c r="E162" s="81">
        <v>21.270671819120082</v>
      </c>
      <c r="F162" s="128">
        <v>9456</v>
      </c>
      <c r="G162" s="128">
        <v>53005</v>
      </c>
      <c r="H162" s="156">
        <v>17.83982643146873</v>
      </c>
    </row>
    <row r="163" spans="1:8" s="228" customFormat="1" ht="12.75" customHeight="1">
      <c r="A163" s="56"/>
      <c r="B163" s="389" t="s">
        <v>176</v>
      </c>
      <c r="C163" s="80">
        <v>8838</v>
      </c>
      <c r="D163" s="80">
        <v>43757</v>
      </c>
      <c r="E163" s="81">
        <v>20.19791119135224</v>
      </c>
      <c r="F163" s="128">
        <v>6918</v>
      </c>
      <c r="G163" s="128">
        <v>48904</v>
      </c>
      <c r="H163" s="156">
        <v>14.146082120071979</v>
      </c>
    </row>
    <row r="164" spans="1:8" s="228" customFormat="1" ht="12.75" customHeight="1">
      <c r="A164" s="42"/>
      <c r="B164" s="4" t="s">
        <v>86</v>
      </c>
      <c r="C164" s="80"/>
      <c r="D164" s="80"/>
      <c r="E164" s="87">
        <f>E163/E159</f>
        <v>0.95081840032717557</v>
      </c>
      <c r="F164" s="159"/>
      <c r="G164" s="160"/>
      <c r="H164" s="160">
        <v>0.72135623094608103</v>
      </c>
    </row>
    <row r="165" spans="1:8" s="228" customFormat="1" ht="12.75" customHeight="1">
      <c r="A165" s="33"/>
      <c r="B165" s="389"/>
      <c r="C165" s="80"/>
      <c r="D165" s="80"/>
      <c r="E165" s="80"/>
      <c r="F165" s="128"/>
      <c r="G165" s="128"/>
      <c r="H165" s="156"/>
    </row>
    <row r="166" spans="1:8" s="228" customFormat="1" ht="12.75" customHeight="1">
      <c r="A166" s="56"/>
      <c r="B166" s="43"/>
      <c r="C166" s="136"/>
      <c r="D166" s="136"/>
      <c r="E166" s="136"/>
      <c r="F166" s="128"/>
      <c r="G166" s="128"/>
      <c r="H166" s="156"/>
    </row>
    <row r="167" spans="1:8" s="228" customFormat="1" ht="12.75" customHeight="1">
      <c r="A167" s="41" t="s">
        <v>712</v>
      </c>
      <c r="B167" s="389" t="s">
        <v>175</v>
      </c>
      <c r="C167" s="80">
        <v>18556</v>
      </c>
      <c r="D167" s="80">
        <v>77943</v>
      </c>
      <c r="E167" s="81">
        <v>23.807141115943704</v>
      </c>
      <c r="F167" s="128">
        <v>21392</v>
      </c>
      <c r="G167" s="128">
        <v>94560</v>
      </c>
      <c r="H167" s="156">
        <v>22.622673434856175</v>
      </c>
    </row>
    <row r="168" spans="1:8" s="228" customFormat="1" ht="12.75" customHeight="1">
      <c r="A168" s="56"/>
      <c r="B168" s="389" t="s">
        <v>83</v>
      </c>
      <c r="C168" s="80">
        <v>14678</v>
      </c>
      <c r="D168" s="80">
        <v>75488</v>
      </c>
      <c r="E168" s="81">
        <v>19.444150063586267</v>
      </c>
      <c r="F168" s="128">
        <v>18313</v>
      </c>
      <c r="G168" s="128">
        <v>92413</v>
      </c>
      <c r="H168" s="156">
        <v>19.816476036921213</v>
      </c>
    </row>
    <row r="169" spans="1:8" s="228" customFormat="1" ht="12.75" customHeight="1">
      <c r="A169" s="56"/>
      <c r="B169" s="389" t="s">
        <v>84</v>
      </c>
      <c r="C169" s="80">
        <v>15486</v>
      </c>
      <c r="D169" s="80">
        <v>77708</v>
      </c>
      <c r="E169" s="81">
        <v>19.928450095228289</v>
      </c>
      <c r="F169" s="128">
        <v>16019</v>
      </c>
      <c r="G169" s="128">
        <v>92201</v>
      </c>
      <c r="H169" s="156">
        <v>17.373998112818732</v>
      </c>
    </row>
    <row r="170" spans="1:8" s="228" customFormat="1" ht="12.75" customHeight="1">
      <c r="A170" s="56"/>
      <c r="B170" s="389" t="s">
        <v>85</v>
      </c>
      <c r="C170" s="80">
        <v>15496</v>
      </c>
      <c r="D170" s="80">
        <v>74423</v>
      </c>
      <c r="E170" s="81">
        <v>20.821520228961475</v>
      </c>
      <c r="F170" s="128">
        <v>15622</v>
      </c>
      <c r="G170" s="128">
        <v>92175</v>
      </c>
      <c r="H170" s="156">
        <v>16.948196365608897</v>
      </c>
    </row>
    <row r="171" spans="1:8" s="228" customFormat="1" ht="12.75" customHeight="1">
      <c r="A171" s="56"/>
      <c r="B171" s="389" t="s">
        <v>176</v>
      </c>
      <c r="C171" s="80">
        <v>12542</v>
      </c>
      <c r="D171" s="80">
        <v>76042</v>
      </c>
      <c r="E171" s="81">
        <v>16.493516740748536</v>
      </c>
      <c r="F171" s="128">
        <v>12144</v>
      </c>
      <c r="G171" s="128">
        <v>92356</v>
      </c>
      <c r="H171" s="156">
        <v>13.149118627918055</v>
      </c>
    </row>
    <row r="172" spans="1:8" s="228" customFormat="1" ht="12.75" customHeight="1">
      <c r="A172" s="42"/>
      <c r="B172" s="4" t="s">
        <v>86</v>
      </c>
      <c r="C172" s="80"/>
      <c r="D172" s="80"/>
      <c r="E172" s="87">
        <f>E171/E167</f>
        <v>0.69279703347928601</v>
      </c>
      <c r="F172" s="159"/>
      <c r="G172" s="159"/>
      <c r="H172" s="160">
        <v>0.58123628340310929</v>
      </c>
    </row>
    <row r="174" spans="1:8">
      <c r="A174" s="515" t="s">
        <v>748</v>
      </c>
    </row>
    <row r="175" spans="1:8" s="228" customFormat="1" ht="12.75" customHeight="1">
      <c r="A175" s="41" t="s">
        <v>715</v>
      </c>
      <c r="B175" s="389" t="s">
        <v>175</v>
      </c>
      <c r="C175" s="80">
        <v>2802</v>
      </c>
      <c r="D175" s="80">
        <v>16138</v>
      </c>
      <c r="E175" s="81">
        <v>17.362746313049946</v>
      </c>
      <c r="F175" s="128">
        <v>3647</v>
      </c>
      <c r="G175" s="128">
        <v>20037</v>
      </c>
      <c r="H175" s="156">
        <v>18.201327544043519</v>
      </c>
    </row>
    <row r="176" spans="1:8" s="228" customFormat="1" ht="12.75" customHeight="1">
      <c r="A176" s="56"/>
      <c r="B176" s="389" t="s">
        <v>83</v>
      </c>
      <c r="C176" s="80">
        <v>3361</v>
      </c>
      <c r="D176" s="80">
        <v>16801</v>
      </c>
      <c r="E176" s="81">
        <v>20.004761621332062</v>
      </c>
      <c r="F176" s="128">
        <v>3417</v>
      </c>
      <c r="G176" s="128">
        <v>22018</v>
      </c>
      <c r="H176" s="156">
        <v>15.519120719411392</v>
      </c>
    </row>
    <row r="177" spans="1:8" s="228" customFormat="1" ht="12.75" customHeight="1">
      <c r="A177" s="56"/>
      <c r="B177" s="389" t="s">
        <v>84</v>
      </c>
      <c r="C177" s="80">
        <v>3190</v>
      </c>
      <c r="D177" s="80">
        <v>16909</v>
      </c>
      <c r="E177" s="81">
        <v>18.865692826305519</v>
      </c>
      <c r="F177" s="128">
        <v>3740</v>
      </c>
      <c r="G177" s="128">
        <v>23179</v>
      </c>
      <c r="H177" s="156">
        <v>16.135294878985288</v>
      </c>
    </row>
    <row r="178" spans="1:8" s="228" customFormat="1" ht="12.75" customHeight="1">
      <c r="A178" s="56"/>
      <c r="B178" s="389" t="s">
        <v>85</v>
      </c>
      <c r="C178" s="80">
        <v>2795</v>
      </c>
      <c r="D178" s="80">
        <v>16830</v>
      </c>
      <c r="E178" s="81">
        <v>16.607248960190137</v>
      </c>
      <c r="F178" s="128">
        <v>3809</v>
      </c>
      <c r="G178" s="128">
        <v>23764</v>
      </c>
      <c r="H178" s="156">
        <v>16.028446389496718</v>
      </c>
    </row>
    <row r="179" spans="1:8" s="228" customFormat="1" ht="12.75" customHeight="1">
      <c r="A179" s="56"/>
      <c r="B179" s="389" t="s">
        <v>176</v>
      </c>
      <c r="C179" s="80">
        <v>2244</v>
      </c>
      <c r="D179" s="80">
        <v>14960</v>
      </c>
      <c r="E179" s="81">
        <v>15</v>
      </c>
      <c r="F179" s="128">
        <v>3122</v>
      </c>
      <c r="G179" s="128">
        <v>22554</v>
      </c>
      <c r="H179" s="156">
        <v>13.842333954065797</v>
      </c>
    </row>
    <row r="180" spans="1:8" s="228" customFormat="1" ht="12.75" customHeight="1">
      <c r="A180" s="42"/>
      <c r="B180" s="4" t="s">
        <v>86</v>
      </c>
      <c r="C180" s="80"/>
      <c r="D180" s="80"/>
      <c r="E180" s="87">
        <f>E179/E175</f>
        <v>0.86391862955032106</v>
      </c>
      <c r="F180" s="160"/>
      <c r="G180" s="160"/>
      <c r="H180" s="160">
        <v>0.76051232639872879</v>
      </c>
    </row>
    <row r="181" spans="1:8" s="228" customFormat="1" ht="12.75" customHeight="1">
      <c r="A181" s="33"/>
      <c r="B181" s="389"/>
      <c r="C181" s="80"/>
      <c r="D181" s="80"/>
      <c r="E181" s="80"/>
      <c r="F181" s="128"/>
      <c r="G181" s="128"/>
      <c r="H181" s="156"/>
    </row>
    <row r="182" spans="1:8" s="228" customFormat="1" ht="12.75" customHeight="1">
      <c r="A182" s="56"/>
      <c r="B182" s="43"/>
      <c r="C182" s="80"/>
      <c r="D182" s="80"/>
      <c r="E182" s="80"/>
      <c r="F182" s="128"/>
      <c r="G182" s="128"/>
      <c r="H182" s="156"/>
    </row>
    <row r="183" spans="1:8" s="228" customFormat="1" ht="12.75" customHeight="1">
      <c r="A183" s="41" t="s">
        <v>716</v>
      </c>
      <c r="B183" s="389" t="s">
        <v>175</v>
      </c>
      <c r="C183" s="80">
        <v>3121</v>
      </c>
      <c r="D183" s="80">
        <v>12998</v>
      </c>
      <c r="E183" s="81">
        <v>24.011386367133404</v>
      </c>
      <c r="F183" s="128">
        <v>2197</v>
      </c>
      <c r="G183" s="128">
        <v>12992</v>
      </c>
      <c r="H183" s="156">
        <v>16.910406403940886</v>
      </c>
    </row>
    <row r="184" spans="1:8" s="228" customFormat="1" ht="12.75" customHeight="1">
      <c r="A184" s="56"/>
      <c r="B184" s="389" t="s">
        <v>83</v>
      </c>
      <c r="C184" s="80">
        <v>2739</v>
      </c>
      <c r="D184" s="80">
        <v>12634</v>
      </c>
      <c r="E184" s="81">
        <v>21.679594744340669</v>
      </c>
      <c r="F184" s="128">
        <v>2944</v>
      </c>
      <c r="G184" s="128">
        <v>17402</v>
      </c>
      <c r="H184" s="156">
        <v>16.917595678657626</v>
      </c>
    </row>
    <row r="185" spans="1:8" s="228" customFormat="1" ht="12.75" customHeight="1">
      <c r="A185" s="56"/>
      <c r="B185" s="389" t="s">
        <v>84</v>
      </c>
      <c r="C185" s="80">
        <v>2097</v>
      </c>
      <c r="D185" s="80">
        <v>12775</v>
      </c>
      <c r="E185" s="81">
        <v>16.414872798434445</v>
      </c>
      <c r="F185" s="128">
        <v>1292</v>
      </c>
      <c r="G185" s="128">
        <v>12665</v>
      </c>
      <c r="H185" s="156">
        <v>10.201342281879194</v>
      </c>
    </row>
    <row r="186" spans="1:8" s="228" customFormat="1" ht="12.75" customHeight="1">
      <c r="A186" s="56"/>
      <c r="B186" s="389" t="s">
        <v>85</v>
      </c>
      <c r="C186" s="80">
        <v>857</v>
      </c>
      <c r="D186" s="80">
        <v>11313</v>
      </c>
      <c r="E186" s="81">
        <v>7.575355785379652</v>
      </c>
      <c r="F186" s="128">
        <v>806</v>
      </c>
      <c r="G186" s="128">
        <v>13793</v>
      </c>
      <c r="H186" s="156">
        <v>5.8435438265786992</v>
      </c>
    </row>
    <row r="187" spans="1:8" s="228" customFormat="1" ht="12.75" customHeight="1">
      <c r="A187" s="56"/>
      <c r="B187" s="389" t="s">
        <v>176</v>
      </c>
      <c r="C187" s="80">
        <v>1297</v>
      </c>
      <c r="D187" s="80">
        <v>10689</v>
      </c>
      <c r="E187" s="81">
        <v>12.133969501356534</v>
      </c>
      <c r="F187" s="128">
        <v>713</v>
      </c>
      <c r="G187" s="128">
        <v>12083</v>
      </c>
      <c r="H187" s="156">
        <v>5.9008524373086155</v>
      </c>
    </row>
    <row r="188" spans="1:8" s="228" customFormat="1" ht="12.75" customHeight="1">
      <c r="A188" s="42"/>
      <c r="B188" s="4" t="s">
        <v>86</v>
      </c>
      <c r="C188" s="80"/>
      <c r="D188" s="80"/>
      <c r="E188" s="87">
        <f>E187/E183</f>
        <v>0.50534231201099722</v>
      </c>
      <c r="F188" s="160"/>
      <c r="G188" s="160"/>
      <c r="H188" s="160">
        <v>0.34894799665686632</v>
      </c>
    </row>
    <row r="189" spans="1:8" s="228" customFormat="1" ht="12.75" customHeight="1">
      <c r="A189" s="33"/>
      <c r="B189" s="389"/>
      <c r="C189" s="80"/>
      <c r="D189" s="80"/>
      <c r="E189" s="80"/>
      <c r="F189" s="128"/>
      <c r="G189" s="128"/>
      <c r="H189" s="156"/>
    </row>
    <row r="190" spans="1:8" s="228" customFormat="1" ht="12.75" customHeight="1">
      <c r="A190" s="56"/>
      <c r="B190" s="43"/>
      <c r="C190" s="136"/>
      <c r="D190" s="136"/>
      <c r="E190" s="136"/>
      <c r="F190" s="128"/>
      <c r="G190" s="128"/>
      <c r="H190" s="156"/>
    </row>
    <row r="191" spans="1:8" s="228" customFormat="1" ht="12.75" customHeight="1">
      <c r="A191" s="41" t="s">
        <v>717</v>
      </c>
      <c r="B191" s="389" t="s">
        <v>175</v>
      </c>
      <c r="C191" s="80">
        <v>6096</v>
      </c>
      <c r="D191" s="80">
        <v>30496</v>
      </c>
      <c r="E191" s="81">
        <v>19.989506820566632</v>
      </c>
      <c r="F191" s="128">
        <v>6337</v>
      </c>
      <c r="G191" s="128">
        <v>36817</v>
      </c>
      <c r="H191" s="156">
        <v>17.212157427275443</v>
      </c>
    </row>
    <row r="192" spans="1:8" s="228" customFormat="1" ht="12.75" customHeight="1">
      <c r="A192" s="56"/>
      <c r="B192" s="389" t="s">
        <v>83</v>
      </c>
      <c r="C192" s="80">
        <v>5782</v>
      </c>
      <c r="D192" s="80">
        <v>29813</v>
      </c>
      <c r="E192" s="81">
        <v>19.394223996243248</v>
      </c>
      <c r="F192" s="128">
        <v>5888</v>
      </c>
      <c r="G192" s="128">
        <v>36737</v>
      </c>
      <c r="H192" s="156">
        <v>16.027438277485913</v>
      </c>
    </row>
    <row r="193" spans="1:8" s="228" customFormat="1" ht="12.75" customHeight="1">
      <c r="A193" s="56"/>
      <c r="B193" s="389" t="s">
        <v>84</v>
      </c>
      <c r="C193" s="80">
        <v>5491</v>
      </c>
      <c r="D193" s="80">
        <v>28309</v>
      </c>
      <c r="E193" s="81">
        <v>19.396658306545621</v>
      </c>
      <c r="F193" s="128">
        <v>5833</v>
      </c>
      <c r="G193" s="128">
        <v>34987</v>
      </c>
      <c r="H193" s="156">
        <v>16.671906708205906</v>
      </c>
    </row>
    <row r="194" spans="1:8" s="228" customFormat="1" ht="12.75" customHeight="1">
      <c r="A194" s="56"/>
      <c r="B194" s="389" t="s">
        <v>85</v>
      </c>
      <c r="C194" s="80">
        <v>4771</v>
      </c>
      <c r="D194" s="80">
        <v>29286</v>
      </c>
      <c r="E194" s="81">
        <v>16.291060575018783</v>
      </c>
      <c r="F194" s="128">
        <v>5307</v>
      </c>
      <c r="G194" s="128">
        <v>36994</v>
      </c>
      <c r="H194" s="156">
        <v>14.345569551819215</v>
      </c>
    </row>
    <row r="195" spans="1:8" s="228" customFormat="1" ht="12.75" customHeight="1">
      <c r="A195" s="56"/>
      <c r="B195" s="389" t="s">
        <v>176</v>
      </c>
      <c r="C195" s="80">
        <v>2363</v>
      </c>
      <c r="D195" s="80">
        <v>24143</v>
      </c>
      <c r="E195" s="81">
        <v>9.7875160502008871</v>
      </c>
      <c r="F195" s="128">
        <v>2322</v>
      </c>
      <c r="G195" s="128">
        <v>34952</v>
      </c>
      <c r="H195" s="156">
        <v>6.643396658274205</v>
      </c>
    </row>
    <row r="196" spans="1:8" s="228" customFormat="1" ht="12.75" customHeight="1">
      <c r="A196" s="42"/>
      <c r="B196" s="4" t="s">
        <v>86</v>
      </c>
      <c r="C196" s="80"/>
      <c r="D196" s="80"/>
      <c r="E196" s="87">
        <f>E195/E191</f>
        <v>0.48963269269508897</v>
      </c>
      <c r="F196" s="160"/>
      <c r="G196" s="160"/>
      <c r="H196" s="160">
        <v>0.38597117684658577</v>
      </c>
    </row>
    <row r="198" spans="1:8">
      <c r="A198" s="515" t="s">
        <v>724</v>
      </c>
    </row>
    <row r="199" spans="1:8">
      <c r="A199" s="41" t="s">
        <v>721</v>
      </c>
      <c r="B199" s="389" t="s">
        <v>175</v>
      </c>
      <c r="C199" s="80">
        <v>13068</v>
      </c>
      <c r="D199" s="80">
        <v>52710</v>
      </c>
      <c r="E199" s="81">
        <v>24.79225953329539</v>
      </c>
      <c r="F199" s="128">
        <v>16061</v>
      </c>
      <c r="G199" s="128">
        <v>77403</v>
      </c>
      <c r="H199" s="156">
        <v>20.749841737400359</v>
      </c>
    </row>
    <row r="200" spans="1:8">
      <c r="A200" s="452"/>
      <c r="B200" s="389" t="s">
        <v>83</v>
      </c>
      <c r="C200" s="80">
        <v>11695</v>
      </c>
      <c r="D200" s="80">
        <v>51354</v>
      </c>
      <c r="E200" s="81">
        <v>22.773299061416832</v>
      </c>
      <c r="F200" s="128">
        <v>13951</v>
      </c>
      <c r="G200" s="128">
        <v>69825</v>
      </c>
      <c r="H200" s="156">
        <v>19.979949874686717</v>
      </c>
    </row>
    <row r="201" spans="1:8">
      <c r="A201" s="452"/>
      <c r="B201" s="389" t="s">
        <v>84</v>
      </c>
      <c r="C201" s="80">
        <v>10965</v>
      </c>
      <c r="D201" s="80">
        <v>51158</v>
      </c>
      <c r="E201" s="81">
        <v>21.433597873255405</v>
      </c>
      <c r="F201" s="128">
        <v>12840</v>
      </c>
      <c r="G201" s="128">
        <v>72333</v>
      </c>
      <c r="H201" s="156">
        <v>17.75123387665381</v>
      </c>
    </row>
    <row r="202" spans="1:8">
      <c r="A202" s="452"/>
      <c r="B202" s="389" t="s">
        <v>85</v>
      </c>
      <c r="C202" s="80">
        <v>10544</v>
      </c>
      <c r="D202" s="80">
        <v>50875</v>
      </c>
      <c r="E202" s="81">
        <v>20.725307125307125</v>
      </c>
      <c r="F202" s="128">
        <v>13110</v>
      </c>
      <c r="G202" s="128">
        <v>76014</v>
      </c>
      <c r="H202" s="156">
        <v>17.246822953666431</v>
      </c>
    </row>
    <row r="203" spans="1:8">
      <c r="A203" s="452"/>
      <c r="B203" s="389" t="s">
        <v>176</v>
      </c>
      <c r="C203" s="80">
        <v>11318</v>
      </c>
      <c r="D203" s="80">
        <v>53383</v>
      </c>
      <c r="E203" s="81">
        <v>21.201506097446753</v>
      </c>
      <c r="F203" s="128">
        <v>11325</v>
      </c>
      <c r="G203" s="128">
        <v>72030</v>
      </c>
      <c r="H203" s="156">
        <v>15.722615576842983</v>
      </c>
    </row>
    <row r="204" spans="1:8">
      <c r="A204" s="4"/>
      <c r="B204" s="4" t="s">
        <v>86</v>
      </c>
      <c r="C204" s="80"/>
      <c r="D204" s="80"/>
      <c r="E204" s="87">
        <v>0.85516635016560938</v>
      </c>
      <c r="F204" s="159"/>
      <c r="G204" s="159"/>
      <c r="H204" s="160">
        <v>0.75772219257479445</v>
      </c>
    </row>
    <row r="205" spans="1:8">
      <c r="A205" s="389"/>
      <c r="B205" s="389"/>
      <c r="C205" s="77"/>
      <c r="D205" s="77"/>
      <c r="E205" s="77"/>
      <c r="F205" s="77"/>
      <c r="G205" s="77"/>
      <c r="H205" s="77"/>
    </row>
    <row r="206" spans="1:8">
      <c r="A206" s="452"/>
      <c r="B206" s="43"/>
      <c r="C206" s="77"/>
      <c r="D206" s="77"/>
      <c r="E206" s="77"/>
      <c r="F206" s="77"/>
      <c r="G206" s="77"/>
      <c r="H206" s="77"/>
    </row>
    <row r="207" spans="1:8">
      <c r="A207" s="41" t="s">
        <v>722</v>
      </c>
      <c r="B207" s="389" t="s">
        <v>175</v>
      </c>
      <c r="C207" s="727" t="s">
        <v>723</v>
      </c>
      <c r="D207" s="727"/>
      <c r="E207" s="727"/>
      <c r="F207" s="727"/>
      <c r="G207" s="727"/>
      <c r="H207" s="727"/>
    </row>
    <row r="208" spans="1:8">
      <c r="A208" s="452"/>
      <c r="B208" s="389" t="s">
        <v>83</v>
      </c>
      <c r="C208" s="77"/>
      <c r="D208" s="77"/>
      <c r="E208" s="82"/>
      <c r="F208" s="77"/>
      <c r="G208" s="77"/>
      <c r="H208" s="82"/>
    </row>
    <row r="209" spans="1:8">
      <c r="A209" s="452"/>
      <c r="B209" s="389" t="s">
        <v>84</v>
      </c>
      <c r="C209" s="77"/>
      <c r="D209" s="77"/>
      <c r="E209" s="82"/>
      <c r="F209" s="77"/>
      <c r="G209" s="77"/>
      <c r="H209" s="82"/>
    </row>
    <row r="210" spans="1:8">
      <c r="A210" s="452"/>
      <c r="B210" s="389" t="s">
        <v>85</v>
      </c>
      <c r="C210" s="77"/>
      <c r="D210" s="77"/>
      <c r="E210" s="82"/>
      <c r="F210" s="77"/>
      <c r="G210" s="77"/>
      <c r="H210" s="82"/>
    </row>
    <row r="211" spans="1:8">
      <c r="A211" s="452"/>
      <c r="B211" s="389" t="s">
        <v>176</v>
      </c>
      <c r="C211" s="77"/>
      <c r="D211" s="77"/>
      <c r="E211" s="82"/>
      <c r="F211" s="77"/>
      <c r="G211" s="77"/>
      <c r="H211" s="82"/>
    </row>
    <row r="212" spans="1:8">
      <c r="A212" s="4"/>
      <c r="B212" s="4" t="s">
        <v>86</v>
      </c>
      <c r="C212" s="77"/>
      <c r="D212" s="77"/>
      <c r="E212" s="88"/>
      <c r="F212" s="77"/>
      <c r="G212" s="77"/>
      <c r="H212" s="88"/>
    </row>
    <row r="213" spans="1:8">
      <c r="A213" s="389"/>
      <c r="B213" s="389"/>
      <c r="C213" s="77"/>
      <c r="D213" s="77"/>
      <c r="E213" s="77"/>
      <c r="F213" s="77"/>
      <c r="G213" s="77"/>
      <c r="H213" s="77"/>
    </row>
    <row r="214" spans="1:8">
      <c r="A214" s="452"/>
      <c r="B214" s="43"/>
      <c r="C214" s="136"/>
      <c r="D214" s="136"/>
      <c r="E214" s="136"/>
      <c r="F214" s="136"/>
      <c r="G214" s="136"/>
      <c r="H214" s="136"/>
    </row>
    <row r="215" spans="1:8">
      <c r="A215" s="41" t="s">
        <v>724</v>
      </c>
      <c r="B215" s="389" t="s">
        <v>175</v>
      </c>
      <c r="C215" s="80">
        <v>13068</v>
      </c>
      <c r="D215" s="80">
        <v>52710</v>
      </c>
      <c r="E215" s="81">
        <v>24.79225953329539</v>
      </c>
      <c r="F215" s="128">
        <v>16061</v>
      </c>
      <c r="G215" s="128">
        <v>77403</v>
      </c>
      <c r="H215" s="156">
        <v>20.749841737400359</v>
      </c>
    </row>
    <row r="216" spans="1:8">
      <c r="A216" s="452"/>
      <c r="B216" s="389" t="s">
        <v>83</v>
      </c>
      <c r="C216" s="80">
        <v>11695</v>
      </c>
      <c r="D216" s="80">
        <v>51354</v>
      </c>
      <c r="E216" s="81">
        <v>22.773299061416832</v>
      </c>
      <c r="F216" s="128">
        <v>13951</v>
      </c>
      <c r="G216" s="128">
        <v>69825</v>
      </c>
      <c r="H216" s="156">
        <v>19.979949874686717</v>
      </c>
    </row>
    <row r="217" spans="1:8">
      <c r="A217" s="452"/>
      <c r="B217" s="389" t="s">
        <v>84</v>
      </c>
      <c r="C217" s="80">
        <v>10965</v>
      </c>
      <c r="D217" s="80">
        <v>51158</v>
      </c>
      <c r="E217" s="81">
        <v>21.433597873255405</v>
      </c>
      <c r="F217" s="128">
        <v>12840</v>
      </c>
      <c r="G217" s="128">
        <v>72333</v>
      </c>
      <c r="H217" s="156">
        <v>17.75123387665381</v>
      </c>
    </row>
    <row r="218" spans="1:8">
      <c r="A218" s="452"/>
      <c r="B218" s="389" t="s">
        <v>85</v>
      </c>
      <c r="C218" s="80">
        <v>10635</v>
      </c>
      <c r="D218" s="80">
        <v>51092</v>
      </c>
      <c r="E218" s="81">
        <v>20.81539184216707</v>
      </c>
      <c r="F218" s="128">
        <v>13110</v>
      </c>
      <c r="G218" s="128">
        <v>76014</v>
      </c>
      <c r="H218" s="156">
        <v>17.246822953666431</v>
      </c>
    </row>
    <row r="219" spans="1:8">
      <c r="A219" s="452"/>
      <c r="B219" s="389" t="s">
        <v>176</v>
      </c>
      <c r="C219" s="80">
        <v>11318</v>
      </c>
      <c r="D219" s="80">
        <v>53383</v>
      </c>
      <c r="E219" s="81">
        <v>21.201506097446753</v>
      </c>
      <c r="F219" s="128">
        <v>11325</v>
      </c>
      <c r="G219" s="128">
        <v>72030</v>
      </c>
      <c r="H219" s="156">
        <v>15.722615576842983</v>
      </c>
    </row>
    <row r="220" spans="1:8">
      <c r="A220" s="4"/>
      <c r="B220" s="4" t="s">
        <v>86</v>
      </c>
      <c r="C220" s="80"/>
      <c r="D220" s="80"/>
      <c r="E220" s="87">
        <v>0.85516635016560938</v>
      </c>
      <c r="F220" s="159"/>
      <c r="G220" s="159"/>
      <c r="H220" s="160">
        <v>0.75772219257479445</v>
      </c>
    </row>
  </sheetData>
  <mergeCells count="6">
    <mergeCell ref="F4:H4"/>
    <mergeCell ref="B2:B4"/>
    <mergeCell ref="C4:E4"/>
    <mergeCell ref="C1:H3"/>
    <mergeCell ref="C151:H151"/>
    <mergeCell ref="C207:H207"/>
  </mergeCells>
  <phoneticPr fontId="4" type="noConversion"/>
  <conditionalFormatting sqref="C1 C4">
    <cfRule type="cellIs" dxfId="301" priority="11" stopIfTrue="1" operator="between">
      <formula>0</formula>
      <formula>4</formula>
    </cfRule>
  </conditionalFormatting>
  <conditionalFormatting sqref="A6">
    <cfRule type="expression" dxfId="300" priority="9" stopIfTrue="1">
      <formula>MOD(ROW(),2)=1</formula>
    </cfRule>
  </conditionalFormatting>
  <conditionalFormatting sqref="A30">
    <cfRule type="expression" dxfId="299" priority="8" stopIfTrue="1">
      <formula>MOD(ROW(),2)=1</formula>
    </cfRule>
  </conditionalFormatting>
  <conditionalFormatting sqref="A54">
    <cfRule type="expression" dxfId="298" priority="7" stopIfTrue="1">
      <formula>MOD(ROW(),2)=1</formula>
    </cfRule>
  </conditionalFormatting>
  <conditionalFormatting sqref="A78">
    <cfRule type="expression" dxfId="297" priority="6" stopIfTrue="1">
      <formula>MOD(ROW(),2)=1</formula>
    </cfRule>
  </conditionalFormatting>
  <conditionalFormatting sqref="A102">
    <cfRule type="expression" dxfId="296" priority="5" stopIfTrue="1">
      <formula>MOD(ROW(),2)=1</formula>
    </cfRule>
  </conditionalFormatting>
  <conditionalFormatting sqref="A126">
    <cfRule type="expression" dxfId="295" priority="4" stopIfTrue="1">
      <formula>MOD(ROW(),2)=1</formula>
    </cfRule>
  </conditionalFormatting>
  <conditionalFormatting sqref="A150">
    <cfRule type="expression" dxfId="294" priority="3" stopIfTrue="1">
      <formula>MOD(ROW(),2)=1</formula>
    </cfRule>
  </conditionalFormatting>
  <conditionalFormatting sqref="A174">
    <cfRule type="expression" dxfId="293" priority="2" stopIfTrue="1">
      <formula>MOD(ROW(),2)=1</formula>
    </cfRule>
  </conditionalFormatting>
  <conditionalFormatting sqref="A198">
    <cfRule type="expression" dxfId="292" priority="1" stopIfTrue="1">
      <formula>MOD(ROW(),2)=1</formula>
    </cfRule>
  </conditionalFormatting>
  <hyperlinks>
    <hyperlink ref="A3" location="Key!A1" display="Link to Key" xr:uid="{663FAE50-7992-43C3-8F1D-32F5C079B813}"/>
    <hyperlink ref="A2" location="Contents!A8" display="BACK TO CONTENTS" xr:uid="{96B377BE-97AC-41FF-9721-5BBDE6A5C00D}"/>
    <hyperlink ref="B2" location="Notes_on_the_data!A1" display="Link to Notes on the data" xr:uid="{E00E642B-B4FE-4C30-B71E-AC3A447B9065}"/>
    <hyperlink ref="B1" r:id="rId1" xr:uid="{1EC31C55-164A-4837-96C0-81AACDF8E7C0}"/>
  </hyperlinks>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4CA6E-7902-4F03-A800-CD1940BE3FA7}">
  <sheetPr codeName="Sheet11"/>
  <dimension ref="A1:DP220"/>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18" customWidth="1"/>
    <col min="2" max="2" width="40.7109375" style="1" customWidth="1"/>
    <col min="3" max="3" width="12.140625" style="154" customWidth="1"/>
    <col min="4" max="4" width="12.85546875" style="154" customWidth="1"/>
    <col min="5" max="5" width="12.42578125" style="154" customWidth="1"/>
    <col min="6" max="6" width="13.28515625" style="154" customWidth="1"/>
    <col min="7" max="7" width="12.85546875" style="154" customWidth="1"/>
    <col min="8" max="8" width="11.28515625" style="154" customWidth="1"/>
    <col min="9" max="9" width="1.7109375" style="154" customWidth="1"/>
    <col min="10" max="10" width="13.5703125" style="154" customWidth="1"/>
    <col min="11" max="11" width="12.5703125" style="154" customWidth="1"/>
    <col min="12" max="12" width="11.7109375" style="154" customWidth="1"/>
    <col min="13" max="13" width="12.85546875" style="154" customWidth="1"/>
    <col min="14" max="14" width="12.140625" style="154" customWidth="1"/>
    <col min="15" max="15" width="9.5703125" style="154" customWidth="1"/>
    <col min="16" max="16" width="1.7109375" style="154" customWidth="1"/>
    <col min="17" max="17" width="14.42578125" style="154" customWidth="1"/>
    <col min="18" max="18" width="11.28515625" style="154" customWidth="1"/>
    <col min="19" max="19" width="11.5703125" style="154" customWidth="1"/>
    <col min="20" max="20" width="13.5703125" style="154" customWidth="1"/>
    <col min="21" max="21" width="10.42578125" style="154" customWidth="1"/>
    <col min="22" max="22" width="14.85546875" style="154" customWidth="1"/>
    <col min="23" max="23" width="1.7109375" style="154" customWidth="1"/>
    <col min="24" max="24" width="12.140625" style="154" bestFit="1" customWidth="1"/>
    <col min="25" max="25" width="13" style="154" customWidth="1"/>
    <col min="26" max="26" width="12.28515625" style="154" customWidth="1"/>
    <col min="27" max="27" width="14.28515625" style="154" customWidth="1"/>
    <col min="28" max="28" width="13.28515625" style="154" customWidth="1"/>
    <col min="29" max="29" width="9" style="154" customWidth="1"/>
    <col min="30" max="30" width="1.7109375" style="154" customWidth="1"/>
    <col min="31" max="31" width="15" style="154" customWidth="1"/>
    <col min="32" max="32" width="15.140625" style="154" customWidth="1"/>
    <col min="33" max="33" width="12.85546875" style="154" customWidth="1"/>
    <col min="34" max="34" width="15" style="154" customWidth="1"/>
    <col min="35" max="35" width="11.28515625" style="154" customWidth="1"/>
    <col min="36" max="36" width="14" style="154" customWidth="1"/>
    <col min="37" max="37" width="1.7109375" style="79" customWidth="1"/>
    <col min="38" max="38" width="15.28515625" style="152" customWidth="1"/>
    <col min="39" max="39" width="10.7109375" style="152" customWidth="1"/>
    <col min="40" max="40" width="16.140625" style="154" customWidth="1"/>
    <col min="41" max="41" width="15.28515625" style="152" customWidth="1"/>
    <col min="42" max="42" width="10.7109375" style="152" customWidth="1"/>
    <col min="43" max="43" width="16.140625" style="154" customWidth="1"/>
    <col min="44" max="44" width="1.7109375" style="154" customWidth="1"/>
    <col min="45" max="50" width="16.140625" style="154" customWidth="1"/>
    <col min="51" max="51" width="1.7109375" style="79" customWidth="1"/>
    <col min="52" max="52" width="15.28515625" style="152" customWidth="1"/>
    <col min="53" max="53" width="10.7109375" style="152" customWidth="1"/>
    <col min="54" max="54" width="14.7109375" style="154" customWidth="1"/>
    <col min="55" max="55" width="15.28515625" style="152" customWidth="1"/>
    <col min="56" max="56" width="10.7109375" style="152" customWidth="1"/>
    <col min="57" max="57" width="14.7109375" style="154" customWidth="1"/>
    <col min="58" max="58" width="1.7109375" style="79" customWidth="1"/>
    <col min="59" max="59" width="15.140625" style="79" customWidth="1"/>
    <col min="60" max="61" width="14.5703125" style="79" customWidth="1"/>
    <col min="62" max="62" width="15.5703125" style="79" customWidth="1"/>
    <col min="63" max="63" width="10.7109375" style="79" customWidth="1"/>
    <col min="64" max="64" width="13.42578125" style="79" customWidth="1"/>
    <col min="65" max="65" width="1.7109375" style="79" customWidth="1"/>
    <col min="66" max="66" width="13" style="79" customWidth="1"/>
    <col min="67" max="67" width="10.7109375" style="79" customWidth="1"/>
    <col min="68" max="69" width="14.28515625" style="79" customWidth="1"/>
    <col min="70" max="70" width="10.7109375" style="79" customWidth="1"/>
    <col min="71" max="71" width="14.28515625" style="79" customWidth="1"/>
    <col min="72" max="72" width="1.7109375" style="79" customWidth="1"/>
    <col min="73" max="73" width="14.85546875" style="79" customWidth="1"/>
    <col min="74" max="74" width="13.7109375" style="79" customWidth="1"/>
    <col min="75" max="75" width="12.28515625" style="79" customWidth="1"/>
    <col min="76" max="76" width="14.42578125" style="79" customWidth="1"/>
    <col min="77" max="77" width="13.140625" style="79" customWidth="1"/>
    <col min="78" max="78" width="12.7109375" style="79" customWidth="1"/>
    <col min="79" max="79" width="1.7109375" style="79" customWidth="1"/>
    <col min="80" max="80" width="14.140625" style="79" customWidth="1"/>
    <col min="81" max="81" width="13" style="79" customWidth="1"/>
    <col min="82" max="82" width="16.42578125" style="79" customWidth="1"/>
    <col min="83" max="83" width="14.5703125" style="79" customWidth="1"/>
    <col min="84" max="84" width="13.28515625" style="79" customWidth="1"/>
    <col min="85" max="85" width="15.5703125" style="79" customWidth="1"/>
    <col min="86" max="86" width="1.7109375" style="79" customWidth="1"/>
    <col min="87" max="87" width="17" style="152" customWidth="1"/>
    <col min="88" max="88" width="10.7109375" style="152" customWidth="1"/>
    <col min="89" max="89" width="16.140625" style="154" customWidth="1"/>
    <col min="90" max="90" width="17" style="152" customWidth="1"/>
    <col min="91" max="91" width="10.7109375" style="152" customWidth="1"/>
    <col min="92" max="92" width="16.140625" style="154" customWidth="1"/>
    <col min="93" max="93" width="1.7109375" style="79" customWidth="1"/>
    <col min="94" max="94" width="17.28515625" style="152" customWidth="1"/>
    <col min="95" max="95" width="10.7109375" style="152" customWidth="1"/>
    <col min="96" max="96" width="16.140625" style="154" customWidth="1"/>
    <col min="97" max="97" width="17.28515625" style="152" customWidth="1"/>
    <col min="98" max="98" width="10.7109375" style="152" customWidth="1"/>
    <col min="99" max="99" width="16.140625" style="154" customWidth="1"/>
    <col min="100" max="100" width="1.7109375" style="154" customWidth="1"/>
    <col min="101" max="101" width="17.28515625" style="154" customWidth="1"/>
    <col min="102" max="103" width="16.140625" style="154" customWidth="1"/>
    <col min="104" max="104" width="17.28515625" style="154" customWidth="1"/>
    <col min="105" max="106" width="16.140625" style="154" customWidth="1"/>
    <col min="107" max="107" width="1.7109375" style="79" customWidth="1"/>
    <col min="108" max="108" width="14.7109375" style="79" customWidth="1"/>
    <col min="109" max="109" width="13.5703125" style="79" customWidth="1"/>
    <col min="110" max="110" width="14" style="79" customWidth="1"/>
    <col min="111" max="111" width="14.7109375" style="79" customWidth="1"/>
    <col min="112" max="112" width="13.5703125" style="79" customWidth="1"/>
    <col min="113" max="113" width="14" style="79" customWidth="1"/>
    <col min="114" max="114" width="1.7109375" style="79" customWidth="1"/>
    <col min="115" max="115" width="12.7109375" style="152" customWidth="1"/>
    <col min="116" max="116" width="10.7109375" style="152" customWidth="1"/>
    <col min="117" max="117" width="10.7109375" style="154" customWidth="1"/>
    <col min="118" max="118" width="12.7109375" style="152" customWidth="1"/>
    <col min="119" max="119" width="10.7109375" style="152" customWidth="1"/>
    <col min="120" max="120" width="10.7109375" style="154" customWidth="1"/>
    <col min="121" max="16384" width="9.140625" style="79"/>
  </cols>
  <sheetData>
    <row r="1" spans="1:120" s="145" customFormat="1" ht="37.5" customHeight="1">
      <c r="A1" s="13" t="s">
        <v>1092</v>
      </c>
      <c r="B1" s="59" t="s">
        <v>351</v>
      </c>
      <c r="C1" s="779" t="s">
        <v>834</v>
      </c>
      <c r="D1" s="760"/>
      <c r="E1" s="760"/>
      <c r="F1" s="760"/>
      <c r="G1" s="760"/>
      <c r="H1" s="760"/>
      <c r="I1" s="760"/>
      <c r="J1" s="760"/>
      <c r="K1" s="760"/>
      <c r="L1" s="760"/>
      <c r="M1" s="760"/>
      <c r="N1" s="760"/>
      <c r="O1" s="760"/>
      <c r="P1" s="760"/>
      <c r="Q1" s="760"/>
      <c r="R1" s="760"/>
      <c r="S1" s="760"/>
      <c r="T1" s="760"/>
      <c r="U1" s="760"/>
      <c r="V1" s="760"/>
      <c r="W1" s="760"/>
      <c r="X1" s="760"/>
      <c r="Y1" s="760"/>
      <c r="Z1" s="760"/>
      <c r="AA1" s="760"/>
      <c r="AB1" s="760"/>
      <c r="AC1" s="760"/>
      <c r="AD1" s="760"/>
      <c r="AE1" s="760"/>
      <c r="AF1" s="760"/>
      <c r="AG1" s="760"/>
      <c r="AH1" s="760"/>
      <c r="AI1" s="760"/>
      <c r="AJ1" s="780"/>
      <c r="AL1" s="783" t="s">
        <v>799</v>
      </c>
      <c r="AM1" s="784"/>
      <c r="AN1" s="784"/>
      <c r="AO1" s="784"/>
      <c r="AP1" s="784"/>
      <c r="AQ1" s="784"/>
      <c r="AR1" s="784"/>
      <c r="AS1" s="784"/>
      <c r="AT1" s="784"/>
      <c r="AU1" s="784"/>
      <c r="AV1" s="784"/>
      <c r="AW1" s="784"/>
      <c r="AX1" s="785"/>
      <c r="AZ1" s="734" t="s">
        <v>892</v>
      </c>
      <c r="BA1" s="734"/>
      <c r="BB1" s="734"/>
      <c r="BC1" s="734"/>
      <c r="BD1" s="734"/>
      <c r="BE1" s="734"/>
      <c r="BG1" s="779" t="s">
        <v>839</v>
      </c>
      <c r="BH1" s="760"/>
      <c r="BI1" s="760"/>
      <c r="BJ1" s="760"/>
      <c r="BK1" s="760"/>
      <c r="BL1" s="760"/>
      <c r="BM1" s="760"/>
      <c r="BN1" s="760"/>
      <c r="BO1" s="760"/>
      <c r="BP1" s="760"/>
      <c r="BQ1" s="760"/>
      <c r="BR1" s="760"/>
      <c r="BS1" s="780"/>
      <c r="BU1" s="779" t="s">
        <v>1014</v>
      </c>
      <c r="BV1" s="760"/>
      <c r="BW1" s="760"/>
      <c r="BX1" s="760"/>
      <c r="BY1" s="760"/>
      <c r="BZ1" s="760"/>
      <c r="CA1" s="760"/>
      <c r="CB1" s="760"/>
      <c r="CC1" s="760"/>
      <c r="CD1" s="760"/>
      <c r="CE1" s="760"/>
      <c r="CF1" s="760"/>
      <c r="CG1" s="780"/>
      <c r="CI1" s="776" t="s">
        <v>793</v>
      </c>
      <c r="CJ1" s="776"/>
      <c r="CK1" s="776"/>
      <c r="CL1" s="776"/>
      <c r="CM1" s="776"/>
      <c r="CN1" s="776"/>
      <c r="CO1" s="776"/>
      <c r="CP1" s="776"/>
      <c r="CQ1" s="776"/>
      <c r="CR1" s="776"/>
      <c r="CS1" s="776"/>
      <c r="CT1" s="776"/>
      <c r="CU1" s="776"/>
      <c r="CV1" s="776"/>
      <c r="CW1" s="776"/>
      <c r="CX1" s="776"/>
      <c r="CY1" s="776"/>
      <c r="CZ1" s="776"/>
      <c r="DA1" s="776"/>
      <c r="DB1" s="776"/>
      <c r="DC1" s="776"/>
      <c r="DD1" s="776"/>
      <c r="DE1" s="776"/>
      <c r="DF1" s="776"/>
      <c r="DG1" s="776"/>
      <c r="DH1" s="776"/>
      <c r="DI1" s="776"/>
      <c r="DK1" s="734" t="s">
        <v>216</v>
      </c>
      <c r="DL1" s="734"/>
      <c r="DM1" s="734"/>
      <c r="DN1" s="734"/>
      <c r="DO1" s="734"/>
      <c r="DP1" s="734"/>
    </row>
    <row r="2" spans="1:120" s="145" customFormat="1" ht="18" customHeight="1">
      <c r="A2" s="328" t="s">
        <v>144</v>
      </c>
      <c r="B2" s="730" t="s">
        <v>28</v>
      </c>
      <c r="C2" s="781" t="s">
        <v>1017</v>
      </c>
      <c r="D2" s="781"/>
      <c r="E2" s="781"/>
      <c r="F2" s="781"/>
      <c r="G2" s="781"/>
      <c r="H2" s="781"/>
      <c r="I2" s="562"/>
      <c r="J2" s="781" t="s">
        <v>1020</v>
      </c>
      <c r="K2" s="781"/>
      <c r="L2" s="781"/>
      <c r="M2" s="781"/>
      <c r="N2" s="781"/>
      <c r="O2" s="781"/>
      <c r="P2" s="562"/>
      <c r="Q2" s="781" t="s">
        <v>1021</v>
      </c>
      <c r="R2" s="781"/>
      <c r="S2" s="781"/>
      <c r="T2" s="781"/>
      <c r="U2" s="781"/>
      <c r="V2" s="781"/>
      <c r="W2" s="562"/>
      <c r="X2" s="781" t="s">
        <v>1022</v>
      </c>
      <c r="Y2" s="781"/>
      <c r="Z2" s="781"/>
      <c r="AA2" s="781"/>
      <c r="AB2" s="781"/>
      <c r="AC2" s="781"/>
      <c r="AD2" s="562"/>
      <c r="AE2" s="781" t="s">
        <v>843</v>
      </c>
      <c r="AF2" s="781"/>
      <c r="AG2" s="781"/>
      <c r="AH2" s="781"/>
      <c r="AI2" s="781"/>
      <c r="AJ2" s="781"/>
      <c r="AK2" s="655"/>
      <c r="AL2" s="781" t="s">
        <v>800</v>
      </c>
      <c r="AM2" s="781"/>
      <c r="AN2" s="781"/>
      <c r="AO2" s="781"/>
      <c r="AP2" s="781"/>
      <c r="AQ2" s="781"/>
      <c r="AR2" s="655"/>
      <c r="AS2" s="775" t="s">
        <v>801</v>
      </c>
      <c r="AT2" s="775"/>
      <c r="AU2" s="775"/>
      <c r="AV2" s="775"/>
      <c r="AW2" s="775"/>
      <c r="AX2" s="775"/>
      <c r="AY2" s="655"/>
      <c r="AZ2" s="734"/>
      <c r="BA2" s="734"/>
      <c r="BB2" s="734"/>
      <c r="BC2" s="734"/>
      <c r="BD2" s="734"/>
      <c r="BE2" s="734"/>
      <c r="BF2" s="655"/>
      <c r="BG2" s="775" t="s">
        <v>841</v>
      </c>
      <c r="BH2" s="775"/>
      <c r="BI2" s="775"/>
      <c r="BJ2" s="775"/>
      <c r="BK2" s="775"/>
      <c r="BL2" s="775"/>
      <c r="BM2" s="564"/>
      <c r="BN2" s="775" t="s">
        <v>893</v>
      </c>
      <c r="BO2" s="775"/>
      <c r="BP2" s="775"/>
      <c r="BQ2" s="775"/>
      <c r="BR2" s="775"/>
      <c r="BS2" s="775"/>
      <c r="BT2" s="655"/>
      <c r="BU2" s="775" t="s">
        <v>1023</v>
      </c>
      <c r="BV2" s="775"/>
      <c r="BW2" s="775"/>
      <c r="BX2" s="775"/>
      <c r="BY2" s="775"/>
      <c r="BZ2" s="775"/>
      <c r="CA2" s="562"/>
      <c r="CB2" s="781" t="s">
        <v>1024</v>
      </c>
      <c r="CC2" s="781"/>
      <c r="CD2" s="781"/>
      <c r="CE2" s="781"/>
      <c r="CF2" s="781"/>
      <c r="CG2" s="781"/>
      <c r="CH2" s="655"/>
      <c r="CI2" s="775" t="s">
        <v>214</v>
      </c>
      <c r="CJ2" s="775"/>
      <c r="CK2" s="775"/>
      <c r="CL2" s="775"/>
      <c r="CM2" s="775"/>
      <c r="CN2" s="775"/>
      <c r="CP2" s="775" t="s">
        <v>215</v>
      </c>
      <c r="CQ2" s="775"/>
      <c r="CR2" s="775"/>
      <c r="CS2" s="775"/>
      <c r="CT2" s="775"/>
      <c r="CU2" s="775"/>
      <c r="CV2" s="658"/>
      <c r="CW2" s="775" t="s">
        <v>398</v>
      </c>
      <c r="CX2" s="775"/>
      <c r="CY2" s="775"/>
      <c r="CZ2" s="775"/>
      <c r="DA2" s="775"/>
      <c r="DB2" s="775"/>
      <c r="DC2" s="655"/>
      <c r="DD2" s="775" t="s">
        <v>798</v>
      </c>
      <c r="DE2" s="775"/>
      <c r="DF2" s="775"/>
      <c r="DG2" s="775"/>
      <c r="DH2" s="775"/>
      <c r="DI2" s="775"/>
      <c r="DJ2" s="655"/>
      <c r="DK2" s="734"/>
      <c r="DL2" s="734"/>
      <c r="DM2" s="734"/>
      <c r="DN2" s="734"/>
      <c r="DO2" s="734"/>
      <c r="DP2" s="734"/>
    </row>
    <row r="3" spans="1:120" s="145" customFormat="1" ht="18" customHeight="1">
      <c r="A3" s="10" t="s">
        <v>90</v>
      </c>
      <c r="B3" s="731"/>
      <c r="C3" s="774"/>
      <c r="D3" s="774"/>
      <c r="E3" s="774"/>
      <c r="F3" s="774"/>
      <c r="G3" s="774"/>
      <c r="H3" s="774"/>
      <c r="I3" s="581"/>
      <c r="J3" s="774"/>
      <c r="K3" s="774"/>
      <c r="L3" s="774"/>
      <c r="M3" s="774"/>
      <c r="N3" s="774"/>
      <c r="O3" s="774"/>
      <c r="P3" s="581"/>
      <c r="Q3" s="774"/>
      <c r="R3" s="774"/>
      <c r="S3" s="774"/>
      <c r="T3" s="774"/>
      <c r="U3" s="774"/>
      <c r="V3" s="774"/>
      <c r="W3" s="581"/>
      <c r="X3" s="774"/>
      <c r="Y3" s="774"/>
      <c r="Z3" s="774"/>
      <c r="AA3" s="774"/>
      <c r="AB3" s="774"/>
      <c r="AC3" s="774"/>
      <c r="AD3" s="581"/>
      <c r="AE3" s="774"/>
      <c r="AF3" s="774"/>
      <c r="AG3" s="774"/>
      <c r="AH3" s="774"/>
      <c r="AI3" s="774"/>
      <c r="AJ3" s="774"/>
      <c r="AK3" s="655"/>
      <c r="AL3" s="774"/>
      <c r="AM3" s="774"/>
      <c r="AN3" s="774"/>
      <c r="AO3" s="774"/>
      <c r="AP3" s="774"/>
      <c r="AQ3" s="774"/>
      <c r="AR3" s="333"/>
      <c r="AS3" s="774"/>
      <c r="AT3" s="774"/>
      <c r="AU3" s="774"/>
      <c r="AV3" s="774"/>
      <c r="AW3" s="774"/>
      <c r="AX3" s="774"/>
      <c r="AY3" s="655"/>
      <c r="AZ3" s="735"/>
      <c r="BA3" s="735"/>
      <c r="BB3" s="735"/>
      <c r="BC3" s="735"/>
      <c r="BD3" s="735"/>
      <c r="BE3" s="735"/>
      <c r="BF3" s="655"/>
      <c r="BG3" s="774"/>
      <c r="BH3" s="774"/>
      <c r="BI3" s="774"/>
      <c r="BJ3" s="774"/>
      <c r="BK3" s="774"/>
      <c r="BL3" s="774"/>
      <c r="BM3" s="581"/>
      <c r="BN3" s="774"/>
      <c r="BO3" s="774"/>
      <c r="BP3" s="774"/>
      <c r="BQ3" s="774"/>
      <c r="BR3" s="774"/>
      <c r="BS3" s="774"/>
      <c r="BT3" s="655"/>
      <c r="BU3" s="774"/>
      <c r="BV3" s="774"/>
      <c r="BW3" s="774"/>
      <c r="BX3" s="774"/>
      <c r="BY3" s="774"/>
      <c r="BZ3" s="774"/>
      <c r="CA3" s="581"/>
      <c r="CB3" s="774"/>
      <c r="CC3" s="774"/>
      <c r="CD3" s="774"/>
      <c r="CE3" s="774"/>
      <c r="CF3" s="774"/>
      <c r="CG3" s="774"/>
      <c r="CH3" s="655"/>
      <c r="CI3" s="774"/>
      <c r="CJ3" s="774"/>
      <c r="CK3" s="774"/>
      <c r="CL3" s="774"/>
      <c r="CM3" s="774"/>
      <c r="CN3" s="774"/>
      <c r="CO3" s="578"/>
      <c r="CP3" s="774"/>
      <c r="CQ3" s="774"/>
      <c r="CR3" s="774"/>
      <c r="CS3" s="774"/>
      <c r="CT3" s="774"/>
      <c r="CU3" s="774"/>
      <c r="CV3" s="658"/>
      <c r="CW3" s="774"/>
      <c r="CX3" s="774"/>
      <c r="CY3" s="774"/>
      <c r="CZ3" s="774"/>
      <c r="DA3" s="774"/>
      <c r="DB3" s="774"/>
      <c r="DC3" s="655"/>
      <c r="DD3" s="774"/>
      <c r="DE3" s="774"/>
      <c r="DF3" s="774"/>
      <c r="DG3" s="774"/>
      <c r="DH3" s="774"/>
      <c r="DI3" s="774"/>
      <c r="DJ3" s="655"/>
      <c r="DK3" s="735"/>
      <c r="DL3" s="735"/>
      <c r="DM3" s="735"/>
      <c r="DN3" s="735"/>
      <c r="DO3" s="735"/>
      <c r="DP3" s="735"/>
    </row>
    <row r="4" spans="1:120" s="145" customFormat="1" ht="18" customHeight="1">
      <c r="A4" s="11"/>
      <c r="B4" s="732"/>
      <c r="C4" s="733">
        <v>2016</v>
      </c>
      <c r="D4" s="733"/>
      <c r="E4" s="733"/>
      <c r="F4" s="733">
        <v>2021</v>
      </c>
      <c r="G4" s="733"/>
      <c r="H4" s="733"/>
      <c r="I4" s="582"/>
      <c r="J4" s="733">
        <v>2016</v>
      </c>
      <c r="K4" s="733"/>
      <c r="L4" s="733"/>
      <c r="M4" s="733">
        <v>2021</v>
      </c>
      <c r="N4" s="733"/>
      <c r="O4" s="733"/>
      <c r="P4" s="582"/>
      <c r="Q4" s="733">
        <v>2016</v>
      </c>
      <c r="R4" s="733"/>
      <c r="S4" s="733"/>
      <c r="T4" s="733">
        <v>2021</v>
      </c>
      <c r="U4" s="733"/>
      <c r="V4" s="733"/>
      <c r="W4" s="582"/>
      <c r="X4" s="733">
        <v>2016</v>
      </c>
      <c r="Y4" s="733"/>
      <c r="Z4" s="733"/>
      <c r="AA4" s="733">
        <v>2021</v>
      </c>
      <c r="AB4" s="733"/>
      <c r="AC4" s="733"/>
      <c r="AD4" s="582"/>
      <c r="AE4" s="733">
        <v>2016</v>
      </c>
      <c r="AF4" s="733"/>
      <c r="AG4" s="733"/>
      <c r="AH4" s="733">
        <v>2021</v>
      </c>
      <c r="AI4" s="733"/>
      <c r="AJ4" s="733"/>
      <c r="AK4" s="148"/>
      <c r="AL4" s="778" t="s">
        <v>249</v>
      </c>
      <c r="AM4" s="735"/>
      <c r="AN4" s="735"/>
      <c r="AO4" s="778" t="s">
        <v>998</v>
      </c>
      <c r="AP4" s="735"/>
      <c r="AQ4" s="735"/>
      <c r="AR4" s="333"/>
      <c r="AS4" s="782" t="s">
        <v>683</v>
      </c>
      <c r="AT4" s="736"/>
      <c r="AU4" s="736"/>
      <c r="AV4" s="782" t="s">
        <v>998</v>
      </c>
      <c r="AW4" s="736"/>
      <c r="AX4" s="736"/>
      <c r="AY4" s="148"/>
      <c r="AZ4" s="761">
        <v>1986</v>
      </c>
      <c r="BA4" s="762"/>
      <c r="BB4" s="762"/>
      <c r="BC4" s="761">
        <v>2016</v>
      </c>
      <c r="BD4" s="762"/>
      <c r="BE4" s="762"/>
      <c r="BF4" s="148"/>
      <c r="BG4" s="733">
        <v>2016</v>
      </c>
      <c r="BH4" s="733"/>
      <c r="BI4" s="733"/>
      <c r="BJ4" s="733">
        <v>2021</v>
      </c>
      <c r="BK4" s="733"/>
      <c r="BL4" s="733"/>
      <c r="BM4" s="582"/>
      <c r="BN4" s="733">
        <v>2016</v>
      </c>
      <c r="BO4" s="733"/>
      <c r="BP4" s="733"/>
      <c r="BQ4" s="733">
        <v>2021</v>
      </c>
      <c r="BR4" s="733"/>
      <c r="BS4" s="733"/>
      <c r="BT4" s="148"/>
      <c r="BU4" s="733">
        <v>2016</v>
      </c>
      <c r="BV4" s="786"/>
      <c r="BW4" s="786"/>
      <c r="BX4" s="733">
        <v>2021</v>
      </c>
      <c r="BY4" s="786"/>
      <c r="BZ4" s="786"/>
      <c r="CA4" s="582"/>
      <c r="CB4" s="733">
        <v>2016</v>
      </c>
      <c r="CC4" s="786"/>
      <c r="CD4" s="786"/>
      <c r="CE4" s="733">
        <v>2021</v>
      </c>
      <c r="CF4" s="786"/>
      <c r="CG4" s="786"/>
      <c r="CH4" s="148"/>
      <c r="CI4" s="777">
        <v>2006</v>
      </c>
      <c r="CJ4" s="777"/>
      <c r="CK4" s="777"/>
      <c r="CL4" s="777">
        <v>2021</v>
      </c>
      <c r="CM4" s="777"/>
      <c r="CN4" s="777"/>
      <c r="CO4" s="660"/>
      <c r="CP4" s="777">
        <v>2006</v>
      </c>
      <c r="CQ4" s="777"/>
      <c r="CR4" s="777"/>
      <c r="CS4" s="777">
        <v>2021</v>
      </c>
      <c r="CT4" s="777"/>
      <c r="CU4" s="777"/>
      <c r="CV4" s="313"/>
      <c r="CW4" s="733">
        <v>2016</v>
      </c>
      <c r="CX4" s="733"/>
      <c r="CY4" s="733"/>
      <c r="CZ4" s="733">
        <v>2021</v>
      </c>
      <c r="DA4" s="733"/>
      <c r="DB4" s="733"/>
      <c r="DC4" s="148"/>
      <c r="DD4" s="738">
        <v>2016</v>
      </c>
      <c r="DE4" s="738"/>
      <c r="DF4" s="738"/>
      <c r="DG4" s="738">
        <v>2021</v>
      </c>
      <c r="DH4" s="738"/>
      <c r="DI4" s="738"/>
      <c r="DJ4" s="148"/>
      <c r="DK4" s="761">
        <v>1986</v>
      </c>
      <c r="DL4" s="762"/>
      <c r="DM4" s="762"/>
      <c r="DN4" s="738">
        <v>2021</v>
      </c>
      <c r="DO4" s="738"/>
      <c r="DP4" s="738"/>
    </row>
    <row r="5" spans="1:120" s="145" customFormat="1" ht="107.25" customHeight="1">
      <c r="A5" s="35" t="s">
        <v>82</v>
      </c>
      <c r="B5" s="35" t="s">
        <v>750</v>
      </c>
      <c r="C5" s="579" t="s">
        <v>1017</v>
      </c>
      <c r="D5" s="579" t="s">
        <v>1025</v>
      </c>
      <c r="E5" s="563" t="s">
        <v>1026</v>
      </c>
      <c r="F5" s="579" t="s">
        <v>1017</v>
      </c>
      <c r="G5" s="579" t="s">
        <v>1025</v>
      </c>
      <c r="H5" s="563" t="s">
        <v>1026</v>
      </c>
      <c r="I5" s="563"/>
      <c r="J5" s="579" t="s">
        <v>1018</v>
      </c>
      <c r="K5" s="579" t="s">
        <v>1025</v>
      </c>
      <c r="L5" s="563" t="s">
        <v>844</v>
      </c>
      <c r="M5" s="579" t="s">
        <v>1018</v>
      </c>
      <c r="N5" s="579" t="s">
        <v>1025</v>
      </c>
      <c r="O5" s="563" t="s">
        <v>844</v>
      </c>
      <c r="P5" s="563"/>
      <c r="Q5" s="579" t="s">
        <v>1027</v>
      </c>
      <c r="R5" s="579" t="s">
        <v>1028</v>
      </c>
      <c r="S5" s="563" t="s">
        <v>1029</v>
      </c>
      <c r="T5" s="579" t="s">
        <v>1027</v>
      </c>
      <c r="U5" s="579" t="s">
        <v>1028</v>
      </c>
      <c r="V5" s="563" t="s">
        <v>1029</v>
      </c>
      <c r="W5" s="563"/>
      <c r="X5" s="579" t="s">
        <v>1027</v>
      </c>
      <c r="Y5" s="579" t="s">
        <v>1028</v>
      </c>
      <c r="Z5" s="563" t="s">
        <v>844</v>
      </c>
      <c r="AA5" s="579" t="s">
        <v>1027</v>
      </c>
      <c r="AB5" s="579" t="s">
        <v>1028</v>
      </c>
      <c r="AC5" s="563" t="s">
        <v>844</v>
      </c>
      <c r="AD5" s="563"/>
      <c r="AE5" s="579" t="s">
        <v>845</v>
      </c>
      <c r="AF5" s="579" t="s">
        <v>846</v>
      </c>
      <c r="AG5" s="579" t="s">
        <v>847</v>
      </c>
      <c r="AH5" s="579" t="s">
        <v>845</v>
      </c>
      <c r="AI5" s="579" t="s">
        <v>846</v>
      </c>
      <c r="AJ5" s="579" t="s">
        <v>847</v>
      </c>
      <c r="AK5" s="111"/>
      <c r="AL5" s="149" t="s">
        <v>213</v>
      </c>
      <c r="AM5" s="149" t="s">
        <v>38</v>
      </c>
      <c r="AN5" s="149" t="s">
        <v>2</v>
      </c>
      <c r="AO5" s="149" t="s">
        <v>213</v>
      </c>
      <c r="AP5" s="149" t="s">
        <v>38</v>
      </c>
      <c r="AQ5" s="149" t="s">
        <v>2</v>
      </c>
      <c r="AR5" s="149"/>
      <c r="AS5" s="149" t="s">
        <v>676</v>
      </c>
      <c r="AT5" s="149" t="s">
        <v>38</v>
      </c>
      <c r="AU5" s="149" t="s">
        <v>677</v>
      </c>
      <c r="AV5" s="149" t="s">
        <v>676</v>
      </c>
      <c r="AW5" s="149" t="s">
        <v>38</v>
      </c>
      <c r="AX5" s="149" t="s">
        <v>677</v>
      </c>
      <c r="AY5" s="111"/>
      <c r="AZ5" s="149" t="s">
        <v>63</v>
      </c>
      <c r="BA5" s="149" t="s">
        <v>38</v>
      </c>
      <c r="BB5" s="149" t="s">
        <v>39</v>
      </c>
      <c r="BC5" s="149" t="s">
        <v>63</v>
      </c>
      <c r="BD5" s="149" t="s">
        <v>38</v>
      </c>
      <c r="BE5" s="149" t="s">
        <v>39</v>
      </c>
      <c r="BF5" s="111"/>
      <c r="BG5" s="579" t="s">
        <v>841</v>
      </c>
      <c r="BH5" s="579" t="s">
        <v>7</v>
      </c>
      <c r="BI5" s="579" t="s">
        <v>848</v>
      </c>
      <c r="BJ5" s="579" t="s">
        <v>841</v>
      </c>
      <c r="BK5" s="579" t="s">
        <v>7</v>
      </c>
      <c r="BL5" s="579" t="s">
        <v>848</v>
      </c>
      <c r="BM5" s="563"/>
      <c r="BN5" s="579" t="s">
        <v>849</v>
      </c>
      <c r="BO5" s="579" t="s">
        <v>7</v>
      </c>
      <c r="BP5" s="579" t="s">
        <v>850</v>
      </c>
      <c r="BQ5" s="579" t="s">
        <v>849</v>
      </c>
      <c r="BR5" s="579" t="s">
        <v>7</v>
      </c>
      <c r="BS5" s="579" t="s">
        <v>850</v>
      </c>
      <c r="BT5" s="111"/>
      <c r="BU5" s="579" t="s">
        <v>1019</v>
      </c>
      <c r="BV5" s="579" t="s">
        <v>1025</v>
      </c>
      <c r="BW5" s="563" t="s">
        <v>1030</v>
      </c>
      <c r="BX5" s="579" t="s">
        <v>1019</v>
      </c>
      <c r="BY5" s="579" t="s">
        <v>1025</v>
      </c>
      <c r="BZ5" s="563" t="s">
        <v>1030</v>
      </c>
      <c r="CA5" s="563"/>
      <c r="CB5" s="579" t="s">
        <v>1016</v>
      </c>
      <c r="CC5" s="579" t="s">
        <v>1025</v>
      </c>
      <c r="CD5" s="579" t="s">
        <v>1031</v>
      </c>
      <c r="CE5" s="579" t="s">
        <v>1016</v>
      </c>
      <c r="CF5" s="579" t="s">
        <v>1025</v>
      </c>
      <c r="CG5" s="579" t="s">
        <v>1031</v>
      </c>
      <c r="CH5" s="149"/>
      <c r="CI5" s="76" t="s">
        <v>66</v>
      </c>
      <c r="CJ5" s="76" t="s">
        <v>64</v>
      </c>
      <c r="CK5" s="577" t="s">
        <v>794</v>
      </c>
      <c r="CL5" s="76" t="s">
        <v>66</v>
      </c>
      <c r="CM5" s="76" t="s">
        <v>64</v>
      </c>
      <c r="CN5" s="577" t="s">
        <v>794</v>
      </c>
      <c r="CO5" s="580"/>
      <c r="CP5" s="76" t="s">
        <v>67</v>
      </c>
      <c r="CQ5" s="76" t="s">
        <v>65</v>
      </c>
      <c r="CR5" s="577" t="s">
        <v>795</v>
      </c>
      <c r="CS5" s="76" t="s">
        <v>67</v>
      </c>
      <c r="CT5" s="76" t="s">
        <v>65</v>
      </c>
      <c r="CU5" s="577" t="s">
        <v>795</v>
      </c>
      <c r="CV5" s="249"/>
      <c r="CW5" s="227" t="s">
        <v>399</v>
      </c>
      <c r="CX5" s="227" t="s">
        <v>400</v>
      </c>
      <c r="CY5" s="244" t="s">
        <v>401</v>
      </c>
      <c r="CZ5" s="227" t="s">
        <v>399</v>
      </c>
      <c r="DA5" s="227" t="s">
        <v>400</v>
      </c>
      <c r="DB5" s="244" t="s">
        <v>401</v>
      </c>
      <c r="DC5" s="149"/>
      <c r="DD5" s="227" t="s">
        <v>796</v>
      </c>
      <c r="DE5" s="227" t="s">
        <v>7</v>
      </c>
      <c r="DF5" s="244" t="s">
        <v>797</v>
      </c>
      <c r="DG5" s="227" t="s">
        <v>796</v>
      </c>
      <c r="DH5" s="227" t="s">
        <v>7</v>
      </c>
      <c r="DI5" s="244" t="s">
        <v>797</v>
      </c>
      <c r="DJ5" s="149"/>
      <c r="DK5" s="149" t="s">
        <v>68</v>
      </c>
      <c r="DL5" s="149" t="s">
        <v>7</v>
      </c>
      <c r="DM5" s="111" t="s">
        <v>34</v>
      </c>
      <c r="DN5" s="149" t="s">
        <v>68</v>
      </c>
      <c r="DO5" s="149" t="s">
        <v>7</v>
      </c>
      <c r="DP5" s="111" t="s">
        <v>34</v>
      </c>
    </row>
    <row r="6" spans="1:120" s="154" customFormat="1" ht="12.75" customHeight="1">
      <c r="A6" s="515" t="s">
        <v>87</v>
      </c>
      <c r="B6" s="1"/>
      <c r="AL6" s="152"/>
      <c r="AM6" s="152"/>
      <c r="AN6" s="153"/>
      <c r="AO6" s="152"/>
      <c r="AP6" s="152"/>
      <c r="AQ6" s="153"/>
      <c r="AR6" s="153"/>
      <c r="AS6" s="153"/>
      <c r="AT6" s="153"/>
      <c r="AU6" s="153"/>
      <c r="AV6" s="153"/>
      <c r="AW6" s="153"/>
      <c r="AX6" s="153"/>
      <c r="AZ6" s="152"/>
      <c r="BA6" s="152"/>
      <c r="BB6" s="153"/>
      <c r="BC6" s="152"/>
      <c r="BD6" s="152"/>
      <c r="BE6" s="153"/>
      <c r="CI6" s="152"/>
      <c r="CJ6" s="152"/>
      <c r="CK6" s="153"/>
      <c r="CL6" s="152"/>
      <c r="CM6" s="152"/>
      <c r="CN6" s="153"/>
      <c r="CP6" s="152"/>
      <c r="CQ6" s="152"/>
      <c r="CR6" s="153"/>
      <c r="CS6" s="152"/>
      <c r="CT6" s="152"/>
      <c r="CU6" s="153"/>
      <c r="CV6" s="153"/>
      <c r="CW6" s="153"/>
      <c r="CX6" s="153"/>
      <c r="CY6" s="153"/>
      <c r="CZ6" s="199"/>
      <c r="DA6" s="199"/>
      <c r="DB6" s="226"/>
      <c r="DK6" s="152"/>
      <c r="DL6" s="152"/>
      <c r="DM6" s="153"/>
      <c r="DN6" s="152"/>
      <c r="DO6" s="152"/>
      <c r="DP6" s="153"/>
    </row>
    <row r="7" spans="1:120" s="157" customFormat="1" ht="12.75" customHeight="1">
      <c r="A7" s="37" t="s">
        <v>244</v>
      </c>
      <c r="B7" s="1" t="s">
        <v>175</v>
      </c>
      <c r="C7" s="567">
        <v>113717</v>
      </c>
      <c r="D7" s="567">
        <v>2911471</v>
      </c>
      <c r="E7" s="568">
        <v>3.905826298802221</v>
      </c>
      <c r="F7" s="567">
        <v>112144</v>
      </c>
      <c r="G7" s="567">
        <v>3226117</v>
      </c>
      <c r="H7" s="568">
        <v>3.4761293530271837</v>
      </c>
      <c r="I7" s="154"/>
      <c r="J7" s="567">
        <v>1583</v>
      </c>
      <c r="K7" s="567">
        <v>2911471</v>
      </c>
      <c r="L7" s="568">
        <v>5.4371140911243838</v>
      </c>
      <c r="M7" s="567">
        <v>1369</v>
      </c>
      <c r="N7" s="567">
        <v>3226117</v>
      </c>
      <c r="O7" s="568">
        <v>4.2434914790753089</v>
      </c>
      <c r="P7" s="154"/>
      <c r="Q7" s="567">
        <v>1294</v>
      </c>
      <c r="R7" s="567">
        <v>18556</v>
      </c>
      <c r="S7" s="568">
        <v>6.973485665014012</v>
      </c>
      <c r="T7" s="567">
        <v>1590</v>
      </c>
      <c r="U7" s="567">
        <v>25931</v>
      </c>
      <c r="V7" s="568">
        <v>6.1316570899695346</v>
      </c>
      <c r="W7" s="154"/>
      <c r="X7" s="567">
        <v>30</v>
      </c>
      <c r="Y7" s="567">
        <v>18556</v>
      </c>
      <c r="Z7" s="568">
        <v>161.67277430480706</v>
      </c>
      <c r="AA7" s="567">
        <v>32</v>
      </c>
      <c r="AB7" s="567">
        <v>25931</v>
      </c>
      <c r="AC7" s="568">
        <v>12.340441942077051</v>
      </c>
      <c r="AD7" s="154"/>
      <c r="AE7" s="567">
        <v>26202</v>
      </c>
      <c r="AF7" s="567">
        <v>1086076</v>
      </c>
      <c r="AG7" s="568">
        <v>2.412538349065811</v>
      </c>
      <c r="AH7" s="567">
        <v>26067</v>
      </c>
      <c r="AI7" s="567">
        <v>1237980</v>
      </c>
      <c r="AJ7" s="568">
        <v>2.1056075219308874</v>
      </c>
      <c r="AL7" s="80">
        <v>79066.290000000023</v>
      </c>
      <c r="AM7" s="80">
        <v>992924</v>
      </c>
      <c r="AN7" s="214">
        <v>7.9629750111791058</v>
      </c>
      <c r="AO7" s="77">
        <v>71385</v>
      </c>
      <c r="AP7" s="77">
        <v>1237980</v>
      </c>
      <c r="AQ7" s="82">
        <v>5.7662482431057045</v>
      </c>
      <c r="AR7" s="82"/>
      <c r="AS7" s="77">
        <v>2530</v>
      </c>
      <c r="AT7" s="77">
        <v>9886</v>
      </c>
      <c r="AU7" s="82">
        <v>25.591745903297593</v>
      </c>
      <c r="AV7" s="77">
        <v>6505</v>
      </c>
      <c r="AW7" s="77">
        <v>14708</v>
      </c>
      <c r="AX7" s="82">
        <v>44.227631221104161</v>
      </c>
      <c r="AZ7" s="80">
        <v>10296</v>
      </c>
      <c r="BA7" s="80">
        <v>689415</v>
      </c>
      <c r="BB7" s="214">
        <v>1.4934400905115208</v>
      </c>
      <c r="BC7" s="128">
        <v>13157</v>
      </c>
      <c r="BD7" s="128">
        <v>1086046</v>
      </c>
      <c r="BE7" s="156">
        <v>1.2114588148199985</v>
      </c>
      <c r="BG7" s="128">
        <v>270520</v>
      </c>
      <c r="BH7" s="128">
        <v>1086076</v>
      </c>
      <c r="BI7" s="156">
        <v>24.908017486805711</v>
      </c>
      <c r="BJ7" s="128">
        <v>326991</v>
      </c>
      <c r="BK7" s="128">
        <v>1237980</v>
      </c>
      <c r="BL7" s="156">
        <v>26.413270004361944</v>
      </c>
      <c r="BN7" s="128">
        <v>16237</v>
      </c>
      <c r="BO7" s="128">
        <v>1086076</v>
      </c>
      <c r="BP7" s="156">
        <v>1.4950150818174788</v>
      </c>
      <c r="BQ7" s="128">
        <v>16206</v>
      </c>
      <c r="BR7" s="128">
        <v>1237980</v>
      </c>
      <c r="BS7" s="156">
        <v>1.3090679978674939</v>
      </c>
      <c r="BU7" s="128">
        <v>28574</v>
      </c>
      <c r="BV7" s="128">
        <v>2911471</v>
      </c>
      <c r="BW7" s="156">
        <v>0.9814282883119908</v>
      </c>
      <c r="BX7" s="128">
        <v>27326</v>
      </c>
      <c r="BY7" s="128">
        <v>3226117</v>
      </c>
      <c r="BZ7" s="156">
        <v>0.84702445695552886</v>
      </c>
      <c r="CB7" s="128">
        <v>667737</v>
      </c>
      <c r="CC7" s="128">
        <v>2911471</v>
      </c>
      <c r="CD7" s="156">
        <v>22.934695210771462</v>
      </c>
      <c r="CE7" s="128">
        <v>767347</v>
      </c>
      <c r="CF7" s="128">
        <v>3226117</v>
      </c>
      <c r="CG7" s="156">
        <v>23.785467173075247</v>
      </c>
      <c r="CI7" s="80">
        <v>16790</v>
      </c>
      <c r="CJ7" s="80">
        <v>324232</v>
      </c>
      <c r="CK7" s="214">
        <v>5.1783907819092496</v>
      </c>
      <c r="CL7" s="199">
        <v>23931</v>
      </c>
      <c r="CM7" s="199">
        <v>454083</v>
      </c>
      <c r="CN7" s="156">
        <v>5.2701818830478127</v>
      </c>
      <c r="CP7" s="80">
        <v>37590</v>
      </c>
      <c r="CQ7" s="80">
        <v>224754</v>
      </c>
      <c r="CR7" s="214">
        <v>16.724952614858914</v>
      </c>
      <c r="CS7" s="199">
        <v>60572</v>
      </c>
      <c r="CT7" s="199">
        <v>343346</v>
      </c>
      <c r="CU7" s="156">
        <v>17.641679239018366</v>
      </c>
      <c r="CV7" s="226"/>
      <c r="CW7" s="199">
        <v>69436</v>
      </c>
      <c r="CX7" s="199">
        <v>222206</v>
      </c>
      <c r="CY7" s="226">
        <v>31.248481139123157</v>
      </c>
      <c r="CZ7" s="199">
        <v>84503</v>
      </c>
      <c r="DA7" s="199">
        <v>289462</v>
      </c>
      <c r="DB7" s="156">
        <v>29.193123795178643</v>
      </c>
      <c r="DD7" s="199">
        <v>274696</v>
      </c>
      <c r="DE7" s="199">
        <v>1086046</v>
      </c>
      <c r="DF7" s="226">
        <v>25.293219624214814</v>
      </c>
      <c r="DG7" s="199">
        <v>289462</v>
      </c>
      <c r="DH7" s="199">
        <v>1166216</v>
      </c>
      <c r="DI7" s="156">
        <v>24.82061642097176</v>
      </c>
      <c r="DK7" s="80">
        <v>48216</v>
      </c>
      <c r="DL7" s="80">
        <v>690841</v>
      </c>
      <c r="DM7" s="214">
        <v>6.9793194092417803</v>
      </c>
      <c r="DN7" s="128">
        <v>83652</v>
      </c>
      <c r="DO7" s="128">
        <v>1237980</v>
      </c>
      <c r="DP7" s="156">
        <v>6.7571366257936321</v>
      </c>
    </row>
    <row r="8" spans="1:120" s="157" customFormat="1" ht="12.75" customHeight="1">
      <c r="A8" s="32"/>
      <c r="B8" s="1" t="s">
        <v>83</v>
      </c>
      <c r="C8" s="567">
        <v>151816</v>
      </c>
      <c r="D8" s="567">
        <v>2907560</v>
      </c>
      <c r="E8" s="568">
        <v>5.2214227737346777</v>
      </c>
      <c r="F8" s="567">
        <v>142606</v>
      </c>
      <c r="G8" s="567">
        <v>3217606</v>
      </c>
      <c r="H8" s="568">
        <v>4.4320528989565533</v>
      </c>
      <c r="I8" s="154"/>
      <c r="J8" s="567">
        <v>2601</v>
      </c>
      <c r="K8" s="567">
        <v>2907560</v>
      </c>
      <c r="L8" s="568">
        <v>8.9456451457579558</v>
      </c>
      <c r="M8" s="567">
        <v>2046</v>
      </c>
      <c r="N8" s="567">
        <v>3217606</v>
      </c>
      <c r="O8" s="568">
        <v>6.3587648705279634</v>
      </c>
      <c r="P8" s="154"/>
      <c r="Q8" s="567">
        <v>2439</v>
      </c>
      <c r="R8" s="567">
        <v>28238</v>
      </c>
      <c r="S8" s="568">
        <v>8.6372972590126764</v>
      </c>
      <c r="T8" s="567">
        <v>3167</v>
      </c>
      <c r="U8" s="567">
        <v>41528</v>
      </c>
      <c r="V8" s="568">
        <v>7.6261799267963779</v>
      </c>
      <c r="W8" s="154"/>
      <c r="X8" s="567">
        <v>67</v>
      </c>
      <c r="Y8" s="567">
        <v>28238</v>
      </c>
      <c r="Z8" s="568">
        <v>237.26892839436221</v>
      </c>
      <c r="AA8" s="567">
        <v>68</v>
      </c>
      <c r="AB8" s="567">
        <v>41528</v>
      </c>
      <c r="AC8" s="568">
        <v>16.374494317087269</v>
      </c>
      <c r="AD8" s="154"/>
      <c r="AE8" s="567">
        <v>33731</v>
      </c>
      <c r="AF8" s="567">
        <v>1111860</v>
      </c>
      <c r="AG8" s="568">
        <v>3.0337452556976596</v>
      </c>
      <c r="AH8" s="567">
        <v>31555</v>
      </c>
      <c r="AI8" s="567">
        <v>1266038</v>
      </c>
      <c r="AJ8" s="568">
        <v>2.4924212385410232</v>
      </c>
      <c r="AL8" s="80">
        <v>119825.55</v>
      </c>
      <c r="AM8" s="80">
        <v>1030016</v>
      </c>
      <c r="AN8" s="214">
        <v>11.633367831179321</v>
      </c>
      <c r="AO8" s="77">
        <v>104660</v>
      </c>
      <c r="AP8" s="77">
        <v>1266038</v>
      </c>
      <c r="AQ8" s="82">
        <v>8.2667344898020438</v>
      </c>
      <c r="AR8" s="82"/>
      <c r="AS8" s="77">
        <v>5874</v>
      </c>
      <c r="AT8" s="77">
        <v>14663</v>
      </c>
      <c r="AU8" s="82">
        <v>40.060015003750934</v>
      </c>
      <c r="AV8" s="77">
        <v>10215</v>
      </c>
      <c r="AW8" s="77">
        <v>22540</v>
      </c>
      <c r="AX8" s="82">
        <v>45.319432120674357</v>
      </c>
      <c r="AZ8" s="80">
        <v>19082</v>
      </c>
      <c r="BA8" s="80">
        <v>720940</v>
      </c>
      <c r="BB8" s="214">
        <v>2.6468222043443284</v>
      </c>
      <c r="BC8" s="128">
        <v>22949</v>
      </c>
      <c r="BD8" s="128">
        <v>1111871</v>
      </c>
      <c r="BE8" s="156">
        <v>2.0639984314727156</v>
      </c>
      <c r="BG8" s="128">
        <v>305552</v>
      </c>
      <c r="BH8" s="128">
        <v>1111860</v>
      </c>
      <c r="BI8" s="156">
        <v>27.481157699710394</v>
      </c>
      <c r="BJ8" s="128">
        <v>351282</v>
      </c>
      <c r="BK8" s="128">
        <v>1266038</v>
      </c>
      <c r="BL8" s="156">
        <v>27.746560529778723</v>
      </c>
      <c r="BN8" s="128">
        <v>28440</v>
      </c>
      <c r="BO8" s="128">
        <v>1111860</v>
      </c>
      <c r="BP8" s="156">
        <v>2.5578759915816738</v>
      </c>
      <c r="BQ8" s="128">
        <v>28909</v>
      </c>
      <c r="BR8" s="128">
        <v>1266038</v>
      </c>
      <c r="BS8" s="156">
        <v>2.2834227724602263</v>
      </c>
      <c r="BU8" s="128">
        <v>51605</v>
      </c>
      <c r="BV8" s="128">
        <v>2907560</v>
      </c>
      <c r="BW8" s="156">
        <v>1.7748558929136455</v>
      </c>
      <c r="BX8" s="128">
        <v>50606</v>
      </c>
      <c r="BY8" s="128">
        <v>3217606</v>
      </c>
      <c r="BZ8" s="156">
        <v>1.5727842377220829</v>
      </c>
      <c r="CB8" s="128">
        <v>754820</v>
      </c>
      <c r="CC8" s="128">
        <v>2907560</v>
      </c>
      <c r="CD8" s="156">
        <v>25.960599265363399</v>
      </c>
      <c r="CE8" s="128">
        <v>827070</v>
      </c>
      <c r="CF8" s="128">
        <v>3217606</v>
      </c>
      <c r="CG8" s="156">
        <v>25.704514474426016</v>
      </c>
      <c r="CI8" s="80">
        <v>23093</v>
      </c>
      <c r="CJ8" s="80">
        <v>336924</v>
      </c>
      <c r="CK8" s="214">
        <v>6.8540679797224291</v>
      </c>
      <c r="CL8" s="199">
        <v>31275</v>
      </c>
      <c r="CM8" s="199">
        <v>476556</v>
      </c>
      <c r="CN8" s="156">
        <v>6.5627124619142343</v>
      </c>
      <c r="CP8" s="80">
        <v>53482</v>
      </c>
      <c r="CQ8" s="80">
        <v>263027</v>
      </c>
      <c r="CR8" s="214">
        <v>20.333273770373385</v>
      </c>
      <c r="CS8" s="199">
        <v>81092</v>
      </c>
      <c r="CT8" s="199">
        <v>380376</v>
      </c>
      <c r="CU8" s="156">
        <v>21.318905504027594</v>
      </c>
      <c r="CV8" s="226"/>
      <c r="CW8" s="199">
        <v>95717</v>
      </c>
      <c r="CX8" s="199">
        <v>288116</v>
      </c>
      <c r="CY8" s="226">
        <v>33.22168848658179</v>
      </c>
      <c r="CZ8" s="199">
        <v>112367</v>
      </c>
      <c r="DA8" s="199">
        <v>368302</v>
      </c>
      <c r="DB8" s="156">
        <v>30.509473204055364</v>
      </c>
      <c r="DD8" s="199">
        <v>354901</v>
      </c>
      <c r="DE8" s="199">
        <v>1111871</v>
      </c>
      <c r="DF8" s="226">
        <v>31.919260417800267</v>
      </c>
      <c r="DG8" s="199">
        <v>368302</v>
      </c>
      <c r="DH8" s="199">
        <v>1190401</v>
      </c>
      <c r="DI8" s="156">
        <v>30.939322127585577</v>
      </c>
      <c r="DK8" s="80">
        <v>72197</v>
      </c>
      <c r="DL8" s="80">
        <v>726045</v>
      </c>
      <c r="DM8" s="214">
        <v>9.9438740023001326</v>
      </c>
      <c r="DN8" s="128">
        <v>97920</v>
      </c>
      <c r="DO8" s="128">
        <v>1266038</v>
      </c>
      <c r="DP8" s="156">
        <v>7.7343650032621447</v>
      </c>
    </row>
    <row r="9" spans="1:120" s="154" customFormat="1" ht="12.75" customHeight="1">
      <c r="A9" s="32"/>
      <c r="B9" s="1" t="s">
        <v>84</v>
      </c>
      <c r="C9" s="567">
        <v>185431</v>
      </c>
      <c r="D9" s="567">
        <v>2901117</v>
      </c>
      <c r="E9" s="568">
        <v>6.3917105032303079</v>
      </c>
      <c r="F9" s="567">
        <v>178818</v>
      </c>
      <c r="G9" s="567">
        <v>3204398</v>
      </c>
      <c r="H9" s="568">
        <v>5.5803929474428582</v>
      </c>
      <c r="J9" s="567">
        <v>4345</v>
      </c>
      <c r="K9" s="567">
        <v>2901117</v>
      </c>
      <c r="L9" s="568">
        <v>14.976989897339543</v>
      </c>
      <c r="M9" s="567">
        <v>3232</v>
      </c>
      <c r="N9" s="567">
        <v>3204398</v>
      </c>
      <c r="O9" s="568">
        <v>10.086137864272789</v>
      </c>
      <c r="Q9" s="567">
        <v>4523</v>
      </c>
      <c r="R9" s="567">
        <v>40543</v>
      </c>
      <c r="S9" s="568">
        <v>11.156056532570357</v>
      </c>
      <c r="T9" s="567">
        <v>4803</v>
      </c>
      <c r="U9" s="567">
        <v>49804</v>
      </c>
      <c r="V9" s="568">
        <v>9.6438037105453365</v>
      </c>
      <c r="X9" s="567">
        <v>129</v>
      </c>
      <c r="Y9" s="567">
        <v>40543</v>
      </c>
      <c r="Z9" s="568">
        <v>318.18069703771306</v>
      </c>
      <c r="AA9" s="567">
        <v>91</v>
      </c>
      <c r="AB9" s="567">
        <v>49804</v>
      </c>
      <c r="AC9" s="568">
        <v>18.271624769094853</v>
      </c>
      <c r="AE9" s="567">
        <v>38569</v>
      </c>
      <c r="AF9" s="567">
        <v>1094979</v>
      </c>
      <c r="AG9" s="568">
        <v>3.5223506569532379</v>
      </c>
      <c r="AH9" s="567">
        <v>37787</v>
      </c>
      <c r="AI9" s="567">
        <v>1244958</v>
      </c>
      <c r="AJ9" s="568">
        <v>3.0352027939898374</v>
      </c>
      <c r="AL9" s="80">
        <v>131813.65999999995</v>
      </c>
      <c r="AM9" s="80">
        <v>1026366</v>
      </c>
      <c r="AN9" s="214">
        <v>12.842753949370882</v>
      </c>
      <c r="AO9" s="77">
        <v>130340</v>
      </c>
      <c r="AP9" s="77">
        <v>1244958</v>
      </c>
      <c r="AQ9" s="82">
        <v>10.469429490794067</v>
      </c>
      <c r="AR9" s="82"/>
      <c r="AS9" s="77">
        <v>10433</v>
      </c>
      <c r="AT9" s="77">
        <v>19788</v>
      </c>
      <c r="AU9" s="82">
        <v>52.723873054376391</v>
      </c>
      <c r="AV9" s="77">
        <v>3345</v>
      </c>
      <c r="AW9" s="77">
        <v>25741</v>
      </c>
      <c r="AX9" s="82">
        <v>12.99483314556544</v>
      </c>
      <c r="AZ9" s="80">
        <v>40207</v>
      </c>
      <c r="BA9" s="80">
        <v>730792</v>
      </c>
      <c r="BB9" s="214">
        <v>5.5018391005922336</v>
      </c>
      <c r="BC9" s="128">
        <v>31850</v>
      </c>
      <c r="BD9" s="128">
        <v>1094957</v>
      </c>
      <c r="BE9" s="156">
        <v>2.9087900255443824</v>
      </c>
      <c r="BG9" s="128">
        <v>285737</v>
      </c>
      <c r="BH9" s="128">
        <v>1094979</v>
      </c>
      <c r="BI9" s="156">
        <v>26.095203652307486</v>
      </c>
      <c r="BJ9" s="128">
        <v>345520</v>
      </c>
      <c r="BK9" s="128">
        <v>1244958</v>
      </c>
      <c r="BL9" s="156">
        <v>27.753546705993294</v>
      </c>
      <c r="BN9" s="128">
        <v>36869</v>
      </c>
      <c r="BO9" s="128">
        <v>1094979</v>
      </c>
      <c r="BP9" s="156">
        <v>3.3670965379244717</v>
      </c>
      <c r="BQ9" s="128">
        <v>37600</v>
      </c>
      <c r="BR9" s="128">
        <v>1244958</v>
      </c>
      <c r="BS9" s="156">
        <v>3.0201822069499533</v>
      </c>
      <c r="BU9" s="128">
        <v>72532</v>
      </c>
      <c r="BV9" s="128">
        <v>2901117</v>
      </c>
      <c r="BW9" s="156">
        <v>2.5001404631388531</v>
      </c>
      <c r="BX9" s="128">
        <v>68935</v>
      </c>
      <c r="BY9" s="128">
        <v>3204398</v>
      </c>
      <c r="BZ9" s="156">
        <v>2.1512621091387527</v>
      </c>
      <c r="CB9" s="128">
        <v>738600</v>
      </c>
      <c r="CC9" s="128">
        <v>2901117</v>
      </c>
      <c r="CD9" s="156">
        <v>25.459159351380865</v>
      </c>
      <c r="CE9" s="128">
        <v>849920</v>
      </c>
      <c r="CF9" s="128">
        <v>3204398</v>
      </c>
      <c r="CG9" s="156">
        <v>26.523546700503498</v>
      </c>
      <c r="CI9" s="80">
        <v>24863.013855999998</v>
      </c>
      <c r="CJ9" s="80">
        <v>339895.49945599999</v>
      </c>
      <c r="CK9" s="214">
        <v>7.3148994016669979</v>
      </c>
      <c r="CL9" s="199">
        <v>38323</v>
      </c>
      <c r="CM9" s="199">
        <v>481956</v>
      </c>
      <c r="CN9" s="156">
        <v>7.9515557436778463</v>
      </c>
      <c r="CP9" s="80">
        <v>62619.963104000002</v>
      </c>
      <c r="CQ9" s="80">
        <v>265172.52041599998</v>
      </c>
      <c r="CR9" s="214">
        <v>23.614801038117538</v>
      </c>
      <c r="CS9" s="199">
        <v>93843</v>
      </c>
      <c r="CT9" s="199">
        <v>383143</v>
      </c>
      <c r="CU9" s="156">
        <v>24.492943887791245</v>
      </c>
      <c r="CV9" s="226"/>
      <c r="CW9" s="199">
        <v>106579</v>
      </c>
      <c r="CX9" s="199">
        <v>316826</v>
      </c>
      <c r="CY9" s="226">
        <v>33.639600285330118</v>
      </c>
      <c r="CZ9" s="199">
        <v>132166</v>
      </c>
      <c r="DA9" s="199">
        <v>414428</v>
      </c>
      <c r="DB9" s="156">
        <v>31.891184958545271</v>
      </c>
      <c r="DD9" s="199">
        <v>395969</v>
      </c>
      <c r="DE9" s="199">
        <v>1094957</v>
      </c>
      <c r="DF9" s="226">
        <v>36.162972609883312</v>
      </c>
      <c r="DG9" s="199">
        <v>414428</v>
      </c>
      <c r="DH9" s="199">
        <v>1165620</v>
      </c>
      <c r="DI9" s="156">
        <v>35.554297283848939</v>
      </c>
      <c r="DK9" s="80">
        <v>90332</v>
      </c>
      <c r="DL9" s="80">
        <v>738299</v>
      </c>
      <c r="DM9" s="214">
        <v>12.235151341123311</v>
      </c>
      <c r="DN9" s="128">
        <v>95833</v>
      </c>
      <c r="DO9" s="128">
        <v>1244958</v>
      </c>
      <c r="DP9" s="156">
        <v>7.6976893999636937</v>
      </c>
    </row>
    <row r="10" spans="1:120" s="154" customFormat="1" ht="12.75" customHeight="1">
      <c r="A10" s="32"/>
      <c r="B10" s="1" t="s">
        <v>85</v>
      </c>
      <c r="C10" s="567">
        <v>293176</v>
      </c>
      <c r="D10" s="567">
        <v>2901578</v>
      </c>
      <c r="E10" s="568">
        <v>10.104019261243364</v>
      </c>
      <c r="F10" s="567">
        <v>251581</v>
      </c>
      <c r="G10" s="567">
        <v>3182936</v>
      </c>
      <c r="H10" s="568">
        <v>7.9040546212679113</v>
      </c>
      <c r="J10" s="567">
        <v>9348</v>
      </c>
      <c r="K10" s="567">
        <v>2901578</v>
      </c>
      <c r="L10" s="568">
        <v>32.216952292855822</v>
      </c>
      <c r="M10" s="567">
        <v>5378</v>
      </c>
      <c r="N10" s="567">
        <v>3182936</v>
      </c>
      <c r="O10" s="568">
        <v>16.896349785229738</v>
      </c>
      <c r="Q10" s="567">
        <v>6651</v>
      </c>
      <c r="R10" s="567">
        <v>51196</v>
      </c>
      <c r="S10" s="568">
        <v>12.991249316352841</v>
      </c>
      <c r="T10" s="567">
        <v>8802</v>
      </c>
      <c r="U10" s="567">
        <v>71399</v>
      </c>
      <c r="V10" s="568">
        <v>12.327903752153393</v>
      </c>
      <c r="X10" s="567">
        <v>185</v>
      </c>
      <c r="Y10" s="567">
        <v>51196</v>
      </c>
      <c r="Z10" s="568">
        <v>361.35635596530977</v>
      </c>
      <c r="AA10" s="567">
        <v>241</v>
      </c>
      <c r="AB10" s="567">
        <v>71399</v>
      </c>
      <c r="AC10" s="568">
        <v>33.753974145296148</v>
      </c>
      <c r="AE10" s="567">
        <v>61002</v>
      </c>
      <c r="AF10" s="567">
        <v>1091701</v>
      </c>
      <c r="AG10" s="568">
        <v>5.5877937274033824</v>
      </c>
      <c r="AH10" s="567">
        <v>50369</v>
      </c>
      <c r="AI10" s="567">
        <v>1226629</v>
      </c>
      <c r="AJ10" s="568">
        <v>4.106294568284298</v>
      </c>
      <c r="AL10" s="80">
        <v>168257.69000000003</v>
      </c>
      <c r="AM10" s="80">
        <v>1032425</v>
      </c>
      <c r="AN10" s="214">
        <v>16.297328135215636</v>
      </c>
      <c r="AO10" s="77">
        <v>173635</v>
      </c>
      <c r="AP10" s="77">
        <v>1226629</v>
      </c>
      <c r="AQ10" s="82">
        <v>14.155461838909728</v>
      </c>
      <c r="AR10" s="82"/>
      <c r="AS10" s="77">
        <v>19374</v>
      </c>
      <c r="AT10" s="77">
        <v>24225</v>
      </c>
      <c r="AU10" s="82">
        <v>79.975232198142407</v>
      </c>
      <c r="AV10" s="77">
        <v>5120</v>
      </c>
      <c r="AW10" s="77">
        <v>35295</v>
      </c>
      <c r="AX10" s="82">
        <v>14.50630400906644</v>
      </c>
      <c r="AZ10" s="80">
        <v>61091</v>
      </c>
      <c r="BA10" s="80">
        <v>762005</v>
      </c>
      <c r="BB10" s="214">
        <v>8.0171389951509511</v>
      </c>
      <c r="BC10" s="128">
        <v>47052</v>
      </c>
      <c r="BD10" s="128">
        <v>1091716</v>
      </c>
      <c r="BE10" s="156">
        <v>4.309912101682122</v>
      </c>
      <c r="BG10" s="128">
        <v>317960</v>
      </c>
      <c r="BH10" s="128">
        <v>1091701</v>
      </c>
      <c r="BI10" s="156">
        <v>29.125190871859601</v>
      </c>
      <c r="BJ10" s="128">
        <v>357254</v>
      </c>
      <c r="BK10" s="128">
        <v>1226629</v>
      </c>
      <c r="BL10" s="156">
        <v>29.124861714503737</v>
      </c>
      <c r="BN10" s="128">
        <v>54898</v>
      </c>
      <c r="BO10" s="128">
        <v>1091701</v>
      </c>
      <c r="BP10" s="156">
        <v>5.0286662740072607</v>
      </c>
      <c r="BQ10" s="128">
        <v>54321</v>
      </c>
      <c r="BR10" s="128">
        <v>1226629</v>
      </c>
      <c r="BS10" s="156">
        <v>4.4284783744718244</v>
      </c>
      <c r="BU10" s="128">
        <v>111768</v>
      </c>
      <c r="BV10" s="128">
        <v>2901578</v>
      </c>
      <c r="BW10" s="156">
        <v>3.8519729609198854</v>
      </c>
      <c r="BX10" s="128">
        <v>106528</v>
      </c>
      <c r="BY10" s="128">
        <v>3182936</v>
      </c>
      <c r="BZ10" s="156">
        <v>3.3468470619578903</v>
      </c>
      <c r="CB10" s="128">
        <v>863589</v>
      </c>
      <c r="CC10" s="128">
        <v>2901578</v>
      </c>
      <c r="CD10" s="156">
        <v>29.762736000893309</v>
      </c>
      <c r="CE10" s="128">
        <v>920334</v>
      </c>
      <c r="CF10" s="128">
        <v>3182936</v>
      </c>
      <c r="CG10" s="156">
        <v>28.914624736406893</v>
      </c>
      <c r="CI10" s="80">
        <v>32681</v>
      </c>
      <c r="CJ10" s="80">
        <v>331189</v>
      </c>
      <c r="CK10" s="214">
        <v>9.8677794250412916</v>
      </c>
      <c r="CL10" s="199">
        <v>43097</v>
      </c>
      <c r="CM10" s="199">
        <v>456690</v>
      </c>
      <c r="CN10" s="156">
        <v>9.4368170969366538</v>
      </c>
      <c r="CP10" s="80">
        <v>68609</v>
      </c>
      <c r="CQ10" s="80">
        <v>267652</v>
      </c>
      <c r="CR10" s="214">
        <v>25.633658631357136</v>
      </c>
      <c r="CS10" s="199">
        <v>115606</v>
      </c>
      <c r="CT10" s="199">
        <v>411624</v>
      </c>
      <c r="CU10" s="156">
        <v>28.085340019046505</v>
      </c>
      <c r="CV10" s="226"/>
      <c r="CW10" s="199">
        <v>133719</v>
      </c>
      <c r="CX10" s="199">
        <v>365688</v>
      </c>
      <c r="CY10" s="226">
        <v>36.56641727374155</v>
      </c>
      <c r="CZ10" s="199">
        <v>158703</v>
      </c>
      <c r="DA10" s="199">
        <v>469848</v>
      </c>
      <c r="DB10" s="156">
        <v>33.777519538233641</v>
      </c>
      <c r="DD10" s="199">
        <v>461973</v>
      </c>
      <c r="DE10" s="199">
        <v>1091716</v>
      </c>
      <c r="DF10" s="226">
        <v>42.316225098835233</v>
      </c>
      <c r="DG10" s="199">
        <v>469848</v>
      </c>
      <c r="DH10" s="199">
        <v>1145190</v>
      </c>
      <c r="DI10" s="156">
        <v>41.027951693605431</v>
      </c>
      <c r="DK10" s="80">
        <v>123397</v>
      </c>
      <c r="DL10" s="80">
        <v>767719</v>
      </c>
      <c r="DM10" s="214">
        <v>16.073198657321232</v>
      </c>
      <c r="DN10" s="128">
        <v>108887</v>
      </c>
      <c r="DO10" s="128">
        <v>1226629</v>
      </c>
      <c r="DP10" s="156">
        <v>8.8769301883454563</v>
      </c>
    </row>
    <row r="11" spans="1:120" s="154" customFormat="1" ht="12.75" customHeight="1">
      <c r="A11" s="32"/>
      <c r="B11" s="1" t="s">
        <v>176</v>
      </c>
      <c r="C11" s="567">
        <v>405830</v>
      </c>
      <c r="D11" s="567">
        <v>2896989</v>
      </c>
      <c r="E11" s="568">
        <v>14.008682808253672</v>
      </c>
      <c r="F11" s="567">
        <v>450778</v>
      </c>
      <c r="G11" s="567">
        <v>3160865</v>
      </c>
      <c r="H11" s="568">
        <v>14.261222798189735</v>
      </c>
      <c r="J11" s="567">
        <v>13768</v>
      </c>
      <c r="K11" s="567">
        <v>2896989</v>
      </c>
      <c r="L11" s="568">
        <v>47.525206343551879</v>
      </c>
      <c r="M11" s="567">
        <v>14709</v>
      </c>
      <c r="N11" s="567">
        <v>3160865</v>
      </c>
      <c r="O11" s="568">
        <v>46.534730208344868</v>
      </c>
      <c r="Q11" s="567">
        <v>12065</v>
      </c>
      <c r="R11" s="567">
        <v>76685</v>
      </c>
      <c r="S11" s="568">
        <v>15.733194236160919</v>
      </c>
      <c r="T11" s="567">
        <v>15512</v>
      </c>
      <c r="U11" s="567">
        <v>98179</v>
      </c>
      <c r="V11" s="568">
        <v>15.799712769533199</v>
      </c>
      <c r="X11" s="567">
        <v>322</v>
      </c>
      <c r="Y11" s="567">
        <v>76685</v>
      </c>
      <c r="Z11" s="568">
        <v>419.89958922866271</v>
      </c>
      <c r="AA11" s="567">
        <v>455</v>
      </c>
      <c r="AB11" s="567">
        <v>98179</v>
      </c>
      <c r="AC11" s="568">
        <v>46.343922834822109</v>
      </c>
      <c r="AE11" s="567">
        <v>75823</v>
      </c>
      <c r="AF11" s="567">
        <v>1057118</v>
      </c>
      <c r="AG11" s="568">
        <v>7.1726145993162547</v>
      </c>
      <c r="AH11" s="567">
        <v>84295</v>
      </c>
      <c r="AI11" s="567">
        <v>1171836</v>
      </c>
      <c r="AJ11" s="568">
        <v>7.1934127301089914</v>
      </c>
      <c r="AL11" s="80">
        <v>187421.22999999992</v>
      </c>
      <c r="AM11" s="80">
        <v>1008769</v>
      </c>
      <c r="AN11" s="214">
        <v>18.579201977856172</v>
      </c>
      <c r="AO11" s="77">
        <v>270040</v>
      </c>
      <c r="AP11" s="77">
        <v>1171836</v>
      </c>
      <c r="AQ11" s="82">
        <v>23.044180243651844</v>
      </c>
      <c r="AR11" s="82"/>
      <c r="AS11" s="77">
        <v>29099</v>
      </c>
      <c r="AT11" s="77">
        <v>34977</v>
      </c>
      <c r="AU11" s="82">
        <v>83.194670783657827</v>
      </c>
      <c r="AV11" s="77">
        <v>8630</v>
      </c>
      <c r="AW11" s="77">
        <v>46883</v>
      </c>
      <c r="AX11" s="82">
        <v>18.407525115713586</v>
      </c>
      <c r="AZ11" s="80">
        <v>69074</v>
      </c>
      <c r="BA11" s="80">
        <v>810365</v>
      </c>
      <c r="BB11" s="214">
        <v>8.5238133433699623</v>
      </c>
      <c r="BC11" s="128">
        <v>76261</v>
      </c>
      <c r="BD11" s="128">
        <v>1057132</v>
      </c>
      <c r="BE11" s="156">
        <v>7.2139524676199374</v>
      </c>
      <c r="BG11" s="128">
        <v>312771</v>
      </c>
      <c r="BH11" s="128">
        <v>1057118</v>
      </c>
      <c r="BI11" s="156">
        <v>29.587141643600813</v>
      </c>
      <c r="BJ11" s="128">
        <v>373454</v>
      </c>
      <c r="BK11" s="128">
        <v>1171836</v>
      </c>
      <c r="BL11" s="156">
        <v>31.869135271488503</v>
      </c>
      <c r="BN11" s="128">
        <v>85226</v>
      </c>
      <c r="BO11" s="128">
        <v>1057118</v>
      </c>
      <c r="BP11" s="156">
        <v>8.0621084874157845</v>
      </c>
      <c r="BQ11" s="128">
        <v>82836</v>
      </c>
      <c r="BR11" s="128">
        <v>1171836</v>
      </c>
      <c r="BS11" s="156">
        <v>7.0689072532333874</v>
      </c>
      <c r="BU11" s="128">
        <v>194664</v>
      </c>
      <c r="BV11" s="128">
        <v>2896989</v>
      </c>
      <c r="BW11" s="156">
        <v>6.7195284483303181</v>
      </c>
      <c r="BX11" s="128">
        <v>180072</v>
      </c>
      <c r="BY11" s="128">
        <v>3160865</v>
      </c>
      <c r="BZ11" s="156">
        <v>5.6969215705194625</v>
      </c>
      <c r="CB11" s="128">
        <v>910361</v>
      </c>
      <c r="CC11" s="128">
        <v>2896989</v>
      </c>
      <c r="CD11" s="156">
        <v>31.424385801948162</v>
      </c>
      <c r="CE11" s="128">
        <v>1044890</v>
      </c>
      <c r="CF11" s="128">
        <v>3160865</v>
      </c>
      <c r="CG11" s="156">
        <v>33.057090385068641</v>
      </c>
      <c r="CI11" s="80">
        <v>36126</v>
      </c>
      <c r="CJ11" s="80">
        <v>286241</v>
      </c>
      <c r="CK11" s="214">
        <v>12.620833493454816</v>
      </c>
      <c r="CL11" s="199">
        <v>47921</v>
      </c>
      <c r="CM11" s="199">
        <v>371633</v>
      </c>
      <c r="CN11" s="156">
        <v>12.894710641950526</v>
      </c>
      <c r="CP11" s="80">
        <v>84103</v>
      </c>
      <c r="CQ11" s="80">
        <v>285352</v>
      </c>
      <c r="CR11" s="214">
        <v>29.473422299475736</v>
      </c>
      <c r="CS11" s="199">
        <v>154732</v>
      </c>
      <c r="CT11" s="199">
        <v>456324</v>
      </c>
      <c r="CU11" s="156">
        <v>33.908363355861191</v>
      </c>
      <c r="CV11" s="226"/>
      <c r="CW11" s="199">
        <v>150263</v>
      </c>
      <c r="CX11" s="199">
        <v>415892</v>
      </c>
      <c r="CY11" s="226">
        <v>36.130293441566565</v>
      </c>
      <c r="CZ11" s="199">
        <v>202653</v>
      </c>
      <c r="DA11" s="199">
        <v>573635</v>
      </c>
      <c r="DB11" s="156">
        <v>35.327865280186877</v>
      </c>
      <c r="DD11" s="199">
        <v>564279</v>
      </c>
      <c r="DE11" s="199">
        <v>1057132</v>
      </c>
      <c r="DF11" s="226">
        <v>53.378291452723026</v>
      </c>
      <c r="DG11" s="199">
        <v>573635</v>
      </c>
      <c r="DH11" s="199">
        <v>1089387</v>
      </c>
      <c r="DI11" s="156">
        <v>52.65667756270269</v>
      </c>
      <c r="DK11" s="80">
        <v>179677</v>
      </c>
      <c r="DL11" s="80">
        <v>816044</v>
      </c>
      <c r="DM11" s="214">
        <v>22.018052948125348</v>
      </c>
      <c r="DN11" s="128">
        <v>122151</v>
      </c>
      <c r="DO11" s="128">
        <v>1171836</v>
      </c>
      <c r="DP11" s="156">
        <v>10.423898907355637</v>
      </c>
    </row>
    <row r="12" spans="1:120" s="154" customFormat="1" ht="12.75" customHeight="1">
      <c r="A12" s="38"/>
      <c r="B12" s="2" t="s">
        <v>86</v>
      </c>
      <c r="C12" s="567"/>
      <c r="D12" s="567"/>
      <c r="E12" s="665">
        <v>3.5866118297553684</v>
      </c>
      <c r="F12" s="567"/>
      <c r="G12" s="567"/>
      <c r="H12" s="665">
        <v>4.1026156825177873</v>
      </c>
      <c r="I12" s="157"/>
      <c r="J12" s="567"/>
      <c r="K12" s="567"/>
      <c r="L12" s="665">
        <v>8.7408881894041262</v>
      </c>
      <c r="M12" s="567"/>
      <c r="N12" s="567"/>
      <c r="O12" s="665">
        <v>10.96614201720635</v>
      </c>
      <c r="P12" s="157"/>
      <c r="Q12" s="567"/>
      <c r="R12" s="567"/>
      <c r="S12" s="665">
        <v>2.256144916894915</v>
      </c>
      <c r="T12" s="567"/>
      <c r="U12" s="567"/>
      <c r="V12" s="665">
        <v>2.5767443511117318</v>
      </c>
      <c r="W12" s="157"/>
      <c r="X12" s="567"/>
      <c r="Y12" s="567"/>
      <c r="Z12" s="665">
        <v>2.5972189259090217</v>
      </c>
      <c r="AA12" s="567"/>
      <c r="AB12" s="567"/>
      <c r="AC12" s="665">
        <v>3.7554508219680378</v>
      </c>
      <c r="AD12" s="157"/>
      <c r="AE12" s="567"/>
      <c r="AF12" s="567"/>
      <c r="AG12" s="665">
        <v>2.9730572374501953</v>
      </c>
      <c r="AH12" s="567"/>
      <c r="AI12" s="567"/>
      <c r="AJ12" s="665">
        <v>3.4163122306442357</v>
      </c>
      <c r="AK12" s="79"/>
      <c r="AL12" s="80"/>
      <c r="AM12" s="80"/>
      <c r="AN12" s="88">
        <f>AN11/AN7</f>
        <v>2.3331985786434215</v>
      </c>
      <c r="AO12" s="77"/>
      <c r="AP12" s="77"/>
      <c r="AQ12" s="88">
        <v>3.9963905943876319</v>
      </c>
      <c r="AR12" s="88"/>
      <c r="AS12" s="77"/>
      <c r="AT12" s="77"/>
      <c r="AU12" s="88">
        <v>3.2508399816887006</v>
      </c>
      <c r="AV12" s="77"/>
      <c r="AW12" s="77"/>
      <c r="AX12" s="88">
        <v>0.41619966087919358</v>
      </c>
      <c r="AY12" s="79"/>
      <c r="AZ12" s="80"/>
      <c r="BA12" s="80"/>
      <c r="BB12" s="88">
        <f>BB11/BB7</f>
        <v>5.7075026963086657</v>
      </c>
      <c r="BC12" s="160"/>
      <c r="BD12" s="160"/>
      <c r="BE12" s="160">
        <v>5.9547649324684668</v>
      </c>
      <c r="BF12" s="79"/>
      <c r="BG12" s="160"/>
      <c r="BH12" s="160"/>
      <c r="BI12" s="160">
        <v>1.1878561454870395</v>
      </c>
      <c r="BJ12" s="160"/>
      <c r="BK12" s="160"/>
      <c r="BL12" s="160">
        <v>1.206557736555359</v>
      </c>
      <c r="BM12" s="79"/>
      <c r="BN12" s="160"/>
      <c r="BO12" s="160"/>
      <c r="BP12" s="160">
        <v>5.3926603052156095</v>
      </c>
      <c r="BQ12" s="160"/>
      <c r="BR12" s="160"/>
      <c r="BS12" s="160">
        <v>5.3999542153263409</v>
      </c>
      <c r="BT12" s="79"/>
      <c r="BU12" s="160"/>
      <c r="BV12" s="160"/>
      <c r="BW12" s="160">
        <v>6.8466830723695384</v>
      </c>
      <c r="BX12" s="160"/>
      <c r="BY12" s="160"/>
      <c r="BZ12" s="160">
        <v>6.7258052866572262</v>
      </c>
      <c r="CA12" s="79"/>
      <c r="CB12" s="160"/>
      <c r="CC12" s="160"/>
      <c r="CD12" s="160">
        <v>1.3701680145803485</v>
      </c>
      <c r="CE12" s="160"/>
      <c r="CF12" s="160"/>
      <c r="CG12" s="160">
        <v>1.3898020225765721</v>
      </c>
      <c r="CH12" s="79"/>
      <c r="CI12" s="80"/>
      <c r="CJ12" s="80"/>
      <c r="CK12" s="88">
        <v>2.4372114861523779</v>
      </c>
      <c r="CL12" s="159"/>
      <c r="CM12" s="159"/>
      <c r="CN12" s="160">
        <v>2.4467297197897375</v>
      </c>
      <c r="CO12" s="79"/>
      <c r="CP12" s="80"/>
      <c r="CQ12" s="80"/>
      <c r="CR12" s="88">
        <v>1.7622424994669776</v>
      </c>
      <c r="CS12" s="159"/>
      <c r="CT12" s="159"/>
      <c r="CU12" s="160">
        <v>1.9220598502247765</v>
      </c>
      <c r="CV12" s="160"/>
      <c r="CW12" s="159"/>
      <c r="CX12" s="159"/>
      <c r="CY12" s="160">
        <v>1.156225586796005</v>
      </c>
      <c r="CZ12" s="159"/>
      <c r="DA12" s="159"/>
      <c r="DB12" s="160">
        <v>1.2101433723931048</v>
      </c>
      <c r="DC12" s="79"/>
      <c r="DD12" s="159"/>
      <c r="DE12" s="159"/>
      <c r="DF12" s="160">
        <v>2.1103794710903698</v>
      </c>
      <c r="DG12" s="159"/>
      <c r="DH12" s="159"/>
      <c r="DI12" s="160">
        <v>2.1214895178111419</v>
      </c>
      <c r="DJ12" s="79"/>
      <c r="DK12" s="80"/>
      <c r="DL12" s="80"/>
      <c r="DM12" s="88">
        <f>DM11/DM7</f>
        <v>3.15475645361205</v>
      </c>
      <c r="DN12" s="160"/>
      <c r="DO12" s="160"/>
      <c r="DP12" s="160">
        <v>1.5426503095357111</v>
      </c>
    </row>
    <row r="13" spans="1:120" s="154" customFormat="1" ht="12.75" customHeight="1">
      <c r="A13" s="34"/>
      <c r="B13" s="1"/>
      <c r="C13" s="567"/>
      <c r="D13" s="567"/>
      <c r="E13" s="568"/>
      <c r="F13" s="567"/>
      <c r="G13" s="567"/>
      <c r="H13" s="568"/>
      <c r="J13" s="567"/>
      <c r="K13" s="567"/>
      <c r="L13" s="568"/>
      <c r="M13" s="567"/>
      <c r="N13" s="567"/>
      <c r="O13" s="568"/>
      <c r="Q13" s="567"/>
      <c r="R13" s="567"/>
      <c r="S13" s="568"/>
      <c r="T13" s="567"/>
      <c r="U13" s="567"/>
      <c r="V13" s="568"/>
      <c r="X13" s="567"/>
      <c r="Y13" s="567"/>
      <c r="Z13" s="568"/>
      <c r="AA13" s="567"/>
      <c r="AB13" s="567"/>
      <c r="AC13" s="568"/>
      <c r="AE13" s="567"/>
      <c r="AF13" s="567"/>
      <c r="AG13" s="568"/>
      <c r="AH13" s="567"/>
      <c r="AI13" s="567"/>
      <c r="AJ13" s="568"/>
      <c r="AL13" s="80"/>
      <c r="AM13" s="80"/>
      <c r="AN13" s="214"/>
      <c r="AO13" s="77"/>
      <c r="AP13" s="77"/>
      <c r="AQ13" s="240"/>
      <c r="AR13" s="240"/>
      <c r="AS13" s="77"/>
      <c r="AT13" s="77"/>
      <c r="AU13" s="240"/>
      <c r="AV13" s="77"/>
      <c r="AW13" s="77"/>
      <c r="AX13" s="240"/>
      <c r="AZ13" s="80"/>
      <c r="BA13" s="80"/>
      <c r="BB13" s="214"/>
      <c r="BC13" s="128"/>
      <c r="BD13" s="128"/>
      <c r="BE13" s="215"/>
      <c r="BG13" s="128"/>
      <c r="BH13" s="128"/>
      <c r="BI13" s="215"/>
      <c r="BJ13" s="128"/>
      <c r="BK13" s="128"/>
      <c r="BL13" s="215"/>
      <c r="BN13" s="128"/>
      <c r="BO13" s="128"/>
      <c r="BP13" s="215"/>
      <c r="BQ13" s="128"/>
      <c r="BR13" s="128"/>
      <c r="BS13" s="215"/>
      <c r="BU13" s="128"/>
      <c r="BV13" s="128"/>
      <c r="BW13" s="215"/>
      <c r="BX13" s="128"/>
      <c r="BY13" s="128"/>
      <c r="BZ13" s="215"/>
      <c r="CB13" s="128"/>
      <c r="CC13" s="128"/>
      <c r="CD13" s="215"/>
      <c r="CE13" s="128"/>
      <c r="CF13" s="128"/>
      <c r="CG13" s="215"/>
      <c r="CI13" s="80"/>
      <c r="CJ13" s="80"/>
      <c r="CK13" s="214"/>
      <c r="CL13" s="199"/>
      <c r="CM13" s="199"/>
      <c r="CN13" s="215"/>
      <c r="CP13" s="80"/>
      <c r="CQ13" s="80"/>
      <c r="CR13" s="214"/>
      <c r="CS13" s="199"/>
      <c r="CT13" s="199"/>
      <c r="CU13" s="215"/>
      <c r="CV13" s="226"/>
      <c r="CW13" s="226"/>
      <c r="CX13" s="226"/>
      <c r="CY13" s="226"/>
      <c r="CZ13" s="199"/>
      <c r="DA13" s="199"/>
      <c r="DB13" s="215"/>
      <c r="DD13" s="226"/>
      <c r="DE13" s="226"/>
      <c r="DF13" s="226"/>
      <c r="DG13" s="199"/>
      <c r="DH13" s="199"/>
      <c r="DI13" s="215"/>
      <c r="DK13" s="80"/>
      <c r="DL13" s="80"/>
      <c r="DM13" s="214"/>
      <c r="DN13" s="128"/>
      <c r="DO13" s="128"/>
      <c r="DP13" s="215"/>
    </row>
    <row r="14" spans="1:120" s="154" customFormat="1" ht="12.75" customHeight="1">
      <c r="A14" s="32"/>
      <c r="B14" s="3"/>
      <c r="C14" s="567"/>
      <c r="D14" s="567"/>
      <c r="E14" s="568"/>
      <c r="F14" s="567"/>
      <c r="G14" s="567"/>
      <c r="H14" s="568"/>
      <c r="I14" s="345"/>
      <c r="J14" s="567"/>
      <c r="K14" s="567"/>
      <c r="L14" s="568"/>
      <c r="M14" s="567"/>
      <c r="N14" s="567"/>
      <c r="O14" s="568"/>
      <c r="P14" s="345"/>
      <c r="Q14" s="567"/>
      <c r="R14" s="567"/>
      <c r="S14" s="568"/>
      <c r="T14" s="567"/>
      <c r="U14" s="567"/>
      <c r="V14" s="568"/>
      <c r="W14" s="345"/>
      <c r="X14" s="567"/>
      <c r="Y14" s="567"/>
      <c r="Z14" s="568"/>
      <c r="AA14" s="567"/>
      <c r="AB14" s="567"/>
      <c r="AC14" s="568"/>
      <c r="AD14" s="345"/>
      <c r="AE14" s="567"/>
      <c r="AF14" s="567"/>
      <c r="AG14" s="568"/>
      <c r="AH14" s="567"/>
      <c r="AI14" s="567"/>
      <c r="AJ14" s="568"/>
      <c r="AL14" s="216"/>
      <c r="AM14" s="216"/>
      <c r="AN14" s="214"/>
      <c r="AO14" s="77"/>
      <c r="AP14" s="77"/>
      <c r="AQ14" s="82"/>
      <c r="AR14" s="82"/>
      <c r="AS14" s="77"/>
      <c r="AT14" s="77"/>
      <c r="AU14" s="82"/>
      <c r="AV14" s="77"/>
      <c r="AW14" s="77"/>
      <c r="AX14" s="82"/>
      <c r="AZ14" s="216"/>
      <c r="BA14" s="216"/>
      <c r="BB14" s="214"/>
      <c r="BC14" s="128"/>
      <c r="BD14" s="128"/>
      <c r="BE14" s="215"/>
      <c r="BG14" s="128"/>
      <c r="BH14" s="128"/>
      <c r="BI14" s="215"/>
      <c r="BJ14" s="128"/>
      <c r="BK14" s="128"/>
      <c r="BL14" s="215"/>
      <c r="BN14" s="128"/>
      <c r="BO14" s="128"/>
      <c r="BP14" s="215"/>
      <c r="BQ14" s="128"/>
      <c r="BR14" s="128"/>
      <c r="BS14" s="215"/>
      <c r="BU14" s="128"/>
      <c r="BV14" s="128"/>
      <c r="BW14" s="215"/>
      <c r="BX14" s="128"/>
      <c r="BY14" s="128"/>
      <c r="BZ14" s="215"/>
      <c r="CB14" s="128"/>
      <c r="CC14" s="128"/>
      <c r="CD14" s="215"/>
      <c r="CE14" s="128"/>
      <c r="CF14" s="128"/>
      <c r="CG14" s="215"/>
      <c r="CI14" s="216"/>
      <c r="CJ14" s="216"/>
      <c r="CK14" s="214"/>
      <c r="CL14" s="199"/>
      <c r="CM14" s="199"/>
      <c r="CN14" s="215"/>
      <c r="CP14" s="216"/>
      <c r="CQ14" s="216"/>
      <c r="CR14" s="214"/>
      <c r="CS14" s="199"/>
      <c r="CT14" s="199"/>
      <c r="CU14" s="215"/>
      <c r="CV14" s="226"/>
      <c r="CW14" s="226"/>
      <c r="CX14" s="226"/>
      <c r="CY14" s="226"/>
      <c r="CZ14" s="199"/>
      <c r="DA14" s="199"/>
      <c r="DB14" s="215"/>
      <c r="DD14" s="226"/>
      <c r="DE14" s="226"/>
      <c r="DF14" s="226"/>
      <c r="DG14" s="199"/>
      <c r="DH14" s="199"/>
      <c r="DI14" s="215"/>
      <c r="DK14" s="216"/>
      <c r="DL14" s="216"/>
      <c r="DM14" s="214"/>
      <c r="DN14" s="128"/>
      <c r="DO14" s="128"/>
      <c r="DP14" s="215"/>
    </row>
    <row r="15" spans="1:120" s="154" customFormat="1" ht="12.75" customHeight="1">
      <c r="A15" s="37" t="s">
        <v>584</v>
      </c>
      <c r="B15" s="1" t="s">
        <v>175</v>
      </c>
      <c r="C15" s="567">
        <v>47591</v>
      </c>
      <c r="D15" s="567">
        <v>1415711</v>
      </c>
      <c r="E15" s="568">
        <v>3.3616324235666748</v>
      </c>
      <c r="F15" s="567">
        <v>50313</v>
      </c>
      <c r="G15" s="567">
        <v>1544917</v>
      </c>
      <c r="H15" s="568">
        <v>3.2566798086887521</v>
      </c>
      <c r="J15" s="567">
        <v>700</v>
      </c>
      <c r="K15" s="567">
        <v>1415711</v>
      </c>
      <c r="L15" s="568">
        <v>4.9445119801993487</v>
      </c>
      <c r="M15" s="567">
        <v>1015</v>
      </c>
      <c r="N15" s="567">
        <v>1544917</v>
      </c>
      <c r="O15" s="568">
        <v>6.5699322358417964</v>
      </c>
      <c r="Q15" s="567">
        <v>3626</v>
      </c>
      <c r="R15" s="567">
        <v>35858</v>
      </c>
      <c r="S15" s="568">
        <v>10.112108873891462</v>
      </c>
      <c r="T15" s="567">
        <v>3719</v>
      </c>
      <c r="U15" s="567">
        <v>42590</v>
      </c>
      <c r="V15" s="568">
        <v>8.732096736323081</v>
      </c>
      <c r="X15" s="567">
        <v>111</v>
      </c>
      <c r="Y15" s="567">
        <v>35858</v>
      </c>
      <c r="Z15" s="568">
        <v>309.55435328239167</v>
      </c>
      <c r="AA15" s="567">
        <v>126</v>
      </c>
      <c r="AB15" s="567">
        <v>42590</v>
      </c>
      <c r="AC15" s="568">
        <v>29.584409485794783</v>
      </c>
      <c r="AE15" s="567">
        <v>9762</v>
      </c>
      <c r="AF15" s="567">
        <v>535467</v>
      </c>
      <c r="AG15" s="568">
        <v>1.8230815344362958</v>
      </c>
      <c r="AH15" s="567">
        <v>10262</v>
      </c>
      <c r="AI15" s="567">
        <v>592866</v>
      </c>
      <c r="AJ15" s="568">
        <v>1.7309138995995721</v>
      </c>
      <c r="AL15" s="80">
        <v>48303.479999999981</v>
      </c>
      <c r="AM15" s="80">
        <v>386438</v>
      </c>
      <c r="AN15" s="214">
        <v>12.499671357371682</v>
      </c>
      <c r="AO15" s="77">
        <v>63760</v>
      </c>
      <c r="AP15" s="77">
        <v>592866</v>
      </c>
      <c r="AQ15" s="82">
        <v>10.754538124972591</v>
      </c>
      <c r="AR15" s="82"/>
      <c r="AS15" s="77">
        <v>1071</v>
      </c>
      <c r="AT15" s="77">
        <v>16377</v>
      </c>
      <c r="AU15" s="82">
        <v>6.5396592782560905</v>
      </c>
      <c r="AV15" s="77">
        <v>3780</v>
      </c>
      <c r="AW15" s="77">
        <v>21009</v>
      </c>
      <c r="AX15" s="82">
        <v>17.992289018991862</v>
      </c>
      <c r="AZ15" s="80">
        <v>8756</v>
      </c>
      <c r="BA15" s="80">
        <v>293336</v>
      </c>
      <c r="BB15" s="214">
        <v>2.9849728638830557</v>
      </c>
      <c r="BC15" s="128">
        <v>7959</v>
      </c>
      <c r="BD15" s="128">
        <v>535460</v>
      </c>
      <c r="BE15" s="156">
        <v>1.4863855376685466</v>
      </c>
      <c r="BG15" s="128">
        <v>135645</v>
      </c>
      <c r="BH15" s="128">
        <v>535467</v>
      </c>
      <c r="BI15" s="156">
        <v>25.332093294264634</v>
      </c>
      <c r="BJ15" s="128">
        <v>134882</v>
      </c>
      <c r="BK15" s="128">
        <v>592866</v>
      </c>
      <c r="BL15" s="156">
        <v>22.750840830811683</v>
      </c>
      <c r="BN15" s="128">
        <v>9519</v>
      </c>
      <c r="BO15" s="128">
        <v>535467</v>
      </c>
      <c r="BP15" s="156">
        <v>1.7777005865907702</v>
      </c>
      <c r="BQ15" s="128">
        <v>8992</v>
      </c>
      <c r="BR15" s="128">
        <v>592866</v>
      </c>
      <c r="BS15" s="156">
        <v>1.5167002324302625</v>
      </c>
      <c r="BU15" s="128">
        <v>20543</v>
      </c>
      <c r="BV15" s="128">
        <v>1415711</v>
      </c>
      <c r="BW15" s="156">
        <v>1.4510729944176459</v>
      </c>
      <c r="BX15" s="128">
        <v>17546</v>
      </c>
      <c r="BY15" s="128">
        <v>1544917</v>
      </c>
      <c r="BZ15" s="156">
        <v>1.1357244434490656</v>
      </c>
      <c r="CB15" s="128">
        <v>362508</v>
      </c>
      <c r="CC15" s="128">
        <v>1415711</v>
      </c>
      <c r="CD15" s="156">
        <v>25.606073555972937</v>
      </c>
      <c r="CE15" s="128">
        <v>347055</v>
      </c>
      <c r="CF15" s="128">
        <v>1544917</v>
      </c>
      <c r="CG15" s="156">
        <v>22.464313616848024</v>
      </c>
      <c r="CI15" s="80">
        <v>15388</v>
      </c>
      <c r="CJ15" s="80">
        <v>187302</v>
      </c>
      <c r="CK15" s="214">
        <v>8.2156090164547102</v>
      </c>
      <c r="CL15" s="199">
        <v>13954</v>
      </c>
      <c r="CM15" s="199">
        <v>229167</v>
      </c>
      <c r="CN15" s="156">
        <v>6.0890093250773454</v>
      </c>
      <c r="CP15" s="80">
        <v>27845</v>
      </c>
      <c r="CQ15" s="80">
        <v>133511</v>
      </c>
      <c r="CR15" s="214">
        <v>20.855959434054121</v>
      </c>
      <c r="CS15" s="199">
        <v>34778</v>
      </c>
      <c r="CT15" s="199">
        <v>143983</v>
      </c>
      <c r="CU15" s="156">
        <v>24.154240431162012</v>
      </c>
      <c r="CV15" s="226"/>
      <c r="CW15" s="199">
        <v>51767</v>
      </c>
      <c r="CX15" s="199">
        <v>162805</v>
      </c>
      <c r="CY15" s="226">
        <v>31.796934983569301</v>
      </c>
      <c r="CZ15" s="199">
        <v>48732</v>
      </c>
      <c r="DA15" s="199">
        <v>190216</v>
      </c>
      <c r="DB15" s="156">
        <v>25.619295958279011</v>
      </c>
      <c r="DD15" s="199">
        <v>192557</v>
      </c>
      <c r="DE15" s="199">
        <v>535460</v>
      </c>
      <c r="DF15" s="226">
        <v>35.961042841668842</v>
      </c>
      <c r="DG15" s="199">
        <v>190216</v>
      </c>
      <c r="DH15" s="199">
        <v>548372</v>
      </c>
      <c r="DI15" s="156">
        <v>34.687401982595759</v>
      </c>
      <c r="DK15" s="80">
        <v>17483</v>
      </c>
      <c r="DL15" s="80">
        <v>293672</v>
      </c>
      <c r="DM15" s="214">
        <v>5.9532403497779836</v>
      </c>
      <c r="DN15" s="128">
        <v>18511</v>
      </c>
      <c r="DO15" s="128">
        <v>592866</v>
      </c>
      <c r="DP15" s="156">
        <v>3.1222907031268448</v>
      </c>
    </row>
    <row r="16" spans="1:120" s="154" customFormat="1" ht="12.75" customHeight="1">
      <c r="A16" s="32"/>
      <c r="B16" s="1" t="s">
        <v>83</v>
      </c>
      <c r="C16" s="567">
        <v>57100</v>
      </c>
      <c r="D16" s="567">
        <v>1403745</v>
      </c>
      <c r="E16" s="568">
        <v>4.0676903568668097</v>
      </c>
      <c r="F16" s="567">
        <v>62430</v>
      </c>
      <c r="G16" s="567">
        <v>1529868</v>
      </c>
      <c r="H16" s="568">
        <v>4.0807442210700531</v>
      </c>
      <c r="J16" s="567">
        <v>844</v>
      </c>
      <c r="K16" s="567">
        <v>1403745</v>
      </c>
      <c r="L16" s="568">
        <v>6.0124880231096105</v>
      </c>
      <c r="M16" s="567">
        <v>1177</v>
      </c>
      <c r="N16" s="567">
        <v>1529868</v>
      </c>
      <c r="O16" s="568">
        <v>7.6934742082323444</v>
      </c>
      <c r="Q16" s="567">
        <v>5582</v>
      </c>
      <c r="R16" s="567">
        <v>48192</v>
      </c>
      <c r="S16" s="568">
        <v>11.582835325365206</v>
      </c>
      <c r="T16" s="567">
        <v>6016</v>
      </c>
      <c r="U16" s="567">
        <v>59206</v>
      </c>
      <c r="V16" s="568">
        <v>10.161132317670505</v>
      </c>
      <c r="X16" s="567">
        <v>159</v>
      </c>
      <c r="Y16" s="567">
        <v>48192</v>
      </c>
      <c r="Z16" s="568">
        <v>329.93027888446215</v>
      </c>
      <c r="AA16" s="567">
        <v>138</v>
      </c>
      <c r="AB16" s="567">
        <v>59206</v>
      </c>
      <c r="AC16" s="568">
        <v>23.308448468060668</v>
      </c>
      <c r="AE16" s="567">
        <v>12090</v>
      </c>
      <c r="AF16" s="567">
        <v>562369</v>
      </c>
      <c r="AG16" s="568">
        <v>2.1498340057862366</v>
      </c>
      <c r="AH16" s="567">
        <v>12881</v>
      </c>
      <c r="AI16" s="567">
        <v>623283</v>
      </c>
      <c r="AJ16" s="568">
        <v>2.0666374664478253</v>
      </c>
      <c r="AL16" s="80">
        <v>61380.579999999994</v>
      </c>
      <c r="AM16" s="80">
        <v>407367</v>
      </c>
      <c r="AN16" s="214">
        <v>15.067636799249815</v>
      </c>
      <c r="AO16" s="77">
        <v>88635</v>
      </c>
      <c r="AP16" s="77">
        <v>623283</v>
      </c>
      <c r="AQ16" s="82">
        <v>14.22066701642753</v>
      </c>
      <c r="AR16" s="82"/>
      <c r="AS16" s="77">
        <v>2512</v>
      </c>
      <c r="AT16" s="77">
        <v>21815</v>
      </c>
      <c r="AU16" s="82">
        <v>11.515012606005042</v>
      </c>
      <c r="AV16" s="77">
        <v>5530</v>
      </c>
      <c r="AW16" s="77">
        <v>28516</v>
      </c>
      <c r="AX16" s="82">
        <v>19.392621686070978</v>
      </c>
      <c r="AZ16" s="80">
        <v>15322</v>
      </c>
      <c r="BA16" s="80">
        <v>304983</v>
      </c>
      <c r="BB16" s="214">
        <v>5.0238865772846353</v>
      </c>
      <c r="BC16" s="128">
        <v>14230</v>
      </c>
      <c r="BD16" s="128">
        <v>562356</v>
      </c>
      <c r="BE16" s="156">
        <v>2.530425566722859</v>
      </c>
      <c r="BG16" s="128">
        <v>137380</v>
      </c>
      <c r="BH16" s="128">
        <v>562369</v>
      </c>
      <c r="BI16" s="156">
        <v>24.428800307271562</v>
      </c>
      <c r="BJ16" s="128">
        <v>142656</v>
      </c>
      <c r="BK16" s="128">
        <v>623283</v>
      </c>
      <c r="BL16" s="156">
        <v>22.887837467089589</v>
      </c>
      <c r="BN16" s="128">
        <v>16870</v>
      </c>
      <c r="BO16" s="128">
        <v>562369</v>
      </c>
      <c r="BP16" s="156">
        <v>2.9998097334668161</v>
      </c>
      <c r="BQ16" s="128">
        <v>14686</v>
      </c>
      <c r="BR16" s="128">
        <v>623283</v>
      </c>
      <c r="BS16" s="156">
        <v>2.356233043416875</v>
      </c>
      <c r="BU16" s="128">
        <v>34926</v>
      </c>
      <c r="BV16" s="128">
        <v>1403745</v>
      </c>
      <c r="BW16" s="156">
        <v>2.4880587286152398</v>
      </c>
      <c r="BX16" s="128">
        <v>28641</v>
      </c>
      <c r="BY16" s="128">
        <v>1529868</v>
      </c>
      <c r="BZ16" s="156">
        <v>1.8721223007475154</v>
      </c>
      <c r="CB16" s="128">
        <v>349949</v>
      </c>
      <c r="CC16" s="128">
        <v>1403745</v>
      </c>
      <c r="CD16" s="156">
        <v>24.92967027487186</v>
      </c>
      <c r="CE16" s="128">
        <v>354712</v>
      </c>
      <c r="CF16" s="128">
        <v>1529868</v>
      </c>
      <c r="CG16" s="156">
        <v>23.185791192442746</v>
      </c>
      <c r="CI16" s="80">
        <v>14184</v>
      </c>
      <c r="CJ16" s="80">
        <v>174012</v>
      </c>
      <c r="CK16" s="214">
        <v>8.1511619888283562</v>
      </c>
      <c r="CL16" s="199">
        <v>15424</v>
      </c>
      <c r="CM16" s="199">
        <v>215536</v>
      </c>
      <c r="CN16" s="156">
        <v>7.1561131319129982</v>
      </c>
      <c r="CP16" s="80">
        <v>36555</v>
      </c>
      <c r="CQ16" s="80">
        <v>152022</v>
      </c>
      <c r="CR16" s="214">
        <v>24.045861783162962</v>
      </c>
      <c r="CS16" s="199">
        <v>44473</v>
      </c>
      <c r="CT16" s="199">
        <v>157058</v>
      </c>
      <c r="CU16" s="156">
        <v>28.316290797030398</v>
      </c>
      <c r="CV16" s="226"/>
      <c r="CW16" s="199">
        <v>61318</v>
      </c>
      <c r="CX16" s="199">
        <v>213942</v>
      </c>
      <c r="CY16" s="226">
        <v>28.661038973179647</v>
      </c>
      <c r="CZ16" s="199">
        <v>59897</v>
      </c>
      <c r="DA16" s="199">
        <v>245258</v>
      </c>
      <c r="DB16" s="156">
        <v>24.42203720164072</v>
      </c>
      <c r="DD16" s="199">
        <v>244440</v>
      </c>
      <c r="DE16" s="199">
        <v>562356</v>
      </c>
      <c r="DF16" s="226">
        <v>43.467127584661675</v>
      </c>
      <c r="DG16" s="199">
        <v>245258</v>
      </c>
      <c r="DH16" s="199">
        <v>573764</v>
      </c>
      <c r="DI16" s="156">
        <v>42.745449348512629</v>
      </c>
      <c r="DK16" s="80">
        <v>27541</v>
      </c>
      <c r="DL16" s="80">
        <v>304983</v>
      </c>
      <c r="DM16" s="214">
        <v>9.0303393959663332</v>
      </c>
      <c r="DN16" s="128">
        <v>24449</v>
      </c>
      <c r="DO16" s="128">
        <v>623283</v>
      </c>
      <c r="DP16" s="156">
        <v>3.9226162112555611</v>
      </c>
    </row>
    <row r="17" spans="1:120" s="154" customFormat="1" ht="12.75" customHeight="1">
      <c r="A17" s="32"/>
      <c r="B17" s="1" t="s">
        <v>84</v>
      </c>
      <c r="C17" s="567">
        <v>65076</v>
      </c>
      <c r="D17" s="567">
        <v>1390315</v>
      </c>
      <c r="E17" s="568">
        <v>4.6806658922618256</v>
      </c>
      <c r="F17" s="567">
        <v>72742</v>
      </c>
      <c r="G17" s="567">
        <v>1511783</v>
      </c>
      <c r="H17" s="568">
        <v>4.8116693996426738</v>
      </c>
      <c r="J17" s="567">
        <v>1644</v>
      </c>
      <c r="K17" s="567">
        <v>1390315</v>
      </c>
      <c r="L17" s="568">
        <v>11.824658440713076</v>
      </c>
      <c r="M17" s="567">
        <v>1879</v>
      </c>
      <c r="N17" s="567">
        <v>1511783</v>
      </c>
      <c r="O17" s="568">
        <v>12.429032473575905</v>
      </c>
      <c r="Q17" s="567">
        <v>8693</v>
      </c>
      <c r="R17" s="567">
        <v>64199</v>
      </c>
      <c r="S17" s="568">
        <v>13.540709356843564</v>
      </c>
      <c r="T17" s="567">
        <v>11540</v>
      </c>
      <c r="U17" s="567">
        <v>86736</v>
      </c>
      <c r="V17" s="568">
        <v>13.304740822726435</v>
      </c>
      <c r="X17" s="567">
        <v>562</v>
      </c>
      <c r="Y17" s="567">
        <v>64199</v>
      </c>
      <c r="Z17" s="568">
        <v>875.40304366111616</v>
      </c>
      <c r="AA17" s="567">
        <v>467</v>
      </c>
      <c r="AB17" s="567">
        <v>86736</v>
      </c>
      <c r="AC17" s="568">
        <v>53.841542150894661</v>
      </c>
      <c r="AE17" s="567">
        <v>13800</v>
      </c>
      <c r="AF17" s="567">
        <v>578701</v>
      </c>
      <c r="AG17" s="568">
        <v>2.384651141090131</v>
      </c>
      <c r="AH17" s="567">
        <v>14962</v>
      </c>
      <c r="AI17" s="567">
        <v>632013</v>
      </c>
      <c r="AJ17" s="568">
        <v>2.3673563676696525</v>
      </c>
      <c r="AL17" s="80">
        <v>65130.959999999992</v>
      </c>
      <c r="AM17" s="80">
        <v>421146</v>
      </c>
      <c r="AN17" s="214">
        <v>15.465173597754697</v>
      </c>
      <c r="AO17" s="77">
        <v>98335</v>
      </c>
      <c r="AP17" s="77">
        <v>632013</v>
      </c>
      <c r="AQ17" s="82">
        <v>15.559015399999684</v>
      </c>
      <c r="AR17" s="82"/>
      <c r="AS17" s="77">
        <v>3634</v>
      </c>
      <c r="AT17" s="77">
        <v>28690</v>
      </c>
      <c r="AU17" s="82">
        <v>12.666434297664692</v>
      </c>
      <c r="AV17" s="77">
        <v>11110</v>
      </c>
      <c r="AW17" s="77">
        <v>40220</v>
      </c>
      <c r="AX17" s="82">
        <v>27.623073097961214</v>
      </c>
      <c r="AZ17" s="80">
        <v>15955</v>
      </c>
      <c r="BA17" s="80">
        <v>304483</v>
      </c>
      <c r="BB17" s="214">
        <v>5.2400298210409115</v>
      </c>
      <c r="BC17" s="128">
        <v>18888</v>
      </c>
      <c r="BD17" s="128">
        <v>578731</v>
      </c>
      <c r="BE17" s="156">
        <v>3.263692458154134</v>
      </c>
      <c r="BG17" s="128">
        <v>142807</v>
      </c>
      <c r="BH17" s="128">
        <v>578701</v>
      </c>
      <c r="BI17" s="156">
        <v>24.677164891714373</v>
      </c>
      <c r="BJ17" s="128">
        <v>143755</v>
      </c>
      <c r="BK17" s="128">
        <v>632013</v>
      </c>
      <c r="BL17" s="156">
        <v>22.745576435927742</v>
      </c>
      <c r="BN17" s="128">
        <v>22486</v>
      </c>
      <c r="BO17" s="128">
        <v>578701</v>
      </c>
      <c r="BP17" s="156">
        <v>3.8855989535183109</v>
      </c>
      <c r="BQ17" s="128">
        <v>22443</v>
      </c>
      <c r="BR17" s="128">
        <v>632013</v>
      </c>
      <c r="BS17" s="156">
        <v>3.5510345515044781</v>
      </c>
      <c r="BU17" s="128">
        <v>48039</v>
      </c>
      <c r="BV17" s="128">
        <v>1390315</v>
      </c>
      <c r="BW17" s="156">
        <v>3.4552601388893884</v>
      </c>
      <c r="BX17" s="128">
        <v>47439</v>
      </c>
      <c r="BY17" s="128">
        <v>1511783</v>
      </c>
      <c r="BZ17" s="156">
        <v>3.137950353985989</v>
      </c>
      <c r="CB17" s="128">
        <v>349737</v>
      </c>
      <c r="CC17" s="128">
        <v>1390315</v>
      </c>
      <c r="CD17" s="156">
        <v>25.155234605107474</v>
      </c>
      <c r="CE17" s="128">
        <v>350674</v>
      </c>
      <c r="CF17" s="128">
        <v>1511783</v>
      </c>
      <c r="CG17" s="156">
        <v>23.196053931020526</v>
      </c>
      <c r="CI17" s="80">
        <v>14849</v>
      </c>
      <c r="CJ17" s="80">
        <v>164645</v>
      </c>
      <c r="CK17" s="214">
        <v>9.0187980199823858</v>
      </c>
      <c r="CL17" s="199">
        <v>14963</v>
      </c>
      <c r="CM17" s="199">
        <v>199937</v>
      </c>
      <c r="CN17" s="156">
        <v>7.4838574150857529</v>
      </c>
      <c r="CP17" s="80">
        <v>41040</v>
      </c>
      <c r="CQ17" s="80">
        <v>155205</v>
      </c>
      <c r="CR17" s="214">
        <v>26.442447086111915</v>
      </c>
      <c r="CS17" s="199">
        <v>48456</v>
      </c>
      <c r="CT17" s="199">
        <v>166167</v>
      </c>
      <c r="CU17" s="156">
        <v>29.161024752207116</v>
      </c>
      <c r="CV17" s="226"/>
      <c r="CW17" s="199">
        <v>68606</v>
      </c>
      <c r="CX17" s="199">
        <v>241675</v>
      </c>
      <c r="CY17" s="226">
        <v>28.387710768594189</v>
      </c>
      <c r="CZ17" s="199">
        <v>63419</v>
      </c>
      <c r="DA17" s="199">
        <v>275946</v>
      </c>
      <c r="DB17" s="156">
        <v>22.982395106288912</v>
      </c>
      <c r="DD17" s="199">
        <v>278016</v>
      </c>
      <c r="DE17" s="199">
        <v>578731</v>
      </c>
      <c r="DF17" s="226">
        <v>48.038898901216626</v>
      </c>
      <c r="DG17" s="199">
        <v>275946</v>
      </c>
      <c r="DH17" s="199">
        <v>579912</v>
      </c>
      <c r="DI17" s="156">
        <v>47.584116210735424</v>
      </c>
      <c r="DK17" s="80">
        <v>30668</v>
      </c>
      <c r="DL17" s="80">
        <v>304483</v>
      </c>
      <c r="DM17" s="214">
        <v>10.072155095686787</v>
      </c>
      <c r="DN17" s="128">
        <v>30030</v>
      </c>
      <c r="DO17" s="128">
        <v>632013</v>
      </c>
      <c r="DP17" s="156">
        <v>4.7514845422483392</v>
      </c>
    </row>
    <row r="18" spans="1:120" s="154" customFormat="1" ht="12.75" customHeight="1">
      <c r="A18" s="32"/>
      <c r="B18" s="1" t="s">
        <v>85</v>
      </c>
      <c r="C18" s="567">
        <v>70381</v>
      </c>
      <c r="D18" s="567">
        <v>1389555</v>
      </c>
      <c r="E18" s="568">
        <v>5.0650028246453003</v>
      </c>
      <c r="F18" s="567">
        <v>82565</v>
      </c>
      <c r="G18" s="567">
        <v>1501682</v>
      </c>
      <c r="H18" s="568">
        <v>5.4981680542218658</v>
      </c>
      <c r="J18" s="567">
        <v>1517</v>
      </c>
      <c r="K18" s="567">
        <v>1389555</v>
      </c>
      <c r="L18" s="568">
        <v>10.917164128084172</v>
      </c>
      <c r="M18" s="567">
        <v>2229</v>
      </c>
      <c r="N18" s="567">
        <v>1501682</v>
      </c>
      <c r="O18" s="568">
        <v>14.843355650530537</v>
      </c>
      <c r="Q18" s="567">
        <v>11232</v>
      </c>
      <c r="R18" s="567">
        <v>79773</v>
      </c>
      <c r="S18" s="568">
        <v>14.079951863412433</v>
      </c>
      <c r="T18" s="567">
        <v>14961</v>
      </c>
      <c r="U18" s="567">
        <v>100294</v>
      </c>
      <c r="V18" s="568">
        <v>14.917143597822403</v>
      </c>
      <c r="X18" s="567">
        <v>271</v>
      </c>
      <c r="Y18" s="567">
        <v>79773</v>
      </c>
      <c r="Z18" s="568">
        <v>339.71393829992604</v>
      </c>
      <c r="AA18" s="567">
        <v>668</v>
      </c>
      <c r="AB18" s="567">
        <v>100294</v>
      </c>
      <c r="AC18" s="568">
        <v>66.604183699922231</v>
      </c>
      <c r="AE18" s="567">
        <v>14552</v>
      </c>
      <c r="AF18" s="567">
        <v>589231</v>
      </c>
      <c r="AG18" s="568">
        <v>2.4696596071829213</v>
      </c>
      <c r="AH18" s="567">
        <v>16810</v>
      </c>
      <c r="AI18" s="567">
        <v>644318</v>
      </c>
      <c r="AJ18" s="568">
        <v>2.608960171840613</v>
      </c>
      <c r="AL18" s="80">
        <v>74879.699999999983</v>
      </c>
      <c r="AM18" s="80">
        <v>428351</v>
      </c>
      <c r="AN18" s="214">
        <v>17.480921020378144</v>
      </c>
      <c r="AO18" s="77">
        <v>117190</v>
      </c>
      <c r="AP18" s="77">
        <v>644318</v>
      </c>
      <c r="AQ18" s="82">
        <v>18.188223827364748</v>
      </c>
      <c r="AR18" s="82"/>
      <c r="AS18" s="77">
        <v>5943</v>
      </c>
      <c r="AT18" s="77">
        <v>34831</v>
      </c>
      <c r="AU18" s="82">
        <v>17.062386954150039</v>
      </c>
      <c r="AV18" s="77">
        <v>12065</v>
      </c>
      <c r="AW18" s="77">
        <v>45893</v>
      </c>
      <c r="AX18" s="82">
        <v>26.289412328677574</v>
      </c>
      <c r="AZ18" s="80">
        <v>18320</v>
      </c>
      <c r="BA18" s="80">
        <v>309360</v>
      </c>
      <c r="BB18" s="214">
        <v>5.9219032841996384</v>
      </c>
      <c r="BC18" s="128">
        <v>21806</v>
      </c>
      <c r="BD18" s="128">
        <v>589188</v>
      </c>
      <c r="BE18" s="156">
        <v>3.7010258185842209</v>
      </c>
      <c r="BG18" s="128">
        <v>146724</v>
      </c>
      <c r="BH18" s="128">
        <v>589231</v>
      </c>
      <c r="BI18" s="156">
        <v>24.900930195458148</v>
      </c>
      <c r="BJ18" s="128">
        <v>153424</v>
      </c>
      <c r="BK18" s="128">
        <v>644318</v>
      </c>
      <c r="BL18" s="156">
        <v>23.811844461896143</v>
      </c>
      <c r="BN18" s="128">
        <v>26460</v>
      </c>
      <c r="BO18" s="128">
        <v>589231</v>
      </c>
      <c r="BP18" s="156">
        <v>4.4905987634730691</v>
      </c>
      <c r="BQ18" s="128">
        <v>27574</v>
      </c>
      <c r="BR18" s="128">
        <v>644318</v>
      </c>
      <c r="BS18" s="156">
        <v>4.2795638178663333</v>
      </c>
      <c r="BU18" s="128">
        <v>57012</v>
      </c>
      <c r="BV18" s="128">
        <v>1389555</v>
      </c>
      <c r="BW18" s="156">
        <v>4.1028962509580404</v>
      </c>
      <c r="BX18" s="128">
        <v>59715</v>
      </c>
      <c r="BY18" s="128">
        <v>1501682</v>
      </c>
      <c r="BZ18" s="156">
        <v>3.9765409720566671</v>
      </c>
      <c r="CB18" s="128">
        <v>358649</v>
      </c>
      <c r="CC18" s="128">
        <v>1389555</v>
      </c>
      <c r="CD18" s="156">
        <v>25.810349356448647</v>
      </c>
      <c r="CE18" s="128">
        <v>363142</v>
      </c>
      <c r="CF18" s="128">
        <v>1501682</v>
      </c>
      <c r="CG18" s="156">
        <v>24.182350191318804</v>
      </c>
      <c r="CI18" s="80">
        <v>16705.986144000002</v>
      </c>
      <c r="CJ18" s="80">
        <v>157295.50054400001</v>
      </c>
      <c r="CK18" s="214">
        <v>10.620765429540601</v>
      </c>
      <c r="CL18" s="199">
        <v>14703</v>
      </c>
      <c r="CM18" s="199">
        <v>189850</v>
      </c>
      <c r="CN18" s="156">
        <v>7.7445351593363192</v>
      </c>
      <c r="CP18" s="80">
        <v>42879.036896000005</v>
      </c>
      <c r="CQ18" s="80">
        <v>153826.47958400002</v>
      </c>
      <c r="CR18" s="214">
        <v>27.87493870493542</v>
      </c>
      <c r="CS18" s="199">
        <v>55025</v>
      </c>
      <c r="CT18" s="199">
        <v>180862</v>
      </c>
      <c r="CU18" s="156">
        <v>30.423748493326404</v>
      </c>
      <c r="CV18" s="226"/>
      <c r="CW18" s="199">
        <v>72082</v>
      </c>
      <c r="CX18" s="199">
        <v>267786</v>
      </c>
      <c r="CY18" s="226">
        <v>26.917762691104091</v>
      </c>
      <c r="CZ18" s="199">
        <v>69728</v>
      </c>
      <c r="DA18" s="199">
        <v>305833</v>
      </c>
      <c r="DB18" s="156">
        <v>22.799370898496893</v>
      </c>
      <c r="DD18" s="199">
        <v>308361</v>
      </c>
      <c r="DE18" s="199">
        <v>589188</v>
      </c>
      <c r="DF18" s="226">
        <v>52.336605633515951</v>
      </c>
      <c r="DG18" s="199">
        <v>305833</v>
      </c>
      <c r="DH18" s="199">
        <v>591388</v>
      </c>
      <c r="DI18" s="156">
        <v>51.714441280512958</v>
      </c>
      <c r="DK18" s="80">
        <v>32108</v>
      </c>
      <c r="DL18" s="80">
        <v>309846</v>
      </c>
      <c r="DM18" s="214">
        <v>10.362567210807949</v>
      </c>
      <c r="DN18" s="128">
        <v>35911</v>
      </c>
      <c r="DO18" s="128">
        <v>644318</v>
      </c>
      <c r="DP18" s="156">
        <v>5.5734901089213711</v>
      </c>
    </row>
    <row r="19" spans="1:120" s="154" customFormat="1" ht="12.75" customHeight="1">
      <c r="A19" s="32"/>
      <c r="B19" s="1" t="s">
        <v>176</v>
      </c>
      <c r="C19" s="567">
        <v>127556</v>
      </c>
      <c r="D19" s="567">
        <v>1377950</v>
      </c>
      <c r="E19" s="568">
        <v>9.2569396567364564</v>
      </c>
      <c r="F19" s="567">
        <v>141377</v>
      </c>
      <c r="G19" s="567">
        <v>1487052</v>
      </c>
      <c r="H19" s="568">
        <v>9.5071994792381176</v>
      </c>
      <c r="J19" s="567">
        <v>16134</v>
      </c>
      <c r="K19" s="567">
        <v>1377950</v>
      </c>
      <c r="L19" s="568">
        <v>117.08697703109692</v>
      </c>
      <c r="M19" s="567">
        <v>14974</v>
      </c>
      <c r="N19" s="567">
        <v>1487052</v>
      </c>
      <c r="O19" s="568">
        <v>100.69587344625475</v>
      </c>
      <c r="Q19" s="567">
        <v>60724</v>
      </c>
      <c r="R19" s="567">
        <v>175567</v>
      </c>
      <c r="S19" s="568">
        <v>34.587365507185289</v>
      </c>
      <c r="T19" s="567">
        <v>62285</v>
      </c>
      <c r="U19" s="567">
        <v>194052</v>
      </c>
      <c r="V19" s="568">
        <v>32.097066765609213</v>
      </c>
      <c r="X19" s="567">
        <v>14829</v>
      </c>
      <c r="Y19" s="567">
        <v>175567</v>
      </c>
      <c r="Z19" s="568">
        <v>8446.348117812573</v>
      </c>
      <c r="AA19" s="567">
        <v>12870</v>
      </c>
      <c r="AB19" s="567">
        <v>194052</v>
      </c>
      <c r="AC19" s="568">
        <v>663.22429039638871</v>
      </c>
      <c r="AE19" s="567">
        <v>23160</v>
      </c>
      <c r="AF19" s="567">
        <v>576931</v>
      </c>
      <c r="AG19" s="568">
        <v>4.0143448696637902</v>
      </c>
      <c r="AH19" s="567">
        <v>25850</v>
      </c>
      <c r="AI19" s="567">
        <v>635184</v>
      </c>
      <c r="AJ19" s="568">
        <v>4.0696868938764199</v>
      </c>
      <c r="AL19" s="80">
        <v>64016.160000000011</v>
      </c>
      <c r="AM19" s="80">
        <v>409130</v>
      </c>
      <c r="AN19" s="214">
        <v>15.646899518490459</v>
      </c>
      <c r="AO19" s="77">
        <v>145235</v>
      </c>
      <c r="AP19" s="77">
        <v>635184</v>
      </c>
      <c r="AQ19" s="82">
        <v>22.865028086349781</v>
      </c>
      <c r="AR19" s="82"/>
      <c r="AS19" s="77">
        <v>10323</v>
      </c>
      <c r="AT19" s="77">
        <v>57752</v>
      </c>
      <c r="AU19" s="82">
        <v>17.874705637899986</v>
      </c>
      <c r="AV19" s="77">
        <v>21015</v>
      </c>
      <c r="AW19" s="77">
        <v>71349</v>
      </c>
      <c r="AX19" s="82">
        <v>29.453811546062315</v>
      </c>
      <c r="AZ19" s="80">
        <v>20424</v>
      </c>
      <c r="BA19" s="80">
        <v>306388</v>
      </c>
      <c r="BB19" s="214">
        <v>6.6660574173923264</v>
      </c>
      <c r="BC19" s="128">
        <v>46217</v>
      </c>
      <c r="BD19" s="128">
        <v>576945</v>
      </c>
      <c r="BE19" s="156">
        <v>8.010642262260701</v>
      </c>
      <c r="BG19" s="128">
        <v>154789</v>
      </c>
      <c r="BH19" s="128">
        <v>576931</v>
      </c>
      <c r="BI19" s="156">
        <v>26.829724871778428</v>
      </c>
      <c r="BJ19" s="128">
        <v>164549</v>
      </c>
      <c r="BK19" s="128">
        <v>635184</v>
      </c>
      <c r="BL19" s="156">
        <v>25.905721806594624</v>
      </c>
      <c r="BN19" s="128">
        <v>53799</v>
      </c>
      <c r="BO19" s="128">
        <v>576931</v>
      </c>
      <c r="BP19" s="156">
        <v>9.3250319362280756</v>
      </c>
      <c r="BQ19" s="128">
        <v>54244</v>
      </c>
      <c r="BR19" s="128">
        <v>635184</v>
      </c>
      <c r="BS19" s="156">
        <v>8.5398876546008715</v>
      </c>
      <c r="BU19" s="128">
        <v>155074</v>
      </c>
      <c r="BV19" s="128">
        <v>1377950</v>
      </c>
      <c r="BW19" s="156">
        <v>11.25396422221416</v>
      </c>
      <c r="BX19" s="128">
        <v>151160</v>
      </c>
      <c r="BY19" s="128">
        <v>1487052</v>
      </c>
      <c r="BZ19" s="156">
        <v>10.165078289125061</v>
      </c>
      <c r="CB19" s="128">
        <v>373155</v>
      </c>
      <c r="CC19" s="128">
        <v>1377950</v>
      </c>
      <c r="CD19" s="156">
        <v>27.080445589462609</v>
      </c>
      <c r="CE19" s="128">
        <v>389485</v>
      </c>
      <c r="CF19" s="128">
        <v>1487052</v>
      </c>
      <c r="CG19" s="156">
        <v>26.191753886212453</v>
      </c>
      <c r="CI19" s="80">
        <v>15011</v>
      </c>
      <c r="CJ19" s="80">
        <v>146412</v>
      </c>
      <c r="CK19" s="214">
        <v>10.252574925552551</v>
      </c>
      <c r="CL19" s="199">
        <v>13705</v>
      </c>
      <c r="CM19" s="199">
        <v>166617</v>
      </c>
      <c r="CN19" s="156">
        <v>8.2254511844529663</v>
      </c>
      <c r="CP19" s="80">
        <v>38911</v>
      </c>
      <c r="CQ19" s="80">
        <v>162599</v>
      </c>
      <c r="CR19" s="214">
        <v>23.930651480021403</v>
      </c>
      <c r="CS19" s="199">
        <v>67235</v>
      </c>
      <c r="CT19" s="199">
        <v>218724</v>
      </c>
      <c r="CU19" s="156">
        <v>30.739653627402568</v>
      </c>
      <c r="CV19" s="226"/>
      <c r="CW19" s="199">
        <v>69844</v>
      </c>
      <c r="CX19" s="199">
        <v>279091</v>
      </c>
      <c r="CY19" s="226">
        <v>25.025529307645179</v>
      </c>
      <c r="CZ19" s="199">
        <v>80940</v>
      </c>
      <c r="DA19" s="199">
        <v>331546</v>
      </c>
      <c r="DB19" s="156">
        <v>24.412901980419008</v>
      </c>
      <c r="DD19" s="199">
        <v>329258</v>
      </c>
      <c r="DE19" s="199">
        <v>576945</v>
      </c>
      <c r="DF19" s="226">
        <v>57.069218036381287</v>
      </c>
      <c r="DG19" s="199">
        <v>331546</v>
      </c>
      <c r="DH19" s="199">
        <v>581423</v>
      </c>
      <c r="DI19" s="156">
        <v>57.023199976609121</v>
      </c>
      <c r="DK19" s="80">
        <v>39774</v>
      </c>
      <c r="DL19" s="80">
        <v>306388</v>
      </c>
      <c r="DM19" s="214">
        <v>12.98157891301226</v>
      </c>
      <c r="DN19" s="128">
        <v>56485</v>
      </c>
      <c r="DO19" s="128">
        <v>635184</v>
      </c>
      <c r="DP19" s="156">
        <v>8.8926988085342202</v>
      </c>
    </row>
    <row r="20" spans="1:120" s="154" customFormat="1" ht="12.75" customHeight="1">
      <c r="A20" s="38"/>
      <c r="B20" s="2" t="s">
        <v>86</v>
      </c>
      <c r="C20" s="567"/>
      <c r="D20" s="567"/>
      <c r="E20" s="665">
        <v>2.7537037041411239</v>
      </c>
      <c r="F20" s="567"/>
      <c r="G20" s="567"/>
      <c r="H20" s="665">
        <v>2.919292051331885</v>
      </c>
      <c r="I20" s="157"/>
      <c r="J20" s="567"/>
      <c r="K20" s="567"/>
      <c r="L20" s="665">
        <v>23.680188762810179</v>
      </c>
      <c r="M20" s="567"/>
      <c r="N20" s="567"/>
      <c r="O20" s="665">
        <v>15.326775046006654</v>
      </c>
      <c r="P20" s="157"/>
      <c r="Q20" s="567"/>
      <c r="R20" s="567"/>
      <c r="S20" s="665">
        <v>3.4203909331402373</v>
      </c>
      <c r="T20" s="567"/>
      <c r="U20" s="567"/>
      <c r="V20" s="665">
        <v>3.6757571216652227</v>
      </c>
      <c r="W20" s="157"/>
      <c r="X20" s="567"/>
      <c r="Y20" s="567"/>
      <c r="Z20" s="665">
        <v>27.285509081848939</v>
      </c>
      <c r="AA20" s="567"/>
      <c r="AB20" s="567"/>
      <c r="AC20" s="665">
        <v>22.418033752366824</v>
      </c>
      <c r="AD20" s="157"/>
      <c r="AE20" s="567"/>
      <c r="AF20" s="567"/>
      <c r="AG20" s="665">
        <v>2.2019557512028896</v>
      </c>
      <c r="AH20" s="567"/>
      <c r="AI20" s="567"/>
      <c r="AJ20" s="665">
        <v>2.351178123197172</v>
      </c>
      <c r="AL20" s="80"/>
      <c r="AM20" s="80"/>
      <c r="AN20" s="88">
        <f>AN19/AN15</f>
        <v>1.251784872668888</v>
      </c>
      <c r="AO20" s="77"/>
      <c r="AP20" s="247"/>
      <c r="AQ20" s="88">
        <v>2.1260818289588848</v>
      </c>
      <c r="AR20" s="88"/>
      <c r="AS20" s="77"/>
      <c r="AT20" s="247"/>
      <c r="AU20" s="88">
        <v>2.7332778172912051</v>
      </c>
      <c r="AV20" s="77"/>
      <c r="AW20" s="247"/>
      <c r="AX20" s="88">
        <v>1.6370241448974157</v>
      </c>
      <c r="AZ20" s="80"/>
      <c r="BA20" s="80"/>
      <c r="BB20" s="88">
        <f>BB19/BB15</f>
        <v>2.2332053661354445</v>
      </c>
      <c r="BC20" s="160"/>
      <c r="BD20" s="160"/>
      <c r="BE20" s="160">
        <v>5.3893435177159379</v>
      </c>
      <c r="BG20" s="160"/>
      <c r="BH20" s="160"/>
      <c r="BI20" s="160">
        <v>1.0591199298106513</v>
      </c>
      <c r="BJ20" s="160"/>
      <c r="BK20" s="160"/>
      <c r="BL20" s="160">
        <v>1.1386709616248669</v>
      </c>
      <c r="BN20" s="160"/>
      <c r="BO20" s="160"/>
      <c r="BP20" s="160">
        <v>5.245558226490429</v>
      </c>
      <c r="BQ20" s="160"/>
      <c r="BR20" s="160"/>
      <c r="BS20" s="160">
        <v>5.6305705451875001</v>
      </c>
      <c r="BU20" s="160"/>
      <c r="BV20" s="160"/>
      <c r="BW20" s="160">
        <v>7.7556155103904159</v>
      </c>
      <c r="BX20" s="160"/>
      <c r="BY20" s="160"/>
      <c r="BZ20" s="160">
        <v>8.9503033484556145</v>
      </c>
      <c r="CB20" s="160"/>
      <c r="CC20" s="160"/>
      <c r="CD20" s="160">
        <v>1.0575789970401672</v>
      </c>
      <c r="CE20" s="160"/>
      <c r="CF20" s="160"/>
      <c r="CG20" s="160">
        <v>1.1659271826836002</v>
      </c>
      <c r="CI20" s="80"/>
      <c r="CJ20" s="80"/>
      <c r="CK20" s="88">
        <v>1.2479385161852377</v>
      </c>
      <c r="CL20" s="159"/>
      <c r="CM20" s="159"/>
      <c r="CN20" s="160">
        <v>1.3508685477909796</v>
      </c>
      <c r="CP20" s="80"/>
      <c r="CQ20" s="80"/>
      <c r="CR20" s="88">
        <v>1.1474251067513515</v>
      </c>
      <c r="CS20" s="159"/>
      <c r="CT20" s="159"/>
      <c r="CU20" s="160">
        <v>1.2726400449233146</v>
      </c>
      <c r="CV20" s="160"/>
      <c r="CW20" s="159"/>
      <c r="CX20" s="159"/>
      <c r="CY20" s="160">
        <v>0.78704218883288068</v>
      </c>
      <c r="CZ20" s="159"/>
      <c r="DA20" s="159"/>
      <c r="DB20" s="160">
        <v>0.95291072870134241</v>
      </c>
      <c r="DD20" s="159"/>
      <c r="DE20" s="159"/>
      <c r="DF20" s="160">
        <v>1.5869733891658431</v>
      </c>
      <c r="DG20" s="159"/>
      <c r="DH20" s="159"/>
      <c r="DI20" s="160">
        <v>1.6439167166575417</v>
      </c>
      <c r="DK20" s="80"/>
      <c r="DL20" s="80"/>
      <c r="DM20" s="88">
        <f>DM19/DM15</f>
        <v>2.1805904264383322</v>
      </c>
      <c r="DN20" s="160"/>
      <c r="DO20" s="160"/>
      <c r="DP20" s="160">
        <v>2.8481328787318079</v>
      </c>
    </row>
    <row r="21" spans="1:120" s="154" customFormat="1" ht="12.75" customHeight="1">
      <c r="A21" s="34"/>
      <c r="B21" s="1"/>
      <c r="C21" s="567"/>
      <c r="D21" s="567"/>
      <c r="E21" s="568"/>
      <c r="F21" s="567"/>
      <c r="G21" s="567"/>
      <c r="H21" s="568"/>
      <c r="J21" s="567"/>
      <c r="K21" s="567"/>
      <c r="L21" s="568"/>
      <c r="M21" s="567"/>
      <c r="N21" s="567"/>
      <c r="O21" s="568"/>
      <c r="Q21" s="567"/>
      <c r="R21" s="567"/>
      <c r="S21" s="568"/>
      <c r="T21" s="567"/>
      <c r="U21" s="567"/>
      <c r="V21" s="568"/>
      <c r="X21" s="567"/>
      <c r="Y21" s="567"/>
      <c r="Z21" s="568"/>
      <c r="AA21" s="567"/>
      <c r="AB21" s="567"/>
      <c r="AC21" s="568"/>
      <c r="AE21" s="567"/>
      <c r="AF21" s="567"/>
      <c r="AG21" s="568"/>
      <c r="AH21" s="567"/>
      <c r="AI21" s="567"/>
      <c r="AJ21" s="568"/>
      <c r="AL21" s="216"/>
      <c r="AM21" s="216"/>
      <c r="AN21" s="214"/>
      <c r="AO21" s="77"/>
      <c r="AP21" s="247"/>
      <c r="AQ21" s="240"/>
      <c r="AR21" s="240"/>
      <c r="AS21" s="77"/>
      <c r="AT21" s="247"/>
      <c r="AU21" s="240"/>
      <c r="AV21" s="77"/>
      <c r="AW21" s="247"/>
      <c r="AX21" s="240"/>
      <c r="AZ21" s="216"/>
      <c r="BA21" s="216"/>
      <c r="BB21" s="214"/>
      <c r="BC21" s="128"/>
      <c r="BD21" s="128"/>
      <c r="BE21" s="215"/>
      <c r="BG21" s="128"/>
      <c r="BH21" s="128"/>
      <c r="BI21" s="215"/>
      <c r="BJ21" s="128"/>
      <c r="BK21" s="128"/>
      <c r="BL21" s="215"/>
      <c r="BN21" s="128"/>
      <c r="BO21" s="128"/>
      <c r="BP21" s="215"/>
      <c r="BQ21" s="128"/>
      <c r="BR21" s="128"/>
      <c r="BS21" s="215"/>
      <c r="BU21" s="128"/>
      <c r="BV21" s="128"/>
      <c r="BW21" s="215"/>
      <c r="BX21" s="128"/>
      <c r="BY21" s="128"/>
      <c r="BZ21" s="215"/>
      <c r="CB21" s="128"/>
      <c r="CC21" s="128"/>
      <c r="CD21" s="215"/>
      <c r="CE21" s="128"/>
      <c r="CF21" s="128"/>
      <c r="CG21" s="215"/>
      <c r="CI21" s="216"/>
      <c r="CJ21" s="216"/>
      <c r="CK21" s="214"/>
      <c r="CL21" s="199"/>
      <c r="CM21" s="199"/>
      <c r="CN21" s="215"/>
      <c r="CP21" s="216"/>
      <c r="CQ21" s="216"/>
      <c r="CR21" s="214"/>
      <c r="CS21" s="199"/>
      <c r="CT21" s="199"/>
      <c r="CU21" s="215"/>
      <c r="CV21" s="226"/>
      <c r="CW21" s="226"/>
      <c r="CX21" s="226"/>
      <c r="CY21" s="226"/>
      <c r="CZ21" s="199"/>
      <c r="DA21" s="199"/>
      <c r="DB21" s="215"/>
      <c r="DD21" s="226"/>
      <c r="DE21" s="226"/>
      <c r="DF21" s="226"/>
      <c r="DG21" s="199"/>
      <c r="DH21" s="199"/>
      <c r="DI21" s="215"/>
      <c r="DK21" s="216"/>
      <c r="DL21" s="216"/>
      <c r="DM21" s="214"/>
      <c r="DN21" s="128"/>
      <c r="DO21" s="128"/>
      <c r="DP21" s="215"/>
    </row>
    <row r="22" spans="1:120" s="157" customFormat="1" ht="12.75" customHeight="1">
      <c r="A22" s="32"/>
      <c r="B22" s="3"/>
      <c r="C22" s="567"/>
      <c r="D22" s="567"/>
      <c r="E22" s="568"/>
      <c r="F22" s="567"/>
      <c r="G22" s="567"/>
      <c r="H22" s="568"/>
      <c r="I22" s="345"/>
      <c r="J22" s="567"/>
      <c r="K22" s="567"/>
      <c r="L22" s="568"/>
      <c r="M22" s="567"/>
      <c r="N22" s="567"/>
      <c r="O22" s="568"/>
      <c r="P22" s="345"/>
      <c r="Q22" s="567"/>
      <c r="R22" s="567"/>
      <c r="S22" s="568"/>
      <c r="T22" s="567"/>
      <c r="U22" s="567"/>
      <c r="V22" s="568"/>
      <c r="W22" s="345"/>
      <c r="X22" s="567"/>
      <c r="Y22" s="567"/>
      <c r="Z22" s="568"/>
      <c r="AA22" s="567"/>
      <c r="AB22" s="567"/>
      <c r="AC22" s="568"/>
      <c r="AD22" s="345"/>
      <c r="AE22" s="567"/>
      <c r="AF22" s="567"/>
      <c r="AG22" s="568"/>
      <c r="AH22" s="567"/>
      <c r="AI22" s="567"/>
      <c r="AJ22" s="568"/>
      <c r="AL22" s="136"/>
      <c r="AM22" s="136"/>
      <c r="AN22" s="214"/>
      <c r="AO22" s="203"/>
      <c r="AP22" s="203"/>
      <c r="AQ22" s="82"/>
      <c r="AR22" s="82"/>
      <c r="AS22" s="203"/>
      <c r="AT22" s="203"/>
      <c r="AU22" s="82"/>
      <c r="AV22" s="203"/>
      <c r="AW22" s="203"/>
      <c r="AX22" s="82"/>
      <c r="AZ22" s="136"/>
      <c r="BA22" s="136"/>
      <c r="BB22" s="214"/>
      <c r="BC22" s="128"/>
      <c r="BD22" s="128"/>
      <c r="BE22" s="215"/>
      <c r="BG22" s="128"/>
      <c r="BH22" s="128"/>
      <c r="BI22" s="215"/>
      <c r="BJ22" s="128"/>
      <c r="BK22" s="128"/>
      <c r="BL22" s="215"/>
      <c r="BN22" s="128"/>
      <c r="BO22" s="128"/>
      <c r="BP22" s="215"/>
      <c r="BQ22" s="128"/>
      <c r="BR22" s="128"/>
      <c r="BS22" s="215"/>
      <c r="BU22" s="128"/>
      <c r="BV22" s="128"/>
      <c r="BW22" s="215"/>
      <c r="BX22" s="128"/>
      <c r="BY22" s="128"/>
      <c r="BZ22" s="215"/>
      <c r="CB22" s="128"/>
      <c r="CC22" s="128"/>
      <c r="CD22" s="215"/>
      <c r="CE22" s="128"/>
      <c r="CF22" s="128"/>
      <c r="CG22" s="215"/>
      <c r="CI22" s="136"/>
      <c r="CJ22" s="136"/>
      <c r="CK22" s="214"/>
      <c r="CL22" s="199"/>
      <c r="CM22" s="199"/>
      <c r="CN22" s="215"/>
      <c r="CP22" s="136"/>
      <c r="CQ22" s="136"/>
      <c r="CR22" s="214"/>
      <c r="CS22" s="199"/>
      <c r="CT22" s="199"/>
      <c r="CU22" s="215"/>
      <c r="CV22" s="226"/>
      <c r="CW22" s="226"/>
      <c r="CX22" s="226"/>
      <c r="CY22" s="226"/>
      <c r="CZ22" s="199"/>
      <c r="DA22" s="199"/>
      <c r="DB22" s="215"/>
      <c r="DD22" s="226"/>
      <c r="DE22" s="226"/>
      <c r="DF22" s="226"/>
      <c r="DG22" s="199"/>
      <c r="DH22" s="199"/>
      <c r="DI22" s="215"/>
      <c r="DK22" s="136"/>
      <c r="DL22" s="136"/>
      <c r="DM22" s="214"/>
      <c r="DN22" s="128"/>
      <c r="DO22" s="128"/>
      <c r="DP22" s="215"/>
    </row>
    <row r="23" spans="1:120" s="154" customFormat="1" ht="12.75" customHeight="1">
      <c r="A23" s="37" t="s">
        <v>87</v>
      </c>
      <c r="B23" s="1" t="s">
        <v>175</v>
      </c>
      <c r="C23" s="567">
        <v>175585</v>
      </c>
      <c r="D23" s="567">
        <v>4344875</v>
      </c>
      <c r="E23" s="568">
        <v>4.0411979631174662</v>
      </c>
      <c r="F23" s="567">
        <v>167279</v>
      </c>
      <c r="G23" s="567">
        <v>4792184</v>
      </c>
      <c r="H23" s="568">
        <v>3.4906631297963515</v>
      </c>
      <c r="J23" s="567">
        <v>2528</v>
      </c>
      <c r="K23" s="567">
        <v>4344875</v>
      </c>
      <c r="L23" s="568">
        <v>5.81834920452257</v>
      </c>
      <c r="M23" s="567">
        <v>2154</v>
      </c>
      <c r="N23" s="567">
        <v>4792184</v>
      </c>
      <c r="O23" s="568">
        <v>4.4948190637087393</v>
      </c>
      <c r="Q23" s="567">
        <v>2405</v>
      </c>
      <c r="R23" s="567">
        <v>33395</v>
      </c>
      <c r="S23" s="568">
        <v>7.2016768977391825</v>
      </c>
      <c r="T23" s="567">
        <v>2940</v>
      </c>
      <c r="U23" s="567">
        <v>44768</v>
      </c>
      <c r="V23" s="568">
        <v>6.5671908506075765</v>
      </c>
      <c r="X23" s="567">
        <v>53</v>
      </c>
      <c r="Y23" s="567">
        <v>33395</v>
      </c>
      <c r="Z23" s="568">
        <v>158.70639317263061</v>
      </c>
      <c r="AA23" s="567">
        <v>62</v>
      </c>
      <c r="AB23" s="567">
        <v>44768</v>
      </c>
      <c r="AC23" s="568">
        <v>13.84917798427448</v>
      </c>
      <c r="AE23" s="567">
        <v>40210</v>
      </c>
      <c r="AF23" s="567">
        <v>1642608</v>
      </c>
      <c r="AG23" s="568">
        <v>2.4479364522758931</v>
      </c>
      <c r="AH23" s="567">
        <v>38346</v>
      </c>
      <c r="AI23" s="567">
        <v>1855891</v>
      </c>
      <c r="AJ23" s="568">
        <v>2.0661773778740238</v>
      </c>
      <c r="AK23" s="79"/>
      <c r="AL23" s="80">
        <v>122142.81000000001</v>
      </c>
      <c r="AM23" s="80">
        <v>1422498</v>
      </c>
      <c r="AN23" s="214">
        <v>8.5865013518472431</v>
      </c>
      <c r="AO23" s="77">
        <v>117505</v>
      </c>
      <c r="AP23" s="77">
        <v>1855891</v>
      </c>
      <c r="AQ23" s="82">
        <v>6.3314601989017669</v>
      </c>
      <c r="AR23" s="82"/>
      <c r="AS23" s="77">
        <v>3603</v>
      </c>
      <c r="AT23" s="77">
        <v>17597</v>
      </c>
      <c r="AU23" s="82">
        <v>20.475080979712452</v>
      </c>
      <c r="AV23" s="77">
        <v>3140</v>
      </c>
      <c r="AW23" s="77">
        <v>25062</v>
      </c>
      <c r="AX23" s="82">
        <v>12.528928257920358</v>
      </c>
      <c r="AY23" s="79"/>
      <c r="AZ23" s="80">
        <v>15984</v>
      </c>
      <c r="BA23" s="80">
        <v>986731</v>
      </c>
      <c r="BB23" s="214">
        <v>1.6198943785084283</v>
      </c>
      <c r="BC23" s="128">
        <v>22872</v>
      </c>
      <c r="BD23" s="128">
        <v>1642573</v>
      </c>
      <c r="BE23" s="156">
        <v>1.3924495288793863</v>
      </c>
      <c r="BF23" s="79"/>
      <c r="BG23" s="128">
        <v>418305</v>
      </c>
      <c r="BH23" s="128">
        <v>1642608</v>
      </c>
      <c r="BI23" s="156">
        <v>25.465905438181235</v>
      </c>
      <c r="BJ23" s="128">
        <v>486049</v>
      </c>
      <c r="BK23" s="128">
        <v>1855891</v>
      </c>
      <c r="BL23" s="156">
        <v>26.18952298383903</v>
      </c>
      <c r="BM23" s="79"/>
      <c r="BN23" s="128">
        <v>28624</v>
      </c>
      <c r="BO23" s="128">
        <v>1642608</v>
      </c>
      <c r="BP23" s="156">
        <v>1.7425947030575768</v>
      </c>
      <c r="BQ23" s="128">
        <v>28559</v>
      </c>
      <c r="BR23" s="128">
        <v>1855891</v>
      </c>
      <c r="BS23" s="156">
        <v>1.5388295972123363</v>
      </c>
      <c r="BT23" s="79"/>
      <c r="BU23" s="128">
        <v>50144</v>
      </c>
      <c r="BV23" s="128">
        <v>4344875</v>
      </c>
      <c r="BW23" s="156">
        <v>1.1540953422135274</v>
      </c>
      <c r="BX23" s="128">
        <v>48201</v>
      </c>
      <c r="BY23" s="128">
        <v>4792184</v>
      </c>
      <c r="BZ23" s="156">
        <v>1.0058253188942661</v>
      </c>
      <c r="CA23" s="79"/>
      <c r="CB23" s="128">
        <v>1021837</v>
      </c>
      <c r="CC23" s="128">
        <v>4344875</v>
      </c>
      <c r="CD23" s="156">
        <v>23.518213987744183</v>
      </c>
      <c r="CE23" s="128">
        <v>1139149</v>
      </c>
      <c r="CF23" s="128">
        <v>4792184</v>
      </c>
      <c r="CG23" s="156">
        <v>23.770977909028534</v>
      </c>
      <c r="CH23" s="79"/>
      <c r="CI23" s="80">
        <v>28253</v>
      </c>
      <c r="CJ23" s="80">
        <v>507011</v>
      </c>
      <c r="CK23" s="214">
        <v>5.5724629248675077</v>
      </c>
      <c r="CL23" s="199">
        <v>36898</v>
      </c>
      <c r="CM23" s="199">
        <v>679464</v>
      </c>
      <c r="CN23" s="156">
        <v>5.4304569484181648</v>
      </c>
      <c r="CO23" s="79"/>
      <c r="CP23" s="80">
        <v>67050</v>
      </c>
      <c r="CQ23" s="80">
        <v>381829</v>
      </c>
      <c r="CR23" s="214">
        <v>17.56021674623981</v>
      </c>
      <c r="CS23" s="199">
        <v>95503</v>
      </c>
      <c r="CT23" s="199">
        <v>514890</v>
      </c>
      <c r="CU23" s="156">
        <v>18.548233603293905</v>
      </c>
      <c r="CV23" s="226"/>
      <c r="CW23" s="199">
        <v>117569</v>
      </c>
      <c r="CX23" s="199">
        <v>373460</v>
      </c>
      <c r="CY23" s="226">
        <v>31.481015369785254</v>
      </c>
      <c r="CZ23" s="199">
        <v>132401</v>
      </c>
      <c r="DA23" s="199">
        <v>462899</v>
      </c>
      <c r="DB23" s="156">
        <v>28.602567730757684</v>
      </c>
      <c r="DC23" s="79"/>
      <c r="DD23" s="199">
        <v>445087</v>
      </c>
      <c r="DE23" s="199">
        <v>1642573</v>
      </c>
      <c r="DF23" s="226">
        <v>27.096938766191826</v>
      </c>
      <c r="DG23" s="199">
        <v>462899</v>
      </c>
      <c r="DH23" s="199">
        <v>1745900</v>
      </c>
      <c r="DI23" s="156">
        <v>26.513488745059853</v>
      </c>
      <c r="DJ23" s="79"/>
      <c r="DK23" s="80">
        <v>71756</v>
      </c>
      <c r="DL23" s="80">
        <v>990542</v>
      </c>
      <c r="DM23" s="214">
        <v>7.2441148381391196</v>
      </c>
      <c r="DN23" s="128">
        <v>124685</v>
      </c>
      <c r="DO23" s="128">
        <v>1855891</v>
      </c>
      <c r="DP23" s="156">
        <v>6.7183363678147048</v>
      </c>
    </row>
    <row r="24" spans="1:120" s="154" customFormat="1" ht="12.75" customHeight="1">
      <c r="A24" s="32"/>
      <c r="B24" s="1" t="s">
        <v>83</v>
      </c>
      <c r="C24" s="567">
        <v>237915</v>
      </c>
      <c r="D24" s="567">
        <v>4343009</v>
      </c>
      <c r="E24" s="568">
        <v>5.4781143672509085</v>
      </c>
      <c r="F24" s="567">
        <v>225862</v>
      </c>
      <c r="G24" s="567">
        <v>4764947</v>
      </c>
      <c r="H24" s="568">
        <v>4.7400737091094607</v>
      </c>
      <c r="J24" s="567">
        <v>4734</v>
      </c>
      <c r="K24" s="567">
        <v>4343009</v>
      </c>
      <c r="L24" s="568">
        <v>10.900276743612551</v>
      </c>
      <c r="M24" s="567">
        <v>3693</v>
      </c>
      <c r="N24" s="567">
        <v>4764947</v>
      </c>
      <c r="O24" s="568">
        <v>7.7503485348315522</v>
      </c>
      <c r="Q24" s="567">
        <v>6333</v>
      </c>
      <c r="R24" s="567">
        <v>62223</v>
      </c>
      <c r="S24" s="568">
        <v>10.177908490429584</v>
      </c>
      <c r="T24" s="567">
        <v>7596</v>
      </c>
      <c r="U24" s="567">
        <v>86134</v>
      </c>
      <c r="V24" s="568">
        <v>8.8188171918174003</v>
      </c>
      <c r="X24" s="567">
        <v>201</v>
      </c>
      <c r="Y24" s="567">
        <v>62223</v>
      </c>
      <c r="Z24" s="568">
        <v>323.03167638975941</v>
      </c>
      <c r="AA24" s="567">
        <v>200</v>
      </c>
      <c r="AB24" s="567">
        <v>86134</v>
      </c>
      <c r="AC24" s="568">
        <v>23.21963452295261</v>
      </c>
      <c r="AE24" s="567">
        <v>50898</v>
      </c>
      <c r="AF24" s="567">
        <v>1639335</v>
      </c>
      <c r="AG24" s="568">
        <v>3.1047955420948128</v>
      </c>
      <c r="AH24" s="567">
        <v>48740</v>
      </c>
      <c r="AI24" s="567">
        <v>1857447</v>
      </c>
      <c r="AJ24" s="568">
        <v>2.6240318027916811</v>
      </c>
      <c r="AL24" s="80">
        <v>179700.83999999997</v>
      </c>
      <c r="AM24" s="80">
        <v>1413191</v>
      </c>
      <c r="AN24" s="214">
        <v>12.71596266888198</v>
      </c>
      <c r="AO24" s="77">
        <v>181535</v>
      </c>
      <c r="AP24" s="77">
        <v>1857447</v>
      </c>
      <c r="AQ24" s="82">
        <v>9.7733609626546549</v>
      </c>
      <c r="AR24" s="82"/>
      <c r="AS24" s="77">
        <v>5233</v>
      </c>
      <c r="AT24" s="77">
        <v>30283</v>
      </c>
      <c r="AU24" s="82">
        <v>17.280322293035695</v>
      </c>
      <c r="AV24" s="77">
        <v>7875</v>
      </c>
      <c r="AW24" s="77">
        <v>44337</v>
      </c>
      <c r="AX24" s="82">
        <v>17.761688882874349</v>
      </c>
      <c r="AZ24" s="80">
        <v>32467</v>
      </c>
      <c r="BA24" s="80">
        <v>1025474</v>
      </c>
      <c r="BB24" s="214">
        <v>3.1660480909316084</v>
      </c>
      <c r="BC24" s="128">
        <v>37600</v>
      </c>
      <c r="BD24" s="128">
        <v>1639287</v>
      </c>
      <c r="BE24" s="156">
        <v>2.2936801182465305</v>
      </c>
      <c r="BG24" s="128">
        <v>439578</v>
      </c>
      <c r="BH24" s="128">
        <v>1639335</v>
      </c>
      <c r="BI24" s="156">
        <v>26.814409501413682</v>
      </c>
      <c r="BJ24" s="128">
        <v>506875</v>
      </c>
      <c r="BK24" s="128">
        <v>1857447</v>
      </c>
      <c r="BL24" s="156">
        <v>27.2888001649576</v>
      </c>
      <c r="BN24" s="128">
        <v>44519</v>
      </c>
      <c r="BO24" s="128">
        <v>1639335</v>
      </c>
      <c r="BP24" s="156">
        <v>2.7156743435600412</v>
      </c>
      <c r="BQ24" s="128">
        <v>44464</v>
      </c>
      <c r="BR24" s="128">
        <v>1857447</v>
      </c>
      <c r="BS24" s="156">
        <v>2.3938233500067567</v>
      </c>
      <c r="BU24" s="128">
        <v>86578</v>
      </c>
      <c r="BV24" s="128">
        <v>4343009</v>
      </c>
      <c r="BW24" s="156">
        <v>1.9935026614036491</v>
      </c>
      <c r="BX24" s="128">
        <v>80589</v>
      </c>
      <c r="BY24" s="128">
        <v>4764947</v>
      </c>
      <c r="BZ24" s="156">
        <v>1.6912884865246141</v>
      </c>
      <c r="CB24" s="128">
        <v>1129864</v>
      </c>
      <c r="CC24" s="128">
        <v>4343009</v>
      </c>
      <c r="CD24" s="156">
        <v>26.015695569592417</v>
      </c>
      <c r="CE24" s="128">
        <v>1232359</v>
      </c>
      <c r="CF24" s="128">
        <v>4764947</v>
      </c>
      <c r="CG24" s="156">
        <v>25.86301589503514</v>
      </c>
      <c r="CI24" s="80">
        <v>40127.013855999998</v>
      </c>
      <c r="CJ24" s="80">
        <v>539034.49945600005</v>
      </c>
      <c r="CK24" s="214">
        <v>7.4442385221162377</v>
      </c>
      <c r="CL24" s="199">
        <v>50833</v>
      </c>
      <c r="CM24" s="199">
        <v>717663</v>
      </c>
      <c r="CN24" s="156">
        <v>7.0831295468764583</v>
      </c>
      <c r="CP24" s="80">
        <v>86846.963103999995</v>
      </c>
      <c r="CQ24" s="80">
        <v>387467.52041599998</v>
      </c>
      <c r="CR24" s="214">
        <v>22.413998213516777</v>
      </c>
      <c r="CS24" s="199">
        <v>127221</v>
      </c>
      <c r="CT24" s="199">
        <v>551548</v>
      </c>
      <c r="CU24" s="156">
        <v>23.066170124812345</v>
      </c>
      <c r="CV24" s="226"/>
      <c r="CW24" s="199">
        <v>156487</v>
      </c>
      <c r="CX24" s="199">
        <v>475367</v>
      </c>
      <c r="CY24" s="226">
        <v>32.919197167662041</v>
      </c>
      <c r="CZ24" s="199">
        <v>178054</v>
      </c>
      <c r="DA24" s="199">
        <v>580980</v>
      </c>
      <c r="DB24" s="156">
        <v>30.647182347068746</v>
      </c>
      <c r="DD24" s="199">
        <v>561801</v>
      </c>
      <c r="DE24" s="199">
        <v>1639287</v>
      </c>
      <c r="DF24" s="226">
        <v>34.271058088059014</v>
      </c>
      <c r="DG24" s="199">
        <v>580980</v>
      </c>
      <c r="DH24" s="199">
        <v>1738063</v>
      </c>
      <c r="DI24" s="156">
        <v>33.426866575032086</v>
      </c>
      <c r="DK24" s="80">
        <v>104172</v>
      </c>
      <c r="DL24" s="80">
        <v>1031554</v>
      </c>
      <c r="DM24" s="214">
        <v>10.098550342492976</v>
      </c>
      <c r="DN24" s="128">
        <v>127304</v>
      </c>
      <c r="DO24" s="128">
        <v>1857447</v>
      </c>
      <c r="DP24" s="156">
        <v>6.85370834268757</v>
      </c>
    </row>
    <row r="25" spans="1:120" s="161" customFormat="1" ht="12.75" customHeight="1">
      <c r="A25" s="32"/>
      <c r="B25" s="1" t="s">
        <v>84</v>
      </c>
      <c r="C25" s="567">
        <v>287459</v>
      </c>
      <c r="D25" s="567">
        <v>4310153</v>
      </c>
      <c r="E25" s="568">
        <v>6.6693456125571409</v>
      </c>
      <c r="F25" s="567">
        <v>264773</v>
      </c>
      <c r="G25" s="567">
        <v>4729795</v>
      </c>
      <c r="H25" s="568">
        <v>5.5979804621553368</v>
      </c>
      <c r="I25" s="154"/>
      <c r="J25" s="567">
        <v>7058</v>
      </c>
      <c r="K25" s="567">
        <v>4310153</v>
      </c>
      <c r="L25" s="568">
        <v>16.375288765851234</v>
      </c>
      <c r="M25" s="567">
        <v>5104</v>
      </c>
      <c r="N25" s="567">
        <v>4729795</v>
      </c>
      <c r="O25" s="568">
        <v>10.791165367632214</v>
      </c>
      <c r="P25" s="154"/>
      <c r="Q25" s="567">
        <v>11518</v>
      </c>
      <c r="R25" s="567">
        <v>99125</v>
      </c>
      <c r="S25" s="568">
        <v>11.61967213114754</v>
      </c>
      <c r="T25" s="567">
        <v>13119</v>
      </c>
      <c r="U25" s="567">
        <v>125456</v>
      </c>
      <c r="V25" s="568">
        <v>10.457052671853081</v>
      </c>
      <c r="W25" s="154"/>
      <c r="X25" s="567">
        <v>309</v>
      </c>
      <c r="Y25" s="567">
        <v>99125</v>
      </c>
      <c r="Z25" s="568">
        <v>311.72761664564945</v>
      </c>
      <c r="AA25" s="567">
        <v>279</v>
      </c>
      <c r="AB25" s="567">
        <v>125456</v>
      </c>
      <c r="AC25" s="568">
        <v>22.238872592781529</v>
      </c>
      <c r="AD25" s="154"/>
      <c r="AE25" s="567">
        <v>59511</v>
      </c>
      <c r="AF25" s="567">
        <v>1652139</v>
      </c>
      <c r="AG25" s="568">
        <v>3.6020576961139463</v>
      </c>
      <c r="AH25" s="567">
        <v>54172</v>
      </c>
      <c r="AI25" s="567">
        <v>1851853</v>
      </c>
      <c r="AJ25" s="568">
        <v>2.9252861863225643</v>
      </c>
      <c r="AL25" s="80">
        <v>203346.40999999995</v>
      </c>
      <c r="AM25" s="80">
        <v>1429247</v>
      </c>
      <c r="AN25" s="214">
        <v>14.227520505552921</v>
      </c>
      <c r="AO25" s="77">
        <v>239750</v>
      </c>
      <c r="AP25" s="77">
        <v>1851853</v>
      </c>
      <c r="AQ25" s="82">
        <v>12.946491973174975</v>
      </c>
      <c r="AR25" s="82"/>
      <c r="AS25" s="77">
        <v>8092</v>
      </c>
      <c r="AT25" s="77">
        <v>45819</v>
      </c>
      <c r="AU25" s="82">
        <v>17.660795739758615</v>
      </c>
      <c r="AV25" s="77">
        <v>12765</v>
      </c>
      <c r="AW25" s="77">
        <v>61482</v>
      </c>
      <c r="AX25" s="82">
        <v>20.762174294915585</v>
      </c>
      <c r="AZ25" s="80">
        <v>61508</v>
      </c>
      <c r="BA25" s="80">
        <v>1050877</v>
      </c>
      <c r="BB25" s="214">
        <v>5.8530160998860952</v>
      </c>
      <c r="BC25" s="128">
        <v>51947</v>
      </c>
      <c r="BD25" s="128">
        <v>1652198</v>
      </c>
      <c r="BE25" s="156">
        <v>3.1441146884332265</v>
      </c>
      <c r="BG25" s="128">
        <v>430594</v>
      </c>
      <c r="BH25" s="128">
        <v>1652139</v>
      </c>
      <c r="BI25" s="156">
        <v>26.062819169573505</v>
      </c>
      <c r="BJ25" s="128">
        <v>470030</v>
      </c>
      <c r="BK25" s="128">
        <v>1851853</v>
      </c>
      <c r="BL25" s="156">
        <v>25.381604263405354</v>
      </c>
      <c r="BN25" s="128">
        <v>60720</v>
      </c>
      <c r="BO25" s="128">
        <v>1652139</v>
      </c>
      <c r="BP25" s="156">
        <v>3.6752355582671918</v>
      </c>
      <c r="BQ25" s="128">
        <v>55797</v>
      </c>
      <c r="BR25" s="128">
        <v>1851853</v>
      </c>
      <c r="BS25" s="156">
        <v>3.0130361319175982</v>
      </c>
      <c r="BU25" s="128">
        <v>124096</v>
      </c>
      <c r="BV25" s="128">
        <v>4310153</v>
      </c>
      <c r="BW25" s="156">
        <v>2.8791553339289813</v>
      </c>
      <c r="BX25" s="128">
        <v>107829</v>
      </c>
      <c r="BY25" s="128">
        <v>4729795</v>
      </c>
      <c r="BZ25" s="156">
        <v>2.2797816818699328</v>
      </c>
      <c r="CB25" s="128">
        <v>1143793</v>
      </c>
      <c r="CC25" s="128">
        <v>4310153</v>
      </c>
      <c r="CD25" s="156">
        <v>26.537178610596886</v>
      </c>
      <c r="CE25" s="128">
        <v>1195599</v>
      </c>
      <c r="CF25" s="128">
        <v>4729795</v>
      </c>
      <c r="CG25" s="156">
        <v>25.278030020328579</v>
      </c>
      <c r="CI25" s="80">
        <v>42278</v>
      </c>
      <c r="CJ25" s="80">
        <v>501289</v>
      </c>
      <c r="CK25" s="214">
        <v>8.4338575153254904</v>
      </c>
      <c r="CL25" s="199">
        <v>55484</v>
      </c>
      <c r="CM25" s="199">
        <v>687675</v>
      </c>
      <c r="CN25" s="156">
        <v>8.0683462391391281</v>
      </c>
      <c r="CP25" s="80">
        <v>101348</v>
      </c>
      <c r="CQ25" s="80">
        <v>427779</v>
      </c>
      <c r="CR25" s="214">
        <v>23.691672569247206</v>
      </c>
      <c r="CS25" s="199">
        <v>142570</v>
      </c>
      <c r="CT25" s="199">
        <v>525453</v>
      </c>
      <c r="CU25" s="156">
        <v>27.132778764228199</v>
      </c>
      <c r="CV25" s="226"/>
      <c r="CW25" s="199">
        <v>183629</v>
      </c>
      <c r="CX25" s="199">
        <v>545758</v>
      </c>
      <c r="CY25" s="226">
        <v>33.646597942677893</v>
      </c>
      <c r="CZ25" s="199">
        <v>198054</v>
      </c>
      <c r="DA25" s="199">
        <v>687799</v>
      </c>
      <c r="DB25" s="156">
        <v>28.795331194142477</v>
      </c>
      <c r="DD25" s="199">
        <v>676016</v>
      </c>
      <c r="DE25" s="199">
        <v>1652198</v>
      </c>
      <c r="DF25" s="226">
        <v>40.916161380173563</v>
      </c>
      <c r="DG25" s="199">
        <v>687799</v>
      </c>
      <c r="DH25" s="199">
        <v>1720319</v>
      </c>
      <c r="DI25" s="156">
        <v>39.980898891426534</v>
      </c>
      <c r="DK25" s="80">
        <v>124404</v>
      </c>
      <c r="DL25" s="80">
        <v>1057160</v>
      </c>
      <c r="DM25" s="214">
        <v>11.767755117484581</v>
      </c>
      <c r="DN25" s="128">
        <v>110772</v>
      </c>
      <c r="DO25" s="128">
        <v>1851853</v>
      </c>
      <c r="DP25" s="156">
        <v>5.9816842913557391</v>
      </c>
    </row>
    <row r="26" spans="1:120" s="154" customFormat="1" ht="12.75" customHeight="1">
      <c r="A26" s="32"/>
      <c r="B26" s="1" t="s">
        <v>85</v>
      </c>
      <c r="C26" s="567">
        <v>303000</v>
      </c>
      <c r="D26" s="567">
        <v>4248648</v>
      </c>
      <c r="E26" s="568">
        <v>7.131680478119157</v>
      </c>
      <c r="F26" s="567">
        <v>314136</v>
      </c>
      <c r="G26" s="567">
        <v>4653644</v>
      </c>
      <c r="H26" s="568">
        <v>6.7503229727069787</v>
      </c>
      <c r="J26" s="567">
        <v>8860</v>
      </c>
      <c r="K26" s="567">
        <v>4248648</v>
      </c>
      <c r="L26" s="568">
        <v>20.853692751199912</v>
      </c>
      <c r="M26" s="567">
        <v>7912</v>
      </c>
      <c r="N26" s="567">
        <v>4653644</v>
      </c>
      <c r="O26" s="568">
        <v>17.001730256977112</v>
      </c>
      <c r="Q26" s="567">
        <v>20858</v>
      </c>
      <c r="R26" s="567">
        <v>151177</v>
      </c>
      <c r="S26" s="568">
        <v>13.797072305972469</v>
      </c>
      <c r="T26" s="567">
        <v>28071</v>
      </c>
      <c r="U26" s="567">
        <v>202390</v>
      </c>
      <c r="V26" s="568">
        <v>13.869756410889867</v>
      </c>
      <c r="X26" s="567">
        <v>1007</v>
      </c>
      <c r="Y26" s="567">
        <v>151177</v>
      </c>
      <c r="Z26" s="568">
        <v>666.10661674725657</v>
      </c>
      <c r="AA26" s="567">
        <v>1202</v>
      </c>
      <c r="AB26" s="567">
        <v>202390</v>
      </c>
      <c r="AC26" s="568">
        <v>59.390286081328128</v>
      </c>
      <c r="AE26" s="567">
        <v>62320</v>
      </c>
      <c r="AF26" s="567">
        <v>1705438</v>
      </c>
      <c r="AG26" s="568">
        <v>3.6541932336443774</v>
      </c>
      <c r="AH26" s="567">
        <v>63103</v>
      </c>
      <c r="AI26" s="567">
        <v>1896883</v>
      </c>
      <c r="AJ26" s="568">
        <v>3.3266680127345758</v>
      </c>
      <c r="AL26" s="80">
        <v>241618.90000000014</v>
      </c>
      <c r="AM26" s="80">
        <v>1463096</v>
      </c>
      <c r="AN26" s="214">
        <v>16.514220529616658</v>
      </c>
      <c r="AO26" s="77">
        <v>306395</v>
      </c>
      <c r="AP26" s="77">
        <v>1896883</v>
      </c>
      <c r="AQ26" s="82">
        <v>16.152551317081759</v>
      </c>
      <c r="AR26" s="82"/>
      <c r="AS26" s="77">
        <v>10742</v>
      </c>
      <c r="AT26" s="77">
        <v>67855</v>
      </c>
      <c r="AU26" s="82">
        <v>15.830815709969789</v>
      </c>
      <c r="AV26" s="77">
        <v>24770</v>
      </c>
      <c r="AW26" s="77">
        <v>94917</v>
      </c>
      <c r="AX26" s="82">
        <v>26.096484296806683</v>
      </c>
      <c r="AZ26" s="80">
        <v>80693</v>
      </c>
      <c r="BA26" s="80">
        <v>1054330</v>
      </c>
      <c r="BB26" s="214">
        <v>7.6534861001773633</v>
      </c>
      <c r="BC26" s="128">
        <v>68116</v>
      </c>
      <c r="BD26" s="128">
        <v>1705435</v>
      </c>
      <c r="BE26" s="156">
        <v>3.994054302861147</v>
      </c>
      <c r="BG26" s="128">
        <v>457613</v>
      </c>
      <c r="BH26" s="128">
        <v>1705438</v>
      </c>
      <c r="BI26" s="156">
        <v>26.832579079391923</v>
      </c>
      <c r="BJ26" s="128">
        <v>504784</v>
      </c>
      <c r="BK26" s="128">
        <v>1896883</v>
      </c>
      <c r="BL26" s="156">
        <v>26.611235379303839</v>
      </c>
      <c r="BN26" s="128">
        <v>80496</v>
      </c>
      <c r="BO26" s="128">
        <v>1705438</v>
      </c>
      <c r="BP26" s="156">
        <v>4.7199605028151126</v>
      </c>
      <c r="BQ26" s="128">
        <v>84573</v>
      </c>
      <c r="BR26" s="128">
        <v>1896883</v>
      </c>
      <c r="BS26" s="156">
        <v>4.458524853667833</v>
      </c>
      <c r="BU26" s="128">
        <v>169232</v>
      </c>
      <c r="BV26" s="128">
        <v>4248648</v>
      </c>
      <c r="BW26" s="156">
        <v>3.983196536874789</v>
      </c>
      <c r="BX26" s="128">
        <v>174699</v>
      </c>
      <c r="BY26" s="128">
        <v>4653644</v>
      </c>
      <c r="BZ26" s="156">
        <v>3.754025877355466</v>
      </c>
      <c r="CB26" s="128">
        <v>1174699</v>
      </c>
      <c r="CC26" s="128">
        <v>4248648</v>
      </c>
      <c r="CD26" s="156">
        <v>27.648772032891404</v>
      </c>
      <c r="CE26" s="128">
        <v>1249167</v>
      </c>
      <c r="CF26" s="128">
        <v>4653644</v>
      </c>
      <c r="CG26" s="156">
        <v>26.842770955406131</v>
      </c>
      <c r="CI26" s="80">
        <v>48174.986144000002</v>
      </c>
      <c r="CJ26" s="80">
        <v>479206.50054400001</v>
      </c>
      <c r="CK26" s="214">
        <v>10.053074423930241</v>
      </c>
      <c r="CL26" s="199">
        <v>54184</v>
      </c>
      <c r="CM26" s="199">
        <v>624156</v>
      </c>
      <c r="CN26" s="156">
        <v>8.68116304257269</v>
      </c>
      <c r="CP26" s="80">
        <v>116470.03689600001</v>
      </c>
      <c r="CQ26" s="80">
        <v>421875.47958400002</v>
      </c>
      <c r="CR26" s="214">
        <v>27.607681065239433</v>
      </c>
      <c r="CS26" s="199">
        <v>172763</v>
      </c>
      <c r="CT26" s="199">
        <v>589275</v>
      </c>
      <c r="CU26" s="156">
        <v>29.317890628314451</v>
      </c>
      <c r="CV26" s="226"/>
      <c r="CW26" s="199">
        <v>201155</v>
      </c>
      <c r="CX26" s="199">
        <v>659354</v>
      </c>
      <c r="CY26" s="226">
        <v>30.507891057004283</v>
      </c>
      <c r="CZ26" s="199">
        <v>226947</v>
      </c>
      <c r="DA26" s="199">
        <v>814999</v>
      </c>
      <c r="DB26" s="156">
        <v>27.8462918359409</v>
      </c>
      <c r="DD26" s="199">
        <v>807541</v>
      </c>
      <c r="DE26" s="199">
        <v>1705435</v>
      </c>
      <c r="DF26" s="226">
        <v>47.351027743654846</v>
      </c>
      <c r="DG26" s="199">
        <v>814999</v>
      </c>
      <c r="DH26" s="199">
        <v>1754298</v>
      </c>
      <c r="DI26" s="156">
        <v>46.457272367636513</v>
      </c>
      <c r="DK26" s="80">
        <v>145814</v>
      </c>
      <c r="DL26" s="80">
        <v>1058802</v>
      </c>
      <c r="DM26" s="214">
        <v>13.771602244801201</v>
      </c>
      <c r="DN26" s="128">
        <v>146089</v>
      </c>
      <c r="DO26" s="128">
        <v>1896883</v>
      </c>
      <c r="DP26" s="156">
        <v>7.7015292983278361</v>
      </c>
    </row>
    <row r="27" spans="1:120" s="157" customFormat="1" ht="12.75" customHeight="1">
      <c r="A27" s="32"/>
      <c r="B27" s="1" t="s">
        <v>176</v>
      </c>
      <c r="C27" s="567">
        <v>513715</v>
      </c>
      <c r="D27" s="567">
        <v>4249306</v>
      </c>
      <c r="E27" s="568">
        <v>12.089385890307735</v>
      </c>
      <c r="F27" s="567">
        <v>573304</v>
      </c>
      <c r="G27" s="567">
        <v>4626654</v>
      </c>
      <c r="H27" s="568">
        <v>12.391330754363738</v>
      </c>
      <c r="I27" s="154"/>
      <c r="J27" s="567">
        <v>29304</v>
      </c>
      <c r="K27" s="567">
        <v>4249306</v>
      </c>
      <c r="L27" s="568">
        <v>68.961849299626806</v>
      </c>
      <c r="M27" s="567">
        <v>29145</v>
      </c>
      <c r="N27" s="567">
        <v>4626654</v>
      </c>
      <c r="O27" s="568">
        <v>62.993688311250416</v>
      </c>
      <c r="P27" s="154"/>
      <c r="Q27" s="567">
        <v>75715</v>
      </c>
      <c r="R27" s="567">
        <v>272887</v>
      </c>
      <c r="S27" s="568">
        <v>27.74591680805608</v>
      </c>
      <c r="T27" s="567">
        <v>80669</v>
      </c>
      <c r="U27" s="567">
        <v>310971</v>
      </c>
      <c r="V27" s="568">
        <v>25.941004145081052</v>
      </c>
      <c r="W27" s="154"/>
      <c r="X27" s="567">
        <v>15095</v>
      </c>
      <c r="Y27" s="567">
        <v>272887</v>
      </c>
      <c r="Z27" s="568">
        <v>5531.5936633111869</v>
      </c>
      <c r="AA27" s="567">
        <v>13413</v>
      </c>
      <c r="AB27" s="567">
        <v>310971</v>
      </c>
      <c r="AC27" s="568">
        <v>431.32639377948419</v>
      </c>
      <c r="AD27" s="154"/>
      <c r="AE27" s="567">
        <v>95752</v>
      </c>
      <c r="AF27" s="567">
        <v>1644913</v>
      </c>
      <c r="AG27" s="568">
        <v>5.8210981371051229</v>
      </c>
      <c r="AH27" s="567">
        <v>106477</v>
      </c>
      <c r="AI27" s="567">
        <v>1813031</v>
      </c>
      <c r="AJ27" s="568">
        <v>5.8728725543027123</v>
      </c>
      <c r="AL27" s="80">
        <v>253286.33999999988</v>
      </c>
      <c r="AM27" s="80">
        <v>1414900</v>
      </c>
      <c r="AN27" s="214">
        <v>17.901359813414366</v>
      </c>
      <c r="AO27" s="77">
        <v>418030</v>
      </c>
      <c r="AP27" s="77">
        <v>1813031</v>
      </c>
      <c r="AQ27" s="82">
        <v>23.056969241011323</v>
      </c>
      <c r="AR27" s="82"/>
      <c r="AS27" s="77">
        <v>16143</v>
      </c>
      <c r="AT27" s="77">
        <v>101450</v>
      </c>
      <c r="AU27" s="82">
        <v>15.912272055199605</v>
      </c>
      <c r="AV27" s="77">
        <v>38765</v>
      </c>
      <c r="AW27" s="77">
        <v>126356</v>
      </c>
      <c r="AX27" s="82">
        <v>30.679192123840576</v>
      </c>
      <c r="AZ27" s="80">
        <v>87875</v>
      </c>
      <c r="BA27" s="80">
        <v>1114655</v>
      </c>
      <c r="BB27" s="214">
        <v>7.8836052410835631</v>
      </c>
      <c r="BC27" s="128">
        <v>119834</v>
      </c>
      <c r="BD27" s="128">
        <v>1644909</v>
      </c>
      <c r="BE27" s="156">
        <v>7.2851446493392649</v>
      </c>
      <c r="BG27" s="128">
        <v>463795</v>
      </c>
      <c r="BH27" s="128">
        <v>1644913</v>
      </c>
      <c r="BI27" s="156">
        <v>28.195716126020038</v>
      </c>
      <c r="BJ27" s="128">
        <v>526029</v>
      </c>
      <c r="BK27" s="128">
        <v>1813031</v>
      </c>
      <c r="BL27" s="156">
        <v>29.013789615290637</v>
      </c>
      <c r="BN27" s="128">
        <v>136445</v>
      </c>
      <c r="BO27" s="128">
        <v>1644913</v>
      </c>
      <c r="BP27" s="156">
        <v>8.2949675757927626</v>
      </c>
      <c r="BQ27" s="128">
        <v>134418</v>
      </c>
      <c r="BR27" s="128">
        <v>1813031</v>
      </c>
      <c r="BS27" s="156">
        <v>7.4139934728087944</v>
      </c>
      <c r="BU27" s="128">
        <v>344687</v>
      </c>
      <c r="BV27" s="128">
        <v>4249306</v>
      </c>
      <c r="BW27" s="156">
        <v>8.1116069306376151</v>
      </c>
      <c r="BX27" s="128">
        <v>326650</v>
      </c>
      <c r="BY27" s="128">
        <v>4626654</v>
      </c>
      <c r="BZ27" s="156">
        <v>7.0601778304580378</v>
      </c>
      <c r="CB27" s="128">
        <v>1258912</v>
      </c>
      <c r="CC27" s="128">
        <v>4249306</v>
      </c>
      <c r="CD27" s="156">
        <v>29.626296623495698</v>
      </c>
      <c r="CE27" s="128">
        <v>1398355</v>
      </c>
      <c r="CF27" s="128">
        <v>4626654</v>
      </c>
      <c r="CG27" s="156">
        <v>30.223893984724164</v>
      </c>
      <c r="CI27" s="80">
        <v>50858</v>
      </c>
      <c r="CJ27" s="80">
        <v>421607</v>
      </c>
      <c r="CK27" s="214">
        <v>12.062892693906885</v>
      </c>
      <c r="CL27" s="199">
        <v>59897</v>
      </c>
      <c r="CM27" s="199">
        <v>533067</v>
      </c>
      <c r="CN27" s="156">
        <v>11.236298626626672</v>
      </c>
      <c r="CP27" s="80">
        <v>121919</v>
      </c>
      <c r="CQ27" s="80">
        <v>444170</v>
      </c>
      <c r="CR27" s="214">
        <v>27.448724587432739</v>
      </c>
      <c r="CS27" s="199">
        <v>217755</v>
      </c>
      <c r="CT27" s="199">
        <v>660441</v>
      </c>
      <c r="CU27" s="156">
        <v>32.971151094495951</v>
      </c>
      <c r="CV27" s="226"/>
      <c r="CW27" s="199">
        <v>220491</v>
      </c>
      <c r="CX27" s="199">
        <v>720088</v>
      </c>
      <c r="CY27" s="226">
        <v>30.62000755463221</v>
      </c>
      <c r="CZ27" s="199">
        <v>277652</v>
      </c>
      <c r="DA27" s="199">
        <v>917797</v>
      </c>
      <c r="DB27" s="156">
        <v>30.252005617800016</v>
      </c>
      <c r="DD27" s="199">
        <v>914005</v>
      </c>
      <c r="DE27" s="199">
        <v>1644909</v>
      </c>
      <c r="DF27" s="226">
        <v>55.565687828323632</v>
      </c>
      <c r="DG27" s="199">
        <v>917797</v>
      </c>
      <c r="DH27" s="199">
        <v>1673093</v>
      </c>
      <c r="DI27" s="156">
        <v>54.856305058953694</v>
      </c>
      <c r="DK27" s="80">
        <v>215247</v>
      </c>
      <c r="DL27" s="80">
        <v>1120262</v>
      </c>
      <c r="DM27" s="214">
        <v>19.213987442223338</v>
      </c>
      <c r="DN27" s="128">
        <v>164979</v>
      </c>
      <c r="DO27" s="128">
        <v>1813031</v>
      </c>
      <c r="DP27" s="156">
        <v>9.0996237791852419</v>
      </c>
    </row>
    <row r="28" spans="1:120" s="154" customFormat="1" ht="12.75" customHeight="1">
      <c r="A28" s="38"/>
      <c r="B28" s="2" t="s">
        <v>86</v>
      </c>
      <c r="C28" s="567"/>
      <c r="D28" s="567"/>
      <c r="E28" s="665">
        <v>2.9915351835379345</v>
      </c>
      <c r="F28" s="567"/>
      <c r="G28" s="567"/>
      <c r="H28" s="665">
        <v>3.5498500696303683</v>
      </c>
      <c r="I28" s="157"/>
      <c r="J28" s="567"/>
      <c r="K28" s="567"/>
      <c r="L28" s="665">
        <v>11.852476858216614</v>
      </c>
      <c r="M28" s="567"/>
      <c r="N28" s="567"/>
      <c r="O28" s="665">
        <v>14.01473283315512</v>
      </c>
      <c r="P28" s="157"/>
      <c r="Q28" s="567"/>
      <c r="R28" s="567"/>
      <c r="S28" s="665">
        <v>3.8527022528275792</v>
      </c>
      <c r="T28" s="567"/>
      <c r="U28" s="567"/>
      <c r="V28" s="665">
        <v>3.9500914066904373</v>
      </c>
      <c r="W28" s="157"/>
      <c r="X28" s="567"/>
      <c r="Y28" s="567"/>
      <c r="Z28" s="665">
        <v>34.854258563448511</v>
      </c>
      <c r="AA28" s="567"/>
      <c r="AB28" s="567"/>
      <c r="AC28" s="665">
        <v>31.14454838180637</v>
      </c>
      <c r="AD28" s="157"/>
      <c r="AE28" s="567"/>
      <c r="AF28" s="567"/>
      <c r="AG28" s="665">
        <v>2.3779612953976552</v>
      </c>
      <c r="AH28" s="567"/>
      <c r="AI28" s="567"/>
      <c r="AJ28" s="665">
        <v>2.8423854685436329</v>
      </c>
      <c r="AL28" s="80"/>
      <c r="AM28" s="216"/>
      <c r="AN28" s="88">
        <f>AN27/AN23</f>
        <v>2.084825830670042</v>
      </c>
      <c r="AO28" s="77"/>
      <c r="AP28" s="247"/>
      <c r="AQ28" s="88">
        <v>3.6416511383915364</v>
      </c>
      <c r="AR28" s="88"/>
      <c r="AS28" s="77"/>
      <c r="AT28" s="247"/>
      <c r="AU28" s="88">
        <v>0.77715307065042305</v>
      </c>
      <c r="AV28" s="77"/>
      <c r="AW28" s="247"/>
      <c r="AX28" s="88">
        <v>2.4486685127633518</v>
      </c>
      <c r="AZ28" s="155"/>
      <c r="BA28" s="216"/>
      <c r="BB28" s="88">
        <f>BB27/BB23</f>
        <v>4.8667402922545202</v>
      </c>
      <c r="BC28" s="160"/>
      <c r="BD28" s="160"/>
      <c r="BE28" s="160">
        <v>5.231891352789062</v>
      </c>
      <c r="BG28" s="160"/>
      <c r="BH28" s="160"/>
      <c r="BI28" s="160">
        <v>1.107194723331768</v>
      </c>
      <c r="BJ28" s="160"/>
      <c r="BK28" s="160"/>
      <c r="BL28" s="160">
        <v>1.1078395598573674</v>
      </c>
      <c r="BN28" s="160"/>
      <c r="BO28" s="160"/>
      <c r="BP28" s="160">
        <v>4.7601244060011867</v>
      </c>
      <c r="BQ28" s="160"/>
      <c r="BR28" s="160"/>
      <c r="BS28" s="160">
        <v>4.8179431213433901</v>
      </c>
      <c r="BU28" s="160"/>
      <c r="BV28" s="160"/>
      <c r="BW28" s="160">
        <v>7.0285414332231388</v>
      </c>
      <c r="BX28" s="160"/>
      <c r="BY28" s="160"/>
      <c r="BZ28" s="160">
        <v>7.0192882380605637</v>
      </c>
      <c r="CB28" s="160"/>
      <c r="CC28" s="160"/>
      <c r="CD28" s="160">
        <v>1.2597171128272988</v>
      </c>
      <c r="CE28" s="160"/>
      <c r="CF28" s="160"/>
      <c r="CG28" s="160">
        <v>1.2714619524863857</v>
      </c>
      <c r="CI28" s="80"/>
      <c r="CJ28" s="216"/>
      <c r="CK28" s="88">
        <v>2.1647326965739651</v>
      </c>
      <c r="CL28" s="159"/>
      <c r="CM28" s="159"/>
      <c r="CN28" s="160">
        <v>2.0691258089983915</v>
      </c>
      <c r="CP28" s="80"/>
      <c r="CQ28" s="216"/>
      <c r="CR28" s="88">
        <v>1.563119919536891</v>
      </c>
      <c r="CS28" s="159"/>
      <c r="CT28" s="159"/>
      <c r="CU28" s="160">
        <v>1.777589812576047</v>
      </c>
      <c r="CV28" s="160"/>
      <c r="CW28" s="159"/>
      <c r="CX28" s="159"/>
      <c r="CY28" s="160">
        <v>0.97264993504690389</v>
      </c>
      <c r="CZ28" s="159"/>
      <c r="DA28" s="159"/>
      <c r="DB28" s="160">
        <v>1.0576674759612095</v>
      </c>
      <c r="DD28" s="159"/>
      <c r="DE28" s="159"/>
      <c r="DF28" s="160">
        <v>2.0506260248722841</v>
      </c>
      <c r="DG28" s="159"/>
      <c r="DH28" s="159"/>
      <c r="DI28" s="160">
        <v>2.0689961093548974</v>
      </c>
      <c r="DK28" s="155"/>
      <c r="DL28" s="216"/>
      <c r="DM28" s="88">
        <f>DM27/DM23</f>
        <v>2.65235820683912</v>
      </c>
      <c r="DN28" s="160"/>
      <c r="DO28" s="160"/>
      <c r="DP28" s="160">
        <v>1.3544459939187454</v>
      </c>
    </row>
    <row r="29" spans="1:120">
      <c r="A29" s="349"/>
      <c r="B29" s="154"/>
      <c r="C29" s="567"/>
      <c r="D29" s="567"/>
      <c r="E29" s="568"/>
      <c r="F29" s="567"/>
      <c r="G29" s="567"/>
      <c r="H29" s="568"/>
      <c r="J29" s="567"/>
      <c r="K29" s="567"/>
      <c r="L29" s="568"/>
      <c r="M29" s="567"/>
      <c r="N29" s="567"/>
      <c r="O29" s="568"/>
      <c r="Q29" s="567"/>
      <c r="R29" s="567"/>
      <c r="S29" s="568"/>
      <c r="T29" s="567"/>
      <c r="U29" s="567"/>
      <c r="V29" s="568"/>
      <c r="X29" s="567"/>
      <c r="Y29" s="567"/>
      <c r="Z29" s="568"/>
      <c r="AA29" s="567"/>
      <c r="AB29" s="567"/>
      <c r="AC29" s="568"/>
      <c r="AE29" s="567"/>
      <c r="AF29" s="567"/>
      <c r="AG29" s="568"/>
      <c r="AH29" s="567"/>
      <c r="AI29" s="567"/>
      <c r="AJ29" s="568"/>
      <c r="BG29" s="128"/>
      <c r="BH29" s="128"/>
      <c r="BI29" s="156"/>
      <c r="BJ29" s="128"/>
      <c r="BK29" s="128"/>
      <c r="BL29" s="156"/>
      <c r="BN29" s="128"/>
      <c r="BO29" s="128"/>
      <c r="BP29" s="156"/>
      <c r="BQ29" s="128"/>
      <c r="BR29" s="128"/>
      <c r="BS29" s="156"/>
      <c r="BU29" s="128"/>
      <c r="BV29" s="128"/>
      <c r="BW29" s="156"/>
      <c r="BX29" s="128"/>
      <c r="BY29" s="128"/>
      <c r="BZ29" s="156"/>
      <c r="DD29" s="154"/>
      <c r="DE29" s="154"/>
      <c r="DF29" s="154"/>
      <c r="DG29" s="154"/>
      <c r="DH29" s="154"/>
      <c r="DI29" s="154"/>
    </row>
    <row r="30" spans="1:120">
      <c r="A30" s="515" t="s">
        <v>742</v>
      </c>
      <c r="C30" s="567"/>
      <c r="D30" s="567"/>
      <c r="E30" s="568"/>
      <c r="F30" s="567"/>
      <c r="G30" s="567"/>
      <c r="H30" s="568"/>
      <c r="J30" s="567"/>
      <c r="K30" s="567"/>
      <c r="L30" s="568"/>
      <c r="M30" s="567"/>
      <c r="N30" s="567"/>
      <c r="O30" s="568"/>
      <c r="Q30" s="567"/>
      <c r="R30" s="567"/>
      <c r="S30" s="568"/>
      <c r="T30" s="567"/>
      <c r="U30" s="567"/>
      <c r="V30" s="568"/>
      <c r="X30" s="567"/>
      <c r="Y30" s="567"/>
      <c r="Z30" s="568"/>
      <c r="AA30" s="567"/>
      <c r="AB30" s="567"/>
      <c r="AC30" s="568"/>
      <c r="AE30" s="567"/>
      <c r="AF30" s="567"/>
      <c r="AG30" s="568"/>
      <c r="AH30" s="567"/>
      <c r="AI30" s="567"/>
      <c r="AJ30" s="568"/>
      <c r="BG30" s="128"/>
      <c r="BH30" s="128"/>
      <c r="BI30" s="156"/>
      <c r="BJ30" s="128"/>
      <c r="BK30" s="128"/>
      <c r="BL30" s="156"/>
      <c r="BN30" s="128"/>
      <c r="BO30" s="128"/>
      <c r="BP30" s="156"/>
      <c r="BQ30" s="128"/>
      <c r="BR30" s="128"/>
      <c r="BS30" s="156"/>
      <c r="BU30" s="128"/>
      <c r="BV30" s="128"/>
      <c r="BW30" s="156"/>
      <c r="BX30" s="128"/>
      <c r="BY30" s="128"/>
      <c r="BZ30" s="156"/>
      <c r="DD30" s="154"/>
      <c r="DE30" s="154"/>
      <c r="DF30" s="154"/>
      <c r="DG30" s="154"/>
      <c r="DH30" s="154"/>
      <c r="DI30" s="154"/>
    </row>
    <row r="31" spans="1:120" s="136" customFormat="1" ht="12.75" customHeight="1">
      <c r="A31" s="41" t="s">
        <v>687</v>
      </c>
      <c r="B31" s="5" t="s">
        <v>175</v>
      </c>
      <c r="C31" s="91">
        <v>39231</v>
      </c>
      <c r="D31" s="91">
        <v>905567</v>
      </c>
      <c r="E31" s="645">
        <v>4.332202918171709</v>
      </c>
      <c r="F31" s="91">
        <v>37691</v>
      </c>
      <c r="G31" s="91">
        <v>992337</v>
      </c>
      <c r="H31" s="645">
        <v>3.7982056498951464</v>
      </c>
      <c r="I31" s="126"/>
      <c r="J31" s="567">
        <v>583</v>
      </c>
      <c r="K31" s="567">
        <v>905567</v>
      </c>
      <c r="L31" s="568">
        <v>6.4379554466980355</v>
      </c>
      <c r="M31" s="567">
        <v>378</v>
      </c>
      <c r="N31" s="567">
        <v>992337</v>
      </c>
      <c r="O31" s="568">
        <v>3.8091898216029438</v>
      </c>
      <c r="P31" s="126"/>
      <c r="Q31" s="77">
        <v>271</v>
      </c>
      <c r="R31" s="77">
        <v>4469</v>
      </c>
      <c r="S31" s="82">
        <v>6.0639964197807119</v>
      </c>
      <c r="T31" s="77">
        <v>372</v>
      </c>
      <c r="U31" s="77">
        <v>6035</v>
      </c>
      <c r="V31" s="82">
        <v>6.1640430820215411</v>
      </c>
      <c r="W31" s="126"/>
      <c r="X31" s="567">
        <v>9</v>
      </c>
      <c r="Y31" s="567">
        <v>4469</v>
      </c>
      <c r="Z31" s="568">
        <v>201.38733497426716</v>
      </c>
      <c r="AA31" s="567">
        <v>12</v>
      </c>
      <c r="AB31" s="567">
        <v>6035</v>
      </c>
      <c r="AC31" s="568">
        <v>19.884009942004973</v>
      </c>
      <c r="AD31" s="126"/>
      <c r="AE31" s="128">
        <v>9263</v>
      </c>
      <c r="AF31" s="128">
        <v>332132</v>
      </c>
      <c r="AG31" s="156">
        <v>2.7889513807763175</v>
      </c>
      <c r="AH31" s="128">
        <v>9018</v>
      </c>
      <c r="AI31" s="128">
        <v>372208</v>
      </c>
      <c r="AJ31" s="156">
        <v>2.4228388427975753</v>
      </c>
      <c r="AL31" s="80">
        <v>21025.51</v>
      </c>
      <c r="AM31" s="80">
        <v>342610</v>
      </c>
      <c r="AN31" s="81">
        <v>6.1368640728525135</v>
      </c>
      <c r="AO31" s="77">
        <v>18635</v>
      </c>
      <c r="AP31" s="77">
        <v>372208</v>
      </c>
      <c r="AQ31" s="82">
        <v>5.0066092077548037</v>
      </c>
      <c r="AR31" s="82"/>
      <c r="AS31" s="77">
        <v>188</v>
      </c>
      <c r="AT31" s="77">
        <v>2385</v>
      </c>
      <c r="AU31" s="82">
        <v>7.8825995807127889</v>
      </c>
      <c r="AV31" s="77">
        <v>325</v>
      </c>
      <c r="AW31" s="77">
        <v>3436</v>
      </c>
      <c r="AX31" s="82">
        <v>9.4586728754365534</v>
      </c>
      <c r="AZ31" s="80">
        <v>2908</v>
      </c>
      <c r="BA31" s="80">
        <v>258836</v>
      </c>
      <c r="BB31" s="81">
        <v>1.1234913226908159</v>
      </c>
      <c r="BC31" s="128">
        <v>2907</v>
      </c>
      <c r="BD31" s="128">
        <v>332131</v>
      </c>
      <c r="BE31" s="156">
        <v>0.87525705218723937</v>
      </c>
      <c r="BG31" s="128">
        <v>83358</v>
      </c>
      <c r="BH31" s="128">
        <v>332132</v>
      </c>
      <c r="BI31" s="156">
        <v>25.09785266099021</v>
      </c>
      <c r="BJ31" s="128">
        <v>102044</v>
      </c>
      <c r="BK31" s="128">
        <v>372208</v>
      </c>
      <c r="BL31" s="156">
        <v>27.415853501268106</v>
      </c>
      <c r="BN31" s="128">
        <v>4058</v>
      </c>
      <c r="BO31" s="128">
        <v>332132</v>
      </c>
      <c r="BP31" s="156">
        <v>1.2218033793792831</v>
      </c>
      <c r="BQ31" s="128">
        <v>4269</v>
      </c>
      <c r="BR31" s="128">
        <v>372208</v>
      </c>
      <c r="BS31" s="156">
        <v>1.1469393457421657</v>
      </c>
      <c r="BU31" s="128">
        <v>6845</v>
      </c>
      <c r="BV31" s="128">
        <v>905567</v>
      </c>
      <c r="BW31" s="156">
        <v>0.75588001771265956</v>
      </c>
      <c r="BX31" s="128">
        <v>6740</v>
      </c>
      <c r="BY31" s="128">
        <v>992337</v>
      </c>
      <c r="BZ31" s="156">
        <v>0.67920474596835545</v>
      </c>
      <c r="CB31" s="128">
        <v>207148</v>
      </c>
      <c r="CC31" s="128">
        <v>905567</v>
      </c>
      <c r="CD31" s="156">
        <v>22.874950169341417</v>
      </c>
      <c r="CE31" s="128">
        <v>244040</v>
      </c>
      <c r="CF31" s="128">
        <v>992337</v>
      </c>
      <c r="CG31" s="156">
        <v>24.59245195936461</v>
      </c>
      <c r="CI31" s="80">
        <v>5918</v>
      </c>
      <c r="CJ31" s="80">
        <v>120233</v>
      </c>
      <c r="CK31" s="81">
        <v>4.9221095705837836</v>
      </c>
      <c r="CL31" s="199">
        <v>7328</v>
      </c>
      <c r="CM31" s="199">
        <v>133174</v>
      </c>
      <c r="CN31" s="156">
        <v>5.5025755778154899</v>
      </c>
      <c r="CP31" s="80">
        <v>12113</v>
      </c>
      <c r="CQ31" s="80">
        <v>87165</v>
      </c>
      <c r="CR31" s="81">
        <v>13.896632822807319</v>
      </c>
      <c r="CS31" s="199">
        <v>16620</v>
      </c>
      <c r="CT31" s="199">
        <v>106331</v>
      </c>
      <c r="CU31" s="156">
        <v>15.630437031533607</v>
      </c>
      <c r="CV31" s="226"/>
      <c r="CW31" s="199">
        <v>19118</v>
      </c>
      <c r="CX31" s="199">
        <v>58507</v>
      </c>
      <c r="CY31" s="226">
        <v>32.676431879945987</v>
      </c>
      <c r="CZ31" s="199">
        <v>23948</v>
      </c>
      <c r="DA31" s="199">
        <v>78048</v>
      </c>
      <c r="DB31" s="156">
        <v>30.683681836818366</v>
      </c>
      <c r="DD31" s="199">
        <v>71126</v>
      </c>
      <c r="DE31" s="199">
        <v>332131</v>
      </c>
      <c r="DF31" s="226">
        <v>21.415044063938627</v>
      </c>
      <c r="DG31" s="199">
        <v>78048</v>
      </c>
      <c r="DH31" s="199">
        <v>351956</v>
      </c>
      <c r="DI31" s="156">
        <v>22.175499210128539</v>
      </c>
      <c r="DK31" s="80">
        <v>25374</v>
      </c>
      <c r="DL31" s="80">
        <v>259685</v>
      </c>
      <c r="DM31" s="81">
        <v>9.7710687948861121</v>
      </c>
      <c r="DN31" s="128">
        <v>30237</v>
      </c>
      <c r="DO31" s="128">
        <v>372208</v>
      </c>
      <c r="DP31" s="156">
        <v>8.1236835317886786</v>
      </c>
    </row>
    <row r="32" spans="1:120" s="136" customFormat="1" ht="12.75" customHeight="1">
      <c r="A32" s="56"/>
      <c r="B32" s="5" t="s">
        <v>83</v>
      </c>
      <c r="C32" s="91">
        <v>62383</v>
      </c>
      <c r="D32" s="91">
        <v>898180</v>
      </c>
      <c r="E32" s="645">
        <v>6.9454897681979118</v>
      </c>
      <c r="F32" s="91">
        <v>56504</v>
      </c>
      <c r="G32" s="91">
        <v>994293</v>
      </c>
      <c r="H32" s="645">
        <v>5.6828319217775851</v>
      </c>
      <c r="I32" s="126"/>
      <c r="J32" s="567">
        <v>1058</v>
      </c>
      <c r="K32" s="567">
        <v>898180</v>
      </c>
      <c r="L32" s="568">
        <v>11.779376071611482</v>
      </c>
      <c r="M32" s="567">
        <v>816</v>
      </c>
      <c r="N32" s="567">
        <v>994293</v>
      </c>
      <c r="O32" s="568">
        <v>8.2068364154228171</v>
      </c>
      <c r="P32" s="126"/>
      <c r="Q32" s="77">
        <v>914</v>
      </c>
      <c r="R32" s="77">
        <v>10344</v>
      </c>
      <c r="S32" s="82">
        <v>8.8360402165506571</v>
      </c>
      <c r="T32" s="77">
        <v>989</v>
      </c>
      <c r="U32" s="77">
        <v>14310</v>
      </c>
      <c r="V32" s="82">
        <v>6.9112508735150247</v>
      </c>
      <c r="W32" s="126"/>
      <c r="X32" s="567">
        <v>14</v>
      </c>
      <c r="Y32" s="567">
        <v>10344</v>
      </c>
      <c r="Z32" s="568">
        <v>135.34416086620263</v>
      </c>
      <c r="AA32" s="567">
        <v>27</v>
      </c>
      <c r="AB32" s="567">
        <v>14310</v>
      </c>
      <c r="AC32" s="568">
        <v>18.867924528301888</v>
      </c>
      <c r="AD32" s="126"/>
      <c r="AE32" s="128">
        <v>14175</v>
      </c>
      <c r="AF32" s="128">
        <v>331076</v>
      </c>
      <c r="AG32" s="156">
        <v>4.2814942792591433</v>
      </c>
      <c r="AH32" s="128">
        <v>13016</v>
      </c>
      <c r="AI32" s="128">
        <v>377075</v>
      </c>
      <c r="AJ32" s="156">
        <v>3.4518331896837497</v>
      </c>
      <c r="AL32" s="80">
        <v>37733.67</v>
      </c>
      <c r="AM32" s="80">
        <v>351947</v>
      </c>
      <c r="AN32" s="81">
        <v>10.721406916382294</v>
      </c>
      <c r="AO32" s="77">
        <v>29400</v>
      </c>
      <c r="AP32" s="77">
        <v>377075</v>
      </c>
      <c r="AQ32" s="82">
        <v>7.7968573891135717</v>
      </c>
      <c r="AR32" s="82"/>
      <c r="AS32" s="77">
        <v>686</v>
      </c>
      <c r="AT32" s="77">
        <v>5188</v>
      </c>
      <c r="AU32" s="82">
        <v>13.222821896684655</v>
      </c>
      <c r="AV32" s="77">
        <v>1145</v>
      </c>
      <c r="AW32" s="77">
        <v>7441</v>
      </c>
      <c r="AX32" s="82">
        <v>15.387716704743987</v>
      </c>
      <c r="AZ32" s="80">
        <v>10698</v>
      </c>
      <c r="BA32" s="80">
        <v>274198</v>
      </c>
      <c r="BB32" s="81">
        <v>3.9015601864346201</v>
      </c>
      <c r="BC32" s="128">
        <v>6919</v>
      </c>
      <c r="BD32" s="128">
        <v>331083</v>
      </c>
      <c r="BE32" s="156">
        <v>2.0898082958049793</v>
      </c>
      <c r="BG32" s="128">
        <v>95242</v>
      </c>
      <c r="BH32" s="128">
        <v>331076</v>
      </c>
      <c r="BI32" s="156">
        <v>28.767412920296248</v>
      </c>
      <c r="BJ32" s="128">
        <v>115291</v>
      </c>
      <c r="BK32" s="128">
        <v>377075</v>
      </c>
      <c r="BL32" s="156">
        <v>30.575084532254859</v>
      </c>
      <c r="BN32" s="128">
        <v>8448</v>
      </c>
      <c r="BO32" s="128">
        <v>331076</v>
      </c>
      <c r="BP32" s="156">
        <v>2.5516799768029093</v>
      </c>
      <c r="BQ32" s="128">
        <v>6140</v>
      </c>
      <c r="BR32" s="128">
        <v>377075</v>
      </c>
      <c r="BS32" s="156">
        <v>1.6283232778624941</v>
      </c>
      <c r="BU32" s="128">
        <v>14482</v>
      </c>
      <c r="BV32" s="128">
        <v>898180</v>
      </c>
      <c r="BW32" s="156">
        <v>1.6123716849629248</v>
      </c>
      <c r="BX32" s="128">
        <v>10138</v>
      </c>
      <c r="BY32" s="128">
        <v>994293</v>
      </c>
      <c r="BZ32" s="156">
        <v>1.0196189654357419</v>
      </c>
      <c r="CB32" s="128">
        <v>242497</v>
      </c>
      <c r="CC32" s="128">
        <v>898180</v>
      </c>
      <c r="CD32" s="156">
        <v>26.998708499409918</v>
      </c>
      <c r="CE32" s="128">
        <v>276000</v>
      </c>
      <c r="CF32" s="128">
        <v>994293</v>
      </c>
      <c r="CG32" s="156">
        <v>27.75841728745953</v>
      </c>
      <c r="CI32" s="80">
        <v>7565</v>
      </c>
      <c r="CJ32" s="80">
        <v>115514</v>
      </c>
      <c r="CK32" s="81">
        <v>6.548989732846235</v>
      </c>
      <c r="CL32" s="199">
        <v>9577</v>
      </c>
      <c r="CM32" s="199">
        <v>136549</v>
      </c>
      <c r="CN32" s="156">
        <v>7.0135995137276721</v>
      </c>
      <c r="CP32" s="80">
        <v>21145</v>
      </c>
      <c r="CQ32" s="80">
        <v>112267</v>
      </c>
      <c r="CR32" s="81">
        <v>18.834564030391835</v>
      </c>
      <c r="CS32" s="199">
        <v>25221</v>
      </c>
      <c r="CT32" s="199">
        <v>121406</v>
      </c>
      <c r="CU32" s="156">
        <v>20.774096832117028</v>
      </c>
      <c r="CV32" s="226"/>
      <c r="CW32" s="199">
        <v>27626</v>
      </c>
      <c r="CX32" s="199">
        <v>80949</v>
      </c>
      <c r="CY32" s="226">
        <v>34.127660625826138</v>
      </c>
      <c r="CZ32" s="199">
        <v>34798</v>
      </c>
      <c r="DA32" s="199">
        <v>99669</v>
      </c>
      <c r="DB32" s="156">
        <v>34.913563896497408</v>
      </c>
      <c r="DD32" s="199">
        <v>92358</v>
      </c>
      <c r="DE32" s="199">
        <v>331083</v>
      </c>
      <c r="DF32" s="226">
        <v>27.895724032946422</v>
      </c>
      <c r="DG32" s="199">
        <v>99669</v>
      </c>
      <c r="DH32" s="199">
        <v>357211</v>
      </c>
      <c r="DI32" s="156">
        <v>27.901996299106131</v>
      </c>
      <c r="DK32" s="80">
        <v>39605</v>
      </c>
      <c r="DL32" s="80">
        <v>275228</v>
      </c>
      <c r="DM32" s="81">
        <v>14.389887656779107</v>
      </c>
      <c r="DN32" s="128">
        <v>36585</v>
      </c>
      <c r="DO32" s="128">
        <v>377075</v>
      </c>
      <c r="DP32" s="156">
        <v>9.7023138632897972</v>
      </c>
    </row>
    <row r="33" spans="1:120" s="126" customFormat="1" ht="12.75" customHeight="1">
      <c r="A33" s="56"/>
      <c r="B33" s="5" t="s">
        <v>84</v>
      </c>
      <c r="C33" s="91">
        <v>93606</v>
      </c>
      <c r="D33" s="91">
        <v>901450</v>
      </c>
      <c r="E33" s="645">
        <v>10.383936990404347</v>
      </c>
      <c r="F33" s="91">
        <v>85268</v>
      </c>
      <c r="G33" s="91">
        <v>979667</v>
      </c>
      <c r="H33" s="645">
        <v>8.7037738333535781</v>
      </c>
      <c r="J33" s="567">
        <v>2288</v>
      </c>
      <c r="K33" s="567">
        <v>901450</v>
      </c>
      <c r="L33" s="568">
        <v>25.381330079316655</v>
      </c>
      <c r="M33" s="567">
        <v>1606</v>
      </c>
      <c r="N33" s="567">
        <v>979667</v>
      </c>
      <c r="O33" s="568">
        <v>16.393325487129808</v>
      </c>
      <c r="Q33" s="77">
        <v>1789</v>
      </c>
      <c r="R33" s="77">
        <v>14591</v>
      </c>
      <c r="S33" s="82">
        <v>12.260982797614968</v>
      </c>
      <c r="T33" s="77">
        <v>1695</v>
      </c>
      <c r="U33" s="77">
        <v>17787</v>
      </c>
      <c r="V33" s="82">
        <v>9.5294316073536844</v>
      </c>
      <c r="X33" s="567">
        <v>65</v>
      </c>
      <c r="Y33" s="567">
        <v>14591</v>
      </c>
      <c r="Z33" s="568">
        <v>445.48009046672604</v>
      </c>
      <c r="AA33" s="567">
        <v>30</v>
      </c>
      <c r="AB33" s="567">
        <v>17787</v>
      </c>
      <c r="AC33" s="568">
        <v>16.866250632484398</v>
      </c>
      <c r="AE33" s="128">
        <v>20821</v>
      </c>
      <c r="AF33" s="128">
        <v>334695</v>
      </c>
      <c r="AG33" s="156">
        <v>6.2208876738523138</v>
      </c>
      <c r="AH33" s="128">
        <v>19551</v>
      </c>
      <c r="AI33" s="128">
        <v>379678</v>
      </c>
      <c r="AJ33" s="156">
        <v>5.1493634079404123</v>
      </c>
      <c r="AL33" s="80">
        <v>47731.100000000013</v>
      </c>
      <c r="AM33" s="80">
        <v>350513</v>
      </c>
      <c r="AN33" s="81">
        <v>13.617497781822646</v>
      </c>
      <c r="AO33" s="77">
        <v>38540</v>
      </c>
      <c r="AP33" s="77">
        <v>379678</v>
      </c>
      <c r="AQ33" s="82">
        <v>10.150706651425681</v>
      </c>
      <c r="AR33" s="82"/>
      <c r="AS33" s="77">
        <v>1294</v>
      </c>
      <c r="AT33" s="77">
        <v>7031</v>
      </c>
      <c r="AU33" s="82">
        <v>18.404209927464088</v>
      </c>
      <c r="AV33" s="77">
        <v>1855</v>
      </c>
      <c r="AW33" s="77">
        <v>9012</v>
      </c>
      <c r="AX33" s="82">
        <v>20.583666222814028</v>
      </c>
      <c r="AZ33" s="80">
        <v>23397</v>
      </c>
      <c r="BA33" s="80">
        <v>262367</v>
      </c>
      <c r="BB33" s="81">
        <v>8.9176611387865083</v>
      </c>
      <c r="BC33" s="128">
        <v>13029</v>
      </c>
      <c r="BD33" s="128">
        <v>334720</v>
      </c>
      <c r="BE33" s="156">
        <v>3.8925071701720841</v>
      </c>
      <c r="BG33" s="128">
        <v>98658</v>
      </c>
      <c r="BH33" s="128">
        <v>334695</v>
      </c>
      <c r="BI33" s="156">
        <v>29.476986510106219</v>
      </c>
      <c r="BJ33" s="128">
        <v>126797</v>
      </c>
      <c r="BK33" s="128">
        <v>379678</v>
      </c>
      <c r="BL33" s="156">
        <v>33.39593023562071</v>
      </c>
      <c r="BN33" s="128">
        <v>14787</v>
      </c>
      <c r="BO33" s="128">
        <v>334695</v>
      </c>
      <c r="BP33" s="156">
        <v>4.4180522565320661</v>
      </c>
      <c r="BQ33" s="128">
        <v>14262</v>
      </c>
      <c r="BR33" s="128">
        <v>379678</v>
      </c>
      <c r="BS33" s="156">
        <v>3.7563408993936966</v>
      </c>
      <c r="BU33" s="128">
        <v>28082</v>
      </c>
      <c r="BV33" s="128">
        <v>901450</v>
      </c>
      <c r="BW33" s="156">
        <v>3.1152032835986465</v>
      </c>
      <c r="BX33" s="128">
        <v>25170</v>
      </c>
      <c r="BY33" s="128">
        <v>979667</v>
      </c>
      <c r="BZ33" s="156">
        <v>2.5692403643278787</v>
      </c>
      <c r="CB33" s="128">
        <v>257218</v>
      </c>
      <c r="CC33" s="128">
        <v>901450</v>
      </c>
      <c r="CD33" s="156">
        <v>28.533806644849964</v>
      </c>
      <c r="CE33" s="128">
        <v>309167</v>
      </c>
      <c r="CF33" s="128">
        <v>979667</v>
      </c>
      <c r="CG33" s="156">
        <v>31.558376468738871</v>
      </c>
      <c r="CI33" s="80">
        <v>9685</v>
      </c>
      <c r="CJ33" s="80">
        <v>114045</v>
      </c>
      <c r="CK33" s="81">
        <v>8.4922618264720064</v>
      </c>
      <c r="CL33" s="199">
        <v>11605</v>
      </c>
      <c r="CM33" s="199">
        <v>125585</v>
      </c>
      <c r="CN33" s="156">
        <v>9.2407532746745229</v>
      </c>
      <c r="CP33" s="80">
        <v>28852</v>
      </c>
      <c r="CQ33" s="80">
        <v>117196</v>
      </c>
      <c r="CR33" s="81">
        <v>24.618587665108024</v>
      </c>
      <c r="CS33" s="199">
        <v>35725</v>
      </c>
      <c r="CT33" s="199">
        <v>141085</v>
      </c>
      <c r="CU33" s="156">
        <v>25.321614629478685</v>
      </c>
      <c r="CV33" s="226"/>
      <c r="CW33" s="199">
        <v>36666</v>
      </c>
      <c r="CX33" s="199">
        <v>96270</v>
      </c>
      <c r="CY33" s="226">
        <v>38.086631349330005</v>
      </c>
      <c r="CZ33" s="199">
        <v>47330</v>
      </c>
      <c r="DA33" s="199">
        <v>124698</v>
      </c>
      <c r="DB33" s="156">
        <v>37.955700973552105</v>
      </c>
      <c r="DD33" s="199">
        <v>114386</v>
      </c>
      <c r="DE33" s="199">
        <v>334720</v>
      </c>
      <c r="DF33" s="226">
        <v>34.173637667304014</v>
      </c>
      <c r="DG33" s="199">
        <v>124698</v>
      </c>
      <c r="DH33" s="199">
        <v>359267</v>
      </c>
      <c r="DI33" s="156">
        <v>34.709004723506467</v>
      </c>
      <c r="DK33" s="80">
        <v>42216</v>
      </c>
      <c r="DL33" s="80">
        <v>263919</v>
      </c>
      <c r="DM33" s="81">
        <v>15.995816898366543</v>
      </c>
      <c r="DN33" s="128">
        <v>49125</v>
      </c>
      <c r="DO33" s="128">
        <v>379678</v>
      </c>
      <c r="DP33" s="156">
        <v>12.938595336047914</v>
      </c>
    </row>
    <row r="34" spans="1:120" s="126" customFormat="1" ht="12.75" customHeight="1">
      <c r="A34" s="56"/>
      <c r="B34" s="5" t="s">
        <v>85</v>
      </c>
      <c r="C34" s="91">
        <v>138397</v>
      </c>
      <c r="D34" s="91">
        <v>904220</v>
      </c>
      <c r="E34" s="645">
        <v>15.30567782176904</v>
      </c>
      <c r="F34" s="91">
        <v>112155</v>
      </c>
      <c r="G34" s="91">
        <v>987998</v>
      </c>
      <c r="H34" s="645">
        <v>11.351743627011391</v>
      </c>
      <c r="J34" s="567">
        <v>5086</v>
      </c>
      <c r="K34" s="567">
        <v>904220</v>
      </c>
      <c r="L34" s="568">
        <v>56.247373426820907</v>
      </c>
      <c r="M34" s="567">
        <v>2313</v>
      </c>
      <c r="N34" s="567">
        <v>987998</v>
      </c>
      <c r="O34" s="568">
        <v>23.410978564733938</v>
      </c>
      <c r="Q34" s="77">
        <v>2341</v>
      </c>
      <c r="R34" s="77">
        <v>16712</v>
      </c>
      <c r="S34" s="82">
        <v>14.007898516036382</v>
      </c>
      <c r="T34" s="77">
        <v>3025</v>
      </c>
      <c r="U34" s="77">
        <v>26251</v>
      </c>
      <c r="V34" s="82">
        <v>11.52337053826521</v>
      </c>
      <c r="X34" s="567">
        <v>28</v>
      </c>
      <c r="Y34" s="567">
        <v>16712</v>
      </c>
      <c r="Z34" s="568">
        <v>167.5442795595979</v>
      </c>
      <c r="AA34" s="567">
        <v>33</v>
      </c>
      <c r="AB34" s="567">
        <v>26251</v>
      </c>
      <c r="AC34" s="568">
        <v>12.570949678107498</v>
      </c>
      <c r="AE34" s="128">
        <v>29256</v>
      </c>
      <c r="AF34" s="128">
        <v>324562</v>
      </c>
      <c r="AG34" s="156">
        <v>9.0139942445511192</v>
      </c>
      <c r="AH34" s="128">
        <v>23386</v>
      </c>
      <c r="AI34" s="128">
        <v>368563</v>
      </c>
      <c r="AJ34" s="156">
        <v>6.3451838627317443</v>
      </c>
      <c r="AL34" s="80">
        <v>59920.600000000006</v>
      </c>
      <c r="AM34" s="80">
        <v>346397</v>
      </c>
      <c r="AN34" s="81">
        <v>17.298244499808025</v>
      </c>
      <c r="AO34" s="77">
        <v>55030</v>
      </c>
      <c r="AP34" s="77">
        <v>368563</v>
      </c>
      <c r="AQ34" s="82">
        <v>14.930961599509446</v>
      </c>
      <c r="AR34" s="82"/>
      <c r="AS34" s="77">
        <v>2127</v>
      </c>
      <c r="AT34" s="77">
        <v>8099</v>
      </c>
      <c r="AU34" s="82">
        <v>26.262501543400418</v>
      </c>
      <c r="AV34" s="77">
        <v>2990</v>
      </c>
      <c r="AW34" s="77">
        <v>13218</v>
      </c>
      <c r="AX34" s="82">
        <v>22.620668784990166</v>
      </c>
      <c r="AZ34" s="80">
        <v>17701</v>
      </c>
      <c r="BA34" s="80">
        <v>281223</v>
      </c>
      <c r="BB34" s="81">
        <v>6.2942931410304288</v>
      </c>
      <c r="BC34" s="128">
        <v>17835</v>
      </c>
      <c r="BD34" s="128">
        <v>324589</v>
      </c>
      <c r="BE34" s="156">
        <v>5.4946409151265136</v>
      </c>
      <c r="BG34" s="128">
        <v>108524</v>
      </c>
      <c r="BH34" s="128">
        <v>324562</v>
      </c>
      <c r="BI34" s="156">
        <v>33.437062872424988</v>
      </c>
      <c r="BJ34" s="128">
        <v>120862</v>
      </c>
      <c r="BK34" s="128">
        <v>368563</v>
      </c>
      <c r="BL34" s="156">
        <v>32.792765415953312</v>
      </c>
      <c r="BN34" s="128">
        <v>20543</v>
      </c>
      <c r="BO34" s="128">
        <v>324562</v>
      </c>
      <c r="BP34" s="156">
        <v>6.3294532323562223</v>
      </c>
      <c r="BQ34" s="128">
        <v>21868</v>
      </c>
      <c r="BR34" s="128">
        <v>368563</v>
      </c>
      <c r="BS34" s="156">
        <v>5.9333139788855638</v>
      </c>
      <c r="BU34" s="128">
        <v>41438</v>
      </c>
      <c r="BV34" s="128">
        <v>904220</v>
      </c>
      <c r="BW34" s="156">
        <v>4.5827342903275756</v>
      </c>
      <c r="BX34" s="128">
        <v>40594</v>
      </c>
      <c r="BY34" s="128">
        <v>987998</v>
      </c>
      <c r="BZ34" s="156">
        <v>4.1087127706736251</v>
      </c>
      <c r="CB34" s="128">
        <v>309411</v>
      </c>
      <c r="CC34" s="128">
        <v>904220</v>
      </c>
      <c r="CD34" s="156">
        <v>34.218553007011572</v>
      </c>
      <c r="CE34" s="128">
        <v>322869</v>
      </c>
      <c r="CF34" s="128">
        <v>987998</v>
      </c>
      <c r="CG34" s="156">
        <v>32.679114735050071</v>
      </c>
      <c r="CI34" s="80">
        <v>10763</v>
      </c>
      <c r="CJ34" s="80">
        <v>111050</v>
      </c>
      <c r="CK34" s="81">
        <v>9.6920306168392614</v>
      </c>
      <c r="CL34" s="199">
        <v>13311</v>
      </c>
      <c r="CM34" s="199">
        <v>121606</v>
      </c>
      <c r="CN34" s="156">
        <v>10.946005953653602</v>
      </c>
      <c r="CP34" s="80">
        <v>31349</v>
      </c>
      <c r="CQ34" s="80">
        <v>109532</v>
      </c>
      <c r="CR34" s="81">
        <v>28.620859657451703</v>
      </c>
      <c r="CS34" s="199">
        <v>41277</v>
      </c>
      <c r="CT34" s="199">
        <v>142650</v>
      </c>
      <c r="CU34" s="156">
        <v>28.935856992639327</v>
      </c>
      <c r="CV34" s="226"/>
      <c r="CW34" s="199">
        <v>42971</v>
      </c>
      <c r="CX34" s="199">
        <v>114601</v>
      </c>
      <c r="CY34" s="226">
        <v>37.49618240678528</v>
      </c>
      <c r="CZ34" s="199">
        <v>54588</v>
      </c>
      <c r="DA34" s="199">
        <v>144683</v>
      </c>
      <c r="DB34" s="156">
        <v>37.729380784197176</v>
      </c>
      <c r="DD34" s="199">
        <v>131506</v>
      </c>
      <c r="DE34" s="199">
        <v>324589</v>
      </c>
      <c r="DF34" s="226">
        <v>40.514620027172825</v>
      </c>
      <c r="DG34" s="199">
        <v>144683</v>
      </c>
      <c r="DH34" s="199">
        <v>346830</v>
      </c>
      <c r="DI34" s="156">
        <v>41.715826197272435</v>
      </c>
      <c r="DK34" s="80">
        <v>60699</v>
      </c>
      <c r="DL34" s="80">
        <v>282923</v>
      </c>
      <c r="DM34" s="81">
        <v>21.454247268691482</v>
      </c>
      <c r="DN34" s="128">
        <v>42700</v>
      </c>
      <c r="DO34" s="128">
        <v>368563</v>
      </c>
      <c r="DP34" s="156">
        <v>11.585536258387304</v>
      </c>
    </row>
    <row r="35" spans="1:120" s="126" customFormat="1" ht="12.75" customHeight="1">
      <c r="A35" s="56"/>
      <c r="B35" s="5" t="s">
        <v>176</v>
      </c>
      <c r="C35" s="91">
        <v>177444</v>
      </c>
      <c r="D35" s="91">
        <v>909476</v>
      </c>
      <c r="E35" s="645">
        <v>19.510575320294326</v>
      </c>
      <c r="F35" s="91">
        <v>197781</v>
      </c>
      <c r="G35" s="91">
        <v>974932</v>
      </c>
      <c r="H35" s="645">
        <v>20.286645632721051</v>
      </c>
      <c r="J35" s="567">
        <v>6508</v>
      </c>
      <c r="K35" s="567">
        <v>909476</v>
      </c>
      <c r="L35" s="568">
        <v>71.557688163294031</v>
      </c>
      <c r="M35" s="567">
        <v>6830</v>
      </c>
      <c r="N35" s="567">
        <v>974932</v>
      </c>
      <c r="O35" s="568">
        <v>70.056168019923433</v>
      </c>
      <c r="Q35" s="77">
        <v>3326</v>
      </c>
      <c r="R35" s="77">
        <v>21731</v>
      </c>
      <c r="S35" s="82">
        <v>15.305324191247527</v>
      </c>
      <c r="T35" s="77">
        <v>3638</v>
      </c>
      <c r="U35" s="77">
        <v>23449</v>
      </c>
      <c r="V35" s="82">
        <v>15.514520875090623</v>
      </c>
      <c r="X35" s="567">
        <v>51</v>
      </c>
      <c r="Y35" s="567">
        <v>21731</v>
      </c>
      <c r="Z35" s="568">
        <v>234.68777322718697</v>
      </c>
      <c r="AA35" s="567">
        <v>51</v>
      </c>
      <c r="AB35" s="567">
        <v>23449</v>
      </c>
      <c r="AC35" s="568">
        <v>21.749328329566293</v>
      </c>
      <c r="AE35" s="128">
        <v>33231</v>
      </c>
      <c r="AF35" s="128">
        <v>301328</v>
      </c>
      <c r="AG35" s="156">
        <v>11.028181914724154</v>
      </c>
      <c r="AH35" s="128">
        <v>38104</v>
      </c>
      <c r="AI35" s="128">
        <v>331306</v>
      </c>
      <c r="AJ35" s="156">
        <v>11.501149994265122</v>
      </c>
      <c r="AL35" s="80">
        <v>63876.490000000005</v>
      </c>
      <c r="AM35" s="80">
        <v>312070</v>
      </c>
      <c r="AN35" s="81">
        <v>20.468641650911657</v>
      </c>
      <c r="AO35" s="77">
        <v>80455</v>
      </c>
      <c r="AP35" s="77">
        <v>331306</v>
      </c>
      <c r="AQ35" s="82">
        <v>24.284196483009666</v>
      </c>
      <c r="AR35" s="82"/>
      <c r="AS35" s="77">
        <v>2661</v>
      </c>
      <c r="AT35" s="77">
        <v>9864</v>
      </c>
      <c r="AU35" s="82">
        <v>26.976885644768856</v>
      </c>
      <c r="AV35" s="77">
        <v>3495</v>
      </c>
      <c r="AW35" s="77">
        <v>11295</v>
      </c>
      <c r="AX35" s="82">
        <v>30.942895086321382</v>
      </c>
      <c r="AZ35" s="80">
        <v>21094</v>
      </c>
      <c r="BA35" s="80">
        <v>276901</v>
      </c>
      <c r="BB35" s="81">
        <v>7.6178850925059853</v>
      </c>
      <c r="BC35" s="128">
        <v>27788</v>
      </c>
      <c r="BD35" s="128">
        <v>301346</v>
      </c>
      <c r="BE35" s="156">
        <v>9.2212937951723273</v>
      </c>
      <c r="BG35" s="128">
        <v>89343</v>
      </c>
      <c r="BH35" s="128">
        <v>301328</v>
      </c>
      <c r="BI35" s="156">
        <v>29.649750438060853</v>
      </c>
      <c r="BJ35" s="128">
        <v>114825</v>
      </c>
      <c r="BK35" s="128">
        <v>331306</v>
      </c>
      <c r="BL35" s="156">
        <v>34.658291730303709</v>
      </c>
      <c r="BN35" s="128">
        <v>30254</v>
      </c>
      <c r="BO35" s="128">
        <v>301328</v>
      </c>
      <c r="BP35" s="156">
        <v>10.040221950830988</v>
      </c>
      <c r="BQ35" s="128">
        <v>31000</v>
      </c>
      <c r="BR35" s="128">
        <v>331306</v>
      </c>
      <c r="BS35" s="156">
        <v>9.3569087188279116</v>
      </c>
      <c r="BU35" s="128">
        <v>72186</v>
      </c>
      <c r="BV35" s="128">
        <v>909476</v>
      </c>
      <c r="BW35" s="156">
        <v>7.9370978453527083</v>
      </c>
      <c r="BX35" s="128">
        <v>68198</v>
      </c>
      <c r="BY35" s="128">
        <v>974932</v>
      </c>
      <c r="BZ35" s="156">
        <v>6.9951545338546692</v>
      </c>
      <c r="CB35" s="128">
        <v>285709</v>
      </c>
      <c r="CC35" s="128">
        <v>909476</v>
      </c>
      <c r="CD35" s="156">
        <v>31.414682740391171</v>
      </c>
      <c r="CE35" s="128">
        <v>347219</v>
      </c>
      <c r="CF35" s="128">
        <v>974932</v>
      </c>
      <c r="CG35" s="156">
        <v>35.614689024465292</v>
      </c>
      <c r="CI35" s="80">
        <v>16254</v>
      </c>
      <c r="CJ35" s="80">
        <v>102697</v>
      </c>
      <c r="CK35" s="81">
        <v>15.827141980778405</v>
      </c>
      <c r="CL35" s="199">
        <v>16056</v>
      </c>
      <c r="CM35" s="199">
        <v>91752</v>
      </c>
      <c r="CN35" s="156">
        <v>17.499346063301072</v>
      </c>
      <c r="CP35" s="80">
        <v>32778</v>
      </c>
      <c r="CQ35" s="80">
        <v>102777</v>
      </c>
      <c r="CR35" s="81">
        <v>31.892349455617502</v>
      </c>
      <c r="CS35" s="199">
        <v>56278</v>
      </c>
      <c r="CT35" s="199">
        <v>145783</v>
      </c>
      <c r="CU35" s="156">
        <v>38.603952449874129</v>
      </c>
      <c r="CV35" s="226"/>
      <c r="CW35" s="199">
        <v>53325</v>
      </c>
      <c r="CX35" s="199">
        <v>125818</v>
      </c>
      <c r="CY35" s="226">
        <v>42.382647951803399</v>
      </c>
      <c r="CZ35" s="199">
        <v>72334</v>
      </c>
      <c r="DA35" s="199">
        <v>171986</v>
      </c>
      <c r="DB35" s="156">
        <v>42.058074494435594</v>
      </c>
      <c r="DD35" s="199">
        <v>166088</v>
      </c>
      <c r="DE35" s="199">
        <v>301346</v>
      </c>
      <c r="DF35" s="226">
        <v>55.115382317999902</v>
      </c>
      <c r="DG35" s="199">
        <v>171986</v>
      </c>
      <c r="DH35" s="199">
        <v>308957</v>
      </c>
      <c r="DI35" s="156">
        <v>55.666646167589661</v>
      </c>
      <c r="DK35" s="80">
        <v>55110</v>
      </c>
      <c r="DL35" s="80">
        <v>279401</v>
      </c>
      <c r="DM35" s="81">
        <v>19.724338853475828</v>
      </c>
      <c r="DN35" s="128">
        <v>44459</v>
      </c>
      <c r="DO35" s="128">
        <v>331306</v>
      </c>
      <c r="DP35" s="156">
        <v>13.419316281624843</v>
      </c>
    </row>
    <row r="36" spans="1:120" s="126" customFormat="1" ht="12.75" customHeight="1">
      <c r="A36" s="42"/>
      <c r="B36" s="4" t="s">
        <v>86</v>
      </c>
      <c r="C36" s="91"/>
      <c r="D36" s="666"/>
      <c r="E36" s="646">
        <v>4.5036152943011833</v>
      </c>
      <c r="F36" s="91"/>
      <c r="G36" s="666"/>
      <c r="H36" s="646">
        <v>5.341113015637025</v>
      </c>
      <c r="I36" s="136"/>
      <c r="J36" s="567"/>
      <c r="K36" s="567"/>
      <c r="L36" s="665">
        <v>11.114971011487082</v>
      </c>
      <c r="M36" s="567"/>
      <c r="N36" s="567"/>
      <c r="O36" s="665">
        <v>18.391356509097026</v>
      </c>
      <c r="P36" s="136"/>
      <c r="Q36" s="79"/>
      <c r="R36" s="79"/>
      <c r="S36" s="88">
        <v>2.5239665612798965</v>
      </c>
      <c r="T36" s="79"/>
      <c r="U36" s="79"/>
      <c r="V36" s="88">
        <v>2.5169390720745137</v>
      </c>
      <c r="W36" s="136"/>
      <c r="X36" s="567"/>
      <c r="Y36" s="567"/>
      <c r="Z36" s="665">
        <v>1.1653551761692207</v>
      </c>
      <c r="AA36" s="567"/>
      <c r="AB36" s="567"/>
      <c r="AC36" s="665">
        <v>1.0938099705744382</v>
      </c>
      <c r="AD36" s="136"/>
      <c r="AE36" s="200"/>
      <c r="AF36" s="200"/>
      <c r="AG36" s="200">
        <v>3.9542395721700996</v>
      </c>
      <c r="AH36" s="200"/>
      <c r="AI36" s="200"/>
      <c r="AJ36" s="200">
        <v>4.7469727623258295</v>
      </c>
      <c r="AK36" s="79"/>
      <c r="AL36" s="80"/>
      <c r="AM36" s="80"/>
      <c r="AN36" s="87">
        <f>AN35/AN31</f>
        <v>3.3353584840600035</v>
      </c>
      <c r="AO36" s="77"/>
      <c r="AP36" s="247"/>
      <c r="AQ36" s="96">
        <v>4.8504277995964911</v>
      </c>
      <c r="AR36" s="96"/>
      <c r="AS36" s="77"/>
      <c r="AT36" s="247"/>
      <c r="AU36" s="96">
        <v>3.4223336309986019</v>
      </c>
      <c r="AV36" s="77"/>
      <c r="AW36" s="247"/>
      <c r="AX36" s="96">
        <v>3.2713780774338548</v>
      </c>
      <c r="AY36" s="79"/>
      <c r="AZ36" s="80"/>
      <c r="BA36" s="80"/>
      <c r="BB36" s="88">
        <f>BB35/BB31</f>
        <v>6.7805464436171912</v>
      </c>
      <c r="BC36" s="200"/>
      <c r="BD36" s="200"/>
      <c r="BE36" s="200">
        <v>10.53552641721493</v>
      </c>
      <c r="BF36" s="79"/>
      <c r="BG36" s="200"/>
      <c r="BH36" s="200"/>
      <c r="BI36" s="200">
        <v>1.1813660251558371</v>
      </c>
      <c r="BJ36" s="200"/>
      <c r="BK36" s="200"/>
      <c r="BL36" s="200">
        <v>1.2641697158434484</v>
      </c>
      <c r="BM36" s="79"/>
      <c r="BN36" s="200"/>
      <c r="BO36" s="200"/>
      <c r="BP36" s="200">
        <v>8.2175431172336069</v>
      </c>
      <c r="BQ36" s="200"/>
      <c r="BR36" s="200"/>
      <c r="BS36" s="200">
        <v>8.1581547913270072</v>
      </c>
      <c r="BT36" s="79"/>
      <c r="BU36" s="200"/>
      <c r="BV36" s="200"/>
      <c r="BW36" s="200">
        <v>10.500473169499658</v>
      </c>
      <c r="BX36" s="200"/>
      <c r="BY36" s="200"/>
      <c r="BZ36" s="200">
        <v>10.299036594453622</v>
      </c>
      <c r="CA36" s="79"/>
      <c r="CB36" s="160"/>
      <c r="CC36" s="160"/>
      <c r="CD36" s="160">
        <v>1.3733224556919601</v>
      </c>
      <c r="CE36" s="160"/>
      <c r="CF36" s="160"/>
      <c r="CG36" s="160">
        <v>1.4481959376524676</v>
      </c>
      <c r="CH36" s="79"/>
      <c r="CI36" s="80"/>
      <c r="CJ36" s="80"/>
      <c r="CK36" s="87">
        <v>3.2155200435534468</v>
      </c>
      <c r="CL36" s="159"/>
      <c r="CM36" s="159"/>
      <c r="CN36" s="200">
        <v>3.1802100336163437</v>
      </c>
      <c r="CO36" s="79"/>
      <c r="CP36" s="80"/>
      <c r="CQ36" s="80"/>
      <c r="CR36" s="87">
        <v>2.2949695701303554</v>
      </c>
      <c r="CS36" s="159"/>
      <c r="CT36" s="159"/>
      <c r="CU36" s="200">
        <v>2.4697935426880662</v>
      </c>
      <c r="CV36" s="160"/>
      <c r="CW36" s="159"/>
      <c r="CX36" s="159"/>
      <c r="CY36" s="160">
        <v>1.2970402676619739</v>
      </c>
      <c r="CZ36" s="159"/>
      <c r="DA36" s="159"/>
      <c r="DB36" s="200">
        <v>1.3706984291555493</v>
      </c>
      <c r="DC36" s="79"/>
      <c r="DD36" s="159"/>
      <c r="DE36" s="159"/>
      <c r="DF36" s="160">
        <v>2.5736758772684567</v>
      </c>
      <c r="DG36" s="159"/>
      <c r="DH36" s="159"/>
      <c r="DI36" s="200">
        <v>2.5102770242107662</v>
      </c>
      <c r="DJ36" s="79"/>
      <c r="DK36" s="80"/>
      <c r="DL36" s="80"/>
      <c r="DM36" s="88">
        <f>DM35/DM31</f>
        <v>2.0186470147256523</v>
      </c>
      <c r="DN36" s="200"/>
      <c r="DO36" s="200"/>
      <c r="DP36" s="200">
        <v>1.6518758059830734</v>
      </c>
    </row>
    <row r="37" spans="1:120" s="126" customFormat="1" ht="12.75" customHeight="1">
      <c r="A37" s="33"/>
      <c r="B37" s="5"/>
      <c r="C37" s="91"/>
      <c r="D37" s="91"/>
      <c r="E37" s="646"/>
      <c r="F37" s="91"/>
      <c r="G37" s="91"/>
      <c r="H37" s="646"/>
      <c r="J37" s="567"/>
      <c r="K37" s="567"/>
      <c r="L37" s="568"/>
      <c r="M37" s="567"/>
      <c r="N37" s="567"/>
      <c r="O37" s="568"/>
      <c r="Q37" s="79"/>
      <c r="R37" s="79"/>
      <c r="S37" s="79"/>
      <c r="T37" s="79"/>
      <c r="U37" s="79"/>
      <c r="V37" s="79"/>
      <c r="X37" s="567"/>
      <c r="Y37" s="567"/>
      <c r="Z37" s="568"/>
      <c r="AA37" s="567"/>
      <c r="AB37" s="567"/>
      <c r="AC37" s="568"/>
      <c r="AE37" s="128"/>
      <c r="AF37" s="128"/>
      <c r="AG37" s="156"/>
      <c r="AH37" s="128"/>
      <c r="AI37" s="128"/>
      <c r="AJ37" s="156"/>
      <c r="AL37" s="80"/>
      <c r="AM37" s="80"/>
      <c r="AN37" s="122"/>
      <c r="AO37" s="77"/>
      <c r="AP37" s="247"/>
      <c r="AQ37" s="245"/>
      <c r="AR37" s="245"/>
      <c r="AS37" s="77"/>
      <c r="AT37" s="247"/>
      <c r="AU37" s="245"/>
      <c r="AV37" s="77"/>
      <c r="AW37" s="247"/>
      <c r="AX37" s="245"/>
      <c r="AZ37" s="80"/>
      <c r="BA37" s="80"/>
      <c r="BB37" s="122"/>
      <c r="BC37" s="128"/>
      <c r="BD37" s="128"/>
      <c r="BE37" s="156"/>
      <c r="BG37" s="128"/>
      <c r="BH37" s="128"/>
      <c r="BI37" s="156"/>
      <c r="BJ37" s="128"/>
      <c r="BK37" s="128"/>
      <c r="BL37" s="156"/>
      <c r="BN37" s="128"/>
      <c r="BO37" s="128"/>
      <c r="BP37" s="156"/>
      <c r="BQ37" s="128"/>
      <c r="BR37" s="128"/>
      <c r="BS37" s="156"/>
      <c r="BU37" s="128"/>
      <c r="BV37" s="128"/>
      <c r="BW37" s="156"/>
      <c r="BX37" s="128"/>
      <c r="BY37" s="128"/>
      <c r="BZ37" s="156"/>
      <c r="CB37" s="128"/>
      <c r="CC37" s="128"/>
      <c r="CD37" s="215"/>
      <c r="CE37" s="128"/>
      <c r="CF37" s="128"/>
      <c r="CG37" s="215"/>
      <c r="CI37" s="80"/>
      <c r="CJ37" s="80"/>
      <c r="CK37" s="122"/>
      <c r="CL37" s="199"/>
      <c r="CM37" s="199"/>
      <c r="CN37" s="156"/>
      <c r="CP37" s="80"/>
      <c r="CQ37" s="80"/>
      <c r="CR37" s="122"/>
      <c r="CS37" s="199"/>
      <c r="CT37" s="199"/>
      <c r="CU37" s="156"/>
      <c r="CV37" s="226"/>
      <c r="CW37" s="199"/>
      <c r="CX37" s="199"/>
      <c r="CY37" s="226"/>
      <c r="CZ37" s="199"/>
      <c r="DA37" s="199"/>
      <c r="DB37" s="156"/>
      <c r="DD37" s="199"/>
      <c r="DE37" s="199"/>
      <c r="DF37" s="226"/>
      <c r="DG37" s="199"/>
      <c r="DH37" s="199"/>
      <c r="DI37" s="156"/>
      <c r="DK37" s="80"/>
      <c r="DL37" s="80"/>
      <c r="DM37" s="122"/>
      <c r="DN37" s="128"/>
      <c r="DO37" s="128"/>
      <c r="DP37" s="156"/>
    </row>
    <row r="38" spans="1:120" s="126" customFormat="1" ht="12.75" customHeight="1">
      <c r="A38" s="56"/>
      <c r="B38" s="43"/>
      <c r="C38" s="91"/>
      <c r="D38" s="91"/>
      <c r="E38" s="667"/>
      <c r="F38" s="91"/>
      <c r="G38" s="91"/>
      <c r="H38" s="667"/>
      <c r="I38" s="347"/>
      <c r="J38" s="567"/>
      <c r="K38" s="567"/>
      <c r="L38" s="568"/>
      <c r="M38" s="567"/>
      <c r="N38" s="567"/>
      <c r="O38" s="568"/>
      <c r="P38" s="347"/>
      <c r="Q38" s="79"/>
      <c r="R38" s="79"/>
      <c r="S38" s="79"/>
      <c r="T38" s="79"/>
      <c r="U38" s="79"/>
      <c r="V38" s="79"/>
      <c r="W38" s="347"/>
      <c r="X38" s="567"/>
      <c r="Y38" s="567"/>
      <c r="Z38" s="568"/>
      <c r="AA38" s="567"/>
      <c r="AB38" s="567"/>
      <c r="AC38" s="568"/>
      <c r="AD38" s="347"/>
      <c r="AE38" s="128"/>
      <c r="AF38" s="128"/>
      <c r="AG38" s="156"/>
      <c r="AH38" s="128"/>
      <c r="AI38" s="128"/>
      <c r="AJ38" s="156"/>
      <c r="AL38" s="80"/>
      <c r="AM38" s="80"/>
      <c r="AN38" s="80"/>
      <c r="AO38" s="77"/>
      <c r="AP38" s="77"/>
      <c r="AQ38" s="82"/>
      <c r="AR38" s="82"/>
      <c r="AS38" s="77"/>
      <c r="AT38" s="77"/>
      <c r="AU38" s="82"/>
      <c r="AV38" s="77"/>
      <c r="AW38" s="77"/>
      <c r="AX38" s="82"/>
      <c r="AZ38" s="80"/>
      <c r="BA38" s="80"/>
      <c r="BB38" s="80"/>
      <c r="BC38" s="128"/>
      <c r="BD38" s="128"/>
      <c r="BE38" s="156"/>
      <c r="BG38" s="128"/>
      <c r="BH38" s="128"/>
      <c r="BI38" s="156"/>
      <c r="BJ38" s="128"/>
      <c r="BK38" s="128"/>
      <c r="BL38" s="156"/>
      <c r="BN38" s="128"/>
      <c r="BO38" s="128"/>
      <c r="BP38" s="156"/>
      <c r="BQ38" s="128"/>
      <c r="BR38" s="128"/>
      <c r="BS38" s="156"/>
      <c r="BU38" s="128"/>
      <c r="BV38" s="128"/>
      <c r="BW38" s="156"/>
      <c r="BX38" s="128"/>
      <c r="BY38" s="128"/>
      <c r="BZ38" s="156"/>
      <c r="CB38" s="128"/>
      <c r="CC38" s="128"/>
      <c r="CD38" s="215"/>
      <c r="CE38" s="128"/>
      <c r="CF38" s="128"/>
      <c r="CG38" s="215"/>
      <c r="CI38" s="80"/>
      <c r="CJ38" s="80"/>
      <c r="CK38" s="80"/>
      <c r="CL38" s="199"/>
      <c r="CM38" s="199"/>
      <c r="CN38" s="156"/>
      <c r="CP38" s="80"/>
      <c r="CQ38" s="80"/>
      <c r="CR38" s="80"/>
      <c r="CS38" s="199"/>
      <c r="CT38" s="199"/>
      <c r="CU38" s="156"/>
      <c r="CV38" s="226"/>
      <c r="CW38" s="199"/>
      <c r="CX38" s="199"/>
      <c r="CY38" s="226"/>
      <c r="CZ38" s="199"/>
      <c r="DA38" s="199"/>
      <c r="DB38" s="156"/>
      <c r="DD38" s="199"/>
      <c r="DE38" s="199"/>
      <c r="DF38" s="226"/>
      <c r="DG38" s="199"/>
      <c r="DH38" s="199"/>
      <c r="DI38" s="156"/>
      <c r="DK38" s="80"/>
      <c r="DL38" s="80"/>
      <c r="DM38" s="80"/>
      <c r="DN38" s="128"/>
      <c r="DO38" s="128"/>
      <c r="DP38" s="156"/>
    </row>
    <row r="39" spans="1:120" s="126" customFormat="1" ht="12.75" customHeight="1">
      <c r="A39" s="41" t="s">
        <v>688</v>
      </c>
      <c r="B39" s="5" t="s">
        <v>175</v>
      </c>
      <c r="C39" s="91">
        <v>17220</v>
      </c>
      <c r="D39" s="91">
        <v>486878</v>
      </c>
      <c r="E39" s="645">
        <v>3.5368203122753545</v>
      </c>
      <c r="F39" s="91">
        <v>18735</v>
      </c>
      <c r="G39" s="91">
        <v>532183</v>
      </c>
      <c r="H39" s="645">
        <v>3.5204055747740908</v>
      </c>
      <c r="J39" s="567">
        <v>218</v>
      </c>
      <c r="K39" s="567">
        <v>486878</v>
      </c>
      <c r="L39" s="568">
        <v>4.4775077124043392</v>
      </c>
      <c r="M39" s="567">
        <v>416</v>
      </c>
      <c r="N39" s="567">
        <v>532183</v>
      </c>
      <c r="O39" s="568">
        <v>7.8168599898906956</v>
      </c>
      <c r="Q39" s="77">
        <v>1306</v>
      </c>
      <c r="R39" s="77">
        <v>14302</v>
      </c>
      <c r="S39" s="82">
        <v>9.1315899874143476</v>
      </c>
      <c r="T39" s="77">
        <v>1594</v>
      </c>
      <c r="U39" s="77">
        <v>18887</v>
      </c>
      <c r="V39" s="82">
        <v>8.4396674961613805</v>
      </c>
      <c r="X39" s="567">
        <v>19</v>
      </c>
      <c r="Y39" s="567">
        <v>14302</v>
      </c>
      <c r="Z39" s="568">
        <v>132.84855264997904</v>
      </c>
      <c r="AA39" s="567">
        <v>35</v>
      </c>
      <c r="AB39" s="567">
        <v>18887</v>
      </c>
      <c r="AC39" s="568">
        <v>18.531264891195001</v>
      </c>
      <c r="AE39" s="128">
        <v>3587</v>
      </c>
      <c r="AF39" s="128">
        <v>186293</v>
      </c>
      <c r="AG39" s="156">
        <v>1.9254615041896368</v>
      </c>
      <c r="AH39" s="128">
        <v>3845</v>
      </c>
      <c r="AI39" s="128">
        <v>203977</v>
      </c>
      <c r="AJ39" s="156">
        <v>1.8850164479328551</v>
      </c>
      <c r="AL39" s="80">
        <v>16736.11</v>
      </c>
      <c r="AM39" s="80">
        <v>121142</v>
      </c>
      <c r="AN39" s="81">
        <v>13.815282891152533</v>
      </c>
      <c r="AO39" s="77">
        <v>21675</v>
      </c>
      <c r="AP39" s="77">
        <v>203977</v>
      </c>
      <c r="AQ39" s="82">
        <v>10.626198051741127</v>
      </c>
      <c r="AR39" s="82"/>
      <c r="AS39" s="77">
        <v>1433</v>
      </c>
      <c r="AT39" s="77">
        <v>6750</v>
      </c>
      <c r="AU39" s="82">
        <v>21.229629629629628</v>
      </c>
      <c r="AV39" s="77">
        <v>1515</v>
      </c>
      <c r="AW39" s="77">
        <v>9281</v>
      </c>
      <c r="AX39" s="82">
        <v>16.323672018101497</v>
      </c>
      <c r="AZ39" s="80">
        <v>4342</v>
      </c>
      <c r="BA39" s="80">
        <v>88722</v>
      </c>
      <c r="BB39" s="81">
        <v>4.8939383692883389</v>
      </c>
      <c r="BC39" s="128">
        <v>4184</v>
      </c>
      <c r="BD39" s="128">
        <v>186289</v>
      </c>
      <c r="BE39" s="156">
        <v>2.2459726553902808</v>
      </c>
      <c r="BG39" s="128">
        <v>37525</v>
      </c>
      <c r="BH39" s="128">
        <v>186293</v>
      </c>
      <c r="BI39" s="156">
        <v>20.14300054215671</v>
      </c>
      <c r="BJ39" s="128">
        <v>42046</v>
      </c>
      <c r="BK39" s="128">
        <v>203977</v>
      </c>
      <c r="BL39" s="156">
        <v>20.613108340646249</v>
      </c>
      <c r="BN39" s="128">
        <v>4892</v>
      </c>
      <c r="BO39" s="128">
        <v>186293</v>
      </c>
      <c r="BP39" s="156">
        <v>2.625970916781629</v>
      </c>
      <c r="BQ39" s="128">
        <v>4337</v>
      </c>
      <c r="BR39" s="128">
        <v>203977</v>
      </c>
      <c r="BS39" s="156">
        <v>2.1262201130519616</v>
      </c>
      <c r="BU39" s="128">
        <v>9754</v>
      </c>
      <c r="BV39" s="128">
        <v>486878</v>
      </c>
      <c r="BW39" s="156">
        <v>2.0033766159078867</v>
      </c>
      <c r="BX39" s="128">
        <v>8285</v>
      </c>
      <c r="BY39" s="128">
        <v>532183</v>
      </c>
      <c r="BZ39" s="156">
        <v>1.5567953128904906</v>
      </c>
      <c r="CB39" s="128">
        <v>96632</v>
      </c>
      <c r="CC39" s="128">
        <v>486878</v>
      </c>
      <c r="CD39" s="156">
        <v>19.847271801149365</v>
      </c>
      <c r="CE39" s="128">
        <v>107050</v>
      </c>
      <c r="CF39" s="128">
        <v>532183</v>
      </c>
      <c r="CG39" s="156">
        <v>20.115261103793245</v>
      </c>
      <c r="CI39" s="80">
        <v>3380</v>
      </c>
      <c r="CJ39" s="80">
        <v>41325</v>
      </c>
      <c r="CK39" s="81">
        <v>8.1790683605565651</v>
      </c>
      <c r="CL39" s="199">
        <v>4490</v>
      </c>
      <c r="CM39" s="199">
        <v>76134</v>
      </c>
      <c r="CN39" s="156">
        <v>5.8974965192949274</v>
      </c>
      <c r="CP39" s="80">
        <v>7617</v>
      </c>
      <c r="CQ39" s="80">
        <v>31827</v>
      </c>
      <c r="CR39" s="81">
        <v>23.932510132906025</v>
      </c>
      <c r="CS39" s="199">
        <v>12189</v>
      </c>
      <c r="CT39" s="199">
        <v>46391</v>
      </c>
      <c r="CU39" s="156">
        <v>26.274492897329221</v>
      </c>
      <c r="CV39" s="226"/>
      <c r="CW39" s="199">
        <v>17849</v>
      </c>
      <c r="CX39" s="199">
        <v>64036</v>
      </c>
      <c r="CY39" s="226">
        <v>27.87338372165657</v>
      </c>
      <c r="CZ39" s="199">
        <v>16679</v>
      </c>
      <c r="DA39" s="199">
        <v>68705</v>
      </c>
      <c r="DB39" s="156">
        <v>24.276253547776726</v>
      </c>
      <c r="DD39" s="199">
        <v>68149</v>
      </c>
      <c r="DE39" s="199">
        <v>186289</v>
      </c>
      <c r="DF39" s="226">
        <v>36.582406905399672</v>
      </c>
      <c r="DG39" s="199">
        <v>68705</v>
      </c>
      <c r="DH39" s="199">
        <v>190232</v>
      </c>
      <c r="DI39" s="156">
        <v>36.116426258463349</v>
      </c>
      <c r="DK39" s="80">
        <v>7314</v>
      </c>
      <c r="DL39" s="80">
        <v>88722</v>
      </c>
      <c r="DM39" s="81">
        <v>8.2437275985663092</v>
      </c>
      <c r="DN39" s="128">
        <v>7473</v>
      </c>
      <c r="DO39" s="128">
        <v>203977</v>
      </c>
      <c r="DP39" s="156">
        <v>3.6636483525103318</v>
      </c>
    </row>
    <row r="40" spans="1:120" s="126" customFormat="1" ht="12.75" customHeight="1">
      <c r="A40" s="56"/>
      <c r="B40" s="5" t="s">
        <v>83</v>
      </c>
      <c r="C40" s="91">
        <v>22067</v>
      </c>
      <c r="D40" s="91">
        <v>481316</v>
      </c>
      <c r="E40" s="645">
        <v>4.584721887491793</v>
      </c>
      <c r="F40" s="91">
        <v>23294</v>
      </c>
      <c r="G40" s="91">
        <v>529405</v>
      </c>
      <c r="H40" s="645">
        <v>4.4000340004344505</v>
      </c>
      <c r="J40" s="567">
        <v>231</v>
      </c>
      <c r="K40" s="567">
        <v>481316</v>
      </c>
      <c r="L40" s="568">
        <v>4.7993418045525189</v>
      </c>
      <c r="M40" s="567">
        <v>313</v>
      </c>
      <c r="N40" s="567">
        <v>529405</v>
      </c>
      <c r="O40" s="568">
        <v>5.9122977682492612</v>
      </c>
      <c r="Q40" s="77">
        <v>2249</v>
      </c>
      <c r="R40" s="77">
        <v>21548</v>
      </c>
      <c r="S40" s="82">
        <v>10.437163541860034</v>
      </c>
      <c r="T40" s="77">
        <v>2729</v>
      </c>
      <c r="U40" s="77">
        <v>28499</v>
      </c>
      <c r="V40" s="82">
        <v>9.5757745885820569</v>
      </c>
      <c r="X40" s="567">
        <v>45</v>
      </c>
      <c r="Y40" s="567">
        <v>21548</v>
      </c>
      <c r="Z40" s="568">
        <v>208.83608687581216</v>
      </c>
      <c r="AA40" s="567">
        <v>24</v>
      </c>
      <c r="AB40" s="567">
        <v>28499</v>
      </c>
      <c r="AC40" s="568">
        <v>8.4213481174778071</v>
      </c>
      <c r="AE40" s="128">
        <v>4683</v>
      </c>
      <c r="AF40" s="128">
        <v>196277</v>
      </c>
      <c r="AG40" s="156">
        <v>2.3859137851098193</v>
      </c>
      <c r="AH40" s="128">
        <v>4900</v>
      </c>
      <c r="AI40" s="128">
        <v>216946</v>
      </c>
      <c r="AJ40" s="156">
        <v>2.2586265706673552</v>
      </c>
      <c r="AL40" s="80">
        <v>22671.649999999998</v>
      </c>
      <c r="AM40" s="80">
        <v>123630</v>
      </c>
      <c r="AN40" s="81">
        <v>18.338307854080725</v>
      </c>
      <c r="AO40" s="77">
        <v>32120</v>
      </c>
      <c r="AP40" s="77">
        <v>216946</v>
      </c>
      <c r="AQ40" s="82">
        <v>14.805527642823559</v>
      </c>
      <c r="AR40" s="82"/>
      <c r="AS40" s="77">
        <v>2910</v>
      </c>
      <c r="AT40" s="77">
        <v>10042</v>
      </c>
      <c r="AU40" s="82">
        <v>28.978291177056363</v>
      </c>
      <c r="AV40" s="77">
        <v>2805</v>
      </c>
      <c r="AW40" s="77">
        <v>13711</v>
      </c>
      <c r="AX40" s="82">
        <v>20.45802640215885</v>
      </c>
      <c r="AZ40" s="80">
        <v>6192</v>
      </c>
      <c r="BA40" s="80">
        <v>93887</v>
      </c>
      <c r="BB40" s="81">
        <v>6.5951622695367833</v>
      </c>
      <c r="BC40" s="128">
        <v>5117</v>
      </c>
      <c r="BD40" s="128">
        <v>196260</v>
      </c>
      <c r="BE40" s="156">
        <v>2.6072556812391725</v>
      </c>
      <c r="BG40" s="128">
        <v>44526</v>
      </c>
      <c r="BH40" s="128">
        <v>196277</v>
      </c>
      <c r="BI40" s="156">
        <v>22.685286610249801</v>
      </c>
      <c r="BJ40" s="128">
        <v>46542</v>
      </c>
      <c r="BK40" s="128">
        <v>216946</v>
      </c>
      <c r="BL40" s="156">
        <v>21.453264867755109</v>
      </c>
      <c r="BN40" s="128">
        <v>6163</v>
      </c>
      <c r="BO40" s="128">
        <v>196277</v>
      </c>
      <c r="BP40" s="156">
        <v>3.1399501724603494</v>
      </c>
      <c r="BQ40" s="128">
        <v>6412</v>
      </c>
      <c r="BR40" s="128">
        <v>216946</v>
      </c>
      <c r="BS40" s="156">
        <v>2.9555741981875676</v>
      </c>
      <c r="BU40" s="128">
        <v>11882</v>
      </c>
      <c r="BV40" s="128">
        <v>481316</v>
      </c>
      <c r="BW40" s="156">
        <v>2.4686484554845465</v>
      </c>
      <c r="BX40" s="128">
        <v>11813</v>
      </c>
      <c r="BY40" s="128">
        <v>529405</v>
      </c>
      <c r="BZ40" s="156">
        <v>2.2313729564322213</v>
      </c>
      <c r="CB40" s="128">
        <v>110121</v>
      </c>
      <c r="CC40" s="128">
        <v>481316</v>
      </c>
      <c r="CD40" s="156">
        <v>22.879148002559649</v>
      </c>
      <c r="CE40" s="128">
        <v>113648</v>
      </c>
      <c r="CF40" s="128">
        <v>529405</v>
      </c>
      <c r="CG40" s="156">
        <v>21.467118746517315</v>
      </c>
      <c r="CI40" s="80">
        <v>3753</v>
      </c>
      <c r="CJ40" s="80">
        <v>37073</v>
      </c>
      <c r="CK40" s="81">
        <v>10.123270304534298</v>
      </c>
      <c r="CL40" s="199">
        <v>5454</v>
      </c>
      <c r="CM40" s="199">
        <v>71665</v>
      </c>
      <c r="CN40" s="156">
        <v>7.6104095444080091</v>
      </c>
      <c r="CP40" s="80">
        <v>10080</v>
      </c>
      <c r="CQ40" s="80">
        <v>36019</v>
      </c>
      <c r="CR40" s="81">
        <v>27.985230017490771</v>
      </c>
      <c r="CS40" s="199">
        <v>16626</v>
      </c>
      <c r="CT40" s="199">
        <v>52964</v>
      </c>
      <c r="CU40" s="156">
        <v>31.391133600181252</v>
      </c>
      <c r="CV40" s="226"/>
      <c r="CW40" s="199">
        <v>23503</v>
      </c>
      <c r="CX40" s="199">
        <v>75578</v>
      </c>
      <c r="CY40" s="226">
        <v>31.097673926274844</v>
      </c>
      <c r="CZ40" s="199">
        <v>22080</v>
      </c>
      <c r="DA40" s="199">
        <v>92730</v>
      </c>
      <c r="DB40" s="156">
        <v>23.811064380459399</v>
      </c>
      <c r="DD40" s="199">
        <v>89843</v>
      </c>
      <c r="DE40" s="199">
        <v>196260</v>
      </c>
      <c r="DF40" s="226">
        <v>45.777539997961888</v>
      </c>
      <c r="DG40" s="199">
        <v>92730</v>
      </c>
      <c r="DH40" s="199">
        <v>201889</v>
      </c>
      <c r="DI40" s="156">
        <v>45.931180004854156</v>
      </c>
      <c r="DK40" s="80">
        <v>10489</v>
      </c>
      <c r="DL40" s="80">
        <v>93887</v>
      </c>
      <c r="DM40" s="81">
        <v>11.171940737269271</v>
      </c>
      <c r="DN40" s="128">
        <v>10402</v>
      </c>
      <c r="DO40" s="128">
        <v>216946</v>
      </c>
      <c r="DP40" s="156">
        <v>4.794741548588128</v>
      </c>
    </row>
    <row r="41" spans="1:120" s="126" customFormat="1" ht="12.75" customHeight="1">
      <c r="A41" s="56"/>
      <c r="B41" s="5" t="s">
        <v>84</v>
      </c>
      <c r="C41" s="91">
        <v>22769</v>
      </c>
      <c r="D41" s="91">
        <v>478635</v>
      </c>
      <c r="E41" s="645">
        <v>4.7570695832941592</v>
      </c>
      <c r="F41" s="91">
        <v>25319</v>
      </c>
      <c r="G41" s="91">
        <v>515162</v>
      </c>
      <c r="H41" s="645">
        <v>4.9147646759660066</v>
      </c>
      <c r="J41" s="567">
        <v>489</v>
      </c>
      <c r="K41" s="567">
        <v>478635</v>
      </c>
      <c r="L41" s="568">
        <v>10.216553323513743</v>
      </c>
      <c r="M41" s="567">
        <v>556</v>
      </c>
      <c r="N41" s="567">
        <v>515162</v>
      </c>
      <c r="O41" s="568">
        <v>10.792721512844503</v>
      </c>
      <c r="Q41" s="77">
        <v>3108</v>
      </c>
      <c r="R41" s="77">
        <v>27750</v>
      </c>
      <c r="S41" s="82">
        <v>11.200000000000001</v>
      </c>
      <c r="T41" s="77">
        <v>4156</v>
      </c>
      <c r="U41" s="77">
        <v>35683</v>
      </c>
      <c r="V41" s="82">
        <v>11.647002774430401</v>
      </c>
      <c r="X41" s="567">
        <v>56</v>
      </c>
      <c r="Y41" s="567">
        <v>27750</v>
      </c>
      <c r="Z41" s="568">
        <v>201.80180180180179</v>
      </c>
      <c r="AA41" s="567">
        <v>90</v>
      </c>
      <c r="AB41" s="567">
        <v>35683</v>
      </c>
      <c r="AC41" s="568">
        <v>25.222094554830033</v>
      </c>
      <c r="AE41" s="128">
        <v>4776</v>
      </c>
      <c r="AF41" s="128">
        <v>197086</v>
      </c>
      <c r="AG41" s="156">
        <v>2.423307591609754</v>
      </c>
      <c r="AH41" s="128">
        <v>5212</v>
      </c>
      <c r="AI41" s="128">
        <v>215072</v>
      </c>
      <c r="AJ41" s="156">
        <v>2.4233744978425826</v>
      </c>
      <c r="AL41" s="80">
        <v>23718.76</v>
      </c>
      <c r="AM41" s="80">
        <v>124507</v>
      </c>
      <c r="AN41" s="81">
        <v>19.05014175909788</v>
      </c>
      <c r="AO41" s="77">
        <v>39265</v>
      </c>
      <c r="AP41" s="77">
        <v>215072</v>
      </c>
      <c r="AQ41" s="82">
        <v>18.256676833804494</v>
      </c>
      <c r="AR41" s="82"/>
      <c r="AS41" s="77">
        <v>3468</v>
      </c>
      <c r="AT41" s="77">
        <v>12680</v>
      </c>
      <c r="AU41" s="82">
        <v>27.350157728706627</v>
      </c>
      <c r="AV41" s="77">
        <v>5210</v>
      </c>
      <c r="AW41" s="77">
        <v>16861</v>
      </c>
      <c r="AX41" s="82">
        <v>30.899709388529743</v>
      </c>
      <c r="AZ41" s="80">
        <v>4929</v>
      </c>
      <c r="BA41" s="80">
        <v>93278</v>
      </c>
      <c r="BB41" s="81">
        <v>5.2842042067797337</v>
      </c>
      <c r="BC41" s="128">
        <v>7998</v>
      </c>
      <c r="BD41" s="128">
        <v>197126</v>
      </c>
      <c r="BE41" s="156">
        <v>4.0573034505849055</v>
      </c>
      <c r="BG41" s="128">
        <v>48251</v>
      </c>
      <c r="BH41" s="128">
        <v>197086</v>
      </c>
      <c r="BI41" s="156">
        <v>24.482205737596786</v>
      </c>
      <c r="BJ41" s="128">
        <v>50560</v>
      </c>
      <c r="BK41" s="128">
        <v>215072</v>
      </c>
      <c r="BL41" s="156">
        <v>23.508406487129889</v>
      </c>
      <c r="BN41" s="128">
        <v>9390</v>
      </c>
      <c r="BO41" s="128">
        <v>197086</v>
      </c>
      <c r="BP41" s="156">
        <v>4.7644175639061119</v>
      </c>
      <c r="BQ41" s="128">
        <v>8741</v>
      </c>
      <c r="BR41" s="128">
        <v>215072</v>
      </c>
      <c r="BS41" s="156">
        <v>4.0642203541139708</v>
      </c>
      <c r="BU41" s="128">
        <v>19713</v>
      </c>
      <c r="BV41" s="128">
        <v>478635</v>
      </c>
      <c r="BW41" s="156">
        <v>4.1185872324422581</v>
      </c>
      <c r="BX41" s="128">
        <v>18076</v>
      </c>
      <c r="BY41" s="128">
        <v>515162</v>
      </c>
      <c r="BZ41" s="156">
        <v>3.5087991738521085</v>
      </c>
      <c r="CB41" s="128">
        <v>121211</v>
      </c>
      <c r="CC41" s="128">
        <v>478635</v>
      </c>
      <c r="CD41" s="156">
        <v>25.324307666593544</v>
      </c>
      <c r="CE41" s="128">
        <v>124172</v>
      </c>
      <c r="CF41" s="128">
        <v>515162</v>
      </c>
      <c r="CG41" s="156">
        <v>24.103485893757693</v>
      </c>
      <c r="CI41" s="80">
        <v>4369</v>
      </c>
      <c r="CJ41" s="80">
        <v>36025</v>
      </c>
      <c r="CK41" s="81">
        <v>12.127689104788342</v>
      </c>
      <c r="CL41" s="199">
        <v>5023</v>
      </c>
      <c r="CM41" s="199">
        <v>65183</v>
      </c>
      <c r="CN41" s="156">
        <v>7.7059969623981717</v>
      </c>
      <c r="CP41" s="80">
        <v>10751</v>
      </c>
      <c r="CQ41" s="80">
        <v>33444</v>
      </c>
      <c r="CR41" s="81">
        <v>32.146274369094606</v>
      </c>
      <c r="CS41" s="199">
        <v>19771</v>
      </c>
      <c r="CT41" s="199">
        <v>59277</v>
      </c>
      <c r="CU41" s="156">
        <v>33.353577272803953</v>
      </c>
      <c r="CV41" s="226"/>
      <c r="CW41" s="199">
        <v>21647</v>
      </c>
      <c r="CX41" s="199">
        <v>78217</v>
      </c>
      <c r="CY41" s="226">
        <v>27.675569249651609</v>
      </c>
      <c r="CZ41" s="199">
        <v>24794</v>
      </c>
      <c r="DA41" s="199">
        <v>99410</v>
      </c>
      <c r="DB41" s="156">
        <v>24.941152801529022</v>
      </c>
      <c r="DD41" s="199">
        <v>96025</v>
      </c>
      <c r="DE41" s="199">
        <v>197126</v>
      </c>
      <c r="DF41" s="226">
        <v>48.712498604953176</v>
      </c>
      <c r="DG41" s="199">
        <v>99410</v>
      </c>
      <c r="DH41" s="199">
        <v>199484</v>
      </c>
      <c r="DI41" s="156">
        <v>49.833570612179422</v>
      </c>
      <c r="DK41" s="80">
        <v>9885</v>
      </c>
      <c r="DL41" s="80">
        <v>93278</v>
      </c>
      <c r="DM41" s="81">
        <v>10.597354145672078</v>
      </c>
      <c r="DN41" s="128">
        <v>11560</v>
      </c>
      <c r="DO41" s="128">
        <v>215072</v>
      </c>
      <c r="DP41" s="156">
        <v>5.3749442047314391</v>
      </c>
    </row>
    <row r="42" spans="1:120" s="126" customFormat="1" ht="12.75" customHeight="1">
      <c r="A42" s="56"/>
      <c r="B42" s="5" t="s">
        <v>85</v>
      </c>
      <c r="C42" s="91">
        <v>24255</v>
      </c>
      <c r="D42" s="91">
        <v>472662</v>
      </c>
      <c r="E42" s="645">
        <v>5.1315739365550863</v>
      </c>
      <c r="F42" s="91">
        <v>26764</v>
      </c>
      <c r="G42" s="91">
        <v>512667</v>
      </c>
      <c r="H42" s="645">
        <v>5.2205427694780431</v>
      </c>
      <c r="J42" s="567">
        <v>387</v>
      </c>
      <c r="K42" s="567">
        <v>472662</v>
      </c>
      <c r="L42" s="568">
        <v>8.1876689896797288</v>
      </c>
      <c r="M42" s="567">
        <v>562</v>
      </c>
      <c r="N42" s="567">
        <v>512667</v>
      </c>
      <c r="O42" s="568">
        <v>10.962281558984682</v>
      </c>
      <c r="Q42" s="77">
        <v>4142</v>
      </c>
      <c r="R42" s="77">
        <v>31123</v>
      </c>
      <c r="S42" s="82">
        <v>13.3084856858272</v>
      </c>
      <c r="T42" s="77">
        <v>4963</v>
      </c>
      <c r="U42" s="77">
        <v>41407</v>
      </c>
      <c r="V42" s="82">
        <v>11.985896104523389</v>
      </c>
      <c r="X42" s="567">
        <v>103</v>
      </c>
      <c r="Y42" s="567">
        <v>31123</v>
      </c>
      <c r="Z42" s="568">
        <v>330.9449603187353</v>
      </c>
      <c r="AA42" s="567">
        <v>104</v>
      </c>
      <c r="AB42" s="567">
        <v>41407</v>
      </c>
      <c r="AC42" s="568">
        <v>25.116526191223702</v>
      </c>
      <c r="AE42" s="128">
        <v>5123</v>
      </c>
      <c r="AF42" s="128">
        <v>201165</v>
      </c>
      <c r="AG42" s="156">
        <v>2.5466656724579324</v>
      </c>
      <c r="AH42" s="128">
        <v>5446</v>
      </c>
      <c r="AI42" s="128">
        <v>217998</v>
      </c>
      <c r="AJ42" s="156">
        <v>2.4981880567711627</v>
      </c>
      <c r="AL42" s="80">
        <v>26213.559999999998</v>
      </c>
      <c r="AM42" s="80">
        <v>128661</v>
      </c>
      <c r="AN42" s="81">
        <v>20.374130466885845</v>
      </c>
      <c r="AO42" s="77">
        <v>40755</v>
      </c>
      <c r="AP42" s="77">
        <v>217998</v>
      </c>
      <c r="AQ42" s="82">
        <v>18.695125643354526</v>
      </c>
      <c r="AR42" s="82"/>
      <c r="AS42" s="77">
        <v>4559</v>
      </c>
      <c r="AT42" s="77">
        <v>13992</v>
      </c>
      <c r="AU42" s="82">
        <v>32.582904516866776</v>
      </c>
      <c r="AV42" s="77">
        <v>5345</v>
      </c>
      <c r="AW42" s="77">
        <v>19366</v>
      </c>
      <c r="AX42" s="82">
        <v>27.599917380976969</v>
      </c>
      <c r="AZ42" s="80">
        <v>4153</v>
      </c>
      <c r="BA42" s="80">
        <v>97512</v>
      </c>
      <c r="BB42" s="81">
        <v>4.2589629994257114</v>
      </c>
      <c r="BC42" s="128">
        <v>7825</v>
      </c>
      <c r="BD42" s="128">
        <v>201156</v>
      </c>
      <c r="BE42" s="156">
        <v>3.890015709200819</v>
      </c>
      <c r="BG42" s="128">
        <v>49238</v>
      </c>
      <c r="BH42" s="128">
        <v>201165</v>
      </c>
      <c r="BI42" s="156">
        <v>24.47642482539209</v>
      </c>
      <c r="BJ42" s="128">
        <v>47963</v>
      </c>
      <c r="BK42" s="128">
        <v>217998</v>
      </c>
      <c r="BL42" s="156">
        <v>22.001577996128404</v>
      </c>
      <c r="BN42" s="128">
        <v>9456</v>
      </c>
      <c r="BO42" s="128">
        <v>201165</v>
      </c>
      <c r="BP42" s="156">
        <v>4.7006188949369925</v>
      </c>
      <c r="BQ42" s="128">
        <v>9055</v>
      </c>
      <c r="BR42" s="128">
        <v>217998</v>
      </c>
      <c r="BS42" s="156">
        <v>4.1537078321819463</v>
      </c>
      <c r="BU42" s="128">
        <v>19926</v>
      </c>
      <c r="BV42" s="128">
        <v>472662</v>
      </c>
      <c r="BW42" s="156">
        <v>4.2156974751513765</v>
      </c>
      <c r="BX42" s="128">
        <v>19486</v>
      </c>
      <c r="BY42" s="128">
        <v>512667</v>
      </c>
      <c r="BZ42" s="156">
        <v>3.8009078017504541</v>
      </c>
      <c r="CB42" s="128">
        <v>120645</v>
      </c>
      <c r="CC42" s="128">
        <v>472662</v>
      </c>
      <c r="CD42" s="156">
        <v>25.524582048059713</v>
      </c>
      <c r="CE42" s="128">
        <v>115665</v>
      </c>
      <c r="CF42" s="128">
        <v>512667</v>
      </c>
      <c r="CG42" s="156">
        <v>22.561428763700413</v>
      </c>
      <c r="CI42" s="80">
        <v>4065</v>
      </c>
      <c r="CJ42" s="80">
        <v>34082</v>
      </c>
      <c r="CK42" s="81">
        <v>11.927116953230446</v>
      </c>
      <c r="CL42" s="199">
        <v>5511</v>
      </c>
      <c r="CM42" s="199">
        <v>62139</v>
      </c>
      <c r="CN42" s="156">
        <v>8.8688263409453008</v>
      </c>
      <c r="CP42" s="80">
        <v>11460</v>
      </c>
      <c r="CQ42" s="80">
        <v>35545</v>
      </c>
      <c r="CR42" s="81">
        <v>32.240821493880993</v>
      </c>
      <c r="CS42" s="199">
        <v>19089</v>
      </c>
      <c r="CT42" s="199">
        <v>57032</v>
      </c>
      <c r="CU42" s="156">
        <v>33.470683125263015</v>
      </c>
      <c r="CV42" s="226"/>
      <c r="CW42" s="199">
        <v>25044</v>
      </c>
      <c r="CX42" s="199">
        <v>93679</v>
      </c>
      <c r="CY42" s="226">
        <v>26.73384643303195</v>
      </c>
      <c r="CZ42" s="199">
        <v>24600</v>
      </c>
      <c r="DA42" s="199">
        <v>110675</v>
      </c>
      <c r="DB42" s="156">
        <v>22.227241924553873</v>
      </c>
      <c r="DD42" s="199">
        <v>107389</v>
      </c>
      <c r="DE42" s="199">
        <v>201156</v>
      </c>
      <c r="DF42" s="226">
        <v>53.385929328481375</v>
      </c>
      <c r="DG42" s="199">
        <v>110675</v>
      </c>
      <c r="DH42" s="199">
        <v>201226</v>
      </c>
      <c r="DI42" s="156">
        <v>55.000347867571783</v>
      </c>
      <c r="DK42" s="80">
        <v>10528</v>
      </c>
      <c r="DL42" s="80">
        <v>97512</v>
      </c>
      <c r="DM42" s="81">
        <v>10.796619903191402</v>
      </c>
      <c r="DN42" s="128">
        <v>12229</v>
      </c>
      <c r="DO42" s="128">
        <v>217998</v>
      </c>
      <c r="DP42" s="156">
        <v>5.6096844925182801</v>
      </c>
    </row>
    <row r="43" spans="1:120" s="126" customFormat="1" ht="12.75" customHeight="1">
      <c r="A43" s="56"/>
      <c r="B43" s="5" t="s">
        <v>176</v>
      </c>
      <c r="C43" s="91">
        <v>29768</v>
      </c>
      <c r="D43" s="91">
        <v>474309</v>
      </c>
      <c r="E43" s="645">
        <v>6.2760774094524878</v>
      </c>
      <c r="F43" s="91">
        <v>33594</v>
      </c>
      <c r="G43" s="91">
        <v>508551</v>
      </c>
      <c r="H43" s="645">
        <v>6.6058271441802292</v>
      </c>
      <c r="J43" s="567">
        <v>450</v>
      </c>
      <c r="K43" s="567">
        <v>474309</v>
      </c>
      <c r="L43" s="568">
        <v>9.4874860059581412</v>
      </c>
      <c r="M43" s="567">
        <v>658</v>
      </c>
      <c r="N43" s="567">
        <v>508551</v>
      </c>
      <c r="O43" s="568">
        <v>12.938721976753561</v>
      </c>
      <c r="Q43" s="77">
        <v>6893</v>
      </c>
      <c r="R43" s="77">
        <v>46080</v>
      </c>
      <c r="S43" s="82">
        <v>14.958767361111111</v>
      </c>
      <c r="T43" s="77">
        <v>7838</v>
      </c>
      <c r="U43" s="77">
        <v>55059</v>
      </c>
      <c r="V43" s="82">
        <v>14.235638133638462</v>
      </c>
      <c r="X43" s="567">
        <v>132</v>
      </c>
      <c r="Y43" s="567">
        <v>46080</v>
      </c>
      <c r="Z43" s="568">
        <v>286.45833333333331</v>
      </c>
      <c r="AA43" s="567">
        <v>221</v>
      </c>
      <c r="AB43" s="567">
        <v>55059</v>
      </c>
      <c r="AC43" s="568">
        <v>40.138760239016328</v>
      </c>
      <c r="AE43" s="128">
        <v>6101</v>
      </c>
      <c r="AF43" s="128">
        <v>199573</v>
      </c>
      <c r="AG43" s="156">
        <v>3.057026752115767</v>
      </c>
      <c r="AH43" s="128">
        <v>6682</v>
      </c>
      <c r="AI43" s="128">
        <v>217625</v>
      </c>
      <c r="AJ43" s="156">
        <v>3.0704192992533028</v>
      </c>
      <c r="AL43" s="80">
        <v>22082.17</v>
      </c>
      <c r="AM43" s="80">
        <v>126744</v>
      </c>
      <c r="AN43" s="81">
        <v>17.422655115824021</v>
      </c>
      <c r="AO43" s="77">
        <v>56885</v>
      </c>
      <c r="AP43" s="77">
        <v>217625</v>
      </c>
      <c r="AQ43" s="82">
        <v>26.139000574382536</v>
      </c>
      <c r="AR43" s="82"/>
      <c r="AS43" s="77">
        <v>7055</v>
      </c>
      <c r="AT43" s="77">
        <v>19457</v>
      </c>
      <c r="AU43" s="82">
        <v>36.259443901937601</v>
      </c>
      <c r="AV43" s="77">
        <v>10280</v>
      </c>
      <c r="AW43" s="77">
        <v>24736</v>
      </c>
      <c r="AX43" s="82">
        <v>41.558861578266495</v>
      </c>
      <c r="AZ43" s="80">
        <v>3295</v>
      </c>
      <c r="BA43" s="80">
        <v>98089</v>
      </c>
      <c r="BB43" s="81">
        <v>3.3591942011846383</v>
      </c>
      <c r="BC43" s="128">
        <v>11979</v>
      </c>
      <c r="BD43" s="128">
        <v>199592</v>
      </c>
      <c r="BE43" s="156">
        <v>6.0017435568559856</v>
      </c>
      <c r="BG43" s="128">
        <v>49955</v>
      </c>
      <c r="BH43" s="128">
        <v>199573</v>
      </c>
      <c r="BI43" s="156">
        <v>25.030941059161311</v>
      </c>
      <c r="BJ43" s="128">
        <v>56960</v>
      </c>
      <c r="BK43" s="128">
        <v>217625</v>
      </c>
      <c r="BL43" s="156">
        <v>26.17346352670879</v>
      </c>
      <c r="BN43" s="128">
        <v>14332</v>
      </c>
      <c r="BO43" s="128">
        <v>199573</v>
      </c>
      <c r="BP43" s="156">
        <v>7.1813321441277127</v>
      </c>
      <c r="BQ43" s="128">
        <v>14618</v>
      </c>
      <c r="BR43" s="128">
        <v>217625</v>
      </c>
      <c r="BS43" s="156">
        <v>6.7170591614014938</v>
      </c>
      <c r="BU43" s="128">
        <v>33556</v>
      </c>
      <c r="BV43" s="128">
        <v>474309</v>
      </c>
      <c r="BW43" s="156">
        <v>7.0747128981318088</v>
      </c>
      <c r="BX43" s="128">
        <v>32350</v>
      </c>
      <c r="BY43" s="128">
        <v>508551</v>
      </c>
      <c r="BZ43" s="156">
        <v>6.361210576716986</v>
      </c>
      <c r="CB43" s="128">
        <v>123790</v>
      </c>
      <c r="CC43" s="128">
        <v>474309</v>
      </c>
      <c r="CD43" s="156">
        <v>26.099019837279076</v>
      </c>
      <c r="CE43" s="128">
        <v>137218</v>
      </c>
      <c r="CF43" s="128">
        <v>508551</v>
      </c>
      <c r="CG43" s="156">
        <v>26.982151249333892</v>
      </c>
      <c r="CI43" s="80">
        <v>3901</v>
      </c>
      <c r="CJ43" s="80">
        <v>33291</v>
      </c>
      <c r="CK43" s="81">
        <v>11.71788170977141</v>
      </c>
      <c r="CL43" s="199">
        <v>5307</v>
      </c>
      <c r="CM43" s="199">
        <v>58947</v>
      </c>
      <c r="CN43" s="156">
        <v>9.0030026973382871</v>
      </c>
      <c r="CP43" s="80">
        <v>9570</v>
      </c>
      <c r="CQ43" s="80">
        <v>34883</v>
      </c>
      <c r="CR43" s="81">
        <v>27.434566981050938</v>
      </c>
      <c r="CS43" s="199">
        <v>26787</v>
      </c>
      <c r="CT43" s="199">
        <v>71595</v>
      </c>
      <c r="CU43" s="156">
        <v>37.414623926251835</v>
      </c>
      <c r="CV43" s="226"/>
      <c r="CW43" s="199">
        <v>23703</v>
      </c>
      <c r="CX43" s="199">
        <v>97408</v>
      </c>
      <c r="CY43" s="226">
        <v>24.333730289093296</v>
      </c>
      <c r="CZ43" s="199">
        <v>32094</v>
      </c>
      <c r="DA43" s="199">
        <v>118051</v>
      </c>
      <c r="DB43" s="156">
        <v>27.186554963532711</v>
      </c>
      <c r="DD43" s="199">
        <v>116241</v>
      </c>
      <c r="DE43" s="199">
        <v>199592</v>
      </c>
      <c r="DF43" s="226">
        <v>58.23930818870496</v>
      </c>
      <c r="DG43" s="199">
        <v>118051</v>
      </c>
      <c r="DH43" s="199">
        <v>200835</v>
      </c>
      <c r="DI43" s="156">
        <v>58.780093111260491</v>
      </c>
      <c r="DK43" s="80">
        <v>11967</v>
      </c>
      <c r="DL43" s="80">
        <v>98089</v>
      </c>
      <c r="DM43" s="81">
        <v>12.200144766487577</v>
      </c>
      <c r="DN43" s="128">
        <v>17217</v>
      </c>
      <c r="DO43" s="128">
        <v>217625</v>
      </c>
      <c r="DP43" s="156">
        <v>7.9113153360137858</v>
      </c>
    </row>
    <row r="44" spans="1:120" s="126" customFormat="1" ht="12.75" customHeight="1">
      <c r="A44" s="42"/>
      <c r="B44" s="4" t="s">
        <v>86</v>
      </c>
      <c r="C44" s="91"/>
      <c r="D44" s="666"/>
      <c r="E44" s="646">
        <v>1.7744971062482044</v>
      </c>
      <c r="F44" s="91"/>
      <c r="G44" s="666"/>
      <c r="H44" s="646">
        <v>1.8764392351594701</v>
      </c>
      <c r="I44" s="136"/>
      <c r="J44" s="567"/>
      <c r="K44" s="567"/>
      <c r="L44" s="665">
        <v>2.1189211979857285</v>
      </c>
      <c r="M44" s="567"/>
      <c r="N44" s="567"/>
      <c r="O44" s="665">
        <v>1.6552326629217886</v>
      </c>
      <c r="P44" s="136"/>
      <c r="Q44" s="79"/>
      <c r="R44" s="79"/>
      <c r="S44" s="88">
        <v>1.6381339264824739</v>
      </c>
      <c r="T44" s="79"/>
      <c r="U44" s="79"/>
      <c r="V44" s="88">
        <v>1.6867534343163717</v>
      </c>
      <c r="W44" s="136"/>
      <c r="X44" s="567"/>
      <c r="Y44" s="567"/>
      <c r="Z44" s="665">
        <v>2.1562774122807014</v>
      </c>
      <c r="AA44" s="567"/>
      <c r="AB44" s="567"/>
      <c r="AC44" s="665">
        <v>2.1660021846694328</v>
      </c>
      <c r="AD44" s="136"/>
      <c r="AE44" s="200"/>
      <c r="AF44" s="200"/>
      <c r="AG44" s="200">
        <v>1.587685209734883</v>
      </c>
      <c r="AH44" s="200"/>
      <c r="AI44" s="200"/>
      <c r="AJ44" s="200">
        <v>1.6288554418824213</v>
      </c>
      <c r="AK44" s="79"/>
      <c r="AL44" s="80"/>
      <c r="AM44" s="80"/>
      <c r="AN44" s="87">
        <f>AN43/AN39</f>
        <v>1.2611146114844809</v>
      </c>
      <c r="AO44" s="77"/>
      <c r="AP44" s="247"/>
      <c r="AQ44" s="96">
        <v>2.4598638616658945</v>
      </c>
      <c r="AR44" s="96"/>
      <c r="AS44" s="77"/>
      <c r="AT44" s="247"/>
      <c r="AU44" s="96">
        <v>1.7079640358554</v>
      </c>
      <c r="AV44" s="77"/>
      <c r="AW44" s="247"/>
      <c r="AX44" s="96">
        <v>2.5459260350355866</v>
      </c>
      <c r="AY44" s="79"/>
      <c r="AZ44" s="80"/>
      <c r="BA44" s="80"/>
      <c r="BB44" s="88">
        <f>BB43/BB39</f>
        <v>0.68639895881507018</v>
      </c>
      <c r="BC44" s="200"/>
      <c r="BD44" s="200"/>
      <c r="BE44" s="200">
        <v>2.6722246784491985</v>
      </c>
      <c r="BF44" s="79"/>
      <c r="BG44" s="200"/>
      <c r="BH44" s="200"/>
      <c r="BI44" s="200">
        <v>1.2426619860717756</v>
      </c>
      <c r="BJ44" s="200"/>
      <c r="BK44" s="200"/>
      <c r="BL44" s="200">
        <v>1.26974850634721</v>
      </c>
      <c r="BM44" s="79"/>
      <c r="BN44" s="200"/>
      <c r="BO44" s="200"/>
      <c r="BP44" s="200">
        <v>2.7347340742558952</v>
      </c>
      <c r="BQ44" s="200"/>
      <c r="BR44" s="200"/>
      <c r="BS44" s="200">
        <v>3.1591551223546062</v>
      </c>
      <c r="BT44" s="79"/>
      <c r="BU44" s="200"/>
      <c r="BV44" s="200"/>
      <c r="BW44" s="200">
        <v>3.5313943678661253</v>
      </c>
      <c r="BX44" s="200"/>
      <c r="BY44" s="200"/>
      <c r="BZ44" s="200">
        <v>4.0860930939637612</v>
      </c>
      <c r="CA44" s="79"/>
      <c r="CB44" s="160"/>
      <c r="CC44" s="160"/>
      <c r="CD44" s="160">
        <v>1.3149928160790174</v>
      </c>
      <c r="CE44" s="160"/>
      <c r="CF44" s="160"/>
      <c r="CG44" s="160">
        <v>1.3413771320246854</v>
      </c>
      <c r="CH44" s="79"/>
      <c r="CI44" s="80"/>
      <c r="CJ44" s="80"/>
      <c r="CK44" s="87">
        <v>1.4326670463204243</v>
      </c>
      <c r="CL44" s="159"/>
      <c r="CM44" s="159"/>
      <c r="CN44" s="200">
        <v>1.5265804172809647</v>
      </c>
      <c r="CO44" s="79"/>
      <c r="CP44" s="80"/>
      <c r="CQ44" s="80"/>
      <c r="CR44" s="87">
        <v>1.1463305281684497</v>
      </c>
      <c r="CS44" s="159"/>
      <c r="CT44" s="159"/>
      <c r="CU44" s="200">
        <v>1.4239903343693077</v>
      </c>
      <c r="CV44" s="160"/>
      <c r="CW44" s="159"/>
      <c r="CX44" s="159"/>
      <c r="CY44" s="160">
        <v>0.87300955392031943</v>
      </c>
      <c r="CZ44" s="159"/>
      <c r="DA44" s="159"/>
      <c r="DB44" s="200">
        <v>1.1198826421065502</v>
      </c>
      <c r="DC44" s="79"/>
      <c r="DD44" s="159"/>
      <c r="DE44" s="159"/>
      <c r="DF44" s="160">
        <v>1.5920031817291023</v>
      </c>
      <c r="DG44" s="159"/>
      <c r="DH44" s="159"/>
      <c r="DI44" s="200">
        <v>1.6275168725334845</v>
      </c>
      <c r="DJ44" s="79"/>
      <c r="DK44" s="80"/>
      <c r="DL44" s="80"/>
      <c r="DM44" s="88">
        <f>DM43/DM39</f>
        <v>1.4799306042826232</v>
      </c>
      <c r="DN44" s="200"/>
      <c r="DO44" s="200"/>
      <c r="DP44" s="200">
        <v>2.159409030234289</v>
      </c>
    </row>
    <row r="45" spans="1:120" s="126" customFormat="1" ht="12.75" customHeight="1">
      <c r="A45" s="33"/>
      <c r="B45" s="5"/>
      <c r="C45" s="91"/>
      <c r="D45" s="92"/>
      <c r="E45" s="646"/>
      <c r="F45" s="91"/>
      <c r="G45" s="92"/>
      <c r="H45" s="646"/>
      <c r="J45" s="567"/>
      <c r="K45" s="567"/>
      <c r="L45" s="568"/>
      <c r="M45" s="567"/>
      <c r="N45" s="567"/>
      <c r="O45" s="568"/>
      <c r="Q45" s="79"/>
      <c r="R45" s="79"/>
      <c r="S45" s="79"/>
      <c r="T45" s="79"/>
      <c r="U45" s="79"/>
      <c r="V45" s="79"/>
      <c r="X45" s="567"/>
      <c r="Y45" s="567"/>
      <c r="Z45" s="568"/>
      <c r="AA45" s="567"/>
      <c r="AB45" s="567"/>
      <c r="AC45" s="568"/>
      <c r="AE45" s="128"/>
      <c r="AF45" s="128"/>
      <c r="AG45" s="156"/>
      <c r="AH45" s="128"/>
      <c r="AI45" s="128"/>
      <c r="AJ45" s="156"/>
      <c r="AL45" s="80"/>
      <c r="AM45" s="80"/>
      <c r="AN45" s="80"/>
      <c r="AO45" s="77"/>
      <c r="AP45" s="247"/>
      <c r="AQ45" s="240"/>
      <c r="AR45" s="240"/>
      <c r="AS45" s="77"/>
      <c r="AT45" s="247"/>
      <c r="AU45" s="240"/>
      <c r="AV45" s="77"/>
      <c r="AW45" s="247"/>
      <c r="AX45" s="240"/>
      <c r="AZ45" s="80"/>
      <c r="BA45" s="80"/>
      <c r="BB45" s="80"/>
      <c r="BC45" s="128"/>
      <c r="BD45" s="128"/>
      <c r="BE45" s="156"/>
      <c r="BG45" s="128"/>
      <c r="BH45" s="128"/>
      <c r="BI45" s="156"/>
      <c r="BJ45" s="128"/>
      <c r="BK45" s="128"/>
      <c r="BL45" s="156"/>
      <c r="BN45" s="128"/>
      <c r="BO45" s="128"/>
      <c r="BP45" s="156"/>
      <c r="BQ45" s="128"/>
      <c r="BR45" s="128"/>
      <c r="BS45" s="156"/>
      <c r="BU45" s="128"/>
      <c r="BV45" s="128"/>
      <c r="BW45" s="156"/>
      <c r="BX45" s="128"/>
      <c r="BY45" s="128"/>
      <c r="BZ45" s="156"/>
      <c r="CB45" s="128"/>
      <c r="CC45" s="128"/>
      <c r="CD45" s="215"/>
      <c r="CE45" s="128"/>
      <c r="CF45" s="128"/>
      <c r="CG45" s="215"/>
      <c r="CI45" s="80"/>
      <c r="CJ45" s="80"/>
      <c r="CK45" s="80"/>
      <c r="CL45" s="199"/>
      <c r="CM45" s="199"/>
      <c r="CN45" s="156"/>
      <c r="CP45" s="80"/>
      <c r="CQ45" s="80"/>
      <c r="CR45" s="80"/>
      <c r="CS45" s="199"/>
      <c r="CT45" s="199"/>
      <c r="CU45" s="156"/>
      <c r="CV45" s="226"/>
      <c r="CW45" s="199"/>
      <c r="CX45" s="199"/>
      <c r="CY45" s="226"/>
      <c r="CZ45" s="199"/>
      <c r="DA45" s="199"/>
      <c r="DB45" s="156"/>
      <c r="DD45" s="199"/>
      <c r="DE45" s="199"/>
      <c r="DF45" s="226"/>
      <c r="DG45" s="199"/>
      <c r="DH45" s="199"/>
      <c r="DI45" s="156"/>
      <c r="DK45" s="80"/>
      <c r="DL45" s="80"/>
      <c r="DM45" s="80"/>
      <c r="DN45" s="128"/>
      <c r="DO45" s="128"/>
      <c r="DP45" s="156"/>
    </row>
    <row r="46" spans="1:120" s="136" customFormat="1" ht="12.75" customHeight="1">
      <c r="A46" s="56"/>
      <c r="B46" s="43"/>
      <c r="C46" s="91"/>
      <c r="D46" s="91"/>
      <c r="E46" s="667"/>
      <c r="F46" s="91"/>
      <c r="G46" s="91"/>
      <c r="H46" s="667"/>
      <c r="I46" s="347"/>
      <c r="J46" s="567"/>
      <c r="K46" s="567"/>
      <c r="L46" s="568"/>
      <c r="M46" s="567"/>
      <c r="N46" s="567"/>
      <c r="O46" s="568"/>
      <c r="P46" s="347"/>
      <c r="Q46" s="79"/>
      <c r="R46" s="79"/>
      <c r="S46" s="79"/>
      <c r="T46" s="79"/>
      <c r="U46" s="79"/>
      <c r="V46" s="79"/>
      <c r="W46" s="347"/>
      <c r="X46" s="567"/>
      <c r="Y46" s="567"/>
      <c r="Z46" s="568"/>
      <c r="AA46" s="567"/>
      <c r="AB46" s="567"/>
      <c r="AC46" s="568"/>
      <c r="AD46" s="347"/>
      <c r="AE46" s="128"/>
      <c r="AF46" s="128"/>
      <c r="AG46" s="156"/>
      <c r="AH46" s="128"/>
      <c r="AI46" s="128"/>
      <c r="AJ46" s="156"/>
      <c r="AL46" s="80"/>
      <c r="AM46" s="80"/>
      <c r="AO46" s="77"/>
      <c r="AP46" s="77"/>
      <c r="AQ46" s="356"/>
      <c r="AR46" s="356"/>
      <c r="AS46" s="77"/>
      <c r="AT46" s="77"/>
      <c r="AU46" s="356"/>
      <c r="AV46" s="77"/>
      <c r="AW46" s="77"/>
      <c r="AX46" s="356"/>
      <c r="AZ46" s="80"/>
      <c r="BA46" s="80"/>
      <c r="BC46" s="128"/>
      <c r="BD46" s="128"/>
      <c r="BE46" s="156"/>
      <c r="BG46" s="128"/>
      <c r="BH46" s="128"/>
      <c r="BI46" s="156"/>
      <c r="BJ46" s="128"/>
      <c r="BK46" s="128"/>
      <c r="BL46" s="156"/>
      <c r="BN46" s="128"/>
      <c r="BO46" s="128"/>
      <c r="BP46" s="156"/>
      <c r="BQ46" s="128"/>
      <c r="BR46" s="128"/>
      <c r="BS46" s="156"/>
      <c r="BU46" s="128"/>
      <c r="BV46" s="128"/>
      <c r="BW46" s="156"/>
      <c r="BX46" s="128"/>
      <c r="BY46" s="128"/>
      <c r="BZ46" s="156"/>
      <c r="CB46" s="128"/>
      <c r="CC46" s="128"/>
      <c r="CD46" s="215"/>
      <c r="CE46" s="128"/>
      <c r="CF46" s="128"/>
      <c r="CG46" s="215"/>
      <c r="CI46" s="80"/>
      <c r="CJ46" s="80"/>
      <c r="CL46" s="199"/>
      <c r="CM46" s="199"/>
      <c r="CN46" s="156"/>
      <c r="CP46" s="80"/>
      <c r="CQ46" s="80"/>
      <c r="CS46" s="199"/>
      <c r="CT46" s="199"/>
      <c r="CU46" s="156"/>
      <c r="CV46" s="226"/>
      <c r="CW46" s="199"/>
      <c r="CX46" s="199"/>
      <c r="CY46" s="226"/>
      <c r="CZ46" s="199"/>
      <c r="DA46" s="199"/>
      <c r="DB46" s="156"/>
      <c r="DD46" s="199"/>
      <c r="DE46" s="199"/>
      <c r="DF46" s="226"/>
      <c r="DG46" s="199"/>
      <c r="DH46" s="199"/>
      <c r="DI46" s="156"/>
      <c r="DK46" s="80"/>
      <c r="DL46" s="80"/>
      <c r="DN46" s="128"/>
      <c r="DO46" s="128"/>
      <c r="DP46" s="156"/>
    </row>
    <row r="47" spans="1:120" s="126" customFormat="1" ht="12.75" customHeight="1">
      <c r="A47" s="41" t="s">
        <v>689</v>
      </c>
      <c r="B47" s="5" t="s">
        <v>175</v>
      </c>
      <c r="C47" s="91">
        <v>67833</v>
      </c>
      <c r="D47" s="91">
        <v>1400363</v>
      </c>
      <c r="E47" s="645">
        <v>4.8439583165222162</v>
      </c>
      <c r="F47" s="91">
        <v>62519</v>
      </c>
      <c r="G47" s="91">
        <v>1526347</v>
      </c>
      <c r="H47" s="645">
        <v>4.0959886578870996</v>
      </c>
      <c r="J47" s="567">
        <v>989</v>
      </c>
      <c r="K47" s="567">
        <v>1400363</v>
      </c>
      <c r="L47" s="568">
        <v>7.0624545207206983</v>
      </c>
      <c r="M47" s="567">
        <v>756</v>
      </c>
      <c r="N47" s="567">
        <v>1526347</v>
      </c>
      <c r="O47" s="568">
        <v>4.9530021679211877</v>
      </c>
      <c r="Q47" s="77">
        <v>716</v>
      </c>
      <c r="R47" s="77">
        <v>9580</v>
      </c>
      <c r="S47" s="82">
        <v>7.473903966597077</v>
      </c>
      <c r="T47" s="77">
        <v>725</v>
      </c>
      <c r="U47" s="77">
        <v>12980</v>
      </c>
      <c r="V47" s="82">
        <v>5.5855161787365182</v>
      </c>
      <c r="X47" s="567">
        <v>20</v>
      </c>
      <c r="Y47" s="567">
        <v>9580</v>
      </c>
      <c r="Z47" s="568">
        <v>208.76826722338203</v>
      </c>
      <c r="AA47" s="567">
        <v>15</v>
      </c>
      <c r="AB47" s="567">
        <v>12980</v>
      </c>
      <c r="AC47" s="568">
        <v>11.556240369799694</v>
      </c>
      <c r="AE47" s="128">
        <v>15783</v>
      </c>
      <c r="AF47" s="128">
        <v>515178</v>
      </c>
      <c r="AG47" s="156">
        <v>3.0636013183792787</v>
      </c>
      <c r="AH47" s="128">
        <v>14572</v>
      </c>
      <c r="AI47" s="128">
        <v>568771</v>
      </c>
      <c r="AJ47" s="156">
        <v>2.5620152926221622</v>
      </c>
      <c r="AK47" s="79"/>
      <c r="AL47" s="80">
        <v>30891.159999999996</v>
      </c>
      <c r="AM47" s="80">
        <v>464771</v>
      </c>
      <c r="AN47" s="81">
        <v>6.6465334541096572</v>
      </c>
      <c r="AO47" s="77">
        <v>31750</v>
      </c>
      <c r="AP47" s="77">
        <v>568771</v>
      </c>
      <c r="AQ47" s="82">
        <v>5.5822114699940748</v>
      </c>
      <c r="AR47" s="82"/>
      <c r="AS47" s="77">
        <v>515</v>
      </c>
      <c r="AT47" s="77">
        <v>5026</v>
      </c>
      <c r="AU47" s="82">
        <v>10.246717071229607</v>
      </c>
      <c r="AV47" s="77">
        <v>880</v>
      </c>
      <c r="AW47" s="77">
        <v>7104</v>
      </c>
      <c r="AX47" s="82">
        <v>12.387387387387387</v>
      </c>
      <c r="AY47" s="79"/>
      <c r="AZ47" s="80">
        <v>4290</v>
      </c>
      <c r="BA47" s="80">
        <v>332027</v>
      </c>
      <c r="BB47" s="81">
        <v>1.292063597237574</v>
      </c>
      <c r="BC47" s="128">
        <v>6846</v>
      </c>
      <c r="BD47" s="128">
        <v>515187</v>
      </c>
      <c r="BE47" s="156">
        <v>1.3288378782849724</v>
      </c>
      <c r="BF47" s="79"/>
      <c r="BG47" s="128">
        <v>270520</v>
      </c>
      <c r="BH47" s="128">
        <v>1086076</v>
      </c>
      <c r="BI47" s="156">
        <v>24.908017486805711</v>
      </c>
      <c r="BJ47" s="128">
        <v>153092</v>
      </c>
      <c r="BK47" s="128">
        <v>568771</v>
      </c>
      <c r="BL47" s="156">
        <v>26.916280893364821</v>
      </c>
      <c r="BM47" s="79"/>
      <c r="BN47" s="128">
        <v>16237</v>
      </c>
      <c r="BO47" s="128">
        <v>1086076</v>
      </c>
      <c r="BP47" s="156">
        <v>1.4950150818174788</v>
      </c>
      <c r="BQ47" s="128">
        <v>6680</v>
      </c>
      <c r="BR47" s="128">
        <v>568771</v>
      </c>
      <c r="BS47" s="156">
        <v>1.1744621297499345</v>
      </c>
      <c r="BT47" s="79"/>
      <c r="BU47" s="128">
        <v>28574</v>
      </c>
      <c r="BV47" s="128">
        <v>2911471</v>
      </c>
      <c r="BW47" s="156">
        <v>0.9814282883119908</v>
      </c>
      <c r="BX47" s="128">
        <v>10687</v>
      </c>
      <c r="BY47" s="128">
        <v>1526347</v>
      </c>
      <c r="BZ47" s="156">
        <v>0.7001684413832503</v>
      </c>
      <c r="CA47" s="79"/>
      <c r="CB47" s="128">
        <v>667737</v>
      </c>
      <c r="CC47" s="128">
        <v>2911471</v>
      </c>
      <c r="CD47" s="156">
        <v>22.934695210771462</v>
      </c>
      <c r="CE47" s="128">
        <v>371331</v>
      </c>
      <c r="CF47" s="128">
        <v>1526347</v>
      </c>
      <c r="CG47" s="156">
        <v>24.328085291221459</v>
      </c>
      <c r="CH47" s="79"/>
      <c r="CI47" s="80">
        <v>7744</v>
      </c>
      <c r="CJ47" s="80">
        <v>156717</v>
      </c>
      <c r="CK47" s="81">
        <v>4.9413911700708919</v>
      </c>
      <c r="CL47" s="199">
        <v>11719</v>
      </c>
      <c r="CM47" s="199">
        <v>208708</v>
      </c>
      <c r="CN47" s="156">
        <v>5.6150219445349485</v>
      </c>
      <c r="CO47" s="79"/>
      <c r="CP47" s="80">
        <v>17798</v>
      </c>
      <c r="CQ47" s="80">
        <v>127342</v>
      </c>
      <c r="CR47" s="81">
        <v>13.976535628465077</v>
      </c>
      <c r="CS47" s="199">
        <v>27116</v>
      </c>
      <c r="CT47" s="199">
        <v>159799</v>
      </c>
      <c r="CU47" s="156">
        <v>16.968817076452293</v>
      </c>
      <c r="CV47" s="226"/>
      <c r="CW47" s="199">
        <v>33147</v>
      </c>
      <c r="CX47" s="199">
        <v>103357</v>
      </c>
      <c r="CY47" s="226">
        <v>32.070396780092302</v>
      </c>
      <c r="CZ47" s="199">
        <v>38835</v>
      </c>
      <c r="DA47" s="199">
        <v>127222</v>
      </c>
      <c r="DB47" s="156">
        <v>30.525380830359527</v>
      </c>
      <c r="DC47" s="79"/>
      <c r="DD47" s="199">
        <v>118874</v>
      </c>
      <c r="DE47" s="199">
        <v>515187</v>
      </c>
      <c r="DF47" s="226">
        <v>23.073951788379755</v>
      </c>
      <c r="DG47" s="199">
        <v>127222</v>
      </c>
      <c r="DH47" s="199">
        <v>537728</v>
      </c>
      <c r="DI47" s="156">
        <v>23.659173411092596</v>
      </c>
      <c r="DJ47" s="79"/>
      <c r="DK47" s="80">
        <v>34099</v>
      </c>
      <c r="DL47" s="80">
        <v>333439</v>
      </c>
      <c r="DM47" s="81">
        <v>10.226458212746561</v>
      </c>
      <c r="DN47" s="128">
        <v>43807</v>
      </c>
      <c r="DO47" s="128">
        <v>568771</v>
      </c>
      <c r="DP47" s="156">
        <v>7.702045287119069</v>
      </c>
    </row>
    <row r="48" spans="1:120" s="126" customFormat="1" ht="12.75" customHeight="1">
      <c r="A48" s="56"/>
      <c r="B48" s="5" t="s">
        <v>83</v>
      </c>
      <c r="C48" s="91">
        <v>106872</v>
      </c>
      <c r="D48" s="91">
        <v>1388380</v>
      </c>
      <c r="E48" s="645">
        <v>7.6976044022529857</v>
      </c>
      <c r="F48" s="91">
        <v>95138</v>
      </c>
      <c r="G48" s="91">
        <v>1518328</v>
      </c>
      <c r="H48" s="645">
        <v>6.2659715160360605</v>
      </c>
      <c r="J48" s="567">
        <v>2359</v>
      </c>
      <c r="K48" s="567">
        <v>1388380</v>
      </c>
      <c r="L48" s="568">
        <v>16.991025511747505</v>
      </c>
      <c r="M48" s="567">
        <v>1599</v>
      </c>
      <c r="N48" s="567">
        <v>1518328</v>
      </c>
      <c r="O48" s="568">
        <v>10.531321295530345</v>
      </c>
      <c r="Q48" s="77">
        <v>2272</v>
      </c>
      <c r="R48" s="77">
        <v>23187</v>
      </c>
      <c r="S48" s="82">
        <v>9.7985940397636604</v>
      </c>
      <c r="T48" s="77">
        <v>2686</v>
      </c>
      <c r="U48" s="77">
        <v>33133</v>
      </c>
      <c r="V48" s="82">
        <v>8.1067213955874813</v>
      </c>
      <c r="X48" s="567">
        <v>53</v>
      </c>
      <c r="Y48" s="567">
        <v>23187</v>
      </c>
      <c r="Z48" s="568">
        <v>228.57635744166993</v>
      </c>
      <c r="AA48" s="567">
        <v>63</v>
      </c>
      <c r="AB48" s="567">
        <v>33133</v>
      </c>
      <c r="AC48" s="568">
        <v>19.014275797543238</v>
      </c>
      <c r="AE48" s="128">
        <v>23888</v>
      </c>
      <c r="AF48" s="128">
        <v>519807</v>
      </c>
      <c r="AG48" s="156">
        <v>4.5955518105758486</v>
      </c>
      <c r="AH48" s="128">
        <v>21774</v>
      </c>
      <c r="AI48" s="128">
        <v>592107</v>
      </c>
      <c r="AJ48" s="156">
        <v>3.6773758796974199</v>
      </c>
      <c r="AL48" s="80">
        <v>55540.58</v>
      </c>
      <c r="AM48" s="80">
        <v>460892</v>
      </c>
      <c r="AN48" s="81">
        <v>12.050671306943926</v>
      </c>
      <c r="AO48" s="77">
        <v>56345</v>
      </c>
      <c r="AP48" s="77">
        <v>592107</v>
      </c>
      <c r="AQ48" s="82">
        <v>9.5160165307959534</v>
      </c>
      <c r="AR48" s="82"/>
      <c r="AS48" s="77">
        <v>2084</v>
      </c>
      <c r="AT48" s="77">
        <v>11337</v>
      </c>
      <c r="AU48" s="82">
        <v>18.382288083267177</v>
      </c>
      <c r="AV48" s="77">
        <v>2800</v>
      </c>
      <c r="AW48" s="77">
        <v>16769</v>
      </c>
      <c r="AX48" s="82">
        <v>16.697477488222315</v>
      </c>
      <c r="AZ48" s="80">
        <v>17613</v>
      </c>
      <c r="BA48" s="80">
        <v>386235</v>
      </c>
      <c r="BB48" s="81">
        <v>4.5601770942560877</v>
      </c>
      <c r="BC48" s="128">
        <v>13593</v>
      </c>
      <c r="BD48" s="128">
        <v>519809</v>
      </c>
      <c r="BE48" s="156">
        <v>2.6149989707758041</v>
      </c>
      <c r="BG48" s="128">
        <v>305552</v>
      </c>
      <c r="BH48" s="128">
        <v>1111860</v>
      </c>
      <c r="BI48" s="156">
        <v>27.481157699710394</v>
      </c>
      <c r="BJ48" s="128">
        <v>179962</v>
      </c>
      <c r="BK48" s="128">
        <v>592107</v>
      </c>
      <c r="BL48" s="156">
        <v>30.393493067975889</v>
      </c>
      <c r="BN48" s="128">
        <v>28440</v>
      </c>
      <c r="BO48" s="128">
        <v>1111860</v>
      </c>
      <c r="BP48" s="156">
        <v>2.5578759915816738</v>
      </c>
      <c r="BQ48" s="128">
        <v>15388</v>
      </c>
      <c r="BR48" s="128">
        <v>592107</v>
      </c>
      <c r="BS48" s="156">
        <v>2.5988545989153988</v>
      </c>
      <c r="BU48" s="128">
        <v>51605</v>
      </c>
      <c r="BV48" s="128">
        <v>2907560</v>
      </c>
      <c r="BW48" s="156">
        <v>1.7748558929136455</v>
      </c>
      <c r="BX48" s="128">
        <v>26329</v>
      </c>
      <c r="BY48" s="128">
        <v>1518328</v>
      </c>
      <c r="BZ48" s="156">
        <v>1.7340785390245059</v>
      </c>
      <c r="CB48" s="128">
        <v>754820</v>
      </c>
      <c r="CC48" s="128">
        <v>2907560</v>
      </c>
      <c r="CD48" s="156">
        <v>25.960599265363399</v>
      </c>
      <c r="CE48" s="128">
        <v>429409</v>
      </c>
      <c r="CF48" s="128">
        <v>1518328</v>
      </c>
      <c r="CG48" s="156">
        <v>28.281701977438338</v>
      </c>
      <c r="CI48" s="80">
        <v>11998</v>
      </c>
      <c r="CJ48" s="80">
        <v>157480</v>
      </c>
      <c r="CK48" s="81">
        <v>7.6187452374904749</v>
      </c>
      <c r="CL48" s="199">
        <v>15862</v>
      </c>
      <c r="CM48" s="199">
        <v>207426</v>
      </c>
      <c r="CN48" s="156">
        <v>7.6470644952898859</v>
      </c>
      <c r="CP48" s="80">
        <v>32592</v>
      </c>
      <c r="CQ48" s="80">
        <v>146992</v>
      </c>
      <c r="CR48" s="81">
        <v>22.172635245455535</v>
      </c>
      <c r="CS48" s="199">
        <v>46104</v>
      </c>
      <c r="CT48" s="199">
        <v>195305</v>
      </c>
      <c r="CU48" s="156">
        <v>23.606154476331891</v>
      </c>
      <c r="CV48" s="226"/>
      <c r="CW48" s="199">
        <v>52712</v>
      </c>
      <c r="CX48" s="199">
        <v>146209</v>
      </c>
      <c r="CY48" s="226">
        <v>36.052500188086917</v>
      </c>
      <c r="CZ48" s="199">
        <v>61966</v>
      </c>
      <c r="DA48" s="199">
        <v>182221</v>
      </c>
      <c r="DB48" s="156">
        <v>34.005959796071807</v>
      </c>
      <c r="DD48" s="199">
        <v>170221</v>
      </c>
      <c r="DE48" s="199">
        <v>519809</v>
      </c>
      <c r="DF48" s="226">
        <v>32.746835857016713</v>
      </c>
      <c r="DG48" s="199">
        <v>182221</v>
      </c>
      <c r="DH48" s="199">
        <v>559030</v>
      </c>
      <c r="DI48" s="156">
        <v>32.595925084521404</v>
      </c>
      <c r="DK48" s="80">
        <v>52383</v>
      </c>
      <c r="DL48" s="80">
        <v>387513</v>
      </c>
      <c r="DM48" s="81">
        <v>13.517740050011225</v>
      </c>
      <c r="DN48" s="128">
        <v>59698</v>
      </c>
      <c r="DO48" s="128">
        <v>592107</v>
      </c>
      <c r="DP48" s="156">
        <v>10.082299314144235</v>
      </c>
    </row>
    <row r="49" spans="1:120" s="209" customFormat="1" ht="12.75" customHeight="1">
      <c r="A49" s="56"/>
      <c r="B49" s="5" t="s">
        <v>84</v>
      </c>
      <c r="C49" s="91">
        <v>143264</v>
      </c>
      <c r="D49" s="91">
        <v>1382312</v>
      </c>
      <c r="E49" s="645">
        <v>10.364085676750257</v>
      </c>
      <c r="F49" s="91">
        <v>112485</v>
      </c>
      <c r="G49" s="91">
        <v>1510159</v>
      </c>
      <c r="H49" s="645">
        <v>7.4485534304665935</v>
      </c>
      <c r="I49" s="126"/>
      <c r="J49" s="567">
        <v>3816</v>
      </c>
      <c r="K49" s="567">
        <v>1382312</v>
      </c>
      <c r="L49" s="568">
        <v>27.605923988216841</v>
      </c>
      <c r="M49" s="567">
        <v>2071</v>
      </c>
      <c r="N49" s="567">
        <v>1510159</v>
      </c>
      <c r="O49" s="568">
        <v>13.713787753474966</v>
      </c>
      <c r="P49" s="126"/>
      <c r="Q49" s="77">
        <v>4466</v>
      </c>
      <c r="R49" s="77">
        <v>38857</v>
      </c>
      <c r="S49" s="82">
        <v>11.493424608178707</v>
      </c>
      <c r="T49" s="77">
        <v>5458</v>
      </c>
      <c r="U49" s="77">
        <v>54970</v>
      </c>
      <c r="V49" s="82">
        <v>9.9290522102965255</v>
      </c>
      <c r="W49" s="126"/>
      <c r="X49" s="567">
        <v>97</v>
      </c>
      <c r="Y49" s="567">
        <v>38857</v>
      </c>
      <c r="Z49" s="568">
        <v>249.63327071055409</v>
      </c>
      <c r="AA49" s="567">
        <v>69</v>
      </c>
      <c r="AB49" s="567">
        <v>54970</v>
      </c>
      <c r="AC49" s="568">
        <v>12.552301255230125</v>
      </c>
      <c r="AD49" s="126"/>
      <c r="AE49" s="128">
        <v>31151</v>
      </c>
      <c r="AF49" s="128">
        <v>525607</v>
      </c>
      <c r="AG49" s="156">
        <v>5.9266714484396141</v>
      </c>
      <c r="AH49" s="128">
        <v>24300</v>
      </c>
      <c r="AI49" s="128">
        <v>590108</v>
      </c>
      <c r="AJ49" s="156">
        <v>4.1178902844902971</v>
      </c>
      <c r="AL49" s="80">
        <v>79594.69</v>
      </c>
      <c r="AM49" s="80">
        <v>471841</v>
      </c>
      <c r="AN49" s="81">
        <v>16.868964333324151</v>
      </c>
      <c r="AO49" s="77">
        <v>80780</v>
      </c>
      <c r="AP49" s="77">
        <v>590108</v>
      </c>
      <c r="AQ49" s="82">
        <v>13.68901963708338</v>
      </c>
      <c r="AR49" s="82"/>
      <c r="AS49" s="77">
        <v>5151</v>
      </c>
      <c r="AT49" s="77">
        <v>18197</v>
      </c>
      <c r="AU49" s="82">
        <v>28.306863768753093</v>
      </c>
      <c r="AV49" s="77">
        <v>5365</v>
      </c>
      <c r="AW49" s="77">
        <v>26786</v>
      </c>
      <c r="AX49" s="82">
        <v>20.029119689389979</v>
      </c>
      <c r="AZ49" s="80">
        <v>26989</v>
      </c>
      <c r="BA49" s="80">
        <v>358432</v>
      </c>
      <c r="BB49" s="81">
        <v>7.5297406481564151</v>
      </c>
      <c r="BC49" s="128">
        <v>22310</v>
      </c>
      <c r="BD49" s="128">
        <v>525605</v>
      </c>
      <c r="BE49" s="156">
        <v>4.2446323760238203</v>
      </c>
      <c r="BG49" s="128">
        <v>285737</v>
      </c>
      <c r="BH49" s="128">
        <v>1094979</v>
      </c>
      <c r="BI49" s="156">
        <v>26.095203652307486</v>
      </c>
      <c r="BJ49" s="128">
        <v>160618</v>
      </c>
      <c r="BK49" s="128">
        <v>590108</v>
      </c>
      <c r="BL49" s="156">
        <v>27.218407477953189</v>
      </c>
      <c r="BN49" s="128">
        <v>36869</v>
      </c>
      <c r="BO49" s="128">
        <v>1094979</v>
      </c>
      <c r="BP49" s="156">
        <v>3.3670965379244717</v>
      </c>
      <c r="BQ49" s="128">
        <v>23443</v>
      </c>
      <c r="BR49" s="128">
        <v>590108</v>
      </c>
      <c r="BS49" s="156">
        <v>3.9726626312471613</v>
      </c>
      <c r="BU49" s="128">
        <v>72532</v>
      </c>
      <c r="BV49" s="128">
        <v>2901117</v>
      </c>
      <c r="BW49" s="156">
        <v>2.5001404631388531</v>
      </c>
      <c r="BX49" s="128">
        <v>43739</v>
      </c>
      <c r="BY49" s="128">
        <v>1510159</v>
      </c>
      <c r="BZ49" s="156">
        <v>2.896317540073595</v>
      </c>
      <c r="CB49" s="128">
        <v>738600</v>
      </c>
      <c r="CC49" s="128">
        <v>2901117</v>
      </c>
      <c r="CD49" s="156">
        <v>25.459159351380865</v>
      </c>
      <c r="CE49" s="128">
        <v>409068</v>
      </c>
      <c r="CF49" s="128">
        <v>1510159</v>
      </c>
      <c r="CG49" s="156">
        <v>27.087743740890858</v>
      </c>
      <c r="CI49" s="80">
        <v>14070</v>
      </c>
      <c r="CJ49" s="80">
        <v>148958</v>
      </c>
      <c r="CK49" s="81">
        <v>9.4456155426361796</v>
      </c>
      <c r="CL49" s="199">
        <v>17360</v>
      </c>
      <c r="CM49" s="199">
        <v>193478</v>
      </c>
      <c r="CN49" s="156">
        <v>8.9725963675456644</v>
      </c>
      <c r="CP49" s="80">
        <v>40334</v>
      </c>
      <c r="CQ49" s="80">
        <v>147164</v>
      </c>
      <c r="CR49" s="81">
        <v>27.407518143024106</v>
      </c>
      <c r="CS49" s="199">
        <v>53840</v>
      </c>
      <c r="CT49" s="199">
        <v>184079</v>
      </c>
      <c r="CU49" s="156">
        <v>29.248311866100966</v>
      </c>
      <c r="CV49" s="226"/>
      <c r="CW49" s="199">
        <v>62844</v>
      </c>
      <c r="CX49" s="199">
        <v>189195</v>
      </c>
      <c r="CY49" s="226">
        <v>33.216522635376201</v>
      </c>
      <c r="CZ49" s="199">
        <v>71200</v>
      </c>
      <c r="DA49" s="199">
        <v>232919</v>
      </c>
      <c r="DB49" s="156">
        <v>30.568566754966319</v>
      </c>
      <c r="DD49" s="199">
        <v>214250</v>
      </c>
      <c r="DE49" s="199">
        <v>525605</v>
      </c>
      <c r="DF49" s="226">
        <v>40.762549823536688</v>
      </c>
      <c r="DG49" s="199">
        <v>232919</v>
      </c>
      <c r="DH49" s="199">
        <v>552766</v>
      </c>
      <c r="DI49" s="156">
        <v>42.136998295843085</v>
      </c>
      <c r="DK49" s="80">
        <v>47794</v>
      </c>
      <c r="DL49" s="80">
        <v>360567</v>
      </c>
      <c r="DM49" s="81">
        <v>13.255234117376244</v>
      </c>
      <c r="DN49" s="128">
        <v>48694</v>
      </c>
      <c r="DO49" s="128">
        <v>590108</v>
      </c>
      <c r="DP49" s="156">
        <v>8.2517098565008435</v>
      </c>
    </row>
    <row r="50" spans="1:120" s="126" customFormat="1" ht="12.75" customHeight="1">
      <c r="A50" s="56"/>
      <c r="B50" s="5" t="s">
        <v>85</v>
      </c>
      <c r="C50" s="91">
        <v>106069</v>
      </c>
      <c r="D50" s="91">
        <v>1366823</v>
      </c>
      <c r="E50" s="645">
        <v>7.7602586435844296</v>
      </c>
      <c r="F50" s="91">
        <v>119294</v>
      </c>
      <c r="G50" s="91">
        <v>1499785</v>
      </c>
      <c r="H50" s="645">
        <v>7.9540734171897967</v>
      </c>
      <c r="J50" s="567">
        <v>3331</v>
      </c>
      <c r="K50" s="567">
        <v>1366823</v>
      </c>
      <c r="L50" s="568">
        <v>24.370382997652221</v>
      </c>
      <c r="M50" s="567">
        <v>2658</v>
      </c>
      <c r="N50" s="567">
        <v>1499785</v>
      </c>
      <c r="O50" s="568">
        <v>17.722540230766413</v>
      </c>
      <c r="Q50" s="77">
        <v>8251</v>
      </c>
      <c r="R50" s="77">
        <v>66096</v>
      </c>
      <c r="S50" s="82">
        <v>12.483357540547082</v>
      </c>
      <c r="T50" s="77">
        <v>10503</v>
      </c>
      <c r="U50" s="77">
        <v>86887</v>
      </c>
      <c r="V50" s="82">
        <v>12.088114447500777</v>
      </c>
      <c r="X50" s="567">
        <v>187</v>
      </c>
      <c r="Y50" s="567">
        <v>66096</v>
      </c>
      <c r="Z50" s="568">
        <v>282.92181069958849</v>
      </c>
      <c r="AA50" s="567">
        <v>206</v>
      </c>
      <c r="AB50" s="567">
        <v>86887</v>
      </c>
      <c r="AC50" s="568">
        <v>23.708955309770165</v>
      </c>
      <c r="AE50" s="128">
        <v>21541</v>
      </c>
      <c r="AF50" s="128">
        <v>541166</v>
      </c>
      <c r="AG50" s="156">
        <v>3.9804791875321066</v>
      </c>
      <c r="AH50" s="128">
        <v>24502</v>
      </c>
      <c r="AI50" s="128">
        <v>604001</v>
      </c>
      <c r="AJ50" s="156">
        <v>4.0566158003049662</v>
      </c>
      <c r="AL50" s="80">
        <v>88357.98</v>
      </c>
      <c r="AM50" s="80">
        <v>480068</v>
      </c>
      <c r="AN50" s="81">
        <v>18.405305081780078</v>
      </c>
      <c r="AO50" s="77">
        <v>107240</v>
      </c>
      <c r="AP50" s="77">
        <v>604001</v>
      </c>
      <c r="AQ50" s="82">
        <v>17.754937491825345</v>
      </c>
      <c r="AR50" s="82"/>
      <c r="AS50" s="77">
        <v>8313</v>
      </c>
      <c r="AT50" s="77">
        <v>30229</v>
      </c>
      <c r="AU50" s="82">
        <v>27.500082702041084</v>
      </c>
      <c r="AV50" s="77">
        <v>11950</v>
      </c>
      <c r="AW50" s="77">
        <v>41338</v>
      </c>
      <c r="AX50" s="82">
        <v>28.908026513135614</v>
      </c>
      <c r="AZ50" s="80">
        <v>27667</v>
      </c>
      <c r="BA50" s="80">
        <v>321317</v>
      </c>
      <c r="BB50" s="81">
        <v>8.6104999113025453</v>
      </c>
      <c r="BC50" s="128">
        <v>23725</v>
      </c>
      <c r="BD50" s="128">
        <v>541227</v>
      </c>
      <c r="BE50" s="156">
        <v>4.3835581003904087</v>
      </c>
      <c r="BG50" s="128">
        <v>317960</v>
      </c>
      <c r="BH50" s="128">
        <v>1091701</v>
      </c>
      <c r="BI50" s="156">
        <v>29.125190871859601</v>
      </c>
      <c r="BJ50" s="128">
        <v>162076</v>
      </c>
      <c r="BK50" s="128">
        <v>604001</v>
      </c>
      <c r="BL50" s="156">
        <v>26.833730407731117</v>
      </c>
      <c r="BN50" s="128">
        <v>54898</v>
      </c>
      <c r="BO50" s="128">
        <v>1091701</v>
      </c>
      <c r="BP50" s="156">
        <v>5.0286662740072607</v>
      </c>
      <c r="BQ50" s="128">
        <v>29911</v>
      </c>
      <c r="BR50" s="128">
        <v>604001</v>
      </c>
      <c r="BS50" s="156">
        <v>4.9521441189666904</v>
      </c>
      <c r="BU50" s="128">
        <v>111768</v>
      </c>
      <c r="BV50" s="128">
        <v>2901578</v>
      </c>
      <c r="BW50" s="156">
        <v>3.8519729609198854</v>
      </c>
      <c r="BX50" s="128">
        <v>59989</v>
      </c>
      <c r="BY50" s="128">
        <v>1499785</v>
      </c>
      <c r="BZ50" s="156">
        <v>3.9998399770633788</v>
      </c>
      <c r="CB50" s="128">
        <v>863589</v>
      </c>
      <c r="CC50" s="128">
        <v>2901578</v>
      </c>
      <c r="CD50" s="156">
        <v>29.762736000893309</v>
      </c>
      <c r="CE50" s="128">
        <v>412449</v>
      </c>
      <c r="CF50" s="128">
        <v>1499785</v>
      </c>
      <c r="CG50" s="156">
        <v>27.500541744316685</v>
      </c>
      <c r="CI50" s="80">
        <v>15793</v>
      </c>
      <c r="CJ50" s="80">
        <v>147883</v>
      </c>
      <c r="CK50" s="81">
        <v>10.679388435452351</v>
      </c>
      <c r="CL50" s="199">
        <v>17493</v>
      </c>
      <c r="CM50" s="199">
        <v>183150</v>
      </c>
      <c r="CN50" s="156">
        <v>9.5511875511875513</v>
      </c>
      <c r="CP50" s="80">
        <v>41583</v>
      </c>
      <c r="CQ50" s="80">
        <v>138260</v>
      </c>
      <c r="CR50" s="81">
        <v>30.075943873860844</v>
      </c>
      <c r="CS50" s="199">
        <v>60960</v>
      </c>
      <c r="CT50" s="199">
        <v>191922</v>
      </c>
      <c r="CU50" s="156">
        <v>31.762903679619846</v>
      </c>
      <c r="CV50" s="226"/>
      <c r="CW50" s="199">
        <v>67082</v>
      </c>
      <c r="CX50" s="199">
        <v>222390</v>
      </c>
      <c r="CY50" s="226">
        <v>30.164126084805972</v>
      </c>
      <c r="CZ50" s="199">
        <v>78453</v>
      </c>
      <c r="DA50" s="199">
        <v>276789</v>
      </c>
      <c r="DB50" s="156">
        <v>28.343973207027734</v>
      </c>
      <c r="DD50" s="199">
        <v>264332</v>
      </c>
      <c r="DE50" s="199">
        <v>541227</v>
      </c>
      <c r="DF50" s="226">
        <v>48.839396408530988</v>
      </c>
      <c r="DG50" s="199">
        <v>276789</v>
      </c>
      <c r="DH50" s="199">
        <v>561934</v>
      </c>
      <c r="DI50" s="156">
        <v>49.256496314513804</v>
      </c>
      <c r="DK50" s="80">
        <v>51777</v>
      </c>
      <c r="DL50" s="80">
        <v>322577</v>
      </c>
      <c r="DM50" s="81">
        <v>16.051051376880558</v>
      </c>
      <c r="DN50" s="128">
        <v>49251</v>
      </c>
      <c r="DO50" s="128">
        <v>604001</v>
      </c>
      <c r="DP50" s="156">
        <v>8.1541255726397814</v>
      </c>
    </row>
    <row r="51" spans="1:120" s="136" customFormat="1" ht="12.75" customHeight="1">
      <c r="A51" s="56"/>
      <c r="B51" s="5" t="s">
        <v>176</v>
      </c>
      <c r="C51" s="91">
        <v>203102</v>
      </c>
      <c r="D51" s="91">
        <v>1374815</v>
      </c>
      <c r="E51" s="645">
        <v>14.77304219113117</v>
      </c>
      <c r="F51" s="91">
        <v>227669</v>
      </c>
      <c r="G51" s="91">
        <v>1472576</v>
      </c>
      <c r="H51" s="645">
        <v>15.460594223999305</v>
      </c>
      <c r="I51" s="126"/>
      <c r="J51" s="567">
        <v>6803</v>
      </c>
      <c r="K51" s="567">
        <v>1374815</v>
      </c>
      <c r="L51" s="568">
        <v>49.483021351963721</v>
      </c>
      <c r="M51" s="567">
        <v>7364</v>
      </c>
      <c r="N51" s="567">
        <v>1472576</v>
      </c>
      <c r="O51" s="568">
        <v>50.007605719501058</v>
      </c>
      <c r="P51" s="126"/>
      <c r="Q51" s="77">
        <v>10634</v>
      </c>
      <c r="R51" s="77">
        <v>70930</v>
      </c>
      <c r="S51" s="82">
        <v>14.992245876215987</v>
      </c>
      <c r="T51" s="77">
        <v>11627</v>
      </c>
      <c r="U51" s="77">
        <v>79397</v>
      </c>
      <c r="V51" s="82">
        <v>14.644130130861368</v>
      </c>
      <c r="W51" s="126"/>
      <c r="X51" s="567">
        <v>165</v>
      </c>
      <c r="Y51" s="567">
        <v>70930</v>
      </c>
      <c r="Z51" s="568">
        <v>232.62371352037221</v>
      </c>
      <c r="AA51" s="567">
        <v>274</v>
      </c>
      <c r="AB51" s="567">
        <v>79397</v>
      </c>
      <c r="AC51" s="568">
        <v>34.510120029724042</v>
      </c>
      <c r="AD51" s="126"/>
      <c r="AE51" s="128">
        <v>38653</v>
      </c>
      <c r="AF51" s="128">
        <v>502429</v>
      </c>
      <c r="AG51" s="156">
        <v>7.6932263066025257</v>
      </c>
      <c r="AH51" s="128">
        <v>44012</v>
      </c>
      <c r="AI51" s="128">
        <v>545461</v>
      </c>
      <c r="AJ51" s="156">
        <v>8.0687711862076288</v>
      </c>
      <c r="AL51" s="80">
        <v>87325.210000000021</v>
      </c>
      <c r="AM51" s="80">
        <v>450649</v>
      </c>
      <c r="AN51" s="81">
        <v>19.377655337080526</v>
      </c>
      <c r="AO51" s="77">
        <v>136645</v>
      </c>
      <c r="AP51" s="77">
        <v>545461</v>
      </c>
      <c r="AQ51" s="82">
        <v>25.051286893105097</v>
      </c>
      <c r="AR51" s="82"/>
      <c r="AS51" s="77">
        <v>10318</v>
      </c>
      <c r="AT51" s="77">
        <v>30699</v>
      </c>
      <c r="AU51" s="82">
        <v>33.610215316459815</v>
      </c>
      <c r="AV51" s="77">
        <v>13970</v>
      </c>
      <c r="AW51" s="77">
        <v>36360</v>
      </c>
      <c r="AX51" s="82">
        <v>38.421342134213418</v>
      </c>
      <c r="AZ51" s="80">
        <v>22150</v>
      </c>
      <c r="BA51" s="80">
        <v>427002</v>
      </c>
      <c r="BB51" s="81">
        <v>5.1873293333520687</v>
      </c>
      <c r="BC51" s="128">
        <v>39107</v>
      </c>
      <c r="BD51" s="128">
        <v>502464</v>
      </c>
      <c r="BE51" s="156">
        <v>7.7830451534836325</v>
      </c>
      <c r="BG51" s="128">
        <v>312771</v>
      </c>
      <c r="BH51" s="128">
        <v>1057118</v>
      </c>
      <c r="BI51" s="156">
        <v>29.587141643600813</v>
      </c>
      <c r="BJ51" s="128">
        <v>168142</v>
      </c>
      <c r="BK51" s="128">
        <v>545461</v>
      </c>
      <c r="BL51" s="156">
        <v>30.825668562922004</v>
      </c>
      <c r="BN51" s="128">
        <v>85226</v>
      </c>
      <c r="BO51" s="128">
        <v>1057118</v>
      </c>
      <c r="BP51" s="156">
        <v>8.0621084874157845</v>
      </c>
      <c r="BQ51" s="128">
        <v>45280</v>
      </c>
      <c r="BR51" s="128">
        <v>545461</v>
      </c>
      <c r="BS51" s="156">
        <v>8.301235102051292</v>
      </c>
      <c r="BU51" s="128">
        <v>194664</v>
      </c>
      <c r="BV51" s="128">
        <v>2896989</v>
      </c>
      <c r="BW51" s="156">
        <v>6.7195284483303181</v>
      </c>
      <c r="BX51" s="128">
        <v>100106</v>
      </c>
      <c r="BY51" s="128">
        <v>1472576</v>
      </c>
      <c r="BZ51" s="156">
        <v>6.7980192533356503</v>
      </c>
      <c r="CB51" s="128">
        <v>910361</v>
      </c>
      <c r="CC51" s="128">
        <v>2896989</v>
      </c>
      <c r="CD51" s="156">
        <v>31.424385801948162</v>
      </c>
      <c r="CE51" s="128">
        <v>474791</v>
      </c>
      <c r="CF51" s="128">
        <v>1472576</v>
      </c>
      <c r="CG51" s="156">
        <v>32.242206853839797</v>
      </c>
      <c r="CI51" s="80">
        <v>20048</v>
      </c>
      <c r="CJ51" s="80">
        <v>134297</v>
      </c>
      <c r="CK51" s="81">
        <v>14.928107105892163</v>
      </c>
      <c r="CL51" s="199">
        <v>21228</v>
      </c>
      <c r="CM51" s="199">
        <v>149972</v>
      </c>
      <c r="CN51" s="156">
        <v>14.15464219987731</v>
      </c>
      <c r="CP51" s="80">
        <v>43408</v>
      </c>
      <c r="CQ51" s="80">
        <v>140897</v>
      </c>
      <c r="CR51" s="81">
        <v>30.808320972057601</v>
      </c>
      <c r="CS51" s="199">
        <v>81563</v>
      </c>
      <c r="CT51" s="199">
        <v>213409</v>
      </c>
      <c r="CU51" s="156">
        <v>38.219100412822328</v>
      </c>
      <c r="CV51" s="226"/>
      <c r="CW51" s="199">
        <v>75667</v>
      </c>
      <c r="CX51" s="199">
        <v>223912</v>
      </c>
      <c r="CY51" s="226">
        <v>33.793186609024971</v>
      </c>
      <c r="CZ51" s="199">
        <v>102791</v>
      </c>
      <c r="DA51" s="199">
        <v>289504</v>
      </c>
      <c r="DB51" s="156">
        <v>35.505899745772076</v>
      </c>
      <c r="DD51" s="199">
        <v>285434</v>
      </c>
      <c r="DE51" s="199">
        <v>502464</v>
      </c>
      <c r="DF51" s="226">
        <v>56.806855814545919</v>
      </c>
      <c r="DG51" s="199">
        <v>289504</v>
      </c>
      <c r="DH51" s="199">
        <v>506429</v>
      </c>
      <c r="DI51" s="156">
        <v>57.165762624178321</v>
      </c>
      <c r="DK51" s="80">
        <v>87134</v>
      </c>
      <c r="DL51" s="80">
        <v>428548</v>
      </c>
      <c r="DM51" s="81">
        <v>20.332378170006628</v>
      </c>
      <c r="DN51" s="128">
        <v>60537</v>
      </c>
      <c r="DO51" s="128">
        <v>545461</v>
      </c>
      <c r="DP51" s="156">
        <v>11.09831866989574</v>
      </c>
    </row>
    <row r="52" spans="1:120" s="126" customFormat="1" ht="12.75" customHeight="1">
      <c r="A52" s="42"/>
      <c r="B52" s="4" t="s">
        <v>86</v>
      </c>
      <c r="C52" s="91"/>
      <c r="D52" s="666"/>
      <c r="E52" s="646">
        <v>3.0497872247872007</v>
      </c>
      <c r="F52" s="91"/>
      <c r="G52" s="666"/>
      <c r="H52" s="646">
        <v>3.7745695887680006</v>
      </c>
      <c r="I52" s="136"/>
      <c r="J52" s="567"/>
      <c r="K52" s="567"/>
      <c r="L52" s="665">
        <v>7.0064906197674395</v>
      </c>
      <c r="M52" s="567"/>
      <c r="N52" s="567"/>
      <c r="O52" s="665">
        <v>10.096423143802021</v>
      </c>
      <c r="P52" s="136"/>
      <c r="Q52" s="79"/>
      <c r="R52" s="79"/>
      <c r="S52" s="88">
        <v>2.0059457471249882</v>
      </c>
      <c r="T52" s="79"/>
      <c r="U52" s="79"/>
      <c r="V52" s="88">
        <v>2.6218042634286971</v>
      </c>
      <c r="W52" s="136"/>
      <c r="X52" s="567"/>
      <c r="Y52" s="567"/>
      <c r="Z52" s="665">
        <v>1.1142675877625829</v>
      </c>
      <c r="AA52" s="567"/>
      <c r="AB52" s="567"/>
      <c r="AC52" s="665">
        <v>2.9862757199054535</v>
      </c>
      <c r="AD52" s="136"/>
      <c r="AE52" s="200"/>
      <c r="AF52" s="200"/>
      <c r="AG52" s="200">
        <v>2.5111708434282938</v>
      </c>
      <c r="AH52" s="200"/>
      <c r="AI52" s="200"/>
      <c r="AJ52" s="200">
        <v>3.1493844745748696</v>
      </c>
      <c r="AK52" s="79"/>
      <c r="AL52" s="122"/>
      <c r="AM52" s="80"/>
      <c r="AN52" s="87">
        <f>AN51/AN47</f>
        <v>2.9154529155493853</v>
      </c>
      <c r="AO52" s="77"/>
      <c r="AP52" s="247"/>
      <c r="AQ52" s="96">
        <v>4.4876993692844973</v>
      </c>
      <c r="AR52" s="96"/>
      <c r="AS52" s="77"/>
      <c r="AT52" s="247"/>
      <c r="AU52" s="96">
        <v>3.2800959646704273</v>
      </c>
      <c r="AV52" s="77"/>
      <c r="AW52" s="247"/>
      <c r="AX52" s="96">
        <v>3.1016501650165016</v>
      </c>
      <c r="AY52" s="79"/>
      <c r="AZ52" s="122"/>
      <c r="BA52" s="80"/>
      <c r="BB52" s="88">
        <f>BB51/BB47</f>
        <v>4.0147631621559148</v>
      </c>
      <c r="BC52" s="200"/>
      <c r="BD52" s="200"/>
      <c r="BE52" s="200">
        <v>5.8570313810805903</v>
      </c>
      <c r="BF52" s="79"/>
      <c r="BG52" s="200"/>
      <c r="BH52" s="200"/>
      <c r="BI52" s="200">
        <v>1.1878561454870395</v>
      </c>
      <c r="BJ52" s="200"/>
      <c r="BK52" s="200"/>
      <c r="BL52" s="200">
        <v>1.1452424904111063</v>
      </c>
      <c r="BM52" s="79"/>
      <c r="BN52" s="200"/>
      <c r="BO52" s="200"/>
      <c r="BP52" s="200">
        <v>5.3926603052156095</v>
      </c>
      <c r="BQ52" s="200"/>
      <c r="BR52" s="200"/>
      <c r="BS52" s="200">
        <v>7.0681164524383471</v>
      </c>
      <c r="BT52" s="79"/>
      <c r="BU52" s="200"/>
      <c r="BV52" s="200"/>
      <c r="BW52" s="200">
        <v>6.8466830723695384</v>
      </c>
      <c r="BX52" s="200"/>
      <c r="BY52" s="200"/>
      <c r="BZ52" s="200">
        <v>9.709119765388893</v>
      </c>
      <c r="CA52" s="79"/>
      <c r="CB52" s="160"/>
      <c r="CC52" s="160"/>
      <c r="CD52" s="160">
        <v>1.3701680145803485</v>
      </c>
      <c r="CE52" s="160"/>
      <c r="CF52" s="160"/>
      <c r="CG52" s="160">
        <v>1.3253080325838082</v>
      </c>
      <c r="CH52" s="79"/>
      <c r="CI52" s="122"/>
      <c r="CJ52" s="80"/>
      <c r="CK52" s="87">
        <v>3.0210332661597397</v>
      </c>
      <c r="CL52" s="159"/>
      <c r="CM52" s="159"/>
      <c r="CN52" s="200">
        <v>2.5208525166413462</v>
      </c>
      <c r="CO52" s="79"/>
      <c r="CP52" s="122"/>
      <c r="CQ52" s="80"/>
      <c r="CR52" s="87">
        <v>2.2042888016764577</v>
      </c>
      <c r="CS52" s="159"/>
      <c r="CT52" s="159"/>
      <c r="CU52" s="200">
        <v>2.2523137730006622</v>
      </c>
      <c r="CV52" s="160"/>
      <c r="CW52" s="159"/>
      <c r="CX52" s="159"/>
      <c r="CY52" s="160">
        <v>1.0537190057468229</v>
      </c>
      <c r="CZ52" s="159"/>
      <c r="DA52" s="159"/>
      <c r="DB52" s="200">
        <v>1.1631599272451694</v>
      </c>
      <c r="DC52" s="79"/>
      <c r="DD52" s="159"/>
      <c r="DE52" s="159"/>
      <c r="DF52" s="160">
        <v>2.4619474087292819</v>
      </c>
      <c r="DG52" s="159"/>
      <c r="DH52" s="159"/>
      <c r="DI52" s="200">
        <v>2.4162197736534687</v>
      </c>
      <c r="DJ52" s="79"/>
      <c r="DK52" s="122"/>
      <c r="DL52" s="80"/>
      <c r="DM52" s="88">
        <f>DM51/DM47</f>
        <v>1.9882130985157451</v>
      </c>
      <c r="DN52" s="200"/>
      <c r="DO52" s="200"/>
      <c r="DP52" s="200">
        <v>1.4409573374564042</v>
      </c>
    </row>
    <row r="53" spans="1:120">
      <c r="A53" s="349"/>
      <c r="B53" s="154"/>
      <c r="C53" s="567"/>
      <c r="D53" s="567"/>
      <c r="E53" s="568"/>
      <c r="F53" s="567"/>
      <c r="G53" s="567"/>
      <c r="H53" s="568"/>
      <c r="J53" s="567"/>
      <c r="K53" s="567"/>
      <c r="L53" s="568"/>
      <c r="M53" s="567"/>
      <c r="N53" s="567"/>
      <c r="O53" s="568"/>
      <c r="Q53" s="567"/>
      <c r="R53" s="567"/>
      <c r="S53" s="568"/>
      <c r="T53" s="567"/>
      <c r="U53" s="567"/>
      <c r="V53" s="568"/>
      <c r="X53" s="567"/>
      <c r="Y53" s="567"/>
      <c r="Z53" s="568"/>
      <c r="AA53" s="567"/>
      <c r="AB53" s="567"/>
      <c r="AC53" s="568"/>
      <c r="AE53" s="567"/>
      <c r="AF53" s="567"/>
      <c r="AG53" s="568"/>
      <c r="AH53" s="567"/>
      <c r="AI53" s="567"/>
      <c r="AJ53" s="568"/>
      <c r="BG53" s="128"/>
      <c r="BH53" s="128"/>
      <c r="BI53" s="156"/>
      <c r="BJ53" s="128"/>
      <c r="BK53" s="128"/>
      <c r="BL53" s="156"/>
      <c r="BN53" s="128"/>
      <c r="BO53" s="128"/>
      <c r="BP53" s="156"/>
      <c r="BQ53" s="128"/>
      <c r="BR53" s="128"/>
      <c r="BS53" s="156"/>
      <c r="BU53" s="128"/>
      <c r="BV53" s="128"/>
      <c r="BW53" s="156"/>
      <c r="BX53" s="128"/>
      <c r="BY53" s="128"/>
      <c r="BZ53" s="156"/>
      <c r="CB53" s="128"/>
      <c r="CC53" s="128"/>
      <c r="CD53" s="156"/>
      <c r="CE53" s="128"/>
      <c r="CF53" s="128"/>
      <c r="CG53" s="156"/>
      <c r="DD53" s="154"/>
      <c r="DE53" s="154"/>
      <c r="DF53" s="154"/>
      <c r="DG53" s="154"/>
      <c r="DH53" s="154"/>
      <c r="DI53" s="154"/>
    </row>
    <row r="54" spans="1:120">
      <c r="A54" s="515" t="s">
        <v>743</v>
      </c>
      <c r="C54" s="567"/>
      <c r="D54" s="567"/>
      <c r="E54" s="568"/>
      <c r="F54" s="567"/>
      <c r="G54" s="567"/>
      <c r="H54" s="568"/>
      <c r="J54" s="567"/>
      <c r="K54" s="567"/>
      <c r="L54" s="568"/>
      <c r="M54" s="567"/>
      <c r="N54" s="567"/>
      <c r="O54" s="568"/>
      <c r="Q54" s="567"/>
      <c r="R54" s="567"/>
      <c r="S54" s="568"/>
      <c r="T54" s="567"/>
      <c r="U54" s="567"/>
      <c r="V54" s="568"/>
      <c r="X54" s="567"/>
      <c r="Y54" s="567"/>
      <c r="Z54" s="568"/>
      <c r="AA54" s="567"/>
      <c r="AB54" s="567"/>
      <c r="AC54" s="568"/>
      <c r="AE54" s="567"/>
      <c r="AF54" s="567"/>
      <c r="AG54" s="568"/>
      <c r="AH54" s="567"/>
      <c r="AI54" s="567"/>
      <c r="AJ54" s="568"/>
      <c r="BG54" s="128"/>
      <c r="BH54" s="128"/>
      <c r="BI54" s="156"/>
      <c r="BJ54" s="128"/>
      <c r="BK54" s="128"/>
      <c r="BL54" s="156"/>
      <c r="BN54" s="128"/>
      <c r="BO54" s="128"/>
      <c r="BP54" s="156"/>
      <c r="BQ54" s="128"/>
      <c r="BR54" s="128"/>
      <c r="BS54" s="156"/>
      <c r="BU54" s="128"/>
      <c r="BV54" s="128"/>
      <c r="BW54" s="156"/>
      <c r="BX54" s="128"/>
      <c r="BY54" s="128"/>
      <c r="BZ54" s="156"/>
      <c r="CB54" s="128"/>
      <c r="CC54" s="128"/>
      <c r="CD54" s="156"/>
      <c r="CE54" s="128"/>
      <c r="CF54" s="128"/>
      <c r="CG54" s="156"/>
      <c r="DD54" s="154"/>
      <c r="DE54" s="154"/>
      <c r="DF54" s="154"/>
      <c r="DG54" s="154"/>
      <c r="DH54" s="154"/>
      <c r="DI54" s="154"/>
    </row>
    <row r="55" spans="1:120" s="136" customFormat="1" ht="12.75" customHeight="1">
      <c r="A55" s="41" t="s">
        <v>691</v>
      </c>
      <c r="B55" s="389" t="s">
        <v>175</v>
      </c>
      <c r="C55" s="91">
        <v>31430</v>
      </c>
      <c r="D55" s="91">
        <v>836674</v>
      </c>
      <c r="E55" s="645">
        <v>3.7565407793238461</v>
      </c>
      <c r="F55" s="91">
        <v>28593</v>
      </c>
      <c r="G55" s="91">
        <v>931606</v>
      </c>
      <c r="H55" s="645">
        <v>3.0692159561016137</v>
      </c>
      <c r="I55" s="228"/>
      <c r="J55" s="567">
        <v>361</v>
      </c>
      <c r="K55" s="567">
        <v>836674</v>
      </c>
      <c r="L55" s="568">
        <v>4.3147032177407212</v>
      </c>
      <c r="M55" s="567">
        <v>313</v>
      </c>
      <c r="N55" s="567">
        <v>931606</v>
      </c>
      <c r="O55" s="568">
        <v>3.3597894388829617</v>
      </c>
      <c r="P55" s="228"/>
      <c r="Q55" s="77">
        <v>144</v>
      </c>
      <c r="R55" s="77">
        <v>2522</v>
      </c>
      <c r="S55" s="82">
        <v>5.7097541633624109</v>
      </c>
      <c r="T55" s="77">
        <v>213</v>
      </c>
      <c r="U55" s="77">
        <v>3980</v>
      </c>
      <c r="V55" s="82">
        <v>5.3517587939698492</v>
      </c>
      <c r="W55" s="228"/>
      <c r="X55" s="77">
        <v>6</v>
      </c>
      <c r="Y55" s="77">
        <v>2522</v>
      </c>
      <c r="Z55" s="82">
        <v>237.90642347343376</v>
      </c>
      <c r="AA55" s="77">
        <v>0</v>
      </c>
      <c r="AB55" s="77">
        <v>3980</v>
      </c>
      <c r="AC55" s="82">
        <v>0</v>
      </c>
      <c r="AD55" s="228"/>
      <c r="AE55" s="128">
        <v>7223</v>
      </c>
      <c r="AF55" s="128">
        <v>319343</v>
      </c>
      <c r="AG55" s="156">
        <v>2.261831322433872</v>
      </c>
      <c r="AH55" s="128">
        <v>6732</v>
      </c>
      <c r="AI55" s="128">
        <v>376041</v>
      </c>
      <c r="AJ55" s="156">
        <v>1.7902303206299313</v>
      </c>
      <c r="AL55" s="80">
        <v>24665.3</v>
      </c>
      <c r="AM55" s="80">
        <v>275152</v>
      </c>
      <c r="AN55" s="357">
        <v>8.9642452171890437</v>
      </c>
      <c r="AO55" s="77">
        <v>22270</v>
      </c>
      <c r="AP55" s="77">
        <v>376041</v>
      </c>
      <c r="AQ55" s="82">
        <v>5.9222265657202273</v>
      </c>
      <c r="AR55" s="82"/>
      <c r="AS55" s="80">
        <v>188</v>
      </c>
      <c r="AT55" s="80">
        <v>1450</v>
      </c>
      <c r="AU55" s="357">
        <v>12.96551724137931</v>
      </c>
      <c r="AV55" s="77">
        <v>330</v>
      </c>
      <c r="AW55" s="77">
        <v>2514</v>
      </c>
      <c r="AX55" s="82">
        <v>13.126491646778044</v>
      </c>
      <c r="AZ55" s="80">
        <v>1920</v>
      </c>
      <c r="BA55" s="80">
        <v>190301</v>
      </c>
      <c r="BB55" s="357">
        <v>1.0089279614925828</v>
      </c>
      <c r="BC55" s="128">
        <v>2771</v>
      </c>
      <c r="BD55" s="128">
        <v>319336</v>
      </c>
      <c r="BE55" s="156">
        <v>0.86773805646716928</v>
      </c>
      <c r="BG55" s="128">
        <v>79420</v>
      </c>
      <c r="BH55" s="128">
        <v>319343</v>
      </c>
      <c r="BI55" s="156">
        <v>24.869810830361086</v>
      </c>
      <c r="BJ55" s="128">
        <v>101534</v>
      </c>
      <c r="BK55" s="128">
        <v>376041</v>
      </c>
      <c r="BL55" s="156">
        <v>27.000779170356427</v>
      </c>
      <c r="BN55" s="128">
        <v>3936</v>
      </c>
      <c r="BO55" s="128">
        <v>319343</v>
      </c>
      <c r="BP55" s="156">
        <v>1.2325305392634252</v>
      </c>
      <c r="BQ55" s="128">
        <v>4885</v>
      </c>
      <c r="BR55" s="128">
        <v>376041</v>
      </c>
      <c r="BS55" s="156">
        <v>1.2990604747886534</v>
      </c>
      <c r="BU55" s="128">
        <v>6865</v>
      </c>
      <c r="BV55" s="128">
        <v>836674</v>
      </c>
      <c r="BW55" s="156">
        <v>0.82051073655928108</v>
      </c>
      <c r="BX55" s="128">
        <v>8018</v>
      </c>
      <c r="BY55" s="128">
        <v>931606</v>
      </c>
      <c r="BZ55" s="156">
        <v>0.86066427223525821</v>
      </c>
      <c r="CB55" s="128">
        <v>187743</v>
      </c>
      <c r="CC55" s="128">
        <v>836674</v>
      </c>
      <c r="CD55" s="156">
        <v>22.43920571214117</v>
      </c>
      <c r="CE55" s="128">
        <v>221389</v>
      </c>
      <c r="CF55" s="128">
        <v>931606</v>
      </c>
      <c r="CG55" s="156">
        <v>23.764230801433222</v>
      </c>
      <c r="CI55" s="80">
        <v>5239</v>
      </c>
      <c r="CJ55" s="80">
        <v>89681</v>
      </c>
      <c r="CK55" s="357">
        <v>5.8418171073025498</v>
      </c>
      <c r="CL55" s="199">
        <v>7596</v>
      </c>
      <c r="CM55" s="199">
        <v>129524</v>
      </c>
      <c r="CN55" s="226">
        <v>5.8645501991908837</v>
      </c>
      <c r="CP55" s="80">
        <v>13909</v>
      </c>
      <c r="CQ55" s="80">
        <v>76796</v>
      </c>
      <c r="CR55" s="357">
        <v>18.111620396895674</v>
      </c>
      <c r="CS55" s="199">
        <v>19348</v>
      </c>
      <c r="CT55" s="199">
        <v>106493</v>
      </c>
      <c r="CU55" s="226">
        <v>18.168330312790513</v>
      </c>
      <c r="CV55" s="226"/>
      <c r="CW55" s="199">
        <v>24032</v>
      </c>
      <c r="CX55" s="199">
        <v>69313</v>
      </c>
      <c r="CY55" s="226">
        <v>34.671706606264337</v>
      </c>
      <c r="CZ55" s="199">
        <v>26944</v>
      </c>
      <c r="DA55" s="199">
        <v>91411</v>
      </c>
      <c r="DB55" s="226">
        <v>29.475664854339197</v>
      </c>
      <c r="DD55" s="199">
        <v>87901</v>
      </c>
      <c r="DE55" s="199">
        <v>319336</v>
      </c>
      <c r="DF55" s="226">
        <v>27.526179322093341</v>
      </c>
      <c r="DG55" s="199">
        <v>91411</v>
      </c>
      <c r="DH55" s="199">
        <v>354891</v>
      </c>
      <c r="DI55" s="226">
        <v>25.757486101366332</v>
      </c>
      <c r="DK55" s="80">
        <v>13163</v>
      </c>
      <c r="DL55" s="80">
        <v>190511</v>
      </c>
      <c r="DM55" s="357">
        <v>6.9093123231729408</v>
      </c>
      <c r="DN55" s="128">
        <v>28619</v>
      </c>
      <c r="DO55" s="128">
        <v>376041</v>
      </c>
      <c r="DP55" s="156">
        <v>7.610606290271539</v>
      </c>
    </row>
    <row r="56" spans="1:120" s="136" customFormat="1" ht="12.75" customHeight="1">
      <c r="A56" s="56"/>
      <c r="B56" s="389" t="s">
        <v>83</v>
      </c>
      <c r="C56" s="91">
        <v>44015</v>
      </c>
      <c r="D56" s="91">
        <v>839632</v>
      </c>
      <c r="E56" s="645">
        <v>5.2421775253920764</v>
      </c>
      <c r="F56" s="91">
        <v>38546</v>
      </c>
      <c r="G56" s="91">
        <v>932493</v>
      </c>
      <c r="H56" s="645">
        <v>4.1336503330319907</v>
      </c>
      <c r="I56" s="228"/>
      <c r="J56" s="567">
        <v>553</v>
      </c>
      <c r="K56" s="567">
        <v>839632</v>
      </c>
      <c r="L56" s="568">
        <v>6.5862187243935431</v>
      </c>
      <c r="M56" s="567">
        <v>501</v>
      </c>
      <c r="N56" s="567">
        <v>932493</v>
      </c>
      <c r="O56" s="568">
        <v>5.3726944867146447</v>
      </c>
      <c r="P56" s="228"/>
      <c r="Q56" s="77">
        <v>241</v>
      </c>
      <c r="R56" s="77">
        <v>3518</v>
      </c>
      <c r="S56" s="82">
        <v>6.8504832291074473</v>
      </c>
      <c r="T56" s="77">
        <v>338</v>
      </c>
      <c r="U56" s="77">
        <v>5007</v>
      </c>
      <c r="V56" s="82">
        <v>6.7505492310764925</v>
      </c>
      <c r="W56" s="228"/>
      <c r="X56" s="77">
        <v>0</v>
      </c>
      <c r="Y56" s="77">
        <v>3518</v>
      </c>
      <c r="Z56" s="82">
        <v>0</v>
      </c>
      <c r="AA56" s="77">
        <v>5</v>
      </c>
      <c r="AB56" s="77">
        <v>5007</v>
      </c>
      <c r="AC56" s="82">
        <v>9.986019572598364</v>
      </c>
      <c r="AD56" s="228"/>
      <c r="AE56" s="128">
        <v>10135</v>
      </c>
      <c r="AF56" s="128">
        <v>327554</v>
      </c>
      <c r="AG56" s="156">
        <v>3.0941463087002448</v>
      </c>
      <c r="AH56" s="128">
        <v>8394</v>
      </c>
      <c r="AI56" s="128">
        <v>365637</v>
      </c>
      <c r="AJ56" s="156">
        <v>2.2957195251027662</v>
      </c>
      <c r="AL56" s="80">
        <v>24358.629999999997</v>
      </c>
      <c r="AM56" s="80">
        <v>266942</v>
      </c>
      <c r="AN56" s="357">
        <v>9.1250646207790442</v>
      </c>
      <c r="AO56" s="77">
        <v>29530</v>
      </c>
      <c r="AP56" s="77">
        <v>365637</v>
      </c>
      <c r="AQ56" s="82">
        <v>8.0763161277441835</v>
      </c>
      <c r="AR56" s="82"/>
      <c r="AS56" s="80">
        <v>299</v>
      </c>
      <c r="AT56" s="80">
        <v>2091</v>
      </c>
      <c r="AU56" s="357">
        <v>14.299378287900527</v>
      </c>
      <c r="AV56" s="77">
        <v>455</v>
      </c>
      <c r="AW56" s="77">
        <v>2988</v>
      </c>
      <c r="AX56" s="82">
        <v>15.227576974564927</v>
      </c>
      <c r="AZ56" s="80">
        <v>2493</v>
      </c>
      <c r="BA56" s="80">
        <v>185164</v>
      </c>
      <c r="BB56" s="357">
        <v>1.3463740251884815</v>
      </c>
      <c r="BC56" s="128">
        <v>6063</v>
      </c>
      <c r="BD56" s="128">
        <v>327601</v>
      </c>
      <c r="BE56" s="156">
        <v>1.8507269513829323</v>
      </c>
      <c r="BG56" s="128">
        <v>96615</v>
      </c>
      <c r="BH56" s="128">
        <v>327554</v>
      </c>
      <c r="BI56" s="156">
        <v>29.495899912686152</v>
      </c>
      <c r="BJ56" s="128">
        <v>98344</v>
      </c>
      <c r="BK56" s="128">
        <v>365637</v>
      </c>
      <c r="BL56" s="156">
        <v>26.896621512593089</v>
      </c>
      <c r="BN56" s="128">
        <v>7363</v>
      </c>
      <c r="BO56" s="128">
        <v>327554</v>
      </c>
      <c r="BP56" s="156">
        <v>2.2478736330498177</v>
      </c>
      <c r="BQ56" s="128">
        <v>6261</v>
      </c>
      <c r="BR56" s="128">
        <v>365637</v>
      </c>
      <c r="BS56" s="156">
        <v>1.7123540560720056</v>
      </c>
      <c r="BU56" s="128">
        <v>13068</v>
      </c>
      <c r="BV56" s="128">
        <v>839632</v>
      </c>
      <c r="BW56" s="156">
        <v>1.5563961354498161</v>
      </c>
      <c r="BX56" s="128">
        <v>10746</v>
      </c>
      <c r="BY56" s="128">
        <v>932493</v>
      </c>
      <c r="BZ56" s="156">
        <v>1.1523947096653808</v>
      </c>
      <c r="CB56" s="128">
        <v>225952</v>
      </c>
      <c r="CC56" s="128">
        <v>839632</v>
      </c>
      <c r="CD56" s="156">
        <v>26.910837128646836</v>
      </c>
      <c r="CE56" s="128">
        <v>231882</v>
      </c>
      <c r="CF56" s="128">
        <v>932493</v>
      </c>
      <c r="CG56" s="156">
        <v>24.866889081204899</v>
      </c>
      <c r="CI56" s="80">
        <v>8628</v>
      </c>
      <c r="CJ56" s="80">
        <v>110342</v>
      </c>
      <c r="CK56" s="357">
        <v>7.8193253702126109</v>
      </c>
      <c r="CL56" s="199">
        <v>10740</v>
      </c>
      <c r="CM56" s="199">
        <v>136467</v>
      </c>
      <c r="CN56" s="226">
        <v>7.8700345138385099</v>
      </c>
      <c r="CP56" s="80">
        <v>11869</v>
      </c>
      <c r="CQ56" s="80">
        <v>53986</v>
      </c>
      <c r="CR56" s="357">
        <v>21.985329529878118</v>
      </c>
      <c r="CS56" s="199">
        <v>21789</v>
      </c>
      <c r="CT56" s="199">
        <v>104648</v>
      </c>
      <c r="CU56" s="226">
        <v>20.821229263817749</v>
      </c>
      <c r="CV56" s="226"/>
      <c r="CW56" s="199">
        <v>25777</v>
      </c>
      <c r="CX56" s="199">
        <v>85713</v>
      </c>
      <c r="CY56" s="226">
        <v>30.073617770933232</v>
      </c>
      <c r="CZ56" s="199">
        <v>32529</v>
      </c>
      <c r="DA56" s="199">
        <v>110522</v>
      </c>
      <c r="DB56" s="226">
        <v>29.432149255351874</v>
      </c>
      <c r="DD56" s="199">
        <v>102526</v>
      </c>
      <c r="DE56" s="199">
        <v>327601</v>
      </c>
      <c r="DF56" s="226">
        <v>31.295997264965614</v>
      </c>
      <c r="DG56" s="199">
        <v>110522</v>
      </c>
      <c r="DH56" s="199">
        <v>345584</v>
      </c>
      <c r="DI56" s="226">
        <v>31.981225982684386</v>
      </c>
      <c r="DK56" s="80">
        <v>13433</v>
      </c>
      <c r="DL56" s="80">
        <v>185999</v>
      </c>
      <c r="DM56" s="357">
        <v>7.2220818391496726</v>
      </c>
      <c r="DN56" s="128">
        <v>30575</v>
      </c>
      <c r="DO56" s="128">
        <v>365637</v>
      </c>
      <c r="DP56" s="156">
        <v>8.3621187133687247</v>
      </c>
    </row>
    <row r="57" spans="1:120" s="228" customFormat="1" ht="12.75" customHeight="1">
      <c r="A57" s="56"/>
      <c r="B57" s="389" t="s">
        <v>84</v>
      </c>
      <c r="C57" s="91">
        <v>50165</v>
      </c>
      <c r="D57" s="91">
        <v>846006</v>
      </c>
      <c r="E57" s="645">
        <v>5.9296269766408276</v>
      </c>
      <c r="F57" s="91">
        <v>45948</v>
      </c>
      <c r="G57" s="91">
        <v>928166</v>
      </c>
      <c r="H57" s="645">
        <v>4.9504075779548051</v>
      </c>
      <c r="J57" s="567">
        <v>967</v>
      </c>
      <c r="K57" s="567">
        <v>846006</v>
      </c>
      <c r="L57" s="568">
        <v>11.430178982182161</v>
      </c>
      <c r="M57" s="567">
        <v>1041</v>
      </c>
      <c r="N57" s="567">
        <v>928166</v>
      </c>
      <c r="O57" s="568">
        <v>11.21566616316478</v>
      </c>
      <c r="Q57" s="77">
        <v>402</v>
      </c>
      <c r="R57" s="77">
        <v>4722</v>
      </c>
      <c r="S57" s="82">
        <v>8.513341804320202</v>
      </c>
      <c r="T57" s="77">
        <v>477</v>
      </c>
      <c r="U57" s="77">
        <v>6255</v>
      </c>
      <c r="V57" s="82">
        <v>7.6258992805755392</v>
      </c>
      <c r="X57" s="77">
        <v>0</v>
      </c>
      <c r="Y57" s="77">
        <v>4722</v>
      </c>
      <c r="Z57" s="82">
        <v>0</v>
      </c>
      <c r="AA57" s="77">
        <v>5</v>
      </c>
      <c r="AB57" s="77">
        <v>6255</v>
      </c>
      <c r="AC57" s="82">
        <v>7.9936051159072736</v>
      </c>
      <c r="AE57" s="128">
        <v>10061</v>
      </c>
      <c r="AF57" s="128">
        <v>313359</v>
      </c>
      <c r="AG57" s="156">
        <v>3.2106944431147664</v>
      </c>
      <c r="AH57" s="128">
        <v>9090</v>
      </c>
      <c r="AI57" s="128">
        <v>351759</v>
      </c>
      <c r="AJ57" s="156">
        <v>2.5841556292802741</v>
      </c>
      <c r="AL57" s="80">
        <v>33899.24</v>
      </c>
      <c r="AM57" s="80">
        <v>277591</v>
      </c>
      <c r="AN57" s="357">
        <v>12.211937706914128</v>
      </c>
      <c r="AO57" s="77">
        <v>32405</v>
      </c>
      <c r="AP57" s="77">
        <v>351759</v>
      </c>
      <c r="AQ57" s="82">
        <v>9.2122731756685692</v>
      </c>
      <c r="AR57" s="82"/>
      <c r="AS57" s="80">
        <v>356</v>
      </c>
      <c r="AT57" s="80">
        <v>2476</v>
      </c>
      <c r="AU57" s="357">
        <v>14.378029079159935</v>
      </c>
      <c r="AV57" s="77">
        <v>640</v>
      </c>
      <c r="AW57" s="77">
        <v>3483</v>
      </c>
      <c r="AX57" s="82">
        <v>18.374964111398221</v>
      </c>
      <c r="AZ57" s="80">
        <v>3923</v>
      </c>
      <c r="BA57" s="80">
        <v>184533</v>
      </c>
      <c r="BB57" s="357">
        <v>2.1259070193407141</v>
      </c>
      <c r="BC57" s="128">
        <v>6138</v>
      </c>
      <c r="BD57" s="128">
        <v>313335</v>
      </c>
      <c r="BE57" s="156">
        <v>1.9589257503949447</v>
      </c>
      <c r="BG57" s="128">
        <v>75155</v>
      </c>
      <c r="BH57" s="128">
        <v>313359</v>
      </c>
      <c r="BI57" s="156">
        <v>23.983673677794478</v>
      </c>
      <c r="BJ57" s="128">
        <v>86028</v>
      </c>
      <c r="BK57" s="128">
        <v>351759</v>
      </c>
      <c r="BL57" s="156">
        <v>24.456517104039982</v>
      </c>
      <c r="BN57" s="128">
        <v>7351</v>
      </c>
      <c r="BO57" s="128">
        <v>313359</v>
      </c>
      <c r="BP57" s="156">
        <v>2.3458716679591141</v>
      </c>
      <c r="BQ57" s="128">
        <v>6685</v>
      </c>
      <c r="BR57" s="128">
        <v>351759</v>
      </c>
      <c r="BS57" s="156">
        <v>1.9004488868799376</v>
      </c>
      <c r="BU57" s="128">
        <v>15152</v>
      </c>
      <c r="BV57" s="128">
        <v>846006</v>
      </c>
      <c r="BW57" s="156">
        <v>1.7910038463084186</v>
      </c>
      <c r="BX57" s="128">
        <v>13040</v>
      </c>
      <c r="BY57" s="128">
        <v>928166</v>
      </c>
      <c r="BZ57" s="156">
        <v>1.4049211024752037</v>
      </c>
      <c r="CB57" s="128">
        <v>195326</v>
      </c>
      <c r="CC57" s="128">
        <v>846006</v>
      </c>
      <c r="CD57" s="156">
        <v>23.088015924236942</v>
      </c>
      <c r="CE57" s="128">
        <v>214973</v>
      </c>
      <c r="CF57" s="128">
        <v>928166</v>
      </c>
      <c r="CG57" s="156">
        <v>23.161050932699538</v>
      </c>
      <c r="CI57" s="80">
        <v>7587</v>
      </c>
      <c r="CJ57" s="80">
        <v>100776</v>
      </c>
      <c r="CK57" s="357">
        <v>7.528578232912599</v>
      </c>
      <c r="CL57" s="199">
        <v>13086</v>
      </c>
      <c r="CM57" s="199">
        <v>141096</v>
      </c>
      <c r="CN57" s="226">
        <v>9.2745364857969044</v>
      </c>
      <c r="CP57" s="80">
        <v>18749</v>
      </c>
      <c r="CQ57" s="80">
        <v>78543</v>
      </c>
      <c r="CR57" s="357">
        <v>23.871000598398329</v>
      </c>
      <c r="CS57" s="199">
        <v>22147</v>
      </c>
      <c r="CT57" s="199">
        <v>92737</v>
      </c>
      <c r="CU57" s="226">
        <v>23.881514390157111</v>
      </c>
      <c r="CV57" s="226"/>
      <c r="CW57" s="199">
        <v>28101</v>
      </c>
      <c r="CX57" s="199">
        <v>89942</v>
      </c>
      <c r="CY57" s="226">
        <v>31.243468012719305</v>
      </c>
      <c r="CZ57" s="199">
        <v>35233</v>
      </c>
      <c r="DA57" s="199">
        <v>120459</v>
      </c>
      <c r="DB57" s="226">
        <v>29.248956076341326</v>
      </c>
      <c r="DD57" s="199">
        <v>115499</v>
      </c>
      <c r="DE57" s="199">
        <v>313335</v>
      </c>
      <c r="DF57" s="226">
        <v>36.861186908580272</v>
      </c>
      <c r="DG57" s="199">
        <v>120459</v>
      </c>
      <c r="DH57" s="199">
        <v>331168</v>
      </c>
      <c r="DI57" s="226">
        <v>36.373985409218285</v>
      </c>
      <c r="DK57" s="80">
        <v>16516</v>
      </c>
      <c r="DL57" s="80">
        <v>185835</v>
      </c>
      <c r="DM57" s="357">
        <v>8.8874539241800523</v>
      </c>
      <c r="DN57" s="128">
        <v>23148</v>
      </c>
      <c r="DO57" s="128">
        <v>351759</v>
      </c>
      <c r="DP57" s="156">
        <v>6.5806418599097682</v>
      </c>
    </row>
    <row r="58" spans="1:120" s="228" customFormat="1" ht="12.75" customHeight="1">
      <c r="A58" s="56"/>
      <c r="B58" s="389" t="s">
        <v>85</v>
      </c>
      <c r="C58" s="91">
        <v>65321</v>
      </c>
      <c r="D58" s="91">
        <v>836762</v>
      </c>
      <c r="E58" s="645">
        <v>7.8064013423171712</v>
      </c>
      <c r="F58" s="91">
        <v>67664</v>
      </c>
      <c r="G58" s="91">
        <v>923819</v>
      </c>
      <c r="H58" s="645">
        <v>7.3243784767362445</v>
      </c>
      <c r="J58" s="567">
        <v>1870</v>
      </c>
      <c r="K58" s="567">
        <v>836762</v>
      </c>
      <c r="L58" s="568">
        <v>22.348051178232279</v>
      </c>
      <c r="M58" s="567">
        <v>1565</v>
      </c>
      <c r="N58" s="567">
        <v>923819</v>
      </c>
      <c r="O58" s="568">
        <v>16.940547877885169</v>
      </c>
      <c r="Q58" s="77">
        <v>655</v>
      </c>
      <c r="R58" s="77">
        <v>6351</v>
      </c>
      <c r="S58" s="82">
        <v>10.313336482443709</v>
      </c>
      <c r="T58" s="77">
        <v>804</v>
      </c>
      <c r="U58" s="77">
        <v>8330</v>
      </c>
      <c r="V58" s="82">
        <v>9.6518607442977196</v>
      </c>
      <c r="X58" s="77">
        <v>16</v>
      </c>
      <c r="Y58" s="77">
        <v>6351</v>
      </c>
      <c r="Z58" s="82">
        <v>251.92883010549519</v>
      </c>
      <c r="AA58" s="77">
        <v>18</v>
      </c>
      <c r="AB58" s="77">
        <v>8330</v>
      </c>
      <c r="AC58" s="82">
        <v>21.608643457382954</v>
      </c>
      <c r="AE58" s="128">
        <v>12438</v>
      </c>
      <c r="AF58" s="128">
        <v>306417</v>
      </c>
      <c r="AG58" s="156">
        <v>4.059174262524599</v>
      </c>
      <c r="AH58" s="128">
        <v>13203</v>
      </c>
      <c r="AI58" s="128">
        <v>351294</v>
      </c>
      <c r="AJ58" s="156">
        <v>3.7583904080342965</v>
      </c>
      <c r="AL58" s="80">
        <v>35396.560000000005</v>
      </c>
      <c r="AM58" s="80">
        <v>269693</v>
      </c>
      <c r="AN58" s="357">
        <v>13.124760375686432</v>
      </c>
      <c r="AO58" s="77">
        <v>46215</v>
      </c>
      <c r="AP58" s="77">
        <v>351294</v>
      </c>
      <c r="AQ58" s="82">
        <v>13.155647406445883</v>
      </c>
      <c r="AR58" s="82"/>
      <c r="AS58" s="80">
        <v>753</v>
      </c>
      <c r="AT58" s="80">
        <v>3298</v>
      </c>
      <c r="AU58" s="357">
        <v>22.832019405700425</v>
      </c>
      <c r="AV58" s="77">
        <v>1085</v>
      </c>
      <c r="AW58" s="77">
        <v>4568</v>
      </c>
      <c r="AX58" s="82">
        <v>23.752189141856391</v>
      </c>
      <c r="AZ58" s="80">
        <v>5964</v>
      </c>
      <c r="BA58" s="80">
        <v>203527</v>
      </c>
      <c r="BB58" s="357">
        <v>2.9303237408304548</v>
      </c>
      <c r="BC58" s="128">
        <v>7110</v>
      </c>
      <c r="BD58" s="128">
        <v>306443</v>
      </c>
      <c r="BE58" s="156">
        <v>2.3201704721595862</v>
      </c>
      <c r="BG58" s="128">
        <v>78649</v>
      </c>
      <c r="BH58" s="128">
        <v>306417</v>
      </c>
      <c r="BI58" s="156">
        <v>25.667309581387453</v>
      </c>
      <c r="BJ58" s="128">
        <v>105250</v>
      </c>
      <c r="BK58" s="128">
        <v>351294</v>
      </c>
      <c r="BL58" s="156">
        <v>29.960659732303995</v>
      </c>
      <c r="BN58" s="128">
        <v>8399</v>
      </c>
      <c r="BO58" s="128">
        <v>306417</v>
      </c>
      <c r="BP58" s="156">
        <v>2.7410359085820959</v>
      </c>
      <c r="BQ58" s="128">
        <v>9918</v>
      </c>
      <c r="BR58" s="128">
        <v>351294</v>
      </c>
      <c r="BS58" s="156">
        <v>2.8232762301661856</v>
      </c>
      <c r="BU58" s="128">
        <v>18719</v>
      </c>
      <c r="BV58" s="128">
        <v>836762</v>
      </c>
      <c r="BW58" s="156">
        <v>2.2370757754295725</v>
      </c>
      <c r="BX58" s="128">
        <v>20957</v>
      </c>
      <c r="BY58" s="128">
        <v>923819</v>
      </c>
      <c r="BZ58" s="156">
        <v>2.2685179672641502</v>
      </c>
      <c r="CB58" s="128">
        <v>214339</v>
      </c>
      <c r="CC58" s="128">
        <v>836762</v>
      </c>
      <c r="CD58" s="156">
        <v>25.615288457171815</v>
      </c>
      <c r="CE58" s="128">
        <v>264217</v>
      </c>
      <c r="CF58" s="128">
        <v>923819</v>
      </c>
      <c r="CG58" s="156">
        <v>28.60051590192451</v>
      </c>
      <c r="CI58" s="80">
        <v>11053</v>
      </c>
      <c r="CJ58" s="80">
        <v>106039</v>
      </c>
      <c r="CK58" s="357">
        <v>10.423523420628261</v>
      </c>
      <c r="CL58" s="199">
        <v>14429</v>
      </c>
      <c r="CM58" s="199">
        <v>139492</v>
      </c>
      <c r="CN58" s="226">
        <v>10.343962377770769</v>
      </c>
      <c r="CP58" s="80">
        <v>19174</v>
      </c>
      <c r="CQ58" s="80">
        <v>70806</v>
      </c>
      <c r="CR58" s="357">
        <v>27.079626020393754</v>
      </c>
      <c r="CS58" s="199">
        <v>30609</v>
      </c>
      <c r="CT58" s="199">
        <v>115185</v>
      </c>
      <c r="CU58" s="226">
        <v>26.573772626644093</v>
      </c>
      <c r="CV58" s="226"/>
      <c r="CW58" s="199">
        <v>40431</v>
      </c>
      <c r="CX58" s="199">
        <v>98900</v>
      </c>
      <c r="CY58" s="226">
        <v>40.880687563195146</v>
      </c>
      <c r="CZ58" s="199">
        <v>45038</v>
      </c>
      <c r="DA58" s="199">
        <v>132494</v>
      </c>
      <c r="DB58" s="226">
        <v>33.99248267846091</v>
      </c>
      <c r="DD58" s="199">
        <v>130465</v>
      </c>
      <c r="DE58" s="199">
        <v>306443</v>
      </c>
      <c r="DF58" s="226">
        <v>42.573986026765176</v>
      </c>
      <c r="DG58" s="199">
        <v>132494</v>
      </c>
      <c r="DH58" s="199">
        <v>330664</v>
      </c>
      <c r="DI58" s="226">
        <v>40.069073137686594</v>
      </c>
      <c r="DK58" s="80">
        <v>28752</v>
      </c>
      <c r="DL58" s="80">
        <v>204406</v>
      </c>
      <c r="DM58" s="357">
        <v>14.066123303621225</v>
      </c>
      <c r="DN58" s="128">
        <v>32709</v>
      </c>
      <c r="DO58" s="128">
        <v>351294</v>
      </c>
      <c r="DP58" s="156">
        <v>9.3110044578045734</v>
      </c>
    </row>
    <row r="59" spans="1:120" s="228" customFormat="1" ht="12.75" customHeight="1">
      <c r="A59" s="56"/>
      <c r="B59" s="389" t="s">
        <v>176</v>
      </c>
      <c r="C59" s="91">
        <v>131352</v>
      </c>
      <c r="D59" s="91">
        <v>836784</v>
      </c>
      <c r="E59" s="645">
        <v>15.697240865026099</v>
      </c>
      <c r="F59" s="91">
        <v>127873</v>
      </c>
      <c r="G59" s="91">
        <v>919167</v>
      </c>
      <c r="H59" s="645">
        <v>13.911835390086894</v>
      </c>
      <c r="J59" s="567">
        <v>4454</v>
      </c>
      <c r="K59" s="567">
        <v>836784</v>
      </c>
      <c r="L59" s="568">
        <v>53.2275951739039</v>
      </c>
      <c r="M59" s="567">
        <v>4196</v>
      </c>
      <c r="N59" s="567">
        <v>919167</v>
      </c>
      <c r="O59" s="568">
        <v>45.650028776054839</v>
      </c>
      <c r="Q59" s="77">
        <v>1001</v>
      </c>
      <c r="R59" s="77">
        <v>6259</v>
      </c>
      <c r="S59" s="82">
        <v>15.992970123022848</v>
      </c>
      <c r="T59" s="77">
        <v>1040</v>
      </c>
      <c r="U59" s="77">
        <v>7902</v>
      </c>
      <c r="V59" s="82">
        <v>13.161225006327513</v>
      </c>
      <c r="X59" s="77">
        <v>19</v>
      </c>
      <c r="Y59" s="77">
        <v>6259</v>
      </c>
      <c r="Z59" s="82">
        <v>303.56286946796615</v>
      </c>
      <c r="AA59" s="77">
        <v>4</v>
      </c>
      <c r="AB59" s="77">
        <v>7902</v>
      </c>
      <c r="AC59" s="82">
        <v>5.0620096178182745</v>
      </c>
      <c r="AE59" s="128">
        <v>26046</v>
      </c>
      <c r="AF59" s="128">
        <v>307817</v>
      </c>
      <c r="AG59" s="156">
        <v>8.4615209686274628</v>
      </c>
      <c r="AH59" s="128">
        <v>23431</v>
      </c>
      <c r="AI59" s="128">
        <v>336635</v>
      </c>
      <c r="AJ59" s="156">
        <v>6.9603576574034198</v>
      </c>
      <c r="AL59" s="80">
        <v>43019.81</v>
      </c>
      <c r="AM59" s="80">
        <v>255158</v>
      </c>
      <c r="AN59" s="357">
        <v>16.860067095681892</v>
      </c>
      <c r="AO59" s="77">
        <v>60715</v>
      </c>
      <c r="AP59" s="77">
        <v>336635</v>
      </c>
      <c r="AQ59" s="82">
        <v>18.035854857635126</v>
      </c>
      <c r="AR59" s="82"/>
      <c r="AS59" s="80">
        <v>902</v>
      </c>
      <c r="AT59" s="80">
        <v>3213</v>
      </c>
      <c r="AU59" s="357">
        <v>28.073451602863368</v>
      </c>
      <c r="AV59" s="77">
        <v>1415</v>
      </c>
      <c r="AW59" s="77">
        <v>4347</v>
      </c>
      <c r="AX59" s="82">
        <v>32.55118472509777</v>
      </c>
      <c r="AZ59" s="80">
        <v>16212</v>
      </c>
      <c r="BA59" s="80">
        <v>229773</v>
      </c>
      <c r="BB59" s="357">
        <v>7.0556592811165801</v>
      </c>
      <c r="BC59" s="128">
        <v>13619</v>
      </c>
      <c r="BD59" s="128">
        <v>307827</v>
      </c>
      <c r="BE59" s="156">
        <v>4.4242382896886889</v>
      </c>
      <c r="BG59" s="128">
        <v>100199</v>
      </c>
      <c r="BH59" s="128">
        <v>307817</v>
      </c>
      <c r="BI59" s="156">
        <v>32.551483511307048</v>
      </c>
      <c r="BJ59" s="128">
        <v>104782</v>
      </c>
      <c r="BK59" s="128">
        <v>336635</v>
      </c>
      <c r="BL59" s="156">
        <v>31.126294057361832</v>
      </c>
      <c r="BN59" s="128">
        <v>15393</v>
      </c>
      <c r="BO59" s="128">
        <v>307817</v>
      </c>
      <c r="BP59" s="156">
        <v>5.00069846694627</v>
      </c>
      <c r="BQ59" s="128">
        <v>13988</v>
      </c>
      <c r="BR59" s="128">
        <v>336635</v>
      </c>
      <c r="BS59" s="156">
        <v>4.1552423247731225</v>
      </c>
      <c r="BU59" s="128">
        <v>36595</v>
      </c>
      <c r="BV59" s="128">
        <v>836784</v>
      </c>
      <c r="BW59" s="156">
        <v>4.3732910763112107</v>
      </c>
      <c r="BX59" s="128">
        <v>32154</v>
      </c>
      <c r="BY59" s="128">
        <v>919167</v>
      </c>
      <c r="BZ59" s="156">
        <v>3.4981673624053085</v>
      </c>
      <c r="CB59" s="128">
        <v>276851</v>
      </c>
      <c r="CC59" s="128">
        <v>836784</v>
      </c>
      <c r="CD59" s="156">
        <v>33.085121130423147</v>
      </c>
      <c r="CE59" s="128">
        <v>286475</v>
      </c>
      <c r="CF59" s="128">
        <v>919167</v>
      </c>
      <c r="CG59" s="156">
        <v>31.16680646715994</v>
      </c>
      <c r="CI59" s="80">
        <v>11483</v>
      </c>
      <c r="CJ59" s="80">
        <v>81056</v>
      </c>
      <c r="CK59" s="357">
        <v>14.166748914330832</v>
      </c>
      <c r="CL59" s="199">
        <v>15560</v>
      </c>
      <c r="CM59" s="199">
        <v>113644</v>
      </c>
      <c r="CN59" s="226">
        <v>13.691879905670341</v>
      </c>
      <c r="CP59" s="80">
        <v>19310</v>
      </c>
      <c r="CQ59" s="80">
        <v>66412</v>
      </c>
      <c r="CR59" s="357">
        <v>29.076070589652474</v>
      </c>
      <c r="CS59" s="199">
        <v>36489</v>
      </c>
      <c r="CT59" s="199">
        <v>118789</v>
      </c>
      <c r="CU59" s="226">
        <v>30.717490676746163</v>
      </c>
      <c r="CV59" s="226"/>
      <c r="CW59" s="199">
        <v>37601</v>
      </c>
      <c r="CX59" s="199">
        <v>119694</v>
      </c>
      <c r="CY59" s="226">
        <v>31.414273062977259</v>
      </c>
      <c r="CZ59" s="199">
        <v>52049</v>
      </c>
      <c r="DA59" s="199">
        <v>159802</v>
      </c>
      <c r="DB59" s="226">
        <v>32.570931527765609</v>
      </c>
      <c r="DD59" s="199">
        <v>161995</v>
      </c>
      <c r="DE59" s="199">
        <v>307827</v>
      </c>
      <c r="DF59" s="226">
        <v>52.625338258177479</v>
      </c>
      <c r="DG59" s="199">
        <v>159802</v>
      </c>
      <c r="DH59" s="199">
        <v>314946</v>
      </c>
      <c r="DI59" s="226">
        <v>50.739491849396401</v>
      </c>
      <c r="DK59" s="80">
        <v>55411</v>
      </c>
      <c r="DL59" s="80">
        <v>230041</v>
      </c>
      <c r="DM59" s="357">
        <v>24.087445281493299</v>
      </c>
      <c r="DN59" s="128">
        <v>35497</v>
      </c>
      <c r="DO59" s="128">
        <v>336635</v>
      </c>
      <c r="DP59" s="156">
        <v>10.544655190339686</v>
      </c>
    </row>
    <row r="60" spans="1:120" s="126" customFormat="1" ht="12.75" customHeight="1">
      <c r="A60" s="42"/>
      <c r="B60" s="4" t="s">
        <v>86</v>
      </c>
      <c r="C60" s="91"/>
      <c r="D60" s="666"/>
      <c r="E60" s="646">
        <v>4.1786424764571581</v>
      </c>
      <c r="F60" s="91"/>
      <c r="G60" s="666"/>
      <c r="H60" s="646">
        <v>4.5327000735904912</v>
      </c>
      <c r="I60" s="136"/>
      <c r="J60" s="567"/>
      <c r="K60" s="567"/>
      <c r="L60" s="665">
        <v>12.336328245022402</v>
      </c>
      <c r="M60" s="567"/>
      <c r="N60" s="567"/>
      <c r="O60" s="665">
        <v>13.587169555254102</v>
      </c>
      <c r="P60" s="136"/>
      <c r="Q60" s="79"/>
      <c r="R60" s="79"/>
      <c r="S60" s="88">
        <v>2.8009910173794181</v>
      </c>
      <c r="T60" s="79"/>
      <c r="U60" s="79"/>
      <c r="V60" s="88">
        <v>2.4592335927316196</v>
      </c>
      <c r="W60" s="136"/>
      <c r="X60" s="79"/>
      <c r="Y60" s="79"/>
      <c r="Z60" s="88">
        <v>1.2759759279970178</v>
      </c>
      <c r="AA60" s="79"/>
      <c r="AB60" s="79"/>
      <c r="AC60" s="88">
        <v>0</v>
      </c>
      <c r="AD60" s="136"/>
      <c r="AE60" s="200"/>
      <c r="AF60" s="200"/>
      <c r="AG60" s="200">
        <v>3.7410044173949881</v>
      </c>
      <c r="AH60" s="200"/>
      <c r="AI60" s="200"/>
      <c r="AJ60" s="200">
        <v>3.887967697337551</v>
      </c>
      <c r="AK60" s="79"/>
      <c r="AL60" s="80"/>
      <c r="AM60" s="80"/>
      <c r="AN60" s="391">
        <v>1.8808127942944397</v>
      </c>
      <c r="AO60" s="240"/>
      <c r="AP60" s="240"/>
      <c r="AQ60" s="96">
        <v>3.045451682317005</v>
      </c>
      <c r="AR60" s="96"/>
      <c r="AS60" s="80"/>
      <c r="AT60" s="80"/>
      <c r="AU60" s="391">
        <v>2.1652396183059515</v>
      </c>
      <c r="AV60" s="240"/>
      <c r="AW60" s="240"/>
      <c r="AX60" s="96">
        <v>2.4798084363301753</v>
      </c>
      <c r="AY60" s="79"/>
      <c r="AZ60" s="80"/>
      <c r="BA60" s="80"/>
      <c r="BB60" s="88">
        <v>6.9932240461237827</v>
      </c>
      <c r="BC60" s="200"/>
      <c r="BD60" s="200"/>
      <c r="BE60" s="200">
        <v>5.0985873636810801</v>
      </c>
      <c r="BF60" s="79"/>
      <c r="BG60" s="200"/>
      <c r="BH60" s="200"/>
      <c r="BI60" s="200">
        <v>1.3088753964934936</v>
      </c>
      <c r="BJ60" s="200"/>
      <c r="BK60" s="200"/>
      <c r="BL60" s="200">
        <v>1.1527924383580277</v>
      </c>
      <c r="BM60" s="79"/>
      <c r="BN60" s="200"/>
      <c r="BO60" s="200"/>
      <c r="BP60" s="200">
        <v>4.0572613072409114</v>
      </c>
      <c r="BQ60" s="200"/>
      <c r="BR60" s="200"/>
      <c r="BS60" s="200">
        <v>3.1986519530194673</v>
      </c>
      <c r="BT60" s="79"/>
      <c r="BU60" s="200"/>
      <c r="BV60" s="200"/>
      <c r="BW60" s="200">
        <v>5.3299620363898121</v>
      </c>
      <c r="BX60" s="200"/>
      <c r="BY60" s="200"/>
      <c r="BZ60" s="200">
        <v>4.0644970115003245</v>
      </c>
      <c r="CA60" s="79"/>
      <c r="CB60" s="200"/>
      <c r="CC60" s="200"/>
      <c r="CD60" s="200">
        <v>1.4744337012125968</v>
      </c>
      <c r="CE60" s="200"/>
      <c r="CF60" s="200"/>
      <c r="CG60" s="200">
        <v>1.311500747807931</v>
      </c>
      <c r="CH60" s="79"/>
      <c r="CI60" s="80"/>
      <c r="CJ60" s="80"/>
      <c r="CK60" s="391">
        <v>2.4250586168850989</v>
      </c>
      <c r="CL60" s="159"/>
      <c r="CM60" s="159"/>
      <c r="CN60" s="160">
        <v>2.3346854303607758</v>
      </c>
      <c r="CO60" s="79"/>
      <c r="CP60" s="80"/>
      <c r="CQ60" s="80"/>
      <c r="CR60" s="391">
        <v>1.6053820670090957</v>
      </c>
      <c r="CS60" s="159"/>
      <c r="CT60" s="159"/>
      <c r="CU60" s="160">
        <v>1.6907162159596492</v>
      </c>
      <c r="CV60" s="160"/>
      <c r="CW60" s="159"/>
      <c r="CX60" s="159"/>
      <c r="CY60" s="160">
        <v>0.90604922969962665</v>
      </c>
      <c r="CZ60" s="159"/>
      <c r="DA60" s="159"/>
      <c r="DB60" s="160">
        <v>1.1050109196424367</v>
      </c>
      <c r="DC60" s="79"/>
      <c r="DD60" s="159"/>
      <c r="DE60" s="159"/>
      <c r="DF60" s="160">
        <v>1.9118286501875252</v>
      </c>
      <c r="DG60" s="159"/>
      <c r="DH60" s="159"/>
      <c r="DI60" s="160">
        <v>1.9698930108984849</v>
      </c>
      <c r="DJ60" s="79"/>
      <c r="DK60" s="80"/>
      <c r="DL60" s="80"/>
      <c r="DM60" s="88">
        <v>3.4862290420288455</v>
      </c>
      <c r="DN60" s="200"/>
      <c r="DO60" s="200"/>
      <c r="DP60" s="200">
        <v>1.3855210463085803</v>
      </c>
    </row>
    <row r="61" spans="1:120" s="228" customFormat="1" ht="12.75" customHeight="1">
      <c r="A61" s="33"/>
      <c r="B61" s="389"/>
      <c r="C61" s="91"/>
      <c r="D61" s="92"/>
      <c r="E61" s="646"/>
      <c r="F61" s="91"/>
      <c r="G61" s="92"/>
      <c r="H61" s="646"/>
      <c r="J61" s="567"/>
      <c r="K61" s="567"/>
      <c r="L61" s="568"/>
      <c r="M61" s="567"/>
      <c r="N61" s="567"/>
      <c r="O61" s="568"/>
      <c r="Q61" s="79"/>
      <c r="R61" s="79"/>
      <c r="S61" s="79"/>
      <c r="T61" s="79"/>
      <c r="U61" s="79"/>
      <c r="V61" s="79"/>
      <c r="X61" s="79"/>
      <c r="Y61" s="79"/>
      <c r="Z61" s="79"/>
      <c r="AA61" s="79"/>
      <c r="AB61" s="79"/>
      <c r="AC61" s="79"/>
      <c r="AE61" s="128"/>
      <c r="AF61" s="128"/>
      <c r="AG61" s="156"/>
      <c r="AH61" s="128"/>
      <c r="AI61" s="128"/>
      <c r="AJ61" s="156"/>
      <c r="AL61" s="80"/>
      <c r="AM61" s="80"/>
      <c r="AN61" s="357"/>
      <c r="AO61" s="77"/>
      <c r="AP61" s="247"/>
      <c r="AQ61" s="240"/>
      <c r="AR61" s="240"/>
      <c r="AS61" s="80"/>
      <c r="AT61" s="80"/>
      <c r="AU61" s="357"/>
      <c r="AV61" s="77"/>
      <c r="AW61" s="247"/>
      <c r="AX61" s="240"/>
      <c r="AZ61" s="80"/>
      <c r="BA61" s="80"/>
      <c r="BB61" s="357"/>
      <c r="BC61" s="128"/>
      <c r="BD61" s="128"/>
      <c r="BE61" s="156"/>
      <c r="BG61" s="128"/>
      <c r="BH61" s="128"/>
      <c r="BI61" s="156"/>
      <c r="BJ61" s="128"/>
      <c r="BK61" s="128"/>
      <c r="BL61" s="156"/>
      <c r="BN61" s="128"/>
      <c r="BO61" s="128"/>
      <c r="BP61" s="156"/>
      <c r="BQ61" s="128"/>
      <c r="BR61" s="128"/>
      <c r="BS61" s="156"/>
      <c r="BU61" s="128"/>
      <c r="BV61" s="128"/>
      <c r="BW61" s="156"/>
      <c r="BX61" s="128"/>
      <c r="BY61" s="128"/>
      <c r="BZ61" s="156"/>
      <c r="CB61" s="128"/>
      <c r="CC61" s="128"/>
      <c r="CD61" s="156"/>
      <c r="CE61" s="128"/>
      <c r="CF61" s="128"/>
      <c r="CG61" s="156"/>
      <c r="CI61" s="80"/>
      <c r="CJ61" s="80"/>
      <c r="CK61" s="357"/>
      <c r="CL61" s="199"/>
      <c r="CM61" s="199"/>
      <c r="CN61" s="226"/>
      <c r="CP61" s="80"/>
      <c r="CQ61" s="80"/>
      <c r="CR61" s="357"/>
      <c r="CS61" s="199"/>
      <c r="CT61" s="199"/>
      <c r="CU61" s="226"/>
      <c r="CV61" s="226"/>
      <c r="CW61" s="199"/>
      <c r="CX61" s="199"/>
      <c r="CY61" s="226"/>
      <c r="CZ61" s="199"/>
      <c r="DA61" s="199"/>
      <c r="DB61" s="226"/>
      <c r="DD61" s="199"/>
      <c r="DE61" s="199"/>
      <c r="DF61" s="226"/>
      <c r="DG61" s="199"/>
      <c r="DH61" s="199"/>
      <c r="DI61" s="226"/>
      <c r="DK61" s="80"/>
      <c r="DL61" s="80"/>
      <c r="DM61" s="357"/>
      <c r="DN61" s="128"/>
      <c r="DO61" s="128"/>
      <c r="DP61" s="156"/>
    </row>
    <row r="62" spans="1:120" s="228" customFormat="1" ht="12.75" customHeight="1">
      <c r="A62" s="56"/>
      <c r="B62" s="43"/>
      <c r="C62" s="91"/>
      <c r="D62" s="91"/>
      <c r="E62" s="667"/>
      <c r="F62" s="91"/>
      <c r="G62" s="91"/>
      <c r="H62" s="667"/>
      <c r="I62" s="347"/>
      <c r="J62" s="567"/>
      <c r="K62" s="567"/>
      <c r="L62" s="568"/>
      <c r="M62" s="567"/>
      <c r="N62" s="567"/>
      <c r="O62" s="568"/>
      <c r="P62" s="347"/>
      <c r="Q62" s="79"/>
      <c r="R62" s="79"/>
      <c r="S62" s="79"/>
      <c r="T62" s="79"/>
      <c r="U62" s="79"/>
      <c r="V62" s="79"/>
      <c r="W62" s="347"/>
      <c r="X62" s="79"/>
      <c r="Y62" s="79"/>
      <c r="Z62" s="79"/>
      <c r="AA62" s="79"/>
      <c r="AB62" s="79"/>
      <c r="AC62" s="79"/>
      <c r="AD62" s="347"/>
      <c r="AE62" s="128"/>
      <c r="AF62" s="128"/>
      <c r="AG62" s="156"/>
      <c r="AH62" s="128"/>
      <c r="AI62" s="128"/>
      <c r="AJ62" s="156"/>
      <c r="AL62" s="80"/>
      <c r="AM62" s="80"/>
      <c r="AN62" s="346"/>
      <c r="AO62" s="77"/>
      <c r="AP62" s="77"/>
      <c r="AQ62" s="82"/>
      <c r="AR62" s="82"/>
      <c r="AS62" s="80"/>
      <c r="AT62" s="80"/>
      <c r="AU62" s="346"/>
      <c r="AV62" s="77"/>
      <c r="AW62" s="77"/>
      <c r="AX62" s="82"/>
      <c r="AZ62" s="80"/>
      <c r="BA62" s="80"/>
      <c r="BB62" s="346"/>
      <c r="BC62" s="128"/>
      <c r="BD62" s="128"/>
      <c r="BE62" s="156"/>
      <c r="BG62" s="128"/>
      <c r="BH62" s="128"/>
      <c r="BI62" s="156"/>
      <c r="BJ62" s="128"/>
      <c r="BK62" s="128"/>
      <c r="BL62" s="156"/>
      <c r="BN62" s="128"/>
      <c r="BO62" s="128"/>
      <c r="BP62" s="156"/>
      <c r="BQ62" s="128"/>
      <c r="BR62" s="128"/>
      <c r="BS62" s="156"/>
      <c r="BU62" s="128"/>
      <c r="BV62" s="128"/>
      <c r="BW62" s="156"/>
      <c r="BX62" s="128"/>
      <c r="BY62" s="128"/>
      <c r="BZ62" s="156"/>
      <c r="CB62" s="128"/>
      <c r="CC62" s="128"/>
      <c r="CD62" s="156"/>
      <c r="CE62" s="128"/>
      <c r="CF62" s="128"/>
      <c r="CG62" s="156"/>
      <c r="CI62" s="80"/>
      <c r="CJ62" s="80"/>
      <c r="CK62" s="346"/>
      <c r="CL62" s="199"/>
      <c r="CM62" s="199"/>
      <c r="CN62" s="226"/>
      <c r="CP62" s="80"/>
      <c r="CQ62" s="80"/>
      <c r="CR62" s="346"/>
      <c r="CS62" s="199"/>
      <c r="CT62" s="199"/>
      <c r="CU62" s="226"/>
      <c r="CV62" s="226"/>
      <c r="CW62" s="199"/>
      <c r="CX62" s="199"/>
      <c r="CY62" s="226"/>
      <c r="CZ62" s="199"/>
      <c r="DA62" s="199"/>
      <c r="DB62" s="226"/>
      <c r="DD62" s="199"/>
      <c r="DE62" s="199"/>
      <c r="DF62" s="226"/>
      <c r="DG62" s="199"/>
      <c r="DH62" s="199"/>
      <c r="DI62" s="226"/>
      <c r="DK62" s="80"/>
      <c r="DL62" s="80"/>
      <c r="DM62" s="346"/>
      <c r="DN62" s="128"/>
      <c r="DO62" s="128"/>
      <c r="DP62" s="156"/>
    </row>
    <row r="63" spans="1:120" s="228" customFormat="1" ht="12.75" customHeight="1">
      <c r="A63" s="41" t="s">
        <v>692</v>
      </c>
      <c r="B63" s="389" t="s">
        <v>175</v>
      </c>
      <c r="C63" s="91">
        <v>7493</v>
      </c>
      <c r="D63" s="91">
        <v>259624</v>
      </c>
      <c r="E63" s="645">
        <v>2.8860968169352601</v>
      </c>
      <c r="F63" s="91">
        <v>7259</v>
      </c>
      <c r="G63" s="91">
        <v>283689</v>
      </c>
      <c r="H63" s="645">
        <v>2.5587879685148174</v>
      </c>
      <c r="J63" s="567">
        <v>86</v>
      </c>
      <c r="K63" s="567">
        <v>259624</v>
      </c>
      <c r="L63" s="568">
        <v>3.3124826672418575</v>
      </c>
      <c r="M63" s="567">
        <v>108</v>
      </c>
      <c r="N63" s="567">
        <v>283689</v>
      </c>
      <c r="O63" s="568">
        <v>3.8069858189778238</v>
      </c>
      <c r="Q63" s="77">
        <v>158</v>
      </c>
      <c r="R63" s="77">
        <v>2386</v>
      </c>
      <c r="S63" s="82">
        <v>6.6219614417435038</v>
      </c>
      <c r="T63" s="77">
        <v>196</v>
      </c>
      <c r="U63" s="77">
        <v>3248</v>
      </c>
      <c r="V63" s="82">
        <v>6.0344827586206895</v>
      </c>
      <c r="X63" s="77">
        <v>5</v>
      </c>
      <c r="Y63" s="77">
        <v>2386</v>
      </c>
      <c r="Z63" s="82">
        <v>209.55574182732607</v>
      </c>
      <c r="AA63" s="77">
        <v>0</v>
      </c>
      <c r="AB63" s="77">
        <v>3248</v>
      </c>
      <c r="AC63" s="82">
        <v>0</v>
      </c>
      <c r="AE63" s="128">
        <v>1512</v>
      </c>
      <c r="AF63" s="128">
        <v>99532</v>
      </c>
      <c r="AG63" s="156">
        <v>1.5191094321424266</v>
      </c>
      <c r="AH63" s="128">
        <v>1426</v>
      </c>
      <c r="AI63" s="128">
        <v>109110</v>
      </c>
      <c r="AJ63" s="156">
        <v>1.3069379525249747</v>
      </c>
      <c r="AL63" s="80">
        <v>7057.9300000000012</v>
      </c>
      <c r="AM63" s="80">
        <v>82702</v>
      </c>
      <c r="AN63" s="357">
        <v>8.534170878576095</v>
      </c>
      <c r="AO63" s="77">
        <v>10135</v>
      </c>
      <c r="AP63" s="77">
        <v>109110</v>
      </c>
      <c r="AQ63" s="82">
        <v>9.2887911282192288</v>
      </c>
      <c r="AR63" s="82"/>
      <c r="AS63" s="80">
        <v>202</v>
      </c>
      <c r="AT63" s="80">
        <v>1237</v>
      </c>
      <c r="AU63" s="357">
        <v>16.329830234438155</v>
      </c>
      <c r="AV63" s="77">
        <v>275</v>
      </c>
      <c r="AW63" s="77">
        <v>1710</v>
      </c>
      <c r="AX63" s="82">
        <v>16.081871345029239</v>
      </c>
      <c r="AZ63" s="80">
        <v>937</v>
      </c>
      <c r="BA63" s="80">
        <v>66594</v>
      </c>
      <c r="BB63" s="357">
        <v>1.4070336666966994</v>
      </c>
      <c r="BC63" s="128">
        <v>764</v>
      </c>
      <c r="BD63" s="128">
        <v>99509</v>
      </c>
      <c r="BE63" s="156">
        <v>0.76776974946989718</v>
      </c>
      <c r="BG63" s="128">
        <v>17987</v>
      </c>
      <c r="BH63" s="128">
        <v>99532</v>
      </c>
      <c r="BI63" s="156">
        <v>18.07157497086364</v>
      </c>
      <c r="BJ63" s="128">
        <v>19084</v>
      </c>
      <c r="BK63" s="128">
        <v>109110</v>
      </c>
      <c r="BL63" s="156">
        <v>17.490605810649804</v>
      </c>
      <c r="BN63" s="128">
        <v>1179</v>
      </c>
      <c r="BO63" s="128">
        <v>99532</v>
      </c>
      <c r="BP63" s="156">
        <v>1.184543664349154</v>
      </c>
      <c r="BQ63" s="128">
        <v>1019</v>
      </c>
      <c r="BR63" s="128">
        <v>109110</v>
      </c>
      <c r="BS63" s="156">
        <v>0.93391989735129677</v>
      </c>
      <c r="BU63" s="128">
        <v>2298</v>
      </c>
      <c r="BV63" s="128">
        <v>259624</v>
      </c>
      <c r="BW63" s="156">
        <v>0.88512618247927766</v>
      </c>
      <c r="BX63" s="128">
        <v>1930</v>
      </c>
      <c r="BY63" s="128">
        <v>283689</v>
      </c>
      <c r="BZ63" s="156">
        <v>0.68032246579881495</v>
      </c>
      <c r="CB63" s="128">
        <v>46174</v>
      </c>
      <c r="CC63" s="128">
        <v>259624</v>
      </c>
      <c r="CD63" s="156">
        <v>17.784950543863435</v>
      </c>
      <c r="CE63" s="128">
        <v>48784</v>
      </c>
      <c r="CF63" s="128">
        <v>283689</v>
      </c>
      <c r="CG63" s="156">
        <v>17.196295943797608</v>
      </c>
      <c r="CI63" s="80">
        <v>3020</v>
      </c>
      <c r="CJ63" s="80">
        <v>33222</v>
      </c>
      <c r="CK63" s="357">
        <v>9.0903618084401909</v>
      </c>
      <c r="CL63" s="199">
        <v>2532</v>
      </c>
      <c r="CM63" s="199">
        <v>43724</v>
      </c>
      <c r="CN63" s="226">
        <v>5.7908700027444882</v>
      </c>
      <c r="CP63" s="80">
        <v>3080</v>
      </c>
      <c r="CQ63" s="80">
        <v>13675</v>
      </c>
      <c r="CR63" s="357">
        <v>22.522851919561244</v>
      </c>
      <c r="CS63" s="199">
        <v>4899</v>
      </c>
      <c r="CT63" s="199">
        <v>20082</v>
      </c>
      <c r="CU63" s="226">
        <v>24.394980579623542</v>
      </c>
      <c r="CV63" s="226"/>
      <c r="CW63" s="199">
        <v>8842</v>
      </c>
      <c r="CX63" s="199">
        <v>35109</v>
      </c>
      <c r="CY63" s="226">
        <v>25.184425645845792</v>
      </c>
      <c r="CZ63" s="199">
        <v>7431</v>
      </c>
      <c r="DA63" s="199">
        <v>36570</v>
      </c>
      <c r="DB63" s="226">
        <v>20.319934372436425</v>
      </c>
      <c r="DD63" s="199">
        <v>38670</v>
      </c>
      <c r="DE63" s="199">
        <v>99509</v>
      </c>
      <c r="DF63" s="226">
        <v>38.860806560210634</v>
      </c>
      <c r="DG63" s="199">
        <v>36570</v>
      </c>
      <c r="DH63" s="199">
        <v>101704</v>
      </c>
      <c r="DI63" s="226">
        <v>35.957287815621804</v>
      </c>
      <c r="DK63" s="80">
        <v>3223</v>
      </c>
      <c r="DL63" s="80">
        <v>66930</v>
      </c>
      <c r="DM63" s="357">
        <v>4.8154788585088895</v>
      </c>
      <c r="DN63" s="128">
        <v>2798</v>
      </c>
      <c r="DO63" s="128">
        <v>109110</v>
      </c>
      <c r="DP63" s="156">
        <v>2.5643845660342772</v>
      </c>
    </row>
    <row r="64" spans="1:120" s="228" customFormat="1" ht="12.75" customHeight="1">
      <c r="A64" s="56"/>
      <c r="B64" s="389" t="s">
        <v>83</v>
      </c>
      <c r="C64" s="91">
        <v>9710</v>
      </c>
      <c r="D64" s="91">
        <v>257607</v>
      </c>
      <c r="E64" s="645">
        <v>3.7693075110536594</v>
      </c>
      <c r="F64" s="91">
        <v>10481</v>
      </c>
      <c r="G64" s="91">
        <v>294612</v>
      </c>
      <c r="H64" s="645">
        <v>3.5575604523916198</v>
      </c>
      <c r="J64" s="567">
        <v>156</v>
      </c>
      <c r="K64" s="567">
        <v>257607</v>
      </c>
      <c r="L64" s="568">
        <v>6.0557360630728203</v>
      </c>
      <c r="M64" s="567">
        <v>231</v>
      </c>
      <c r="N64" s="567">
        <v>294612</v>
      </c>
      <c r="O64" s="568">
        <v>7.8408211478147525</v>
      </c>
      <c r="Q64" s="77">
        <v>275</v>
      </c>
      <c r="R64" s="77">
        <v>3016</v>
      </c>
      <c r="S64" s="82">
        <v>9.1180371352785148</v>
      </c>
      <c r="T64" s="77">
        <v>340</v>
      </c>
      <c r="U64" s="77">
        <v>3984</v>
      </c>
      <c r="V64" s="82">
        <v>8.5341365461847403</v>
      </c>
      <c r="X64" s="77">
        <v>10</v>
      </c>
      <c r="Y64" s="77">
        <v>3016</v>
      </c>
      <c r="Z64" s="82">
        <v>331.56498673740055</v>
      </c>
      <c r="AA64" s="77">
        <v>8</v>
      </c>
      <c r="AB64" s="77">
        <v>3984</v>
      </c>
      <c r="AC64" s="82">
        <v>20.08032128514056</v>
      </c>
      <c r="AE64" s="128">
        <v>2028</v>
      </c>
      <c r="AF64" s="128">
        <v>108335</v>
      </c>
      <c r="AG64" s="156">
        <v>1.8719712004430702</v>
      </c>
      <c r="AH64" s="128">
        <v>2146</v>
      </c>
      <c r="AI64" s="128">
        <v>124129</v>
      </c>
      <c r="AJ64" s="156">
        <v>1.728846603130614</v>
      </c>
      <c r="AL64" s="80">
        <v>11727.65</v>
      </c>
      <c r="AM64" s="80">
        <v>85757</v>
      </c>
      <c r="AN64" s="357">
        <v>13.675443404036988</v>
      </c>
      <c r="AO64" s="77">
        <v>14505</v>
      </c>
      <c r="AP64" s="77">
        <v>124129</v>
      </c>
      <c r="AQ64" s="82">
        <v>11.685424034673606</v>
      </c>
      <c r="AR64" s="82"/>
      <c r="AS64" s="80">
        <v>349</v>
      </c>
      <c r="AT64" s="80">
        <v>1594</v>
      </c>
      <c r="AU64" s="357">
        <v>21.894604767879549</v>
      </c>
      <c r="AV64" s="77">
        <v>410</v>
      </c>
      <c r="AW64" s="77">
        <v>2201</v>
      </c>
      <c r="AX64" s="82">
        <v>18.6278964107224</v>
      </c>
      <c r="AZ64" s="80">
        <v>2106</v>
      </c>
      <c r="BA64" s="80">
        <v>70478</v>
      </c>
      <c r="BB64" s="357">
        <v>2.9881665200488094</v>
      </c>
      <c r="BC64" s="128">
        <v>1844</v>
      </c>
      <c r="BD64" s="128">
        <v>108323</v>
      </c>
      <c r="BE64" s="156">
        <v>1.7023162209318428</v>
      </c>
      <c r="BG64" s="128">
        <v>23098</v>
      </c>
      <c r="BH64" s="128">
        <v>108335</v>
      </c>
      <c r="BI64" s="156">
        <v>21.320902755342225</v>
      </c>
      <c r="BJ64" s="128">
        <v>24488</v>
      </c>
      <c r="BK64" s="128">
        <v>124129</v>
      </c>
      <c r="BL64" s="156">
        <v>19.727863754642346</v>
      </c>
      <c r="BN64" s="128">
        <v>2346</v>
      </c>
      <c r="BO64" s="128">
        <v>108335</v>
      </c>
      <c r="BP64" s="156">
        <v>2.1655051460746759</v>
      </c>
      <c r="BQ64" s="128">
        <v>2183</v>
      </c>
      <c r="BR64" s="128">
        <v>124129</v>
      </c>
      <c r="BS64" s="156">
        <v>1.75865430318459</v>
      </c>
      <c r="BU64" s="128">
        <v>4430</v>
      </c>
      <c r="BV64" s="128">
        <v>257607</v>
      </c>
      <c r="BW64" s="156">
        <v>1.7196737666290125</v>
      </c>
      <c r="BX64" s="128">
        <v>3938</v>
      </c>
      <c r="BY64" s="128">
        <v>294612</v>
      </c>
      <c r="BZ64" s="156">
        <v>1.3366733194846103</v>
      </c>
      <c r="CB64" s="128">
        <v>53882</v>
      </c>
      <c r="CC64" s="128">
        <v>257607</v>
      </c>
      <c r="CD64" s="156">
        <v>20.916357086569853</v>
      </c>
      <c r="CE64" s="128">
        <v>57587</v>
      </c>
      <c r="CF64" s="128">
        <v>294612</v>
      </c>
      <c r="CG64" s="156">
        <v>19.546725863169183</v>
      </c>
      <c r="CI64" s="80">
        <v>2861</v>
      </c>
      <c r="CJ64" s="80">
        <v>30833</v>
      </c>
      <c r="CK64" s="357">
        <v>9.2790192326403531</v>
      </c>
      <c r="CL64" s="199">
        <v>3104</v>
      </c>
      <c r="CM64" s="199">
        <v>43808</v>
      </c>
      <c r="CN64" s="226">
        <v>7.0854638422205989</v>
      </c>
      <c r="CP64" s="80">
        <v>5329</v>
      </c>
      <c r="CQ64" s="80">
        <v>19389</v>
      </c>
      <c r="CR64" s="357">
        <v>27.484656248388262</v>
      </c>
      <c r="CS64" s="199">
        <v>7323</v>
      </c>
      <c r="CT64" s="199">
        <v>26653</v>
      </c>
      <c r="CU64" s="226">
        <v>27.475331107192435</v>
      </c>
      <c r="CV64" s="226"/>
      <c r="CW64" s="199">
        <v>10715</v>
      </c>
      <c r="CX64" s="199">
        <v>42560</v>
      </c>
      <c r="CY64" s="226">
        <v>25.176221804511279</v>
      </c>
      <c r="CZ64" s="199">
        <v>10427</v>
      </c>
      <c r="DA64" s="199">
        <v>51349</v>
      </c>
      <c r="DB64" s="226">
        <v>20.306140333794232</v>
      </c>
      <c r="DD64" s="199">
        <v>50616</v>
      </c>
      <c r="DE64" s="199">
        <v>108323</v>
      </c>
      <c r="DF64" s="226">
        <v>46.726918567617219</v>
      </c>
      <c r="DG64" s="199">
        <v>51349</v>
      </c>
      <c r="DH64" s="199">
        <v>115649</v>
      </c>
      <c r="DI64" s="226">
        <v>44.400729794464283</v>
      </c>
      <c r="DK64" s="80">
        <v>4616</v>
      </c>
      <c r="DL64" s="80">
        <v>70478</v>
      </c>
      <c r="DM64" s="357">
        <v>6.5495615653111612</v>
      </c>
      <c r="DN64" s="128">
        <v>4796</v>
      </c>
      <c r="DO64" s="128">
        <v>124129</v>
      </c>
      <c r="DP64" s="156">
        <v>3.8637224178072813</v>
      </c>
    </row>
    <row r="65" spans="1:120" s="228" customFormat="1" ht="12.75" customHeight="1">
      <c r="A65" s="56"/>
      <c r="B65" s="389" t="s">
        <v>84</v>
      </c>
      <c r="C65" s="91">
        <v>9220</v>
      </c>
      <c r="D65" s="91">
        <v>254428</v>
      </c>
      <c r="E65" s="645">
        <v>3.6238149889163145</v>
      </c>
      <c r="F65" s="91">
        <v>10947</v>
      </c>
      <c r="G65" s="91">
        <v>290301</v>
      </c>
      <c r="H65" s="645">
        <v>3.7709136379137518</v>
      </c>
      <c r="J65" s="567">
        <v>158</v>
      </c>
      <c r="K65" s="567">
        <v>254428</v>
      </c>
      <c r="L65" s="568">
        <v>6.2100083324162441</v>
      </c>
      <c r="M65" s="567">
        <v>211</v>
      </c>
      <c r="N65" s="567">
        <v>290301</v>
      </c>
      <c r="O65" s="568">
        <v>7.2683180560866134</v>
      </c>
      <c r="Q65" s="77">
        <v>566</v>
      </c>
      <c r="R65" s="77">
        <v>4660</v>
      </c>
      <c r="S65" s="82">
        <v>12.145922746781116</v>
      </c>
      <c r="T65" s="77">
        <v>527</v>
      </c>
      <c r="U65" s="77">
        <v>5517</v>
      </c>
      <c r="V65" s="82">
        <v>9.5522929128149361</v>
      </c>
      <c r="X65" s="77">
        <v>4</v>
      </c>
      <c r="Y65" s="77">
        <v>4660</v>
      </c>
      <c r="Z65" s="82">
        <v>85.836909871244629</v>
      </c>
      <c r="AA65" s="77">
        <v>11</v>
      </c>
      <c r="AB65" s="77">
        <v>5517</v>
      </c>
      <c r="AC65" s="82">
        <v>19.938372303788288</v>
      </c>
      <c r="AE65" s="128">
        <v>1880</v>
      </c>
      <c r="AF65" s="128">
        <v>107309</v>
      </c>
      <c r="AG65" s="156">
        <v>1.7519499762368489</v>
      </c>
      <c r="AH65" s="128">
        <v>2198</v>
      </c>
      <c r="AI65" s="128">
        <v>125051</v>
      </c>
      <c r="AJ65" s="156">
        <v>1.7576828653909204</v>
      </c>
      <c r="AL65" s="80">
        <v>10326.359999999999</v>
      </c>
      <c r="AM65" s="80">
        <v>89534</v>
      </c>
      <c r="AN65" s="357">
        <v>11.533450979516161</v>
      </c>
      <c r="AO65" s="77">
        <v>16915</v>
      </c>
      <c r="AP65" s="77">
        <v>125051</v>
      </c>
      <c r="AQ65" s="82">
        <v>13.526481195672165</v>
      </c>
      <c r="AR65" s="82"/>
      <c r="AS65" s="80">
        <v>493</v>
      </c>
      <c r="AT65" s="80">
        <v>2347</v>
      </c>
      <c r="AU65" s="357">
        <v>21.005538985939499</v>
      </c>
      <c r="AV65" s="77">
        <v>770</v>
      </c>
      <c r="AW65" s="77">
        <v>2920</v>
      </c>
      <c r="AX65" s="82">
        <v>26.36986301369863</v>
      </c>
      <c r="AZ65" s="80">
        <v>3375</v>
      </c>
      <c r="BA65" s="80">
        <v>71398</v>
      </c>
      <c r="BB65" s="357">
        <v>4.7270231659150124</v>
      </c>
      <c r="BC65" s="128">
        <v>3485</v>
      </c>
      <c r="BD65" s="128">
        <v>107334</v>
      </c>
      <c r="BE65" s="156">
        <v>3.2468742430171242</v>
      </c>
      <c r="BG65" s="128">
        <v>22879</v>
      </c>
      <c r="BH65" s="128">
        <v>107309</v>
      </c>
      <c r="BI65" s="156">
        <v>21.320672077831311</v>
      </c>
      <c r="BJ65" s="128">
        <v>22776</v>
      </c>
      <c r="BK65" s="128">
        <v>125051</v>
      </c>
      <c r="BL65" s="156">
        <v>18.213368945470247</v>
      </c>
      <c r="BN65" s="128">
        <v>3951</v>
      </c>
      <c r="BO65" s="128">
        <v>107309</v>
      </c>
      <c r="BP65" s="156">
        <v>3.6818906149530797</v>
      </c>
      <c r="BQ65" s="128">
        <v>3047</v>
      </c>
      <c r="BR65" s="128">
        <v>125051</v>
      </c>
      <c r="BS65" s="156">
        <v>2.4366058648071585</v>
      </c>
      <c r="BU65" s="128">
        <v>8536</v>
      </c>
      <c r="BV65" s="128">
        <v>254428</v>
      </c>
      <c r="BW65" s="156">
        <v>3.3549766535129781</v>
      </c>
      <c r="BX65" s="128">
        <v>6059</v>
      </c>
      <c r="BY65" s="128">
        <v>290301</v>
      </c>
      <c r="BZ65" s="156">
        <v>2.0871440332620281</v>
      </c>
      <c r="CB65" s="128">
        <v>54323</v>
      </c>
      <c r="CC65" s="128">
        <v>254428</v>
      </c>
      <c r="CD65" s="156">
        <v>21.35103054695238</v>
      </c>
      <c r="CE65" s="128">
        <v>52679</v>
      </c>
      <c r="CF65" s="128">
        <v>290301</v>
      </c>
      <c r="CG65" s="156">
        <v>18.146337766662874</v>
      </c>
      <c r="CI65" s="80">
        <v>2891</v>
      </c>
      <c r="CJ65" s="80">
        <v>28929</v>
      </c>
      <c r="CK65" s="357">
        <v>9.9934321960662302</v>
      </c>
      <c r="CL65" s="199">
        <v>3171</v>
      </c>
      <c r="CM65" s="199">
        <v>42015</v>
      </c>
      <c r="CN65" s="226">
        <v>7.547304534094966</v>
      </c>
      <c r="CP65" s="80">
        <v>5245</v>
      </c>
      <c r="CQ65" s="80">
        <v>21127</v>
      </c>
      <c r="CR65" s="357">
        <v>24.82605197141099</v>
      </c>
      <c r="CS65" s="199">
        <v>7748</v>
      </c>
      <c r="CT65" s="199">
        <v>25834</v>
      </c>
      <c r="CU65" s="226">
        <v>29.991484090733145</v>
      </c>
      <c r="CV65" s="226"/>
      <c r="CW65" s="199">
        <v>11716</v>
      </c>
      <c r="CX65" s="199">
        <v>47718</v>
      </c>
      <c r="CY65" s="226">
        <v>24.552579739301731</v>
      </c>
      <c r="CZ65" s="199">
        <v>10919</v>
      </c>
      <c r="DA65" s="199">
        <v>57801</v>
      </c>
      <c r="DB65" s="226">
        <v>18.89067663189218</v>
      </c>
      <c r="DD65" s="199">
        <v>52406</v>
      </c>
      <c r="DE65" s="199">
        <v>107334</v>
      </c>
      <c r="DF65" s="226">
        <v>48.825162576629957</v>
      </c>
      <c r="DG65" s="199">
        <v>57801</v>
      </c>
      <c r="DH65" s="199">
        <v>115887</v>
      </c>
      <c r="DI65" s="226">
        <v>49.877035387920991</v>
      </c>
      <c r="DK65" s="80">
        <v>5582</v>
      </c>
      <c r="DL65" s="80">
        <v>71398</v>
      </c>
      <c r="DM65" s="357">
        <v>7.8181461665592877</v>
      </c>
      <c r="DN65" s="128">
        <v>4986</v>
      </c>
      <c r="DO65" s="128">
        <v>125051</v>
      </c>
      <c r="DP65" s="156">
        <v>3.9871732333208052</v>
      </c>
    </row>
    <row r="66" spans="1:120" s="228" customFormat="1" ht="12.75" customHeight="1">
      <c r="A66" s="56"/>
      <c r="B66" s="389" t="s">
        <v>85</v>
      </c>
      <c r="C66" s="91">
        <v>10483</v>
      </c>
      <c r="D66" s="91">
        <v>254147</v>
      </c>
      <c r="E66" s="645">
        <v>4.1247781795574996</v>
      </c>
      <c r="F66" s="91">
        <v>12963</v>
      </c>
      <c r="G66" s="91">
        <v>284766</v>
      </c>
      <c r="H66" s="645">
        <v>4.5521586144413311</v>
      </c>
      <c r="J66" s="567">
        <v>155</v>
      </c>
      <c r="K66" s="567">
        <v>254147</v>
      </c>
      <c r="L66" s="568">
        <v>6.0988325654050604</v>
      </c>
      <c r="M66" s="567">
        <v>257</v>
      </c>
      <c r="N66" s="567">
        <v>284766</v>
      </c>
      <c r="O66" s="568">
        <v>9.0249538217343375</v>
      </c>
      <c r="Q66" s="77">
        <v>665</v>
      </c>
      <c r="R66" s="77">
        <v>5495</v>
      </c>
      <c r="S66" s="82">
        <v>12.101910828025478</v>
      </c>
      <c r="T66" s="77">
        <v>894</v>
      </c>
      <c r="U66" s="77">
        <v>8106</v>
      </c>
      <c r="V66" s="82">
        <v>11.028867505551442</v>
      </c>
      <c r="X66" s="77">
        <v>3</v>
      </c>
      <c r="Y66" s="77">
        <v>5495</v>
      </c>
      <c r="Z66" s="82">
        <v>54.5950864422202</v>
      </c>
      <c r="AA66" s="77">
        <v>14</v>
      </c>
      <c r="AB66" s="77">
        <v>8106</v>
      </c>
      <c r="AC66" s="82">
        <v>17.271157167530223</v>
      </c>
      <c r="AE66" s="128">
        <v>2156</v>
      </c>
      <c r="AF66" s="128">
        <v>110851</v>
      </c>
      <c r="AG66" s="156">
        <v>1.9449531352897131</v>
      </c>
      <c r="AH66" s="128">
        <v>2617</v>
      </c>
      <c r="AI66" s="128">
        <v>123857</v>
      </c>
      <c r="AJ66" s="156">
        <v>2.1129205454677571</v>
      </c>
      <c r="AL66" s="80">
        <v>12207.939999999997</v>
      </c>
      <c r="AM66" s="80">
        <v>88834</v>
      </c>
      <c r="AN66" s="357">
        <v>13.742418443388789</v>
      </c>
      <c r="AO66" s="77">
        <v>19360</v>
      </c>
      <c r="AP66" s="77">
        <v>123857</v>
      </c>
      <c r="AQ66" s="82">
        <v>15.630929216758036</v>
      </c>
      <c r="AR66" s="82"/>
      <c r="AS66" s="80">
        <v>1009</v>
      </c>
      <c r="AT66" s="80">
        <v>2677</v>
      </c>
      <c r="AU66" s="357">
        <v>37.691445648113557</v>
      </c>
      <c r="AV66" s="77">
        <v>1120</v>
      </c>
      <c r="AW66" s="77">
        <v>4087</v>
      </c>
      <c r="AX66" s="82">
        <v>27.403963787619279</v>
      </c>
      <c r="AZ66" s="80">
        <v>4877</v>
      </c>
      <c r="BA66" s="80">
        <v>75977</v>
      </c>
      <c r="BB66" s="357">
        <v>6.419047869750055</v>
      </c>
      <c r="BC66" s="128">
        <v>3385</v>
      </c>
      <c r="BD66" s="128">
        <v>110866</v>
      </c>
      <c r="BE66" s="156">
        <v>3.0532354373748487</v>
      </c>
      <c r="BG66" s="128">
        <v>23852</v>
      </c>
      <c r="BH66" s="128">
        <v>110851</v>
      </c>
      <c r="BI66" s="156">
        <v>21.517171698947234</v>
      </c>
      <c r="BJ66" s="128">
        <v>26134</v>
      </c>
      <c r="BK66" s="128">
        <v>123857</v>
      </c>
      <c r="BL66" s="156">
        <v>21.100139677208393</v>
      </c>
      <c r="BN66" s="128">
        <v>4076</v>
      </c>
      <c r="BO66" s="128">
        <v>110851</v>
      </c>
      <c r="BP66" s="156">
        <v>3.6770078754363964</v>
      </c>
      <c r="BQ66" s="128">
        <v>5014</v>
      </c>
      <c r="BR66" s="128">
        <v>123857</v>
      </c>
      <c r="BS66" s="156">
        <v>4.0482168952905369</v>
      </c>
      <c r="BU66" s="128">
        <v>8528</v>
      </c>
      <c r="BV66" s="128">
        <v>254147</v>
      </c>
      <c r="BW66" s="156">
        <v>3.3555383301789905</v>
      </c>
      <c r="BX66" s="128">
        <v>10741</v>
      </c>
      <c r="BY66" s="128">
        <v>284766</v>
      </c>
      <c r="BZ66" s="156">
        <v>3.771868832655584</v>
      </c>
      <c r="CB66" s="128">
        <v>55556</v>
      </c>
      <c r="CC66" s="128">
        <v>254147</v>
      </c>
      <c r="CD66" s="156">
        <v>21.859789806686681</v>
      </c>
      <c r="CE66" s="128">
        <v>59816</v>
      </c>
      <c r="CF66" s="128">
        <v>284766</v>
      </c>
      <c r="CG66" s="156">
        <v>21.005316645947904</v>
      </c>
      <c r="CI66" s="80">
        <v>2783</v>
      </c>
      <c r="CJ66" s="80">
        <v>27201</v>
      </c>
      <c r="CK66" s="357">
        <v>10.23124149847432</v>
      </c>
      <c r="CL66" s="199">
        <v>2536</v>
      </c>
      <c r="CM66" s="199">
        <v>37498</v>
      </c>
      <c r="CN66" s="226">
        <v>6.7630273614592786</v>
      </c>
      <c r="CP66" s="80">
        <v>6457</v>
      </c>
      <c r="CQ66" s="80">
        <v>23165</v>
      </c>
      <c r="CR66" s="357">
        <v>27.87394776602633</v>
      </c>
      <c r="CS66" s="199">
        <v>8495</v>
      </c>
      <c r="CT66" s="199">
        <v>31152</v>
      </c>
      <c r="CU66" s="226">
        <v>27.269517205957882</v>
      </c>
      <c r="CV66" s="226"/>
      <c r="CW66" s="199">
        <v>11968</v>
      </c>
      <c r="CX66" s="199">
        <v>50604</v>
      </c>
      <c r="CY66" s="226">
        <v>23.650304323768871</v>
      </c>
      <c r="CZ66" s="199">
        <v>11031</v>
      </c>
      <c r="DA66" s="199">
        <v>59249</v>
      </c>
      <c r="DB66" s="226">
        <v>18.618035747438775</v>
      </c>
      <c r="DD66" s="199">
        <v>60061</v>
      </c>
      <c r="DE66" s="199">
        <v>110866</v>
      </c>
      <c r="DF66" s="226">
        <v>54.174408745693</v>
      </c>
      <c r="DG66" s="199">
        <v>59249</v>
      </c>
      <c r="DH66" s="199">
        <v>114665</v>
      </c>
      <c r="DI66" s="226">
        <v>51.671390572537391</v>
      </c>
      <c r="DK66" s="80">
        <v>8989</v>
      </c>
      <c r="DL66" s="80">
        <v>75977</v>
      </c>
      <c r="DM66" s="357">
        <v>11.831212077339195</v>
      </c>
      <c r="DN66" s="128">
        <v>6710</v>
      </c>
      <c r="DO66" s="128">
        <v>123857</v>
      </c>
      <c r="DP66" s="156">
        <v>5.4175379671718193</v>
      </c>
    </row>
    <row r="67" spans="1:120" s="228" customFormat="1" ht="12.75" customHeight="1">
      <c r="A67" s="56"/>
      <c r="B67" s="389" t="s">
        <v>176</v>
      </c>
      <c r="C67" s="91">
        <v>15858</v>
      </c>
      <c r="D67" s="91">
        <v>257916</v>
      </c>
      <c r="E67" s="645">
        <v>6.1485134695016983</v>
      </c>
      <c r="F67" s="91">
        <v>20558</v>
      </c>
      <c r="G67" s="91">
        <v>286327</v>
      </c>
      <c r="H67" s="645">
        <v>7.1799026986627181</v>
      </c>
      <c r="J67" s="567">
        <v>355</v>
      </c>
      <c r="K67" s="567">
        <v>257916</v>
      </c>
      <c r="L67" s="568">
        <v>13.76417128057197</v>
      </c>
      <c r="M67" s="567">
        <v>622</v>
      </c>
      <c r="N67" s="567">
        <v>286327</v>
      </c>
      <c r="O67" s="568">
        <v>21.723414138380246</v>
      </c>
      <c r="Q67" s="77">
        <v>958</v>
      </c>
      <c r="R67" s="77">
        <v>7133</v>
      </c>
      <c r="S67" s="82">
        <v>13.430534137109209</v>
      </c>
      <c r="T67" s="77">
        <v>1604</v>
      </c>
      <c r="U67" s="77">
        <v>10232</v>
      </c>
      <c r="V67" s="82">
        <v>15.676309616888192</v>
      </c>
      <c r="X67" s="77">
        <v>30</v>
      </c>
      <c r="Y67" s="77">
        <v>7133</v>
      </c>
      <c r="Z67" s="82">
        <v>420.58040095331557</v>
      </c>
      <c r="AA67" s="77">
        <v>21</v>
      </c>
      <c r="AB67" s="77">
        <v>10232</v>
      </c>
      <c r="AC67" s="82">
        <v>20.52384675527756</v>
      </c>
      <c r="AE67" s="128">
        <v>3190</v>
      </c>
      <c r="AF67" s="128">
        <v>112165</v>
      </c>
      <c r="AG67" s="156">
        <v>2.8440244282975971</v>
      </c>
      <c r="AH67" s="128">
        <v>4016</v>
      </c>
      <c r="AI67" s="128">
        <v>126726</v>
      </c>
      <c r="AJ67" s="156">
        <v>3.1690418698609597</v>
      </c>
      <c r="AL67" s="80">
        <v>12760.630000000001</v>
      </c>
      <c r="AM67" s="80">
        <v>90252</v>
      </c>
      <c r="AN67" s="357">
        <v>14.138888888888889</v>
      </c>
      <c r="AO67" s="77">
        <v>25590</v>
      </c>
      <c r="AP67" s="77">
        <v>126726</v>
      </c>
      <c r="AQ67" s="82">
        <v>20.193172671748496</v>
      </c>
      <c r="AR67" s="82"/>
      <c r="AS67" s="80">
        <v>1236</v>
      </c>
      <c r="AT67" s="80">
        <v>3467</v>
      </c>
      <c r="AU67" s="357">
        <v>35.650418229016438</v>
      </c>
      <c r="AV67" s="77">
        <v>1580</v>
      </c>
      <c r="AW67" s="77">
        <v>5149</v>
      </c>
      <c r="AX67" s="82">
        <v>30.685570013594869</v>
      </c>
      <c r="AZ67" s="80">
        <v>4695</v>
      </c>
      <c r="BA67" s="80">
        <v>74205</v>
      </c>
      <c r="BB67" s="357">
        <v>6.3270669092379217</v>
      </c>
      <c r="BC67" s="128">
        <v>6570</v>
      </c>
      <c r="BD67" s="128">
        <v>112158</v>
      </c>
      <c r="BE67" s="156">
        <v>5.8578077355159683</v>
      </c>
      <c r="BG67" s="128">
        <v>27910</v>
      </c>
      <c r="BH67" s="128">
        <v>112165</v>
      </c>
      <c r="BI67" s="156">
        <v>24.88298488833415</v>
      </c>
      <c r="BJ67" s="128">
        <v>32010</v>
      </c>
      <c r="BK67" s="128">
        <v>126726</v>
      </c>
      <c r="BL67" s="156">
        <v>25.259220680838972</v>
      </c>
      <c r="BN67" s="128">
        <v>7628</v>
      </c>
      <c r="BO67" s="128">
        <v>112165</v>
      </c>
      <c r="BP67" s="156">
        <v>6.8006954040921856</v>
      </c>
      <c r="BQ67" s="128">
        <v>7795</v>
      </c>
      <c r="BR67" s="128">
        <v>126726</v>
      </c>
      <c r="BS67" s="156">
        <v>6.1510660795732521</v>
      </c>
      <c r="BU67" s="128">
        <v>16884</v>
      </c>
      <c r="BV67" s="128">
        <v>257916</v>
      </c>
      <c r="BW67" s="156">
        <v>6.5463174056669615</v>
      </c>
      <c r="BX67" s="128">
        <v>17101</v>
      </c>
      <c r="BY67" s="128">
        <v>286327</v>
      </c>
      <c r="BZ67" s="156">
        <v>5.9725418839299129</v>
      </c>
      <c r="CB67" s="128">
        <v>65259</v>
      </c>
      <c r="CC67" s="128">
        <v>257916</v>
      </c>
      <c r="CD67" s="156">
        <v>25.30242404503792</v>
      </c>
      <c r="CE67" s="128">
        <v>74597</v>
      </c>
      <c r="CF67" s="128">
        <v>286327</v>
      </c>
      <c r="CG67" s="156">
        <v>26.053079171716252</v>
      </c>
      <c r="CI67" s="80">
        <v>2693</v>
      </c>
      <c r="CJ67" s="80">
        <v>26723</v>
      </c>
      <c r="CK67" s="357">
        <v>10.077461362870935</v>
      </c>
      <c r="CL67" s="199">
        <v>2775</v>
      </c>
      <c r="CM67" s="199">
        <v>35354</v>
      </c>
      <c r="CN67" s="226">
        <v>7.8491825536007243</v>
      </c>
      <c r="CP67" s="80">
        <v>6511</v>
      </c>
      <c r="CQ67" s="80">
        <v>23171</v>
      </c>
      <c r="CR67" s="357">
        <v>28.099779897285398</v>
      </c>
      <c r="CS67" s="199">
        <v>12203</v>
      </c>
      <c r="CT67" s="199">
        <v>39835</v>
      </c>
      <c r="CU67" s="226">
        <v>30.633864691853894</v>
      </c>
      <c r="CV67" s="226"/>
      <c r="CW67" s="199">
        <v>12993</v>
      </c>
      <c r="CX67" s="199">
        <v>54534</v>
      </c>
      <c r="CY67" s="226">
        <v>23.825503355704697</v>
      </c>
      <c r="CZ67" s="199">
        <v>14978</v>
      </c>
      <c r="DA67" s="199">
        <v>66533</v>
      </c>
      <c r="DB67" s="226">
        <v>22.512136834352876</v>
      </c>
      <c r="DD67" s="199">
        <v>63647</v>
      </c>
      <c r="DE67" s="199">
        <v>112158</v>
      </c>
      <c r="DF67" s="226">
        <v>56.747623887729816</v>
      </c>
      <c r="DG67" s="199">
        <v>66533</v>
      </c>
      <c r="DH67" s="199">
        <v>116856</v>
      </c>
      <c r="DI67" s="226">
        <v>56.935886903539398</v>
      </c>
      <c r="DK67" s="80">
        <v>8347</v>
      </c>
      <c r="DL67" s="80">
        <v>74205</v>
      </c>
      <c r="DM67" s="357">
        <v>11.248568155784652</v>
      </c>
      <c r="DN67" s="128">
        <v>9493</v>
      </c>
      <c r="DO67" s="128">
        <v>126726</v>
      </c>
      <c r="DP67" s="156">
        <v>7.490964758613071</v>
      </c>
    </row>
    <row r="68" spans="1:120" s="126" customFormat="1" ht="12.75" customHeight="1">
      <c r="A68" s="42"/>
      <c r="B68" s="4" t="s">
        <v>86</v>
      </c>
      <c r="C68" s="91"/>
      <c r="D68" s="666"/>
      <c r="E68" s="646">
        <v>2.1303905792151463</v>
      </c>
      <c r="F68" s="91"/>
      <c r="G68" s="666"/>
      <c r="H68" s="646">
        <v>2.805977981376123</v>
      </c>
      <c r="I68" s="136"/>
      <c r="J68" s="567"/>
      <c r="K68" s="567"/>
      <c r="L68" s="665">
        <v>4.1552432611014156</v>
      </c>
      <c r="M68" s="567"/>
      <c r="N68" s="567"/>
      <c r="O68" s="665">
        <v>5.7061978087990317</v>
      </c>
      <c r="P68" s="136"/>
      <c r="Q68" s="79"/>
      <c r="R68" s="79"/>
      <c r="S68" s="88">
        <v>2.0281806614647198</v>
      </c>
      <c r="T68" s="79"/>
      <c r="U68" s="79"/>
      <c r="V68" s="88">
        <v>2.5977884507986149</v>
      </c>
      <c r="W68" s="136"/>
      <c r="X68" s="79"/>
      <c r="Y68" s="79"/>
      <c r="Z68" s="88">
        <v>2.0070096733492218</v>
      </c>
      <c r="AA68" s="79"/>
      <c r="AB68" s="79"/>
      <c r="AC68" s="88">
        <v>0</v>
      </c>
      <c r="AD68" s="136"/>
      <c r="AE68" s="200"/>
      <c r="AF68" s="200"/>
      <c r="AG68" s="200">
        <v>1.872165604479606</v>
      </c>
      <c r="AH68" s="200"/>
      <c r="AI68" s="200"/>
      <c r="AJ68" s="200">
        <v>2.4247837196390556</v>
      </c>
      <c r="AK68" s="79"/>
      <c r="AL68" s="80"/>
      <c r="AM68" s="80"/>
      <c r="AN68" s="391">
        <v>1.6567384330659112</v>
      </c>
      <c r="AO68" s="240"/>
      <c r="AP68" s="240"/>
      <c r="AQ68" s="96">
        <v>2.1739290283319961</v>
      </c>
      <c r="AR68" s="96"/>
      <c r="AS68" s="80"/>
      <c r="AT68" s="80"/>
      <c r="AU68" s="391">
        <v>2.1831468984798681</v>
      </c>
      <c r="AV68" s="240"/>
      <c r="AW68" s="240"/>
      <c r="AX68" s="96">
        <v>1.9080845353908085</v>
      </c>
      <c r="AY68" s="79"/>
      <c r="AZ68" s="80"/>
      <c r="BA68" s="80"/>
      <c r="BB68" s="88">
        <v>4.4967416622603009</v>
      </c>
      <c r="BC68" s="200"/>
      <c r="BD68" s="200"/>
      <c r="BE68" s="200">
        <v>7.6296412297573104</v>
      </c>
      <c r="BF68" s="79"/>
      <c r="BG68" s="200"/>
      <c r="BH68" s="200"/>
      <c r="BI68" s="200">
        <v>1.3769129103828737</v>
      </c>
      <c r="BJ68" s="200"/>
      <c r="BK68" s="200"/>
      <c r="BL68" s="200">
        <v>1.4441592792319955</v>
      </c>
      <c r="BM68" s="79"/>
      <c r="BN68" s="200"/>
      <c r="BO68" s="200"/>
      <c r="BP68" s="200">
        <v>5.7411943592884089</v>
      </c>
      <c r="BQ68" s="200"/>
      <c r="BR68" s="200"/>
      <c r="BS68" s="200">
        <v>6.5862887138590542</v>
      </c>
      <c r="BT68" s="79"/>
      <c r="BU68" s="200"/>
      <c r="BV68" s="200"/>
      <c r="BW68" s="200">
        <v>7.3959143173580477</v>
      </c>
      <c r="BX68" s="200"/>
      <c r="BY68" s="200"/>
      <c r="BZ68" s="200">
        <v>8.7789867073067001</v>
      </c>
      <c r="CA68" s="79"/>
      <c r="CB68" s="200"/>
      <c r="CC68" s="200"/>
      <c r="CD68" s="200">
        <v>1.4226873435849017</v>
      </c>
      <c r="CE68" s="200"/>
      <c r="CF68" s="200"/>
      <c r="CG68" s="200">
        <v>1.515040172422313</v>
      </c>
      <c r="CH68" s="79"/>
      <c r="CI68" s="80"/>
      <c r="CJ68" s="80"/>
      <c r="CK68" s="391">
        <v>1.1085874880705238</v>
      </c>
      <c r="CL68" s="159"/>
      <c r="CM68" s="159"/>
      <c r="CN68" s="160">
        <v>1.3554409872576543</v>
      </c>
      <c r="CO68" s="79"/>
      <c r="CP68" s="80"/>
      <c r="CQ68" s="80"/>
      <c r="CR68" s="391">
        <v>1.2476119808291486</v>
      </c>
      <c r="CS68" s="159"/>
      <c r="CT68" s="159"/>
      <c r="CU68" s="160">
        <v>1.2557445820408448</v>
      </c>
      <c r="CV68" s="160"/>
      <c r="CW68" s="159"/>
      <c r="CX68" s="159"/>
      <c r="CY68" s="160">
        <v>0.94604116412060202</v>
      </c>
      <c r="CZ68" s="159"/>
      <c r="DA68" s="159"/>
      <c r="DB68" s="160">
        <v>1.1078843278593522</v>
      </c>
      <c r="DC68" s="79"/>
      <c r="DD68" s="159"/>
      <c r="DE68" s="159"/>
      <c r="DF68" s="160">
        <v>1.4602791066573846</v>
      </c>
      <c r="DG68" s="159"/>
      <c r="DH68" s="159"/>
      <c r="DI68" s="160">
        <v>1.5834310750991445</v>
      </c>
      <c r="DJ68" s="79"/>
      <c r="DK68" s="80"/>
      <c r="DL68" s="80"/>
      <c r="DM68" s="88">
        <v>2.3359189161236946</v>
      </c>
      <c r="DN68" s="200"/>
      <c r="DO68" s="200"/>
      <c r="DP68" s="200">
        <v>2.9211549850331386</v>
      </c>
    </row>
    <row r="69" spans="1:120" s="228" customFormat="1" ht="12.75" customHeight="1">
      <c r="A69" s="33"/>
      <c r="B69" s="389"/>
      <c r="C69" s="91"/>
      <c r="D69" s="92"/>
      <c r="E69" s="646"/>
      <c r="F69" s="91"/>
      <c r="G69" s="92"/>
      <c r="H69" s="646"/>
      <c r="J69" s="567"/>
      <c r="K69" s="567"/>
      <c r="L69" s="568"/>
      <c r="M69" s="567"/>
      <c r="N69" s="567"/>
      <c r="O69" s="568"/>
      <c r="Q69" s="79"/>
      <c r="R69" s="79"/>
      <c r="S69" s="79"/>
      <c r="T69" s="79"/>
      <c r="U69" s="79"/>
      <c r="V69" s="79"/>
      <c r="X69" s="79"/>
      <c r="Y69" s="79"/>
      <c r="Z69" s="79"/>
      <c r="AA69" s="79"/>
      <c r="AB69" s="79"/>
      <c r="AC69" s="79"/>
      <c r="AE69" s="128"/>
      <c r="AF69" s="128"/>
      <c r="AG69" s="156"/>
      <c r="AH69" s="128"/>
      <c r="AI69" s="128"/>
      <c r="AJ69" s="156"/>
      <c r="AL69" s="80"/>
      <c r="AM69" s="80"/>
      <c r="AN69" s="346"/>
      <c r="AO69" s="77"/>
      <c r="AP69" s="247"/>
      <c r="AQ69" s="240"/>
      <c r="AR69" s="240"/>
      <c r="AS69" s="80"/>
      <c r="AT69" s="80"/>
      <c r="AU69" s="346"/>
      <c r="AV69" s="77"/>
      <c r="AW69" s="247"/>
      <c r="AX69" s="240"/>
      <c r="AZ69" s="80"/>
      <c r="BA69" s="80"/>
      <c r="BB69" s="346"/>
      <c r="BC69" s="128"/>
      <c r="BD69" s="128"/>
      <c r="BE69" s="156"/>
      <c r="BG69" s="128"/>
      <c r="BH69" s="128"/>
      <c r="BI69" s="156"/>
      <c r="BJ69" s="128"/>
      <c r="BK69" s="128"/>
      <c r="BL69" s="156"/>
      <c r="BN69" s="128"/>
      <c r="BO69" s="128"/>
      <c r="BP69" s="156"/>
      <c r="BQ69" s="128"/>
      <c r="BR69" s="128"/>
      <c r="BS69" s="156"/>
      <c r="BU69" s="128"/>
      <c r="BV69" s="128"/>
      <c r="BW69" s="156"/>
      <c r="BX69" s="128"/>
      <c r="BY69" s="128"/>
      <c r="BZ69" s="156"/>
      <c r="CB69" s="128"/>
      <c r="CC69" s="128"/>
      <c r="CD69" s="156"/>
      <c r="CE69" s="128"/>
      <c r="CF69" s="128"/>
      <c r="CG69" s="156"/>
      <c r="CI69" s="80"/>
      <c r="CJ69" s="80"/>
      <c r="CK69" s="346"/>
      <c r="CL69" s="199"/>
      <c r="CM69" s="199"/>
      <c r="CN69" s="226"/>
      <c r="CP69" s="80"/>
      <c r="CQ69" s="80"/>
      <c r="CR69" s="346"/>
      <c r="CS69" s="199"/>
      <c r="CT69" s="199"/>
      <c r="CU69" s="226"/>
      <c r="CV69" s="226"/>
      <c r="CW69" s="199"/>
      <c r="CX69" s="199"/>
      <c r="CY69" s="226"/>
      <c r="CZ69" s="199"/>
      <c r="DA69" s="199"/>
      <c r="DB69" s="226"/>
      <c r="DD69" s="199"/>
      <c r="DE69" s="199"/>
      <c r="DF69" s="226"/>
      <c r="DG69" s="199"/>
      <c r="DH69" s="199"/>
      <c r="DI69" s="226"/>
      <c r="DK69" s="80"/>
      <c r="DL69" s="80"/>
      <c r="DM69" s="346"/>
      <c r="DN69" s="128"/>
      <c r="DO69" s="128"/>
      <c r="DP69" s="156"/>
    </row>
    <row r="70" spans="1:120" s="136" customFormat="1" ht="12.75" customHeight="1">
      <c r="A70" s="56"/>
      <c r="B70" s="43"/>
      <c r="C70" s="91"/>
      <c r="D70" s="91"/>
      <c r="E70" s="667"/>
      <c r="F70" s="91"/>
      <c r="G70" s="91"/>
      <c r="H70" s="667"/>
      <c r="I70" s="347"/>
      <c r="J70" s="567"/>
      <c r="K70" s="567"/>
      <c r="L70" s="568"/>
      <c r="M70" s="567"/>
      <c r="N70" s="567"/>
      <c r="O70" s="568"/>
      <c r="P70" s="347"/>
      <c r="Q70" s="79"/>
      <c r="R70" s="79"/>
      <c r="S70" s="79"/>
      <c r="T70" s="79"/>
      <c r="U70" s="79"/>
      <c r="V70" s="79"/>
      <c r="W70" s="347"/>
      <c r="X70" s="79"/>
      <c r="Y70" s="79"/>
      <c r="Z70" s="79"/>
      <c r="AA70" s="79"/>
      <c r="AB70" s="79"/>
      <c r="AC70" s="79"/>
      <c r="AD70" s="347"/>
      <c r="AE70" s="128"/>
      <c r="AF70" s="128"/>
      <c r="AG70" s="156"/>
      <c r="AH70" s="128"/>
      <c r="AI70" s="128"/>
      <c r="AJ70" s="156"/>
      <c r="AM70" s="80"/>
      <c r="AO70" s="203"/>
      <c r="AP70" s="77"/>
      <c r="AQ70" s="356"/>
      <c r="AR70" s="356"/>
      <c r="AT70" s="80"/>
      <c r="AV70" s="203"/>
      <c r="AW70" s="77"/>
      <c r="AX70" s="356"/>
      <c r="BA70" s="80"/>
      <c r="BC70" s="128"/>
      <c r="BD70" s="128"/>
      <c r="BE70" s="156"/>
      <c r="BG70" s="128"/>
      <c r="BH70" s="128"/>
      <c r="BI70" s="156"/>
      <c r="BJ70" s="128"/>
      <c r="BK70" s="128"/>
      <c r="BL70" s="156"/>
      <c r="BN70" s="128"/>
      <c r="BO70" s="128"/>
      <c r="BP70" s="156"/>
      <c r="BQ70" s="128"/>
      <c r="BR70" s="128"/>
      <c r="BS70" s="156"/>
      <c r="BU70" s="128"/>
      <c r="BV70" s="128"/>
      <c r="BW70" s="156"/>
      <c r="BX70" s="128"/>
      <c r="BY70" s="128"/>
      <c r="BZ70" s="156"/>
      <c r="CB70" s="128"/>
      <c r="CC70" s="128"/>
      <c r="CD70" s="156"/>
      <c r="CE70" s="128"/>
      <c r="CF70" s="128"/>
      <c r="CG70" s="156"/>
      <c r="CJ70" s="80"/>
      <c r="CL70" s="199"/>
      <c r="CM70" s="199"/>
      <c r="CN70" s="226"/>
      <c r="CQ70" s="80"/>
      <c r="CS70" s="199"/>
      <c r="CT70" s="199"/>
      <c r="CU70" s="226"/>
      <c r="CV70" s="226"/>
      <c r="CW70" s="199"/>
      <c r="CX70" s="199"/>
      <c r="CY70" s="226"/>
      <c r="CZ70" s="199"/>
      <c r="DA70" s="199"/>
      <c r="DB70" s="226"/>
      <c r="DD70" s="199"/>
      <c r="DE70" s="199"/>
      <c r="DF70" s="226"/>
      <c r="DG70" s="199"/>
      <c r="DH70" s="199"/>
      <c r="DI70" s="226"/>
      <c r="DL70" s="80"/>
      <c r="DN70" s="128"/>
      <c r="DO70" s="128"/>
      <c r="DP70" s="156"/>
    </row>
    <row r="71" spans="1:120" s="228" customFormat="1" ht="12.75" customHeight="1">
      <c r="A71" s="41" t="s">
        <v>693</v>
      </c>
      <c r="B71" s="389" t="s">
        <v>175</v>
      </c>
      <c r="C71" s="91">
        <v>40030</v>
      </c>
      <c r="D71" s="91">
        <v>1102431</v>
      </c>
      <c r="E71" s="645">
        <v>3.6310662526725026</v>
      </c>
      <c r="F71" s="91">
        <v>37026</v>
      </c>
      <c r="G71" s="91">
        <v>1228436</v>
      </c>
      <c r="H71" s="645">
        <v>3.0140764354024139</v>
      </c>
      <c r="J71" s="567">
        <v>453</v>
      </c>
      <c r="K71" s="567">
        <v>1102431</v>
      </c>
      <c r="L71" s="568">
        <v>4.1091007056223932</v>
      </c>
      <c r="M71" s="567">
        <v>479</v>
      </c>
      <c r="N71" s="567">
        <v>1228436</v>
      </c>
      <c r="O71" s="568">
        <v>3.8992670354825156</v>
      </c>
      <c r="Q71" s="77">
        <v>201</v>
      </c>
      <c r="R71" s="77">
        <v>3780</v>
      </c>
      <c r="S71" s="82">
        <v>5.3174603174603172</v>
      </c>
      <c r="T71" s="77">
        <v>293</v>
      </c>
      <c r="U71" s="77">
        <v>5816</v>
      </c>
      <c r="V71" s="82">
        <v>5.0378266850068778</v>
      </c>
      <c r="X71" s="77">
        <v>6</v>
      </c>
      <c r="Y71" s="77">
        <v>3780</v>
      </c>
      <c r="Z71" s="82">
        <v>158.73015873015873</v>
      </c>
      <c r="AA71" s="77">
        <v>5</v>
      </c>
      <c r="AB71" s="77">
        <v>5816</v>
      </c>
      <c r="AC71" s="82">
        <v>8.5969738651994483</v>
      </c>
      <c r="AE71" s="128">
        <v>9129</v>
      </c>
      <c r="AF71" s="128">
        <v>423610</v>
      </c>
      <c r="AG71" s="156">
        <v>2.1550482755364602</v>
      </c>
      <c r="AH71" s="128">
        <v>8530</v>
      </c>
      <c r="AI71" s="128">
        <v>489789</v>
      </c>
      <c r="AJ71" s="156">
        <v>1.7415662662901781</v>
      </c>
      <c r="AK71" s="79"/>
      <c r="AL71" s="80">
        <v>31606.52</v>
      </c>
      <c r="AM71" s="80">
        <v>355740</v>
      </c>
      <c r="AN71" s="357">
        <v>8.8847247990105149</v>
      </c>
      <c r="AO71" s="77">
        <v>30760</v>
      </c>
      <c r="AP71" s="77">
        <v>489789</v>
      </c>
      <c r="AQ71" s="82">
        <v>6.2802553752738426</v>
      </c>
      <c r="AR71" s="82"/>
      <c r="AS71" s="80">
        <v>268</v>
      </c>
      <c r="AT71" s="80">
        <v>2162</v>
      </c>
      <c r="AU71" s="357">
        <v>12.395929694727105</v>
      </c>
      <c r="AV71" s="77">
        <v>470</v>
      </c>
      <c r="AW71" s="77">
        <v>3554</v>
      </c>
      <c r="AX71" s="82">
        <v>13.224535734383794</v>
      </c>
      <c r="AY71" s="79"/>
      <c r="AZ71" s="80">
        <v>2566</v>
      </c>
      <c r="BA71" s="80">
        <v>253957</v>
      </c>
      <c r="BB71" s="357">
        <v>1.0104072736723146</v>
      </c>
      <c r="BC71" s="128">
        <v>4722</v>
      </c>
      <c r="BD71" s="128">
        <v>423603</v>
      </c>
      <c r="BE71" s="156">
        <v>1.1147229835482753</v>
      </c>
      <c r="BF71" s="79"/>
      <c r="BG71" s="128">
        <v>103952</v>
      </c>
      <c r="BH71" s="128">
        <v>423610</v>
      </c>
      <c r="BI71" s="156">
        <v>24.539552890630535</v>
      </c>
      <c r="BJ71" s="128">
        <v>125105</v>
      </c>
      <c r="BK71" s="128">
        <v>489789</v>
      </c>
      <c r="BL71" s="156">
        <v>25.542631623005008</v>
      </c>
      <c r="BM71" s="79"/>
      <c r="BN71" s="128">
        <v>6270</v>
      </c>
      <c r="BO71" s="128">
        <v>423610</v>
      </c>
      <c r="BP71" s="156">
        <v>1.4801350298623734</v>
      </c>
      <c r="BQ71" s="128">
        <v>6152</v>
      </c>
      <c r="BR71" s="128">
        <v>489789</v>
      </c>
      <c r="BS71" s="156">
        <v>1.2560510750547684</v>
      </c>
      <c r="BT71" s="79"/>
      <c r="BU71" s="128">
        <v>10825</v>
      </c>
      <c r="BV71" s="128">
        <v>1102431</v>
      </c>
      <c r="BW71" s="156">
        <v>0.98192086398151002</v>
      </c>
      <c r="BX71" s="128">
        <v>10103</v>
      </c>
      <c r="BY71" s="128">
        <v>1228436</v>
      </c>
      <c r="BZ71" s="156">
        <v>0.82242786763005971</v>
      </c>
      <c r="CA71" s="79"/>
      <c r="CB71" s="128">
        <v>245052</v>
      </c>
      <c r="CC71" s="128">
        <v>1102431</v>
      </c>
      <c r="CD71" s="156">
        <v>22.228329936295331</v>
      </c>
      <c r="CE71" s="128">
        <v>280319</v>
      </c>
      <c r="CF71" s="128">
        <v>1228436</v>
      </c>
      <c r="CG71" s="156">
        <v>22.819178207086082</v>
      </c>
      <c r="CH71" s="79"/>
      <c r="CI71" s="80">
        <v>7688</v>
      </c>
      <c r="CJ71" s="80">
        <v>123121</v>
      </c>
      <c r="CK71" s="357">
        <v>6.2442637730362813</v>
      </c>
      <c r="CL71" s="199">
        <v>10254</v>
      </c>
      <c r="CM71" s="199">
        <v>172883</v>
      </c>
      <c r="CN71" s="226">
        <v>5.9311788897693818</v>
      </c>
      <c r="CO71" s="79"/>
      <c r="CP71" s="80">
        <v>16943</v>
      </c>
      <c r="CQ71" s="80">
        <v>90290</v>
      </c>
      <c r="CR71" s="357">
        <v>18.765090264702625</v>
      </c>
      <c r="CS71" s="199">
        <v>24952</v>
      </c>
      <c r="CT71" s="199">
        <v>131313</v>
      </c>
      <c r="CU71" s="226">
        <v>19.001926694234385</v>
      </c>
      <c r="CV71" s="226"/>
      <c r="CW71" s="199">
        <v>32180</v>
      </c>
      <c r="CX71" s="199">
        <v>99555</v>
      </c>
      <c r="CY71" s="226">
        <v>32.32384109286324</v>
      </c>
      <c r="CZ71" s="199">
        <v>35206</v>
      </c>
      <c r="DA71" s="199">
        <v>125820</v>
      </c>
      <c r="DB71" s="226">
        <v>27.98124304562073</v>
      </c>
      <c r="DC71" s="79"/>
      <c r="DD71" s="199">
        <v>120492</v>
      </c>
      <c r="DE71" s="199">
        <v>423603</v>
      </c>
      <c r="DF71" s="226">
        <v>28.444557758089534</v>
      </c>
      <c r="DG71" s="199">
        <v>125820</v>
      </c>
      <c r="DH71" s="199">
        <v>461834</v>
      </c>
      <c r="DI71" s="226">
        <v>27.243555043587094</v>
      </c>
      <c r="DJ71" s="79"/>
      <c r="DK71" s="80">
        <v>16626</v>
      </c>
      <c r="DL71" s="80">
        <v>254256</v>
      </c>
      <c r="DM71" s="357">
        <v>6.5390787238059271</v>
      </c>
      <c r="DN71" s="128">
        <v>34210</v>
      </c>
      <c r="DO71" s="128">
        <v>489789</v>
      </c>
      <c r="DP71" s="156">
        <v>6.9846403247112523</v>
      </c>
    </row>
    <row r="72" spans="1:120" s="228" customFormat="1" ht="12.75" customHeight="1">
      <c r="A72" s="56"/>
      <c r="B72" s="389" t="s">
        <v>83</v>
      </c>
      <c r="C72" s="91">
        <v>60393</v>
      </c>
      <c r="D72" s="91">
        <v>1109244</v>
      </c>
      <c r="E72" s="645">
        <v>5.4445189696766452</v>
      </c>
      <c r="F72" s="91">
        <v>53489</v>
      </c>
      <c r="G72" s="91">
        <v>1231654</v>
      </c>
      <c r="H72" s="645">
        <v>4.3428592770372196</v>
      </c>
      <c r="J72" s="567">
        <v>959</v>
      </c>
      <c r="K72" s="567">
        <v>1109244</v>
      </c>
      <c r="L72" s="568">
        <v>8.6455279451590457</v>
      </c>
      <c r="M72" s="567">
        <v>771</v>
      </c>
      <c r="N72" s="567">
        <v>1231654</v>
      </c>
      <c r="O72" s="568">
        <v>6.2598749324079659</v>
      </c>
      <c r="Q72" s="77">
        <v>376</v>
      </c>
      <c r="R72" s="77">
        <v>5295</v>
      </c>
      <c r="S72" s="82">
        <v>7.1010387157695938</v>
      </c>
      <c r="T72" s="77">
        <v>533</v>
      </c>
      <c r="U72" s="77">
        <v>8111</v>
      </c>
      <c r="V72" s="82">
        <v>6.5713228948341769</v>
      </c>
      <c r="X72" s="77">
        <v>0</v>
      </c>
      <c r="Y72" s="77">
        <v>5295</v>
      </c>
      <c r="Z72" s="82">
        <v>0</v>
      </c>
      <c r="AA72" s="77">
        <v>0</v>
      </c>
      <c r="AB72" s="77">
        <v>8111</v>
      </c>
      <c r="AC72" s="82">
        <v>0</v>
      </c>
      <c r="AE72" s="128">
        <v>13156</v>
      </c>
      <c r="AF72" s="128">
        <v>418571</v>
      </c>
      <c r="AG72" s="156">
        <v>3.1430748905203658</v>
      </c>
      <c r="AH72" s="128">
        <v>11453</v>
      </c>
      <c r="AI72" s="128">
        <v>483997</v>
      </c>
      <c r="AJ72" s="156">
        <v>2.3663369814275708</v>
      </c>
      <c r="AL72" s="80">
        <v>34729.380000000012</v>
      </c>
      <c r="AM72" s="80">
        <v>352187</v>
      </c>
      <c r="AN72" s="357">
        <v>9.8610624469387034</v>
      </c>
      <c r="AO72" s="77">
        <v>41395</v>
      </c>
      <c r="AP72" s="77">
        <v>483997</v>
      </c>
      <c r="AQ72" s="82">
        <v>8.5527389632580366</v>
      </c>
      <c r="AR72" s="82"/>
      <c r="AS72" s="80">
        <v>443</v>
      </c>
      <c r="AT72" s="80">
        <v>2960</v>
      </c>
      <c r="AU72" s="357">
        <v>14.966216216216216</v>
      </c>
      <c r="AV72" s="77">
        <v>715</v>
      </c>
      <c r="AW72" s="77">
        <v>4675</v>
      </c>
      <c r="AX72" s="82">
        <v>15.294117647058824</v>
      </c>
      <c r="AZ72" s="80">
        <v>3806</v>
      </c>
      <c r="BA72" s="80">
        <v>251495</v>
      </c>
      <c r="BB72" s="357">
        <v>1.5133501660072763</v>
      </c>
      <c r="BC72" s="128">
        <v>6002</v>
      </c>
      <c r="BD72" s="128">
        <v>418590</v>
      </c>
      <c r="BE72" s="156">
        <v>1.4338612962564801</v>
      </c>
      <c r="BG72" s="128">
        <v>112116</v>
      </c>
      <c r="BH72" s="128">
        <v>418571</v>
      </c>
      <c r="BI72" s="156">
        <v>26.785419916812202</v>
      </c>
      <c r="BJ72" s="128">
        <v>129088</v>
      </c>
      <c r="BK72" s="128">
        <v>483997</v>
      </c>
      <c r="BL72" s="156">
        <v>26.671239697766723</v>
      </c>
      <c r="BN72" s="128">
        <v>7523</v>
      </c>
      <c r="BO72" s="128">
        <v>418571</v>
      </c>
      <c r="BP72" s="156">
        <v>1.7973055945108476</v>
      </c>
      <c r="BQ72" s="128">
        <v>8262</v>
      </c>
      <c r="BR72" s="128">
        <v>483997</v>
      </c>
      <c r="BS72" s="156">
        <v>1.7070353741862037</v>
      </c>
      <c r="BU72" s="128">
        <v>14369</v>
      </c>
      <c r="BV72" s="128">
        <v>1109244</v>
      </c>
      <c r="BW72" s="156">
        <v>1.295386767924821</v>
      </c>
      <c r="BX72" s="128">
        <v>14875</v>
      </c>
      <c r="BY72" s="128">
        <v>1231654</v>
      </c>
      <c r="BZ72" s="156">
        <v>1.2077255462979051</v>
      </c>
      <c r="CB72" s="128">
        <v>275365</v>
      </c>
      <c r="CC72" s="128">
        <v>1109244</v>
      </c>
      <c r="CD72" s="156">
        <v>24.824565199361007</v>
      </c>
      <c r="CE72" s="128">
        <v>303941</v>
      </c>
      <c r="CF72" s="128">
        <v>1231654</v>
      </c>
      <c r="CG72" s="156">
        <v>24.677466236459264</v>
      </c>
      <c r="CI72" s="80">
        <v>10787</v>
      </c>
      <c r="CJ72" s="80">
        <v>139759</v>
      </c>
      <c r="CK72" s="357">
        <v>7.7182864788671921</v>
      </c>
      <c r="CL72" s="199">
        <v>14811</v>
      </c>
      <c r="CM72" s="199">
        <v>183835</v>
      </c>
      <c r="CN72" s="226">
        <v>8.0566812630891818</v>
      </c>
      <c r="CP72" s="80">
        <v>19215</v>
      </c>
      <c r="CQ72" s="80">
        <v>81738</v>
      </c>
      <c r="CR72" s="357">
        <v>23.508037877119577</v>
      </c>
      <c r="CS72" s="199">
        <v>29491</v>
      </c>
      <c r="CT72" s="199">
        <v>137376</v>
      </c>
      <c r="CU72" s="226">
        <v>21.467359655252739</v>
      </c>
      <c r="CV72" s="226"/>
      <c r="CW72" s="199">
        <v>36829</v>
      </c>
      <c r="CX72" s="199">
        <v>118594</v>
      </c>
      <c r="CY72" s="226">
        <v>31.054690793800699</v>
      </c>
      <c r="CZ72" s="199">
        <v>44302</v>
      </c>
      <c r="DA72" s="199">
        <v>151773</v>
      </c>
      <c r="DB72" s="226">
        <v>29.189645062033431</v>
      </c>
      <c r="DD72" s="199">
        <v>140738</v>
      </c>
      <c r="DE72" s="199">
        <v>418590</v>
      </c>
      <c r="DF72" s="226">
        <v>33.621921211686853</v>
      </c>
      <c r="DG72" s="199">
        <v>151773</v>
      </c>
      <c r="DH72" s="199">
        <v>456792</v>
      </c>
      <c r="DI72" s="226">
        <v>33.225844585719535</v>
      </c>
      <c r="DK72" s="80">
        <v>18225</v>
      </c>
      <c r="DL72" s="80">
        <v>252961</v>
      </c>
      <c r="DM72" s="357">
        <v>7.2046679132356362</v>
      </c>
      <c r="DN72" s="128">
        <v>38925</v>
      </c>
      <c r="DO72" s="128">
        <v>483997</v>
      </c>
      <c r="DP72" s="156">
        <v>8.0424052215199691</v>
      </c>
    </row>
    <row r="73" spans="1:120" s="209" customFormat="1" ht="12.75" customHeight="1">
      <c r="A73" s="56"/>
      <c r="B73" s="389" t="s">
        <v>84</v>
      </c>
      <c r="C73" s="91">
        <v>62527</v>
      </c>
      <c r="D73" s="91">
        <v>1097748</v>
      </c>
      <c r="E73" s="645">
        <v>5.6959338573151577</v>
      </c>
      <c r="F73" s="91">
        <v>59899</v>
      </c>
      <c r="G73" s="91">
        <v>1223712</v>
      </c>
      <c r="H73" s="645">
        <v>4.8948608822991027</v>
      </c>
      <c r="I73" s="228"/>
      <c r="J73" s="567">
        <v>1322</v>
      </c>
      <c r="K73" s="567">
        <v>1097748</v>
      </c>
      <c r="L73" s="568">
        <v>12.042836789499958</v>
      </c>
      <c r="M73" s="567">
        <v>1338</v>
      </c>
      <c r="N73" s="567">
        <v>1223712</v>
      </c>
      <c r="O73" s="568">
        <v>10.93394524201773</v>
      </c>
      <c r="P73" s="228"/>
      <c r="Q73" s="77">
        <v>801</v>
      </c>
      <c r="R73" s="77">
        <v>8396</v>
      </c>
      <c r="S73" s="82">
        <v>9.540257265364458</v>
      </c>
      <c r="T73" s="77">
        <v>1008</v>
      </c>
      <c r="U73" s="77">
        <v>11544</v>
      </c>
      <c r="V73" s="82">
        <v>8.7318087318087318</v>
      </c>
      <c r="W73" s="228"/>
      <c r="X73" s="77">
        <v>15</v>
      </c>
      <c r="Y73" s="77">
        <v>8396</v>
      </c>
      <c r="Z73" s="82">
        <v>178.65650309671273</v>
      </c>
      <c r="AA73" s="77">
        <v>13</v>
      </c>
      <c r="AB73" s="77">
        <v>11544</v>
      </c>
      <c r="AC73" s="82">
        <v>11.261261261261261</v>
      </c>
      <c r="AD73" s="228"/>
      <c r="AE73" s="128">
        <v>12532</v>
      </c>
      <c r="AF73" s="128">
        <v>422814</v>
      </c>
      <c r="AG73" s="156">
        <v>2.9639510517627135</v>
      </c>
      <c r="AH73" s="128">
        <v>11395</v>
      </c>
      <c r="AI73" s="128">
        <v>464589</v>
      </c>
      <c r="AJ73" s="156">
        <v>2.4527055096009591</v>
      </c>
      <c r="AL73" s="80">
        <v>41897.579999999994</v>
      </c>
      <c r="AM73" s="80">
        <v>355518</v>
      </c>
      <c r="AN73" s="357">
        <v>11.784939159198689</v>
      </c>
      <c r="AO73" s="77">
        <v>51025</v>
      </c>
      <c r="AP73" s="77">
        <v>464589</v>
      </c>
      <c r="AQ73" s="82">
        <v>10.982825680332509</v>
      </c>
      <c r="AR73" s="82"/>
      <c r="AS73" s="80">
        <v>763</v>
      </c>
      <c r="AT73" s="80">
        <v>4354</v>
      </c>
      <c r="AU73" s="357">
        <v>17.524115755627008</v>
      </c>
      <c r="AV73" s="77">
        <v>1225</v>
      </c>
      <c r="AW73" s="77">
        <v>6241</v>
      </c>
      <c r="AX73" s="82">
        <v>19.628264701169684</v>
      </c>
      <c r="AZ73" s="80">
        <v>7413</v>
      </c>
      <c r="BA73" s="80">
        <v>265281</v>
      </c>
      <c r="BB73" s="357">
        <v>2.79439537697762</v>
      </c>
      <c r="BC73" s="128">
        <v>9200</v>
      </c>
      <c r="BD73" s="128">
        <v>422799</v>
      </c>
      <c r="BE73" s="156">
        <v>2.175974872220606</v>
      </c>
      <c r="BG73" s="128">
        <v>100007</v>
      </c>
      <c r="BH73" s="128">
        <v>422814</v>
      </c>
      <c r="BI73" s="156">
        <v>23.65271727047827</v>
      </c>
      <c r="BJ73" s="128">
        <v>103899</v>
      </c>
      <c r="BK73" s="128">
        <v>464589</v>
      </c>
      <c r="BL73" s="156">
        <v>22.363637537694608</v>
      </c>
      <c r="BN73" s="128">
        <v>11179</v>
      </c>
      <c r="BO73" s="128">
        <v>422814</v>
      </c>
      <c r="BP73" s="156">
        <v>2.6439521870136753</v>
      </c>
      <c r="BQ73" s="128">
        <v>9268</v>
      </c>
      <c r="BR73" s="128">
        <v>464589</v>
      </c>
      <c r="BS73" s="156">
        <v>1.9948814974095384</v>
      </c>
      <c r="BU73" s="128">
        <v>22585</v>
      </c>
      <c r="BV73" s="128">
        <v>1097748</v>
      </c>
      <c r="BW73" s="156">
        <v>2.0573938645299288</v>
      </c>
      <c r="BX73" s="128">
        <v>18526</v>
      </c>
      <c r="BY73" s="128">
        <v>1223712</v>
      </c>
      <c r="BZ73" s="156">
        <v>1.5139183075756388</v>
      </c>
      <c r="CB73" s="128">
        <v>255583</v>
      </c>
      <c r="CC73" s="128">
        <v>1097748</v>
      </c>
      <c r="CD73" s="156">
        <v>23.282483775875701</v>
      </c>
      <c r="CE73" s="128">
        <v>268097</v>
      </c>
      <c r="CF73" s="128">
        <v>1223712</v>
      </c>
      <c r="CG73" s="156">
        <v>21.908504615465077</v>
      </c>
      <c r="CI73" s="80">
        <v>11815</v>
      </c>
      <c r="CJ73" s="80">
        <v>132641</v>
      </c>
      <c r="CK73" s="357">
        <v>8.9075022052005046</v>
      </c>
      <c r="CL73" s="199">
        <v>16782</v>
      </c>
      <c r="CM73" s="199">
        <v>189023</v>
      </c>
      <c r="CN73" s="226">
        <v>8.8782846531903523</v>
      </c>
      <c r="CP73" s="80">
        <v>23156</v>
      </c>
      <c r="CQ73" s="80">
        <v>96388</v>
      </c>
      <c r="CR73" s="357">
        <v>24.023737394696436</v>
      </c>
      <c r="CS73" s="199">
        <v>29006</v>
      </c>
      <c r="CT73" s="199">
        <v>113189</v>
      </c>
      <c r="CU73" s="226">
        <v>25.626165086713371</v>
      </c>
      <c r="CV73" s="226"/>
      <c r="CW73" s="199">
        <v>45069</v>
      </c>
      <c r="CX73" s="199">
        <v>138095</v>
      </c>
      <c r="CY73" s="226">
        <v>32.6362286831529</v>
      </c>
      <c r="CZ73" s="199">
        <v>45788</v>
      </c>
      <c r="DA73" s="199">
        <v>171594</v>
      </c>
      <c r="DB73" s="226">
        <v>26.683916687063654</v>
      </c>
      <c r="DD73" s="199">
        <v>171878</v>
      </c>
      <c r="DE73" s="199">
        <v>422799</v>
      </c>
      <c r="DF73" s="226">
        <v>40.65241403125362</v>
      </c>
      <c r="DG73" s="199">
        <v>171594</v>
      </c>
      <c r="DH73" s="199">
        <v>435540</v>
      </c>
      <c r="DI73" s="226">
        <v>39.397988703678195</v>
      </c>
      <c r="DK73" s="80">
        <v>24244</v>
      </c>
      <c r="DL73" s="80">
        <v>266431</v>
      </c>
      <c r="DM73" s="357">
        <v>9.0995417199950452</v>
      </c>
      <c r="DN73" s="128">
        <v>22760</v>
      </c>
      <c r="DO73" s="128">
        <v>464589</v>
      </c>
      <c r="DP73" s="156">
        <v>4.898953698860713</v>
      </c>
    </row>
    <row r="74" spans="1:120" s="228" customFormat="1" ht="12.75" customHeight="1">
      <c r="A74" s="56"/>
      <c r="B74" s="389" t="s">
        <v>85</v>
      </c>
      <c r="C74" s="91">
        <v>79690</v>
      </c>
      <c r="D74" s="91">
        <v>1082745</v>
      </c>
      <c r="E74" s="645">
        <v>7.359997044548809</v>
      </c>
      <c r="F74" s="91">
        <v>79191</v>
      </c>
      <c r="G74" s="91">
        <v>1198078</v>
      </c>
      <c r="H74" s="645">
        <v>6.6098367552029167</v>
      </c>
      <c r="J74" s="567">
        <v>2009</v>
      </c>
      <c r="K74" s="567">
        <v>1082745</v>
      </c>
      <c r="L74" s="568">
        <v>18.554692009660631</v>
      </c>
      <c r="M74" s="567">
        <v>1855</v>
      </c>
      <c r="N74" s="567">
        <v>1198078</v>
      </c>
      <c r="O74" s="568">
        <v>15.483132149993573</v>
      </c>
      <c r="Q74" s="77">
        <v>1382</v>
      </c>
      <c r="R74" s="77">
        <v>12667</v>
      </c>
      <c r="S74" s="82">
        <v>10.910239204231468</v>
      </c>
      <c r="T74" s="77">
        <v>1536</v>
      </c>
      <c r="U74" s="77">
        <v>15552</v>
      </c>
      <c r="V74" s="82">
        <v>9.8765432098765427</v>
      </c>
      <c r="X74" s="77">
        <v>30</v>
      </c>
      <c r="Y74" s="77">
        <v>12667</v>
      </c>
      <c r="Z74" s="82">
        <v>236.83587274019106</v>
      </c>
      <c r="AA74" s="77">
        <v>34</v>
      </c>
      <c r="AB74" s="77">
        <v>15552</v>
      </c>
      <c r="AC74" s="82">
        <v>21.862139917695472</v>
      </c>
      <c r="AE74" s="128">
        <v>16448</v>
      </c>
      <c r="AF74" s="128">
        <v>426887</v>
      </c>
      <c r="AG74" s="156">
        <v>3.8530102814093659</v>
      </c>
      <c r="AH74" s="128">
        <v>15776</v>
      </c>
      <c r="AI74" s="128">
        <v>487545</v>
      </c>
      <c r="AJ74" s="156">
        <v>3.2358038745141475</v>
      </c>
      <c r="AL74" s="80">
        <v>48576.420000000013</v>
      </c>
      <c r="AM74" s="80">
        <v>359958</v>
      </c>
      <c r="AN74" s="357">
        <v>13.495024419515614</v>
      </c>
      <c r="AO74" s="77">
        <v>66185</v>
      </c>
      <c r="AP74" s="77">
        <v>487545</v>
      </c>
      <c r="AQ74" s="82">
        <v>13.575157164979643</v>
      </c>
      <c r="AR74" s="82"/>
      <c r="AS74" s="80">
        <v>1909</v>
      </c>
      <c r="AT74" s="80">
        <v>6534</v>
      </c>
      <c r="AU74" s="357">
        <v>29.21640648913376</v>
      </c>
      <c r="AV74" s="77">
        <v>2330</v>
      </c>
      <c r="AW74" s="77">
        <v>8474</v>
      </c>
      <c r="AX74" s="82">
        <v>27.495869719140902</v>
      </c>
      <c r="AZ74" s="80">
        <v>13016</v>
      </c>
      <c r="BA74" s="80">
        <v>278474</v>
      </c>
      <c r="BB74" s="357">
        <v>4.6740449736779741</v>
      </c>
      <c r="BC74" s="128">
        <v>10667</v>
      </c>
      <c r="BD74" s="128">
        <v>426909</v>
      </c>
      <c r="BE74" s="156">
        <v>2.4986589647910913</v>
      </c>
      <c r="BG74" s="128">
        <v>113725</v>
      </c>
      <c r="BH74" s="128">
        <v>426887</v>
      </c>
      <c r="BI74" s="156">
        <v>26.640539533881331</v>
      </c>
      <c r="BJ74" s="128">
        <v>131589</v>
      </c>
      <c r="BK74" s="128">
        <v>487545</v>
      </c>
      <c r="BL74" s="156">
        <v>26.990123988554902</v>
      </c>
      <c r="BN74" s="128">
        <v>12569</v>
      </c>
      <c r="BO74" s="128">
        <v>426887</v>
      </c>
      <c r="BP74" s="156">
        <v>2.9443388999899271</v>
      </c>
      <c r="BQ74" s="128">
        <v>15111</v>
      </c>
      <c r="BR74" s="128">
        <v>487545</v>
      </c>
      <c r="BS74" s="156">
        <v>3.0994062086576624</v>
      </c>
      <c r="BU74" s="128">
        <v>27451</v>
      </c>
      <c r="BV74" s="128">
        <v>1082745</v>
      </c>
      <c r="BW74" s="156">
        <v>2.5353153327884219</v>
      </c>
      <c r="BX74" s="128">
        <v>31276</v>
      </c>
      <c r="BY74" s="128">
        <v>1198078</v>
      </c>
      <c r="BZ74" s="156">
        <v>2.6105145074026899</v>
      </c>
      <c r="CB74" s="128">
        <v>286453</v>
      </c>
      <c r="CC74" s="128">
        <v>1082745</v>
      </c>
      <c r="CD74" s="156">
        <v>26.456183127144435</v>
      </c>
      <c r="CE74" s="128">
        <v>314372</v>
      </c>
      <c r="CF74" s="128">
        <v>1198078</v>
      </c>
      <c r="CG74" s="156">
        <v>26.239693909745444</v>
      </c>
      <c r="CI74" s="80">
        <v>14117</v>
      </c>
      <c r="CJ74" s="80">
        <v>131125</v>
      </c>
      <c r="CK74" s="357">
        <v>10.76606291706387</v>
      </c>
      <c r="CL74" s="199">
        <v>16368</v>
      </c>
      <c r="CM74" s="199">
        <v>169904</v>
      </c>
      <c r="CN74" s="226">
        <v>9.633675487334024</v>
      </c>
      <c r="CP74" s="80">
        <v>22544</v>
      </c>
      <c r="CQ74" s="80">
        <v>82331</v>
      </c>
      <c r="CR74" s="357">
        <v>27.382152530638521</v>
      </c>
      <c r="CS74" s="199">
        <v>40863</v>
      </c>
      <c r="CT74" s="199">
        <v>146752</v>
      </c>
      <c r="CU74" s="226">
        <v>27.844935673789795</v>
      </c>
      <c r="CV74" s="226"/>
      <c r="CW74" s="199">
        <v>47483</v>
      </c>
      <c r="CX74" s="199">
        <v>159017</v>
      </c>
      <c r="CY74" s="226">
        <v>29.860329398743531</v>
      </c>
      <c r="CZ74" s="199">
        <v>57231</v>
      </c>
      <c r="DA74" s="199">
        <v>205660</v>
      </c>
      <c r="DB74" s="226">
        <v>27.827968491685308</v>
      </c>
      <c r="DD74" s="199">
        <v>200088</v>
      </c>
      <c r="DE74" s="199">
        <v>426909</v>
      </c>
      <c r="DF74" s="226">
        <v>46.869004869890304</v>
      </c>
      <c r="DG74" s="199">
        <v>205660</v>
      </c>
      <c r="DH74" s="199">
        <v>455933</v>
      </c>
      <c r="DI74" s="226">
        <v>45.107504830753641</v>
      </c>
      <c r="DK74" s="80">
        <v>34625</v>
      </c>
      <c r="DL74" s="80">
        <v>279003</v>
      </c>
      <c r="DM74" s="357">
        <v>12.410260821568226</v>
      </c>
      <c r="DN74" s="128">
        <v>42943</v>
      </c>
      <c r="DO74" s="128">
        <v>487545</v>
      </c>
      <c r="DP74" s="156">
        <v>8.8080074659775001</v>
      </c>
    </row>
    <row r="75" spans="1:120" s="136" customFormat="1" ht="12.75" customHeight="1">
      <c r="A75" s="56"/>
      <c r="B75" s="389" t="s">
        <v>176</v>
      </c>
      <c r="C75" s="91">
        <v>132407</v>
      </c>
      <c r="D75" s="91">
        <v>1087412</v>
      </c>
      <c r="E75" s="645">
        <v>12.176341625805124</v>
      </c>
      <c r="F75" s="91">
        <v>141227</v>
      </c>
      <c r="G75" s="91">
        <v>1193066</v>
      </c>
      <c r="H75" s="645">
        <v>11.837316627914969</v>
      </c>
      <c r="I75" s="228"/>
      <c r="J75" s="567">
        <v>4372</v>
      </c>
      <c r="K75" s="567">
        <v>1087412</v>
      </c>
      <c r="L75" s="568">
        <v>40.205552265378714</v>
      </c>
      <c r="M75" s="567">
        <v>4602</v>
      </c>
      <c r="N75" s="567">
        <v>1193066</v>
      </c>
      <c r="O75" s="568">
        <v>38.572886998707531</v>
      </c>
      <c r="P75" s="228"/>
      <c r="Q75" s="77">
        <v>2305</v>
      </c>
      <c r="R75" s="77">
        <v>15924</v>
      </c>
      <c r="S75" s="82">
        <v>14.47500627982919</v>
      </c>
      <c r="T75" s="77">
        <v>3063</v>
      </c>
      <c r="U75" s="77">
        <v>21538</v>
      </c>
      <c r="V75" s="82">
        <v>14.221376172346551</v>
      </c>
      <c r="W75" s="228"/>
      <c r="X75" s="77">
        <v>42</v>
      </c>
      <c r="Y75" s="77">
        <v>15924</v>
      </c>
      <c r="Z75" s="82">
        <v>263.75282592313488</v>
      </c>
      <c r="AA75" s="77">
        <v>34</v>
      </c>
      <c r="AB75" s="77">
        <v>21538</v>
      </c>
      <c r="AC75" s="82">
        <v>15.786052558269107</v>
      </c>
      <c r="AD75" s="228"/>
      <c r="AE75" s="128">
        <v>25404</v>
      </c>
      <c r="AF75" s="128">
        <v>420800</v>
      </c>
      <c r="AG75" s="156">
        <v>6.0370722433460076</v>
      </c>
      <c r="AH75" s="128">
        <v>26099</v>
      </c>
      <c r="AI75" s="128">
        <v>464319</v>
      </c>
      <c r="AJ75" s="156">
        <v>5.62092010018974</v>
      </c>
      <c r="AL75" s="80">
        <v>58610.149999999994</v>
      </c>
      <c r="AM75" s="80">
        <v>358212</v>
      </c>
      <c r="AN75" s="357">
        <v>16.361861132513706</v>
      </c>
      <c r="AO75" s="77">
        <v>88275</v>
      </c>
      <c r="AP75" s="77">
        <v>464319</v>
      </c>
      <c r="AQ75" s="82">
        <v>19.011713929432137</v>
      </c>
      <c r="AR75" s="82"/>
      <c r="AS75" s="80">
        <v>2404</v>
      </c>
      <c r="AT75" s="80">
        <v>7840</v>
      </c>
      <c r="AU75" s="357">
        <v>30.663265306122451</v>
      </c>
      <c r="AV75" s="77">
        <v>3340</v>
      </c>
      <c r="AW75" s="77">
        <v>11023</v>
      </c>
      <c r="AX75" s="82">
        <v>30.300281230155129</v>
      </c>
      <c r="AZ75" s="80">
        <v>19701</v>
      </c>
      <c r="BA75" s="80">
        <v>302743</v>
      </c>
      <c r="BB75" s="357">
        <v>6.5074997605229514</v>
      </c>
      <c r="BC75" s="128">
        <v>21158</v>
      </c>
      <c r="BD75" s="128">
        <v>420831</v>
      </c>
      <c r="BE75" s="156">
        <v>5.0276714405545215</v>
      </c>
      <c r="BG75" s="128">
        <v>115964</v>
      </c>
      <c r="BH75" s="128">
        <v>420800</v>
      </c>
      <c r="BI75" s="156">
        <v>27.557984790874524</v>
      </c>
      <c r="BJ75" s="128">
        <v>130749</v>
      </c>
      <c r="BK75" s="128">
        <v>464319</v>
      </c>
      <c r="BL75" s="156">
        <v>28.15930427141685</v>
      </c>
      <c r="BN75" s="128">
        <v>24081</v>
      </c>
      <c r="BO75" s="128">
        <v>420800</v>
      </c>
      <c r="BP75" s="156">
        <v>5.7226711026615975</v>
      </c>
      <c r="BQ75" s="128">
        <v>22002</v>
      </c>
      <c r="BR75" s="128">
        <v>464319</v>
      </c>
      <c r="BS75" s="156">
        <v>4.7385525899220147</v>
      </c>
      <c r="BU75" s="128">
        <v>55845</v>
      </c>
      <c r="BV75" s="128">
        <v>1087412</v>
      </c>
      <c r="BW75" s="156">
        <v>5.135587983211515</v>
      </c>
      <c r="BX75" s="128">
        <v>49904</v>
      </c>
      <c r="BY75" s="128">
        <v>1193066</v>
      </c>
      <c r="BZ75" s="156">
        <v>4.1828364901857897</v>
      </c>
      <c r="CB75" s="128">
        <v>312952</v>
      </c>
      <c r="CC75" s="128">
        <v>1087412</v>
      </c>
      <c r="CD75" s="156">
        <v>28.779524228167432</v>
      </c>
      <c r="CE75" s="128">
        <v>345670</v>
      </c>
      <c r="CF75" s="128">
        <v>1193066</v>
      </c>
      <c r="CG75" s="156">
        <v>28.973250432080032</v>
      </c>
      <c r="CI75" s="80">
        <v>13831</v>
      </c>
      <c r="CJ75" s="80">
        <v>108156</v>
      </c>
      <c r="CK75" s="357">
        <v>12.788009911609159</v>
      </c>
      <c r="CL75" s="199">
        <v>17314</v>
      </c>
      <c r="CM75" s="199">
        <v>146977</v>
      </c>
      <c r="CN75" s="226">
        <v>11.780074433414752</v>
      </c>
      <c r="CP75" s="80">
        <v>27775</v>
      </c>
      <c r="CQ75" s="80">
        <v>96323</v>
      </c>
      <c r="CR75" s="357">
        <v>28.835272987759929</v>
      </c>
      <c r="CS75" s="199">
        <v>46738</v>
      </c>
      <c r="CT75" s="199">
        <v>152778</v>
      </c>
      <c r="CU75" s="226">
        <v>30.592100956944062</v>
      </c>
      <c r="CV75" s="226"/>
      <c r="CW75" s="199">
        <v>50615</v>
      </c>
      <c r="CX75" s="199">
        <v>178826</v>
      </c>
      <c r="CY75" s="226">
        <v>28.30404974668113</v>
      </c>
      <c r="CZ75" s="199">
        <v>64052</v>
      </c>
      <c r="DA75" s="199">
        <v>231343</v>
      </c>
      <c r="DB75" s="226">
        <v>27.687027487324016</v>
      </c>
      <c r="DD75" s="199">
        <v>230590</v>
      </c>
      <c r="DE75" s="199">
        <v>420831</v>
      </c>
      <c r="DF75" s="226">
        <v>54.793967174471462</v>
      </c>
      <c r="DG75" s="199">
        <v>231343</v>
      </c>
      <c r="DH75" s="199">
        <v>431915</v>
      </c>
      <c r="DI75" s="226">
        <v>53.562159221143048</v>
      </c>
      <c r="DK75" s="80">
        <v>64312</v>
      </c>
      <c r="DL75" s="80">
        <v>303129</v>
      </c>
      <c r="DM75" s="357">
        <v>21.216049932536972</v>
      </c>
      <c r="DN75" s="128">
        <v>40493</v>
      </c>
      <c r="DO75" s="128">
        <v>464319</v>
      </c>
      <c r="DP75" s="156">
        <v>8.7209440061681729</v>
      </c>
    </row>
    <row r="76" spans="1:120" s="126" customFormat="1" ht="12.75" customHeight="1">
      <c r="A76" s="42"/>
      <c r="B76" s="4" t="s">
        <v>86</v>
      </c>
      <c r="C76" s="91"/>
      <c r="D76" s="666"/>
      <c r="E76" s="646">
        <v>3.3533790844061877</v>
      </c>
      <c r="F76" s="91"/>
      <c r="G76" s="666"/>
      <c r="H76" s="646">
        <v>3.9273445387374695</v>
      </c>
      <c r="I76" s="136"/>
      <c r="J76" s="567"/>
      <c r="K76" s="567"/>
      <c r="L76" s="665">
        <v>9.7845137283606434</v>
      </c>
      <c r="M76" s="567"/>
      <c r="N76" s="567"/>
      <c r="O76" s="665">
        <v>9.8923430090071598</v>
      </c>
      <c r="P76" s="136"/>
      <c r="Q76" s="79"/>
      <c r="R76" s="79"/>
      <c r="S76" s="88">
        <v>2.7221653600872804</v>
      </c>
      <c r="T76" s="79"/>
      <c r="U76" s="79"/>
      <c r="V76" s="88">
        <v>2.8229189016507692</v>
      </c>
      <c r="W76" s="136"/>
      <c r="X76" s="79"/>
      <c r="Y76" s="79"/>
      <c r="Z76" s="88">
        <v>1.6616428033157498</v>
      </c>
      <c r="AA76" s="79"/>
      <c r="AB76" s="79"/>
      <c r="AC76" s="88">
        <v>1.8362336335778626</v>
      </c>
      <c r="AD76" s="136"/>
      <c r="AE76" s="200"/>
      <c r="AF76" s="200"/>
      <c r="AG76" s="200">
        <v>2.8013628798376629</v>
      </c>
      <c r="AH76" s="200"/>
      <c r="AI76" s="200"/>
      <c r="AJ76" s="200">
        <v>3.2275085990056653</v>
      </c>
      <c r="AK76" s="79"/>
      <c r="AL76" s="80"/>
      <c r="AM76" s="80"/>
      <c r="AN76" s="391">
        <v>1.8415720804696072</v>
      </c>
      <c r="AO76" s="240"/>
      <c r="AP76" s="240"/>
      <c r="AQ76" s="96">
        <v>3.0272198809436399</v>
      </c>
      <c r="AR76" s="96"/>
      <c r="AS76" s="80"/>
      <c r="AT76" s="80"/>
      <c r="AU76" s="391">
        <v>2.4736559549192814</v>
      </c>
      <c r="AV76" s="240"/>
      <c r="AW76" s="240"/>
      <c r="AX76" s="96">
        <v>2.2912170104674749</v>
      </c>
      <c r="AY76" s="79"/>
      <c r="AZ76" s="80"/>
      <c r="BA76" s="80"/>
      <c r="BB76" s="88">
        <v>6.4404720057799185</v>
      </c>
      <c r="BC76" s="200"/>
      <c r="BD76" s="200"/>
      <c r="BE76" s="200">
        <v>4.5102429166311238</v>
      </c>
      <c r="BF76" s="79"/>
      <c r="BG76" s="200"/>
      <c r="BH76" s="200"/>
      <c r="BI76" s="200">
        <v>1.1230027259949165</v>
      </c>
      <c r="BJ76" s="200"/>
      <c r="BK76" s="200"/>
      <c r="BL76" s="200">
        <v>1.1024433459728218</v>
      </c>
      <c r="BM76" s="79"/>
      <c r="BN76" s="200"/>
      <c r="BO76" s="200"/>
      <c r="BP76" s="200">
        <v>3.8663169151490897</v>
      </c>
      <c r="BQ76" s="200"/>
      <c r="BR76" s="200"/>
      <c r="BS76" s="200">
        <v>3.7725795423688453</v>
      </c>
      <c r="BT76" s="79"/>
      <c r="BU76" s="200"/>
      <c r="BV76" s="200"/>
      <c r="BW76" s="200">
        <v>5.2301444766003264</v>
      </c>
      <c r="BX76" s="200"/>
      <c r="BY76" s="200"/>
      <c r="BZ76" s="200">
        <v>5.0859615229712665</v>
      </c>
      <c r="CA76" s="79"/>
      <c r="CB76" s="200"/>
      <c r="CC76" s="200"/>
      <c r="CD76" s="200">
        <v>1.2947227394341956</v>
      </c>
      <c r="CE76" s="200"/>
      <c r="CF76" s="200"/>
      <c r="CG76" s="200">
        <v>1.2696886000514653</v>
      </c>
      <c r="CH76" s="79"/>
      <c r="CI76" s="80"/>
      <c r="CJ76" s="80"/>
      <c r="CK76" s="391">
        <v>2.0479611970957743</v>
      </c>
      <c r="CL76" s="159"/>
      <c r="CM76" s="159"/>
      <c r="CN76" s="160">
        <v>1.9861269829062245</v>
      </c>
      <c r="CO76" s="79"/>
      <c r="CP76" s="80"/>
      <c r="CQ76" s="80"/>
      <c r="CR76" s="391">
        <v>1.5366445128164103</v>
      </c>
      <c r="CS76" s="159"/>
      <c r="CT76" s="159"/>
      <c r="CU76" s="160">
        <v>1.6099473200381516</v>
      </c>
      <c r="CV76" s="160"/>
      <c r="CW76" s="159"/>
      <c r="CX76" s="159"/>
      <c r="CY76" s="160">
        <v>0.8756400473992666</v>
      </c>
      <c r="CZ76" s="159"/>
      <c r="DA76" s="159"/>
      <c r="DB76" s="160">
        <v>0.98948525775581087</v>
      </c>
      <c r="DC76" s="79"/>
      <c r="DD76" s="159"/>
      <c r="DE76" s="159"/>
      <c r="DF76" s="160">
        <v>1.926342734539026</v>
      </c>
      <c r="DG76" s="159"/>
      <c r="DH76" s="159"/>
      <c r="DI76" s="160">
        <v>1.9660488190857872</v>
      </c>
      <c r="DJ76" s="79"/>
      <c r="DK76" s="80"/>
      <c r="DL76" s="80"/>
      <c r="DM76" s="88">
        <v>3.2445013783514502</v>
      </c>
      <c r="DN76" s="200"/>
      <c r="DO76" s="200"/>
      <c r="DP76" s="200">
        <v>1.248588846488484</v>
      </c>
    </row>
    <row r="77" spans="1:120">
      <c r="A77" s="349"/>
      <c r="B77" s="154"/>
      <c r="C77" s="567"/>
      <c r="D77" s="567"/>
      <c r="E77" s="568"/>
      <c r="F77" s="567"/>
      <c r="G77" s="567"/>
      <c r="H77" s="568"/>
      <c r="J77" s="567"/>
      <c r="K77" s="567"/>
      <c r="L77" s="568"/>
      <c r="M77" s="567"/>
      <c r="N77" s="567"/>
      <c r="O77" s="568"/>
      <c r="Q77" s="567"/>
      <c r="R77" s="567"/>
      <c r="S77" s="568"/>
      <c r="T77" s="567"/>
      <c r="U77" s="567"/>
      <c r="V77" s="568"/>
      <c r="X77" s="567"/>
      <c r="Y77" s="567"/>
      <c r="Z77" s="568"/>
      <c r="AA77" s="567"/>
      <c r="AB77" s="567"/>
      <c r="AC77" s="568"/>
      <c r="AE77" s="567"/>
      <c r="AF77" s="567"/>
      <c r="AG77" s="568"/>
      <c r="AH77" s="567"/>
      <c r="AI77" s="567"/>
      <c r="AJ77" s="568"/>
      <c r="BG77" s="128"/>
      <c r="BH77" s="128"/>
      <c r="BI77" s="156"/>
      <c r="BJ77" s="128"/>
      <c r="BK77" s="128"/>
      <c r="BL77" s="156"/>
      <c r="BN77" s="128"/>
      <c r="BO77" s="128"/>
      <c r="BP77" s="156"/>
      <c r="BQ77" s="128"/>
      <c r="BR77" s="128"/>
      <c r="BS77" s="156"/>
      <c r="BU77" s="128"/>
      <c r="BV77" s="128"/>
      <c r="BW77" s="156"/>
      <c r="BX77" s="128"/>
      <c r="BY77" s="128"/>
      <c r="BZ77" s="156"/>
      <c r="CB77" s="128"/>
      <c r="CC77" s="128"/>
      <c r="CD77" s="156"/>
      <c r="CE77" s="128"/>
      <c r="CF77" s="128"/>
      <c r="CG77" s="156"/>
      <c r="DD77" s="154"/>
      <c r="DE77" s="154"/>
      <c r="DF77" s="154"/>
      <c r="DG77" s="154"/>
      <c r="DH77" s="154"/>
      <c r="DI77" s="154"/>
    </row>
    <row r="78" spans="1:120">
      <c r="A78" s="515" t="s">
        <v>744</v>
      </c>
      <c r="C78" s="567"/>
      <c r="D78" s="567"/>
      <c r="E78" s="665"/>
      <c r="F78" s="567"/>
      <c r="G78" s="567"/>
      <c r="H78" s="665"/>
      <c r="J78" s="567"/>
      <c r="K78" s="567"/>
      <c r="L78" s="665"/>
      <c r="M78" s="567"/>
      <c r="N78" s="567"/>
      <c r="O78" s="665"/>
      <c r="Q78" s="567"/>
      <c r="R78" s="567"/>
      <c r="S78" s="665"/>
      <c r="T78" s="567"/>
      <c r="U78" s="567"/>
      <c r="V78" s="665"/>
      <c r="X78" s="567"/>
      <c r="Y78" s="567"/>
      <c r="Z78" s="665"/>
      <c r="AA78" s="567"/>
      <c r="AB78" s="567"/>
      <c r="AC78" s="665"/>
      <c r="AE78" s="567"/>
      <c r="AF78" s="567"/>
      <c r="AG78" s="665"/>
      <c r="AH78" s="567"/>
      <c r="AI78" s="567"/>
      <c r="AJ78" s="665"/>
      <c r="BG78" s="160"/>
      <c r="BH78" s="160"/>
      <c r="BI78" s="160"/>
      <c r="BJ78" s="160"/>
      <c r="BK78" s="160"/>
      <c r="BL78" s="160"/>
      <c r="BN78" s="160"/>
      <c r="BO78" s="160"/>
      <c r="BP78" s="160"/>
      <c r="BQ78" s="160"/>
      <c r="BR78" s="160"/>
      <c r="BS78" s="160"/>
      <c r="BU78" s="160"/>
      <c r="BV78" s="160"/>
      <c r="BW78" s="160"/>
      <c r="BX78" s="160"/>
      <c r="BY78" s="160"/>
      <c r="BZ78" s="160"/>
      <c r="CB78" s="128"/>
      <c r="CC78" s="128"/>
      <c r="CD78" s="156"/>
      <c r="CE78" s="128"/>
      <c r="CF78" s="128"/>
      <c r="CG78" s="156"/>
      <c r="DD78" s="154"/>
      <c r="DE78" s="154"/>
      <c r="DF78" s="154"/>
      <c r="DG78" s="154"/>
      <c r="DH78" s="154"/>
      <c r="DI78" s="154"/>
    </row>
    <row r="79" spans="1:120" s="136" customFormat="1" ht="12.75" customHeight="1">
      <c r="A79" s="401" t="s">
        <v>696</v>
      </c>
      <c r="B79" s="402" t="s">
        <v>175</v>
      </c>
      <c r="C79" s="567">
        <v>12075</v>
      </c>
      <c r="D79" s="567">
        <v>428755</v>
      </c>
      <c r="E79" s="568">
        <v>2.8162936875371716</v>
      </c>
      <c r="F79" s="567">
        <v>11741</v>
      </c>
      <c r="G79" s="567">
        <v>482463</v>
      </c>
      <c r="H79" s="568">
        <v>2.433554490188885</v>
      </c>
      <c r="I79" s="409"/>
      <c r="J79" s="567">
        <v>158</v>
      </c>
      <c r="K79" s="567">
        <v>428755</v>
      </c>
      <c r="L79" s="568">
        <v>3.6850882205455333</v>
      </c>
      <c r="M79" s="567">
        <v>156</v>
      </c>
      <c r="N79" s="567">
        <v>482463</v>
      </c>
      <c r="O79" s="568">
        <v>3.2334085722635728</v>
      </c>
      <c r="P79" s="409"/>
      <c r="Q79" s="77">
        <v>291</v>
      </c>
      <c r="R79" s="77">
        <v>4329</v>
      </c>
      <c r="S79" s="82">
        <v>6.7221067221067212</v>
      </c>
      <c r="T79" s="77">
        <v>465</v>
      </c>
      <c r="U79" s="77">
        <v>6539</v>
      </c>
      <c r="V79" s="82">
        <v>7.1111790793699337</v>
      </c>
      <c r="W79" s="409"/>
      <c r="X79" s="567">
        <v>4</v>
      </c>
      <c r="Y79" s="567">
        <v>4329</v>
      </c>
      <c r="Z79" s="568">
        <v>92.40009240009239</v>
      </c>
      <c r="AA79" s="567">
        <v>5</v>
      </c>
      <c r="AB79" s="567">
        <v>6539</v>
      </c>
      <c r="AC79" s="568">
        <v>7.6464291176020796</v>
      </c>
      <c r="AD79" s="409"/>
      <c r="AE79" s="128">
        <v>2694</v>
      </c>
      <c r="AF79" s="128">
        <v>157894</v>
      </c>
      <c r="AG79" s="156">
        <v>1.706207962303824</v>
      </c>
      <c r="AH79" s="128">
        <v>2604</v>
      </c>
      <c r="AI79" s="128">
        <v>181292</v>
      </c>
      <c r="AJ79" s="156">
        <v>1.4363568166273195</v>
      </c>
      <c r="AK79" s="82"/>
      <c r="AL79" s="235">
        <v>19563.319999999996</v>
      </c>
      <c r="AM79" s="235">
        <v>164654</v>
      </c>
      <c r="AN79" s="407">
        <v>11.881472663889122</v>
      </c>
      <c r="AO79" s="77">
        <v>12975</v>
      </c>
      <c r="AP79" s="77">
        <v>181292</v>
      </c>
      <c r="AQ79" s="82">
        <v>7.1569622487478766</v>
      </c>
      <c r="AR79" s="82"/>
      <c r="AS79" s="235">
        <v>311</v>
      </c>
      <c r="AT79" s="235">
        <v>2323</v>
      </c>
      <c r="AU79" s="407">
        <v>13.387860525182955</v>
      </c>
      <c r="AV79" s="128">
        <v>520</v>
      </c>
      <c r="AW79" s="128">
        <v>3660</v>
      </c>
      <c r="AX79" s="156">
        <v>14.207650273224044</v>
      </c>
      <c r="AY79" s="82"/>
      <c r="AZ79" s="235">
        <v>825</v>
      </c>
      <c r="BA79" s="235">
        <v>90684</v>
      </c>
      <c r="BB79" s="407">
        <v>0.9097525473071324</v>
      </c>
      <c r="BC79" s="128">
        <v>1687</v>
      </c>
      <c r="BD79" s="128">
        <v>157879</v>
      </c>
      <c r="BE79" s="156">
        <v>1.0685398311365033</v>
      </c>
      <c r="BF79" s="82"/>
      <c r="BG79" s="128">
        <v>41466</v>
      </c>
      <c r="BH79" s="128">
        <v>157894</v>
      </c>
      <c r="BI79" s="156">
        <v>26.261922555638595</v>
      </c>
      <c r="BJ79" s="128">
        <v>49381</v>
      </c>
      <c r="BK79" s="128">
        <v>181292</v>
      </c>
      <c r="BL79" s="156">
        <v>27.23837786554288</v>
      </c>
      <c r="BM79" s="82"/>
      <c r="BN79" s="128">
        <v>2096</v>
      </c>
      <c r="BO79" s="128">
        <v>157894</v>
      </c>
      <c r="BP79" s="156">
        <v>1.3274728615400206</v>
      </c>
      <c r="BQ79" s="128">
        <v>2201</v>
      </c>
      <c r="BR79" s="128">
        <v>181292</v>
      </c>
      <c r="BS79" s="156">
        <v>1.2140634997683297</v>
      </c>
      <c r="BT79" s="82"/>
      <c r="BU79" s="128">
        <v>3876</v>
      </c>
      <c r="BV79" s="128">
        <v>428755</v>
      </c>
      <c r="BW79" s="156">
        <v>0.90401278119205608</v>
      </c>
      <c r="BX79" s="128">
        <v>3863</v>
      </c>
      <c r="BY79" s="128">
        <v>482463</v>
      </c>
      <c r="BZ79" s="156">
        <v>0.80068316119578076</v>
      </c>
      <c r="CA79" s="82"/>
      <c r="CB79" s="128">
        <v>102763</v>
      </c>
      <c r="CC79" s="128">
        <v>428755</v>
      </c>
      <c r="CD79" s="156">
        <v>23.96776713974181</v>
      </c>
      <c r="CE79" s="128">
        <v>115551</v>
      </c>
      <c r="CF79" s="128">
        <v>482463</v>
      </c>
      <c r="CG79" s="156">
        <v>23.950230380360775</v>
      </c>
      <c r="CH79" s="156"/>
      <c r="CI79" s="235">
        <v>2086</v>
      </c>
      <c r="CJ79" s="235">
        <v>47908</v>
      </c>
      <c r="CK79" s="407">
        <v>4.4000000000000004</v>
      </c>
      <c r="CL79" s="199">
        <v>2765</v>
      </c>
      <c r="CM79" s="199">
        <v>73456</v>
      </c>
      <c r="CN79" s="226">
        <v>3.7641581354824658</v>
      </c>
      <c r="CP79" s="235">
        <v>6834</v>
      </c>
      <c r="CQ79" s="235">
        <v>37431</v>
      </c>
      <c r="CR79" s="407">
        <v>18.3</v>
      </c>
      <c r="CS79" s="199">
        <v>8933</v>
      </c>
      <c r="CT79" s="199">
        <v>51612</v>
      </c>
      <c r="CU79" s="226">
        <v>17.307990389831822</v>
      </c>
      <c r="CW79" s="235">
        <v>9493</v>
      </c>
      <c r="CX79" s="235">
        <v>27815</v>
      </c>
      <c r="CY79" s="407">
        <v>34.129067050152798</v>
      </c>
      <c r="CZ79" s="199">
        <v>11698</v>
      </c>
      <c r="DA79" s="199">
        <v>38610</v>
      </c>
      <c r="DB79" s="226">
        <v>30.297850297850299</v>
      </c>
      <c r="DC79" s="156"/>
      <c r="DD79" s="235">
        <v>37956</v>
      </c>
      <c r="DE79" s="235">
        <v>157879</v>
      </c>
      <c r="DF79" s="407">
        <v>24.041196105878555</v>
      </c>
      <c r="DG79" s="199">
        <v>38610</v>
      </c>
      <c r="DH79" s="199">
        <v>170652</v>
      </c>
      <c r="DI79" s="226">
        <v>22.624991210182124</v>
      </c>
      <c r="DJ79" s="156"/>
      <c r="DK79" s="235">
        <v>3841</v>
      </c>
      <c r="DL79" s="235">
        <v>91838</v>
      </c>
      <c r="DM79" s="407">
        <v>4.1823645985321987</v>
      </c>
      <c r="DN79" s="128">
        <v>8583</v>
      </c>
      <c r="DO79" s="128">
        <v>181292</v>
      </c>
      <c r="DP79" s="156">
        <v>4.7343512124087104</v>
      </c>
    </row>
    <row r="80" spans="1:120" s="136" customFormat="1" ht="12.75" customHeight="1">
      <c r="A80" s="56"/>
      <c r="B80" s="402" t="s">
        <v>83</v>
      </c>
      <c r="C80" s="567">
        <v>17778</v>
      </c>
      <c r="D80" s="567">
        <v>427958</v>
      </c>
      <c r="E80" s="568">
        <v>4.1541459675949506</v>
      </c>
      <c r="F80" s="567">
        <v>18900</v>
      </c>
      <c r="G80" s="567">
        <v>480127</v>
      </c>
      <c r="H80" s="568">
        <v>3.936458478694179</v>
      </c>
      <c r="I80" s="409"/>
      <c r="J80" s="567">
        <v>310</v>
      </c>
      <c r="K80" s="567">
        <v>427958</v>
      </c>
      <c r="L80" s="568">
        <v>7.2437014847251371</v>
      </c>
      <c r="M80" s="567">
        <v>313</v>
      </c>
      <c r="N80" s="567">
        <v>480127</v>
      </c>
      <c r="O80" s="568">
        <v>6.5191084858797783</v>
      </c>
      <c r="P80" s="409"/>
      <c r="Q80" s="77">
        <v>639</v>
      </c>
      <c r="R80" s="77">
        <v>6874</v>
      </c>
      <c r="S80" s="82">
        <v>9.2958975851032886</v>
      </c>
      <c r="T80" s="77">
        <v>797</v>
      </c>
      <c r="U80" s="77">
        <v>9905</v>
      </c>
      <c r="V80" s="82">
        <v>8.0464411913175162</v>
      </c>
      <c r="W80" s="409"/>
      <c r="X80" s="567">
        <v>20</v>
      </c>
      <c r="Y80" s="567">
        <v>6874</v>
      </c>
      <c r="Z80" s="568">
        <v>290.9514111143439</v>
      </c>
      <c r="AA80" s="567">
        <v>10</v>
      </c>
      <c r="AB80" s="567">
        <v>9905</v>
      </c>
      <c r="AC80" s="568">
        <v>10.095911155981826</v>
      </c>
      <c r="AD80" s="409"/>
      <c r="AE80" s="128">
        <v>3648</v>
      </c>
      <c r="AF80" s="128">
        <v>159503</v>
      </c>
      <c r="AG80" s="156">
        <v>2.2871043177871262</v>
      </c>
      <c r="AH80" s="128">
        <v>3985</v>
      </c>
      <c r="AI80" s="128">
        <v>187557</v>
      </c>
      <c r="AJ80" s="156">
        <v>2.1246874283551134</v>
      </c>
      <c r="AK80" s="82"/>
      <c r="AL80" s="235">
        <v>29457.480000000003</v>
      </c>
      <c r="AM80" s="235">
        <v>167058</v>
      </c>
      <c r="AN80" s="407">
        <v>17.63308551521029</v>
      </c>
      <c r="AO80" s="77">
        <v>22060</v>
      </c>
      <c r="AP80" s="77">
        <v>187557</v>
      </c>
      <c r="AQ80" s="82">
        <v>11.761757758974605</v>
      </c>
      <c r="AR80" s="82"/>
      <c r="AS80" s="235">
        <v>746</v>
      </c>
      <c r="AT80" s="235">
        <v>3591</v>
      </c>
      <c r="AU80" s="407">
        <v>20.77415761626288</v>
      </c>
      <c r="AV80" s="128">
        <v>1040</v>
      </c>
      <c r="AW80" s="128">
        <v>5369</v>
      </c>
      <c r="AX80" s="156">
        <v>19.37046004842615</v>
      </c>
      <c r="AY80" s="82"/>
      <c r="AZ80" s="235">
        <v>1646</v>
      </c>
      <c r="BA80" s="235">
        <v>97771</v>
      </c>
      <c r="BB80" s="407">
        <v>1.6835257898558875</v>
      </c>
      <c r="BC80" s="128">
        <v>3772</v>
      </c>
      <c r="BD80" s="128">
        <v>159505</v>
      </c>
      <c r="BE80" s="156">
        <v>2.3648161499639513</v>
      </c>
      <c r="BF80" s="82"/>
      <c r="BG80" s="128">
        <v>49958</v>
      </c>
      <c r="BH80" s="128">
        <v>159503</v>
      </c>
      <c r="BI80" s="156">
        <v>31.321040983555172</v>
      </c>
      <c r="BJ80" s="128">
        <v>62582</v>
      </c>
      <c r="BK80" s="128">
        <v>187557</v>
      </c>
      <c r="BL80" s="156">
        <v>33.366923122037569</v>
      </c>
      <c r="BM80" s="82"/>
      <c r="BN80" s="128">
        <v>4571</v>
      </c>
      <c r="BO80" s="128">
        <v>159503</v>
      </c>
      <c r="BP80" s="156">
        <v>2.865776819244779</v>
      </c>
      <c r="BQ80" s="128">
        <v>4980</v>
      </c>
      <c r="BR80" s="128">
        <v>187557</v>
      </c>
      <c r="BS80" s="156">
        <v>2.6551928213822995</v>
      </c>
      <c r="BT80" s="82"/>
      <c r="BU80" s="128">
        <v>7922</v>
      </c>
      <c r="BV80" s="128">
        <v>427958</v>
      </c>
      <c r="BW80" s="156">
        <v>1.8511162310320171</v>
      </c>
      <c r="BX80" s="128">
        <v>8289</v>
      </c>
      <c r="BY80" s="128">
        <v>480127</v>
      </c>
      <c r="BZ80" s="156">
        <v>1.7264182185130186</v>
      </c>
      <c r="CA80" s="82"/>
      <c r="CB80" s="128">
        <v>131665</v>
      </c>
      <c r="CC80" s="128">
        <v>427958</v>
      </c>
      <c r="CD80" s="156">
        <v>30.765869547946295</v>
      </c>
      <c r="CE80" s="128">
        <v>152433</v>
      </c>
      <c r="CF80" s="128">
        <v>480127</v>
      </c>
      <c r="CG80" s="156">
        <v>31.74847488268729</v>
      </c>
      <c r="CH80" s="156"/>
      <c r="CI80" s="235">
        <v>2524</v>
      </c>
      <c r="CJ80" s="235">
        <v>48973</v>
      </c>
      <c r="CK80" s="407">
        <v>5.2</v>
      </c>
      <c r="CL80" s="199">
        <v>3441</v>
      </c>
      <c r="CM80" s="199">
        <v>70148</v>
      </c>
      <c r="CN80" s="226">
        <v>4.9053429891087417</v>
      </c>
      <c r="CP80" s="235">
        <v>7512</v>
      </c>
      <c r="CQ80" s="235">
        <v>40204</v>
      </c>
      <c r="CR80" s="407">
        <v>18.7</v>
      </c>
      <c r="CS80" s="199">
        <v>14388</v>
      </c>
      <c r="CT80" s="199">
        <v>67567</v>
      </c>
      <c r="CU80" s="226">
        <v>21.294418873118534</v>
      </c>
      <c r="CW80" s="235">
        <v>13852</v>
      </c>
      <c r="CX80" s="235">
        <v>37405</v>
      </c>
      <c r="CY80" s="407">
        <v>37.032482288464109</v>
      </c>
      <c r="CZ80" s="199">
        <v>17829</v>
      </c>
      <c r="DA80" s="199">
        <v>50702</v>
      </c>
      <c r="DB80" s="226">
        <v>35.164293321762457</v>
      </c>
      <c r="DC80" s="156"/>
      <c r="DD80" s="235">
        <v>48084</v>
      </c>
      <c r="DE80" s="235">
        <v>159505</v>
      </c>
      <c r="DF80" s="407">
        <v>30.145763455691043</v>
      </c>
      <c r="DG80" s="199">
        <v>50702</v>
      </c>
      <c r="DH80" s="199">
        <v>176608</v>
      </c>
      <c r="DI80" s="226">
        <v>28.708778764268889</v>
      </c>
      <c r="DJ80" s="156"/>
      <c r="DK80" s="235">
        <v>8541</v>
      </c>
      <c r="DL80" s="235">
        <v>99690</v>
      </c>
      <c r="DM80" s="407">
        <v>8.5675594342461636</v>
      </c>
      <c r="DN80" s="128">
        <v>11785</v>
      </c>
      <c r="DO80" s="128">
        <v>187557</v>
      </c>
      <c r="DP80" s="156">
        <v>6.2834231726888357</v>
      </c>
    </row>
    <row r="81" spans="1:120" s="228" customFormat="1" ht="12.75" customHeight="1">
      <c r="A81" s="56"/>
      <c r="B81" s="402" t="s">
        <v>84</v>
      </c>
      <c r="C81" s="567">
        <v>25843</v>
      </c>
      <c r="D81" s="567">
        <v>423565</v>
      </c>
      <c r="E81" s="568">
        <v>6.1013067651954245</v>
      </c>
      <c r="F81" s="567">
        <v>23173</v>
      </c>
      <c r="G81" s="567">
        <v>471211</v>
      </c>
      <c r="H81" s="568">
        <v>4.9177544666826538</v>
      </c>
      <c r="I81" s="409"/>
      <c r="J81" s="567">
        <v>657</v>
      </c>
      <c r="K81" s="567">
        <v>423565</v>
      </c>
      <c r="L81" s="568">
        <v>15.511196628616624</v>
      </c>
      <c r="M81" s="567">
        <v>398</v>
      </c>
      <c r="N81" s="567">
        <v>471211</v>
      </c>
      <c r="O81" s="568">
        <v>8.4463223481625</v>
      </c>
      <c r="P81" s="409"/>
      <c r="Q81" s="77">
        <v>826</v>
      </c>
      <c r="R81" s="77">
        <v>8785</v>
      </c>
      <c r="S81" s="82">
        <v>9.4023904382470125</v>
      </c>
      <c r="T81" s="77">
        <v>1099</v>
      </c>
      <c r="U81" s="77">
        <v>11699</v>
      </c>
      <c r="V81" s="82">
        <v>9.3939652961791609</v>
      </c>
      <c r="W81" s="409"/>
      <c r="X81" s="567">
        <v>23</v>
      </c>
      <c r="Y81" s="567">
        <v>8785</v>
      </c>
      <c r="Z81" s="568">
        <v>261.80990324416621</v>
      </c>
      <c r="AA81" s="567">
        <v>12</v>
      </c>
      <c r="AB81" s="567">
        <v>11699</v>
      </c>
      <c r="AC81" s="568">
        <v>10.25728694760236</v>
      </c>
      <c r="AD81" s="409"/>
      <c r="AE81" s="128">
        <v>5391</v>
      </c>
      <c r="AF81" s="128">
        <v>158617</v>
      </c>
      <c r="AG81" s="156">
        <v>3.3987529709930207</v>
      </c>
      <c r="AH81" s="128">
        <v>4792</v>
      </c>
      <c r="AI81" s="128">
        <v>182535</v>
      </c>
      <c r="AJ81" s="156">
        <v>2.6252499520639878</v>
      </c>
      <c r="AK81" s="82"/>
      <c r="AL81" s="235">
        <v>26703.61</v>
      </c>
      <c r="AM81" s="235">
        <v>171379</v>
      </c>
      <c r="AN81" s="407">
        <v>15.581611515996711</v>
      </c>
      <c r="AO81" s="77">
        <v>24585</v>
      </c>
      <c r="AP81" s="77">
        <v>182535</v>
      </c>
      <c r="AQ81" s="82">
        <v>13.468649847974362</v>
      </c>
      <c r="AR81" s="82"/>
      <c r="AS81" s="235">
        <v>982</v>
      </c>
      <c r="AT81" s="235">
        <v>4389</v>
      </c>
      <c r="AU81" s="407">
        <v>22.374117110959215</v>
      </c>
      <c r="AV81" s="128">
        <v>1395</v>
      </c>
      <c r="AW81" s="128">
        <v>6047</v>
      </c>
      <c r="AX81" s="156">
        <v>23.069290557301141</v>
      </c>
      <c r="AY81" s="82"/>
      <c r="AZ81" s="235">
        <v>2614</v>
      </c>
      <c r="BA81" s="235">
        <v>97196</v>
      </c>
      <c r="BB81" s="407">
        <v>2.6894110868760031</v>
      </c>
      <c r="BC81" s="128">
        <v>4959</v>
      </c>
      <c r="BD81" s="128">
        <v>158604</v>
      </c>
      <c r="BE81" s="156">
        <v>3.1266550654460166</v>
      </c>
      <c r="BF81" s="82"/>
      <c r="BG81" s="128">
        <v>49509</v>
      </c>
      <c r="BH81" s="128">
        <v>158617</v>
      </c>
      <c r="BI81" s="156">
        <v>31.212921691874136</v>
      </c>
      <c r="BJ81" s="128">
        <v>58110</v>
      </c>
      <c r="BK81" s="128">
        <v>182535</v>
      </c>
      <c r="BL81" s="156">
        <v>31.834990549757581</v>
      </c>
      <c r="BM81" s="82"/>
      <c r="BN81" s="128">
        <v>5766</v>
      </c>
      <c r="BO81" s="128">
        <v>158617</v>
      </c>
      <c r="BP81" s="156">
        <v>3.6351715137721681</v>
      </c>
      <c r="BQ81" s="128">
        <v>5649</v>
      </c>
      <c r="BR81" s="128">
        <v>182535</v>
      </c>
      <c r="BS81" s="156">
        <v>3.0947489522557317</v>
      </c>
      <c r="BT81" s="82"/>
      <c r="BU81" s="128">
        <v>11456</v>
      </c>
      <c r="BV81" s="128">
        <v>423565</v>
      </c>
      <c r="BW81" s="156">
        <v>2.7046616221831363</v>
      </c>
      <c r="BX81" s="128">
        <v>10119</v>
      </c>
      <c r="BY81" s="128">
        <v>471211</v>
      </c>
      <c r="BZ81" s="156">
        <v>2.1474456241471445</v>
      </c>
      <c r="CA81" s="82"/>
      <c r="CB81" s="128">
        <v>129776</v>
      </c>
      <c r="CC81" s="128">
        <v>423565</v>
      </c>
      <c r="CD81" s="156">
        <v>30.638981030066226</v>
      </c>
      <c r="CE81" s="128">
        <v>141937</v>
      </c>
      <c r="CF81" s="128">
        <v>471211</v>
      </c>
      <c r="CG81" s="156">
        <v>30.121750128923136</v>
      </c>
      <c r="CH81" s="156"/>
      <c r="CI81" s="235">
        <v>3050.013856</v>
      </c>
      <c r="CJ81" s="235">
        <v>48812.499455999998</v>
      </c>
      <c r="CK81" s="407">
        <v>6.2</v>
      </c>
      <c r="CL81" s="199">
        <v>4337</v>
      </c>
      <c r="CM81" s="199">
        <v>68037</v>
      </c>
      <c r="CN81" s="226">
        <v>6.3744727133765462</v>
      </c>
      <c r="CP81" s="235">
        <v>7420.9631040000004</v>
      </c>
      <c r="CQ81" s="235">
        <v>34232.520415999999</v>
      </c>
      <c r="CR81" s="407">
        <v>21.7</v>
      </c>
      <c r="CS81" s="199">
        <v>15698</v>
      </c>
      <c r="CT81" s="199">
        <v>63773</v>
      </c>
      <c r="CU81" s="226">
        <v>24.615432863437505</v>
      </c>
      <c r="CW81" s="235">
        <v>14685</v>
      </c>
      <c r="CX81" s="235">
        <v>41907</v>
      </c>
      <c r="CY81" s="407">
        <v>35.041878445128496</v>
      </c>
      <c r="CZ81" s="199">
        <v>20035</v>
      </c>
      <c r="DA81" s="199">
        <v>57982</v>
      </c>
      <c r="DB81" s="226">
        <v>34.553827049774064</v>
      </c>
      <c r="DC81" s="156"/>
      <c r="DD81" s="235">
        <v>54270</v>
      </c>
      <c r="DE81" s="235">
        <v>158604</v>
      </c>
      <c r="DF81" s="407">
        <v>34.217295906786717</v>
      </c>
      <c r="DG81" s="199">
        <v>57982</v>
      </c>
      <c r="DH81" s="199">
        <v>170826</v>
      </c>
      <c r="DI81" s="226">
        <v>33.942139955276133</v>
      </c>
      <c r="DJ81" s="156"/>
      <c r="DK81" s="235">
        <v>11090</v>
      </c>
      <c r="DL81" s="235">
        <v>99776</v>
      </c>
      <c r="DM81" s="407">
        <v>11.114897370109045</v>
      </c>
      <c r="DN81" s="128">
        <v>13544</v>
      </c>
      <c r="DO81" s="128">
        <v>182535</v>
      </c>
      <c r="DP81" s="156">
        <v>7.4199468595063962</v>
      </c>
    </row>
    <row r="82" spans="1:120" s="228" customFormat="1" ht="12.75" customHeight="1">
      <c r="A82" s="56"/>
      <c r="B82" s="402" t="s">
        <v>85</v>
      </c>
      <c r="C82" s="567">
        <v>29370</v>
      </c>
      <c r="D82" s="567">
        <v>424188</v>
      </c>
      <c r="E82" s="568">
        <v>6.9238167982121137</v>
      </c>
      <c r="F82" s="567">
        <v>30623</v>
      </c>
      <c r="G82" s="567">
        <v>475358</v>
      </c>
      <c r="H82" s="568">
        <v>6.4420920653486426</v>
      </c>
      <c r="I82" s="409"/>
      <c r="J82" s="567">
        <v>797</v>
      </c>
      <c r="K82" s="567">
        <v>424188</v>
      </c>
      <c r="L82" s="568">
        <v>18.788838911048874</v>
      </c>
      <c r="M82" s="567">
        <v>770</v>
      </c>
      <c r="N82" s="567">
        <v>475358</v>
      </c>
      <c r="O82" s="568">
        <v>16.198317899351643</v>
      </c>
      <c r="P82" s="409"/>
      <c r="Q82" s="77">
        <v>1363</v>
      </c>
      <c r="R82" s="77">
        <v>11640</v>
      </c>
      <c r="S82" s="82">
        <v>11.709621993127147</v>
      </c>
      <c r="T82" s="77">
        <v>2066</v>
      </c>
      <c r="U82" s="77">
        <v>16729</v>
      </c>
      <c r="V82" s="82">
        <v>12.349811704226193</v>
      </c>
      <c r="W82" s="409"/>
      <c r="X82" s="567">
        <v>13</v>
      </c>
      <c r="Y82" s="567">
        <v>11640</v>
      </c>
      <c r="Z82" s="568">
        <v>111.68384879725085</v>
      </c>
      <c r="AA82" s="567">
        <v>39</v>
      </c>
      <c r="AB82" s="567">
        <v>16729</v>
      </c>
      <c r="AC82" s="568">
        <v>23.312810090262417</v>
      </c>
      <c r="AD82" s="409"/>
      <c r="AE82" s="128">
        <v>5606</v>
      </c>
      <c r="AF82" s="128">
        <v>157915</v>
      </c>
      <c r="AG82" s="156">
        <v>3.5500110819111552</v>
      </c>
      <c r="AH82" s="128">
        <v>5748</v>
      </c>
      <c r="AI82" s="128">
        <v>183577</v>
      </c>
      <c r="AJ82" s="156">
        <v>3.1311111958469744</v>
      </c>
      <c r="AK82" s="82"/>
      <c r="AL82" s="235">
        <v>32381.430000000004</v>
      </c>
      <c r="AM82" s="235">
        <v>177152</v>
      </c>
      <c r="AN82" s="407">
        <v>18.278896089234106</v>
      </c>
      <c r="AO82" s="77">
        <v>36380</v>
      </c>
      <c r="AP82" s="77">
        <v>183577</v>
      </c>
      <c r="AQ82" s="82">
        <v>19.817297373854021</v>
      </c>
      <c r="AR82" s="82"/>
      <c r="AS82" s="235">
        <v>1450</v>
      </c>
      <c r="AT82" s="235">
        <v>5479</v>
      </c>
      <c r="AU82" s="407">
        <v>26.464683336375249</v>
      </c>
      <c r="AV82" s="128">
        <v>2220</v>
      </c>
      <c r="AW82" s="128">
        <v>8291</v>
      </c>
      <c r="AX82" s="156">
        <v>26.776022192739113</v>
      </c>
      <c r="AY82" s="82"/>
      <c r="AZ82" s="235">
        <v>6185</v>
      </c>
      <c r="BA82" s="235">
        <v>110083</v>
      </c>
      <c r="BB82" s="407">
        <v>5.6184878682448698</v>
      </c>
      <c r="BC82" s="128">
        <v>5408</v>
      </c>
      <c r="BD82" s="128">
        <v>157907</v>
      </c>
      <c r="BE82" s="156">
        <v>3.4248006738143335</v>
      </c>
      <c r="BF82" s="82"/>
      <c r="BG82" s="128">
        <v>46968</v>
      </c>
      <c r="BH82" s="128">
        <v>157915</v>
      </c>
      <c r="BI82" s="156">
        <v>29.742583035177152</v>
      </c>
      <c r="BJ82" s="128">
        <v>55700</v>
      </c>
      <c r="BK82" s="128">
        <v>183577</v>
      </c>
      <c r="BL82" s="156">
        <v>30.341491581189366</v>
      </c>
      <c r="BM82" s="82"/>
      <c r="BN82" s="128">
        <v>6288</v>
      </c>
      <c r="BO82" s="128">
        <v>157915</v>
      </c>
      <c r="BP82" s="156">
        <v>3.9818889909128332</v>
      </c>
      <c r="BQ82" s="128">
        <v>5811</v>
      </c>
      <c r="BR82" s="128">
        <v>183577</v>
      </c>
      <c r="BS82" s="156">
        <v>3.1654292204361112</v>
      </c>
      <c r="BT82" s="82"/>
      <c r="BU82" s="128">
        <v>14235</v>
      </c>
      <c r="BV82" s="128">
        <v>424188</v>
      </c>
      <c r="BW82" s="156">
        <v>3.3558233613397834</v>
      </c>
      <c r="BX82" s="128">
        <v>12378</v>
      </c>
      <c r="BY82" s="128">
        <v>475358</v>
      </c>
      <c r="BZ82" s="156">
        <v>2.6039321942620086</v>
      </c>
      <c r="CA82" s="82"/>
      <c r="CB82" s="128">
        <v>133043</v>
      </c>
      <c r="CC82" s="128">
        <v>424188</v>
      </c>
      <c r="CD82" s="156">
        <v>31.364159287862929</v>
      </c>
      <c r="CE82" s="128">
        <v>147779</v>
      </c>
      <c r="CF82" s="128">
        <v>475358</v>
      </c>
      <c r="CG82" s="156">
        <v>31.087937933094633</v>
      </c>
      <c r="CH82" s="156"/>
      <c r="CI82" s="235">
        <v>2837</v>
      </c>
      <c r="CJ82" s="235">
        <v>42798</v>
      </c>
      <c r="CK82" s="407">
        <v>6.6</v>
      </c>
      <c r="CL82" s="199">
        <v>4986</v>
      </c>
      <c r="CM82" s="199">
        <v>64405</v>
      </c>
      <c r="CN82" s="226">
        <v>7.7416349662293298</v>
      </c>
      <c r="CP82" s="235">
        <v>9678</v>
      </c>
      <c r="CQ82" s="235">
        <v>39973</v>
      </c>
      <c r="CR82" s="407">
        <v>24.2</v>
      </c>
      <c r="CS82" s="199">
        <v>17554</v>
      </c>
      <c r="CT82" s="199">
        <v>61559</v>
      </c>
      <c r="CU82" s="226">
        <v>28.515732874153247</v>
      </c>
      <c r="CW82" s="235">
        <v>18434</v>
      </c>
      <c r="CX82" s="235">
        <v>50441</v>
      </c>
      <c r="CY82" s="407">
        <v>36.545667215162268</v>
      </c>
      <c r="CZ82" s="199">
        <v>22540</v>
      </c>
      <c r="DA82" s="199">
        <v>73283</v>
      </c>
      <c r="DB82" s="226">
        <v>30.757474448371379</v>
      </c>
      <c r="DC82" s="156"/>
      <c r="DD82" s="235">
        <v>66608</v>
      </c>
      <c r="DE82" s="235">
        <v>157907</v>
      </c>
      <c r="DF82" s="407">
        <v>42.181790547600798</v>
      </c>
      <c r="DG82" s="199">
        <v>73283</v>
      </c>
      <c r="DH82" s="199">
        <v>171113</v>
      </c>
      <c r="DI82" s="226">
        <v>42.827254504333396</v>
      </c>
      <c r="DJ82" s="156"/>
      <c r="DK82" s="235">
        <v>17170</v>
      </c>
      <c r="DL82" s="235">
        <v>111294</v>
      </c>
      <c r="DM82" s="407">
        <v>15.427606160260213</v>
      </c>
      <c r="DN82" s="128">
        <v>10719</v>
      </c>
      <c r="DO82" s="128">
        <v>183577</v>
      </c>
      <c r="DP82" s="156">
        <v>5.8389667550945923</v>
      </c>
    </row>
    <row r="83" spans="1:120" s="228" customFormat="1" ht="12.75" customHeight="1">
      <c r="A83" s="56"/>
      <c r="B83" s="402" t="s">
        <v>176</v>
      </c>
      <c r="C83" s="567">
        <v>40892</v>
      </c>
      <c r="D83" s="567">
        <v>413302</v>
      </c>
      <c r="E83" s="568">
        <v>9.8939758336519059</v>
      </c>
      <c r="F83" s="567">
        <v>47283</v>
      </c>
      <c r="G83" s="567">
        <v>462817</v>
      </c>
      <c r="H83" s="568">
        <v>10.216349010516035</v>
      </c>
      <c r="I83" s="409"/>
      <c r="J83" s="567">
        <v>1294</v>
      </c>
      <c r="K83" s="567">
        <v>413302</v>
      </c>
      <c r="L83" s="568">
        <v>31.308825023832451</v>
      </c>
      <c r="M83" s="567">
        <v>1538</v>
      </c>
      <c r="N83" s="567">
        <v>462817</v>
      </c>
      <c r="O83" s="568">
        <v>33.231277157062081</v>
      </c>
      <c r="P83" s="409"/>
      <c r="Q83" s="77">
        <v>3255</v>
      </c>
      <c r="R83" s="77">
        <v>20578</v>
      </c>
      <c r="S83" s="82">
        <v>15.817863737972592</v>
      </c>
      <c r="T83" s="77">
        <v>4735</v>
      </c>
      <c r="U83" s="77">
        <v>28896</v>
      </c>
      <c r="V83" s="82">
        <v>16.386351052048724</v>
      </c>
      <c r="W83" s="409"/>
      <c r="X83" s="567">
        <v>72</v>
      </c>
      <c r="Y83" s="567">
        <v>20578</v>
      </c>
      <c r="Z83" s="568">
        <v>349.88823014870252</v>
      </c>
      <c r="AA83" s="567">
        <v>169</v>
      </c>
      <c r="AB83" s="567">
        <v>28896</v>
      </c>
      <c r="AC83" s="568">
        <v>58.485603543743082</v>
      </c>
      <c r="AD83" s="409"/>
      <c r="AE83" s="128">
        <v>7260</v>
      </c>
      <c r="AF83" s="128">
        <v>155499</v>
      </c>
      <c r="AG83" s="156">
        <v>4.6688403140856209</v>
      </c>
      <c r="AH83" s="128">
        <v>8109</v>
      </c>
      <c r="AI83" s="128">
        <v>177080</v>
      </c>
      <c r="AJ83" s="156">
        <v>4.5792861983284388</v>
      </c>
      <c r="AK83" s="82"/>
      <c r="AL83" s="235">
        <v>43094.679999999993</v>
      </c>
      <c r="AM83" s="235">
        <v>174377</v>
      </c>
      <c r="AN83" s="407">
        <v>24.713511529616859</v>
      </c>
      <c r="AO83" s="77">
        <v>56065</v>
      </c>
      <c r="AP83" s="77">
        <v>177080</v>
      </c>
      <c r="AQ83" s="82">
        <v>31.660831262706125</v>
      </c>
      <c r="AR83" s="82"/>
      <c r="AS83" s="235">
        <v>3222</v>
      </c>
      <c r="AT83" s="235">
        <v>9165</v>
      </c>
      <c r="AU83" s="407">
        <v>35.155482815057283</v>
      </c>
      <c r="AV83" s="128">
        <v>4525</v>
      </c>
      <c r="AW83" s="128">
        <v>13288</v>
      </c>
      <c r="AX83" s="156">
        <v>34.053281155930165</v>
      </c>
      <c r="AY83" s="82"/>
      <c r="AZ83" s="235">
        <v>6755</v>
      </c>
      <c r="BA83" s="235">
        <v>120060</v>
      </c>
      <c r="BB83" s="407">
        <v>5.6263534899217058</v>
      </c>
      <c r="BC83" s="128">
        <v>10001</v>
      </c>
      <c r="BD83" s="128">
        <v>155484</v>
      </c>
      <c r="BE83" s="156">
        <v>6.4321730853335399</v>
      </c>
      <c r="BF83" s="82"/>
      <c r="BG83" s="128">
        <v>55027</v>
      </c>
      <c r="BH83" s="128">
        <v>155499</v>
      </c>
      <c r="BI83" s="156">
        <v>35.387365835150064</v>
      </c>
      <c r="BJ83" s="128">
        <v>65084</v>
      </c>
      <c r="BK83" s="128">
        <v>177080</v>
      </c>
      <c r="BL83" s="156">
        <v>36.754009487237404</v>
      </c>
      <c r="BM83" s="82"/>
      <c r="BN83" s="128">
        <v>11136</v>
      </c>
      <c r="BO83" s="128">
        <v>155499</v>
      </c>
      <c r="BP83" s="156">
        <v>7.1614608454073663</v>
      </c>
      <c r="BQ83" s="128">
        <v>10780</v>
      </c>
      <c r="BR83" s="128">
        <v>177080</v>
      </c>
      <c r="BS83" s="156">
        <v>6.0876440027106389</v>
      </c>
      <c r="BT83" s="82"/>
      <c r="BU83" s="128">
        <v>27752</v>
      </c>
      <c r="BV83" s="128">
        <v>413302</v>
      </c>
      <c r="BW83" s="156">
        <v>6.7147025661622743</v>
      </c>
      <c r="BX83" s="128">
        <v>26013</v>
      </c>
      <c r="BY83" s="128">
        <v>462817</v>
      </c>
      <c r="BZ83" s="156">
        <v>5.6205800564802075</v>
      </c>
      <c r="CA83" s="82"/>
      <c r="CB83" s="128">
        <v>158751</v>
      </c>
      <c r="CC83" s="128">
        <v>413302</v>
      </c>
      <c r="CD83" s="156">
        <v>38.410411757020292</v>
      </c>
      <c r="CE83" s="128">
        <v>180400</v>
      </c>
      <c r="CF83" s="128">
        <v>462817</v>
      </c>
      <c r="CG83" s="156">
        <v>38.978689201131331</v>
      </c>
      <c r="CH83" s="156"/>
      <c r="CI83" s="235">
        <v>3566</v>
      </c>
      <c r="CJ83" s="235">
        <v>39717</v>
      </c>
      <c r="CK83" s="407">
        <v>9</v>
      </c>
      <c r="CL83" s="199">
        <v>4706</v>
      </c>
      <c r="CM83" s="199">
        <v>53299</v>
      </c>
      <c r="CN83" s="226">
        <v>8.8294339481040911</v>
      </c>
      <c r="CP83" s="235">
        <v>13473</v>
      </c>
      <c r="CQ83" s="235">
        <v>46400</v>
      </c>
      <c r="CR83" s="407">
        <v>29</v>
      </c>
      <c r="CS83" s="199">
        <v>24844</v>
      </c>
      <c r="CT83" s="199">
        <v>75837</v>
      </c>
      <c r="CU83" s="226">
        <v>32.759734694146658</v>
      </c>
      <c r="CW83" s="235">
        <v>23500</v>
      </c>
      <c r="CX83" s="235">
        <v>64620</v>
      </c>
      <c r="CY83" s="407">
        <v>36.366450015475081</v>
      </c>
      <c r="CZ83" s="199">
        <v>29550</v>
      </c>
      <c r="DA83" s="199">
        <v>87776</v>
      </c>
      <c r="DB83" s="226">
        <v>33.665238789646374</v>
      </c>
      <c r="DC83" s="156"/>
      <c r="DD83" s="235">
        <v>83820</v>
      </c>
      <c r="DE83" s="235">
        <v>155484</v>
      </c>
      <c r="DF83" s="407">
        <v>53.909083892876438</v>
      </c>
      <c r="DG83" s="199">
        <v>87776</v>
      </c>
      <c r="DH83" s="199">
        <v>163876</v>
      </c>
      <c r="DI83" s="226">
        <v>53.562449657057776</v>
      </c>
      <c r="DJ83" s="156"/>
      <c r="DK83" s="235">
        <v>24525</v>
      </c>
      <c r="DL83" s="235">
        <v>122428</v>
      </c>
      <c r="DM83" s="407">
        <v>20.032182180546933</v>
      </c>
      <c r="DN83" s="128">
        <v>13036</v>
      </c>
      <c r="DO83" s="128">
        <v>177080</v>
      </c>
      <c r="DP83" s="156">
        <v>7.3616444544838497</v>
      </c>
    </row>
    <row r="84" spans="1:120" s="228" customFormat="1" ht="12.75" customHeight="1">
      <c r="A84" s="42"/>
      <c r="B84" s="403" t="s">
        <v>86</v>
      </c>
      <c r="C84" s="567"/>
      <c r="D84" s="567"/>
      <c r="E84" s="665">
        <v>3.5131193445610127</v>
      </c>
      <c r="F84" s="567"/>
      <c r="G84" s="567"/>
      <c r="H84" s="665">
        <v>4.1981180416153627</v>
      </c>
      <c r="I84" s="602"/>
      <c r="J84" s="567"/>
      <c r="K84" s="567"/>
      <c r="L84" s="665">
        <v>8.4960856158818245</v>
      </c>
      <c r="M84" s="567"/>
      <c r="N84" s="567"/>
      <c r="O84" s="665">
        <v>10.277475430145923</v>
      </c>
      <c r="P84" s="602"/>
      <c r="Q84" s="79"/>
      <c r="R84" s="79"/>
      <c r="S84" s="88">
        <v>2.353111069473655</v>
      </c>
      <c r="T84" s="79"/>
      <c r="U84" s="79"/>
      <c r="V84" s="88">
        <v>2.3043085920289594</v>
      </c>
      <c r="W84" s="602"/>
      <c r="X84" s="567"/>
      <c r="Y84" s="567"/>
      <c r="Z84" s="665">
        <v>3.7866653707843336</v>
      </c>
      <c r="AA84" s="567"/>
      <c r="AB84" s="567"/>
      <c r="AC84" s="665">
        <v>7.6487472314507201</v>
      </c>
      <c r="AD84" s="602"/>
      <c r="AE84" s="160"/>
      <c r="AF84" s="160"/>
      <c r="AG84" s="160">
        <v>2.736384085197606</v>
      </c>
      <c r="AH84" s="160"/>
      <c r="AI84" s="160"/>
      <c r="AJ84" s="160">
        <v>3.1881257813646671</v>
      </c>
      <c r="AK84" s="88"/>
      <c r="AL84" s="235"/>
      <c r="AM84" s="235"/>
      <c r="AN84" s="88">
        <v>2.0800040726203606</v>
      </c>
      <c r="AO84" s="77"/>
      <c r="AP84" s="247"/>
      <c r="AQ84" s="88">
        <v>4.4237806715056021</v>
      </c>
      <c r="AR84" s="88"/>
      <c r="AS84" s="235"/>
      <c r="AT84" s="235"/>
      <c r="AU84" s="88">
        <v>2.6259223980507413</v>
      </c>
      <c r="AV84" s="160"/>
      <c r="AW84" s="160"/>
      <c r="AX84" s="160">
        <v>2.3968270967443157</v>
      </c>
      <c r="AY84" s="88"/>
      <c r="AZ84" s="235"/>
      <c r="BA84" s="235"/>
      <c r="BB84" s="88">
        <v>6.1844877561219391</v>
      </c>
      <c r="BC84" s="160"/>
      <c r="BD84" s="160"/>
      <c r="BE84" s="160">
        <v>6.0195913132150203</v>
      </c>
      <c r="BF84" s="88"/>
      <c r="BG84" s="160"/>
      <c r="BH84" s="160"/>
      <c r="BI84" s="160">
        <v>1.3474781124717079</v>
      </c>
      <c r="BJ84" s="160"/>
      <c r="BK84" s="160"/>
      <c r="BL84" s="160">
        <v>1.3493464871023761</v>
      </c>
      <c r="BM84" s="88"/>
      <c r="BN84" s="160"/>
      <c r="BO84" s="160"/>
      <c r="BP84" s="160">
        <v>5.3948077229234288</v>
      </c>
      <c r="BQ84" s="160"/>
      <c r="BR84" s="160"/>
      <c r="BS84" s="160">
        <v>5.0142714972258835</v>
      </c>
      <c r="BT84" s="88"/>
      <c r="BU84" s="160"/>
      <c r="BV84" s="160"/>
      <c r="BW84" s="160">
        <v>7.427663309481181</v>
      </c>
      <c r="BX84" s="160"/>
      <c r="BY84" s="160"/>
      <c r="BZ84" s="160">
        <v>7.0197305611949536</v>
      </c>
      <c r="CA84" s="88"/>
      <c r="CB84" s="160"/>
      <c r="CC84" s="160"/>
      <c r="CD84" s="160">
        <v>1.6025861538570532</v>
      </c>
      <c r="CE84" s="160"/>
      <c r="CF84" s="160"/>
      <c r="CG84" s="160">
        <v>1.6274870254732043</v>
      </c>
      <c r="CH84" s="160"/>
      <c r="CI84" s="235"/>
      <c r="CJ84" s="235"/>
      <c r="CK84" s="88">
        <v>2.0454545454545454</v>
      </c>
      <c r="CL84" s="159"/>
      <c r="CM84" s="159"/>
      <c r="CN84" s="160">
        <v>2.3456596748352045</v>
      </c>
      <c r="CO84" s="79"/>
      <c r="CP84" s="235"/>
      <c r="CQ84" s="235"/>
      <c r="CR84" s="88">
        <v>1.5846994535519126</v>
      </c>
      <c r="CS84" s="159"/>
      <c r="CT84" s="159"/>
      <c r="CU84" s="160">
        <v>1.8927520732500809</v>
      </c>
      <c r="CV84" s="79"/>
      <c r="CW84" s="235"/>
      <c r="CX84" s="235"/>
      <c r="CY84" s="88">
        <v>1.0655565228910138</v>
      </c>
      <c r="CZ84" s="159"/>
      <c r="DA84" s="159"/>
      <c r="DB84" s="160">
        <v>1.1111428190017494</v>
      </c>
      <c r="DC84" s="160"/>
      <c r="DD84" s="235"/>
      <c r="DE84" s="235"/>
      <c r="DF84" s="88">
        <v>2.2423628032256926</v>
      </c>
      <c r="DG84" s="159"/>
      <c r="DH84" s="159"/>
      <c r="DI84" s="160">
        <v>2.3674020095509518</v>
      </c>
      <c r="DJ84" s="160"/>
      <c r="DK84" s="235"/>
      <c r="DL84" s="235"/>
      <c r="DM84" s="88">
        <v>4.7896785917653446</v>
      </c>
      <c r="DN84" s="160"/>
      <c r="DO84" s="160"/>
      <c r="DP84" s="160">
        <v>1.5549426149857697</v>
      </c>
    </row>
    <row r="85" spans="1:120" s="228" customFormat="1" ht="12.75" customHeight="1">
      <c r="A85" s="404"/>
      <c r="B85" s="402"/>
      <c r="C85" s="567"/>
      <c r="D85" s="567"/>
      <c r="E85" s="568"/>
      <c r="F85" s="567"/>
      <c r="G85" s="567"/>
      <c r="H85" s="568"/>
      <c r="I85" s="409"/>
      <c r="J85" s="567"/>
      <c r="K85" s="567"/>
      <c r="L85" s="568"/>
      <c r="M85" s="567"/>
      <c r="N85" s="567"/>
      <c r="O85" s="568"/>
      <c r="P85" s="409"/>
      <c r="Q85" s="79"/>
      <c r="R85" s="79"/>
      <c r="S85" s="79"/>
      <c r="T85" s="79"/>
      <c r="U85" s="79"/>
      <c r="V85" s="79"/>
      <c r="W85" s="409"/>
      <c r="X85" s="567"/>
      <c r="Y85" s="567"/>
      <c r="Z85" s="568"/>
      <c r="AA85" s="567"/>
      <c r="AB85" s="567"/>
      <c r="AC85" s="568"/>
      <c r="AD85" s="409"/>
      <c r="AE85" s="128"/>
      <c r="AF85" s="128"/>
      <c r="AG85" s="156"/>
      <c r="AH85" s="128"/>
      <c r="AI85" s="128"/>
      <c r="AJ85" s="156"/>
      <c r="AK85" s="240"/>
      <c r="AL85" s="235"/>
      <c r="AM85" s="235"/>
      <c r="AN85" s="235"/>
      <c r="AO85" s="77"/>
      <c r="AP85" s="247"/>
      <c r="AQ85" s="240"/>
      <c r="AR85" s="240"/>
      <c r="AS85" s="235"/>
      <c r="AT85" s="235"/>
      <c r="AU85" s="235"/>
      <c r="AV85" s="128"/>
      <c r="AW85" s="128"/>
      <c r="AX85" s="156"/>
      <c r="AY85" s="240"/>
      <c r="AZ85" s="235"/>
      <c r="BA85" s="235"/>
      <c r="BB85" s="235"/>
      <c r="BC85" s="128"/>
      <c r="BD85" s="128"/>
      <c r="BE85" s="156"/>
      <c r="BF85" s="240"/>
      <c r="BG85" s="128"/>
      <c r="BH85" s="128"/>
      <c r="BI85" s="156"/>
      <c r="BJ85" s="128"/>
      <c r="BK85" s="128"/>
      <c r="BL85" s="156"/>
      <c r="BM85" s="240"/>
      <c r="BN85" s="128"/>
      <c r="BO85" s="128"/>
      <c r="BP85" s="156"/>
      <c r="BQ85" s="128"/>
      <c r="BR85" s="128"/>
      <c r="BS85" s="156"/>
      <c r="BT85" s="240"/>
      <c r="BU85" s="128"/>
      <c r="BV85" s="128"/>
      <c r="BW85" s="156"/>
      <c r="BX85" s="128"/>
      <c r="BY85" s="128"/>
      <c r="BZ85" s="156"/>
      <c r="CA85" s="240"/>
      <c r="CB85" s="128"/>
      <c r="CC85" s="128"/>
      <c r="CD85" s="156"/>
      <c r="CE85" s="128"/>
      <c r="CF85" s="128"/>
      <c r="CG85" s="156"/>
      <c r="CH85" s="156"/>
      <c r="CI85" s="235"/>
      <c r="CJ85" s="235"/>
      <c r="CK85" s="235"/>
      <c r="CL85" s="199"/>
      <c r="CM85" s="199"/>
      <c r="CN85" s="226"/>
      <c r="CP85" s="235"/>
      <c r="CQ85" s="235"/>
      <c r="CR85" s="235"/>
      <c r="CS85" s="199"/>
      <c r="CT85" s="199"/>
      <c r="CU85" s="226"/>
      <c r="CW85" s="235"/>
      <c r="CX85" s="235"/>
      <c r="CY85" s="235"/>
      <c r="CZ85" s="199"/>
      <c r="DA85" s="199"/>
      <c r="DB85" s="226"/>
      <c r="DC85" s="156"/>
      <c r="DD85" s="235"/>
      <c r="DE85" s="235"/>
      <c r="DF85" s="235"/>
      <c r="DG85" s="199"/>
      <c r="DH85" s="199"/>
      <c r="DI85" s="226"/>
      <c r="DJ85" s="156"/>
      <c r="DK85" s="235"/>
      <c r="DL85" s="235"/>
      <c r="DM85" s="235"/>
      <c r="DN85" s="128"/>
      <c r="DO85" s="128"/>
      <c r="DP85" s="156"/>
    </row>
    <row r="86" spans="1:120" s="228" customFormat="1" ht="12.75" customHeight="1">
      <c r="A86" s="56"/>
      <c r="B86" s="405"/>
      <c r="C86" s="567"/>
      <c r="D86" s="567"/>
      <c r="E86" s="568"/>
      <c r="F86" s="567"/>
      <c r="G86" s="567"/>
      <c r="H86" s="568"/>
      <c r="I86" s="411"/>
      <c r="J86" s="567"/>
      <c r="K86" s="567"/>
      <c r="L86" s="568"/>
      <c r="M86" s="567"/>
      <c r="N86" s="567"/>
      <c r="O86" s="568"/>
      <c r="P86" s="411"/>
      <c r="Q86" s="79"/>
      <c r="R86" s="79"/>
      <c r="S86" s="79"/>
      <c r="T86" s="79"/>
      <c r="U86" s="79"/>
      <c r="V86" s="79"/>
      <c r="W86" s="411"/>
      <c r="X86" s="567"/>
      <c r="Y86" s="567"/>
      <c r="Z86" s="568"/>
      <c r="AA86" s="567"/>
      <c r="AB86" s="567"/>
      <c r="AC86" s="568"/>
      <c r="AD86" s="411"/>
      <c r="AE86" s="128"/>
      <c r="AF86" s="128"/>
      <c r="AG86" s="156"/>
      <c r="AH86" s="128"/>
      <c r="AI86" s="128"/>
      <c r="AJ86" s="156"/>
      <c r="AK86" s="82"/>
      <c r="AL86" s="235"/>
      <c r="AM86" s="235"/>
      <c r="AN86" s="235"/>
      <c r="AO86" s="77"/>
      <c r="AP86" s="77"/>
      <c r="AQ86" s="82"/>
      <c r="AR86" s="82"/>
      <c r="AS86" s="235"/>
      <c r="AT86" s="235"/>
      <c r="AU86" s="235"/>
      <c r="AV86" s="128"/>
      <c r="AW86" s="128"/>
      <c r="AX86" s="156"/>
      <c r="AY86" s="82"/>
      <c r="AZ86" s="235"/>
      <c r="BA86" s="235"/>
      <c r="BB86" s="235"/>
      <c r="BC86" s="128"/>
      <c r="BD86" s="128"/>
      <c r="BE86" s="156"/>
      <c r="BF86" s="82"/>
      <c r="BG86" s="128"/>
      <c r="BH86" s="128"/>
      <c r="BI86" s="156"/>
      <c r="BJ86" s="128"/>
      <c r="BK86" s="128"/>
      <c r="BL86" s="156"/>
      <c r="BM86" s="82"/>
      <c r="BN86" s="128"/>
      <c r="BO86" s="128"/>
      <c r="BP86" s="156"/>
      <c r="BQ86" s="128"/>
      <c r="BR86" s="128"/>
      <c r="BS86" s="156"/>
      <c r="BT86" s="82"/>
      <c r="BU86" s="128"/>
      <c r="BV86" s="128"/>
      <c r="BW86" s="156"/>
      <c r="BX86" s="128"/>
      <c r="BY86" s="128"/>
      <c r="BZ86" s="156"/>
      <c r="CA86" s="82"/>
      <c r="CB86" s="128"/>
      <c r="CC86" s="128"/>
      <c r="CD86" s="156"/>
      <c r="CE86" s="128"/>
      <c r="CF86" s="128"/>
      <c r="CG86" s="156"/>
      <c r="CH86" s="156"/>
      <c r="CI86" s="235"/>
      <c r="CJ86" s="235"/>
      <c r="CK86" s="235"/>
      <c r="CL86" s="199"/>
      <c r="CM86" s="199"/>
      <c r="CN86" s="226"/>
      <c r="CP86" s="235"/>
      <c r="CQ86" s="235"/>
      <c r="CR86" s="235"/>
      <c r="CS86" s="199"/>
      <c r="CT86" s="199"/>
      <c r="CU86" s="226"/>
      <c r="CW86" s="235"/>
      <c r="CX86" s="235"/>
      <c r="CY86" s="235"/>
      <c r="CZ86" s="199"/>
      <c r="DA86" s="199"/>
      <c r="DB86" s="226"/>
      <c r="DC86" s="156"/>
      <c r="DD86" s="235"/>
      <c r="DE86" s="235"/>
      <c r="DF86" s="235"/>
      <c r="DG86" s="199"/>
      <c r="DH86" s="199"/>
      <c r="DI86" s="226"/>
      <c r="DJ86" s="156"/>
      <c r="DK86" s="235"/>
      <c r="DL86" s="235"/>
      <c r="DM86" s="235"/>
      <c r="DN86" s="128"/>
      <c r="DO86" s="128"/>
      <c r="DP86" s="156"/>
    </row>
    <row r="87" spans="1:120" s="228" customFormat="1" ht="12.75" customHeight="1">
      <c r="A87" s="401" t="s">
        <v>697</v>
      </c>
      <c r="B87" s="402" t="s">
        <v>175</v>
      </c>
      <c r="C87" s="567">
        <v>13781</v>
      </c>
      <c r="D87" s="567">
        <v>444897</v>
      </c>
      <c r="E87" s="568">
        <v>3.0975708984326706</v>
      </c>
      <c r="F87" s="567">
        <v>16014</v>
      </c>
      <c r="G87" s="567">
        <v>485724</v>
      </c>
      <c r="H87" s="568">
        <v>3.2969340613187734</v>
      </c>
      <c r="I87" s="409"/>
      <c r="J87" s="567">
        <v>231</v>
      </c>
      <c r="K87" s="567">
        <v>444897</v>
      </c>
      <c r="L87" s="568">
        <v>5.1922130290831356</v>
      </c>
      <c r="M87" s="567">
        <v>253</v>
      </c>
      <c r="N87" s="567">
        <v>485724</v>
      </c>
      <c r="O87" s="568">
        <v>5.2087193550246642</v>
      </c>
      <c r="P87" s="409"/>
      <c r="Q87" s="77">
        <v>947</v>
      </c>
      <c r="R87" s="77">
        <v>10396</v>
      </c>
      <c r="S87" s="82">
        <v>9.1092727972297034</v>
      </c>
      <c r="T87" s="77">
        <v>1291</v>
      </c>
      <c r="U87" s="77">
        <v>13772</v>
      </c>
      <c r="V87" s="82">
        <v>9.3740923613128082</v>
      </c>
      <c r="W87" s="409"/>
      <c r="X87" s="567">
        <v>12</v>
      </c>
      <c r="Y87" s="567">
        <v>10396</v>
      </c>
      <c r="Z87" s="568">
        <v>115.42901115813775</v>
      </c>
      <c r="AA87" s="567">
        <v>47</v>
      </c>
      <c r="AB87" s="567">
        <v>13772</v>
      </c>
      <c r="AC87" s="568">
        <v>34.127214638396744</v>
      </c>
      <c r="AD87" s="409"/>
      <c r="AE87" s="128">
        <v>2759</v>
      </c>
      <c r="AF87" s="128">
        <v>164258</v>
      </c>
      <c r="AG87" s="156">
        <v>1.6796746581597244</v>
      </c>
      <c r="AH87" s="128">
        <v>3315</v>
      </c>
      <c r="AI87" s="128">
        <v>187211</v>
      </c>
      <c r="AJ87" s="156">
        <v>1.7707292840698461</v>
      </c>
      <c r="AK87" s="82"/>
      <c r="AL87" s="235">
        <v>18027.060000000001</v>
      </c>
      <c r="AM87" s="235">
        <v>105024</v>
      </c>
      <c r="AN87" s="407">
        <v>17.16470521023766</v>
      </c>
      <c r="AO87" s="77">
        <v>22245</v>
      </c>
      <c r="AP87" s="77">
        <v>187211</v>
      </c>
      <c r="AQ87" s="82">
        <v>11.882314607581819</v>
      </c>
      <c r="AR87" s="82"/>
      <c r="AS87" s="235">
        <v>1490</v>
      </c>
      <c r="AT87" s="235">
        <v>4786</v>
      </c>
      <c r="AU87" s="407">
        <v>31.132469703301297</v>
      </c>
      <c r="AV87" s="128">
        <v>1345</v>
      </c>
      <c r="AW87" s="128">
        <v>6721</v>
      </c>
      <c r="AX87" s="156">
        <v>20.011902990626396</v>
      </c>
      <c r="AY87" s="82"/>
      <c r="AZ87" s="235">
        <v>744</v>
      </c>
      <c r="BA87" s="235">
        <v>64302</v>
      </c>
      <c r="BB87" s="407">
        <v>1.1570402164784921</v>
      </c>
      <c r="BC87" s="128">
        <v>1421</v>
      </c>
      <c r="BD87" s="128">
        <v>164263</v>
      </c>
      <c r="BE87" s="156">
        <v>0.86507612791681621</v>
      </c>
      <c r="BF87" s="82"/>
      <c r="BG87" s="128">
        <v>45532</v>
      </c>
      <c r="BH87" s="128">
        <v>164258</v>
      </c>
      <c r="BI87" s="156">
        <v>27.71980664564283</v>
      </c>
      <c r="BJ87" s="128">
        <v>47219</v>
      </c>
      <c r="BK87" s="128">
        <v>187211</v>
      </c>
      <c r="BL87" s="156">
        <v>25.22234270422144</v>
      </c>
      <c r="BM87" s="82"/>
      <c r="BN87" s="128">
        <v>1664</v>
      </c>
      <c r="BO87" s="128">
        <v>164258</v>
      </c>
      <c r="BP87" s="156">
        <v>1.0130404607385941</v>
      </c>
      <c r="BQ87" s="128">
        <v>1916</v>
      </c>
      <c r="BR87" s="128">
        <v>187211</v>
      </c>
      <c r="BS87" s="156">
        <v>1.0234441352270967</v>
      </c>
      <c r="BT87" s="82"/>
      <c r="BU87" s="128">
        <v>3914</v>
      </c>
      <c r="BV87" s="128">
        <v>444897</v>
      </c>
      <c r="BW87" s="156">
        <v>0.87975419029573143</v>
      </c>
      <c r="BX87" s="128">
        <v>3722</v>
      </c>
      <c r="BY87" s="128">
        <v>485724</v>
      </c>
      <c r="BZ87" s="156">
        <v>0.76627879207121741</v>
      </c>
      <c r="CA87" s="82"/>
      <c r="CB87" s="128">
        <v>125994</v>
      </c>
      <c r="CC87" s="128">
        <v>444897</v>
      </c>
      <c r="CD87" s="156">
        <v>28.319813350056304</v>
      </c>
      <c r="CE87" s="128">
        <v>121464</v>
      </c>
      <c r="CF87" s="128">
        <v>485724</v>
      </c>
      <c r="CG87" s="156">
        <v>25.006793981767423</v>
      </c>
      <c r="CH87" s="156"/>
      <c r="CI87" s="235">
        <v>4540</v>
      </c>
      <c r="CJ87" s="235">
        <v>55536</v>
      </c>
      <c r="CK87" s="407">
        <v>8.1999999999999993</v>
      </c>
      <c r="CL87" s="199">
        <v>4675</v>
      </c>
      <c r="CM87" s="199">
        <v>72250</v>
      </c>
      <c r="CN87" s="226">
        <v>6.4705882352941186</v>
      </c>
      <c r="CP87" s="235">
        <v>9505</v>
      </c>
      <c r="CQ87" s="235">
        <v>43694</v>
      </c>
      <c r="CR87" s="407">
        <v>21.8</v>
      </c>
      <c r="CS87" s="199">
        <v>12220</v>
      </c>
      <c r="CT87" s="199">
        <v>49254</v>
      </c>
      <c r="CU87" s="226">
        <v>24.810167702115564</v>
      </c>
      <c r="CW87" s="235">
        <v>17451</v>
      </c>
      <c r="CX87" s="235">
        <v>46610</v>
      </c>
      <c r="CY87" s="407">
        <v>37.44046341986698</v>
      </c>
      <c r="CZ87" s="199">
        <v>16895</v>
      </c>
      <c r="DA87" s="199">
        <v>58317</v>
      </c>
      <c r="DB87" s="226">
        <v>28.970969014181115</v>
      </c>
      <c r="DC87" s="156"/>
      <c r="DD87" s="235">
        <v>57207</v>
      </c>
      <c r="DE87" s="235">
        <v>164263</v>
      </c>
      <c r="DF87" s="407">
        <v>34.826467311567427</v>
      </c>
      <c r="DG87" s="199">
        <v>58317</v>
      </c>
      <c r="DH87" s="199">
        <v>172107</v>
      </c>
      <c r="DI87" s="226">
        <v>33.884153462671478</v>
      </c>
      <c r="DJ87" s="156"/>
      <c r="DK87" s="235">
        <v>3951</v>
      </c>
      <c r="DL87" s="235">
        <v>64302</v>
      </c>
      <c r="DM87" s="407">
        <v>6.1444434076700567</v>
      </c>
      <c r="DN87" s="128">
        <v>5739</v>
      </c>
      <c r="DO87" s="128">
        <v>187211</v>
      </c>
      <c r="DP87" s="156">
        <v>3.0655249958602857</v>
      </c>
    </row>
    <row r="88" spans="1:120" s="228" customFormat="1" ht="12.75" customHeight="1">
      <c r="A88" s="56"/>
      <c r="B88" s="402" t="s">
        <v>83</v>
      </c>
      <c r="C88" s="567">
        <v>17916</v>
      </c>
      <c r="D88" s="567">
        <v>445880</v>
      </c>
      <c r="E88" s="568">
        <v>4.0181214676594603</v>
      </c>
      <c r="F88" s="567">
        <v>19777</v>
      </c>
      <c r="G88" s="567">
        <v>489472</v>
      </c>
      <c r="H88" s="568">
        <v>4.0404762683054392</v>
      </c>
      <c r="I88" s="409"/>
      <c r="J88" s="567">
        <v>182</v>
      </c>
      <c r="K88" s="567">
        <v>445880</v>
      </c>
      <c r="L88" s="568">
        <v>4.0818157351753834</v>
      </c>
      <c r="M88" s="567">
        <v>458</v>
      </c>
      <c r="N88" s="567">
        <v>489472</v>
      </c>
      <c r="O88" s="568">
        <v>9.357021443514645</v>
      </c>
      <c r="P88" s="409"/>
      <c r="Q88" s="77">
        <v>1286</v>
      </c>
      <c r="R88" s="77">
        <v>12563</v>
      </c>
      <c r="S88" s="82">
        <v>10.236408501154184</v>
      </c>
      <c r="T88" s="77">
        <v>1658</v>
      </c>
      <c r="U88" s="77">
        <v>16020</v>
      </c>
      <c r="V88" s="82">
        <v>10.349563046192261</v>
      </c>
      <c r="W88" s="409"/>
      <c r="X88" s="567">
        <v>26</v>
      </c>
      <c r="Y88" s="567">
        <v>12563</v>
      </c>
      <c r="Z88" s="568">
        <v>206.95693703733187</v>
      </c>
      <c r="AA88" s="567">
        <v>56</v>
      </c>
      <c r="AB88" s="567">
        <v>16020</v>
      </c>
      <c r="AC88" s="568">
        <v>34.956304619225968</v>
      </c>
      <c r="AD88" s="409"/>
      <c r="AE88" s="128">
        <v>3832</v>
      </c>
      <c r="AF88" s="128">
        <v>172298</v>
      </c>
      <c r="AG88" s="156">
        <v>2.224053674447759</v>
      </c>
      <c r="AH88" s="128">
        <v>4006</v>
      </c>
      <c r="AI88" s="128">
        <v>189399</v>
      </c>
      <c r="AJ88" s="156">
        <v>2.1151114842211416</v>
      </c>
      <c r="AK88" s="82"/>
      <c r="AL88" s="235">
        <v>16141.55</v>
      </c>
      <c r="AM88" s="235">
        <v>103133</v>
      </c>
      <c r="AN88" s="407">
        <v>15.651197967672811</v>
      </c>
      <c r="AO88" s="77">
        <v>28800</v>
      </c>
      <c r="AP88" s="77">
        <v>189399</v>
      </c>
      <c r="AQ88" s="82">
        <v>15.205993695848447</v>
      </c>
      <c r="AR88" s="82"/>
      <c r="AS88" s="235">
        <v>1619</v>
      </c>
      <c r="AT88" s="235">
        <v>5774</v>
      </c>
      <c r="AU88" s="407">
        <v>28.039487357118116</v>
      </c>
      <c r="AV88" s="128">
        <v>1500</v>
      </c>
      <c r="AW88" s="128">
        <v>7869</v>
      </c>
      <c r="AX88" s="156">
        <v>19.062142584826535</v>
      </c>
      <c r="AY88" s="82"/>
      <c r="AZ88" s="235">
        <v>1847</v>
      </c>
      <c r="BA88" s="235">
        <v>65729</v>
      </c>
      <c r="BB88" s="407">
        <v>2.8100229731168889</v>
      </c>
      <c r="BC88" s="128">
        <v>2555</v>
      </c>
      <c r="BD88" s="128">
        <v>172293</v>
      </c>
      <c r="BE88" s="156">
        <v>1.4829389470262866</v>
      </c>
      <c r="BF88" s="82"/>
      <c r="BG88" s="128">
        <v>52811</v>
      </c>
      <c r="BH88" s="128">
        <v>172298</v>
      </c>
      <c r="BI88" s="156">
        <v>30.650965188220407</v>
      </c>
      <c r="BJ88" s="128">
        <v>50697</v>
      </c>
      <c r="BK88" s="128">
        <v>189399</v>
      </c>
      <c r="BL88" s="156">
        <v>26.767300777723218</v>
      </c>
      <c r="BM88" s="82"/>
      <c r="BN88" s="128">
        <v>2965</v>
      </c>
      <c r="BO88" s="128">
        <v>172298</v>
      </c>
      <c r="BP88" s="156">
        <v>1.7208557267060558</v>
      </c>
      <c r="BQ88" s="128">
        <v>2982</v>
      </c>
      <c r="BR88" s="128">
        <v>189399</v>
      </c>
      <c r="BS88" s="156">
        <v>1.5744539305909748</v>
      </c>
      <c r="BT88" s="82"/>
      <c r="BU88" s="128">
        <v>6454</v>
      </c>
      <c r="BV88" s="128">
        <v>445880</v>
      </c>
      <c r="BW88" s="156">
        <v>1.4474746568583476</v>
      </c>
      <c r="BX88" s="128">
        <v>6527</v>
      </c>
      <c r="BY88" s="128">
        <v>489472</v>
      </c>
      <c r="BZ88" s="156">
        <v>1.3334777065899581</v>
      </c>
      <c r="CA88" s="82"/>
      <c r="CB88" s="128">
        <v>140949</v>
      </c>
      <c r="CC88" s="128">
        <v>445880</v>
      </c>
      <c r="CD88" s="156">
        <v>31.6114201130349</v>
      </c>
      <c r="CE88" s="128">
        <v>132659</v>
      </c>
      <c r="CF88" s="128">
        <v>489472</v>
      </c>
      <c r="CG88" s="156">
        <v>27.102469599895397</v>
      </c>
      <c r="CH88" s="156"/>
      <c r="CI88" s="235">
        <v>3939</v>
      </c>
      <c r="CJ88" s="235">
        <v>51663</v>
      </c>
      <c r="CK88" s="407">
        <v>7.6</v>
      </c>
      <c r="CL88" s="199">
        <v>5151</v>
      </c>
      <c r="CM88" s="199">
        <v>71304</v>
      </c>
      <c r="CN88" s="226">
        <v>7.2239986536519698</v>
      </c>
      <c r="CP88" s="235">
        <v>10576</v>
      </c>
      <c r="CQ88" s="235">
        <v>54452</v>
      </c>
      <c r="CR88" s="407">
        <v>19.399999999999999</v>
      </c>
      <c r="CS88" s="199">
        <v>14757</v>
      </c>
      <c r="CT88" s="199">
        <v>53706</v>
      </c>
      <c r="CU88" s="226">
        <v>27.477376829404538</v>
      </c>
      <c r="CW88" s="235">
        <v>18300</v>
      </c>
      <c r="CX88" s="235">
        <v>51280</v>
      </c>
      <c r="CY88" s="407">
        <v>35.686427457098283</v>
      </c>
      <c r="CZ88" s="199">
        <v>19908</v>
      </c>
      <c r="DA88" s="199">
        <v>66565</v>
      </c>
      <c r="DB88" s="226">
        <v>29.90760910388342</v>
      </c>
      <c r="DC88" s="156"/>
      <c r="DD88" s="235">
        <v>67909</v>
      </c>
      <c r="DE88" s="235">
        <v>172293</v>
      </c>
      <c r="DF88" s="407">
        <v>39.414834032723327</v>
      </c>
      <c r="DG88" s="199">
        <v>66565</v>
      </c>
      <c r="DH88" s="199">
        <v>174091</v>
      </c>
      <c r="DI88" s="226">
        <v>38.235750268537721</v>
      </c>
      <c r="DJ88" s="156"/>
      <c r="DK88" s="235">
        <v>6570</v>
      </c>
      <c r="DL88" s="235">
        <v>65729</v>
      </c>
      <c r="DM88" s="407">
        <v>9.9955879444385278</v>
      </c>
      <c r="DN88" s="128">
        <v>5982</v>
      </c>
      <c r="DO88" s="128">
        <v>189399</v>
      </c>
      <c r="DP88" s="156">
        <v>3.1584116072418547</v>
      </c>
    </row>
    <row r="89" spans="1:120" s="228" customFormat="1" ht="12.75" customHeight="1">
      <c r="A89" s="56"/>
      <c r="B89" s="402" t="s">
        <v>84</v>
      </c>
      <c r="C89" s="567">
        <v>20001</v>
      </c>
      <c r="D89" s="567">
        <v>433889</v>
      </c>
      <c r="E89" s="568">
        <v>4.6097043252997887</v>
      </c>
      <c r="F89" s="567">
        <v>22214</v>
      </c>
      <c r="G89" s="567">
        <v>460105</v>
      </c>
      <c r="H89" s="568">
        <v>4.8280283848252035</v>
      </c>
      <c r="I89" s="409"/>
      <c r="J89" s="567">
        <v>542</v>
      </c>
      <c r="K89" s="567">
        <v>433889</v>
      </c>
      <c r="L89" s="568">
        <v>12.491674137855533</v>
      </c>
      <c r="M89" s="567">
        <v>452</v>
      </c>
      <c r="N89" s="567">
        <v>460105</v>
      </c>
      <c r="O89" s="568">
        <v>9.8238445572206334</v>
      </c>
      <c r="P89" s="409"/>
      <c r="Q89" s="77">
        <v>2967</v>
      </c>
      <c r="R89" s="77">
        <v>21212</v>
      </c>
      <c r="S89" s="82">
        <v>13.987365642089383</v>
      </c>
      <c r="T89" s="77">
        <v>2760</v>
      </c>
      <c r="U89" s="77">
        <v>22690</v>
      </c>
      <c r="V89" s="82">
        <v>12.163948876156898</v>
      </c>
      <c r="W89" s="409"/>
      <c r="X89" s="567">
        <v>146</v>
      </c>
      <c r="Y89" s="567">
        <v>21212</v>
      </c>
      <c r="Z89" s="568">
        <v>688.2896473694135</v>
      </c>
      <c r="AA89" s="567">
        <v>79</v>
      </c>
      <c r="AB89" s="567">
        <v>22690</v>
      </c>
      <c r="AC89" s="568">
        <v>34.817100044072276</v>
      </c>
      <c r="AD89" s="409"/>
      <c r="AE89" s="128">
        <v>4189</v>
      </c>
      <c r="AF89" s="128">
        <v>170673</v>
      </c>
      <c r="AG89" s="156">
        <v>2.4544011062089495</v>
      </c>
      <c r="AH89" s="128">
        <v>4713</v>
      </c>
      <c r="AI89" s="128">
        <v>186672</v>
      </c>
      <c r="AJ89" s="156">
        <v>2.5247492928773463</v>
      </c>
      <c r="AK89" s="82"/>
      <c r="AL89" s="235">
        <v>19627.260000000002</v>
      </c>
      <c r="AM89" s="235">
        <v>109355</v>
      </c>
      <c r="AN89" s="407">
        <v>17.94820538612775</v>
      </c>
      <c r="AO89" s="77">
        <v>30530</v>
      </c>
      <c r="AP89" s="77">
        <v>186672</v>
      </c>
      <c r="AQ89" s="82">
        <v>16.354889860289706</v>
      </c>
      <c r="AR89" s="82"/>
      <c r="AS89" s="235">
        <v>2473</v>
      </c>
      <c r="AT89" s="235">
        <v>9067</v>
      </c>
      <c r="AU89" s="407">
        <v>27.274732546597551</v>
      </c>
      <c r="AV89" s="128">
        <v>3040</v>
      </c>
      <c r="AW89" s="128">
        <v>10790</v>
      </c>
      <c r="AX89" s="156">
        <v>28.174235403151066</v>
      </c>
      <c r="AY89" s="82"/>
      <c r="AZ89" s="235">
        <v>1106</v>
      </c>
      <c r="BA89" s="235">
        <v>64705</v>
      </c>
      <c r="BB89" s="407">
        <v>1.7092960358550342</v>
      </c>
      <c r="BC89" s="128">
        <v>5058</v>
      </c>
      <c r="BD89" s="128">
        <v>170698</v>
      </c>
      <c r="BE89" s="156">
        <v>2.9631278632438574</v>
      </c>
      <c r="BF89" s="82"/>
      <c r="BG89" s="128">
        <v>49723</v>
      </c>
      <c r="BH89" s="128">
        <v>170673</v>
      </c>
      <c r="BI89" s="156">
        <v>29.133489186924706</v>
      </c>
      <c r="BJ89" s="128">
        <v>51672</v>
      </c>
      <c r="BK89" s="128">
        <v>186672</v>
      </c>
      <c r="BL89" s="156">
        <v>27.680637696065823</v>
      </c>
      <c r="BM89" s="82"/>
      <c r="BN89" s="128">
        <v>5922</v>
      </c>
      <c r="BO89" s="128">
        <v>170673</v>
      </c>
      <c r="BP89" s="156">
        <v>3.4697931131461921</v>
      </c>
      <c r="BQ89" s="128">
        <v>5101</v>
      </c>
      <c r="BR89" s="128">
        <v>186672</v>
      </c>
      <c r="BS89" s="156">
        <v>2.7326004971286535</v>
      </c>
      <c r="BT89" s="82"/>
      <c r="BU89" s="128">
        <v>13229</v>
      </c>
      <c r="BV89" s="128">
        <v>433889</v>
      </c>
      <c r="BW89" s="156">
        <v>3.048936479145588</v>
      </c>
      <c r="BX89" s="128">
        <v>10240</v>
      </c>
      <c r="BY89" s="128">
        <v>460105</v>
      </c>
      <c r="BZ89" s="156">
        <v>2.2255789439367102</v>
      </c>
      <c r="CA89" s="82"/>
      <c r="CB89" s="128">
        <v>129952</v>
      </c>
      <c r="CC89" s="128">
        <v>433889</v>
      </c>
      <c r="CD89" s="156">
        <v>29.950517298202996</v>
      </c>
      <c r="CE89" s="128">
        <v>129659</v>
      </c>
      <c r="CF89" s="128">
        <v>460105</v>
      </c>
      <c r="CG89" s="156">
        <v>28.180306669129873</v>
      </c>
      <c r="CH89" s="156"/>
      <c r="CI89" s="235">
        <v>4209</v>
      </c>
      <c r="CJ89" s="235">
        <v>50164</v>
      </c>
      <c r="CK89" s="407">
        <v>8.4</v>
      </c>
      <c r="CL89" s="199">
        <v>4228</v>
      </c>
      <c r="CM89" s="199">
        <v>61494</v>
      </c>
      <c r="CN89" s="226">
        <v>6.8754675252870197</v>
      </c>
      <c r="CP89" s="235">
        <v>12371</v>
      </c>
      <c r="CQ89" s="235">
        <v>51379</v>
      </c>
      <c r="CR89" s="407">
        <v>24.1</v>
      </c>
      <c r="CS89" s="199">
        <v>15165</v>
      </c>
      <c r="CT89" s="199">
        <v>56739</v>
      </c>
      <c r="CU89" s="226">
        <v>26.727647649764712</v>
      </c>
      <c r="CW89" s="235">
        <v>21864</v>
      </c>
      <c r="CX89" s="235">
        <v>63579</v>
      </c>
      <c r="CY89" s="407">
        <v>34.388713254376448</v>
      </c>
      <c r="CZ89" s="199">
        <v>19393</v>
      </c>
      <c r="DA89" s="199">
        <v>71105</v>
      </c>
      <c r="DB89" s="226">
        <v>27.273750087898179</v>
      </c>
      <c r="DC89" s="156"/>
      <c r="DD89" s="235">
        <v>73331</v>
      </c>
      <c r="DE89" s="235">
        <v>170698</v>
      </c>
      <c r="DF89" s="407">
        <v>42.959495717583103</v>
      </c>
      <c r="DG89" s="199">
        <v>71105</v>
      </c>
      <c r="DH89" s="199">
        <v>169044</v>
      </c>
      <c r="DI89" s="226">
        <v>42.063013180000475</v>
      </c>
      <c r="DJ89" s="156"/>
      <c r="DK89" s="235">
        <v>6571</v>
      </c>
      <c r="DL89" s="235">
        <v>65191</v>
      </c>
      <c r="DM89" s="407">
        <v>10.07961221641024</v>
      </c>
      <c r="DN89" s="128">
        <v>8678</v>
      </c>
      <c r="DO89" s="128">
        <v>186672</v>
      </c>
      <c r="DP89" s="156">
        <v>4.6487957486928941</v>
      </c>
    </row>
    <row r="90" spans="1:120" s="228" customFormat="1" ht="12.75" customHeight="1">
      <c r="A90" s="56"/>
      <c r="B90" s="402" t="s">
        <v>85</v>
      </c>
      <c r="C90" s="567">
        <v>25886</v>
      </c>
      <c r="D90" s="567">
        <v>429473</v>
      </c>
      <c r="E90" s="568">
        <v>6.0273870534352572</v>
      </c>
      <c r="F90" s="567">
        <v>30453</v>
      </c>
      <c r="G90" s="567">
        <v>466488</v>
      </c>
      <c r="H90" s="568">
        <v>6.5281422030148679</v>
      </c>
      <c r="I90" s="409"/>
      <c r="J90" s="567">
        <v>677</v>
      </c>
      <c r="K90" s="567">
        <v>429473</v>
      </c>
      <c r="L90" s="568">
        <v>15.763505505584751</v>
      </c>
      <c r="M90" s="567">
        <v>1003</v>
      </c>
      <c r="N90" s="567">
        <v>466488</v>
      </c>
      <c r="O90" s="568">
        <v>21.501088988355541</v>
      </c>
      <c r="P90" s="409"/>
      <c r="Q90" s="77">
        <v>4041</v>
      </c>
      <c r="R90" s="77">
        <v>26408</v>
      </c>
      <c r="S90" s="82">
        <v>15.302181157225084</v>
      </c>
      <c r="T90" s="77">
        <v>6751</v>
      </c>
      <c r="U90" s="77">
        <v>37992</v>
      </c>
      <c r="V90" s="82">
        <v>17.769530427458413</v>
      </c>
      <c r="W90" s="409"/>
      <c r="X90" s="567">
        <v>117</v>
      </c>
      <c r="Y90" s="567">
        <v>26408</v>
      </c>
      <c r="Z90" s="568">
        <v>443.04756134504697</v>
      </c>
      <c r="AA90" s="567">
        <v>389</v>
      </c>
      <c r="AB90" s="567">
        <v>37992</v>
      </c>
      <c r="AC90" s="568">
        <v>102.38997683722889</v>
      </c>
      <c r="AD90" s="409"/>
      <c r="AE90" s="128">
        <v>5620</v>
      </c>
      <c r="AF90" s="128">
        <v>178783</v>
      </c>
      <c r="AG90" s="156">
        <v>3.1434756100971564</v>
      </c>
      <c r="AH90" s="128">
        <v>6218</v>
      </c>
      <c r="AI90" s="128">
        <v>193432</v>
      </c>
      <c r="AJ90" s="156">
        <v>3.2145663592373546</v>
      </c>
      <c r="AK90" s="82"/>
      <c r="AL90" s="235">
        <v>22276.47</v>
      </c>
      <c r="AM90" s="235">
        <v>111074</v>
      </c>
      <c r="AN90" s="407">
        <v>20.055521544195763</v>
      </c>
      <c r="AO90" s="77">
        <v>39500</v>
      </c>
      <c r="AP90" s="77">
        <v>193432</v>
      </c>
      <c r="AQ90" s="82">
        <v>20.420612928574382</v>
      </c>
      <c r="AR90" s="82"/>
      <c r="AS90" s="235">
        <v>3743</v>
      </c>
      <c r="AT90" s="235">
        <v>11227</v>
      </c>
      <c r="AU90" s="407">
        <v>33.339271399305247</v>
      </c>
      <c r="AV90" s="128">
        <v>4225</v>
      </c>
      <c r="AW90" s="128">
        <v>16439</v>
      </c>
      <c r="AX90" s="156">
        <v>25.701076707828946</v>
      </c>
      <c r="AY90" s="82"/>
      <c r="AZ90" s="235">
        <v>870</v>
      </c>
      <c r="BA90" s="235">
        <v>68140</v>
      </c>
      <c r="BB90" s="407">
        <v>1.2767830936307603</v>
      </c>
      <c r="BC90" s="128">
        <v>5073</v>
      </c>
      <c r="BD90" s="128">
        <v>178743</v>
      </c>
      <c r="BE90" s="156">
        <v>2.8381531024991187</v>
      </c>
      <c r="BF90" s="82"/>
      <c r="BG90" s="128">
        <v>56009</v>
      </c>
      <c r="BH90" s="128">
        <v>178783</v>
      </c>
      <c r="BI90" s="156">
        <v>31.32792267721204</v>
      </c>
      <c r="BJ90" s="128">
        <v>58794</v>
      </c>
      <c r="BK90" s="128">
        <v>193432</v>
      </c>
      <c r="BL90" s="156">
        <v>30.395177633483598</v>
      </c>
      <c r="BM90" s="82"/>
      <c r="BN90" s="128">
        <v>6219</v>
      </c>
      <c r="BO90" s="128">
        <v>178783</v>
      </c>
      <c r="BP90" s="156">
        <v>3.4785186511021742</v>
      </c>
      <c r="BQ90" s="128">
        <v>7313</v>
      </c>
      <c r="BR90" s="128">
        <v>193432</v>
      </c>
      <c r="BS90" s="156">
        <v>3.7806567682699863</v>
      </c>
      <c r="BT90" s="82"/>
      <c r="BU90" s="128">
        <v>13675</v>
      </c>
      <c r="BV90" s="128">
        <v>429473</v>
      </c>
      <c r="BW90" s="156">
        <v>3.1841349747248371</v>
      </c>
      <c r="BX90" s="128">
        <v>16973</v>
      </c>
      <c r="BY90" s="128">
        <v>466488</v>
      </c>
      <c r="BZ90" s="156">
        <v>3.6384644406715716</v>
      </c>
      <c r="CA90" s="82"/>
      <c r="CB90" s="128">
        <v>136978</v>
      </c>
      <c r="CC90" s="128">
        <v>429473</v>
      </c>
      <c r="CD90" s="156">
        <v>31.894438067119466</v>
      </c>
      <c r="CE90" s="128">
        <v>142457</v>
      </c>
      <c r="CF90" s="128">
        <v>466488</v>
      </c>
      <c r="CG90" s="156">
        <v>30.538191764847113</v>
      </c>
      <c r="CH90" s="156"/>
      <c r="CI90" s="235">
        <v>3890.986144</v>
      </c>
      <c r="CJ90" s="235">
        <v>46003.500544000002</v>
      </c>
      <c r="CK90" s="407">
        <v>8.5</v>
      </c>
      <c r="CL90" s="199">
        <v>4275</v>
      </c>
      <c r="CM90" s="199">
        <v>59024</v>
      </c>
      <c r="CN90" s="226">
        <v>7.2428164814312828</v>
      </c>
      <c r="CP90" s="235">
        <v>13198.036899999999</v>
      </c>
      <c r="CQ90" s="235">
        <v>54575.479584000001</v>
      </c>
      <c r="CR90" s="407">
        <v>24.2</v>
      </c>
      <c r="CS90" s="199">
        <v>19016</v>
      </c>
      <c r="CT90" s="199">
        <v>66150</v>
      </c>
      <c r="CU90" s="226">
        <v>28.746787603930464</v>
      </c>
      <c r="CW90" s="235">
        <v>24121</v>
      </c>
      <c r="CX90" s="235">
        <v>73629</v>
      </c>
      <c r="CY90" s="407">
        <v>32.760189599206832</v>
      </c>
      <c r="CZ90" s="199">
        <v>23291</v>
      </c>
      <c r="DA90" s="199">
        <v>82343</v>
      </c>
      <c r="DB90" s="226">
        <v>28.285343016406983</v>
      </c>
      <c r="DC90" s="156"/>
      <c r="DD90" s="235">
        <v>88064</v>
      </c>
      <c r="DE90" s="235">
        <v>178743</v>
      </c>
      <c r="DF90" s="407">
        <v>49.268502822488152</v>
      </c>
      <c r="DG90" s="199">
        <v>82343</v>
      </c>
      <c r="DH90" s="199">
        <v>176029</v>
      </c>
      <c r="DI90" s="226">
        <v>46.778087701458283</v>
      </c>
      <c r="DJ90" s="156"/>
      <c r="DK90" s="235">
        <v>6936</v>
      </c>
      <c r="DL90" s="235">
        <v>68140</v>
      </c>
      <c r="DM90" s="407">
        <v>10.179043146463163</v>
      </c>
      <c r="DN90" s="128">
        <v>10835</v>
      </c>
      <c r="DO90" s="128">
        <v>193432</v>
      </c>
      <c r="DP90" s="156">
        <v>5.6014516729393273</v>
      </c>
    </row>
    <row r="91" spans="1:120" s="228" customFormat="1" ht="12.75" customHeight="1">
      <c r="A91" s="56"/>
      <c r="B91" s="402" t="s">
        <v>176</v>
      </c>
      <c r="C91" s="567">
        <v>40137</v>
      </c>
      <c r="D91" s="567">
        <v>430337</v>
      </c>
      <c r="E91" s="568">
        <v>9.3268763782802786</v>
      </c>
      <c r="F91" s="567">
        <v>44013</v>
      </c>
      <c r="G91" s="567">
        <v>466423</v>
      </c>
      <c r="H91" s="568">
        <v>9.4362842312664696</v>
      </c>
      <c r="I91" s="409"/>
      <c r="J91" s="567">
        <v>3066</v>
      </c>
      <c r="K91" s="567">
        <v>430337</v>
      </c>
      <c r="L91" s="568">
        <v>71.246488217373823</v>
      </c>
      <c r="M91" s="567">
        <v>2565</v>
      </c>
      <c r="N91" s="567">
        <v>466423</v>
      </c>
      <c r="O91" s="568">
        <v>54.99299991638491</v>
      </c>
      <c r="P91" s="409"/>
      <c r="Q91" s="77">
        <v>17495</v>
      </c>
      <c r="R91" s="77">
        <v>55816</v>
      </c>
      <c r="S91" s="82">
        <v>31.34405905116812</v>
      </c>
      <c r="T91" s="77">
        <v>17495</v>
      </c>
      <c r="U91" s="77">
        <v>61037</v>
      </c>
      <c r="V91" s="82">
        <v>28.662942149843541</v>
      </c>
      <c r="W91" s="409"/>
      <c r="X91" s="567">
        <v>2539</v>
      </c>
      <c r="Y91" s="567">
        <v>55816</v>
      </c>
      <c r="Z91" s="568">
        <v>4548.874874587932</v>
      </c>
      <c r="AA91" s="567">
        <v>1720</v>
      </c>
      <c r="AB91" s="567">
        <v>61037</v>
      </c>
      <c r="AC91" s="568">
        <v>281.7962874977473</v>
      </c>
      <c r="AD91" s="409"/>
      <c r="AE91" s="128">
        <v>7807</v>
      </c>
      <c r="AF91" s="128">
        <v>181344</v>
      </c>
      <c r="AG91" s="156">
        <v>4.3050776424916188</v>
      </c>
      <c r="AH91" s="128">
        <v>8595</v>
      </c>
      <c r="AI91" s="128">
        <v>200732</v>
      </c>
      <c r="AJ91" s="156">
        <v>4.2818285076619569</v>
      </c>
      <c r="AK91" s="82"/>
      <c r="AL91" s="235">
        <v>19323.60999999999</v>
      </c>
      <c r="AM91" s="235">
        <v>108236</v>
      </c>
      <c r="AN91" s="407">
        <v>17.853218892050695</v>
      </c>
      <c r="AO91" s="77">
        <v>48160</v>
      </c>
      <c r="AP91" s="77">
        <v>200732</v>
      </c>
      <c r="AQ91" s="82">
        <v>23.992188589761472</v>
      </c>
      <c r="AR91" s="82"/>
      <c r="AS91" s="235">
        <v>5894</v>
      </c>
      <c r="AT91" s="235">
        <v>18835</v>
      </c>
      <c r="AU91" s="407">
        <v>31.292805946376429</v>
      </c>
      <c r="AV91" s="128">
        <v>6910</v>
      </c>
      <c r="AW91" s="128">
        <v>23001</v>
      </c>
      <c r="AX91" s="156">
        <v>30.042172079474806</v>
      </c>
      <c r="AY91" s="82"/>
      <c r="AZ91" s="235">
        <v>1453</v>
      </c>
      <c r="BA91" s="235">
        <v>66838</v>
      </c>
      <c r="BB91" s="407">
        <v>2.1739130434782608</v>
      </c>
      <c r="BC91" s="128">
        <v>12906</v>
      </c>
      <c r="BD91" s="128">
        <v>181335</v>
      </c>
      <c r="BE91" s="156">
        <v>7.1172139961948879</v>
      </c>
      <c r="BF91" s="82"/>
      <c r="BG91" s="128">
        <v>58022</v>
      </c>
      <c r="BH91" s="128">
        <v>181344</v>
      </c>
      <c r="BI91" s="156">
        <v>31.99554437974237</v>
      </c>
      <c r="BJ91" s="128">
        <v>57763</v>
      </c>
      <c r="BK91" s="128">
        <v>200732</v>
      </c>
      <c r="BL91" s="156">
        <v>28.776179184185878</v>
      </c>
      <c r="BM91" s="82"/>
      <c r="BN91" s="128">
        <v>14847</v>
      </c>
      <c r="BO91" s="128">
        <v>181344</v>
      </c>
      <c r="BP91" s="156">
        <v>8.1872022233986232</v>
      </c>
      <c r="BQ91" s="128">
        <v>14495</v>
      </c>
      <c r="BR91" s="128">
        <v>200732</v>
      </c>
      <c r="BS91" s="156">
        <v>7.2210708805770878</v>
      </c>
      <c r="BT91" s="82"/>
      <c r="BU91" s="128">
        <v>42745</v>
      </c>
      <c r="BV91" s="128">
        <v>430337</v>
      </c>
      <c r="BW91" s="156">
        <v>9.9329130425689645</v>
      </c>
      <c r="BX91" s="128">
        <v>40206</v>
      </c>
      <c r="BY91" s="128">
        <v>466423</v>
      </c>
      <c r="BZ91" s="156">
        <v>8.6200723377706492</v>
      </c>
      <c r="CA91" s="82"/>
      <c r="CB91" s="128">
        <v>140809</v>
      </c>
      <c r="CC91" s="128">
        <v>430337</v>
      </c>
      <c r="CD91" s="156">
        <v>32.7206352230926</v>
      </c>
      <c r="CE91" s="128">
        <v>136832</v>
      </c>
      <c r="CF91" s="128">
        <v>466423</v>
      </c>
      <c r="CG91" s="156">
        <v>29.336460680541055</v>
      </c>
      <c r="CH91" s="156"/>
      <c r="CI91" s="235">
        <v>4504</v>
      </c>
      <c r="CJ91" s="235">
        <v>41674</v>
      </c>
      <c r="CK91" s="407">
        <v>10.8</v>
      </c>
      <c r="CL91" s="199">
        <v>4111</v>
      </c>
      <c r="CM91" s="199">
        <v>50007</v>
      </c>
      <c r="CN91" s="226">
        <v>8.2208490811286428</v>
      </c>
      <c r="CP91" s="235">
        <v>12308</v>
      </c>
      <c r="CQ91" s="235">
        <v>50128</v>
      </c>
      <c r="CR91" s="407">
        <v>24.6</v>
      </c>
      <c r="CS91" s="199">
        <v>21463</v>
      </c>
      <c r="CT91" s="199">
        <v>72241</v>
      </c>
      <c r="CU91" s="226">
        <v>29.710275328414614</v>
      </c>
      <c r="CW91" s="235">
        <v>24482</v>
      </c>
      <c r="CX91" s="235">
        <v>87375</v>
      </c>
      <c r="CY91" s="407">
        <v>28.019456366237485</v>
      </c>
      <c r="CZ91" s="199">
        <v>25574</v>
      </c>
      <c r="DA91" s="199">
        <v>104138</v>
      </c>
      <c r="DB91" s="226">
        <v>24.557798306093837</v>
      </c>
      <c r="DC91" s="156"/>
      <c r="DD91" s="235">
        <v>102881</v>
      </c>
      <c r="DE91" s="235">
        <v>181335</v>
      </c>
      <c r="DF91" s="407">
        <v>56.735324123859158</v>
      </c>
      <c r="DG91" s="199">
        <v>104138</v>
      </c>
      <c r="DH91" s="199">
        <v>182956</v>
      </c>
      <c r="DI91" s="226">
        <v>56.91969653905857</v>
      </c>
      <c r="DJ91" s="156"/>
      <c r="DK91" s="235">
        <v>9247</v>
      </c>
      <c r="DL91" s="235">
        <v>66838</v>
      </c>
      <c r="DM91" s="407">
        <v>13.834944193422904</v>
      </c>
      <c r="DN91" s="128">
        <v>17330</v>
      </c>
      <c r="DO91" s="128">
        <v>200732</v>
      </c>
      <c r="DP91" s="156">
        <v>8.6334017495964765</v>
      </c>
    </row>
    <row r="92" spans="1:120" s="228" customFormat="1" ht="12.75" customHeight="1">
      <c r="A92" s="42"/>
      <c r="B92" s="403" t="s">
        <v>86</v>
      </c>
      <c r="C92" s="567"/>
      <c r="D92" s="567"/>
      <c r="E92" s="665">
        <v>3.0110291851591042</v>
      </c>
      <c r="F92" s="567"/>
      <c r="G92" s="567"/>
      <c r="H92" s="665">
        <v>2.8621392044134351</v>
      </c>
      <c r="I92" s="602"/>
      <c r="J92" s="567"/>
      <c r="K92" s="567"/>
      <c r="L92" s="665">
        <v>13.721796046945872</v>
      </c>
      <c r="M92" s="567"/>
      <c r="N92" s="567"/>
      <c r="O92" s="665">
        <v>10.557873474856184</v>
      </c>
      <c r="P92" s="602"/>
      <c r="Q92" s="79"/>
      <c r="R92" s="79"/>
      <c r="S92" s="88">
        <v>3.4408958595136618</v>
      </c>
      <c r="T92" s="79"/>
      <c r="U92" s="79"/>
      <c r="V92" s="88">
        <v>3.0576765243039912</v>
      </c>
      <c r="W92" s="602"/>
      <c r="X92" s="567"/>
      <c r="Y92" s="567"/>
      <c r="Z92" s="665">
        <v>39.408419330180116</v>
      </c>
      <c r="AA92" s="567"/>
      <c r="AB92" s="567"/>
      <c r="AC92" s="665">
        <v>8.2572307902531392</v>
      </c>
      <c r="AD92" s="602"/>
      <c r="AE92" s="160"/>
      <c r="AF92" s="160"/>
      <c r="AG92" s="160">
        <v>2.5630425639738612</v>
      </c>
      <c r="AH92" s="160"/>
      <c r="AI92" s="160"/>
      <c r="AJ92" s="160">
        <v>2.4181158272938243</v>
      </c>
      <c r="AK92" s="88"/>
      <c r="AL92" s="235"/>
      <c r="AM92" s="235"/>
      <c r="AN92" s="88">
        <v>1.0401121763164554</v>
      </c>
      <c r="AO92" s="77"/>
      <c r="AP92" s="247"/>
      <c r="AQ92" s="88">
        <v>2.0191510982593099</v>
      </c>
      <c r="AR92" s="88"/>
      <c r="AS92" s="235"/>
      <c r="AT92" s="235"/>
      <c r="AU92" s="88">
        <v>1.0051501292574334</v>
      </c>
      <c r="AV92" s="160"/>
      <c r="AW92" s="160"/>
      <c r="AX92" s="160">
        <v>1.5012151564769529</v>
      </c>
      <c r="AY92" s="88"/>
      <c r="AZ92" s="235"/>
      <c r="BA92" s="235"/>
      <c r="BB92" s="88">
        <v>1.8788569424964936</v>
      </c>
      <c r="BC92" s="160"/>
      <c r="BD92" s="160"/>
      <c r="BE92" s="160">
        <v>8.2272689842150672</v>
      </c>
      <c r="BF92" s="88"/>
      <c r="BG92" s="160"/>
      <c r="BH92" s="160"/>
      <c r="BI92" s="160">
        <v>1.1542484689290438</v>
      </c>
      <c r="BJ92" s="160"/>
      <c r="BK92" s="160"/>
      <c r="BL92" s="160">
        <v>1.1409003327581317</v>
      </c>
      <c r="BM92" s="88"/>
      <c r="BN92" s="160"/>
      <c r="BO92" s="160"/>
      <c r="BP92" s="160">
        <v>8.0818116755469411</v>
      </c>
      <c r="BQ92" s="160"/>
      <c r="BR92" s="160"/>
      <c r="BS92" s="160">
        <v>7.0556571013763945</v>
      </c>
      <c r="BT92" s="88"/>
      <c r="BU92" s="160"/>
      <c r="BV92" s="160"/>
      <c r="BW92" s="160">
        <v>11.290554966529903</v>
      </c>
      <c r="BX92" s="160"/>
      <c r="BY92" s="160"/>
      <c r="BZ92" s="160">
        <v>11.249263880148606</v>
      </c>
      <c r="CA92" s="88"/>
      <c r="CB92" s="160"/>
      <c r="CC92" s="160"/>
      <c r="CD92" s="160">
        <v>1.1553972767630387</v>
      </c>
      <c r="CE92" s="160"/>
      <c r="CF92" s="160"/>
      <c r="CG92" s="160">
        <v>1.173139615655266</v>
      </c>
      <c r="CH92" s="160"/>
      <c r="CI92" s="235"/>
      <c r="CJ92" s="235"/>
      <c r="CK92" s="88">
        <v>1.3170731707317076</v>
      </c>
      <c r="CL92" s="159"/>
      <c r="CM92" s="159"/>
      <c r="CN92" s="160">
        <v>1.2704948579926083</v>
      </c>
      <c r="CO92" s="79"/>
      <c r="CP92" s="235"/>
      <c r="CQ92" s="235"/>
      <c r="CR92" s="88">
        <v>1.1284403669724772</v>
      </c>
      <c r="CS92" s="159"/>
      <c r="CT92" s="159"/>
      <c r="CU92" s="160">
        <v>1.1975040106593564</v>
      </c>
      <c r="CV92" s="79"/>
      <c r="CW92" s="235"/>
      <c r="CX92" s="235"/>
      <c r="CY92" s="88">
        <v>0.74837365264473621</v>
      </c>
      <c r="CZ92" s="159"/>
      <c r="DA92" s="159"/>
      <c r="DB92" s="160">
        <v>0.8476692061654183</v>
      </c>
      <c r="DC92" s="160"/>
      <c r="DD92" s="235"/>
      <c r="DE92" s="235"/>
      <c r="DF92" s="88">
        <v>1.6290863961678599</v>
      </c>
      <c r="DG92" s="159"/>
      <c r="DH92" s="159"/>
      <c r="DI92" s="160">
        <v>1.6798323322955147</v>
      </c>
      <c r="DJ92" s="160"/>
      <c r="DK92" s="235"/>
      <c r="DL92" s="235"/>
      <c r="DM92" s="88">
        <v>2.2516187839166784</v>
      </c>
      <c r="DN92" s="160"/>
      <c r="DO92" s="160"/>
      <c r="DP92" s="160">
        <v>2.8162881598600906</v>
      </c>
    </row>
    <row r="93" spans="1:120" s="228" customFormat="1" ht="12.75" customHeight="1">
      <c r="A93" s="404"/>
      <c r="B93" s="402"/>
      <c r="C93" s="567"/>
      <c r="D93" s="567"/>
      <c r="E93" s="568"/>
      <c r="F93" s="567"/>
      <c r="G93" s="567"/>
      <c r="H93" s="568"/>
      <c r="I93" s="409"/>
      <c r="J93" s="567"/>
      <c r="K93" s="567"/>
      <c r="L93" s="568"/>
      <c r="M93" s="567"/>
      <c r="N93" s="567"/>
      <c r="O93" s="568"/>
      <c r="P93" s="409"/>
      <c r="Q93" s="79"/>
      <c r="R93" s="79"/>
      <c r="S93" s="79"/>
      <c r="T93" s="79"/>
      <c r="U93" s="79"/>
      <c r="V93" s="79"/>
      <c r="W93" s="409"/>
      <c r="X93" s="567"/>
      <c r="Y93" s="567"/>
      <c r="Z93" s="568"/>
      <c r="AA93" s="567"/>
      <c r="AB93" s="567"/>
      <c r="AC93" s="568"/>
      <c r="AD93" s="409"/>
      <c r="AE93" s="128"/>
      <c r="AF93" s="128"/>
      <c r="AG93" s="156"/>
      <c r="AH93" s="128"/>
      <c r="AI93" s="128"/>
      <c r="AJ93" s="156"/>
      <c r="AK93" s="240"/>
      <c r="AL93" s="235"/>
      <c r="AM93" s="235"/>
      <c r="AN93" s="235"/>
      <c r="AO93" s="77"/>
      <c r="AP93" s="247"/>
      <c r="AQ93" s="240"/>
      <c r="AR93" s="240"/>
      <c r="AS93" s="235"/>
      <c r="AT93" s="235"/>
      <c r="AU93" s="235"/>
      <c r="AV93" s="128"/>
      <c r="AW93" s="128"/>
      <c r="AX93" s="156"/>
      <c r="AY93" s="240"/>
      <c r="AZ93" s="235"/>
      <c r="BA93" s="235"/>
      <c r="BB93" s="235"/>
      <c r="BC93" s="128"/>
      <c r="BD93" s="128"/>
      <c r="BE93" s="156"/>
      <c r="BF93" s="240"/>
      <c r="BG93" s="128"/>
      <c r="BH93" s="128"/>
      <c r="BI93" s="156"/>
      <c r="BJ93" s="128"/>
      <c r="BK93" s="128"/>
      <c r="BL93" s="156"/>
      <c r="BM93" s="240"/>
      <c r="BN93" s="128"/>
      <c r="BO93" s="128"/>
      <c r="BP93" s="156"/>
      <c r="BQ93" s="128"/>
      <c r="BR93" s="128"/>
      <c r="BS93" s="156"/>
      <c r="BT93" s="240"/>
      <c r="BU93" s="128"/>
      <c r="BV93" s="128"/>
      <c r="BW93" s="156"/>
      <c r="BX93" s="128"/>
      <c r="BY93" s="128"/>
      <c r="BZ93" s="156"/>
      <c r="CA93" s="240"/>
      <c r="CB93" s="128"/>
      <c r="CC93" s="128"/>
      <c r="CD93" s="156"/>
      <c r="CE93" s="128"/>
      <c r="CF93" s="128"/>
      <c r="CG93" s="156"/>
      <c r="CH93" s="156"/>
      <c r="CI93" s="235"/>
      <c r="CJ93" s="235"/>
      <c r="CK93" s="235"/>
      <c r="CL93" s="199"/>
      <c r="CM93" s="199"/>
      <c r="CN93" s="226"/>
      <c r="CP93" s="235"/>
      <c r="CQ93" s="235"/>
      <c r="CR93" s="235"/>
      <c r="CS93" s="199"/>
      <c r="CT93" s="199"/>
      <c r="CU93" s="226"/>
      <c r="CW93" s="235"/>
      <c r="CX93" s="235"/>
      <c r="CY93" s="235"/>
      <c r="CZ93" s="199"/>
      <c r="DA93" s="199"/>
      <c r="DB93" s="226"/>
      <c r="DC93" s="156"/>
      <c r="DD93" s="235"/>
      <c r="DE93" s="235"/>
      <c r="DF93" s="235"/>
      <c r="DG93" s="199"/>
      <c r="DH93" s="199"/>
      <c r="DI93" s="226"/>
      <c r="DJ93" s="156"/>
      <c r="DK93" s="235"/>
      <c r="DL93" s="235"/>
      <c r="DM93" s="235"/>
      <c r="DN93" s="128"/>
      <c r="DO93" s="128"/>
      <c r="DP93" s="156"/>
    </row>
    <row r="94" spans="1:120" s="136" customFormat="1" ht="12.75" customHeight="1">
      <c r="A94" s="56"/>
      <c r="B94" s="405"/>
      <c r="C94" s="567"/>
      <c r="D94" s="567"/>
      <c r="E94" s="568"/>
      <c r="F94" s="567"/>
      <c r="G94" s="567"/>
      <c r="H94" s="568"/>
      <c r="I94" s="411"/>
      <c r="J94" s="567"/>
      <c r="K94" s="567"/>
      <c r="L94" s="568"/>
      <c r="M94" s="567"/>
      <c r="N94" s="567"/>
      <c r="O94" s="568"/>
      <c r="P94" s="411"/>
      <c r="Q94" s="79"/>
      <c r="R94" s="79"/>
      <c r="S94" s="79"/>
      <c r="T94" s="79"/>
      <c r="U94" s="79"/>
      <c r="V94" s="79"/>
      <c r="W94" s="411"/>
      <c r="X94" s="567"/>
      <c r="Y94" s="567"/>
      <c r="Z94" s="568"/>
      <c r="AA94" s="567"/>
      <c r="AB94" s="567"/>
      <c r="AC94" s="568"/>
      <c r="AD94" s="411"/>
      <c r="AE94" s="128"/>
      <c r="AF94" s="128"/>
      <c r="AG94" s="156"/>
      <c r="AH94" s="128"/>
      <c r="AI94" s="128"/>
      <c r="AJ94" s="156"/>
      <c r="AK94" s="356"/>
      <c r="AO94" s="203"/>
      <c r="AP94" s="203"/>
      <c r="AQ94" s="356"/>
      <c r="AR94" s="356"/>
      <c r="AV94" s="128"/>
      <c r="AW94" s="128"/>
      <c r="AX94" s="156"/>
      <c r="AY94" s="356"/>
      <c r="BC94" s="128"/>
      <c r="BD94" s="128"/>
      <c r="BE94" s="156"/>
      <c r="BF94" s="356"/>
      <c r="BG94" s="128"/>
      <c r="BH94" s="128"/>
      <c r="BI94" s="156"/>
      <c r="BJ94" s="128"/>
      <c r="BK94" s="128"/>
      <c r="BL94" s="156"/>
      <c r="BM94" s="356"/>
      <c r="BN94" s="128"/>
      <c r="BO94" s="128"/>
      <c r="BP94" s="156"/>
      <c r="BQ94" s="128"/>
      <c r="BR94" s="128"/>
      <c r="BS94" s="156"/>
      <c r="BT94" s="356"/>
      <c r="BU94" s="128"/>
      <c r="BV94" s="128"/>
      <c r="BW94" s="156"/>
      <c r="BX94" s="128"/>
      <c r="BY94" s="128"/>
      <c r="BZ94" s="156"/>
      <c r="CA94" s="356"/>
      <c r="CB94" s="128"/>
      <c r="CC94" s="128"/>
      <c r="CD94" s="156"/>
      <c r="CE94" s="128"/>
      <c r="CF94" s="128"/>
      <c r="CG94" s="156"/>
      <c r="CH94" s="156"/>
      <c r="CL94" s="199"/>
      <c r="CM94" s="199"/>
      <c r="CN94" s="226"/>
      <c r="CS94" s="199"/>
      <c r="CT94" s="199"/>
      <c r="CU94" s="226"/>
      <c r="CZ94" s="199"/>
      <c r="DA94" s="199"/>
      <c r="DB94" s="226"/>
      <c r="DC94" s="156"/>
      <c r="DG94" s="199"/>
      <c r="DH94" s="199"/>
      <c r="DI94" s="226"/>
      <c r="DJ94" s="156"/>
      <c r="DN94" s="128"/>
      <c r="DO94" s="128"/>
      <c r="DP94" s="156"/>
    </row>
    <row r="95" spans="1:120" s="228" customFormat="1" ht="12.75" customHeight="1">
      <c r="A95" s="401" t="s">
        <v>698</v>
      </c>
      <c r="B95" s="402" t="s">
        <v>175</v>
      </c>
      <c r="C95" s="567">
        <v>28898</v>
      </c>
      <c r="D95" s="567">
        <v>876906</v>
      </c>
      <c r="E95" s="568">
        <v>3.2954501394676283</v>
      </c>
      <c r="F95" s="567">
        <v>29806</v>
      </c>
      <c r="G95" s="567">
        <v>978440</v>
      </c>
      <c r="H95" s="568">
        <v>3.04627774825232</v>
      </c>
      <c r="I95" s="409"/>
      <c r="J95" s="567">
        <v>446</v>
      </c>
      <c r="K95" s="567">
        <v>876906</v>
      </c>
      <c r="L95" s="568">
        <v>5.0860639566840691</v>
      </c>
      <c r="M95" s="567">
        <v>468</v>
      </c>
      <c r="N95" s="567">
        <v>978440</v>
      </c>
      <c r="O95" s="568">
        <v>4.7831241568210618</v>
      </c>
      <c r="P95" s="409"/>
      <c r="Q95" s="77">
        <v>1038</v>
      </c>
      <c r="R95" s="77">
        <v>12573</v>
      </c>
      <c r="S95" s="82">
        <v>8.2557862085421139</v>
      </c>
      <c r="T95" s="77">
        <v>1580</v>
      </c>
      <c r="U95" s="77">
        <v>18149</v>
      </c>
      <c r="V95" s="82">
        <v>8.7057138134332472</v>
      </c>
      <c r="W95" s="409"/>
      <c r="X95" s="567">
        <v>17</v>
      </c>
      <c r="Y95" s="567">
        <v>12573</v>
      </c>
      <c r="Z95" s="568">
        <v>135.21037143084388</v>
      </c>
      <c r="AA95" s="567">
        <v>37</v>
      </c>
      <c r="AB95" s="567">
        <v>18149</v>
      </c>
      <c r="AC95" s="568">
        <v>20.386798170698111</v>
      </c>
      <c r="AD95" s="409"/>
      <c r="AE95" s="128">
        <v>6277</v>
      </c>
      <c r="AF95" s="128">
        <v>327802</v>
      </c>
      <c r="AG95" s="156">
        <v>1.9148754431028487</v>
      </c>
      <c r="AH95" s="128">
        <v>6452</v>
      </c>
      <c r="AI95" s="128">
        <v>375884</v>
      </c>
      <c r="AJ95" s="156">
        <v>1.7164870013089144</v>
      </c>
      <c r="AK95" s="82"/>
      <c r="AL95" s="235">
        <v>36629.72</v>
      </c>
      <c r="AM95" s="235">
        <v>270561</v>
      </c>
      <c r="AN95" s="407">
        <v>13.538433107506256</v>
      </c>
      <c r="AO95" s="77">
        <v>33815</v>
      </c>
      <c r="AP95" s="77">
        <v>375884</v>
      </c>
      <c r="AQ95" s="82">
        <v>8.9961264645475723</v>
      </c>
      <c r="AR95" s="82"/>
      <c r="AS95" s="235">
        <v>1276</v>
      </c>
      <c r="AT95" s="235">
        <v>6440</v>
      </c>
      <c r="AU95" s="407">
        <v>19.813664596273291</v>
      </c>
      <c r="AV95" s="128">
        <v>1495</v>
      </c>
      <c r="AW95" s="128">
        <v>9579</v>
      </c>
      <c r="AX95" s="156">
        <v>15.607057104081845</v>
      </c>
      <c r="AY95" s="82"/>
      <c r="AZ95" s="235">
        <v>1687</v>
      </c>
      <c r="BA95" s="235">
        <v>154883</v>
      </c>
      <c r="BB95" s="407">
        <v>1.0892092740972219</v>
      </c>
      <c r="BC95" s="128">
        <v>4946</v>
      </c>
      <c r="BD95" s="128">
        <v>327808</v>
      </c>
      <c r="BE95" s="156">
        <v>1.5088100351425224</v>
      </c>
      <c r="BF95" s="82"/>
      <c r="BG95" s="128">
        <v>135645</v>
      </c>
      <c r="BH95" s="128">
        <v>535467</v>
      </c>
      <c r="BI95" s="156">
        <v>25.332093294264634</v>
      </c>
      <c r="BJ95" s="128">
        <v>108120</v>
      </c>
      <c r="BK95" s="128">
        <v>375884</v>
      </c>
      <c r="BL95" s="156">
        <v>28.764193208543059</v>
      </c>
      <c r="BM95" s="82"/>
      <c r="BN95" s="128">
        <v>9519</v>
      </c>
      <c r="BO95" s="128">
        <v>535467</v>
      </c>
      <c r="BP95" s="156">
        <v>1.7777005865907702</v>
      </c>
      <c r="BQ95" s="128">
        <v>6195</v>
      </c>
      <c r="BR95" s="128">
        <v>375884</v>
      </c>
      <c r="BS95" s="156">
        <v>1.6481148439412161</v>
      </c>
      <c r="BT95" s="82"/>
      <c r="BU95" s="128">
        <v>20543</v>
      </c>
      <c r="BV95" s="128">
        <v>1415711</v>
      </c>
      <c r="BW95" s="156">
        <v>1.4510729944176459</v>
      </c>
      <c r="BX95" s="128">
        <v>10447</v>
      </c>
      <c r="BY95" s="128">
        <v>978440</v>
      </c>
      <c r="BZ95" s="156">
        <v>1.0677200441519152</v>
      </c>
      <c r="CA95" s="82"/>
      <c r="CB95" s="128">
        <v>362508</v>
      </c>
      <c r="CC95" s="128">
        <v>1415711</v>
      </c>
      <c r="CD95" s="156">
        <v>25.606073555972937</v>
      </c>
      <c r="CE95" s="128">
        <v>257707</v>
      </c>
      <c r="CF95" s="128">
        <v>978440</v>
      </c>
      <c r="CG95" s="156">
        <v>26.338559339356525</v>
      </c>
      <c r="CH95" s="156"/>
      <c r="CI95" s="235">
        <v>5989</v>
      </c>
      <c r="CJ95" s="235">
        <v>108523</v>
      </c>
      <c r="CK95" s="407">
        <v>5.5</v>
      </c>
      <c r="CL95" s="199">
        <v>6347</v>
      </c>
      <c r="CM95" s="199">
        <v>145739</v>
      </c>
      <c r="CN95" s="226">
        <v>4.3550456638236845</v>
      </c>
      <c r="CO95" s="79"/>
      <c r="CP95" s="235">
        <v>14850</v>
      </c>
      <c r="CQ95" s="235">
        <v>77189</v>
      </c>
      <c r="CR95" s="407">
        <v>19.2</v>
      </c>
      <c r="CS95" s="199">
        <v>22152</v>
      </c>
      <c r="CT95" s="199">
        <v>114378</v>
      </c>
      <c r="CU95" s="226">
        <v>19.367360856108693</v>
      </c>
      <c r="CV95" s="79"/>
      <c r="CW95" s="235">
        <v>24456</v>
      </c>
      <c r="CX95" s="235">
        <v>69117</v>
      </c>
      <c r="CY95" s="407">
        <v>35.383480185771951</v>
      </c>
      <c r="CZ95" s="199">
        <v>28499</v>
      </c>
      <c r="DA95" s="199">
        <v>91080</v>
      </c>
      <c r="DB95" s="226">
        <v>31.290074659639878</v>
      </c>
      <c r="DC95" s="156"/>
      <c r="DD95" s="235">
        <v>89546</v>
      </c>
      <c r="DE95" s="235">
        <v>327808</v>
      </c>
      <c r="DF95" s="407">
        <v>27.316599960952754</v>
      </c>
      <c r="DG95" s="199">
        <v>91080</v>
      </c>
      <c r="DH95" s="199">
        <v>352396</v>
      </c>
      <c r="DI95" s="226">
        <v>25.845923336246724</v>
      </c>
      <c r="DJ95" s="156"/>
      <c r="DK95" s="235">
        <v>9256</v>
      </c>
      <c r="DL95" s="235">
        <v>156859</v>
      </c>
      <c r="DM95" s="407">
        <v>5.9008408825760714</v>
      </c>
      <c r="DN95" s="128">
        <v>19051</v>
      </c>
      <c r="DO95" s="128">
        <v>375884</v>
      </c>
      <c r="DP95" s="156">
        <v>5.0683189494631327</v>
      </c>
    </row>
    <row r="96" spans="1:120" s="228" customFormat="1" ht="12.75" customHeight="1">
      <c r="A96" s="56"/>
      <c r="B96" s="402" t="s">
        <v>83</v>
      </c>
      <c r="C96" s="567">
        <v>40023</v>
      </c>
      <c r="D96" s="567">
        <v>872014</v>
      </c>
      <c r="E96" s="568">
        <v>4.5897198898182827</v>
      </c>
      <c r="F96" s="567">
        <v>38603</v>
      </c>
      <c r="G96" s="567">
        <v>962590</v>
      </c>
      <c r="H96" s="568">
        <v>4.0103263071505006</v>
      </c>
      <c r="I96" s="409"/>
      <c r="J96" s="567">
        <v>750</v>
      </c>
      <c r="K96" s="567">
        <v>872014</v>
      </c>
      <c r="L96" s="568">
        <v>8.6007793452857406</v>
      </c>
      <c r="M96" s="567">
        <v>640</v>
      </c>
      <c r="N96" s="567">
        <v>962590</v>
      </c>
      <c r="O96" s="568">
        <v>6.6487289500202582</v>
      </c>
      <c r="P96" s="409"/>
      <c r="Q96" s="77">
        <v>1785</v>
      </c>
      <c r="R96" s="77">
        <v>18121</v>
      </c>
      <c r="S96" s="82">
        <v>9.8504497544285634</v>
      </c>
      <c r="T96" s="77">
        <v>2250</v>
      </c>
      <c r="U96" s="77">
        <v>25214</v>
      </c>
      <c r="V96" s="82">
        <v>8.9236138653129213</v>
      </c>
      <c r="W96" s="409"/>
      <c r="X96" s="567">
        <v>49</v>
      </c>
      <c r="Y96" s="567">
        <v>18121</v>
      </c>
      <c r="Z96" s="568">
        <v>270.40450306274488</v>
      </c>
      <c r="AA96" s="567">
        <v>52</v>
      </c>
      <c r="AB96" s="567">
        <v>25214</v>
      </c>
      <c r="AC96" s="568">
        <v>20.623463155389864</v>
      </c>
      <c r="AD96" s="409"/>
      <c r="AE96" s="128">
        <v>8131</v>
      </c>
      <c r="AF96" s="128">
        <v>322560</v>
      </c>
      <c r="AG96" s="156">
        <v>2.5207713293650795</v>
      </c>
      <c r="AH96" s="128">
        <v>8093</v>
      </c>
      <c r="AI96" s="128">
        <v>373028</v>
      </c>
      <c r="AJ96" s="156">
        <v>2.1695422327546456</v>
      </c>
      <c r="AK96" s="82"/>
      <c r="AL96" s="235">
        <v>46374.82</v>
      </c>
      <c r="AM96" s="235">
        <v>273402</v>
      </c>
      <c r="AN96" s="407">
        <v>16.962136341358146</v>
      </c>
      <c r="AO96" s="77">
        <v>50365</v>
      </c>
      <c r="AP96" s="77">
        <v>373028</v>
      </c>
      <c r="AQ96" s="82">
        <v>13.501667435152321</v>
      </c>
      <c r="AR96" s="82"/>
      <c r="AS96" s="235">
        <v>2446</v>
      </c>
      <c r="AT96" s="235">
        <v>8833</v>
      </c>
      <c r="AU96" s="407">
        <v>27.691611004188836</v>
      </c>
      <c r="AV96" s="128">
        <v>2800</v>
      </c>
      <c r="AW96" s="128">
        <v>13025</v>
      </c>
      <c r="AX96" s="156">
        <v>21.497120921305182</v>
      </c>
      <c r="AY96" s="82"/>
      <c r="AZ96" s="235">
        <v>3383</v>
      </c>
      <c r="BA96" s="235">
        <v>156833</v>
      </c>
      <c r="BB96" s="407">
        <v>2.1570715346897655</v>
      </c>
      <c r="BC96" s="128">
        <v>6353</v>
      </c>
      <c r="BD96" s="128">
        <v>322524</v>
      </c>
      <c r="BE96" s="156">
        <v>1.9697758926467488</v>
      </c>
      <c r="BF96" s="82"/>
      <c r="BG96" s="128">
        <v>137380</v>
      </c>
      <c r="BH96" s="128">
        <v>562369</v>
      </c>
      <c r="BI96" s="156">
        <v>24.428800307271562</v>
      </c>
      <c r="BJ96" s="128">
        <v>112933</v>
      </c>
      <c r="BK96" s="128">
        <v>373028</v>
      </c>
      <c r="BL96" s="156">
        <v>30.274671070268184</v>
      </c>
      <c r="BM96" s="82"/>
      <c r="BN96" s="128">
        <v>16870</v>
      </c>
      <c r="BO96" s="128">
        <v>562369</v>
      </c>
      <c r="BP96" s="156">
        <v>2.9998097334668161</v>
      </c>
      <c r="BQ96" s="128">
        <v>7989</v>
      </c>
      <c r="BR96" s="128">
        <v>373028</v>
      </c>
      <c r="BS96" s="156">
        <v>2.1416622880856129</v>
      </c>
      <c r="BT96" s="82"/>
      <c r="BU96" s="128">
        <v>34926</v>
      </c>
      <c r="BV96" s="128">
        <v>1403745</v>
      </c>
      <c r="BW96" s="156">
        <v>2.4880587286152398</v>
      </c>
      <c r="BX96" s="128">
        <v>14441</v>
      </c>
      <c r="BY96" s="128">
        <v>962590</v>
      </c>
      <c r="BZ96" s="156">
        <v>1.5002233557381648</v>
      </c>
      <c r="CA96" s="82"/>
      <c r="CB96" s="128">
        <v>349949</v>
      </c>
      <c r="CC96" s="128">
        <v>1403745</v>
      </c>
      <c r="CD96" s="156">
        <v>24.92967027487186</v>
      </c>
      <c r="CE96" s="128">
        <v>283532</v>
      </c>
      <c r="CF96" s="128">
        <v>962590</v>
      </c>
      <c r="CG96" s="156">
        <v>29.455115885267869</v>
      </c>
      <c r="CH96" s="156"/>
      <c r="CI96" s="235">
        <v>7125.0138559999996</v>
      </c>
      <c r="CJ96" s="235">
        <v>102214.49945599999</v>
      </c>
      <c r="CK96" s="407">
        <v>7</v>
      </c>
      <c r="CL96" s="199">
        <v>8978</v>
      </c>
      <c r="CM96" s="199">
        <v>141211</v>
      </c>
      <c r="CN96" s="226">
        <v>6.3578616396739633</v>
      </c>
      <c r="CP96" s="235">
        <v>17878.963100000001</v>
      </c>
      <c r="CQ96" s="235">
        <v>85639.520415999999</v>
      </c>
      <c r="CR96" s="407">
        <v>20.9</v>
      </c>
      <c r="CS96" s="199">
        <v>30104</v>
      </c>
      <c r="CT96" s="199">
        <v>121076</v>
      </c>
      <c r="CU96" s="226">
        <v>24.863721959760813</v>
      </c>
      <c r="CW96" s="235">
        <v>35293</v>
      </c>
      <c r="CX96" s="235">
        <v>92750</v>
      </c>
      <c r="CY96" s="407">
        <v>38.051752021563338</v>
      </c>
      <c r="CZ96" s="199">
        <v>39082</v>
      </c>
      <c r="DA96" s="199">
        <v>117480</v>
      </c>
      <c r="DB96" s="226">
        <v>33.266939053455907</v>
      </c>
      <c r="DC96" s="156"/>
      <c r="DD96" s="235">
        <v>112241</v>
      </c>
      <c r="DE96" s="235">
        <v>322524</v>
      </c>
      <c r="DF96" s="407">
        <v>34.800821024171846</v>
      </c>
      <c r="DG96" s="199">
        <v>117480</v>
      </c>
      <c r="DH96" s="199">
        <v>346474</v>
      </c>
      <c r="DI96" s="226">
        <v>33.907306175932398</v>
      </c>
      <c r="DJ96" s="156"/>
      <c r="DK96" s="235">
        <v>14020</v>
      </c>
      <c r="DL96" s="235">
        <v>159803</v>
      </c>
      <c r="DM96" s="407">
        <v>8.7733021282454029</v>
      </c>
      <c r="DN96" s="128">
        <v>18232</v>
      </c>
      <c r="DO96" s="128">
        <v>373028</v>
      </c>
      <c r="DP96" s="156">
        <v>4.887568761594304</v>
      </c>
    </row>
    <row r="97" spans="1:120" s="209" customFormat="1" ht="12.75" customHeight="1">
      <c r="A97" s="56"/>
      <c r="B97" s="402" t="s">
        <v>84</v>
      </c>
      <c r="C97" s="567">
        <v>42867</v>
      </c>
      <c r="D97" s="567">
        <v>862545</v>
      </c>
      <c r="E97" s="568">
        <v>4.969827661165505</v>
      </c>
      <c r="F97" s="567">
        <v>45647</v>
      </c>
      <c r="G97" s="567">
        <v>941763</v>
      </c>
      <c r="H97" s="568">
        <v>4.8469731769033189</v>
      </c>
      <c r="I97" s="409"/>
      <c r="J97" s="567">
        <v>892</v>
      </c>
      <c r="K97" s="567">
        <v>862545</v>
      </c>
      <c r="L97" s="568">
        <v>10.34148942953701</v>
      </c>
      <c r="M97" s="567">
        <v>905</v>
      </c>
      <c r="N97" s="567">
        <v>941763</v>
      </c>
      <c r="O97" s="568">
        <v>9.6096363947192653</v>
      </c>
      <c r="P97" s="409"/>
      <c r="Q97" s="77">
        <v>2660</v>
      </c>
      <c r="R97" s="77">
        <v>26021</v>
      </c>
      <c r="S97" s="82">
        <v>10.222512585988239</v>
      </c>
      <c r="T97" s="77">
        <v>3919</v>
      </c>
      <c r="U97" s="77">
        <v>34095</v>
      </c>
      <c r="V97" s="82">
        <v>11.494354010852032</v>
      </c>
      <c r="W97" s="409"/>
      <c r="X97" s="567">
        <v>51</v>
      </c>
      <c r="Y97" s="567">
        <v>26021</v>
      </c>
      <c r="Z97" s="568">
        <v>195.99554206218053</v>
      </c>
      <c r="AA97" s="567">
        <v>92</v>
      </c>
      <c r="AB97" s="567">
        <v>34095</v>
      </c>
      <c r="AC97" s="568">
        <v>26.983428655228035</v>
      </c>
      <c r="AD97" s="409"/>
      <c r="AE97" s="128">
        <v>8752</v>
      </c>
      <c r="AF97" s="128">
        <v>327964</v>
      </c>
      <c r="AG97" s="156">
        <v>2.6685855764657096</v>
      </c>
      <c r="AH97" s="128">
        <v>9098</v>
      </c>
      <c r="AI97" s="128">
        <v>364709</v>
      </c>
      <c r="AJ97" s="156">
        <v>2.4945915784913453</v>
      </c>
      <c r="AK97" s="82"/>
      <c r="AL97" s="235">
        <v>47018.819999999992</v>
      </c>
      <c r="AM97" s="235">
        <v>277075</v>
      </c>
      <c r="AN97" s="407">
        <v>16.969708562663534</v>
      </c>
      <c r="AO97" s="77">
        <v>56890</v>
      </c>
      <c r="AP97" s="77">
        <v>364709</v>
      </c>
      <c r="AQ97" s="82">
        <v>15.598737623694506</v>
      </c>
      <c r="AR97" s="82"/>
      <c r="AS97" s="235">
        <v>3040</v>
      </c>
      <c r="AT97" s="235">
        <v>11964</v>
      </c>
      <c r="AU97" s="407">
        <v>25.409562019391508</v>
      </c>
      <c r="AV97" s="128">
        <v>3495</v>
      </c>
      <c r="AW97" s="128">
        <v>16417</v>
      </c>
      <c r="AX97" s="156">
        <v>21.288907839434732</v>
      </c>
      <c r="AY97" s="82"/>
      <c r="AZ97" s="235">
        <v>4907</v>
      </c>
      <c r="BA97" s="235">
        <v>171345</v>
      </c>
      <c r="BB97" s="407">
        <v>2.8638127753946718</v>
      </c>
      <c r="BC97" s="128">
        <v>7938</v>
      </c>
      <c r="BD97" s="128">
        <v>327993</v>
      </c>
      <c r="BE97" s="156">
        <v>2.4201736012658808</v>
      </c>
      <c r="BF97" s="82"/>
      <c r="BG97" s="128">
        <v>142807</v>
      </c>
      <c r="BH97" s="128">
        <v>578701</v>
      </c>
      <c r="BI97" s="156">
        <v>24.677164891714373</v>
      </c>
      <c r="BJ97" s="128">
        <v>99221</v>
      </c>
      <c r="BK97" s="128">
        <v>364709</v>
      </c>
      <c r="BL97" s="156">
        <v>27.205525501152973</v>
      </c>
      <c r="BM97" s="82"/>
      <c r="BN97" s="128">
        <v>22486</v>
      </c>
      <c r="BO97" s="128">
        <v>578701</v>
      </c>
      <c r="BP97" s="156">
        <v>3.8855989535183109</v>
      </c>
      <c r="BQ97" s="128">
        <v>8842</v>
      </c>
      <c r="BR97" s="128">
        <v>364709</v>
      </c>
      <c r="BS97" s="156">
        <v>2.4243986301407423</v>
      </c>
      <c r="BT97" s="82"/>
      <c r="BU97" s="128">
        <v>48039</v>
      </c>
      <c r="BV97" s="128">
        <v>1390315</v>
      </c>
      <c r="BW97" s="156">
        <v>3.4552601388893884</v>
      </c>
      <c r="BX97" s="128">
        <v>18780</v>
      </c>
      <c r="BY97" s="128">
        <v>941763</v>
      </c>
      <c r="BZ97" s="156">
        <v>1.9941322816887053</v>
      </c>
      <c r="CA97" s="82"/>
      <c r="CB97" s="128">
        <v>349737</v>
      </c>
      <c r="CC97" s="128">
        <v>1390315</v>
      </c>
      <c r="CD97" s="156">
        <v>25.155234605107474</v>
      </c>
      <c r="CE97" s="128">
        <v>259274</v>
      </c>
      <c r="CF97" s="128">
        <v>941763</v>
      </c>
      <c r="CG97" s="156">
        <v>27.530705708336384</v>
      </c>
      <c r="CH97" s="156"/>
      <c r="CI97" s="235">
        <v>6358</v>
      </c>
      <c r="CJ97" s="235">
        <v>91972</v>
      </c>
      <c r="CK97" s="407">
        <v>6.9</v>
      </c>
      <c r="CL97" s="199">
        <v>9652</v>
      </c>
      <c r="CM97" s="199">
        <v>134620</v>
      </c>
      <c r="CN97" s="226">
        <v>7.1698113207547172</v>
      </c>
      <c r="CP97" s="235">
        <v>20821</v>
      </c>
      <c r="CQ97" s="235">
        <v>96993</v>
      </c>
      <c r="CR97" s="407">
        <v>21.5</v>
      </c>
      <c r="CS97" s="199">
        <v>29037</v>
      </c>
      <c r="CT97" s="199">
        <v>108013</v>
      </c>
      <c r="CU97" s="226">
        <v>26.882875209465528</v>
      </c>
      <c r="CW97" s="235">
        <v>35113</v>
      </c>
      <c r="CX97" s="235">
        <v>102901</v>
      </c>
      <c r="CY97" s="407">
        <v>34.12308918280678</v>
      </c>
      <c r="CZ97" s="199">
        <v>38689</v>
      </c>
      <c r="DA97" s="199">
        <v>131914</v>
      </c>
      <c r="DB97" s="226">
        <v>29.328956744545685</v>
      </c>
      <c r="DC97" s="156"/>
      <c r="DD97" s="235">
        <v>130574</v>
      </c>
      <c r="DE97" s="235">
        <v>327993</v>
      </c>
      <c r="DF97" s="407">
        <v>39.809995945035418</v>
      </c>
      <c r="DG97" s="199">
        <v>131914</v>
      </c>
      <c r="DH97" s="199">
        <v>335640</v>
      </c>
      <c r="DI97" s="226">
        <v>39.302228578238591</v>
      </c>
      <c r="DJ97" s="156"/>
      <c r="DK97" s="235">
        <v>18715</v>
      </c>
      <c r="DL97" s="235">
        <v>172457</v>
      </c>
      <c r="DM97" s="407">
        <v>10.851980493688282</v>
      </c>
      <c r="DN97" s="128">
        <v>17348</v>
      </c>
      <c r="DO97" s="128">
        <v>364709</v>
      </c>
      <c r="DP97" s="156">
        <v>4.7566690155713189</v>
      </c>
    </row>
    <row r="98" spans="1:120" s="228" customFormat="1" ht="12.75" customHeight="1">
      <c r="A98" s="56"/>
      <c r="B98" s="402" t="s">
        <v>85</v>
      </c>
      <c r="C98" s="567">
        <v>51725</v>
      </c>
      <c r="D98" s="567">
        <v>846288</v>
      </c>
      <c r="E98" s="568">
        <v>6.1119855179324301</v>
      </c>
      <c r="F98" s="567">
        <v>59994</v>
      </c>
      <c r="G98" s="567">
        <v>929256</v>
      </c>
      <c r="H98" s="568">
        <v>6.4561326480539263</v>
      </c>
      <c r="I98" s="409"/>
      <c r="J98" s="567">
        <v>1441</v>
      </c>
      <c r="K98" s="567">
        <v>846288</v>
      </c>
      <c r="L98" s="568">
        <v>17.02730039891857</v>
      </c>
      <c r="M98" s="567">
        <v>1933</v>
      </c>
      <c r="N98" s="567">
        <v>929256</v>
      </c>
      <c r="O98" s="568">
        <v>20.801587506564392</v>
      </c>
      <c r="P98" s="409"/>
      <c r="Q98" s="77">
        <v>6782</v>
      </c>
      <c r="R98" s="77">
        <v>44649</v>
      </c>
      <c r="S98" s="82">
        <v>15.189589912428051</v>
      </c>
      <c r="T98" s="77">
        <v>8916</v>
      </c>
      <c r="U98" s="77">
        <v>56972</v>
      </c>
      <c r="V98" s="82">
        <v>15.649792880713335</v>
      </c>
      <c r="W98" s="409"/>
      <c r="X98" s="567">
        <v>246</v>
      </c>
      <c r="Y98" s="567">
        <v>44649</v>
      </c>
      <c r="Z98" s="568">
        <v>550.96418732782365</v>
      </c>
      <c r="AA98" s="567">
        <v>467</v>
      </c>
      <c r="AB98" s="567">
        <v>56972</v>
      </c>
      <c r="AC98" s="568">
        <v>81.970090570806718</v>
      </c>
      <c r="AD98" s="409"/>
      <c r="AE98" s="128">
        <v>10692</v>
      </c>
      <c r="AF98" s="128">
        <v>340967</v>
      </c>
      <c r="AG98" s="156">
        <v>3.1357873342581541</v>
      </c>
      <c r="AH98" s="128">
        <v>11901</v>
      </c>
      <c r="AI98" s="128">
        <v>377688</v>
      </c>
      <c r="AJ98" s="156">
        <v>3.1510135349812542</v>
      </c>
      <c r="AK98" s="82"/>
      <c r="AL98" s="235">
        <v>55477.459999999977</v>
      </c>
      <c r="AM98" s="235">
        <v>284553</v>
      </c>
      <c r="AN98" s="407">
        <v>19.496353930550718</v>
      </c>
      <c r="AO98" s="77">
        <v>76280</v>
      </c>
      <c r="AP98" s="77">
        <v>377688</v>
      </c>
      <c r="AQ98" s="82">
        <v>20.196564360000846</v>
      </c>
      <c r="AR98" s="82"/>
      <c r="AS98" s="235">
        <v>6002</v>
      </c>
      <c r="AT98" s="235">
        <v>19025</v>
      </c>
      <c r="AU98" s="407">
        <v>31.54796320630749</v>
      </c>
      <c r="AV98" s="128">
        <v>7470</v>
      </c>
      <c r="AW98" s="128">
        <v>25880</v>
      </c>
      <c r="AX98" s="156">
        <v>28.863987635239567</v>
      </c>
      <c r="AY98" s="82"/>
      <c r="AZ98" s="235">
        <v>5845</v>
      </c>
      <c r="BA98" s="235">
        <v>177048</v>
      </c>
      <c r="BB98" s="407">
        <v>3.301364601689937</v>
      </c>
      <c r="BC98" s="128">
        <v>10982</v>
      </c>
      <c r="BD98" s="128">
        <v>340924</v>
      </c>
      <c r="BE98" s="156">
        <v>3.2212457908507472</v>
      </c>
      <c r="BF98" s="82"/>
      <c r="BG98" s="128">
        <v>146724</v>
      </c>
      <c r="BH98" s="128">
        <v>589231</v>
      </c>
      <c r="BI98" s="156">
        <v>24.900930195458148</v>
      </c>
      <c r="BJ98" s="128">
        <v>115329</v>
      </c>
      <c r="BK98" s="128">
        <v>377688</v>
      </c>
      <c r="BL98" s="156">
        <v>30.535521382728604</v>
      </c>
      <c r="BM98" s="82"/>
      <c r="BN98" s="128">
        <v>26460</v>
      </c>
      <c r="BO98" s="128">
        <v>589231</v>
      </c>
      <c r="BP98" s="156">
        <v>4.4905987634730691</v>
      </c>
      <c r="BQ98" s="128">
        <v>12951</v>
      </c>
      <c r="BR98" s="128">
        <v>377688</v>
      </c>
      <c r="BS98" s="156">
        <v>3.4290207790557283</v>
      </c>
      <c r="BT98" s="82"/>
      <c r="BU98" s="128">
        <v>57012</v>
      </c>
      <c r="BV98" s="128">
        <v>1389555</v>
      </c>
      <c r="BW98" s="156">
        <v>4.1028962509580404</v>
      </c>
      <c r="BX98" s="128">
        <v>28381</v>
      </c>
      <c r="BY98" s="128">
        <v>929256</v>
      </c>
      <c r="BZ98" s="156">
        <v>3.0541637611164201</v>
      </c>
      <c r="CA98" s="82"/>
      <c r="CB98" s="128">
        <v>358649</v>
      </c>
      <c r="CC98" s="128">
        <v>1389555</v>
      </c>
      <c r="CD98" s="156">
        <v>25.810349356448647</v>
      </c>
      <c r="CE98" s="128">
        <v>287679</v>
      </c>
      <c r="CF98" s="128">
        <v>929256</v>
      </c>
      <c r="CG98" s="156">
        <v>30.95799220021178</v>
      </c>
      <c r="CH98" s="156"/>
      <c r="CI98" s="235">
        <v>7765.9861440000004</v>
      </c>
      <c r="CJ98" s="235">
        <v>91230.50054400001</v>
      </c>
      <c r="CK98" s="407">
        <v>8.5</v>
      </c>
      <c r="CL98" s="199">
        <v>8891</v>
      </c>
      <c r="CM98" s="199">
        <v>118849</v>
      </c>
      <c r="CN98" s="226">
        <v>7.4809211688781563</v>
      </c>
      <c r="CP98" s="235">
        <v>23519.036899999999</v>
      </c>
      <c r="CQ98" s="235">
        <v>96173.479584000001</v>
      </c>
      <c r="CR98" s="407">
        <v>24.5</v>
      </c>
      <c r="CS98" s="199">
        <v>36658</v>
      </c>
      <c r="CT98" s="199">
        <v>128369</v>
      </c>
      <c r="CU98" s="226">
        <v>28.556738776495884</v>
      </c>
      <c r="CW98" s="235">
        <v>42633</v>
      </c>
      <c r="CX98" s="235">
        <v>126184</v>
      </c>
      <c r="CY98" s="407">
        <v>33.786375451721298</v>
      </c>
      <c r="CZ98" s="199">
        <v>45549</v>
      </c>
      <c r="DA98" s="199">
        <v>157397</v>
      </c>
      <c r="DB98" s="226">
        <v>28.938925138344441</v>
      </c>
      <c r="DC98" s="156"/>
      <c r="DD98" s="235">
        <v>160615</v>
      </c>
      <c r="DE98" s="235">
        <v>340924</v>
      </c>
      <c r="DF98" s="407">
        <v>47.111672982834882</v>
      </c>
      <c r="DG98" s="199">
        <v>157397</v>
      </c>
      <c r="DH98" s="199">
        <v>345810</v>
      </c>
      <c r="DI98" s="226">
        <v>45.515456464532548</v>
      </c>
      <c r="DJ98" s="156"/>
      <c r="DK98" s="235">
        <v>22912</v>
      </c>
      <c r="DL98" s="235">
        <v>178340</v>
      </c>
      <c r="DM98" s="407">
        <v>12.847370191768531</v>
      </c>
      <c r="DN98" s="128">
        <v>21292</v>
      </c>
      <c r="DO98" s="128">
        <v>377688</v>
      </c>
      <c r="DP98" s="156">
        <v>5.6374573722225758</v>
      </c>
    </row>
    <row r="99" spans="1:120" s="136" customFormat="1" ht="12.75" customHeight="1">
      <c r="A99" s="56"/>
      <c r="B99" s="402" t="s">
        <v>176</v>
      </c>
      <c r="C99" s="567">
        <v>80166</v>
      </c>
      <c r="D99" s="567">
        <v>844491</v>
      </c>
      <c r="E99" s="568">
        <v>9.4928187511767437</v>
      </c>
      <c r="F99" s="567">
        <v>90141</v>
      </c>
      <c r="G99" s="567">
        <v>928139</v>
      </c>
      <c r="H99" s="568">
        <v>9.7120151184251498</v>
      </c>
      <c r="I99" s="409"/>
      <c r="J99" s="567">
        <v>4385</v>
      </c>
      <c r="K99" s="567">
        <v>844491</v>
      </c>
      <c r="L99" s="568">
        <v>51.924768884452291</v>
      </c>
      <c r="M99" s="567">
        <v>3960</v>
      </c>
      <c r="N99" s="567">
        <v>928139</v>
      </c>
      <c r="O99" s="568">
        <v>42.66602308490431</v>
      </c>
      <c r="P99" s="409"/>
      <c r="Q99" s="77">
        <v>20845</v>
      </c>
      <c r="R99" s="77">
        <v>77237</v>
      </c>
      <c r="S99" s="82">
        <v>26.988360500796247</v>
      </c>
      <c r="T99" s="77">
        <v>22452</v>
      </c>
      <c r="U99" s="77">
        <v>90849</v>
      </c>
      <c r="V99" s="82">
        <v>24.713535647062709</v>
      </c>
      <c r="W99" s="409"/>
      <c r="X99" s="567">
        <v>2609</v>
      </c>
      <c r="Y99" s="567">
        <v>77237</v>
      </c>
      <c r="Z99" s="568">
        <v>3377.9147299869237</v>
      </c>
      <c r="AA99" s="567">
        <v>1878</v>
      </c>
      <c r="AB99" s="567">
        <v>90849</v>
      </c>
      <c r="AC99" s="568">
        <v>206.71663969884091</v>
      </c>
      <c r="AD99" s="409"/>
      <c r="AE99" s="128">
        <v>14954</v>
      </c>
      <c r="AF99" s="128">
        <v>337491</v>
      </c>
      <c r="AG99" s="156">
        <v>4.4309329730274287</v>
      </c>
      <c r="AH99" s="128">
        <v>16541</v>
      </c>
      <c r="AI99" s="128">
        <v>378178</v>
      </c>
      <c r="AJ99" s="156">
        <v>4.3738662746114265</v>
      </c>
      <c r="AK99" s="82"/>
      <c r="AL99" s="235">
        <v>61095.650000000023</v>
      </c>
      <c r="AM99" s="235">
        <v>285851</v>
      </c>
      <c r="AN99" s="407">
        <v>21.373250399683759</v>
      </c>
      <c r="AO99" s="77">
        <v>103950</v>
      </c>
      <c r="AP99" s="77">
        <v>378178</v>
      </c>
      <c r="AQ99" s="82">
        <v>27.487056359703633</v>
      </c>
      <c r="AR99" s="82"/>
      <c r="AS99" s="235">
        <v>9166</v>
      </c>
      <c r="AT99" s="235">
        <v>28374</v>
      </c>
      <c r="AU99" s="407">
        <v>32.304222175230848</v>
      </c>
      <c r="AV99" s="128">
        <v>11460</v>
      </c>
      <c r="AW99" s="128">
        <v>36574</v>
      </c>
      <c r="AX99" s="156">
        <v>31.333734346803737</v>
      </c>
      <c r="AY99" s="82"/>
      <c r="AZ99" s="235">
        <v>8223</v>
      </c>
      <c r="BA99" s="235">
        <v>185399</v>
      </c>
      <c r="BB99" s="407">
        <v>4.4352990037702469</v>
      </c>
      <c r="BC99" s="128">
        <v>22621</v>
      </c>
      <c r="BD99" s="128">
        <v>337462</v>
      </c>
      <c r="BE99" s="156">
        <v>6.7032732574334304</v>
      </c>
      <c r="BF99" s="82"/>
      <c r="BG99" s="128">
        <v>154789</v>
      </c>
      <c r="BH99" s="128">
        <v>576931</v>
      </c>
      <c r="BI99" s="156">
        <v>26.829724871778428</v>
      </c>
      <c r="BJ99" s="128">
        <v>121399</v>
      </c>
      <c r="BK99" s="128">
        <v>378178</v>
      </c>
      <c r="BL99" s="156">
        <v>32.101021212233391</v>
      </c>
      <c r="BM99" s="82"/>
      <c r="BN99" s="128">
        <v>53799</v>
      </c>
      <c r="BO99" s="128">
        <v>576931</v>
      </c>
      <c r="BP99" s="156">
        <v>9.3250319362280756</v>
      </c>
      <c r="BQ99" s="128">
        <v>25251</v>
      </c>
      <c r="BR99" s="128">
        <v>378178</v>
      </c>
      <c r="BS99" s="156">
        <v>6.6770145275505195</v>
      </c>
      <c r="BT99" s="82"/>
      <c r="BU99" s="128">
        <v>155074</v>
      </c>
      <c r="BV99" s="128">
        <v>1377950</v>
      </c>
      <c r="BW99" s="156">
        <v>11.25396422221416</v>
      </c>
      <c r="BX99" s="128">
        <v>66281</v>
      </c>
      <c r="BY99" s="128">
        <v>928139</v>
      </c>
      <c r="BZ99" s="156">
        <v>7.1412794850771277</v>
      </c>
      <c r="CA99" s="82"/>
      <c r="CB99" s="128">
        <v>373155</v>
      </c>
      <c r="CC99" s="128">
        <v>1377950</v>
      </c>
      <c r="CD99" s="156">
        <v>27.080445589462609</v>
      </c>
      <c r="CE99" s="128">
        <v>312979</v>
      </c>
      <c r="CF99" s="128">
        <v>928139</v>
      </c>
      <c r="CG99" s="156">
        <v>33.721134442147132</v>
      </c>
      <c r="CH99" s="156"/>
      <c r="CI99" s="235">
        <v>7908</v>
      </c>
      <c r="CJ99" s="235">
        <v>79309</v>
      </c>
      <c r="CK99" s="407">
        <v>10</v>
      </c>
      <c r="CL99" s="199">
        <v>8807</v>
      </c>
      <c r="CM99" s="199">
        <v>103005</v>
      </c>
      <c r="CN99" s="226">
        <v>8.5500703849327699</v>
      </c>
      <c r="CP99" s="235">
        <v>25807</v>
      </c>
      <c r="CQ99" s="235">
        <v>96474</v>
      </c>
      <c r="CR99" s="407">
        <v>26.8</v>
      </c>
      <c r="CS99" s="199">
        <v>46087</v>
      </c>
      <c r="CT99" s="199">
        <v>146602</v>
      </c>
      <c r="CU99" s="226">
        <v>31.436815323119738</v>
      </c>
      <c r="CW99" s="235">
        <v>48687</v>
      </c>
      <c r="CX99" s="235">
        <v>153709</v>
      </c>
      <c r="CY99" s="407">
        <v>31.674788073567584</v>
      </c>
      <c r="CZ99" s="199">
        <v>54894</v>
      </c>
      <c r="DA99" s="199">
        <v>192950</v>
      </c>
      <c r="DB99" s="226">
        <v>28.449857476030061</v>
      </c>
      <c r="DC99" s="156"/>
      <c r="DD99" s="235">
        <v>187154</v>
      </c>
      <c r="DE99" s="235">
        <v>337462</v>
      </c>
      <c r="DF99" s="407">
        <v>55.459281341306578</v>
      </c>
      <c r="DG99" s="199">
        <v>192950</v>
      </c>
      <c r="DH99" s="199">
        <v>346982</v>
      </c>
      <c r="DI99" s="226">
        <v>55.608071888455314</v>
      </c>
      <c r="DJ99" s="156"/>
      <c r="DK99" s="235">
        <v>33539</v>
      </c>
      <c r="DL99" s="235">
        <v>187767</v>
      </c>
      <c r="DM99" s="407">
        <v>17.862031134331382</v>
      </c>
      <c r="DN99" s="128">
        <v>30308</v>
      </c>
      <c r="DO99" s="128">
        <v>378178</v>
      </c>
      <c r="DP99" s="156">
        <v>8.0142155281375445</v>
      </c>
    </row>
    <row r="100" spans="1:120" s="228" customFormat="1" ht="12.75" customHeight="1">
      <c r="A100" s="42"/>
      <c r="B100" s="403" t="s">
        <v>86</v>
      </c>
      <c r="C100" s="567"/>
      <c r="D100" s="567"/>
      <c r="E100" s="665">
        <v>2.8805833344243177</v>
      </c>
      <c r="F100" s="567"/>
      <c r="G100" s="567"/>
      <c r="H100" s="665">
        <v>3.1881581132899091</v>
      </c>
      <c r="I100" s="602"/>
      <c r="J100" s="567"/>
      <c r="K100" s="567"/>
      <c r="L100" s="665">
        <v>10.209224525423659</v>
      </c>
      <c r="M100" s="567"/>
      <c r="N100" s="567"/>
      <c r="O100" s="665">
        <v>8.9201161596567893</v>
      </c>
      <c r="P100" s="602"/>
      <c r="Q100" s="79"/>
      <c r="R100" s="79"/>
      <c r="S100" s="88">
        <v>3.2690236664403778</v>
      </c>
      <c r="T100" s="79"/>
      <c r="U100" s="79"/>
      <c r="V100" s="88">
        <v>2.8387718889781084</v>
      </c>
      <c r="W100" s="602"/>
      <c r="X100" s="567"/>
      <c r="Y100" s="567"/>
      <c r="Z100" s="665">
        <v>24.982659941250347</v>
      </c>
      <c r="AA100" s="567"/>
      <c r="AB100" s="567"/>
      <c r="AC100" s="665">
        <v>10.139730524038551</v>
      </c>
      <c r="AD100" s="602"/>
      <c r="AE100" s="160"/>
      <c r="AF100" s="160"/>
      <c r="AG100" s="160">
        <v>2.3139536250188582</v>
      </c>
      <c r="AH100" s="160"/>
      <c r="AI100" s="160"/>
      <c r="AJ100" s="160">
        <v>2.548149954690083</v>
      </c>
      <c r="AK100" s="88"/>
      <c r="AL100" s="235"/>
      <c r="AM100" s="235"/>
      <c r="AN100" s="88">
        <v>1.5787093107424346</v>
      </c>
      <c r="AO100" s="77"/>
      <c r="AP100" s="247"/>
      <c r="AQ100" s="88">
        <v>3.0554324094960346</v>
      </c>
      <c r="AR100" s="88"/>
      <c r="AS100" s="235"/>
      <c r="AT100" s="235"/>
      <c r="AU100" s="88">
        <v>1.6304011818846917</v>
      </c>
      <c r="AV100" s="160"/>
      <c r="AW100" s="160"/>
      <c r="AX100" s="160">
        <v>2.007664490354736</v>
      </c>
      <c r="AY100" s="88"/>
      <c r="AZ100" s="235"/>
      <c r="BA100" s="235"/>
      <c r="BB100" s="88">
        <v>4.0720356585711146</v>
      </c>
      <c r="BC100" s="160"/>
      <c r="BD100" s="160"/>
      <c r="BE100" s="160">
        <v>4.4427549534426563</v>
      </c>
      <c r="BF100" s="88"/>
      <c r="BG100" s="160"/>
      <c r="BH100" s="160"/>
      <c r="BI100" s="160">
        <v>1.0591199298106513</v>
      </c>
      <c r="BJ100" s="160"/>
      <c r="BK100" s="160"/>
      <c r="BL100" s="160">
        <v>1.1160063131094282</v>
      </c>
      <c r="BM100" s="88"/>
      <c r="BN100" s="160"/>
      <c r="BO100" s="160"/>
      <c r="BP100" s="160">
        <v>5.245558226490429</v>
      </c>
      <c r="BQ100" s="160"/>
      <c r="BR100" s="160"/>
      <c r="BS100" s="160">
        <v>4.0513041625081501</v>
      </c>
      <c r="BT100" s="88"/>
      <c r="BU100" s="160"/>
      <c r="BV100" s="160"/>
      <c r="BW100" s="160">
        <v>7.7556155103904159</v>
      </c>
      <c r="BX100" s="160"/>
      <c r="BY100" s="160"/>
      <c r="BZ100" s="160">
        <v>6.6883445002190731</v>
      </c>
      <c r="CA100" s="88"/>
      <c r="CB100" s="160"/>
      <c r="CC100" s="160"/>
      <c r="CD100" s="160">
        <v>1.0575789970401672</v>
      </c>
      <c r="CE100" s="160"/>
      <c r="CF100" s="160"/>
      <c r="CG100" s="160">
        <v>1.2802953270021553</v>
      </c>
      <c r="CH100" s="160"/>
      <c r="CI100" s="235"/>
      <c r="CJ100" s="235"/>
      <c r="CK100" s="88">
        <v>1.8181818181818181</v>
      </c>
      <c r="CL100" s="159"/>
      <c r="CM100" s="159"/>
      <c r="CN100" s="160">
        <v>1.9632561963600395</v>
      </c>
      <c r="CO100" s="79"/>
      <c r="CP100" s="235"/>
      <c r="CQ100" s="235"/>
      <c r="CR100" s="88">
        <v>1.3958333333333335</v>
      </c>
      <c r="CS100" s="159"/>
      <c r="CT100" s="159"/>
      <c r="CU100" s="160">
        <v>1.6231852938912015</v>
      </c>
      <c r="CV100" s="79"/>
      <c r="CW100" s="235"/>
      <c r="CX100" s="235"/>
      <c r="CY100" s="88">
        <v>0.89518577334019089</v>
      </c>
      <c r="CZ100" s="159"/>
      <c r="DA100" s="159"/>
      <c r="DB100" s="160">
        <v>0.90922945328496363</v>
      </c>
      <c r="DC100" s="160"/>
      <c r="DD100" s="235"/>
      <c r="DE100" s="235"/>
      <c r="DF100" s="88">
        <v>2.0302410043922707</v>
      </c>
      <c r="DG100" s="159"/>
      <c r="DH100" s="159"/>
      <c r="DI100" s="160">
        <v>2.1515219698291719</v>
      </c>
      <c r="DJ100" s="160"/>
      <c r="DK100" s="235"/>
      <c r="DL100" s="235"/>
      <c r="DM100" s="88">
        <v>3.0270314841185026</v>
      </c>
      <c r="DN100" s="160"/>
      <c r="DO100" s="160"/>
      <c r="DP100" s="160">
        <v>1.5812374098884323</v>
      </c>
    </row>
    <row r="101" spans="1:120">
      <c r="A101" s="349"/>
      <c r="B101" s="154"/>
      <c r="C101" s="567"/>
      <c r="D101" s="567"/>
      <c r="E101" s="568"/>
      <c r="F101" s="567"/>
      <c r="G101" s="567"/>
      <c r="H101" s="568"/>
      <c r="J101" s="567"/>
      <c r="K101" s="567"/>
      <c r="L101" s="568"/>
      <c r="M101" s="567"/>
      <c r="N101" s="567"/>
      <c r="O101" s="568"/>
      <c r="Q101" s="567"/>
      <c r="R101" s="567"/>
      <c r="S101" s="568"/>
      <c r="T101" s="567"/>
      <c r="U101" s="567"/>
      <c r="V101" s="568"/>
      <c r="X101" s="567"/>
      <c r="Y101" s="567"/>
      <c r="Z101" s="568"/>
      <c r="AA101" s="567"/>
      <c r="AB101" s="567"/>
      <c r="AC101" s="568"/>
      <c r="AE101" s="567"/>
      <c r="AF101" s="567"/>
      <c r="AG101" s="568"/>
      <c r="AH101" s="567"/>
      <c r="AI101" s="567"/>
      <c r="AJ101" s="568"/>
      <c r="BG101" s="128"/>
      <c r="BH101" s="128"/>
      <c r="BI101" s="215"/>
      <c r="BJ101" s="128"/>
      <c r="BK101" s="128"/>
      <c r="BL101" s="215"/>
      <c r="BN101" s="128"/>
      <c r="BO101" s="128"/>
      <c r="BP101" s="215"/>
      <c r="BQ101" s="128"/>
      <c r="BR101" s="128"/>
      <c r="BS101" s="215"/>
      <c r="BU101" s="128"/>
      <c r="BV101" s="128"/>
      <c r="BW101" s="215"/>
      <c r="BX101" s="128"/>
      <c r="BY101" s="128"/>
      <c r="BZ101" s="215"/>
      <c r="CB101" s="128"/>
      <c r="CC101" s="128"/>
      <c r="CD101" s="156"/>
      <c r="CE101" s="128"/>
      <c r="CF101" s="128"/>
      <c r="CG101" s="156"/>
      <c r="DD101" s="154"/>
      <c r="DE101" s="154"/>
      <c r="DF101" s="154"/>
      <c r="DG101" s="154"/>
      <c r="DH101" s="154"/>
      <c r="DI101" s="154"/>
    </row>
    <row r="102" spans="1:120">
      <c r="A102" s="515" t="s">
        <v>745</v>
      </c>
      <c r="C102" s="567"/>
      <c r="D102" s="567"/>
      <c r="E102" s="568"/>
      <c r="F102" s="567"/>
      <c r="G102" s="567"/>
      <c r="H102" s="568"/>
      <c r="J102" s="567"/>
      <c r="K102" s="567"/>
      <c r="L102" s="568"/>
      <c r="M102" s="567"/>
      <c r="N102" s="567"/>
      <c r="O102" s="568"/>
      <c r="Q102" s="567"/>
      <c r="R102" s="567"/>
      <c r="S102" s="568"/>
      <c r="T102" s="567"/>
      <c r="U102" s="567"/>
      <c r="V102" s="568"/>
      <c r="X102" s="567"/>
      <c r="Y102" s="567"/>
      <c r="Z102" s="568"/>
      <c r="AA102" s="567"/>
      <c r="AB102" s="567"/>
      <c r="AC102" s="568"/>
      <c r="AE102" s="567"/>
      <c r="AF102" s="567"/>
      <c r="AG102" s="568"/>
      <c r="AH102" s="567"/>
      <c r="AI102" s="567"/>
      <c r="AJ102" s="568"/>
      <c r="BG102" s="128"/>
      <c r="BH102" s="128"/>
      <c r="BI102" s="215"/>
      <c r="BJ102" s="128"/>
      <c r="BK102" s="128"/>
      <c r="BL102" s="215"/>
      <c r="BN102" s="128"/>
      <c r="BO102" s="128"/>
      <c r="BP102" s="215"/>
      <c r="BQ102" s="128"/>
      <c r="BR102" s="128"/>
      <c r="BS102" s="215"/>
      <c r="BU102" s="128"/>
      <c r="BV102" s="128"/>
      <c r="BW102" s="215"/>
      <c r="BX102" s="128"/>
      <c r="BY102" s="128"/>
      <c r="BZ102" s="215"/>
      <c r="CB102" s="160"/>
      <c r="CC102" s="160"/>
      <c r="CD102" s="160"/>
      <c r="CE102" s="160"/>
      <c r="CF102" s="160"/>
      <c r="CG102" s="160"/>
      <c r="DD102" s="154"/>
      <c r="DE102" s="154"/>
      <c r="DF102" s="154"/>
      <c r="DG102" s="154"/>
      <c r="DH102" s="154"/>
      <c r="DI102" s="154"/>
    </row>
    <row r="103" spans="1:120" s="4" customFormat="1" ht="12.75" customHeight="1">
      <c r="A103" s="41" t="s">
        <v>702</v>
      </c>
      <c r="B103" s="5" t="s">
        <v>175</v>
      </c>
      <c r="C103" s="91">
        <v>7902</v>
      </c>
      <c r="D103" s="91">
        <v>240871</v>
      </c>
      <c r="E103" s="645">
        <v>3.2805941769660936</v>
      </c>
      <c r="F103" s="91">
        <v>7795</v>
      </c>
      <c r="G103" s="91">
        <v>257593</v>
      </c>
      <c r="H103" s="645">
        <v>3.0260915475187602</v>
      </c>
      <c r="I103" s="126"/>
      <c r="J103" s="567">
        <v>136</v>
      </c>
      <c r="K103" s="567">
        <v>240871</v>
      </c>
      <c r="L103" s="568">
        <v>5.6461757538267365</v>
      </c>
      <c r="M103" s="567">
        <v>88</v>
      </c>
      <c r="N103" s="567">
        <v>257593</v>
      </c>
      <c r="O103" s="568">
        <v>3.416241900983334</v>
      </c>
      <c r="P103" s="126"/>
      <c r="Q103" s="77">
        <v>81</v>
      </c>
      <c r="R103" s="77">
        <v>1259</v>
      </c>
      <c r="S103" s="82">
        <v>6.433677521842732</v>
      </c>
      <c r="T103" s="77">
        <v>120</v>
      </c>
      <c r="U103" s="77">
        <v>1519</v>
      </c>
      <c r="V103" s="82">
        <v>7.8999341672152736</v>
      </c>
      <c r="W103" s="126"/>
      <c r="X103" s="567">
        <v>11</v>
      </c>
      <c r="Y103" s="567">
        <v>1259</v>
      </c>
      <c r="Z103" s="568">
        <v>873.70929308975383</v>
      </c>
      <c r="AA103" s="567">
        <v>9</v>
      </c>
      <c r="AB103" s="567">
        <v>1519</v>
      </c>
      <c r="AC103" s="568">
        <v>59.24950625411455</v>
      </c>
      <c r="AD103" s="126"/>
      <c r="AE103" s="128">
        <v>1752</v>
      </c>
      <c r="AF103" s="128">
        <v>95834</v>
      </c>
      <c r="AG103" s="156">
        <v>1.82816119540038</v>
      </c>
      <c r="AH103" s="128">
        <v>1726</v>
      </c>
      <c r="AI103" s="128">
        <v>102859</v>
      </c>
      <c r="AJ103" s="156">
        <v>1.6780252578772883</v>
      </c>
      <c r="AK103" s="136"/>
      <c r="AL103" s="80">
        <v>6834.34</v>
      </c>
      <c r="AM103" s="80">
        <v>81463</v>
      </c>
      <c r="AN103" s="81">
        <v>8.3895019824951209</v>
      </c>
      <c r="AO103" s="80">
        <v>7615</v>
      </c>
      <c r="AP103" s="80">
        <v>102859</v>
      </c>
      <c r="AQ103" s="81">
        <v>7.4033385508317213</v>
      </c>
      <c r="AR103" s="82"/>
      <c r="AS103" s="80">
        <v>103</v>
      </c>
      <c r="AT103" s="80">
        <v>733</v>
      </c>
      <c r="AU103" s="81">
        <v>14.051841746248295</v>
      </c>
      <c r="AV103" s="80">
        <v>140</v>
      </c>
      <c r="AW103" s="80">
        <v>933</v>
      </c>
      <c r="AX103" s="81">
        <v>15.005359056806004</v>
      </c>
      <c r="AY103" s="136"/>
      <c r="AZ103" s="80">
        <v>963</v>
      </c>
      <c r="BA103" s="80">
        <v>63090</v>
      </c>
      <c r="BB103" s="81">
        <v>1.5263908701854494</v>
      </c>
      <c r="BC103" s="128">
        <v>1107</v>
      </c>
      <c r="BD103" s="128">
        <v>95829</v>
      </c>
      <c r="BE103" s="156">
        <v>1.1551826691293867</v>
      </c>
      <c r="BF103" s="136"/>
      <c r="BG103" s="128">
        <v>17936</v>
      </c>
      <c r="BH103" s="128">
        <v>95834</v>
      </c>
      <c r="BI103" s="156">
        <v>18.715695890811194</v>
      </c>
      <c r="BJ103" s="128">
        <v>18904</v>
      </c>
      <c r="BK103" s="128">
        <v>102859</v>
      </c>
      <c r="BL103" s="156">
        <v>18.378557053830971</v>
      </c>
      <c r="BM103" s="136"/>
      <c r="BN103" s="128">
        <v>1681</v>
      </c>
      <c r="BO103" s="128">
        <v>95834</v>
      </c>
      <c r="BP103" s="156">
        <v>1.754074754262579</v>
      </c>
      <c r="BQ103" s="128">
        <v>1658</v>
      </c>
      <c r="BR103" s="128">
        <v>102859</v>
      </c>
      <c r="BS103" s="156">
        <v>1.6119153404174646</v>
      </c>
      <c r="BT103" s="136"/>
      <c r="BU103" s="128">
        <v>2351</v>
      </c>
      <c r="BV103" s="128">
        <v>240871</v>
      </c>
      <c r="BW103" s="156">
        <v>0.9760411174446072</v>
      </c>
      <c r="BX103" s="128">
        <v>2224</v>
      </c>
      <c r="BY103" s="128">
        <v>257593</v>
      </c>
      <c r="BZ103" s="156">
        <v>0.86337749861215185</v>
      </c>
      <c r="CA103" s="136"/>
      <c r="CB103" s="128">
        <v>42471</v>
      </c>
      <c r="CC103" s="128">
        <v>240871</v>
      </c>
      <c r="CD103" s="156">
        <v>17.632259591233481</v>
      </c>
      <c r="CE103" s="128">
        <v>44130</v>
      </c>
      <c r="CF103" s="128">
        <v>257593</v>
      </c>
      <c r="CG103" s="156">
        <v>17.131676714817562</v>
      </c>
      <c r="CH103" s="226"/>
      <c r="CI103" s="80">
        <v>1478</v>
      </c>
      <c r="CJ103" s="80">
        <v>32741</v>
      </c>
      <c r="CK103" s="81">
        <v>4.5</v>
      </c>
      <c r="CL103" s="199">
        <v>1804</v>
      </c>
      <c r="CM103" s="199">
        <v>38494</v>
      </c>
      <c r="CN103" s="226">
        <v>4.686444640723229</v>
      </c>
      <c r="CO103" s="136"/>
      <c r="CP103" s="80">
        <v>3195</v>
      </c>
      <c r="CQ103" s="80">
        <v>14593</v>
      </c>
      <c r="CR103" s="81">
        <v>21.9</v>
      </c>
      <c r="CS103" s="199">
        <v>4809</v>
      </c>
      <c r="CT103" s="199">
        <v>20582</v>
      </c>
      <c r="CU103" s="226">
        <v>23.365076280244875</v>
      </c>
      <c r="CV103" s="136"/>
      <c r="CW103" s="77">
        <v>6225</v>
      </c>
      <c r="CX103" s="77">
        <v>20900</v>
      </c>
      <c r="CY103" s="82">
        <v>29.784688995215312</v>
      </c>
      <c r="CZ103" s="199">
        <v>6613</v>
      </c>
      <c r="DA103" s="199">
        <v>26578</v>
      </c>
      <c r="DB103" s="226">
        <v>24.881480924072541</v>
      </c>
      <c r="DC103" s="226"/>
      <c r="DD103" s="77">
        <v>27137</v>
      </c>
      <c r="DE103" s="77">
        <v>95829</v>
      </c>
      <c r="DF103" s="82">
        <v>28.318150038088678</v>
      </c>
      <c r="DG103" s="199">
        <v>26578</v>
      </c>
      <c r="DH103" s="199">
        <v>96668</v>
      </c>
      <c r="DI103" s="226">
        <v>27.494103529606491</v>
      </c>
      <c r="DJ103" s="226"/>
      <c r="DK103" s="77">
        <v>4099</v>
      </c>
      <c r="DL103" s="77">
        <v>63266.999999999993</v>
      </c>
      <c r="DM103" s="82">
        <v>6.4788910490461067</v>
      </c>
      <c r="DN103" s="128">
        <v>5159</v>
      </c>
      <c r="DO103" s="128">
        <v>102859</v>
      </c>
      <c r="DP103" s="156">
        <v>5.0156038849298552</v>
      </c>
    </row>
    <row r="104" spans="1:120" s="4" customFormat="1" ht="12.75" customHeight="1">
      <c r="A104" s="56"/>
      <c r="B104" s="5" t="s">
        <v>83</v>
      </c>
      <c r="C104" s="91">
        <v>8252</v>
      </c>
      <c r="D104" s="91">
        <v>242721</v>
      </c>
      <c r="E104" s="645">
        <v>3.3997882342277763</v>
      </c>
      <c r="F104" s="91">
        <v>8644</v>
      </c>
      <c r="G104" s="91">
        <v>270207</v>
      </c>
      <c r="H104" s="645">
        <v>3.1990288926637724</v>
      </c>
      <c r="I104" s="126"/>
      <c r="J104" s="567">
        <v>95</v>
      </c>
      <c r="K104" s="567">
        <v>242721</v>
      </c>
      <c r="L104" s="568">
        <v>3.9139588251531592</v>
      </c>
      <c r="M104" s="567">
        <v>34</v>
      </c>
      <c r="N104" s="567">
        <v>270207</v>
      </c>
      <c r="O104" s="568">
        <v>1.258294566758078</v>
      </c>
      <c r="P104" s="126"/>
      <c r="Q104" s="77">
        <v>129</v>
      </c>
      <c r="R104" s="77">
        <v>2109</v>
      </c>
      <c r="S104" s="82">
        <v>6.1166429587482218</v>
      </c>
      <c r="T104" s="77">
        <v>200</v>
      </c>
      <c r="U104" s="77">
        <v>2901</v>
      </c>
      <c r="V104" s="82">
        <v>6.8941744226128918</v>
      </c>
      <c r="W104" s="126"/>
      <c r="X104" s="567">
        <v>8</v>
      </c>
      <c r="Y104" s="567">
        <v>2109</v>
      </c>
      <c r="Z104" s="568">
        <v>379.32669511616882</v>
      </c>
      <c r="AA104" s="567">
        <v>0</v>
      </c>
      <c r="AB104" s="567">
        <v>2901</v>
      </c>
      <c r="AC104" s="568">
        <v>0</v>
      </c>
      <c r="AD104" s="126"/>
      <c r="AE104" s="128">
        <v>1728</v>
      </c>
      <c r="AF104" s="128">
        <v>99226</v>
      </c>
      <c r="AG104" s="156">
        <v>1.7414790478302058</v>
      </c>
      <c r="AH104" s="128">
        <v>1810</v>
      </c>
      <c r="AI104" s="128">
        <v>111098</v>
      </c>
      <c r="AJ104" s="156">
        <v>1.6291922446848728</v>
      </c>
      <c r="AK104" s="136"/>
      <c r="AL104" s="80">
        <v>9551.3599999999988</v>
      </c>
      <c r="AM104" s="80">
        <v>86241</v>
      </c>
      <c r="AN104" s="81">
        <v>11.075196252362565</v>
      </c>
      <c r="AO104" s="80">
        <v>9880</v>
      </c>
      <c r="AP104" s="80">
        <v>111098</v>
      </c>
      <c r="AQ104" s="81">
        <v>8.8930493798268202</v>
      </c>
      <c r="AR104" s="82"/>
      <c r="AS104" s="80">
        <v>152</v>
      </c>
      <c r="AT104" s="80">
        <v>1143</v>
      </c>
      <c r="AU104" s="81">
        <v>13.298337707786526</v>
      </c>
      <c r="AV104" s="80">
        <v>205</v>
      </c>
      <c r="AW104" s="80">
        <v>1664</v>
      </c>
      <c r="AX104" s="81">
        <v>12.319711538461538</v>
      </c>
      <c r="AY104" s="136"/>
      <c r="AZ104" s="80">
        <v>4006</v>
      </c>
      <c r="BA104" s="80">
        <v>68877</v>
      </c>
      <c r="BB104" s="81">
        <v>5.8161650478389015</v>
      </c>
      <c r="BC104" s="128">
        <v>2736</v>
      </c>
      <c r="BD104" s="128">
        <v>99219</v>
      </c>
      <c r="BE104" s="156">
        <v>2.7575363589635051</v>
      </c>
      <c r="BF104" s="136"/>
      <c r="BG104" s="128">
        <v>19890</v>
      </c>
      <c r="BH104" s="128">
        <v>99226</v>
      </c>
      <c r="BI104" s="156">
        <v>20.045149456795595</v>
      </c>
      <c r="BJ104" s="128">
        <v>22130</v>
      </c>
      <c r="BK104" s="128">
        <v>111098</v>
      </c>
      <c r="BL104" s="156">
        <v>19.919350483357036</v>
      </c>
      <c r="BM104" s="136"/>
      <c r="BN104" s="128">
        <v>3355</v>
      </c>
      <c r="BO104" s="128">
        <v>99226</v>
      </c>
      <c r="BP104" s="156">
        <v>3.3811702577953358</v>
      </c>
      <c r="BQ104" s="128">
        <v>3563</v>
      </c>
      <c r="BR104" s="128">
        <v>111098</v>
      </c>
      <c r="BS104" s="156">
        <v>3.2070784352553603</v>
      </c>
      <c r="BT104" s="136"/>
      <c r="BU104" s="128">
        <v>5416</v>
      </c>
      <c r="BV104" s="128">
        <v>242721</v>
      </c>
      <c r="BW104" s="156">
        <v>2.2313685260031066</v>
      </c>
      <c r="BX104" s="128">
        <v>5699</v>
      </c>
      <c r="BY104" s="128">
        <v>270207</v>
      </c>
      <c r="BZ104" s="156">
        <v>2.1091237458689078</v>
      </c>
      <c r="CA104" s="136"/>
      <c r="CB104" s="128">
        <v>47265</v>
      </c>
      <c r="CC104" s="128">
        <v>242721</v>
      </c>
      <c r="CD104" s="156">
        <v>19.472975144301483</v>
      </c>
      <c r="CE104" s="128">
        <v>52117</v>
      </c>
      <c r="CF104" s="128">
        <v>270207</v>
      </c>
      <c r="CG104" s="156">
        <v>19.287805275214929</v>
      </c>
      <c r="CH104" s="226"/>
      <c r="CI104" s="80">
        <v>1651</v>
      </c>
      <c r="CJ104" s="80">
        <v>31697</v>
      </c>
      <c r="CK104" s="81">
        <v>5.2</v>
      </c>
      <c r="CL104" s="199">
        <v>2185</v>
      </c>
      <c r="CM104" s="199">
        <v>43305</v>
      </c>
      <c r="CN104" s="226">
        <v>5.0456067428703388</v>
      </c>
      <c r="CO104" s="136"/>
      <c r="CP104" s="80">
        <v>4794</v>
      </c>
      <c r="CQ104" s="80">
        <v>21019</v>
      </c>
      <c r="CR104" s="81">
        <v>22.8</v>
      </c>
      <c r="CS104" s="199">
        <v>6046</v>
      </c>
      <c r="CT104" s="199">
        <v>25713</v>
      </c>
      <c r="CU104" s="226">
        <v>23.513397892116828</v>
      </c>
      <c r="CV104" s="136"/>
      <c r="CW104" s="77">
        <v>7586</v>
      </c>
      <c r="CX104" s="77">
        <v>26353</v>
      </c>
      <c r="CY104" s="82">
        <v>28.786096459606114</v>
      </c>
      <c r="CZ104" s="199">
        <v>8231</v>
      </c>
      <c r="DA104" s="199">
        <v>33879</v>
      </c>
      <c r="DB104" s="226">
        <v>24.295286165471236</v>
      </c>
      <c r="DC104" s="226"/>
      <c r="DD104" s="77">
        <v>33172</v>
      </c>
      <c r="DE104" s="77">
        <v>99219</v>
      </c>
      <c r="DF104" s="82">
        <v>33.433112609480034</v>
      </c>
      <c r="DG104" s="199">
        <v>33879</v>
      </c>
      <c r="DH104" s="199">
        <v>104250</v>
      </c>
      <c r="DI104" s="226">
        <v>32.497841726618702</v>
      </c>
      <c r="DJ104" s="226"/>
      <c r="DK104" s="77">
        <v>7447</v>
      </c>
      <c r="DL104" s="77">
        <v>69281</v>
      </c>
      <c r="DM104" s="82">
        <v>10.748978796495431</v>
      </c>
      <c r="DN104" s="128">
        <v>5916</v>
      </c>
      <c r="DO104" s="128">
        <v>111098</v>
      </c>
      <c r="DP104" s="156">
        <v>5.3250283533456946</v>
      </c>
    </row>
    <row r="105" spans="1:120" s="5" customFormat="1" ht="12.75" customHeight="1">
      <c r="A105" s="56"/>
      <c r="B105" s="5" t="s">
        <v>84</v>
      </c>
      <c r="C105" s="91">
        <v>13473</v>
      </c>
      <c r="D105" s="91">
        <v>241481</v>
      </c>
      <c r="E105" s="645">
        <v>5.5793209403638384</v>
      </c>
      <c r="F105" s="91">
        <v>15008</v>
      </c>
      <c r="G105" s="91">
        <v>257644</v>
      </c>
      <c r="H105" s="645">
        <v>5.8250919873934572</v>
      </c>
      <c r="I105" s="126"/>
      <c r="J105" s="567">
        <v>209</v>
      </c>
      <c r="K105" s="567">
        <v>241481</v>
      </c>
      <c r="L105" s="568">
        <v>8.6549252322128858</v>
      </c>
      <c r="M105" s="567">
        <v>286</v>
      </c>
      <c r="N105" s="567">
        <v>257644</v>
      </c>
      <c r="O105" s="568">
        <v>11.100588408812159</v>
      </c>
      <c r="P105" s="126"/>
      <c r="Q105" s="77">
        <v>371</v>
      </c>
      <c r="R105" s="77">
        <v>3160</v>
      </c>
      <c r="S105" s="82">
        <v>11.740506329113924</v>
      </c>
      <c r="T105" s="77">
        <v>426</v>
      </c>
      <c r="U105" s="77">
        <v>3805</v>
      </c>
      <c r="V105" s="82">
        <v>11.195795006570302</v>
      </c>
      <c r="W105" s="126"/>
      <c r="X105" s="567">
        <v>5</v>
      </c>
      <c r="Y105" s="567">
        <v>3160</v>
      </c>
      <c r="Z105" s="568">
        <v>158.22784810126581</v>
      </c>
      <c r="AA105" s="567">
        <v>32</v>
      </c>
      <c r="AB105" s="567">
        <v>3805</v>
      </c>
      <c r="AC105" s="568">
        <v>84.099868593955321</v>
      </c>
      <c r="AD105" s="126"/>
      <c r="AE105" s="128">
        <v>2894</v>
      </c>
      <c r="AF105" s="128">
        <v>101089</v>
      </c>
      <c r="AG105" s="156">
        <v>2.8628238482920993</v>
      </c>
      <c r="AH105" s="128">
        <v>3104</v>
      </c>
      <c r="AI105" s="128">
        <v>107963</v>
      </c>
      <c r="AJ105" s="156">
        <v>2.8750590480071878</v>
      </c>
      <c r="AK105" s="126"/>
      <c r="AL105" s="80">
        <v>11829.61</v>
      </c>
      <c r="AM105" s="80">
        <v>85635</v>
      </c>
      <c r="AN105" s="81">
        <v>13.813989607053193</v>
      </c>
      <c r="AO105" s="80">
        <v>13550</v>
      </c>
      <c r="AP105" s="80">
        <v>107963</v>
      </c>
      <c r="AQ105" s="81">
        <v>12.550596037531376</v>
      </c>
      <c r="AR105" s="82"/>
      <c r="AS105" s="80">
        <v>379</v>
      </c>
      <c r="AT105" s="80">
        <v>1517</v>
      </c>
      <c r="AU105" s="81">
        <v>24.983520105471325</v>
      </c>
      <c r="AV105" s="80">
        <v>530</v>
      </c>
      <c r="AW105" s="80">
        <v>2030</v>
      </c>
      <c r="AX105" s="81">
        <v>26.108374384236456</v>
      </c>
      <c r="AY105" s="126"/>
      <c r="AZ105" s="80">
        <v>8262</v>
      </c>
      <c r="BA105" s="80">
        <v>71132</v>
      </c>
      <c r="BB105" s="81">
        <v>11.615025586234044</v>
      </c>
      <c r="BC105" s="128">
        <v>5074</v>
      </c>
      <c r="BD105" s="128">
        <v>101098</v>
      </c>
      <c r="BE105" s="156">
        <v>5.0188925596945539</v>
      </c>
      <c r="BF105" s="126"/>
      <c r="BG105" s="128">
        <v>26203</v>
      </c>
      <c r="BH105" s="128">
        <v>101089</v>
      </c>
      <c r="BI105" s="156">
        <v>25.920723323012396</v>
      </c>
      <c r="BJ105" s="128">
        <v>27455</v>
      </c>
      <c r="BK105" s="128">
        <v>107963</v>
      </c>
      <c r="BL105" s="156">
        <v>25.430008428813579</v>
      </c>
      <c r="BM105" s="126"/>
      <c r="BN105" s="128">
        <v>6442</v>
      </c>
      <c r="BO105" s="128">
        <v>101089</v>
      </c>
      <c r="BP105" s="156">
        <v>6.3726023602963728</v>
      </c>
      <c r="BQ105" s="128">
        <v>6787</v>
      </c>
      <c r="BR105" s="128">
        <v>107963</v>
      </c>
      <c r="BS105" s="156">
        <v>6.2864129377657161</v>
      </c>
      <c r="BT105" s="126"/>
      <c r="BU105" s="128">
        <v>11128</v>
      </c>
      <c r="BV105" s="128">
        <v>241481</v>
      </c>
      <c r="BW105" s="156">
        <v>4.6082300470844491</v>
      </c>
      <c r="BX105" s="128">
        <v>11263</v>
      </c>
      <c r="BY105" s="128">
        <v>257644</v>
      </c>
      <c r="BZ105" s="156">
        <v>4.3715359177780195</v>
      </c>
      <c r="CA105" s="126"/>
      <c r="CB105" s="128">
        <v>64019</v>
      </c>
      <c r="CC105" s="128">
        <v>241481</v>
      </c>
      <c r="CD105" s="156">
        <v>26.510988442154868</v>
      </c>
      <c r="CE105" s="128">
        <v>66699</v>
      </c>
      <c r="CF105" s="128">
        <v>257644</v>
      </c>
      <c r="CG105" s="156">
        <v>25.888047072704971</v>
      </c>
      <c r="CH105" s="226"/>
      <c r="CI105" s="80">
        <v>2136</v>
      </c>
      <c r="CJ105" s="80">
        <v>30222</v>
      </c>
      <c r="CK105" s="81">
        <v>7.1</v>
      </c>
      <c r="CL105" s="199">
        <v>2380</v>
      </c>
      <c r="CM105" s="199">
        <v>38112</v>
      </c>
      <c r="CN105" s="226">
        <v>6.2447523089840473</v>
      </c>
      <c r="CO105" s="126"/>
      <c r="CP105" s="80">
        <v>6155</v>
      </c>
      <c r="CQ105" s="80">
        <v>23104</v>
      </c>
      <c r="CR105" s="81">
        <v>26.6</v>
      </c>
      <c r="CS105" s="199">
        <v>8658</v>
      </c>
      <c r="CT105" s="199">
        <v>34241</v>
      </c>
      <c r="CU105" s="226">
        <v>25.285476475570224</v>
      </c>
      <c r="CV105" s="126"/>
      <c r="CW105" s="77">
        <v>10871</v>
      </c>
      <c r="CX105" s="77">
        <v>33802</v>
      </c>
      <c r="CY105" s="82">
        <v>32.160818886456418</v>
      </c>
      <c r="CZ105" s="199">
        <v>11038</v>
      </c>
      <c r="DA105" s="199">
        <v>36956</v>
      </c>
      <c r="DB105" s="226">
        <v>29.867951076956377</v>
      </c>
      <c r="DC105" s="226"/>
      <c r="DD105" s="77">
        <v>40857</v>
      </c>
      <c r="DE105" s="77">
        <v>101098</v>
      </c>
      <c r="DF105" s="82">
        <v>40.413262379077722</v>
      </c>
      <c r="DG105" s="199">
        <v>36956</v>
      </c>
      <c r="DH105" s="199">
        <v>101829</v>
      </c>
      <c r="DI105" s="226">
        <v>36.292215380687232</v>
      </c>
      <c r="DJ105" s="226"/>
      <c r="DK105" s="77">
        <v>8297</v>
      </c>
      <c r="DL105" s="77">
        <v>71335</v>
      </c>
      <c r="DM105" s="82">
        <v>11.631036658022008</v>
      </c>
      <c r="DN105" s="128">
        <v>8932</v>
      </c>
      <c r="DO105" s="128">
        <v>107963</v>
      </c>
      <c r="DP105" s="156">
        <v>8.2732047090206837</v>
      </c>
    </row>
    <row r="106" spans="1:120" s="5" customFormat="1" ht="12.75" customHeight="1">
      <c r="A106" s="56"/>
      <c r="B106" s="5" t="s">
        <v>85</v>
      </c>
      <c r="C106" s="91">
        <v>14113</v>
      </c>
      <c r="D106" s="91">
        <v>241131</v>
      </c>
      <c r="E106" s="645">
        <v>5.8528351808767853</v>
      </c>
      <c r="F106" s="91">
        <v>15348</v>
      </c>
      <c r="G106" s="91">
        <v>255830</v>
      </c>
      <c r="H106" s="645">
        <v>5.9992964077707853</v>
      </c>
      <c r="I106" s="126"/>
      <c r="J106" s="567">
        <v>366</v>
      </c>
      <c r="K106" s="567">
        <v>241131</v>
      </c>
      <c r="L106" s="568">
        <v>15.178471453276435</v>
      </c>
      <c r="M106" s="567">
        <v>269</v>
      </c>
      <c r="N106" s="567">
        <v>255830</v>
      </c>
      <c r="O106" s="568">
        <v>10.514794981042099</v>
      </c>
      <c r="P106" s="126"/>
      <c r="Q106" s="77">
        <v>563</v>
      </c>
      <c r="R106" s="77">
        <v>4255</v>
      </c>
      <c r="S106" s="82">
        <v>13.231492361927144</v>
      </c>
      <c r="T106" s="77">
        <v>680</v>
      </c>
      <c r="U106" s="77">
        <v>5510</v>
      </c>
      <c r="V106" s="82">
        <v>12.341197822141561</v>
      </c>
      <c r="W106" s="126"/>
      <c r="X106" s="567">
        <v>9</v>
      </c>
      <c r="Y106" s="567">
        <v>4255</v>
      </c>
      <c r="Z106" s="568">
        <v>211.51586368977675</v>
      </c>
      <c r="AA106" s="567">
        <v>0</v>
      </c>
      <c r="AB106" s="567">
        <v>5510</v>
      </c>
      <c r="AC106" s="568">
        <v>0</v>
      </c>
      <c r="AD106" s="126"/>
      <c r="AE106" s="128">
        <v>2794</v>
      </c>
      <c r="AF106" s="128">
        <v>99699</v>
      </c>
      <c r="AG106" s="156">
        <v>2.8024353303443368</v>
      </c>
      <c r="AH106" s="128">
        <v>3094</v>
      </c>
      <c r="AI106" s="128">
        <v>108720</v>
      </c>
      <c r="AJ106" s="156">
        <v>2.8458425312729947</v>
      </c>
      <c r="AK106" s="126"/>
      <c r="AL106" s="80">
        <v>12754.11</v>
      </c>
      <c r="AM106" s="80">
        <v>91821</v>
      </c>
      <c r="AN106" s="81">
        <v>13.890188518966252</v>
      </c>
      <c r="AO106" s="80">
        <v>17655</v>
      </c>
      <c r="AP106" s="80">
        <v>108720</v>
      </c>
      <c r="AQ106" s="81">
        <v>16.238962472406183</v>
      </c>
      <c r="AR106" s="82"/>
      <c r="AS106" s="80">
        <v>487</v>
      </c>
      <c r="AT106" s="80">
        <v>2131</v>
      </c>
      <c r="AU106" s="81">
        <v>22.853120600656968</v>
      </c>
      <c r="AV106" s="80">
        <v>840</v>
      </c>
      <c r="AW106" s="80">
        <v>2830</v>
      </c>
      <c r="AX106" s="81">
        <v>29.681978798586574</v>
      </c>
      <c r="AY106" s="126"/>
      <c r="AZ106" s="80">
        <v>6305</v>
      </c>
      <c r="BA106" s="80">
        <v>76619</v>
      </c>
      <c r="BB106" s="81">
        <v>8.2290293530325389</v>
      </c>
      <c r="BC106" s="128">
        <v>6578</v>
      </c>
      <c r="BD106" s="128">
        <v>99697</v>
      </c>
      <c r="BE106" s="156">
        <v>6.597991915503977</v>
      </c>
      <c r="BF106" s="126"/>
      <c r="BG106" s="128">
        <v>23354</v>
      </c>
      <c r="BH106" s="128">
        <v>99699</v>
      </c>
      <c r="BI106" s="156">
        <v>23.424507768382831</v>
      </c>
      <c r="BJ106" s="128">
        <v>27088</v>
      </c>
      <c r="BK106" s="128">
        <v>108720</v>
      </c>
      <c r="BL106" s="156">
        <v>24.915378955114054</v>
      </c>
      <c r="BM106" s="126"/>
      <c r="BN106" s="128">
        <v>7924</v>
      </c>
      <c r="BO106" s="128">
        <v>99699</v>
      </c>
      <c r="BP106" s="156">
        <v>7.9479232489794285</v>
      </c>
      <c r="BQ106" s="128">
        <v>7467</v>
      </c>
      <c r="BR106" s="128">
        <v>108720</v>
      </c>
      <c r="BS106" s="156">
        <v>6.8681015452538627</v>
      </c>
      <c r="BT106" s="126"/>
      <c r="BU106" s="128">
        <v>14408</v>
      </c>
      <c r="BV106" s="128">
        <v>241131</v>
      </c>
      <c r="BW106" s="156">
        <v>5.9751753196395319</v>
      </c>
      <c r="BX106" s="128">
        <v>13112</v>
      </c>
      <c r="BY106" s="128">
        <v>255830</v>
      </c>
      <c r="BZ106" s="156">
        <v>5.1252785052573975</v>
      </c>
      <c r="CA106" s="126"/>
      <c r="CB106" s="128">
        <v>58935</v>
      </c>
      <c r="CC106" s="128">
        <v>241131</v>
      </c>
      <c r="CD106" s="156">
        <v>24.441071450788161</v>
      </c>
      <c r="CE106" s="128">
        <v>65425</v>
      </c>
      <c r="CF106" s="128">
        <v>255830</v>
      </c>
      <c r="CG106" s="156">
        <v>25.573623109095884</v>
      </c>
      <c r="CH106" s="226"/>
      <c r="CI106" s="80">
        <v>1947</v>
      </c>
      <c r="CJ106" s="80">
        <v>29047</v>
      </c>
      <c r="CK106" s="81">
        <v>6.7</v>
      </c>
      <c r="CL106" s="199">
        <v>2924</v>
      </c>
      <c r="CM106" s="199">
        <v>39412</v>
      </c>
      <c r="CN106" s="226">
        <v>7.419060184715315</v>
      </c>
      <c r="CO106" s="126"/>
      <c r="CP106" s="80">
        <v>7442</v>
      </c>
      <c r="CQ106" s="80">
        <v>27845</v>
      </c>
      <c r="CR106" s="81">
        <v>26.7</v>
      </c>
      <c r="CS106" s="199">
        <v>10208</v>
      </c>
      <c r="CT106" s="199">
        <v>34540</v>
      </c>
      <c r="CU106" s="226">
        <v>29.554140127388536</v>
      </c>
      <c r="CV106" s="126"/>
      <c r="CW106" s="77">
        <v>10754</v>
      </c>
      <c r="CX106" s="77">
        <v>35158</v>
      </c>
      <c r="CY106" s="82">
        <v>30.587632971158769</v>
      </c>
      <c r="CZ106" s="199">
        <v>13132</v>
      </c>
      <c r="DA106" s="199">
        <v>42094</v>
      </c>
      <c r="DB106" s="226">
        <v>31.196845156079249</v>
      </c>
      <c r="DC106" s="226"/>
      <c r="DD106" s="77">
        <v>43285</v>
      </c>
      <c r="DE106" s="77">
        <v>99697</v>
      </c>
      <c r="DF106" s="82">
        <v>43.416552153023666</v>
      </c>
      <c r="DG106" s="199">
        <v>42094</v>
      </c>
      <c r="DH106" s="199">
        <v>102005</v>
      </c>
      <c r="DI106" s="226">
        <v>41.266604578206952</v>
      </c>
      <c r="DJ106" s="226"/>
      <c r="DK106" s="77">
        <v>13345</v>
      </c>
      <c r="DL106" s="77">
        <v>76991.000000000015</v>
      </c>
      <c r="DM106" s="82">
        <v>17.333194789001311</v>
      </c>
      <c r="DN106" s="128">
        <v>10471</v>
      </c>
      <c r="DO106" s="128">
        <v>108720</v>
      </c>
      <c r="DP106" s="156">
        <v>9.6311626195732156</v>
      </c>
    </row>
    <row r="107" spans="1:120" s="5" customFormat="1" ht="12.75" customHeight="1">
      <c r="A107" s="56"/>
      <c r="B107" s="5" t="s">
        <v>176</v>
      </c>
      <c r="C107" s="91">
        <v>25246</v>
      </c>
      <c r="D107" s="91">
        <v>242990</v>
      </c>
      <c r="E107" s="645">
        <v>10.389727972344541</v>
      </c>
      <c r="F107" s="91">
        <v>29389</v>
      </c>
      <c r="G107" s="91">
        <v>268137</v>
      </c>
      <c r="H107" s="645">
        <v>10.960441863674166</v>
      </c>
      <c r="I107" s="126"/>
      <c r="J107" s="567">
        <v>811</v>
      </c>
      <c r="K107" s="567">
        <v>242990</v>
      </c>
      <c r="L107" s="568">
        <v>33.375859088851392</v>
      </c>
      <c r="M107" s="567">
        <v>992</v>
      </c>
      <c r="N107" s="567">
        <v>268137</v>
      </c>
      <c r="O107" s="568">
        <v>36.996013232041832</v>
      </c>
      <c r="P107" s="126"/>
      <c r="Q107" s="77">
        <v>1041</v>
      </c>
      <c r="R107" s="77">
        <v>7021</v>
      </c>
      <c r="S107" s="82">
        <v>14.826947728243839</v>
      </c>
      <c r="T107" s="77">
        <v>1486</v>
      </c>
      <c r="U107" s="77">
        <v>8967</v>
      </c>
      <c r="V107" s="82">
        <v>16.571874651499943</v>
      </c>
      <c r="W107" s="126"/>
      <c r="X107" s="567">
        <v>6</v>
      </c>
      <c r="Y107" s="567">
        <v>7021</v>
      </c>
      <c r="Z107" s="568">
        <v>85.457911978350666</v>
      </c>
      <c r="AA107" s="567">
        <v>25</v>
      </c>
      <c r="AB107" s="567">
        <v>8967</v>
      </c>
      <c r="AC107" s="568">
        <v>27.880004460800716</v>
      </c>
      <c r="AD107" s="126"/>
      <c r="AE107" s="128">
        <v>4664</v>
      </c>
      <c r="AF107" s="128">
        <v>96594</v>
      </c>
      <c r="AG107" s="156">
        <v>4.8284572540737525</v>
      </c>
      <c r="AH107" s="128">
        <v>5202</v>
      </c>
      <c r="AI107" s="128">
        <v>105406</v>
      </c>
      <c r="AJ107" s="156">
        <v>4.9352029296244995</v>
      </c>
      <c r="AK107" s="126"/>
      <c r="AL107" s="80">
        <v>13839.939999999999</v>
      </c>
      <c r="AM107" s="80">
        <v>85617</v>
      </c>
      <c r="AN107" s="81">
        <v>16.16494387796816</v>
      </c>
      <c r="AO107" s="80">
        <v>22865</v>
      </c>
      <c r="AP107" s="80">
        <v>105406</v>
      </c>
      <c r="AQ107" s="81">
        <v>21.69231353053906</v>
      </c>
      <c r="AR107" s="82"/>
      <c r="AS107" s="80">
        <v>993</v>
      </c>
      <c r="AT107" s="80">
        <v>3287</v>
      </c>
      <c r="AU107" s="81">
        <v>30.209917858229389</v>
      </c>
      <c r="AV107" s="80">
        <v>1360</v>
      </c>
      <c r="AW107" s="80">
        <v>4361</v>
      </c>
      <c r="AX107" s="81">
        <v>31.185507911029582</v>
      </c>
      <c r="AY107" s="126"/>
      <c r="AZ107" s="80">
        <v>17199</v>
      </c>
      <c r="BA107" s="80">
        <v>69339</v>
      </c>
      <c r="BB107" s="81">
        <v>24.804222731795956</v>
      </c>
      <c r="BC107" s="128">
        <v>10521</v>
      </c>
      <c r="BD107" s="128">
        <v>96608</v>
      </c>
      <c r="BE107" s="156">
        <v>10.890402451142762</v>
      </c>
      <c r="BF107" s="126"/>
      <c r="BG107" s="128">
        <v>23564</v>
      </c>
      <c r="BH107" s="128">
        <v>96594</v>
      </c>
      <c r="BI107" s="156">
        <v>24.394889951756838</v>
      </c>
      <c r="BJ107" s="128">
        <v>26358</v>
      </c>
      <c r="BK107" s="128">
        <v>105406</v>
      </c>
      <c r="BL107" s="156">
        <v>25.006166631880539</v>
      </c>
      <c r="BM107" s="126"/>
      <c r="BN107" s="128">
        <v>12075</v>
      </c>
      <c r="BO107" s="128">
        <v>96594</v>
      </c>
      <c r="BP107" s="156">
        <v>12.500776445741971</v>
      </c>
      <c r="BQ107" s="128">
        <v>10768</v>
      </c>
      <c r="BR107" s="128">
        <v>105406</v>
      </c>
      <c r="BS107" s="156">
        <v>10.215737244559135</v>
      </c>
      <c r="BT107" s="126"/>
      <c r="BU107" s="128">
        <v>23708</v>
      </c>
      <c r="BV107" s="128">
        <v>242990</v>
      </c>
      <c r="BW107" s="156">
        <v>9.7567801144080004</v>
      </c>
      <c r="BX107" s="128">
        <v>21050</v>
      </c>
      <c r="BY107" s="128">
        <v>268137</v>
      </c>
      <c r="BZ107" s="156">
        <v>7.85046450135565</v>
      </c>
      <c r="CA107" s="126"/>
      <c r="CB107" s="128">
        <v>63312</v>
      </c>
      <c r="CC107" s="128">
        <v>242990</v>
      </c>
      <c r="CD107" s="156">
        <v>26.055393226058687</v>
      </c>
      <c r="CE107" s="128">
        <v>70176</v>
      </c>
      <c r="CF107" s="128">
        <v>268137</v>
      </c>
      <c r="CG107" s="156">
        <v>26.171695812215397</v>
      </c>
      <c r="CH107" s="226"/>
      <c r="CI107" s="80">
        <v>3131</v>
      </c>
      <c r="CJ107" s="80">
        <v>29763</v>
      </c>
      <c r="CK107" s="81">
        <v>10.5</v>
      </c>
      <c r="CL107" s="199">
        <v>4203</v>
      </c>
      <c r="CM107" s="199">
        <v>39504</v>
      </c>
      <c r="CN107" s="226">
        <v>10.639428918590523</v>
      </c>
      <c r="CO107" s="126"/>
      <c r="CP107" s="80">
        <v>9036</v>
      </c>
      <c r="CQ107" s="80">
        <v>29873</v>
      </c>
      <c r="CR107" s="81">
        <v>30.2</v>
      </c>
      <c r="CS107" s="199">
        <v>11354</v>
      </c>
      <c r="CT107" s="199">
        <v>37138</v>
      </c>
      <c r="CU107" s="226">
        <v>30.57245947546987</v>
      </c>
      <c r="CV107" s="126"/>
      <c r="CW107" s="77">
        <v>13816</v>
      </c>
      <c r="CX107" s="77">
        <v>40752</v>
      </c>
      <c r="CY107" s="82">
        <v>33.902630545740088</v>
      </c>
      <c r="CZ107" s="199">
        <v>15557</v>
      </c>
      <c r="DA107" s="199">
        <v>48657</v>
      </c>
      <c r="DB107" s="226">
        <v>31.972789115646261</v>
      </c>
      <c r="DC107" s="226"/>
      <c r="DD107" s="77">
        <v>51170</v>
      </c>
      <c r="DE107" s="77">
        <v>96608</v>
      </c>
      <c r="DF107" s="82">
        <v>52.966628022524006</v>
      </c>
      <c r="DG107" s="199">
        <v>48657</v>
      </c>
      <c r="DH107" s="199">
        <v>98115</v>
      </c>
      <c r="DI107" s="226">
        <v>49.591805534321971</v>
      </c>
      <c r="DJ107" s="226"/>
      <c r="DK107" s="77">
        <v>12958</v>
      </c>
      <c r="DL107" s="77">
        <v>69517</v>
      </c>
      <c r="DM107" s="82">
        <v>18.640044881108217</v>
      </c>
      <c r="DN107" s="128">
        <v>10108</v>
      </c>
      <c r="DO107" s="128">
        <v>105406</v>
      </c>
      <c r="DP107" s="156">
        <v>9.5895869305352637</v>
      </c>
    </row>
    <row r="108" spans="1:120" s="5" customFormat="1" ht="12.75" customHeight="1">
      <c r="A108" s="42"/>
      <c r="B108" s="4" t="s">
        <v>86</v>
      </c>
      <c r="C108" s="91"/>
      <c r="D108" s="666"/>
      <c r="E108" s="646">
        <v>3.1670262799627973</v>
      </c>
      <c r="F108" s="91"/>
      <c r="G108" s="666"/>
      <c r="H108" s="646">
        <v>3.6219796035784726</v>
      </c>
      <c r="I108" s="136"/>
      <c r="J108" s="567"/>
      <c r="K108" s="567"/>
      <c r="L108" s="665">
        <v>5.911232760728474</v>
      </c>
      <c r="M108" s="567"/>
      <c r="N108" s="567"/>
      <c r="O108" s="665">
        <v>10.829447768728809</v>
      </c>
      <c r="P108" s="136"/>
      <c r="Q108" s="79"/>
      <c r="R108" s="79"/>
      <c r="S108" s="88">
        <v>2.3045836036862957</v>
      </c>
      <c r="T108" s="79"/>
      <c r="U108" s="79"/>
      <c r="V108" s="88">
        <v>2.0977231329690342</v>
      </c>
      <c r="W108" s="136"/>
      <c r="X108" s="567"/>
      <c r="Y108" s="567"/>
      <c r="Z108" s="665">
        <v>9.7810464709766801E-2</v>
      </c>
      <c r="AA108" s="567"/>
      <c r="AB108" s="567"/>
      <c r="AC108" s="665">
        <v>0.47055251973284767</v>
      </c>
      <c r="AD108" s="136"/>
      <c r="AE108" s="200"/>
      <c r="AF108" s="200"/>
      <c r="AG108" s="200">
        <v>2.641155094103333</v>
      </c>
      <c r="AH108" s="200"/>
      <c r="AI108" s="200"/>
      <c r="AJ108" s="200">
        <v>2.9410778571161438</v>
      </c>
      <c r="AK108" s="79"/>
      <c r="AL108" s="80"/>
      <c r="AM108" s="80"/>
      <c r="AN108" s="87">
        <v>1.9268061336294655</v>
      </c>
      <c r="AO108" s="80"/>
      <c r="AP108" s="80"/>
      <c r="AQ108" s="87">
        <v>2.9300718022819661</v>
      </c>
      <c r="AR108" s="96"/>
      <c r="AS108" s="80"/>
      <c r="AT108" s="80"/>
      <c r="AU108" s="87">
        <v>2.1498902708817615</v>
      </c>
      <c r="AV108" s="80"/>
      <c r="AW108" s="80"/>
      <c r="AX108" s="87">
        <v>2.0782913486421855</v>
      </c>
      <c r="AY108" s="79"/>
      <c r="AZ108" s="80"/>
      <c r="BA108" s="80"/>
      <c r="BB108" s="88">
        <v>16.250243116812118</v>
      </c>
      <c r="BC108" s="200"/>
      <c r="BD108" s="200"/>
      <c r="BE108" s="200">
        <v>9.4274288752534758</v>
      </c>
      <c r="BF108" s="79"/>
      <c r="BG108" s="200"/>
      <c r="BH108" s="200"/>
      <c r="BI108" s="200">
        <v>1.3034455194227614</v>
      </c>
      <c r="BJ108" s="200"/>
      <c r="BK108" s="200"/>
      <c r="BL108" s="200">
        <v>1.3606164269935468</v>
      </c>
      <c r="BM108" s="79"/>
      <c r="BN108" s="200"/>
      <c r="BO108" s="200"/>
      <c r="BP108" s="200">
        <v>7.1267067810900429</v>
      </c>
      <c r="BQ108" s="200"/>
      <c r="BR108" s="200"/>
      <c r="BS108" s="200">
        <v>6.3376388253203135</v>
      </c>
      <c r="BT108" s="79"/>
      <c r="BU108" s="200"/>
      <c r="BV108" s="200"/>
      <c r="BW108" s="200">
        <v>9.9962798083265412</v>
      </c>
      <c r="BX108" s="200"/>
      <c r="BY108" s="200"/>
      <c r="BZ108" s="200">
        <v>9.092736970763065</v>
      </c>
      <c r="CA108" s="79"/>
      <c r="CB108" s="200"/>
      <c r="CC108" s="200"/>
      <c r="CD108" s="200">
        <v>1.4777115259245091</v>
      </c>
      <c r="CE108" s="200"/>
      <c r="CF108" s="200"/>
      <c r="CG108" s="200">
        <v>1.5276785949141174</v>
      </c>
      <c r="CH108" s="160"/>
      <c r="CI108" s="80"/>
      <c r="CJ108" s="80"/>
      <c r="CK108" s="87">
        <v>2.3333333333333335</v>
      </c>
      <c r="CL108" s="159"/>
      <c r="CM108" s="159"/>
      <c r="CN108" s="160">
        <v>2.2702559689147654</v>
      </c>
      <c r="CO108" s="79"/>
      <c r="CP108" s="80"/>
      <c r="CQ108" s="80"/>
      <c r="CR108" s="87">
        <v>1.3789954337899544</v>
      </c>
      <c r="CS108" s="159"/>
      <c r="CT108" s="159"/>
      <c r="CU108" s="160">
        <v>1.3084682073697669</v>
      </c>
      <c r="CV108" s="79"/>
      <c r="CW108" s="77"/>
      <c r="CX108" s="77"/>
      <c r="CY108" s="88">
        <v>1.1382569934232414</v>
      </c>
      <c r="CZ108" s="159"/>
      <c r="DA108" s="159"/>
      <c r="DB108" s="160">
        <v>1.2850034615388573</v>
      </c>
      <c r="DC108" s="160"/>
      <c r="DD108" s="77"/>
      <c r="DE108" s="77"/>
      <c r="DF108" s="88">
        <v>1.8704127194496272</v>
      </c>
      <c r="DG108" s="159"/>
      <c r="DH108" s="159"/>
      <c r="DI108" s="160">
        <v>1.8037251325877928</v>
      </c>
      <c r="DJ108" s="160"/>
      <c r="DK108" s="77"/>
      <c r="DL108" s="77"/>
      <c r="DM108" s="88">
        <v>2.8770424969335777</v>
      </c>
      <c r="DN108" s="200"/>
      <c r="DO108" s="200"/>
      <c r="DP108" s="200">
        <v>1.9119506146306005</v>
      </c>
    </row>
    <row r="109" spans="1:120" s="5" customFormat="1" ht="12.75" customHeight="1">
      <c r="A109" s="33"/>
      <c r="C109" s="91"/>
      <c r="D109" s="92"/>
      <c r="E109" s="646"/>
      <c r="F109" s="91"/>
      <c r="G109" s="92"/>
      <c r="H109" s="646"/>
      <c r="I109" s="126"/>
      <c r="J109" s="567"/>
      <c r="K109" s="567"/>
      <c r="L109" s="568"/>
      <c r="M109" s="567"/>
      <c r="N109" s="567"/>
      <c r="O109" s="568"/>
      <c r="P109" s="126"/>
      <c r="Q109" s="79"/>
      <c r="R109" s="79"/>
      <c r="S109" s="79"/>
      <c r="T109" s="79"/>
      <c r="U109" s="79"/>
      <c r="V109" s="79"/>
      <c r="W109" s="126"/>
      <c r="X109" s="567"/>
      <c r="Y109" s="567"/>
      <c r="Z109" s="568"/>
      <c r="AA109" s="567"/>
      <c r="AB109" s="567"/>
      <c r="AC109" s="568"/>
      <c r="AD109" s="126"/>
      <c r="AE109" s="128"/>
      <c r="AF109" s="128"/>
      <c r="AG109" s="156"/>
      <c r="AH109" s="128"/>
      <c r="AI109" s="128"/>
      <c r="AJ109" s="156"/>
      <c r="AK109" s="126"/>
      <c r="AL109" s="80"/>
      <c r="AM109" s="80"/>
      <c r="AN109" s="80"/>
      <c r="AO109" s="80"/>
      <c r="AP109" s="80"/>
      <c r="AQ109" s="80"/>
      <c r="AR109" s="240"/>
      <c r="AS109" s="80"/>
      <c r="AT109" s="80"/>
      <c r="AU109" s="80"/>
      <c r="AV109" s="80"/>
      <c r="AW109" s="80"/>
      <c r="AX109" s="80"/>
      <c r="AY109" s="126"/>
      <c r="AZ109" s="80"/>
      <c r="BA109" s="80"/>
      <c r="BB109" s="80"/>
      <c r="BC109" s="128"/>
      <c r="BD109" s="128"/>
      <c r="BE109" s="156"/>
      <c r="BF109" s="126"/>
      <c r="BG109" s="128"/>
      <c r="BH109" s="128"/>
      <c r="BI109" s="156"/>
      <c r="BJ109" s="128"/>
      <c r="BK109" s="128"/>
      <c r="BL109" s="156"/>
      <c r="BM109" s="126"/>
      <c r="BN109" s="128"/>
      <c r="BO109" s="128"/>
      <c r="BP109" s="156"/>
      <c r="BQ109" s="128"/>
      <c r="BR109" s="128"/>
      <c r="BS109" s="156"/>
      <c r="BT109" s="126"/>
      <c r="BU109" s="128"/>
      <c r="BV109" s="128"/>
      <c r="BW109" s="156"/>
      <c r="BX109" s="128"/>
      <c r="BY109" s="128"/>
      <c r="BZ109" s="156"/>
      <c r="CA109" s="126"/>
      <c r="CB109" s="128"/>
      <c r="CC109" s="128"/>
      <c r="CD109" s="156"/>
      <c r="CE109" s="128"/>
      <c r="CF109" s="128"/>
      <c r="CG109" s="156"/>
      <c r="CH109" s="226"/>
      <c r="CI109" s="80"/>
      <c r="CJ109" s="80"/>
      <c r="CK109" s="80"/>
      <c r="CL109" s="199"/>
      <c r="CM109" s="199"/>
      <c r="CN109" s="226"/>
      <c r="CO109" s="126"/>
      <c r="CP109" s="80"/>
      <c r="CQ109" s="80"/>
      <c r="CR109" s="80"/>
      <c r="CS109" s="199"/>
      <c r="CT109" s="199"/>
      <c r="CU109" s="226"/>
      <c r="CV109" s="126"/>
      <c r="CW109" s="77"/>
      <c r="CX109" s="77"/>
      <c r="CY109" s="77"/>
      <c r="CZ109" s="199"/>
      <c r="DA109" s="199"/>
      <c r="DB109" s="226"/>
      <c r="DC109" s="226"/>
      <c r="DD109" s="77"/>
      <c r="DE109" s="77"/>
      <c r="DF109" s="77"/>
      <c r="DG109" s="199"/>
      <c r="DH109" s="199"/>
      <c r="DI109" s="226"/>
      <c r="DJ109" s="226"/>
      <c r="DK109" s="77"/>
      <c r="DL109" s="77"/>
      <c r="DM109" s="77"/>
      <c r="DN109" s="128"/>
      <c r="DO109" s="128"/>
      <c r="DP109" s="156"/>
    </row>
    <row r="110" spans="1:120" s="5" customFormat="1" ht="12.75" customHeight="1">
      <c r="A110" s="56"/>
      <c r="B110" s="43"/>
      <c r="C110" s="91"/>
      <c r="D110" s="91"/>
      <c r="E110" s="667"/>
      <c r="F110" s="91"/>
      <c r="G110" s="91"/>
      <c r="H110" s="667"/>
      <c r="I110" s="347"/>
      <c r="J110" s="567"/>
      <c r="K110" s="567"/>
      <c r="L110" s="568"/>
      <c r="M110" s="567"/>
      <c r="N110" s="567"/>
      <c r="O110" s="568"/>
      <c r="P110" s="347"/>
      <c r="Q110" s="79"/>
      <c r="R110" s="79"/>
      <c r="S110" s="79"/>
      <c r="T110" s="79"/>
      <c r="U110" s="79"/>
      <c r="V110" s="79"/>
      <c r="W110" s="347"/>
      <c r="X110" s="567"/>
      <c r="Y110" s="567"/>
      <c r="Z110" s="568"/>
      <c r="AA110" s="567"/>
      <c r="AB110" s="567"/>
      <c r="AC110" s="568"/>
      <c r="AD110" s="347"/>
      <c r="AE110" s="128"/>
      <c r="AF110" s="128"/>
      <c r="AG110" s="156"/>
      <c r="AH110" s="128"/>
      <c r="AI110" s="128"/>
      <c r="AJ110" s="156"/>
      <c r="AK110" s="126"/>
      <c r="AL110" s="80"/>
      <c r="AM110" s="80"/>
      <c r="AN110" s="80"/>
      <c r="AO110" s="80"/>
      <c r="AP110" s="80"/>
      <c r="AQ110" s="80"/>
      <c r="AR110" s="82"/>
      <c r="AS110" s="80"/>
      <c r="AT110" s="80"/>
      <c r="AU110" s="80"/>
      <c r="AV110" s="80"/>
      <c r="AW110" s="80"/>
      <c r="AX110" s="80"/>
      <c r="AY110" s="126"/>
      <c r="AZ110" s="80"/>
      <c r="BA110" s="80"/>
      <c r="BB110" s="80"/>
      <c r="BC110" s="128"/>
      <c r="BD110" s="128"/>
      <c r="BE110" s="156"/>
      <c r="BF110" s="126"/>
      <c r="BG110" s="128"/>
      <c r="BH110" s="128"/>
      <c r="BI110" s="156"/>
      <c r="BJ110" s="128"/>
      <c r="BK110" s="128"/>
      <c r="BL110" s="156"/>
      <c r="BM110" s="126"/>
      <c r="BN110" s="128"/>
      <c r="BO110" s="128"/>
      <c r="BP110" s="156"/>
      <c r="BQ110" s="128"/>
      <c r="BR110" s="128"/>
      <c r="BS110" s="156"/>
      <c r="BT110" s="126"/>
      <c r="BU110" s="128"/>
      <c r="BV110" s="128"/>
      <c r="BW110" s="156"/>
      <c r="BX110" s="128"/>
      <c r="BY110" s="128"/>
      <c r="BZ110" s="156"/>
      <c r="CA110" s="126"/>
      <c r="CB110" s="128"/>
      <c r="CC110" s="128"/>
      <c r="CD110" s="156"/>
      <c r="CE110" s="128"/>
      <c r="CF110" s="128"/>
      <c r="CG110" s="156"/>
      <c r="CH110" s="226"/>
      <c r="CI110" s="80"/>
      <c r="CJ110" s="80"/>
      <c r="CK110" s="80"/>
      <c r="CL110" s="199"/>
      <c r="CM110" s="199"/>
      <c r="CN110" s="226"/>
      <c r="CO110" s="126"/>
      <c r="CP110" s="80"/>
      <c r="CQ110" s="80"/>
      <c r="CR110" s="80"/>
      <c r="CS110" s="199"/>
      <c r="CT110" s="199"/>
      <c r="CU110" s="226"/>
      <c r="CV110" s="126"/>
      <c r="CW110" s="77"/>
      <c r="CX110" s="77"/>
      <c r="CY110" s="77"/>
      <c r="CZ110" s="199"/>
      <c r="DA110" s="199"/>
      <c r="DB110" s="226"/>
      <c r="DC110" s="226"/>
      <c r="DD110" s="77"/>
      <c r="DE110" s="77"/>
      <c r="DF110" s="77"/>
      <c r="DG110" s="199"/>
      <c r="DH110" s="199"/>
      <c r="DI110" s="226"/>
      <c r="DJ110" s="226"/>
      <c r="DK110" s="77"/>
      <c r="DL110" s="77"/>
      <c r="DM110" s="77"/>
      <c r="DN110" s="128"/>
      <c r="DO110" s="128"/>
      <c r="DP110" s="156"/>
    </row>
    <row r="111" spans="1:120" s="5" customFormat="1" ht="12.75" customHeight="1">
      <c r="A111" s="41" t="s">
        <v>703</v>
      </c>
      <c r="B111" s="5" t="s">
        <v>175</v>
      </c>
      <c r="C111" s="91">
        <v>2056</v>
      </c>
      <c r="D111" s="91">
        <v>68179</v>
      </c>
      <c r="E111" s="645">
        <v>3.0155913111075257</v>
      </c>
      <c r="F111" s="91">
        <v>2110</v>
      </c>
      <c r="G111" s="91">
        <v>67822</v>
      </c>
      <c r="H111" s="645">
        <v>3.1110848987054349</v>
      </c>
      <c r="I111" s="126"/>
      <c r="J111" s="567">
        <v>28</v>
      </c>
      <c r="K111" s="567">
        <v>68179</v>
      </c>
      <c r="L111" s="568">
        <v>4.1068364159051907</v>
      </c>
      <c r="M111" s="567">
        <v>37</v>
      </c>
      <c r="N111" s="567">
        <v>67822</v>
      </c>
      <c r="O111" s="568">
        <v>5.4554569313791985</v>
      </c>
      <c r="P111" s="126"/>
      <c r="Q111" s="77">
        <v>94</v>
      </c>
      <c r="R111" s="77">
        <v>1090</v>
      </c>
      <c r="S111" s="82">
        <v>8.623853211009175</v>
      </c>
      <c r="T111" s="77">
        <v>96</v>
      </c>
      <c r="U111" s="77">
        <v>1364</v>
      </c>
      <c r="V111" s="82">
        <v>7.0381231671554261</v>
      </c>
      <c r="W111" s="126"/>
      <c r="X111" s="567">
        <v>0</v>
      </c>
      <c r="Y111" s="567">
        <v>1090</v>
      </c>
      <c r="Z111" s="568">
        <v>0</v>
      </c>
      <c r="AA111" s="567">
        <v>0</v>
      </c>
      <c r="AB111" s="567">
        <v>1364</v>
      </c>
      <c r="AC111" s="568">
        <v>0</v>
      </c>
      <c r="AD111" s="126"/>
      <c r="AE111" s="128">
        <v>443</v>
      </c>
      <c r="AF111" s="128">
        <v>27660</v>
      </c>
      <c r="AG111" s="156">
        <v>1.6015907447577731</v>
      </c>
      <c r="AH111" s="128">
        <v>436</v>
      </c>
      <c r="AI111" s="128">
        <v>28130</v>
      </c>
      <c r="AJ111" s="156">
        <v>1.5499466761464629</v>
      </c>
      <c r="AK111" s="126"/>
      <c r="AL111" s="80">
        <v>2617.1300000000006</v>
      </c>
      <c r="AM111" s="80">
        <v>28513</v>
      </c>
      <c r="AN111" s="81">
        <v>9.1787254936344844</v>
      </c>
      <c r="AO111" s="80">
        <v>2755</v>
      </c>
      <c r="AP111" s="80">
        <v>28130</v>
      </c>
      <c r="AQ111" s="81">
        <v>9.7938144329896915</v>
      </c>
      <c r="AR111" s="82"/>
      <c r="AS111" s="80">
        <v>71</v>
      </c>
      <c r="AT111" s="80">
        <v>534</v>
      </c>
      <c r="AU111" s="81">
        <v>13.295880149812733</v>
      </c>
      <c r="AV111" s="80">
        <v>105</v>
      </c>
      <c r="AW111" s="80">
        <v>696</v>
      </c>
      <c r="AX111" s="81">
        <v>15.086206896551724</v>
      </c>
      <c r="AY111" s="126"/>
      <c r="AZ111" s="80">
        <v>1047</v>
      </c>
      <c r="BA111" s="80">
        <v>23912</v>
      </c>
      <c r="BB111" s="81">
        <v>4.3785547005687517</v>
      </c>
      <c r="BC111" s="128">
        <v>393</v>
      </c>
      <c r="BD111" s="128">
        <v>27664</v>
      </c>
      <c r="BE111" s="156">
        <v>1.4206188548293812</v>
      </c>
      <c r="BF111" s="126"/>
      <c r="BG111" s="128">
        <v>5294</v>
      </c>
      <c r="BH111" s="128">
        <v>27660</v>
      </c>
      <c r="BI111" s="156">
        <v>19.139551699204628</v>
      </c>
      <c r="BJ111" s="128">
        <v>4691</v>
      </c>
      <c r="BK111" s="128">
        <v>28130</v>
      </c>
      <c r="BL111" s="156">
        <v>16.676146462851051</v>
      </c>
      <c r="BM111" s="126"/>
      <c r="BN111" s="128">
        <v>555</v>
      </c>
      <c r="BO111" s="128">
        <v>27660</v>
      </c>
      <c r="BP111" s="156">
        <v>2.0065075921908893</v>
      </c>
      <c r="BQ111" s="128">
        <v>554</v>
      </c>
      <c r="BR111" s="128">
        <v>28130</v>
      </c>
      <c r="BS111" s="156">
        <v>1.9694276573053682</v>
      </c>
      <c r="BT111" s="126"/>
      <c r="BU111" s="128">
        <v>1023</v>
      </c>
      <c r="BV111" s="128">
        <v>68179</v>
      </c>
      <c r="BW111" s="156">
        <v>1.5004620190967894</v>
      </c>
      <c r="BX111" s="128">
        <v>924</v>
      </c>
      <c r="BY111" s="128">
        <v>67822</v>
      </c>
      <c r="BZ111" s="156">
        <v>1.362389785025508</v>
      </c>
      <c r="CA111" s="126"/>
      <c r="CB111" s="128">
        <v>13150</v>
      </c>
      <c r="CC111" s="128">
        <v>68179</v>
      </c>
      <c r="CD111" s="156">
        <v>19.287463881840448</v>
      </c>
      <c r="CE111" s="128">
        <v>11395</v>
      </c>
      <c r="CF111" s="128">
        <v>67822</v>
      </c>
      <c r="CG111" s="156">
        <v>16.801332900828641</v>
      </c>
      <c r="CH111" s="226"/>
      <c r="CI111" s="80">
        <v>834</v>
      </c>
      <c r="CJ111" s="80">
        <v>12479</v>
      </c>
      <c r="CK111" s="81">
        <v>6.7</v>
      </c>
      <c r="CL111" s="199">
        <v>732</v>
      </c>
      <c r="CM111" s="199">
        <v>10477</v>
      </c>
      <c r="CN111" s="226">
        <v>6.9867328433711933</v>
      </c>
      <c r="CO111" s="126"/>
      <c r="CP111" s="80">
        <v>1100</v>
      </c>
      <c r="CQ111" s="80">
        <v>5494</v>
      </c>
      <c r="CR111" s="81">
        <v>20</v>
      </c>
      <c r="CS111" s="199">
        <v>1225</v>
      </c>
      <c r="CT111" s="199">
        <v>5236</v>
      </c>
      <c r="CU111" s="226">
        <v>23.395721925133689</v>
      </c>
      <c r="CV111" s="126"/>
      <c r="CW111" s="77">
        <v>2530</v>
      </c>
      <c r="CX111" s="77">
        <v>8840</v>
      </c>
      <c r="CY111" s="82">
        <v>28.619909502262441</v>
      </c>
      <c r="CZ111" s="199">
        <v>1957</v>
      </c>
      <c r="DA111" s="199">
        <v>10228</v>
      </c>
      <c r="DB111" s="226">
        <v>19.133750488854126</v>
      </c>
      <c r="DC111" s="226"/>
      <c r="DD111" s="77">
        <v>10992</v>
      </c>
      <c r="DE111" s="77">
        <v>27664</v>
      </c>
      <c r="DF111" s="82">
        <v>39.733950260266049</v>
      </c>
      <c r="DG111" s="199">
        <v>10228</v>
      </c>
      <c r="DH111" s="199">
        <v>25809</v>
      </c>
      <c r="DI111" s="226">
        <v>39.629586578325394</v>
      </c>
      <c r="DJ111" s="226"/>
      <c r="DK111" s="77">
        <v>1007</v>
      </c>
      <c r="DL111" s="77">
        <v>23912.000000000004</v>
      </c>
      <c r="DM111" s="82">
        <v>4.2112746738039473</v>
      </c>
      <c r="DN111" s="128">
        <v>722</v>
      </c>
      <c r="DO111" s="128">
        <v>28130</v>
      </c>
      <c r="DP111" s="156">
        <v>2.566654816921436</v>
      </c>
    </row>
    <row r="112" spans="1:120" s="5" customFormat="1" ht="12.75" customHeight="1">
      <c r="A112" s="56"/>
      <c r="B112" s="5" t="s">
        <v>83</v>
      </c>
      <c r="C112" s="91">
        <v>2134</v>
      </c>
      <c r="D112" s="91">
        <v>68534</v>
      </c>
      <c r="E112" s="645">
        <v>3.113782939854671</v>
      </c>
      <c r="F112" s="91">
        <v>2249</v>
      </c>
      <c r="G112" s="91">
        <v>67613</v>
      </c>
      <c r="H112" s="645">
        <v>3.3262834070371081</v>
      </c>
      <c r="I112" s="126"/>
      <c r="J112" s="567">
        <v>23</v>
      </c>
      <c r="K112" s="567">
        <v>68534</v>
      </c>
      <c r="L112" s="568">
        <v>3.3559984825050337</v>
      </c>
      <c r="M112" s="567">
        <v>59</v>
      </c>
      <c r="N112" s="567">
        <v>67613</v>
      </c>
      <c r="O112" s="568">
        <v>8.726132548474407</v>
      </c>
      <c r="P112" s="126"/>
      <c r="Q112" s="77">
        <v>141</v>
      </c>
      <c r="R112" s="77">
        <v>1602</v>
      </c>
      <c r="S112" s="82">
        <v>8.8014981273408246</v>
      </c>
      <c r="T112" s="77">
        <v>147</v>
      </c>
      <c r="U112" s="77">
        <v>1431</v>
      </c>
      <c r="V112" s="82">
        <v>10.272536687631026</v>
      </c>
      <c r="W112" s="126"/>
      <c r="X112" s="567">
        <v>0</v>
      </c>
      <c r="Y112" s="567">
        <v>1602</v>
      </c>
      <c r="Z112" s="568">
        <v>0</v>
      </c>
      <c r="AA112" s="567">
        <v>0</v>
      </c>
      <c r="AB112" s="567">
        <v>1431</v>
      </c>
      <c r="AC112" s="568">
        <v>0</v>
      </c>
      <c r="AD112" s="126"/>
      <c r="AE112" s="128">
        <v>459</v>
      </c>
      <c r="AF112" s="128">
        <v>30024</v>
      </c>
      <c r="AG112" s="156">
        <v>1.5287769784172662</v>
      </c>
      <c r="AH112" s="128">
        <v>456</v>
      </c>
      <c r="AI112" s="128">
        <v>29956</v>
      </c>
      <c r="AJ112" s="156">
        <v>1.5222326078248096</v>
      </c>
      <c r="AK112" s="126"/>
      <c r="AL112" s="80">
        <v>3257.91</v>
      </c>
      <c r="AM112" s="80">
        <v>30833</v>
      </c>
      <c r="AN112" s="81">
        <v>10.566308824960268</v>
      </c>
      <c r="AO112" s="80">
        <v>3845</v>
      </c>
      <c r="AP112" s="80">
        <v>29956</v>
      </c>
      <c r="AQ112" s="81">
        <v>12.835492055014019</v>
      </c>
      <c r="AR112" s="82"/>
      <c r="AS112" s="80">
        <v>183</v>
      </c>
      <c r="AT112" s="80">
        <v>769</v>
      </c>
      <c r="AU112" s="81">
        <v>23.797139141742523</v>
      </c>
      <c r="AV112" s="80">
        <v>225</v>
      </c>
      <c r="AW112" s="80">
        <v>766</v>
      </c>
      <c r="AX112" s="81">
        <v>29.373368146214101</v>
      </c>
      <c r="AY112" s="126"/>
      <c r="AZ112" s="80">
        <v>806</v>
      </c>
      <c r="BA112" s="80">
        <v>25313</v>
      </c>
      <c r="BB112" s="81">
        <v>3.1841346343775925</v>
      </c>
      <c r="BC112" s="128">
        <v>869</v>
      </c>
      <c r="BD112" s="128">
        <v>30032</v>
      </c>
      <c r="BE112" s="156">
        <v>2.8935801811401172</v>
      </c>
      <c r="BF112" s="126"/>
      <c r="BG112" s="128">
        <v>6160</v>
      </c>
      <c r="BH112" s="128">
        <v>30024</v>
      </c>
      <c r="BI112" s="156">
        <v>20.516919797495337</v>
      </c>
      <c r="BJ112" s="128">
        <v>4862</v>
      </c>
      <c r="BK112" s="128">
        <v>29956</v>
      </c>
      <c r="BL112" s="156">
        <v>16.230471357991721</v>
      </c>
      <c r="BM112" s="126"/>
      <c r="BN112" s="128">
        <v>1094</v>
      </c>
      <c r="BO112" s="128">
        <v>30024</v>
      </c>
      <c r="BP112" s="156">
        <v>3.6437516653343991</v>
      </c>
      <c r="BQ112" s="128">
        <v>606</v>
      </c>
      <c r="BR112" s="128">
        <v>29956</v>
      </c>
      <c r="BS112" s="156">
        <v>2.0229670182934969</v>
      </c>
      <c r="BT112" s="126"/>
      <c r="BU112" s="128">
        <v>1975</v>
      </c>
      <c r="BV112" s="128">
        <v>68534</v>
      </c>
      <c r="BW112" s="156">
        <v>2.8817813056293229</v>
      </c>
      <c r="BX112" s="128">
        <v>974</v>
      </c>
      <c r="BY112" s="128">
        <v>67613</v>
      </c>
      <c r="BZ112" s="156">
        <v>1.4405513732566222</v>
      </c>
      <c r="CA112" s="126"/>
      <c r="CB112" s="128">
        <v>14187</v>
      </c>
      <c r="CC112" s="128">
        <v>68534</v>
      </c>
      <c r="CD112" s="156">
        <v>20.700674117956051</v>
      </c>
      <c r="CE112" s="128">
        <v>11273</v>
      </c>
      <c r="CF112" s="128">
        <v>67613</v>
      </c>
      <c r="CG112" s="156">
        <v>16.672829189652877</v>
      </c>
      <c r="CH112" s="226"/>
      <c r="CI112" s="80">
        <v>827</v>
      </c>
      <c r="CJ112" s="80">
        <v>10008</v>
      </c>
      <c r="CK112" s="81">
        <v>8.3000000000000007</v>
      </c>
      <c r="CL112" s="199">
        <v>679</v>
      </c>
      <c r="CM112" s="199">
        <v>9149</v>
      </c>
      <c r="CN112" s="226">
        <v>7.4215761285386384</v>
      </c>
      <c r="CO112" s="126"/>
      <c r="CP112" s="80">
        <v>1279</v>
      </c>
      <c r="CQ112" s="80">
        <v>6731</v>
      </c>
      <c r="CR112" s="81">
        <v>19</v>
      </c>
      <c r="CS112" s="199">
        <v>1542</v>
      </c>
      <c r="CT112" s="199">
        <v>5480</v>
      </c>
      <c r="CU112" s="226">
        <v>28.138686131386859</v>
      </c>
      <c r="CV112" s="126"/>
      <c r="CW112" s="77">
        <v>2650</v>
      </c>
      <c r="CX112" s="77">
        <v>12835</v>
      </c>
      <c r="CY112" s="82">
        <v>20.646669263731983</v>
      </c>
      <c r="CZ112" s="199">
        <v>2221</v>
      </c>
      <c r="DA112" s="199">
        <v>13381</v>
      </c>
      <c r="DB112" s="226">
        <v>16.598161572378746</v>
      </c>
      <c r="DC112" s="226"/>
      <c r="DD112" s="77">
        <v>14401</v>
      </c>
      <c r="DE112" s="77">
        <v>30032</v>
      </c>
      <c r="DF112" s="82">
        <v>47.952184336707511</v>
      </c>
      <c r="DG112" s="199">
        <v>13381</v>
      </c>
      <c r="DH112" s="199">
        <v>27515</v>
      </c>
      <c r="DI112" s="226">
        <v>48.631655460657825</v>
      </c>
      <c r="DJ112" s="226"/>
      <c r="DK112" s="77">
        <v>1378</v>
      </c>
      <c r="DL112" s="77">
        <v>25313</v>
      </c>
      <c r="DM112" s="82">
        <v>5.4438430845810455</v>
      </c>
      <c r="DN112" s="128">
        <v>1010</v>
      </c>
      <c r="DO112" s="128">
        <v>29956</v>
      </c>
      <c r="DP112" s="156">
        <v>3.3716116971558283</v>
      </c>
    </row>
    <row r="113" spans="1:120" s="5" customFormat="1" ht="12.75" customHeight="1">
      <c r="A113" s="56"/>
      <c r="B113" s="5" t="s">
        <v>84</v>
      </c>
      <c r="C113" s="91">
        <v>2586</v>
      </c>
      <c r="D113" s="91">
        <v>67232</v>
      </c>
      <c r="E113" s="645">
        <v>3.8463826749167063</v>
      </c>
      <c r="F113" s="91">
        <v>3249</v>
      </c>
      <c r="G113" s="91">
        <v>74843</v>
      </c>
      <c r="H113" s="645">
        <v>4.3410873428376728</v>
      </c>
      <c r="I113" s="126"/>
      <c r="J113" s="567">
        <v>61</v>
      </c>
      <c r="K113" s="567">
        <v>67232</v>
      </c>
      <c r="L113" s="568">
        <v>9.0730604474059984</v>
      </c>
      <c r="M113" s="567">
        <v>147</v>
      </c>
      <c r="N113" s="567">
        <v>74843</v>
      </c>
      <c r="O113" s="568">
        <v>19.641115401573963</v>
      </c>
      <c r="P113" s="126"/>
      <c r="Q113" s="77">
        <v>356</v>
      </c>
      <c r="R113" s="77">
        <v>2546</v>
      </c>
      <c r="S113" s="82">
        <v>13.982717989002358</v>
      </c>
      <c r="T113" s="77">
        <v>667</v>
      </c>
      <c r="U113" s="77">
        <v>3783</v>
      </c>
      <c r="V113" s="82">
        <v>17.631509384086705</v>
      </c>
      <c r="W113" s="126"/>
      <c r="X113" s="567">
        <v>9</v>
      </c>
      <c r="Y113" s="567">
        <v>2546</v>
      </c>
      <c r="Z113" s="568">
        <v>353.49567949725059</v>
      </c>
      <c r="AA113" s="567">
        <v>47</v>
      </c>
      <c r="AB113" s="567">
        <v>3783</v>
      </c>
      <c r="AC113" s="568">
        <v>124.24002114723764</v>
      </c>
      <c r="AD113" s="126"/>
      <c r="AE113" s="128">
        <v>521</v>
      </c>
      <c r="AF113" s="128">
        <v>29478</v>
      </c>
      <c r="AG113" s="156">
        <v>1.7674197706764365</v>
      </c>
      <c r="AH113" s="128">
        <v>633</v>
      </c>
      <c r="AI113" s="128">
        <v>33687</v>
      </c>
      <c r="AJ113" s="156">
        <v>1.8790631400837119</v>
      </c>
      <c r="AK113" s="126"/>
      <c r="AL113" s="80">
        <v>3332.86</v>
      </c>
      <c r="AM113" s="80">
        <v>30453</v>
      </c>
      <c r="AN113" s="81">
        <v>10.944274784093523</v>
      </c>
      <c r="AO113" s="80">
        <v>5015</v>
      </c>
      <c r="AP113" s="80">
        <v>33687</v>
      </c>
      <c r="AQ113" s="81">
        <v>14.887048416303026</v>
      </c>
      <c r="AR113" s="82"/>
      <c r="AS113" s="80">
        <v>201</v>
      </c>
      <c r="AT113" s="80">
        <v>1063</v>
      </c>
      <c r="AU113" s="81">
        <v>18.908748824082785</v>
      </c>
      <c r="AV113" s="80">
        <v>300</v>
      </c>
      <c r="AW113" s="80">
        <v>1664</v>
      </c>
      <c r="AX113" s="81">
        <v>18.028846153846153</v>
      </c>
      <c r="AY113" s="126"/>
      <c r="AZ113" s="80">
        <v>2883</v>
      </c>
      <c r="BA113" s="80">
        <v>24988</v>
      </c>
      <c r="BB113" s="81">
        <v>11.537538018248759</v>
      </c>
      <c r="BC113" s="128">
        <v>1109</v>
      </c>
      <c r="BD113" s="128">
        <v>29471</v>
      </c>
      <c r="BE113" s="156">
        <v>3.7630212751518441</v>
      </c>
      <c r="BF113" s="126"/>
      <c r="BG113" s="128">
        <v>5986</v>
      </c>
      <c r="BH113" s="128">
        <v>29478</v>
      </c>
      <c r="BI113" s="156">
        <v>20.30666938055499</v>
      </c>
      <c r="BJ113" s="128">
        <v>6513</v>
      </c>
      <c r="BK113" s="128">
        <v>33687</v>
      </c>
      <c r="BL113" s="156">
        <v>19.333867664084067</v>
      </c>
      <c r="BM113" s="126"/>
      <c r="BN113" s="128">
        <v>1431</v>
      </c>
      <c r="BO113" s="128">
        <v>29478</v>
      </c>
      <c r="BP113" s="156">
        <v>4.8544677386525539</v>
      </c>
      <c r="BQ113" s="128">
        <v>1829</v>
      </c>
      <c r="BR113" s="128">
        <v>33687</v>
      </c>
      <c r="BS113" s="156">
        <v>5.4293941282987497</v>
      </c>
      <c r="BT113" s="126"/>
      <c r="BU113" s="128">
        <v>3022</v>
      </c>
      <c r="BV113" s="128">
        <v>67232</v>
      </c>
      <c r="BW113" s="156">
        <v>4.4948833888624469</v>
      </c>
      <c r="BX113" s="128">
        <v>3914</v>
      </c>
      <c r="BY113" s="128">
        <v>74843</v>
      </c>
      <c r="BZ113" s="156">
        <v>5.2296139919564961</v>
      </c>
      <c r="CA113" s="126"/>
      <c r="CB113" s="128">
        <v>14185</v>
      </c>
      <c r="CC113" s="128">
        <v>67232</v>
      </c>
      <c r="CD113" s="156">
        <v>21.098584007615422</v>
      </c>
      <c r="CE113" s="128">
        <v>14698</v>
      </c>
      <c r="CF113" s="128">
        <v>74843</v>
      </c>
      <c r="CG113" s="156">
        <v>19.638443140975109</v>
      </c>
      <c r="CH113" s="226"/>
      <c r="CI113" s="80">
        <v>833</v>
      </c>
      <c r="CJ113" s="80">
        <v>9076</v>
      </c>
      <c r="CK113" s="81">
        <v>9.1999999999999993</v>
      </c>
      <c r="CL113" s="199">
        <v>668</v>
      </c>
      <c r="CM113" s="199">
        <v>9707</v>
      </c>
      <c r="CN113" s="226">
        <v>6.8816318120943647</v>
      </c>
      <c r="CO113" s="126"/>
      <c r="CP113" s="80">
        <v>1741</v>
      </c>
      <c r="CQ113" s="80">
        <v>8126</v>
      </c>
      <c r="CR113" s="81">
        <v>21.4</v>
      </c>
      <c r="CS113" s="199">
        <v>2291</v>
      </c>
      <c r="CT113" s="199">
        <v>8338</v>
      </c>
      <c r="CU113" s="226">
        <v>27.476613096665869</v>
      </c>
      <c r="CV113" s="126"/>
      <c r="CW113" s="77">
        <v>3461</v>
      </c>
      <c r="CX113" s="77">
        <v>15528</v>
      </c>
      <c r="CY113" s="82">
        <v>22.288768675940236</v>
      </c>
      <c r="CZ113" s="199">
        <v>2959</v>
      </c>
      <c r="DA113" s="199">
        <v>15240</v>
      </c>
      <c r="DB113" s="226">
        <v>19.416010498687662</v>
      </c>
      <c r="DC113" s="226"/>
      <c r="DD113" s="77">
        <v>14924</v>
      </c>
      <c r="DE113" s="77">
        <v>29471</v>
      </c>
      <c r="DF113" s="82">
        <v>50.639611821790908</v>
      </c>
      <c r="DG113" s="199">
        <v>15240</v>
      </c>
      <c r="DH113" s="199">
        <v>30829</v>
      </c>
      <c r="DI113" s="226">
        <v>49.433974504524954</v>
      </c>
      <c r="DJ113" s="226"/>
      <c r="DK113" s="77">
        <v>2000</v>
      </c>
      <c r="DL113" s="77">
        <v>24988.000000000004</v>
      </c>
      <c r="DM113" s="82">
        <v>8.0038418440851604</v>
      </c>
      <c r="DN113" s="128">
        <v>1802</v>
      </c>
      <c r="DO113" s="128">
        <v>33687</v>
      </c>
      <c r="DP113" s="156">
        <v>5.3492445156885449</v>
      </c>
    </row>
    <row r="114" spans="1:120" s="5" customFormat="1" ht="12.75" customHeight="1">
      <c r="A114" s="56"/>
      <c r="B114" s="5" t="s">
        <v>85</v>
      </c>
      <c r="C114" s="91">
        <v>2975</v>
      </c>
      <c r="D114" s="91">
        <v>66409</v>
      </c>
      <c r="E114" s="645">
        <v>4.479814482976705</v>
      </c>
      <c r="F114" s="91">
        <v>2898</v>
      </c>
      <c r="G114" s="91">
        <v>69220</v>
      </c>
      <c r="H114" s="645">
        <v>4.1866512568621781</v>
      </c>
      <c r="I114" s="126"/>
      <c r="J114" s="567">
        <v>45</v>
      </c>
      <c r="K114" s="567">
        <v>66409</v>
      </c>
      <c r="L114" s="568">
        <v>6.7761899742504781</v>
      </c>
      <c r="M114" s="567">
        <v>47</v>
      </c>
      <c r="N114" s="567">
        <v>69220</v>
      </c>
      <c r="O114" s="568">
        <v>6.7899451025715107</v>
      </c>
      <c r="P114" s="126"/>
      <c r="Q114" s="77">
        <v>623</v>
      </c>
      <c r="R114" s="77">
        <v>4421</v>
      </c>
      <c r="S114" s="82">
        <v>14.091834426600316</v>
      </c>
      <c r="T114" s="77">
        <v>332</v>
      </c>
      <c r="U114" s="77">
        <v>2685</v>
      </c>
      <c r="V114" s="82">
        <v>12.364990689013036</v>
      </c>
      <c r="W114" s="126"/>
      <c r="X114" s="567">
        <v>19</v>
      </c>
      <c r="Y114" s="567">
        <v>4421</v>
      </c>
      <c r="Z114" s="568">
        <v>429.76702103596472</v>
      </c>
      <c r="AA114" s="567">
        <v>0</v>
      </c>
      <c r="AB114" s="567">
        <v>2685</v>
      </c>
      <c r="AC114" s="568">
        <v>0</v>
      </c>
      <c r="AD114" s="126"/>
      <c r="AE114" s="128">
        <v>608</v>
      </c>
      <c r="AF114" s="128">
        <v>29416</v>
      </c>
      <c r="AG114" s="156">
        <v>2.0669023660592876</v>
      </c>
      <c r="AH114" s="128">
        <v>577</v>
      </c>
      <c r="AI114" s="128">
        <v>31578</v>
      </c>
      <c r="AJ114" s="156">
        <v>1.8272214833111662</v>
      </c>
      <c r="AK114" s="126"/>
      <c r="AL114" s="80">
        <v>3485.2000000000007</v>
      </c>
      <c r="AM114" s="80">
        <v>31736</v>
      </c>
      <c r="AN114" s="81">
        <v>10.981850264683644</v>
      </c>
      <c r="AO114" s="80">
        <v>4905</v>
      </c>
      <c r="AP114" s="80">
        <v>31578</v>
      </c>
      <c r="AQ114" s="81">
        <v>15.532965988979669</v>
      </c>
      <c r="AR114" s="82"/>
      <c r="AS114" s="80">
        <v>450</v>
      </c>
      <c r="AT114" s="80">
        <v>1859</v>
      </c>
      <c r="AU114" s="81">
        <v>24.206562668101132</v>
      </c>
      <c r="AV114" s="80">
        <v>290</v>
      </c>
      <c r="AW114" s="80">
        <v>1324</v>
      </c>
      <c r="AX114" s="81">
        <v>21.90332326283988</v>
      </c>
      <c r="AY114" s="126"/>
      <c r="AZ114" s="80">
        <v>3225</v>
      </c>
      <c r="BA114" s="80">
        <v>26291</v>
      </c>
      <c r="BB114" s="81">
        <v>12.266555094899395</v>
      </c>
      <c r="BC114" s="128">
        <v>1590</v>
      </c>
      <c r="BD114" s="128">
        <v>29427</v>
      </c>
      <c r="BE114" s="156">
        <v>5.4032011418085428</v>
      </c>
      <c r="BF114" s="126"/>
      <c r="BG114" s="128">
        <v>6275</v>
      </c>
      <c r="BH114" s="128">
        <v>29416</v>
      </c>
      <c r="BI114" s="156">
        <v>21.331928202338862</v>
      </c>
      <c r="BJ114" s="128">
        <v>5889</v>
      </c>
      <c r="BK114" s="128">
        <v>31578</v>
      </c>
      <c r="BL114" s="156">
        <v>18.649059471784156</v>
      </c>
      <c r="BM114" s="126"/>
      <c r="BN114" s="128">
        <v>1895</v>
      </c>
      <c r="BO114" s="128">
        <v>29416</v>
      </c>
      <c r="BP114" s="156">
        <v>6.4420723415828123</v>
      </c>
      <c r="BQ114" s="128">
        <v>1282</v>
      </c>
      <c r="BR114" s="128">
        <v>31578</v>
      </c>
      <c r="BS114" s="156">
        <v>4.0597884603204761</v>
      </c>
      <c r="BT114" s="126"/>
      <c r="BU114" s="128">
        <v>3957</v>
      </c>
      <c r="BV114" s="128">
        <v>66409</v>
      </c>
      <c r="BW114" s="156">
        <v>5.9585297173575871</v>
      </c>
      <c r="BX114" s="128">
        <v>2360</v>
      </c>
      <c r="BY114" s="128">
        <v>69220</v>
      </c>
      <c r="BZ114" s="156">
        <v>3.4094192429933541</v>
      </c>
      <c r="CA114" s="126"/>
      <c r="CB114" s="128">
        <v>14428</v>
      </c>
      <c r="CC114" s="128">
        <v>66409</v>
      </c>
      <c r="CD114" s="156">
        <v>21.725970877441313</v>
      </c>
      <c r="CE114" s="128">
        <v>13198</v>
      </c>
      <c r="CF114" s="128">
        <v>69220</v>
      </c>
      <c r="CG114" s="156">
        <v>19.066743715689107</v>
      </c>
      <c r="CH114" s="226"/>
      <c r="CI114" s="80">
        <v>939</v>
      </c>
      <c r="CJ114" s="80">
        <v>9548</v>
      </c>
      <c r="CK114" s="81">
        <v>9.8000000000000007</v>
      </c>
      <c r="CL114" s="199">
        <v>790</v>
      </c>
      <c r="CM114" s="199">
        <v>9141</v>
      </c>
      <c r="CN114" s="226">
        <v>8.6423804835357174</v>
      </c>
      <c r="CO114" s="126"/>
      <c r="CP114" s="80">
        <v>2011</v>
      </c>
      <c r="CQ114" s="80">
        <v>8496</v>
      </c>
      <c r="CR114" s="81">
        <v>23.7</v>
      </c>
      <c r="CS114" s="199">
        <v>1991</v>
      </c>
      <c r="CT114" s="199">
        <v>7209</v>
      </c>
      <c r="CU114" s="226">
        <v>27.618254959078932</v>
      </c>
      <c r="CV114" s="126"/>
      <c r="CW114" s="77">
        <v>3486</v>
      </c>
      <c r="CX114" s="77">
        <v>14636</v>
      </c>
      <c r="CY114" s="82">
        <v>23.817983055479637</v>
      </c>
      <c r="CZ114" s="199">
        <v>2781</v>
      </c>
      <c r="DA114" s="199">
        <v>15473</v>
      </c>
      <c r="DB114" s="226">
        <v>17.973243714858139</v>
      </c>
      <c r="DC114" s="226"/>
      <c r="DD114" s="77">
        <v>15291</v>
      </c>
      <c r="DE114" s="77">
        <v>29427</v>
      </c>
      <c r="DF114" s="82">
        <v>51.962483433581411</v>
      </c>
      <c r="DG114" s="199">
        <v>15473</v>
      </c>
      <c r="DH114" s="199">
        <v>28896</v>
      </c>
      <c r="DI114" s="226">
        <v>53.547203765227025</v>
      </c>
      <c r="DJ114" s="226"/>
      <c r="DK114" s="77">
        <v>2503</v>
      </c>
      <c r="DL114" s="77">
        <v>26291.000000000004</v>
      </c>
      <c r="DM114" s="82">
        <v>9.5203681868319947</v>
      </c>
      <c r="DN114" s="128">
        <v>1646</v>
      </c>
      <c r="DO114" s="128">
        <v>31578</v>
      </c>
      <c r="DP114" s="156">
        <v>5.2124897080245747</v>
      </c>
    </row>
    <row r="115" spans="1:120" s="5" customFormat="1" ht="12.75" customHeight="1">
      <c r="A115" s="56"/>
      <c r="B115" s="5" t="s">
        <v>176</v>
      </c>
      <c r="C115" s="91">
        <v>4144</v>
      </c>
      <c r="D115" s="91">
        <v>68248</v>
      </c>
      <c r="E115" s="645">
        <v>6.0719728050638846</v>
      </c>
      <c r="F115" s="91">
        <v>5120</v>
      </c>
      <c r="G115" s="91">
        <v>71928</v>
      </c>
      <c r="H115" s="645">
        <v>7.1182293404515624</v>
      </c>
      <c r="I115" s="126"/>
      <c r="J115" s="567">
        <v>411</v>
      </c>
      <c r="K115" s="567">
        <v>68248</v>
      </c>
      <c r="L115" s="568">
        <v>60.221544953698277</v>
      </c>
      <c r="M115" s="567">
        <v>407</v>
      </c>
      <c r="N115" s="567">
        <v>71928</v>
      </c>
      <c r="O115" s="568">
        <v>56.584362139917701</v>
      </c>
      <c r="P115" s="126"/>
      <c r="Q115" s="77">
        <v>1580</v>
      </c>
      <c r="R115" s="77">
        <v>5076</v>
      </c>
      <c r="S115" s="82">
        <v>31.126871552403468</v>
      </c>
      <c r="T115" s="77">
        <v>2262</v>
      </c>
      <c r="U115" s="77">
        <v>8090</v>
      </c>
      <c r="V115" s="82">
        <v>27.960444993819529</v>
      </c>
      <c r="W115" s="126"/>
      <c r="X115" s="567">
        <v>313</v>
      </c>
      <c r="Y115" s="567">
        <v>5076</v>
      </c>
      <c r="Z115" s="568">
        <v>6166.2726556343578</v>
      </c>
      <c r="AA115" s="567">
        <v>341</v>
      </c>
      <c r="AB115" s="567">
        <v>8090</v>
      </c>
      <c r="AC115" s="568">
        <v>421.50803461063038</v>
      </c>
      <c r="AD115" s="126"/>
      <c r="AE115" s="128">
        <v>750</v>
      </c>
      <c r="AF115" s="128">
        <v>29723</v>
      </c>
      <c r="AG115" s="156">
        <v>2.5232984557413451</v>
      </c>
      <c r="AH115" s="128">
        <v>925</v>
      </c>
      <c r="AI115" s="128">
        <v>31931</v>
      </c>
      <c r="AJ115" s="156">
        <v>2.8968713789107765</v>
      </c>
      <c r="AK115" s="126"/>
      <c r="AL115" s="80">
        <v>3543.9399999999996</v>
      </c>
      <c r="AM115" s="80">
        <v>31637</v>
      </c>
      <c r="AN115" s="81">
        <v>11.201883870152036</v>
      </c>
      <c r="AO115" s="80">
        <v>5760</v>
      </c>
      <c r="AP115" s="80">
        <v>31931</v>
      </c>
      <c r="AQ115" s="81">
        <v>18.038896370298456</v>
      </c>
      <c r="AR115" s="82"/>
      <c r="AS115" s="80">
        <v>408</v>
      </c>
      <c r="AT115" s="80">
        <v>1773</v>
      </c>
      <c r="AU115" s="81">
        <v>23.011844331641285</v>
      </c>
      <c r="AV115" s="80">
        <v>700</v>
      </c>
      <c r="AW115" s="80">
        <v>3100</v>
      </c>
      <c r="AX115" s="81">
        <v>22.58064516129032</v>
      </c>
      <c r="AY115" s="126"/>
      <c r="AZ115" s="80">
        <v>7601</v>
      </c>
      <c r="BA115" s="80">
        <v>25088</v>
      </c>
      <c r="BB115" s="81">
        <v>30.297353316326532</v>
      </c>
      <c r="BC115" s="128">
        <v>3576</v>
      </c>
      <c r="BD115" s="128">
        <v>29730</v>
      </c>
      <c r="BE115" s="156">
        <v>12.028254288597376</v>
      </c>
      <c r="BF115" s="126"/>
      <c r="BG115" s="128">
        <v>7149</v>
      </c>
      <c r="BH115" s="128">
        <v>29723</v>
      </c>
      <c r="BI115" s="156">
        <v>24.0520808801265</v>
      </c>
      <c r="BJ115" s="128">
        <v>7837</v>
      </c>
      <c r="BK115" s="128">
        <v>31931</v>
      </c>
      <c r="BL115" s="156">
        <v>24.543547023268925</v>
      </c>
      <c r="BM115" s="126"/>
      <c r="BN115" s="128">
        <v>3877</v>
      </c>
      <c r="BO115" s="128">
        <v>29723</v>
      </c>
      <c r="BP115" s="156">
        <v>13.043770817212261</v>
      </c>
      <c r="BQ115" s="128">
        <v>4122</v>
      </c>
      <c r="BR115" s="128">
        <v>31931</v>
      </c>
      <c r="BS115" s="156">
        <v>12.909085214994834</v>
      </c>
      <c r="BT115" s="126"/>
      <c r="BU115" s="128">
        <v>8264</v>
      </c>
      <c r="BV115" s="128">
        <v>68248</v>
      </c>
      <c r="BW115" s="156">
        <v>12.108779744461376</v>
      </c>
      <c r="BX115" s="128">
        <v>9088</v>
      </c>
      <c r="BY115" s="128">
        <v>71928</v>
      </c>
      <c r="BZ115" s="156">
        <v>12.634857079301524</v>
      </c>
      <c r="CA115" s="126"/>
      <c r="CB115" s="128">
        <v>16759</v>
      </c>
      <c r="CC115" s="128">
        <v>68248</v>
      </c>
      <c r="CD115" s="156">
        <v>24.556030945961787</v>
      </c>
      <c r="CE115" s="128">
        <v>17838</v>
      </c>
      <c r="CF115" s="128">
        <v>71928</v>
      </c>
      <c r="CG115" s="156">
        <v>24.7997997997998</v>
      </c>
      <c r="CH115" s="226"/>
      <c r="CI115" s="80">
        <v>771</v>
      </c>
      <c r="CJ115" s="80">
        <v>9493</v>
      </c>
      <c r="CK115" s="81">
        <v>8.1</v>
      </c>
      <c r="CL115" s="199">
        <v>586</v>
      </c>
      <c r="CM115" s="199">
        <v>9076</v>
      </c>
      <c r="CN115" s="226">
        <v>6.4565888056412515</v>
      </c>
      <c r="CO115" s="126"/>
      <c r="CP115" s="80">
        <v>2537</v>
      </c>
      <c r="CQ115" s="80">
        <v>10983</v>
      </c>
      <c r="CR115" s="81">
        <v>23.1</v>
      </c>
      <c r="CS115" s="199">
        <v>2872</v>
      </c>
      <c r="CT115" s="199">
        <v>11970</v>
      </c>
      <c r="CU115" s="226">
        <v>23.993316624895574</v>
      </c>
      <c r="CV115" s="126"/>
      <c r="CW115" s="77">
        <v>3839</v>
      </c>
      <c r="CX115" s="77">
        <v>15146</v>
      </c>
      <c r="CY115" s="82">
        <v>25.346626171926584</v>
      </c>
      <c r="CZ115" s="199">
        <v>3458</v>
      </c>
      <c r="DA115" s="199">
        <v>14889</v>
      </c>
      <c r="DB115" s="226">
        <v>23.225199811941703</v>
      </c>
      <c r="DC115" s="226"/>
      <c r="DD115" s="77">
        <v>16061</v>
      </c>
      <c r="DE115" s="77">
        <v>29730</v>
      </c>
      <c r="DF115" s="82">
        <v>54.022872519340737</v>
      </c>
      <c r="DG115" s="199">
        <v>14889</v>
      </c>
      <c r="DH115" s="199">
        <v>29161</v>
      </c>
      <c r="DI115" s="226">
        <v>51.057919824423024</v>
      </c>
      <c r="DJ115" s="226"/>
      <c r="DK115" s="77">
        <v>3284</v>
      </c>
      <c r="DL115" s="77">
        <v>25088.000000000004</v>
      </c>
      <c r="DM115" s="82">
        <v>13.089923469387754</v>
      </c>
      <c r="DN115" s="128">
        <v>3431</v>
      </c>
      <c r="DO115" s="128">
        <v>31931</v>
      </c>
      <c r="DP115" s="156">
        <v>10.745044001127431</v>
      </c>
    </row>
    <row r="116" spans="1:120" s="5" customFormat="1" ht="12.75" customHeight="1">
      <c r="A116" s="42"/>
      <c r="B116" s="4" t="s">
        <v>86</v>
      </c>
      <c r="C116" s="91"/>
      <c r="D116" s="666"/>
      <c r="E116" s="646">
        <v>2.0135264293601685</v>
      </c>
      <c r="F116" s="91"/>
      <c r="G116" s="666"/>
      <c r="H116" s="646">
        <v>2.2880215655360465</v>
      </c>
      <c r="I116" s="136"/>
      <c r="J116" s="567"/>
      <c r="K116" s="567"/>
      <c r="L116" s="665">
        <v>14.663731119279268</v>
      </c>
      <c r="M116" s="567"/>
      <c r="N116" s="567"/>
      <c r="O116" s="665">
        <v>10.372066510955401</v>
      </c>
      <c r="P116" s="136"/>
      <c r="Q116" s="79"/>
      <c r="R116" s="79"/>
      <c r="S116" s="88">
        <v>3.6093925523531678</v>
      </c>
      <c r="T116" s="79"/>
      <c r="U116" s="79"/>
      <c r="V116" s="88">
        <v>3.9727132262051907</v>
      </c>
      <c r="W116" s="136"/>
      <c r="X116" s="567"/>
      <c r="Y116" s="567"/>
      <c r="Z116" s="665">
        <v>0</v>
      </c>
      <c r="AA116" s="567"/>
      <c r="AB116" s="567"/>
      <c r="AC116" s="665">
        <v>0</v>
      </c>
      <c r="AD116" s="136"/>
      <c r="AE116" s="200"/>
      <c r="AF116" s="200"/>
      <c r="AG116" s="200">
        <v>1.575495153178456</v>
      </c>
      <c r="AH116" s="200"/>
      <c r="AI116" s="200"/>
      <c r="AJ116" s="200">
        <v>1.8690135754302786</v>
      </c>
      <c r="AK116" s="79"/>
      <c r="AL116" s="80"/>
      <c r="AM116" s="80"/>
      <c r="AN116" s="87">
        <v>1.2204182245041131</v>
      </c>
      <c r="AO116" s="80"/>
      <c r="AP116" s="80"/>
      <c r="AQ116" s="87">
        <v>1.841866260967316</v>
      </c>
      <c r="AR116" s="96"/>
      <c r="AS116" s="80"/>
      <c r="AT116" s="80"/>
      <c r="AU116" s="87">
        <v>1.7307499821262602</v>
      </c>
      <c r="AV116" s="80"/>
      <c r="AW116" s="80"/>
      <c r="AX116" s="87">
        <v>1.4967741935483869</v>
      </c>
      <c r="AY116" s="79"/>
      <c r="AZ116" s="80"/>
      <c r="BA116" s="80"/>
      <c r="BB116" s="88">
        <v>6.9194872254059225</v>
      </c>
      <c r="BC116" s="200"/>
      <c r="BD116" s="200"/>
      <c r="BE116" s="200">
        <v>8.4669116193322598</v>
      </c>
      <c r="BF116" s="79"/>
      <c r="BG116" s="200"/>
      <c r="BH116" s="200"/>
      <c r="BI116" s="200">
        <v>1.2566689783609728</v>
      </c>
      <c r="BJ116" s="200"/>
      <c r="BK116" s="200"/>
      <c r="BL116" s="200">
        <v>1.471775693379993</v>
      </c>
      <c r="BM116" s="79"/>
      <c r="BN116" s="200"/>
      <c r="BO116" s="200"/>
      <c r="BP116" s="200">
        <v>6.5007333478214626</v>
      </c>
      <c r="BQ116" s="200"/>
      <c r="BR116" s="200"/>
      <c r="BS116" s="200">
        <v>6.5547394782997221</v>
      </c>
      <c r="BT116" s="79"/>
      <c r="BU116" s="200"/>
      <c r="BV116" s="200"/>
      <c r="BW116" s="200">
        <v>8.0700341563795899</v>
      </c>
      <c r="BX116" s="200"/>
      <c r="BY116" s="200"/>
      <c r="BZ116" s="200">
        <v>9.2740397925583107</v>
      </c>
      <c r="CA116" s="79"/>
      <c r="CB116" s="200"/>
      <c r="CC116" s="200"/>
      <c r="CD116" s="200">
        <v>1.2731601778439001</v>
      </c>
      <c r="CE116" s="200"/>
      <c r="CF116" s="200"/>
      <c r="CG116" s="200">
        <v>1.476061449777992</v>
      </c>
      <c r="CH116" s="160"/>
      <c r="CI116" s="80"/>
      <c r="CJ116" s="80"/>
      <c r="CK116" s="87">
        <v>1.208955223880597</v>
      </c>
      <c r="CL116" s="159"/>
      <c r="CM116" s="159"/>
      <c r="CN116" s="160">
        <v>0.9241213239986803</v>
      </c>
      <c r="CO116" s="79"/>
      <c r="CP116" s="80"/>
      <c r="CQ116" s="80"/>
      <c r="CR116" s="87">
        <v>1.155</v>
      </c>
      <c r="CS116" s="159"/>
      <c r="CT116" s="159"/>
      <c r="CU116" s="160">
        <v>1.0255429048812508</v>
      </c>
      <c r="CV116" s="79"/>
      <c r="CW116" s="77"/>
      <c r="CX116" s="77"/>
      <c r="CY116" s="88">
        <v>0.88562915161988542</v>
      </c>
      <c r="CZ116" s="159"/>
      <c r="DA116" s="159"/>
      <c r="DB116" s="160">
        <v>1.2138341526649961</v>
      </c>
      <c r="DC116" s="160"/>
      <c r="DD116" s="77"/>
      <c r="DE116" s="77"/>
      <c r="DF116" s="88">
        <v>1.3596149430267852</v>
      </c>
      <c r="DG116" s="159"/>
      <c r="DH116" s="159"/>
      <c r="DI116" s="160">
        <v>1.2883788157494462</v>
      </c>
      <c r="DJ116" s="160"/>
      <c r="DK116" s="77"/>
      <c r="DL116" s="77"/>
      <c r="DM116" s="88">
        <v>3.1083043694141015</v>
      </c>
      <c r="DN116" s="200"/>
      <c r="DO116" s="200"/>
      <c r="DP116" s="200">
        <v>4.1864001073644683</v>
      </c>
    </row>
    <row r="117" spans="1:120" s="5" customFormat="1" ht="12.75" customHeight="1">
      <c r="A117" s="33"/>
      <c r="C117" s="91"/>
      <c r="D117" s="92"/>
      <c r="E117" s="646"/>
      <c r="F117" s="91"/>
      <c r="G117" s="92"/>
      <c r="H117" s="646"/>
      <c r="I117" s="126"/>
      <c r="J117" s="567"/>
      <c r="K117" s="567"/>
      <c r="L117" s="568"/>
      <c r="M117" s="567"/>
      <c r="N117" s="567"/>
      <c r="O117" s="568"/>
      <c r="P117" s="126"/>
      <c r="Q117" s="79"/>
      <c r="R117" s="79"/>
      <c r="S117" s="79"/>
      <c r="T117" s="79"/>
      <c r="U117" s="79"/>
      <c r="V117" s="79"/>
      <c r="W117" s="126"/>
      <c r="X117" s="567"/>
      <c r="Y117" s="567"/>
      <c r="Z117" s="568"/>
      <c r="AA117" s="567"/>
      <c r="AB117" s="567"/>
      <c r="AC117" s="568"/>
      <c r="AD117" s="126"/>
      <c r="AE117" s="128"/>
      <c r="AF117" s="128"/>
      <c r="AG117" s="156"/>
      <c r="AH117" s="128"/>
      <c r="AI117" s="128"/>
      <c r="AJ117" s="156"/>
      <c r="AK117" s="126"/>
      <c r="AL117" s="80"/>
      <c r="AM117" s="80"/>
      <c r="AN117" s="80"/>
      <c r="AO117" s="80"/>
      <c r="AP117" s="80"/>
      <c r="AQ117" s="80"/>
      <c r="AR117" s="240"/>
      <c r="AS117" s="80"/>
      <c r="AT117" s="80"/>
      <c r="AU117" s="80"/>
      <c r="AV117" s="80"/>
      <c r="AW117" s="80"/>
      <c r="AX117" s="80"/>
      <c r="AY117" s="126"/>
      <c r="AZ117" s="80"/>
      <c r="BA117" s="80"/>
      <c r="BB117" s="80"/>
      <c r="BC117" s="128"/>
      <c r="BD117" s="128"/>
      <c r="BE117" s="156"/>
      <c r="BF117" s="126"/>
      <c r="BG117" s="128"/>
      <c r="BH117" s="128"/>
      <c r="BI117" s="156"/>
      <c r="BJ117" s="128"/>
      <c r="BK117" s="128"/>
      <c r="BL117" s="156"/>
      <c r="BM117" s="126"/>
      <c r="BN117" s="128"/>
      <c r="BO117" s="128"/>
      <c r="BP117" s="156"/>
      <c r="BQ117" s="128"/>
      <c r="BR117" s="128"/>
      <c r="BS117" s="156"/>
      <c r="BT117" s="126"/>
      <c r="BU117" s="128"/>
      <c r="BV117" s="128"/>
      <c r="BW117" s="156"/>
      <c r="BX117" s="128"/>
      <c r="BY117" s="128"/>
      <c r="BZ117" s="156"/>
      <c r="CA117" s="126"/>
      <c r="CB117" s="128"/>
      <c r="CC117" s="128"/>
      <c r="CD117" s="156"/>
      <c r="CE117" s="128"/>
      <c r="CF117" s="128"/>
      <c r="CG117" s="156"/>
      <c r="CH117" s="226"/>
      <c r="CI117" s="80"/>
      <c r="CJ117" s="80"/>
      <c r="CK117" s="80"/>
      <c r="CL117" s="199"/>
      <c r="CM117" s="199"/>
      <c r="CN117" s="226"/>
      <c r="CO117" s="126"/>
      <c r="CP117" s="80"/>
      <c r="CQ117" s="80"/>
      <c r="CR117" s="80"/>
      <c r="CS117" s="199"/>
      <c r="CT117" s="199"/>
      <c r="CU117" s="226"/>
      <c r="CV117" s="126"/>
      <c r="CW117" s="77"/>
      <c r="CX117" s="77"/>
      <c r="CY117" s="77"/>
      <c r="CZ117" s="199"/>
      <c r="DA117" s="199"/>
      <c r="DB117" s="226"/>
      <c r="DC117" s="226"/>
      <c r="DD117" s="77"/>
      <c r="DE117" s="77"/>
      <c r="DF117" s="77"/>
      <c r="DG117" s="199"/>
      <c r="DH117" s="199"/>
      <c r="DI117" s="226"/>
      <c r="DJ117" s="226"/>
      <c r="DK117" s="77"/>
      <c r="DL117" s="77"/>
      <c r="DM117" s="77"/>
      <c r="DN117" s="128"/>
      <c r="DO117" s="128"/>
      <c r="DP117" s="156"/>
    </row>
    <row r="118" spans="1:120" s="4" customFormat="1" ht="12.75" customHeight="1">
      <c r="A118" s="56"/>
      <c r="B118" s="43"/>
      <c r="C118" s="91"/>
      <c r="D118" s="91"/>
      <c r="E118" s="667"/>
      <c r="F118" s="91"/>
      <c r="G118" s="91"/>
      <c r="H118" s="667"/>
      <c r="I118" s="347"/>
      <c r="J118" s="567"/>
      <c r="K118" s="567"/>
      <c r="L118" s="568"/>
      <c r="M118" s="567"/>
      <c r="N118" s="567"/>
      <c r="O118" s="568"/>
      <c r="P118" s="347"/>
      <c r="Q118" s="79"/>
      <c r="R118" s="79"/>
      <c r="S118" s="79"/>
      <c r="T118" s="79"/>
      <c r="U118" s="79"/>
      <c r="V118" s="79"/>
      <c r="W118" s="347"/>
      <c r="X118" s="567"/>
      <c r="Y118" s="567"/>
      <c r="Z118" s="568"/>
      <c r="AA118" s="567"/>
      <c r="AB118" s="567"/>
      <c r="AC118" s="568"/>
      <c r="AD118" s="347"/>
      <c r="AE118" s="128"/>
      <c r="AF118" s="128"/>
      <c r="AG118" s="156"/>
      <c r="AH118" s="128"/>
      <c r="AI118" s="128"/>
      <c r="AJ118" s="156"/>
      <c r="AK118" s="136"/>
      <c r="AL118" s="136"/>
      <c r="AM118" s="136"/>
      <c r="AN118" s="136"/>
      <c r="AO118" s="136"/>
      <c r="AP118" s="136"/>
      <c r="AQ118" s="136"/>
      <c r="AR118" s="356"/>
      <c r="AS118" s="136"/>
      <c r="AT118" s="136"/>
      <c r="AU118" s="136"/>
      <c r="AV118" s="136"/>
      <c r="AW118" s="136"/>
      <c r="AX118" s="136"/>
      <c r="AY118" s="136"/>
      <c r="AZ118" s="136"/>
      <c r="BA118" s="136"/>
      <c r="BB118" s="136"/>
      <c r="BC118" s="128"/>
      <c r="BD118" s="128"/>
      <c r="BE118" s="156"/>
      <c r="BF118" s="136"/>
      <c r="BG118" s="128"/>
      <c r="BH118" s="128"/>
      <c r="BI118" s="156"/>
      <c r="BJ118" s="128"/>
      <c r="BK118" s="128"/>
      <c r="BL118" s="156"/>
      <c r="BM118" s="136"/>
      <c r="BN118" s="128"/>
      <c r="BO118" s="128"/>
      <c r="BP118" s="156"/>
      <c r="BQ118" s="128"/>
      <c r="BR118" s="128"/>
      <c r="BS118" s="156"/>
      <c r="BT118" s="136"/>
      <c r="BU118" s="128"/>
      <c r="BV118" s="128"/>
      <c r="BW118" s="156"/>
      <c r="BX118" s="128"/>
      <c r="BY118" s="128"/>
      <c r="BZ118" s="156"/>
      <c r="CA118" s="136"/>
      <c r="CB118" s="128"/>
      <c r="CC118" s="128"/>
      <c r="CD118" s="156"/>
      <c r="CE118" s="128"/>
      <c r="CF118" s="128"/>
      <c r="CG118" s="156"/>
      <c r="CH118" s="226"/>
      <c r="CI118" s="136"/>
      <c r="CJ118" s="136"/>
      <c r="CK118" s="136"/>
      <c r="CL118" s="199"/>
      <c r="CM118" s="199"/>
      <c r="CN118" s="226"/>
      <c r="CO118" s="136"/>
      <c r="CP118" s="136"/>
      <c r="CQ118" s="136"/>
      <c r="CR118" s="136"/>
      <c r="CS118" s="199"/>
      <c r="CT118" s="199"/>
      <c r="CU118" s="226"/>
      <c r="CV118" s="136"/>
      <c r="CW118" s="136"/>
      <c r="CX118" s="136"/>
      <c r="CY118" s="136"/>
      <c r="CZ118" s="199"/>
      <c r="DA118" s="199"/>
      <c r="DB118" s="226"/>
      <c r="DC118" s="226"/>
      <c r="DD118" s="136"/>
      <c r="DE118" s="136"/>
      <c r="DF118" s="136"/>
      <c r="DG118" s="199"/>
      <c r="DH118" s="199"/>
      <c r="DI118" s="226"/>
      <c r="DJ118" s="226"/>
      <c r="DK118" s="136"/>
      <c r="DL118" s="136"/>
      <c r="DM118" s="136"/>
      <c r="DN118" s="128"/>
      <c r="DO118" s="128"/>
      <c r="DP118" s="156"/>
    </row>
    <row r="119" spans="1:120" s="5" customFormat="1" ht="12.75" customHeight="1">
      <c r="A119" s="41" t="s">
        <v>704</v>
      </c>
      <c r="B119" s="5" t="s">
        <v>175</v>
      </c>
      <c r="C119" s="91">
        <v>10509</v>
      </c>
      <c r="D119" s="91">
        <v>313214</v>
      </c>
      <c r="E119" s="645">
        <v>3.3552140070367229</v>
      </c>
      <c r="F119" s="91">
        <v>10474</v>
      </c>
      <c r="G119" s="91">
        <v>332210</v>
      </c>
      <c r="H119" s="645">
        <v>3.1528250203184736</v>
      </c>
      <c r="I119" s="126"/>
      <c r="J119" s="567">
        <v>172</v>
      </c>
      <c r="K119" s="567">
        <v>313214</v>
      </c>
      <c r="L119" s="568">
        <v>5.4914531278933891</v>
      </c>
      <c r="M119" s="567">
        <v>106</v>
      </c>
      <c r="N119" s="567">
        <v>332210</v>
      </c>
      <c r="O119" s="568">
        <v>3.1907528370608951</v>
      </c>
      <c r="P119" s="126"/>
      <c r="Q119" s="77">
        <v>134</v>
      </c>
      <c r="R119" s="77">
        <v>1835</v>
      </c>
      <c r="S119" s="82">
        <v>7.3024523160762937</v>
      </c>
      <c r="T119" s="77">
        <v>164</v>
      </c>
      <c r="U119" s="77">
        <v>2213</v>
      </c>
      <c r="V119" s="82">
        <v>7.4107546317216446</v>
      </c>
      <c r="W119" s="126"/>
      <c r="X119" s="567">
        <v>11</v>
      </c>
      <c r="Y119" s="567">
        <v>1835</v>
      </c>
      <c r="Z119" s="568">
        <v>599.45504087193456</v>
      </c>
      <c r="AA119" s="567">
        <v>9</v>
      </c>
      <c r="AB119" s="567">
        <v>2213</v>
      </c>
      <c r="AC119" s="568">
        <v>40.668775417984634</v>
      </c>
      <c r="AD119" s="126"/>
      <c r="AE119" s="128">
        <v>2278</v>
      </c>
      <c r="AF119" s="128">
        <v>123815</v>
      </c>
      <c r="AG119" s="156">
        <v>1.8398416993094537</v>
      </c>
      <c r="AH119" s="128">
        <v>2294</v>
      </c>
      <c r="AI119" s="128">
        <v>132692</v>
      </c>
      <c r="AJ119" s="156">
        <v>1.7288156030506738</v>
      </c>
      <c r="AK119" s="79"/>
      <c r="AL119" s="80">
        <v>9857.6800000000021</v>
      </c>
      <c r="AM119" s="80">
        <v>113735</v>
      </c>
      <c r="AN119" s="81">
        <v>8.6672352398118448</v>
      </c>
      <c r="AO119" s="80">
        <v>10005</v>
      </c>
      <c r="AP119" s="80">
        <v>132692</v>
      </c>
      <c r="AQ119" s="81">
        <v>7.5400174840985139</v>
      </c>
      <c r="AR119" s="82"/>
      <c r="AS119" s="80">
        <v>155</v>
      </c>
      <c r="AT119" s="80">
        <v>1028</v>
      </c>
      <c r="AU119" s="81">
        <v>15.077821011673151</v>
      </c>
      <c r="AV119" s="80">
        <v>190</v>
      </c>
      <c r="AW119" s="80">
        <v>1330</v>
      </c>
      <c r="AX119" s="81">
        <v>14.285714285714285</v>
      </c>
      <c r="AY119" s="79"/>
      <c r="AZ119" s="80">
        <v>1539</v>
      </c>
      <c r="BA119" s="80">
        <v>90296</v>
      </c>
      <c r="BB119" s="81">
        <v>1.7043944360769028</v>
      </c>
      <c r="BC119" s="128">
        <v>1880</v>
      </c>
      <c r="BD119" s="128">
        <v>123800</v>
      </c>
      <c r="BE119" s="156">
        <v>1.5185783521809371</v>
      </c>
      <c r="BF119" s="79"/>
      <c r="BG119" s="128">
        <v>23410</v>
      </c>
      <c r="BH119" s="128">
        <v>123815</v>
      </c>
      <c r="BI119" s="156">
        <v>18.907240641279326</v>
      </c>
      <c r="BJ119" s="128">
        <v>24912</v>
      </c>
      <c r="BK119" s="128">
        <v>132692</v>
      </c>
      <c r="BL119" s="156">
        <v>18.774304404184125</v>
      </c>
      <c r="BM119" s="79"/>
      <c r="BN119" s="128">
        <v>2594</v>
      </c>
      <c r="BO119" s="128">
        <v>123815</v>
      </c>
      <c r="BP119" s="156">
        <v>2.0950611799862697</v>
      </c>
      <c r="BQ119" s="128">
        <v>2435</v>
      </c>
      <c r="BR119" s="128">
        <v>132692</v>
      </c>
      <c r="BS119" s="156">
        <v>1.8350767190184789</v>
      </c>
      <c r="BT119" s="79"/>
      <c r="BU119" s="128">
        <v>3945</v>
      </c>
      <c r="BV119" s="128">
        <v>313214</v>
      </c>
      <c r="BW119" s="156">
        <v>1.2595222435778732</v>
      </c>
      <c r="BX119" s="128">
        <v>3352</v>
      </c>
      <c r="BY119" s="128">
        <v>332210</v>
      </c>
      <c r="BZ119" s="156">
        <v>1.0090003311158604</v>
      </c>
      <c r="CA119" s="79"/>
      <c r="CB119" s="128">
        <v>56509</v>
      </c>
      <c r="CC119" s="128">
        <v>313214</v>
      </c>
      <c r="CD119" s="156">
        <v>18.041658418844627</v>
      </c>
      <c r="CE119" s="128">
        <v>58647</v>
      </c>
      <c r="CF119" s="128">
        <v>332210</v>
      </c>
      <c r="CG119" s="156">
        <v>17.65359260708588</v>
      </c>
      <c r="CH119" s="226"/>
      <c r="CI119" s="80">
        <v>2076</v>
      </c>
      <c r="CJ119" s="80">
        <v>45346</v>
      </c>
      <c r="CK119" s="81">
        <v>4.5999999999999996</v>
      </c>
      <c r="CL119" s="199">
        <v>2362</v>
      </c>
      <c r="CM119" s="199">
        <v>49949</v>
      </c>
      <c r="CN119" s="226">
        <v>4.7288233998678653</v>
      </c>
      <c r="CO119" s="79"/>
      <c r="CP119" s="80">
        <v>4994</v>
      </c>
      <c r="CQ119" s="80">
        <v>23099</v>
      </c>
      <c r="CR119" s="81">
        <v>21.6</v>
      </c>
      <c r="CS119" s="199">
        <v>6289</v>
      </c>
      <c r="CT119" s="199">
        <v>27398</v>
      </c>
      <c r="CU119" s="226">
        <v>22.954230235783633</v>
      </c>
      <c r="CV119" s="79"/>
      <c r="CW119" s="77">
        <v>8800</v>
      </c>
      <c r="CX119" s="77">
        <v>29577</v>
      </c>
      <c r="CY119" s="82">
        <v>29.752848497143052</v>
      </c>
      <c r="CZ119" s="199">
        <v>8651</v>
      </c>
      <c r="DA119" s="199">
        <v>35115</v>
      </c>
      <c r="DB119" s="226">
        <v>24.63619535810907</v>
      </c>
      <c r="DC119" s="226"/>
      <c r="DD119" s="77">
        <v>36075</v>
      </c>
      <c r="DE119" s="77">
        <v>123800</v>
      </c>
      <c r="DF119" s="82">
        <v>29.139741518578354</v>
      </c>
      <c r="DG119" s="199">
        <v>35115</v>
      </c>
      <c r="DH119" s="199">
        <v>124636</v>
      </c>
      <c r="DI119" s="226">
        <v>28.174042812670496</v>
      </c>
      <c r="DJ119" s="226"/>
      <c r="DK119" s="77">
        <v>6410</v>
      </c>
      <c r="DL119" s="77">
        <v>90472.999999999985</v>
      </c>
      <c r="DM119" s="82">
        <v>7.0849866811092816</v>
      </c>
      <c r="DN119" s="128">
        <v>6665</v>
      </c>
      <c r="DO119" s="128">
        <v>132692</v>
      </c>
      <c r="DP119" s="156">
        <v>5.0229101980526334</v>
      </c>
    </row>
    <row r="120" spans="1:120" s="5" customFormat="1" ht="12.75" customHeight="1">
      <c r="A120" s="56"/>
      <c r="B120" s="5" t="s">
        <v>83</v>
      </c>
      <c r="C120" s="91">
        <v>12162</v>
      </c>
      <c r="D120" s="91">
        <v>311449</v>
      </c>
      <c r="E120" s="645">
        <v>3.9049732058860358</v>
      </c>
      <c r="F120" s="91">
        <v>12977</v>
      </c>
      <c r="G120" s="91">
        <v>335134</v>
      </c>
      <c r="H120" s="645">
        <v>3.8721824702954639</v>
      </c>
      <c r="I120" s="126"/>
      <c r="J120" s="567">
        <v>171</v>
      </c>
      <c r="K120" s="567">
        <v>311449</v>
      </c>
      <c r="L120" s="568">
        <v>5.4904655336828823</v>
      </c>
      <c r="M120" s="567">
        <v>136</v>
      </c>
      <c r="N120" s="567">
        <v>335134</v>
      </c>
      <c r="O120" s="568">
        <v>4.0580782612328203</v>
      </c>
      <c r="P120" s="126"/>
      <c r="Q120" s="77">
        <v>206</v>
      </c>
      <c r="R120" s="77">
        <v>3201</v>
      </c>
      <c r="S120" s="82">
        <v>6.4354889097157137</v>
      </c>
      <c r="T120" s="77">
        <v>255</v>
      </c>
      <c r="U120" s="77">
        <v>4007</v>
      </c>
      <c r="V120" s="82">
        <v>6.3638632393311703</v>
      </c>
      <c r="W120" s="126"/>
      <c r="X120" s="567">
        <v>8</v>
      </c>
      <c r="Y120" s="567">
        <v>3201</v>
      </c>
      <c r="Z120" s="568">
        <v>249.92189940643547</v>
      </c>
      <c r="AA120" s="567">
        <v>0</v>
      </c>
      <c r="AB120" s="567">
        <v>4007</v>
      </c>
      <c r="AC120" s="568">
        <v>0</v>
      </c>
      <c r="AD120" s="126"/>
      <c r="AE120" s="128">
        <v>2613</v>
      </c>
      <c r="AF120" s="128">
        <v>129403</v>
      </c>
      <c r="AG120" s="156">
        <v>2.0192731234979098</v>
      </c>
      <c r="AH120" s="128">
        <v>2714</v>
      </c>
      <c r="AI120" s="128">
        <v>138706</v>
      </c>
      <c r="AJ120" s="156">
        <v>1.9566565253125316</v>
      </c>
      <c r="AK120" s="126"/>
      <c r="AL120" s="80">
        <v>13191.019999999999</v>
      </c>
      <c r="AM120" s="80">
        <v>113054</v>
      </c>
      <c r="AN120" s="81">
        <v>11.667893219169599</v>
      </c>
      <c r="AO120" s="80">
        <v>13650</v>
      </c>
      <c r="AP120" s="80">
        <v>138706</v>
      </c>
      <c r="AQ120" s="81">
        <v>9.840958574250573</v>
      </c>
      <c r="AR120" s="82"/>
      <c r="AS120" s="80">
        <v>292</v>
      </c>
      <c r="AT120" s="80">
        <v>1693</v>
      </c>
      <c r="AU120" s="81">
        <v>17.247489663319552</v>
      </c>
      <c r="AV120" s="80">
        <v>360</v>
      </c>
      <c r="AW120" s="80">
        <v>2218</v>
      </c>
      <c r="AX120" s="81">
        <v>16.23083859332732</v>
      </c>
      <c r="AY120" s="126"/>
      <c r="AZ120" s="80">
        <v>5229</v>
      </c>
      <c r="BA120" s="80">
        <v>93901</v>
      </c>
      <c r="BB120" s="81">
        <v>5.5686307920043445</v>
      </c>
      <c r="BC120" s="128">
        <v>3849</v>
      </c>
      <c r="BD120" s="128">
        <v>129401</v>
      </c>
      <c r="BE120" s="156">
        <v>2.9744746949405338</v>
      </c>
      <c r="BF120" s="126"/>
      <c r="BG120" s="128">
        <v>28505</v>
      </c>
      <c r="BH120" s="128">
        <v>129403</v>
      </c>
      <c r="BI120" s="156">
        <v>22.028082811063111</v>
      </c>
      <c r="BJ120" s="128">
        <v>30061</v>
      </c>
      <c r="BK120" s="128">
        <v>138706</v>
      </c>
      <c r="BL120" s="156">
        <v>21.672458293080329</v>
      </c>
      <c r="BM120" s="126"/>
      <c r="BN120" s="128">
        <v>4800</v>
      </c>
      <c r="BO120" s="128">
        <v>129403</v>
      </c>
      <c r="BP120" s="156">
        <v>3.7093421327171701</v>
      </c>
      <c r="BQ120" s="128">
        <v>4876</v>
      </c>
      <c r="BR120" s="128">
        <v>138706</v>
      </c>
      <c r="BS120" s="156">
        <v>3.5153490115784467</v>
      </c>
      <c r="BT120" s="126"/>
      <c r="BU120" s="128">
        <v>7920</v>
      </c>
      <c r="BV120" s="128">
        <v>311449</v>
      </c>
      <c r="BW120" s="156">
        <v>2.5429524577057561</v>
      </c>
      <c r="BX120" s="128">
        <v>7907</v>
      </c>
      <c r="BY120" s="128">
        <v>335134</v>
      </c>
      <c r="BZ120" s="156">
        <v>2.3593547655564642</v>
      </c>
      <c r="CA120" s="126"/>
      <c r="CB120" s="128">
        <v>67522</v>
      </c>
      <c r="CC120" s="128">
        <v>311449</v>
      </c>
      <c r="CD120" s="156">
        <v>21.679954021364654</v>
      </c>
      <c r="CE120" s="128">
        <v>71908</v>
      </c>
      <c r="CF120" s="128">
        <v>335134</v>
      </c>
      <c r="CG120" s="156">
        <v>21.456492030053649</v>
      </c>
      <c r="CH120" s="226"/>
      <c r="CI120" s="80">
        <v>2538</v>
      </c>
      <c r="CJ120" s="80">
        <v>41718</v>
      </c>
      <c r="CK120" s="81">
        <v>6.1</v>
      </c>
      <c r="CL120" s="199">
        <v>2904</v>
      </c>
      <c r="CM120" s="199">
        <v>52450</v>
      </c>
      <c r="CN120" s="226">
        <v>5.5367016205910389</v>
      </c>
      <c r="CO120" s="126"/>
      <c r="CP120" s="80">
        <v>6145</v>
      </c>
      <c r="CQ120" s="80">
        <v>26602</v>
      </c>
      <c r="CR120" s="81">
        <v>23.1</v>
      </c>
      <c r="CS120" s="199">
        <v>8264</v>
      </c>
      <c r="CT120" s="199">
        <v>34907</v>
      </c>
      <c r="CU120" s="226">
        <v>23.674334660669778</v>
      </c>
      <c r="CV120" s="126"/>
      <c r="CW120" s="77">
        <v>10465</v>
      </c>
      <c r="CX120" s="77">
        <v>38098</v>
      </c>
      <c r="CY120" s="82">
        <v>27.468633524069503</v>
      </c>
      <c r="CZ120" s="199">
        <v>11168</v>
      </c>
      <c r="DA120" s="199">
        <v>44262</v>
      </c>
      <c r="DB120" s="226">
        <v>25.231575617911528</v>
      </c>
      <c r="DC120" s="226"/>
      <c r="DD120" s="77">
        <v>46395</v>
      </c>
      <c r="DE120" s="77">
        <v>129401</v>
      </c>
      <c r="DF120" s="82">
        <v>35.853664191157719</v>
      </c>
      <c r="DG120" s="199">
        <v>44262</v>
      </c>
      <c r="DH120" s="199">
        <v>130221</v>
      </c>
      <c r="DI120" s="226">
        <v>33.989909461607574</v>
      </c>
      <c r="DJ120" s="226"/>
      <c r="DK120" s="77">
        <v>9301</v>
      </c>
      <c r="DL120" s="77">
        <v>94304.999999999985</v>
      </c>
      <c r="DM120" s="82">
        <v>9.8626796034144544</v>
      </c>
      <c r="DN120" s="128">
        <v>8212</v>
      </c>
      <c r="DO120" s="128">
        <v>138706</v>
      </c>
      <c r="DP120" s="156">
        <v>5.9204360301645202</v>
      </c>
    </row>
    <row r="121" spans="1:120" s="387" customFormat="1" ht="12.75" customHeight="1">
      <c r="A121" s="56"/>
      <c r="B121" s="5" t="s">
        <v>84</v>
      </c>
      <c r="C121" s="91">
        <v>17003</v>
      </c>
      <c r="D121" s="91">
        <v>308591</v>
      </c>
      <c r="E121" s="645">
        <v>5.5098820121131205</v>
      </c>
      <c r="F121" s="91">
        <v>17265</v>
      </c>
      <c r="G121" s="91">
        <v>329358</v>
      </c>
      <c r="H121" s="645">
        <v>5.2420162862295738</v>
      </c>
      <c r="I121" s="126"/>
      <c r="J121" s="567">
        <v>389</v>
      </c>
      <c r="K121" s="567">
        <v>308591</v>
      </c>
      <c r="L121" s="568">
        <v>12.605681954431594</v>
      </c>
      <c r="M121" s="567">
        <v>330</v>
      </c>
      <c r="N121" s="567">
        <v>329358</v>
      </c>
      <c r="O121" s="568">
        <v>10.01949246716339</v>
      </c>
      <c r="P121" s="126"/>
      <c r="Q121" s="77">
        <v>555</v>
      </c>
      <c r="R121" s="77">
        <v>4608</v>
      </c>
      <c r="S121" s="82">
        <v>12.044270833333332</v>
      </c>
      <c r="T121" s="77">
        <v>685</v>
      </c>
      <c r="U121" s="77">
        <v>5824</v>
      </c>
      <c r="V121" s="82">
        <v>11.761675824175825</v>
      </c>
      <c r="W121" s="126"/>
      <c r="X121" s="567">
        <v>14</v>
      </c>
      <c r="Y121" s="567">
        <v>4608</v>
      </c>
      <c r="Z121" s="568">
        <v>303.81944444444446</v>
      </c>
      <c r="AA121" s="567">
        <v>32</v>
      </c>
      <c r="AB121" s="567">
        <v>5824</v>
      </c>
      <c r="AC121" s="568">
        <v>54.945054945054949</v>
      </c>
      <c r="AD121" s="126"/>
      <c r="AE121" s="128">
        <v>3568</v>
      </c>
      <c r="AF121" s="128">
        <v>130088</v>
      </c>
      <c r="AG121" s="156">
        <v>2.7427587479244817</v>
      </c>
      <c r="AH121" s="128">
        <v>3638</v>
      </c>
      <c r="AI121" s="128">
        <v>142874</v>
      </c>
      <c r="AJ121" s="156">
        <v>2.5462995366546748</v>
      </c>
      <c r="AK121" s="209"/>
      <c r="AL121" s="80">
        <v>15599.680000000002</v>
      </c>
      <c r="AM121" s="80">
        <v>119366</v>
      </c>
      <c r="AN121" s="81">
        <v>13.06878005462192</v>
      </c>
      <c r="AO121" s="80">
        <v>18695</v>
      </c>
      <c r="AP121" s="80">
        <v>142874</v>
      </c>
      <c r="AQ121" s="81">
        <v>13.084955975194926</v>
      </c>
      <c r="AR121" s="82"/>
      <c r="AS121" s="80">
        <v>566</v>
      </c>
      <c r="AT121" s="80">
        <v>2276</v>
      </c>
      <c r="AU121" s="81">
        <v>24.868189806678384</v>
      </c>
      <c r="AV121" s="80">
        <v>790</v>
      </c>
      <c r="AW121" s="80">
        <v>3141</v>
      </c>
      <c r="AX121" s="81">
        <v>25.151225724291628</v>
      </c>
      <c r="AY121" s="209"/>
      <c r="AZ121" s="80">
        <v>10048</v>
      </c>
      <c r="BA121" s="80">
        <v>94307</v>
      </c>
      <c r="BB121" s="81">
        <v>10.654564348351659</v>
      </c>
      <c r="BC121" s="128">
        <v>7069</v>
      </c>
      <c r="BD121" s="128">
        <v>130116</v>
      </c>
      <c r="BE121" s="156">
        <v>5.432844538719297</v>
      </c>
      <c r="BF121" s="209"/>
      <c r="BG121" s="128">
        <v>31412</v>
      </c>
      <c r="BH121" s="128">
        <v>130088</v>
      </c>
      <c r="BI121" s="156">
        <v>24.146731443330669</v>
      </c>
      <c r="BJ121" s="128">
        <v>34417</v>
      </c>
      <c r="BK121" s="128">
        <v>142874</v>
      </c>
      <c r="BL121" s="156">
        <v>24.089057491216039</v>
      </c>
      <c r="BM121" s="209"/>
      <c r="BN121" s="128">
        <v>8932</v>
      </c>
      <c r="BO121" s="128">
        <v>130088</v>
      </c>
      <c r="BP121" s="156">
        <v>6.8661213947481698</v>
      </c>
      <c r="BQ121" s="128">
        <v>8868</v>
      </c>
      <c r="BR121" s="128">
        <v>142874</v>
      </c>
      <c r="BS121" s="156">
        <v>6.2068675896244239</v>
      </c>
      <c r="BT121" s="209"/>
      <c r="BU121" s="128">
        <v>15416</v>
      </c>
      <c r="BV121" s="128">
        <v>308591</v>
      </c>
      <c r="BW121" s="156">
        <v>4.9956090747947934</v>
      </c>
      <c r="BX121" s="128">
        <v>14850</v>
      </c>
      <c r="BY121" s="128">
        <v>329358</v>
      </c>
      <c r="BZ121" s="156">
        <v>4.5087716102235254</v>
      </c>
      <c r="CA121" s="209"/>
      <c r="CB121" s="128">
        <v>76975</v>
      </c>
      <c r="CC121" s="128">
        <v>308591</v>
      </c>
      <c r="CD121" s="156">
        <v>24.944019754302619</v>
      </c>
      <c r="CE121" s="128">
        <v>80485</v>
      </c>
      <c r="CF121" s="128">
        <v>329358</v>
      </c>
      <c r="CG121" s="156">
        <v>24.436934885443804</v>
      </c>
      <c r="CH121" s="226"/>
      <c r="CI121" s="80">
        <v>2997</v>
      </c>
      <c r="CJ121" s="80">
        <v>39912</v>
      </c>
      <c r="CK121" s="81">
        <v>7.5</v>
      </c>
      <c r="CL121" s="199">
        <v>3294</v>
      </c>
      <c r="CM121" s="199">
        <v>48318</v>
      </c>
      <c r="CN121" s="226">
        <v>6.8173351546007703</v>
      </c>
      <c r="CO121" s="209"/>
      <c r="CP121" s="80">
        <v>8147</v>
      </c>
      <c r="CQ121" s="80">
        <v>31732</v>
      </c>
      <c r="CR121" s="81">
        <v>25.7</v>
      </c>
      <c r="CS121" s="199">
        <v>11851</v>
      </c>
      <c r="CT121" s="199">
        <v>43276</v>
      </c>
      <c r="CU121" s="226">
        <v>27.384693594602087</v>
      </c>
      <c r="CV121" s="209"/>
      <c r="CW121" s="77">
        <v>14678</v>
      </c>
      <c r="CX121" s="77">
        <v>48350</v>
      </c>
      <c r="CY121" s="82">
        <v>30.357807652533609</v>
      </c>
      <c r="CZ121" s="199">
        <v>15145</v>
      </c>
      <c r="DA121" s="199">
        <v>53573</v>
      </c>
      <c r="DB121" s="226">
        <v>28.269837418102401</v>
      </c>
      <c r="DC121" s="226"/>
      <c r="DD121" s="77">
        <v>55428</v>
      </c>
      <c r="DE121" s="77">
        <v>130116</v>
      </c>
      <c r="DF121" s="82">
        <v>42.598911740293275</v>
      </c>
      <c r="DG121" s="199">
        <v>53573</v>
      </c>
      <c r="DH121" s="199">
        <v>133776</v>
      </c>
      <c r="DI121" s="226">
        <v>40.046794641789255</v>
      </c>
      <c r="DJ121" s="226"/>
      <c r="DK121" s="77">
        <v>10170</v>
      </c>
      <c r="DL121" s="77">
        <v>94743</v>
      </c>
      <c r="DM121" s="82">
        <v>10.734302270352428</v>
      </c>
      <c r="DN121" s="128">
        <v>12547</v>
      </c>
      <c r="DO121" s="128">
        <v>142874</v>
      </c>
      <c r="DP121" s="156">
        <v>8.7818637400786699</v>
      </c>
    </row>
    <row r="122" spans="1:120" s="5" customFormat="1" ht="12.75" customHeight="1">
      <c r="A122" s="56"/>
      <c r="B122" s="5" t="s">
        <v>85</v>
      </c>
      <c r="C122" s="91">
        <v>14838</v>
      </c>
      <c r="D122" s="91">
        <v>305648</v>
      </c>
      <c r="E122" s="645">
        <v>4.8546039889022667</v>
      </c>
      <c r="F122" s="91">
        <v>17626</v>
      </c>
      <c r="G122" s="91">
        <v>332061</v>
      </c>
      <c r="H122" s="645">
        <v>5.308060868334433</v>
      </c>
      <c r="I122" s="126"/>
      <c r="J122" s="567">
        <v>226</v>
      </c>
      <c r="K122" s="567">
        <v>305648</v>
      </c>
      <c r="L122" s="568">
        <v>7.3941265769774374</v>
      </c>
      <c r="M122" s="567">
        <v>465</v>
      </c>
      <c r="N122" s="567">
        <v>332061</v>
      </c>
      <c r="O122" s="568">
        <v>14.003451173127829</v>
      </c>
      <c r="P122" s="126"/>
      <c r="Q122" s="77">
        <v>1056</v>
      </c>
      <c r="R122" s="77">
        <v>8338</v>
      </c>
      <c r="S122" s="82">
        <v>12.664907651715041</v>
      </c>
      <c r="T122" s="77">
        <v>1507</v>
      </c>
      <c r="U122" s="77">
        <v>10833</v>
      </c>
      <c r="V122" s="82">
        <v>13.911197267608234</v>
      </c>
      <c r="W122" s="126"/>
      <c r="X122" s="567">
        <v>9</v>
      </c>
      <c r="Y122" s="567">
        <v>8338</v>
      </c>
      <c r="Z122" s="568">
        <v>107.93955384984409</v>
      </c>
      <c r="AA122" s="567">
        <v>47</v>
      </c>
      <c r="AB122" s="567">
        <v>10833</v>
      </c>
      <c r="AC122" s="568">
        <v>43.385950336933448</v>
      </c>
      <c r="AD122" s="126"/>
      <c r="AE122" s="128">
        <v>2927</v>
      </c>
      <c r="AF122" s="128">
        <v>128929</v>
      </c>
      <c r="AG122" s="156">
        <v>2.2702417609692156</v>
      </c>
      <c r="AH122" s="128">
        <v>3310</v>
      </c>
      <c r="AI122" s="128">
        <v>140238</v>
      </c>
      <c r="AJ122" s="156">
        <v>2.3602732497611205</v>
      </c>
      <c r="AK122" s="126"/>
      <c r="AL122" s="80">
        <v>15203.19</v>
      </c>
      <c r="AM122" s="80">
        <v>120145</v>
      </c>
      <c r="AN122" s="81">
        <v>12.654034708061094</v>
      </c>
      <c r="AO122" s="80">
        <v>23295</v>
      </c>
      <c r="AP122" s="80">
        <v>140238</v>
      </c>
      <c r="AQ122" s="81">
        <v>16.611046934497072</v>
      </c>
      <c r="AR122" s="82"/>
      <c r="AS122" s="80">
        <v>797</v>
      </c>
      <c r="AT122" s="80">
        <v>3810</v>
      </c>
      <c r="AU122" s="81">
        <v>20.918635170603675</v>
      </c>
      <c r="AV122" s="80">
        <v>1215</v>
      </c>
      <c r="AW122" s="80">
        <v>5144</v>
      </c>
      <c r="AX122" s="81">
        <v>23.619751166407465</v>
      </c>
      <c r="AY122" s="126"/>
      <c r="AZ122" s="80">
        <v>9940</v>
      </c>
      <c r="BA122" s="80">
        <v>101259</v>
      </c>
      <c r="BB122" s="81">
        <v>9.8164113807167759</v>
      </c>
      <c r="BC122" s="128">
        <v>6562</v>
      </c>
      <c r="BD122" s="128">
        <v>128931</v>
      </c>
      <c r="BE122" s="156">
        <v>5.0895440196694359</v>
      </c>
      <c r="BF122" s="126"/>
      <c r="BG122" s="128">
        <v>27648</v>
      </c>
      <c r="BH122" s="128">
        <v>128929</v>
      </c>
      <c r="BI122" s="156">
        <v>21.444360849770028</v>
      </c>
      <c r="BJ122" s="128">
        <v>28982</v>
      </c>
      <c r="BK122" s="128">
        <v>140238</v>
      </c>
      <c r="BL122" s="156">
        <v>20.666295868452202</v>
      </c>
      <c r="BM122" s="126"/>
      <c r="BN122" s="128">
        <v>7961</v>
      </c>
      <c r="BO122" s="128">
        <v>128929</v>
      </c>
      <c r="BP122" s="156">
        <v>6.1747163167324652</v>
      </c>
      <c r="BQ122" s="128">
        <v>7529</v>
      </c>
      <c r="BR122" s="128">
        <v>140238</v>
      </c>
      <c r="BS122" s="156">
        <v>5.3687303013448568</v>
      </c>
      <c r="BT122" s="126"/>
      <c r="BU122" s="128">
        <v>15315</v>
      </c>
      <c r="BV122" s="128">
        <v>305648</v>
      </c>
      <c r="BW122" s="156">
        <v>5.0106658640004191</v>
      </c>
      <c r="BX122" s="128">
        <v>14413</v>
      </c>
      <c r="BY122" s="128">
        <v>332061</v>
      </c>
      <c r="BZ122" s="156">
        <v>4.3404675646944382</v>
      </c>
      <c r="CA122" s="126"/>
      <c r="CB122" s="128">
        <v>68316</v>
      </c>
      <c r="CC122" s="128">
        <v>305648</v>
      </c>
      <c r="CD122" s="156">
        <v>22.351201381981888</v>
      </c>
      <c r="CE122" s="128">
        <v>71291</v>
      </c>
      <c r="CF122" s="128">
        <v>332061</v>
      </c>
      <c r="CG122" s="156">
        <v>21.469248120074326</v>
      </c>
      <c r="CH122" s="226"/>
      <c r="CI122" s="80">
        <v>3062</v>
      </c>
      <c r="CJ122" s="80">
        <v>39260</v>
      </c>
      <c r="CK122" s="81">
        <v>7.8</v>
      </c>
      <c r="CL122" s="199">
        <v>3819</v>
      </c>
      <c r="CM122" s="199">
        <v>50601</v>
      </c>
      <c r="CN122" s="226">
        <v>7.5472816742752125</v>
      </c>
      <c r="CO122" s="126"/>
      <c r="CP122" s="80">
        <v>8598</v>
      </c>
      <c r="CQ122" s="80">
        <v>33759</v>
      </c>
      <c r="CR122" s="81">
        <v>25.5</v>
      </c>
      <c r="CS122" s="199">
        <v>10738</v>
      </c>
      <c r="CT122" s="199">
        <v>36554</v>
      </c>
      <c r="CU122" s="226">
        <v>29.375718115664494</v>
      </c>
      <c r="CV122" s="126"/>
      <c r="CW122" s="77">
        <v>13779</v>
      </c>
      <c r="CX122" s="77">
        <v>51439</v>
      </c>
      <c r="CY122" s="82">
        <v>26.787068177841718</v>
      </c>
      <c r="CZ122" s="199">
        <v>14557</v>
      </c>
      <c r="DA122" s="199">
        <v>58943</v>
      </c>
      <c r="DB122" s="226">
        <v>24.696740919193118</v>
      </c>
      <c r="DC122" s="226"/>
      <c r="DD122" s="77">
        <v>61534</v>
      </c>
      <c r="DE122" s="77">
        <v>128931</v>
      </c>
      <c r="DF122" s="82">
        <v>47.726303216449104</v>
      </c>
      <c r="DG122" s="199">
        <v>58943</v>
      </c>
      <c r="DH122" s="199">
        <v>130053</v>
      </c>
      <c r="DI122" s="226">
        <v>45.322291681083868</v>
      </c>
      <c r="DJ122" s="226"/>
      <c r="DK122" s="77">
        <v>14327</v>
      </c>
      <c r="DL122" s="77">
        <v>101363</v>
      </c>
      <c r="DM122" s="82">
        <v>14.134348825508322</v>
      </c>
      <c r="DN122" s="128">
        <v>8373</v>
      </c>
      <c r="DO122" s="128">
        <v>140238</v>
      </c>
      <c r="DP122" s="156">
        <v>5.970564326359475</v>
      </c>
    </row>
    <row r="123" spans="1:120" s="4" customFormat="1" ht="12.75" customHeight="1">
      <c r="A123" s="56"/>
      <c r="B123" s="5" t="s">
        <v>176</v>
      </c>
      <c r="C123" s="91">
        <v>28369</v>
      </c>
      <c r="D123" s="91">
        <v>308894</v>
      </c>
      <c r="E123" s="645">
        <v>9.1840566666882495</v>
      </c>
      <c r="F123" s="91">
        <v>33468</v>
      </c>
      <c r="G123" s="91">
        <v>332074</v>
      </c>
      <c r="H123" s="645">
        <v>10.078476484157145</v>
      </c>
      <c r="I123" s="126"/>
      <c r="J123" s="567">
        <v>1227</v>
      </c>
      <c r="K123" s="567">
        <v>308894</v>
      </c>
      <c r="L123" s="568">
        <v>39.722364306202131</v>
      </c>
      <c r="M123" s="567">
        <v>1329</v>
      </c>
      <c r="N123" s="567">
        <v>332074</v>
      </c>
      <c r="O123" s="568">
        <v>40.02120009395496</v>
      </c>
      <c r="P123" s="126"/>
      <c r="Q123" s="77">
        <v>3028</v>
      </c>
      <c r="R123" s="77">
        <v>14557</v>
      </c>
      <c r="S123" s="82">
        <v>20.800989214810745</v>
      </c>
      <c r="T123" s="77">
        <v>3805</v>
      </c>
      <c r="U123" s="77">
        <v>17178</v>
      </c>
      <c r="V123" s="82">
        <v>22.150424962160901</v>
      </c>
      <c r="W123" s="126"/>
      <c r="X123" s="567">
        <v>338</v>
      </c>
      <c r="Y123" s="567">
        <v>14557</v>
      </c>
      <c r="Z123" s="568">
        <v>2321.9069863296008</v>
      </c>
      <c r="AA123" s="567">
        <v>366</v>
      </c>
      <c r="AB123" s="567">
        <v>17178</v>
      </c>
      <c r="AC123" s="568">
        <v>213.06322039818374</v>
      </c>
      <c r="AD123" s="126"/>
      <c r="AE123" s="128">
        <v>5227</v>
      </c>
      <c r="AF123" s="128">
        <v>126508</v>
      </c>
      <c r="AG123" s="156">
        <v>4.1317545135485503</v>
      </c>
      <c r="AH123" s="128">
        <v>6007</v>
      </c>
      <c r="AI123" s="128">
        <v>136818</v>
      </c>
      <c r="AJ123" s="156">
        <v>4.3905041734274732</v>
      </c>
      <c r="AK123" s="136"/>
      <c r="AL123" s="80">
        <v>17194.829999999998</v>
      </c>
      <c r="AM123" s="80">
        <v>117649</v>
      </c>
      <c r="AN123" s="81">
        <v>14.615364346488283</v>
      </c>
      <c r="AO123" s="80">
        <v>28200</v>
      </c>
      <c r="AP123" s="80">
        <v>136818</v>
      </c>
      <c r="AQ123" s="81">
        <v>20.611323071525675</v>
      </c>
      <c r="AR123" s="82"/>
      <c r="AS123" s="80">
        <v>1617</v>
      </c>
      <c r="AT123" s="80">
        <v>6002</v>
      </c>
      <c r="AU123" s="81">
        <v>26.941019660113298</v>
      </c>
      <c r="AV123" s="80">
        <v>2140</v>
      </c>
      <c r="AW123" s="80">
        <v>7535</v>
      </c>
      <c r="AX123" s="81">
        <v>28.400796284007964</v>
      </c>
      <c r="AY123" s="136"/>
      <c r="AZ123" s="80">
        <v>25541</v>
      </c>
      <c r="BA123" s="80">
        <v>94886</v>
      </c>
      <c r="BB123" s="81">
        <v>26.917564234976709</v>
      </c>
      <c r="BC123" s="128">
        <v>14193</v>
      </c>
      <c r="BD123" s="128">
        <v>126527</v>
      </c>
      <c r="BE123" s="156">
        <v>11.217368624878485</v>
      </c>
      <c r="BF123" s="136"/>
      <c r="BG123" s="128">
        <v>30836</v>
      </c>
      <c r="BH123" s="128">
        <v>126508</v>
      </c>
      <c r="BI123" s="156">
        <v>24.37474309925064</v>
      </c>
      <c r="BJ123" s="128">
        <v>33355</v>
      </c>
      <c r="BK123" s="128">
        <v>136818</v>
      </c>
      <c r="BL123" s="156">
        <v>24.379102164919818</v>
      </c>
      <c r="BM123" s="136"/>
      <c r="BN123" s="128">
        <v>16042</v>
      </c>
      <c r="BO123" s="128">
        <v>126508</v>
      </c>
      <c r="BP123" s="156">
        <v>12.68062098839599</v>
      </c>
      <c r="BQ123" s="128">
        <v>14928</v>
      </c>
      <c r="BR123" s="128">
        <v>136818</v>
      </c>
      <c r="BS123" s="156">
        <v>10.910845064245933</v>
      </c>
      <c r="BT123" s="136"/>
      <c r="BU123" s="128">
        <v>32656</v>
      </c>
      <c r="BV123" s="128">
        <v>308894</v>
      </c>
      <c r="BW123" s="156">
        <v>10.571911400027194</v>
      </c>
      <c r="BX123" s="128">
        <v>30086</v>
      </c>
      <c r="BY123" s="128">
        <v>332074</v>
      </c>
      <c r="BZ123" s="156">
        <v>9.060028788763951</v>
      </c>
      <c r="CA123" s="136"/>
      <c r="CB123" s="128">
        <v>79389</v>
      </c>
      <c r="CC123" s="128">
        <v>308894</v>
      </c>
      <c r="CD123" s="156">
        <v>25.701049550978656</v>
      </c>
      <c r="CE123" s="128">
        <v>84618</v>
      </c>
      <c r="CF123" s="128">
        <v>332074</v>
      </c>
      <c r="CG123" s="156">
        <v>25.481669748309109</v>
      </c>
      <c r="CH123" s="226"/>
      <c r="CI123" s="80">
        <v>3874</v>
      </c>
      <c r="CJ123" s="80">
        <v>37838</v>
      </c>
      <c r="CK123" s="81">
        <v>10.199999999999999</v>
      </c>
      <c r="CL123" s="199">
        <v>4572</v>
      </c>
      <c r="CM123" s="199">
        <v>45059</v>
      </c>
      <c r="CN123" s="226">
        <v>10.146696553407754</v>
      </c>
      <c r="CO123" s="136"/>
      <c r="CP123" s="80">
        <v>11406</v>
      </c>
      <c r="CQ123" s="80">
        <v>41072</v>
      </c>
      <c r="CR123" s="81">
        <v>27.8</v>
      </c>
      <c r="CS123" s="199">
        <v>13854</v>
      </c>
      <c r="CT123" s="199">
        <v>48312</v>
      </c>
      <c r="CU123" s="226">
        <v>28.676105315449579</v>
      </c>
      <c r="CV123" s="136"/>
      <c r="CW123" s="77">
        <v>17496</v>
      </c>
      <c r="CX123" s="77">
        <v>56486</v>
      </c>
      <c r="CY123" s="82">
        <v>30.97404666643062</v>
      </c>
      <c r="CZ123" s="199">
        <v>18426</v>
      </c>
      <c r="DA123" s="199">
        <v>65482</v>
      </c>
      <c r="DB123" s="226">
        <v>28.139030573287314</v>
      </c>
      <c r="DC123" s="226"/>
      <c r="DD123" s="77">
        <v>67858</v>
      </c>
      <c r="DE123" s="77">
        <v>126527</v>
      </c>
      <c r="DF123" s="82">
        <v>53.631240762841138</v>
      </c>
      <c r="DG123" s="199">
        <v>65482</v>
      </c>
      <c r="DH123" s="199">
        <v>126391</v>
      </c>
      <c r="DI123" s="226">
        <v>51.809068683687919</v>
      </c>
      <c r="DJ123" s="226"/>
      <c r="DK123" s="77">
        <v>16110</v>
      </c>
      <c r="DL123" s="77">
        <v>95098.999999999985</v>
      </c>
      <c r="DM123" s="82">
        <v>16.940241222305179</v>
      </c>
      <c r="DN123" s="128">
        <v>13400</v>
      </c>
      <c r="DO123" s="128">
        <v>136818</v>
      </c>
      <c r="DP123" s="156">
        <v>9.7940329488809965</v>
      </c>
    </row>
    <row r="124" spans="1:120" s="5" customFormat="1" ht="12.75" customHeight="1">
      <c r="A124" s="42"/>
      <c r="B124" s="4" t="s">
        <v>86</v>
      </c>
      <c r="C124" s="91"/>
      <c r="D124" s="666"/>
      <c r="E124" s="646">
        <v>2.7372491434009829</v>
      </c>
      <c r="F124" s="91"/>
      <c r="G124" s="666"/>
      <c r="H124" s="646">
        <v>3.1966494871127025</v>
      </c>
      <c r="I124" s="136"/>
      <c r="J124" s="567"/>
      <c r="K124" s="567"/>
      <c r="L124" s="665">
        <v>7.2334887289551126</v>
      </c>
      <c r="M124" s="567"/>
      <c r="N124" s="567"/>
      <c r="O124" s="665">
        <v>12.542870644540358</v>
      </c>
      <c r="P124" s="136"/>
      <c r="Q124" s="79"/>
      <c r="R124" s="79"/>
      <c r="S124" s="88">
        <v>2.8484936723266956</v>
      </c>
      <c r="T124" s="79"/>
      <c r="U124" s="79"/>
      <c r="V124" s="88">
        <v>2.9889567342232972</v>
      </c>
      <c r="W124" s="136"/>
      <c r="X124" s="567"/>
      <c r="Y124" s="567"/>
      <c r="Z124" s="665">
        <v>3.8733630181043801</v>
      </c>
      <c r="AA124" s="567"/>
      <c r="AB124" s="567"/>
      <c r="AC124" s="665">
        <v>5.2389878526797844</v>
      </c>
      <c r="AD124" s="136"/>
      <c r="AE124" s="200"/>
      <c r="AF124" s="200"/>
      <c r="AG124" s="200">
        <v>2.2457119626646782</v>
      </c>
      <c r="AH124" s="200"/>
      <c r="AI124" s="200"/>
      <c r="AJ124" s="200">
        <v>2.5396023530097569</v>
      </c>
      <c r="AK124" s="79"/>
      <c r="AL124" s="80"/>
      <c r="AM124" s="80"/>
      <c r="AN124" s="87">
        <v>1.6862775662710137</v>
      </c>
      <c r="AO124" s="80"/>
      <c r="AP124" s="80"/>
      <c r="AQ124" s="87">
        <v>2.7335908855641029</v>
      </c>
      <c r="AR124" s="96"/>
      <c r="AS124" s="80"/>
      <c r="AT124" s="80"/>
      <c r="AU124" s="87">
        <v>1.78679794907074</v>
      </c>
      <c r="AV124" s="80"/>
      <c r="AW124" s="80"/>
      <c r="AX124" s="87">
        <v>1.9880557398805576</v>
      </c>
      <c r="AY124" s="79"/>
      <c r="AZ124" s="80"/>
      <c r="BA124" s="80"/>
      <c r="BB124" s="88">
        <v>15.793036908131622</v>
      </c>
      <c r="BC124" s="200"/>
      <c r="BD124" s="200"/>
      <c r="BE124" s="200">
        <v>7.3867565731912572</v>
      </c>
      <c r="BF124" s="79"/>
      <c r="BG124" s="200"/>
      <c r="BH124" s="200"/>
      <c r="BI124" s="200">
        <v>1.2891750605868084</v>
      </c>
      <c r="BJ124" s="200"/>
      <c r="BK124" s="200"/>
      <c r="BL124" s="200">
        <v>1.2985355750110552</v>
      </c>
      <c r="BM124" s="79"/>
      <c r="BN124" s="200"/>
      <c r="BO124" s="200"/>
      <c r="BP124" s="200">
        <v>6.0526256271328052</v>
      </c>
      <c r="BQ124" s="200"/>
      <c r="BR124" s="200"/>
      <c r="BS124" s="200">
        <v>5.9457160298354061</v>
      </c>
      <c r="BT124" s="79"/>
      <c r="BU124" s="200"/>
      <c r="BV124" s="200"/>
      <c r="BW124" s="200">
        <v>8.3935884847861022</v>
      </c>
      <c r="BX124" s="200"/>
      <c r="BY124" s="200"/>
      <c r="BZ124" s="200">
        <v>8.9792128995085694</v>
      </c>
      <c r="CA124" s="79"/>
      <c r="CB124" s="200"/>
      <c r="CC124" s="200"/>
      <c r="CD124" s="200">
        <v>1.4245391944752566</v>
      </c>
      <c r="CE124" s="200"/>
      <c r="CF124" s="200"/>
      <c r="CG124" s="200">
        <v>1.4434268602120772</v>
      </c>
      <c r="CH124" s="160"/>
      <c r="CI124" s="80"/>
      <c r="CJ124" s="80"/>
      <c r="CK124" s="87">
        <v>2.2173913043478262</v>
      </c>
      <c r="CL124" s="159"/>
      <c r="CM124" s="159"/>
      <c r="CN124" s="160">
        <v>2.1457127271217775</v>
      </c>
      <c r="CO124" s="79"/>
      <c r="CP124" s="80"/>
      <c r="CQ124" s="80"/>
      <c r="CR124" s="87">
        <v>1.287037037037037</v>
      </c>
      <c r="CS124" s="159"/>
      <c r="CT124" s="159"/>
      <c r="CU124" s="160">
        <v>1.2492732285461721</v>
      </c>
      <c r="CV124" s="79"/>
      <c r="CW124" s="77"/>
      <c r="CX124" s="77"/>
      <c r="CY124" s="88">
        <v>1.0410447480147937</v>
      </c>
      <c r="CZ124" s="159"/>
      <c r="DA124" s="159"/>
      <c r="DB124" s="160">
        <v>1.1421824743740423</v>
      </c>
      <c r="DC124" s="160"/>
      <c r="DD124" s="77"/>
      <c r="DE124" s="77"/>
      <c r="DF124" s="88">
        <v>1.8404844369895308</v>
      </c>
      <c r="DG124" s="159"/>
      <c r="DH124" s="159"/>
      <c r="DI124" s="160">
        <v>1.8388936592510687</v>
      </c>
      <c r="DJ124" s="160"/>
      <c r="DK124" s="77"/>
      <c r="DL124" s="77"/>
      <c r="DM124" s="88">
        <v>2.3910053730196825</v>
      </c>
      <c r="DN124" s="200"/>
      <c r="DO124" s="200"/>
      <c r="DP124" s="200">
        <v>1.949872198128908</v>
      </c>
    </row>
    <row r="125" spans="1:120">
      <c r="A125" s="349"/>
      <c r="B125" s="154"/>
      <c r="C125" s="567"/>
      <c r="D125" s="567"/>
      <c r="E125" s="568"/>
      <c r="F125" s="567"/>
      <c r="G125" s="567"/>
      <c r="H125" s="568"/>
      <c r="J125" s="567"/>
      <c r="K125" s="567"/>
      <c r="L125" s="568"/>
      <c r="M125" s="567"/>
      <c r="N125" s="567"/>
      <c r="O125" s="568"/>
      <c r="Q125" s="567"/>
      <c r="R125" s="567"/>
      <c r="S125" s="568"/>
      <c r="T125" s="567"/>
      <c r="U125" s="567"/>
      <c r="V125" s="568"/>
      <c r="X125" s="567"/>
      <c r="Y125" s="567"/>
      <c r="Z125" s="568"/>
      <c r="AA125" s="567"/>
      <c r="AB125" s="567"/>
      <c r="AC125" s="568"/>
      <c r="AE125" s="567"/>
      <c r="AF125" s="567"/>
      <c r="AG125" s="568"/>
      <c r="AH125" s="567"/>
      <c r="AI125" s="567"/>
      <c r="AJ125" s="568"/>
      <c r="BG125" s="128"/>
      <c r="BH125" s="128"/>
      <c r="BI125" s="156"/>
      <c r="BJ125" s="128"/>
      <c r="BK125" s="128"/>
      <c r="BL125" s="156"/>
      <c r="BN125" s="128"/>
      <c r="BO125" s="128"/>
      <c r="BP125" s="156"/>
      <c r="BQ125" s="128"/>
      <c r="BR125" s="128"/>
      <c r="BS125" s="156"/>
      <c r="BU125" s="128"/>
      <c r="BV125" s="128"/>
      <c r="BW125" s="156"/>
      <c r="BX125" s="128"/>
      <c r="BY125" s="128"/>
      <c r="BZ125" s="156"/>
      <c r="CB125" s="128"/>
      <c r="CC125" s="128"/>
      <c r="CD125" s="215"/>
      <c r="CE125" s="128"/>
      <c r="CF125" s="128"/>
      <c r="CG125" s="215"/>
      <c r="DD125" s="154"/>
      <c r="DE125" s="154"/>
      <c r="DF125" s="154"/>
      <c r="DG125" s="154"/>
      <c r="DH125" s="154"/>
      <c r="DI125" s="154"/>
    </row>
    <row r="126" spans="1:120">
      <c r="A126" s="515" t="s">
        <v>746</v>
      </c>
      <c r="C126" s="567"/>
      <c r="D126" s="567"/>
      <c r="E126" s="568"/>
      <c r="F126" s="567"/>
      <c r="G126" s="567"/>
      <c r="H126" s="568"/>
      <c r="J126" s="567"/>
      <c r="K126" s="567"/>
      <c r="L126" s="568"/>
      <c r="M126" s="567"/>
      <c r="N126" s="567"/>
      <c r="O126" s="568"/>
      <c r="Q126" s="567"/>
      <c r="R126" s="567"/>
      <c r="S126" s="568"/>
      <c r="T126" s="567"/>
      <c r="U126" s="567"/>
      <c r="V126" s="568"/>
      <c r="X126" s="567"/>
      <c r="Y126" s="567"/>
      <c r="Z126" s="568"/>
      <c r="AA126" s="567"/>
      <c r="AB126" s="567"/>
      <c r="AC126" s="568"/>
      <c r="AE126" s="567"/>
      <c r="AF126" s="567"/>
      <c r="AG126" s="568"/>
      <c r="AH126" s="567"/>
      <c r="AI126" s="567"/>
      <c r="AJ126" s="568"/>
      <c r="BG126" s="128"/>
      <c r="BH126" s="128"/>
      <c r="BI126" s="156"/>
      <c r="BJ126" s="128"/>
      <c r="BK126" s="128"/>
      <c r="BL126" s="156"/>
      <c r="BN126" s="128"/>
      <c r="BO126" s="128"/>
      <c r="BP126" s="156"/>
      <c r="BQ126" s="128"/>
      <c r="BR126" s="128"/>
      <c r="BS126" s="156"/>
      <c r="BU126" s="128"/>
      <c r="BV126" s="128"/>
      <c r="BW126" s="156"/>
      <c r="BX126" s="128"/>
      <c r="BY126" s="128"/>
      <c r="BZ126" s="156"/>
      <c r="CB126" s="128"/>
      <c r="CC126" s="128"/>
      <c r="CD126" s="215"/>
      <c r="CE126" s="128"/>
      <c r="CF126" s="128"/>
      <c r="CG126" s="215"/>
      <c r="DD126" s="154"/>
      <c r="DE126" s="154"/>
      <c r="DF126" s="154"/>
      <c r="DG126" s="154"/>
      <c r="DH126" s="154"/>
      <c r="DI126" s="154"/>
    </row>
    <row r="127" spans="1:120" s="136" customFormat="1" ht="12.75" customHeight="1">
      <c r="A127" s="41" t="s">
        <v>705</v>
      </c>
      <c r="B127" s="389" t="s">
        <v>175</v>
      </c>
      <c r="C127" s="567">
        <v>8214</v>
      </c>
      <c r="D127" s="567">
        <v>364473</v>
      </c>
      <c r="E127" s="568">
        <v>2.2536648805261295</v>
      </c>
      <c r="F127" s="567">
        <v>7726</v>
      </c>
      <c r="G127" s="567">
        <v>400944</v>
      </c>
      <c r="H127" s="568">
        <v>1.9269523923540446</v>
      </c>
      <c r="I127" s="228"/>
      <c r="J127" s="567">
        <v>70</v>
      </c>
      <c r="K127" s="567">
        <v>364473</v>
      </c>
      <c r="L127" s="568">
        <v>1.9205812227517538</v>
      </c>
      <c r="M127" s="567">
        <v>69</v>
      </c>
      <c r="N127" s="567">
        <v>400944</v>
      </c>
      <c r="O127" s="568">
        <v>1.7209385849395427</v>
      </c>
      <c r="P127" s="228"/>
      <c r="Q127" s="77">
        <v>152</v>
      </c>
      <c r="R127" s="77">
        <v>1962</v>
      </c>
      <c r="S127" s="82">
        <v>7.747196738022426</v>
      </c>
      <c r="T127" s="77">
        <v>188</v>
      </c>
      <c r="U127" s="77">
        <v>2806</v>
      </c>
      <c r="V127" s="82">
        <v>6.6999287241625085</v>
      </c>
      <c r="W127" s="228"/>
      <c r="X127" s="567">
        <v>6</v>
      </c>
      <c r="Y127" s="567">
        <v>1962</v>
      </c>
      <c r="Z127" s="568">
        <v>305.81039755351685</v>
      </c>
      <c r="AA127" s="567">
        <v>12</v>
      </c>
      <c r="AB127" s="567">
        <v>2806</v>
      </c>
      <c r="AC127" s="568">
        <v>42.765502494654314</v>
      </c>
      <c r="AD127" s="228"/>
      <c r="AE127" s="128">
        <v>1811</v>
      </c>
      <c r="AF127" s="128">
        <v>137356</v>
      </c>
      <c r="AG127" s="156">
        <v>1.3184717085529574</v>
      </c>
      <c r="AH127" s="128">
        <v>1646</v>
      </c>
      <c r="AI127" s="128">
        <v>154481</v>
      </c>
      <c r="AJ127" s="156">
        <v>1.0655032010409047</v>
      </c>
      <c r="AL127" s="80">
        <v>9041.59</v>
      </c>
      <c r="AM127" s="80">
        <v>100455</v>
      </c>
      <c r="AN127" s="81">
        <v>9.0006371011895876</v>
      </c>
      <c r="AO127" s="77">
        <v>8405</v>
      </c>
      <c r="AP127" s="77">
        <v>154481</v>
      </c>
      <c r="AQ127" s="82">
        <v>5.4407985448048626</v>
      </c>
      <c r="AR127" s="82"/>
      <c r="AS127" s="77">
        <v>104</v>
      </c>
      <c r="AT127" s="77">
        <v>1041</v>
      </c>
      <c r="AU127" s="82">
        <v>9.9903938520653206</v>
      </c>
      <c r="AV127" s="77">
        <v>170</v>
      </c>
      <c r="AW127" s="77">
        <v>1583</v>
      </c>
      <c r="AX127" s="82">
        <v>10.739102969046115</v>
      </c>
      <c r="AZ127" s="80">
        <v>2186</v>
      </c>
      <c r="BA127" s="80">
        <v>68167</v>
      </c>
      <c r="BB127" s="81">
        <v>3.2068302844484871</v>
      </c>
      <c r="BC127" s="128">
        <v>1692</v>
      </c>
      <c r="BD127" s="128">
        <v>137333</v>
      </c>
      <c r="BE127" s="156">
        <v>1.2320418253442362</v>
      </c>
      <c r="BG127" s="128">
        <v>27658</v>
      </c>
      <c r="BH127" s="128">
        <v>137356</v>
      </c>
      <c r="BI127" s="156">
        <v>20.135996971373658</v>
      </c>
      <c r="BJ127" s="128">
        <v>32296</v>
      </c>
      <c r="BK127" s="128">
        <v>154481</v>
      </c>
      <c r="BL127" s="156">
        <v>20.906130851043169</v>
      </c>
      <c r="BN127" s="128">
        <v>2119</v>
      </c>
      <c r="BO127" s="128">
        <v>137356</v>
      </c>
      <c r="BP127" s="156">
        <v>1.5427065435801859</v>
      </c>
      <c r="BQ127" s="128">
        <v>1951</v>
      </c>
      <c r="BR127" s="128">
        <v>154481</v>
      </c>
      <c r="BS127" s="156">
        <v>1.2629384843443532</v>
      </c>
      <c r="BU127" s="128">
        <v>3483</v>
      </c>
      <c r="BV127" s="128">
        <v>364473</v>
      </c>
      <c r="BW127" s="156">
        <v>0.95562634269205138</v>
      </c>
      <c r="BX127" s="128">
        <v>3088</v>
      </c>
      <c r="BY127" s="128">
        <v>400944</v>
      </c>
      <c r="BZ127" s="156">
        <v>0.77018236960772579</v>
      </c>
      <c r="CB127" s="128">
        <v>70031</v>
      </c>
      <c r="CC127" s="128">
        <v>364473</v>
      </c>
      <c r="CD127" s="156">
        <v>19.214317658646866</v>
      </c>
      <c r="CE127" s="128">
        <v>77949</v>
      </c>
      <c r="CF127" s="128">
        <v>400944</v>
      </c>
      <c r="CG127" s="156">
        <v>19.441368370645275</v>
      </c>
      <c r="CI127" s="80">
        <v>2345</v>
      </c>
      <c r="CJ127" s="80">
        <v>40216</v>
      </c>
      <c r="CK127" s="81">
        <v>5.8</v>
      </c>
      <c r="CL127" s="199">
        <v>3012</v>
      </c>
      <c r="CM127" s="199">
        <v>59943</v>
      </c>
      <c r="CN127" s="226">
        <v>5.0247735348581148</v>
      </c>
      <c r="CP127" s="80">
        <v>4784</v>
      </c>
      <c r="CQ127" s="80">
        <v>22176</v>
      </c>
      <c r="CR127" s="81">
        <v>21.6</v>
      </c>
      <c r="CS127" s="199">
        <v>7420</v>
      </c>
      <c r="CT127" s="199">
        <v>34245</v>
      </c>
      <c r="CU127" s="226">
        <v>21.667396700248212</v>
      </c>
      <c r="CW127" s="77">
        <v>8840</v>
      </c>
      <c r="CX127" s="77">
        <v>35516</v>
      </c>
      <c r="CY127" s="82">
        <v>24.890190336749633</v>
      </c>
      <c r="CZ127" s="199">
        <v>10432</v>
      </c>
      <c r="DA127" s="199">
        <v>41352</v>
      </c>
      <c r="DB127" s="226">
        <v>25.227316695685818</v>
      </c>
      <c r="DD127" s="77">
        <v>43593</v>
      </c>
      <c r="DE127" s="77">
        <v>137333</v>
      </c>
      <c r="DF127" s="82">
        <v>31.742552773186343</v>
      </c>
      <c r="DG127" s="199">
        <v>41352</v>
      </c>
      <c r="DH127" s="199">
        <v>142145</v>
      </c>
      <c r="DI127" s="226">
        <v>29.09142073235077</v>
      </c>
      <c r="DK127" s="77">
        <v>5302</v>
      </c>
      <c r="DL127" s="77">
        <v>68420.999999999985</v>
      </c>
      <c r="DM127" s="82">
        <v>7.7490828839099111</v>
      </c>
      <c r="DN127" s="128">
        <v>5552</v>
      </c>
      <c r="DO127" s="128">
        <v>154481</v>
      </c>
      <c r="DP127" s="156">
        <v>3.5939694849204757</v>
      </c>
    </row>
    <row r="128" spans="1:120" s="136" customFormat="1" ht="12.75" customHeight="1">
      <c r="A128" s="56"/>
      <c r="B128" s="389" t="s">
        <v>83</v>
      </c>
      <c r="C128" s="567">
        <v>11661</v>
      </c>
      <c r="D128" s="567">
        <v>360919</v>
      </c>
      <c r="E128" s="568">
        <v>3.2309188488275762</v>
      </c>
      <c r="F128" s="567">
        <v>11341</v>
      </c>
      <c r="G128" s="567">
        <v>397967</v>
      </c>
      <c r="H128" s="568">
        <v>2.8497337718956595</v>
      </c>
      <c r="I128" s="228"/>
      <c r="J128" s="567">
        <v>291</v>
      </c>
      <c r="K128" s="567">
        <v>360919</v>
      </c>
      <c r="L128" s="568">
        <v>8.0627509219520181</v>
      </c>
      <c r="M128" s="567">
        <v>174</v>
      </c>
      <c r="N128" s="567">
        <v>397967</v>
      </c>
      <c r="O128" s="568">
        <v>4.372221817386869</v>
      </c>
      <c r="P128" s="228"/>
      <c r="Q128" s="77">
        <v>311</v>
      </c>
      <c r="R128" s="77">
        <v>3163</v>
      </c>
      <c r="S128" s="82">
        <v>9.8324375592791657</v>
      </c>
      <c r="T128" s="77">
        <v>405</v>
      </c>
      <c r="U128" s="77">
        <v>4716</v>
      </c>
      <c r="V128" s="82">
        <v>8.5877862595419856</v>
      </c>
      <c r="W128" s="228"/>
      <c r="X128" s="567">
        <v>11</v>
      </c>
      <c r="Y128" s="567">
        <v>3163</v>
      </c>
      <c r="Z128" s="568">
        <v>347.77110338286434</v>
      </c>
      <c r="AA128" s="567">
        <v>0</v>
      </c>
      <c r="AB128" s="567">
        <v>4716</v>
      </c>
      <c r="AC128" s="568">
        <v>0</v>
      </c>
      <c r="AD128" s="228"/>
      <c r="AE128" s="128">
        <v>2248</v>
      </c>
      <c r="AF128" s="128">
        <v>134739</v>
      </c>
      <c r="AG128" s="156">
        <v>1.6684107793586116</v>
      </c>
      <c r="AH128" s="128">
        <v>2242</v>
      </c>
      <c r="AI128" s="128">
        <v>153223</v>
      </c>
      <c r="AJ128" s="156">
        <v>1.4632268001540238</v>
      </c>
      <c r="AL128" s="80">
        <v>11578.669999999998</v>
      </c>
      <c r="AM128" s="80">
        <v>108412</v>
      </c>
      <c r="AN128" s="81">
        <v>10.680247574069289</v>
      </c>
      <c r="AO128" s="77">
        <v>11470</v>
      </c>
      <c r="AP128" s="77">
        <v>153223</v>
      </c>
      <c r="AQ128" s="82">
        <v>7.4858213192536365</v>
      </c>
      <c r="AR128" s="82"/>
      <c r="AS128" s="77">
        <v>262</v>
      </c>
      <c r="AT128" s="77">
        <v>1581</v>
      </c>
      <c r="AU128" s="82">
        <v>16.571790006325109</v>
      </c>
      <c r="AV128" s="77">
        <v>515</v>
      </c>
      <c r="AW128" s="77">
        <v>2390</v>
      </c>
      <c r="AX128" s="82">
        <v>21.548117154811717</v>
      </c>
      <c r="AZ128" s="80">
        <v>1983</v>
      </c>
      <c r="BA128" s="80">
        <v>59179</v>
      </c>
      <c r="BB128" s="81">
        <v>3.3508508085638491</v>
      </c>
      <c r="BC128" s="128">
        <v>1977</v>
      </c>
      <c r="BD128" s="128">
        <v>134759</v>
      </c>
      <c r="BE128" s="156">
        <v>1.4670634243352949</v>
      </c>
      <c r="BG128" s="128">
        <v>28333</v>
      </c>
      <c r="BH128" s="128">
        <v>134739</v>
      </c>
      <c r="BI128" s="156">
        <v>21.02806165994998</v>
      </c>
      <c r="BJ128" s="128">
        <v>31307</v>
      </c>
      <c r="BK128" s="128">
        <v>153223</v>
      </c>
      <c r="BL128" s="156">
        <v>20.432311076013391</v>
      </c>
      <c r="BN128" s="128">
        <v>2351</v>
      </c>
      <c r="BO128" s="128">
        <v>134739</v>
      </c>
      <c r="BP128" s="156">
        <v>1.7448548675587618</v>
      </c>
      <c r="BQ128" s="128">
        <v>2945</v>
      </c>
      <c r="BR128" s="128">
        <v>153223</v>
      </c>
      <c r="BS128" s="156">
        <v>1.9220352035921502</v>
      </c>
      <c r="BU128" s="128">
        <v>4337</v>
      </c>
      <c r="BV128" s="128">
        <v>360919</v>
      </c>
      <c r="BW128" s="156">
        <v>1.2016546648971098</v>
      </c>
      <c r="BX128" s="128">
        <v>5310</v>
      </c>
      <c r="BY128" s="128">
        <v>397967</v>
      </c>
      <c r="BZ128" s="156">
        <v>1.3342814856508203</v>
      </c>
      <c r="CB128" s="128">
        <v>74565</v>
      </c>
      <c r="CC128" s="128">
        <v>360919</v>
      </c>
      <c r="CD128" s="156">
        <v>20.659760223207975</v>
      </c>
      <c r="CE128" s="128">
        <v>77685</v>
      </c>
      <c r="CF128" s="128">
        <v>397967</v>
      </c>
      <c r="CG128" s="156">
        <v>19.520462751936719</v>
      </c>
      <c r="CI128" s="80">
        <v>2616</v>
      </c>
      <c r="CJ128" s="80">
        <v>38593</v>
      </c>
      <c r="CK128" s="81">
        <v>6.8</v>
      </c>
      <c r="CL128" s="199">
        <v>4335</v>
      </c>
      <c r="CM128" s="199">
        <v>67836</v>
      </c>
      <c r="CN128" s="226">
        <v>6.3904121705289221</v>
      </c>
      <c r="CP128" s="80">
        <v>7217</v>
      </c>
      <c r="CQ128" s="80">
        <v>30322</v>
      </c>
      <c r="CR128" s="81">
        <v>23.8</v>
      </c>
      <c r="CS128" s="199">
        <v>8344</v>
      </c>
      <c r="CT128" s="199">
        <v>34277</v>
      </c>
      <c r="CU128" s="226">
        <v>24.34285380867637</v>
      </c>
      <c r="CW128" s="77">
        <v>11853</v>
      </c>
      <c r="CX128" s="77">
        <v>35935</v>
      </c>
      <c r="CY128" s="82">
        <v>32.984555447335467</v>
      </c>
      <c r="CZ128" s="199">
        <v>12679</v>
      </c>
      <c r="DA128" s="199">
        <v>47879</v>
      </c>
      <c r="DB128" s="226">
        <v>26.48133837381733</v>
      </c>
      <c r="DD128" s="77">
        <v>49724</v>
      </c>
      <c r="DE128" s="77">
        <v>134759</v>
      </c>
      <c r="DF128" s="82">
        <v>36.898463182421956</v>
      </c>
      <c r="DG128" s="199">
        <v>47879</v>
      </c>
      <c r="DH128" s="199">
        <v>139647</v>
      </c>
      <c r="DI128" s="226">
        <v>34.285734745465355</v>
      </c>
      <c r="DK128" s="77">
        <v>3258</v>
      </c>
      <c r="DL128" s="77">
        <v>59621</v>
      </c>
      <c r="DM128" s="82">
        <v>5.4645175357675981</v>
      </c>
      <c r="DN128" s="128">
        <v>5656</v>
      </c>
      <c r="DO128" s="128">
        <v>153223</v>
      </c>
      <c r="DP128" s="156">
        <v>3.6913518205491345</v>
      </c>
    </row>
    <row r="129" spans="1:120" s="228" customFormat="1" ht="12.75" customHeight="1">
      <c r="A129" s="56"/>
      <c r="B129" s="389" t="s">
        <v>84</v>
      </c>
      <c r="C129" s="567">
        <v>16192</v>
      </c>
      <c r="D129" s="567">
        <v>353627</v>
      </c>
      <c r="E129" s="568">
        <v>4.5788358920557535</v>
      </c>
      <c r="F129" s="567">
        <v>14386</v>
      </c>
      <c r="G129" s="567">
        <v>384866</v>
      </c>
      <c r="H129" s="568">
        <v>3.7379243684814973</v>
      </c>
      <c r="J129" s="567">
        <v>407</v>
      </c>
      <c r="K129" s="567">
        <v>353627</v>
      </c>
      <c r="L129" s="568">
        <v>11.509302174324924</v>
      </c>
      <c r="M129" s="567">
        <v>159</v>
      </c>
      <c r="N129" s="567">
        <v>384866</v>
      </c>
      <c r="O129" s="568">
        <v>4.1313080396813442</v>
      </c>
      <c r="Q129" s="77">
        <v>644</v>
      </c>
      <c r="R129" s="77">
        <v>5130</v>
      </c>
      <c r="S129" s="82">
        <v>12.553606237816764</v>
      </c>
      <c r="T129" s="77">
        <v>696</v>
      </c>
      <c r="U129" s="77">
        <v>6999</v>
      </c>
      <c r="V129" s="82">
        <v>9.944277753964851</v>
      </c>
      <c r="X129" s="567">
        <v>16</v>
      </c>
      <c r="Y129" s="567">
        <v>5130</v>
      </c>
      <c r="Z129" s="568">
        <v>311.89083820662768</v>
      </c>
      <c r="AA129" s="567">
        <v>29</v>
      </c>
      <c r="AB129" s="567">
        <v>6999</v>
      </c>
      <c r="AC129" s="568">
        <v>41.434490641520213</v>
      </c>
      <c r="AE129" s="128">
        <v>3357</v>
      </c>
      <c r="AF129" s="128">
        <v>138238</v>
      </c>
      <c r="AG129" s="156">
        <v>2.4284205500658285</v>
      </c>
      <c r="AH129" s="128">
        <v>2971</v>
      </c>
      <c r="AI129" s="128">
        <v>154199</v>
      </c>
      <c r="AJ129" s="156">
        <v>1.9267310423543602</v>
      </c>
      <c r="AK129" s="126"/>
      <c r="AL129" s="80">
        <v>13298.970000000001</v>
      </c>
      <c r="AM129" s="80">
        <v>106663</v>
      </c>
      <c r="AN129" s="81">
        <v>12.468212969820838</v>
      </c>
      <c r="AO129" s="77">
        <v>15425</v>
      </c>
      <c r="AP129" s="77">
        <v>154199</v>
      </c>
      <c r="AQ129" s="82">
        <v>10.00330741444497</v>
      </c>
      <c r="AR129" s="82"/>
      <c r="AS129" s="77">
        <v>531</v>
      </c>
      <c r="AT129" s="77">
        <v>2355</v>
      </c>
      <c r="AU129" s="82">
        <v>22.547770700636942</v>
      </c>
      <c r="AV129" s="77">
        <v>595</v>
      </c>
      <c r="AW129" s="77">
        <v>3530</v>
      </c>
      <c r="AX129" s="82">
        <v>16.855524079320112</v>
      </c>
      <c r="AY129" s="126"/>
      <c r="AZ129" s="80">
        <v>2861</v>
      </c>
      <c r="BA129" s="80">
        <v>65441</v>
      </c>
      <c r="BB129" s="81">
        <v>4.3718769578704482</v>
      </c>
      <c r="BC129" s="128">
        <v>3995</v>
      </c>
      <c r="BD129" s="128">
        <v>138237</v>
      </c>
      <c r="BE129" s="156">
        <v>2.8899643366103138</v>
      </c>
      <c r="BF129" s="126"/>
      <c r="BG129" s="128">
        <v>36124</v>
      </c>
      <c r="BH129" s="128">
        <v>138238</v>
      </c>
      <c r="BI129" s="156">
        <v>26.131743804163833</v>
      </c>
      <c r="BJ129" s="128">
        <v>40803</v>
      </c>
      <c r="BK129" s="128">
        <v>154199</v>
      </c>
      <c r="BL129" s="156">
        <v>26.461261097672491</v>
      </c>
      <c r="BM129" s="126"/>
      <c r="BN129" s="128">
        <v>4514</v>
      </c>
      <c r="BO129" s="128">
        <v>138238</v>
      </c>
      <c r="BP129" s="156">
        <v>3.2653828903774649</v>
      </c>
      <c r="BQ129" s="128">
        <v>4694</v>
      </c>
      <c r="BR129" s="128">
        <v>154199</v>
      </c>
      <c r="BS129" s="156">
        <v>3.044118314645361</v>
      </c>
      <c r="BT129" s="126"/>
      <c r="BU129" s="128">
        <v>8804</v>
      </c>
      <c r="BV129" s="128">
        <v>353627</v>
      </c>
      <c r="BW129" s="156">
        <v>2.4896289027704332</v>
      </c>
      <c r="BX129" s="128">
        <v>8455</v>
      </c>
      <c r="BY129" s="128">
        <v>384866</v>
      </c>
      <c r="BZ129" s="156">
        <v>2.1968685204720604</v>
      </c>
      <c r="CA129" s="126"/>
      <c r="CB129" s="128">
        <v>88571</v>
      </c>
      <c r="CC129" s="128">
        <v>353627</v>
      </c>
      <c r="CD129" s="156">
        <v>25.046447245261248</v>
      </c>
      <c r="CE129" s="128">
        <v>93746</v>
      </c>
      <c r="CF129" s="128">
        <v>384866</v>
      </c>
      <c r="CG129" s="156">
        <v>24.358088269683474</v>
      </c>
      <c r="CH129" s="126"/>
      <c r="CI129" s="80">
        <v>3936</v>
      </c>
      <c r="CJ129" s="80">
        <v>44122</v>
      </c>
      <c r="CK129" s="81">
        <v>8.9</v>
      </c>
      <c r="CL129" s="199">
        <v>5101</v>
      </c>
      <c r="CM129" s="199">
        <v>69648</v>
      </c>
      <c r="CN129" s="226">
        <v>7.3239719733517115</v>
      </c>
      <c r="CO129" s="126"/>
      <c r="CP129" s="80">
        <v>7030</v>
      </c>
      <c r="CQ129" s="80">
        <v>26438</v>
      </c>
      <c r="CR129" s="81">
        <v>26.6</v>
      </c>
      <c r="CS129" s="199">
        <v>11354</v>
      </c>
      <c r="CT129" s="199">
        <v>45476</v>
      </c>
      <c r="CU129" s="226">
        <v>24.967015568651597</v>
      </c>
      <c r="CV129" s="126"/>
      <c r="CW129" s="77">
        <v>14684</v>
      </c>
      <c r="CX129" s="77">
        <v>44055</v>
      </c>
      <c r="CY129" s="82">
        <v>33.331063443422991</v>
      </c>
      <c r="CZ129" s="199">
        <v>16455</v>
      </c>
      <c r="DA129" s="199">
        <v>49187</v>
      </c>
      <c r="DB129" s="226">
        <v>33.453961412568361</v>
      </c>
      <c r="DC129" s="126"/>
      <c r="DD129" s="77">
        <v>53117</v>
      </c>
      <c r="DE129" s="77">
        <v>138237</v>
      </c>
      <c r="DF129" s="82">
        <v>38.424589654000016</v>
      </c>
      <c r="DG129" s="199">
        <v>49187</v>
      </c>
      <c r="DH129" s="199">
        <v>139894</v>
      </c>
      <c r="DI129" s="226">
        <v>35.160192717343129</v>
      </c>
      <c r="DJ129" s="126"/>
      <c r="DK129" s="77">
        <v>5660</v>
      </c>
      <c r="DL129" s="77">
        <v>65793</v>
      </c>
      <c r="DM129" s="82">
        <v>8.6027388931953244</v>
      </c>
      <c r="DN129" s="128">
        <v>9026</v>
      </c>
      <c r="DO129" s="128">
        <v>154199</v>
      </c>
      <c r="DP129" s="156">
        <v>5.8534750549614465</v>
      </c>
    </row>
    <row r="130" spans="1:120" s="228" customFormat="1" ht="12.75" customHeight="1">
      <c r="A130" s="56"/>
      <c r="B130" s="389" t="s">
        <v>85</v>
      </c>
      <c r="C130" s="567">
        <v>18837</v>
      </c>
      <c r="D130" s="567">
        <v>359779</v>
      </c>
      <c r="E130" s="568">
        <v>5.2357141467400821</v>
      </c>
      <c r="F130" s="567">
        <v>17612</v>
      </c>
      <c r="G130" s="567">
        <v>390618</v>
      </c>
      <c r="H130" s="568">
        <v>4.5087527968501195</v>
      </c>
      <c r="J130" s="567">
        <v>531</v>
      </c>
      <c r="K130" s="567">
        <v>359779</v>
      </c>
      <c r="L130" s="568">
        <v>14.759060423204245</v>
      </c>
      <c r="M130" s="567">
        <v>290</v>
      </c>
      <c r="N130" s="567">
        <v>390618</v>
      </c>
      <c r="O130" s="568">
        <v>7.4241330404640857</v>
      </c>
      <c r="Q130" s="77">
        <v>1014</v>
      </c>
      <c r="R130" s="77">
        <v>7407</v>
      </c>
      <c r="S130" s="82">
        <v>13.689752936411503</v>
      </c>
      <c r="T130" s="77">
        <v>1307</v>
      </c>
      <c r="U130" s="77">
        <v>9975</v>
      </c>
      <c r="V130" s="82">
        <v>13.102756892230577</v>
      </c>
      <c r="X130" s="567">
        <v>72</v>
      </c>
      <c r="Y130" s="567">
        <v>7407</v>
      </c>
      <c r="Z130" s="568">
        <v>972.0534629404616</v>
      </c>
      <c r="AA130" s="567">
        <v>47</v>
      </c>
      <c r="AB130" s="567">
        <v>9975</v>
      </c>
      <c r="AC130" s="568">
        <v>47.117794486215544</v>
      </c>
      <c r="AE130" s="128">
        <v>3414</v>
      </c>
      <c r="AF130" s="128">
        <v>138514</v>
      </c>
      <c r="AG130" s="156">
        <v>2.4647328067920933</v>
      </c>
      <c r="AH130" s="128">
        <v>3240</v>
      </c>
      <c r="AI130" s="128">
        <v>157541</v>
      </c>
      <c r="AJ130" s="156">
        <v>2.0566074863051522</v>
      </c>
      <c r="AK130" s="126"/>
      <c r="AL130" s="80">
        <v>15561.46</v>
      </c>
      <c r="AM130" s="80">
        <v>104322</v>
      </c>
      <c r="AN130" s="81">
        <v>14.916757730871725</v>
      </c>
      <c r="AO130" s="77">
        <v>19690</v>
      </c>
      <c r="AP130" s="77">
        <v>157541</v>
      </c>
      <c r="AQ130" s="82">
        <v>12.498333767082855</v>
      </c>
      <c r="AR130" s="82"/>
      <c r="AS130" s="77">
        <v>722</v>
      </c>
      <c r="AT130" s="77">
        <v>3282</v>
      </c>
      <c r="AU130" s="82">
        <v>21.998781230956734</v>
      </c>
      <c r="AV130" s="77">
        <v>975</v>
      </c>
      <c r="AW130" s="77">
        <v>4605</v>
      </c>
      <c r="AX130" s="82">
        <v>21.172638436482085</v>
      </c>
      <c r="AY130" s="126"/>
      <c r="AZ130" s="80">
        <v>5470</v>
      </c>
      <c r="BA130" s="80">
        <v>72393</v>
      </c>
      <c r="BB130" s="81">
        <v>7.5559791692566964</v>
      </c>
      <c r="BC130" s="128">
        <v>4334</v>
      </c>
      <c r="BD130" s="128">
        <v>138509</v>
      </c>
      <c r="BE130" s="156">
        <v>3.1290385462316528</v>
      </c>
      <c r="BF130" s="126"/>
      <c r="BG130" s="128">
        <v>32041</v>
      </c>
      <c r="BH130" s="128">
        <v>138514</v>
      </c>
      <c r="BI130" s="156">
        <v>23.131957780440967</v>
      </c>
      <c r="BJ130" s="128">
        <v>38102</v>
      </c>
      <c r="BK130" s="128">
        <v>157541</v>
      </c>
      <c r="BL130" s="156">
        <v>24.18545013678979</v>
      </c>
      <c r="BM130" s="126"/>
      <c r="BN130" s="128">
        <v>4831</v>
      </c>
      <c r="BO130" s="128">
        <v>138514</v>
      </c>
      <c r="BP130" s="156">
        <v>3.4877340918607502</v>
      </c>
      <c r="BQ130" s="128">
        <v>4733</v>
      </c>
      <c r="BR130" s="128">
        <v>157541</v>
      </c>
      <c r="BS130" s="156">
        <v>3.0042972940377428</v>
      </c>
      <c r="BT130" s="126"/>
      <c r="BU130" s="128">
        <v>10664</v>
      </c>
      <c r="BV130" s="128">
        <v>359779</v>
      </c>
      <c r="BW130" s="156">
        <v>2.9640418145583816</v>
      </c>
      <c r="BX130" s="128">
        <v>9923</v>
      </c>
      <c r="BY130" s="128">
        <v>390618</v>
      </c>
      <c r="BZ130" s="156">
        <v>2.5403335227767285</v>
      </c>
      <c r="CA130" s="126"/>
      <c r="CB130" s="128">
        <v>87475</v>
      </c>
      <c r="CC130" s="128">
        <v>359779</v>
      </c>
      <c r="CD130" s="156">
        <v>24.313536921276675</v>
      </c>
      <c r="CE130" s="128">
        <v>95039</v>
      </c>
      <c r="CF130" s="128">
        <v>390618</v>
      </c>
      <c r="CG130" s="156">
        <v>24.33042000112642</v>
      </c>
      <c r="CH130" s="126"/>
      <c r="CI130" s="80">
        <v>4545</v>
      </c>
      <c r="CJ130" s="80">
        <v>47197</v>
      </c>
      <c r="CK130" s="81">
        <v>9.6</v>
      </c>
      <c r="CL130" s="199">
        <v>5658</v>
      </c>
      <c r="CM130" s="199">
        <v>66596</v>
      </c>
      <c r="CN130" s="226">
        <v>8.4960057661120789</v>
      </c>
      <c r="CO130" s="126"/>
      <c r="CP130" s="80">
        <v>7111</v>
      </c>
      <c r="CQ130" s="80">
        <v>26716</v>
      </c>
      <c r="CR130" s="81">
        <v>26.6</v>
      </c>
      <c r="CS130" s="199">
        <v>12499</v>
      </c>
      <c r="CT130" s="199">
        <v>42858</v>
      </c>
      <c r="CU130" s="226">
        <v>29.163750058332166</v>
      </c>
      <c r="CV130" s="126"/>
      <c r="CW130" s="77">
        <v>13799</v>
      </c>
      <c r="CX130" s="77">
        <v>41670</v>
      </c>
      <c r="CY130" s="82">
        <v>33.114950803935685</v>
      </c>
      <c r="CZ130" s="199">
        <v>18157</v>
      </c>
      <c r="DA130" s="199">
        <v>61922</v>
      </c>
      <c r="DB130" s="226">
        <v>29.322373308355676</v>
      </c>
      <c r="DC130" s="126"/>
      <c r="DD130" s="77">
        <v>63559</v>
      </c>
      <c r="DE130" s="77">
        <v>138509</v>
      </c>
      <c r="DF130" s="82">
        <v>45.887992838010526</v>
      </c>
      <c r="DG130" s="199">
        <v>61922</v>
      </c>
      <c r="DH130" s="199">
        <v>142529</v>
      </c>
      <c r="DI130" s="226">
        <v>43.445193609721535</v>
      </c>
      <c r="DJ130" s="126"/>
      <c r="DK130" s="77">
        <v>8542</v>
      </c>
      <c r="DL130" s="77">
        <v>73140</v>
      </c>
      <c r="DM130" s="82">
        <v>11.678971834837299</v>
      </c>
      <c r="DN130" s="128">
        <v>7419</v>
      </c>
      <c r="DO130" s="128">
        <v>157541</v>
      </c>
      <c r="DP130" s="156">
        <v>4.7092502904005942</v>
      </c>
    </row>
    <row r="131" spans="1:120" s="228" customFormat="1" ht="12.75" customHeight="1">
      <c r="A131" s="56"/>
      <c r="B131" s="389" t="s">
        <v>176</v>
      </c>
      <c r="C131" s="567">
        <v>27106</v>
      </c>
      <c r="D131" s="567">
        <v>353368</v>
      </c>
      <c r="E131" s="568">
        <v>7.6707568314052201</v>
      </c>
      <c r="F131" s="567">
        <v>25792</v>
      </c>
      <c r="G131" s="567">
        <v>390686</v>
      </c>
      <c r="H131" s="568">
        <v>6.6017210752368909</v>
      </c>
      <c r="J131" s="567">
        <v>777</v>
      </c>
      <c r="K131" s="567">
        <v>353368</v>
      </c>
      <c r="L131" s="568">
        <v>21.988408684430961</v>
      </c>
      <c r="M131" s="567">
        <v>571</v>
      </c>
      <c r="N131" s="567">
        <v>390686</v>
      </c>
      <c r="O131" s="568">
        <v>14.615317671992342</v>
      </c>
      <c r="Q131" s="77">
        <v>1799</v>
      </c>
      <c r="R131" s="77">
        <v>10969</v>
      </c>
      <c r="S131" s="82">
        <v>16.400765794511805</v>
      </c>
      <c r="T131" s="77">
        <v>2228</v>
      </c>
      <c r="U131" s="77">
        <v>14049</v>
      </c>
      <c r="V131" s="82">
        <v>15.858779984340524</v>
      </c>
      <c r="X131" s="567">
        <v>87</v>
      </c>
      <c r="Y131" s="567">
        <v>10969</v>
      </c>
      <c r="Z131" s="568">
        <v>793.14431579907</v>
      </c>
      <c r="AA131" s="567">
        <v>146</v>
      </c>
      <c r="AB131" s="567">
        <v>14049</v>
      </c>
      <c r="AC131" s="568">
        <v>103.92198733005908</v>
      </c>
      <c r="AE131" s="128">
        <v>4945</v>
      </c>
      <c r="AF131" s="128">
        <v>141387</v>
      </c>
      <c r="AG131" s="156">
        <v>3.4974926973484122</v>
      </c>
      <c r="AH131" s="128">
        <v>4592</v>
      </c>
      <c r="AI131" s="128">
        <v>159121</v>
      </c>
      <c r="AJ131" s="156">
        <v>2.8858541612986341</v>
      </c>
      <c r="AK131" s="126"/>
      <c r="AL131" s="80">
        <v>16675.419999999998</v>
      </c>
      <c r="AM131" s="80">
        <v>108671</v>
      </c>
      <c r="AN131" s="81">
        <v>15.344866615748451</v>
      </c>
      <c r="AO131" s="77">
        <v>28830</v>
      </c>
      <c r="AP131" s="77">
        <v>159121</v>
      </c>
      <c r="AQ131" s="82">
        <v>18.118287341080059</v>
      </c>
      <c r="AR131" s="82"/>
      <c r="AS131" s="77">
        <v>1330</v>
      </c>
      <c r="AT131" s="77">
        <v>4612</v>
      </c>
      <c r="AU131" s="82">
        <v>28.83781439722463</v>
      </c>
      <c r="AV131" s="77">
        <v>1925</v>
      </c>
      <c r="AW131" s="77">
        <v>6376</v>
      </c>
      <c r="AX131" s="82">
        <v>30.19134253450439</v>
      </c>
      <c r="AY131" s="126"/>
      <c r="AZ131" s="80">
        <v>5818</v>
      </c>
      <c r="BA131" s="80">
        <v>75277</v>
      </c>
      <c r="BB131" s="81">
        <v>7.728788341724564</v>
      </c>
      <c r="BC131" s="128">
        <v>7704</v>
      </c>
      <c r="BD131" s="128">
        <v>141368</v>
      </c>
      <c r="BE131" s="156">
        <v>5.4496067002433364</v>
      </c>
      <c r="BF131" s="126"/>
      <c r="BG131" s="128">
        <v>37683</v>
      </c>
      <c r="BH131" s="128">
        <v>141387</v>
      </c>
      <c r="BI131" s="156">
        <v>26.652379638863543</v>
      </c>
      <c r="BJ131" s="128">
        <v>42018</v>
      </c>
      <c r="BK131" s="128">
        <v>159121</v>
      </c>
      <c r="BL131" s="156">
        <v>26.406319718956016</v>
      </c>
      <c r="BM131" s="126"/>
      <c r="BN131" s="128">
        <v>8771</v>
      </c>
      <c r="BO131" s="128">
        <v>141387</v>
      </c>
      <c r="BP131" s="156">
        <v>6.2035406366921997</v>
      </c>
      <c r="BQ131" s="128">
        <v>8531</v>
      </c>
      <c r="BR131" s="128">
        <v>159121</v>
      </c>
      <c r="BS131" s="156">
        <v>5.3613288000955244</v>
      </c>
      <c r="BT131" s="126"/>
      <c r="BU131" s="128">
        <v>18623</v>
      </c>
      <c r="BV131" s="128">
        <v>353368</v>
      </c>
      <c r="BW131" s="156">
        <v>5.270143306694437</v>
      </c>
      <c r="BX131" s="128">
        <v>17666</v>
      </c>
      <c r="BY131" s="128">
        <v>390686</v>
      </c>
      <c r="BZ131" s="156">
        <v>4.521789877292762</v>
      </c>
      <c r="CA131" s="126"/>
      <c r="CB131" s="128">
        <v>100624</v>
      </c>
      <c r="CC131" s="128">
        <v>353368</v>
      </c>
      <c r="CD131" s="156">
        <v>28.475696724094995</v>
      </c>
      <c r="CE131" s="128">
        <v>105373</v>
      </c>
      <c r="CF131" s="128">
        <v>390686</v>
      </c>
      <c r="CG131" s="156">
        <v>26.971276165513991</v>
      </c>
      <c r="CH131" s="126"/>
      <c r="CI131" s="80">
        <v>4216</v>
      </c>
      <c r="CJ131" s="80">
        <v>40575</v>
      </c>
      <c r="CK131" s="81">
        <v>10.4</v>
      </c>
      <c r="CL131" s="199">
        <v>6679</v>
      </c>
      <c r="CM131" s="199">
        <v>62511</v>
      </c>
      <c r="CN131" s="226">
        <v>10.684519524563676</v>
      </c>
      <c r="CO131" s="126"/>
      <c r="CP131" s="80">
        <v>8996</v>
      </c>
      <c r="CQ131" s="80">
        <v>32518</v>
      </c>
      <c r="CR131" s="81">
        <v>27.7</v>
      </c>
      <c r="CS131" s="199">
        <v>16755</v>
      </c>
      <c r="CT131" s="199">
        <v>50632</v>
      </c>
      <c r="CU131" s="226">
        <v>33.091720650971716</v>
      </c>
      <c r="CV131" s="126"/>
      <c r="CW131" s="77">
        <v>16234</v>
      </c>
      <c r="CX131" s="77">
        <v>48202</v>
      </c>
      <c r="CY131" s="82">
        <v>33.679100452263391</v>
      </c>
      <c r="CZ131" s="199">
        <v>23434</v>
      </c>
      <c r="DA131" s="199">
        <v>75061</v>
      </c>
      <c r="DB131" s="226">
        <v>31.219941114560157</v>
      </c>
      <c r="DC131" s="126"/>
      <c r="DD131" s="77">
        <v>76846</v>
      </c>
      <c r="DE131" s="77">
        <v>141368</v>
      </c>
      <c r="DF131" s="82">
        <v>54.358836511798991</v>
      </c>
      <c r="DG131" s="199">
        <v>75061</v>
      </c>
      <c r="DH131" s="199">
        <v>144285</v>
      </c>
      <c r="DI131" s="226">
        <v>52.022732785805871</v>
      </c>
      <c r="DJ131" s="126"/>
      <c r="DK131" s="77">
        <v>13460</v>
      </c>
      <c r="DL131" s="77">
        <v>75712</v>
      </c>
      <c r="DM131" s="82">
        <v>17.777895181741336</v>
      </c>
      <c r="DN131" s="128">
        <v>10474</v>
      </c>
      <c r="DO131" s="128">
        <v>159121</v>
      </c>
      <c r="DP131" s="156">
        <v>6.5824121266206221</v>
      </c>
    </row>
    <row r="132" spans="1:120" s="126" customFormat="1" ht="12.75" customHeight="1">
      <c r="A132" s="42"/>
      <c r="B132" s="4" t="s">
        <v>86</v>
      </c>
      <c r="C132" s="567"/>
      <c r="D132" s="567"/>
      <c r="E132" s="665">
        <v>3.4036812206145055</v>
      </c>
      <c r="F132" s="567"/>
      <c r="G132" s="567"/>
      <c r="H132" s="665">
        <v>3.4259907517341182</v>
      </c>
      <c r="I132" s="136"/>
      <c r="J132" s="567"/>
      <c r="K132" s="567"/>
      <c r="L132" s="665">
        <v>11.448830397772294</v>
      </c>
      <c r="M132" s="567"/>
      <c r="N132" s="567"/>
      <c r="O132" s="665">
        <v>8.4926433748975327</v>
      </c>
      <c r="P132" s="136"/>
      <c r="Q132" s="79"/>
      <c r="R132" s="79"/>
      <c r="S132" s="88">
        <v>2.1169935847915897</v>
      </c>
      <c r="T132" s="79"/>
      <c r="U132" s="79"/>
      <c r="V132" s="88">
        <v>2.3670072678755059</v>
      </c>
      <c r="W132" s="136"/>
      <c r="X132" s="567"/>
      <c r="Y132" s="567"/>
      <c r="Z132" s="665">
        <v>2.5935819126629585</v>
      </c>
      <c r="AA132" s="567"/>
      <c r="AB132" s="567"/>
      <c r="AC132" s="665">
        <v>2.4300424704012147</v>
      </c>
      <c r="AD132" s="136"/>
      <c r="AE132" s="200"/>
      <c r="AF132" s="200"/>
      <c r="AG132" s="200">
        <v>2.6526869516123051</v>
      </c>
      <c r="AH132" s="200"/>
      <c r="AI132" s="200"/>
      <c r="AJ132" s="200">
        <v>2.7084425072392122</v>
      </c>
      <c r="AK132" s="79"/>
      <c r="AL132" s="80"/>
      <c r="AM132" s="80"/>
      <c r="AN132" s="87">
        <v>1.7048644938390378</v>
      </c>
      <c r="AO132" s="77"/>
      <c r="AP132" s="247"/>
      <c r="AQ132" s="96">
        <v>3.3300786992711346</v>
      </c>
      <c r="AR132" s="96"/>
      <c r="AS132" s="77"/>
      <c r="AT132" s="247"/>
      <c r="AU132" s="96">
        <v>2.8865543064914272</v>
      </c>
      <c r="AV132" s="77"/>
      <c r="AW132" s="247"/>
      <c r="AX132" s="96">
        <v>2.8113467783600261</v>
      </c>
      <c r="AY132" s="79"/>
      <c r="AZ132" s="80"/>
      <c r="BA132" s="80"/>
      <c r="BB132" s="88">
        <v>2.41010208092561</v>
      </c>
      <c r="BC132" s="200"/>
      <c r="BD132" s="200"/>
      <c r="BE132" s="200">
        <v>4.4232318969534168</v>
      </c>
      <c r="BF132" s="79"/>
      <c r="BG132" s="200"/>
      <c r="BH132" s="200"/>
      <c r="BI132" s="200">
        <v>1.3236185760632513</v>
      </c>
      <c r="BJ132" s="200"/>
      <c r="BK132" s="200"/>
      <c r="BL132" s="200">
        <v>1.2630897561630061</v>
      </c>
      <c r="BM132" s="79"/>
      <c r="BN132" s="200"/>
      <c r="BO132" s="200"/>
      <c r="BP132" s="200">
        <v>4.0212058881240855</v>
      </c>
      <c r="BQ132" s="200"/>
      <c r="BR132" s="200"/>
      <c r="BS132" s="200">
        <v>4.2451226774349387</v>
      </c>
      <c r="BT132" s="79"/>
      <c r="BU132" s="200"/>
      <c r="BV132" s="200"/>
      <c r="BW132" s="200">
        <v>5.5148577129510228</v>
      </c>
      <c r="BX132" s="200"/>
      <c r="BY132" s="200"/>
      <c r="BZ132" s="200">
        <v>5.8710638619212085</v>
      </c>
      <c r="CA132" s="79"/>
      <c r="CB132" s="200"/>
      <c r="CC132" s="200"/>
      <c r="CD132" s="200">
        <v>1.4820040570777335</v>
      </c>
      <c r="CE132" s="200"/>
      <c r="CF132" s="200"/>
      <c r="CG132" s="200">
        <v>1.38731367315884</v>
      </c>
      <c r="CH132" s="79"/>
      <c r="CI132" s="80"/>
      <c r="CJ132" s="80"/>
      <c r="CK132" s="87">
        <v>1.7931034482758621</v>
      </c>
      <c r="CL132" s="159"/>
      <c r="CM132" s="159"/>
      <c r="CN132" s="160">
        <v>2.1263683727122196</v>
      </c>
      <c r="CO132" s="79"/>
      <c r="CP132" s="80"/>
      <c r="CQ132" s="80"/>
      <c r="CR132" s="87">
        <v>1.2824074074074072</v>
      </c>
      <c r="CS132" s="159"/>
      <c r="CT132" s="159"/>
      <c r="CU132" s="160">
        <v>1.5272587246530005</v>
      </c>
      <c r="CV132" s="79"/>
      <c r="CW132" s="77"/>
      <c r="CX132" s="77"/>
      <c r="CY132" s="88">
        <v>1.3531073887585823</v>
      </c>
      <c r="CZ132" s="159"/>
      <c r="DA132" s="159"/>
      <c r="DB132" s="160">
        <v>1.2375450584444898</v>
      </c>
      <c r="DC132" s="79"/>
      <c r="DD132" s="77"/>
      <c r="DE132" s="77"/>
      <c r="DF132" s="88">
        <v>1.7124910179787789</v>
      </c>
      <c r="DG132" s="159"/>
      <c r="DH132" s="159"/>
      <c r="DI132" s="160">
        <v>1.7882499883532539</v>
      </c>
      <c r="DJ132" s="79"/>
      <c r="DK132" s="77"/>
      <c r="DL132" s="77"/>
      <c r="DM132" s="88">
        <v>2.294193448189219</v>
      </c>
      <c r="DN132" s="200"/>
      <c r="DO132" s="200"/>
      <c r="DP132" s="200">
        <v>1.8315158640714704</v>
      </c>
    </row>
    <row r="133" spans="1:120" s="228" customFormat="1" ht="12.75" customHeight="1">
      <c r="A133" s="33"/>
      <c r="B133" s="389"/>
      <c r="C133" s="567"/>
      <c r="D133" s="567"/>
      <c r="E133" s="568"/>
      <c r="F133" s="567"/>
      <c r="G133" s="567"/>
      <c r="H133" s="568"/>
      <c r="J133" s="567"/>
      <c r="K133" s="567"/>
      <c r="L133" s="568"/>
      <c r="M133" s="567"/>
      <c r="N133" s="567"/>
      <c r="O133" s="568"/>
      <c r="Q133" s="79"/>
      <c r="R133" s="79"/>
      <c r="S133" s="79"/>
      <c r="T133" s="79"/>
      <c r="U133" s="79"/>
      <c r="V133" s="79"/>
      <c r="X133" s="567"/>
      <c r="Y133" s="567"/>
      <c r="Z133" s="568"/>
      <c r="AA133" s="567"/>
      <c r="AB133" s="567"/>
      <c r="AC133" s="568"/>
      <c r="AE133" s="128"/>
      <c r="AF133" s="128"/>
      <c r="AG133" s="156"/>
      <c r="AH133" s="128"/>
      <c r="AI133" s="128"/>
      <c r="AJ133" s="156"/>
      <c r="AK133" s="126"/>
      <c r="AL133" s="80"/>
      <c r="AM133" s="80"/>
      <c r="AN133" s="80"/>
      <c r="AO133" s="77"/>
      <c r="AP133" s="247"/>
      <c r="AQ133" s="240"/>
      <c r="AR133" s="240"/>
      <c r="AS133" s="77"/>
      <c r="AT133" s="247"/>
      <c r="AU133" s="240"/>
      <c r="AV133" s="77"/>
      <c r="AW133" s="247"/>
      <c r="AX133" s="240"/>
      <c r="AY133" s="126"/>
      <c r="AZ133" s="80"/>
      <c r="BA133" s="80"/>
      <c r="BB133" s="80"/>
      <c r="BC133" s="128"/>
      <c r="BD133" s="128"/>
      <c r="BE133" s="156"/>
      <c r="BF133" s="126"/>
      <c r="BG133" s="128"/>
      <c r="BH133" s="128"/>
      <c r="BI133" s="156"/>
      <c r="BJ133" s="128"/>
      <c r="BK133" s="128"/>
      <c r="BL133" s="156"/>
      <c r="BM133" s="126"/>
      <c r="BN133" s="128"/>
      <c r="BO133" s="128"/>
      <c r="BP133" s="156"/>
      <c r="BQ133" s="128"/>
      <c r="BR133" s="128"/>
      <c r="BS133" s="156"/>
      <c r="BT133" s="126"/>
      <c r="BU133" s="128"/>
      <c r="BV133" s="128"/>
      <c r="BW133" s="156"/>
      <c r="BX133" s="128"/>
      <c r="BY133" s="128"/>
      <c r="BZ133" s="156"/>
      <c r="CA133" s="126"/>
      <c r="CB133" s="128"/>
      <c r="CC133" s="128"/>
      <c r="CD133" s="156"/>
      <c r="CE133" s="128"/>
      <c r="CF133" s="128"/>
      <c r="CG133" s="156"/>
      <c r="CH133" s="126"/>
      <c r="CI133" s="80"/>
      <c r="CJ133" s="80"/>
      <c r="CK133" s="80"/>
      <c r="CL133" s="199"/>
      <c r="CM133" s="199"/>
      <c r="CN133" s="226"/>
      <c r="CO133" s="126"/>
      <c r="CP133" s="80"/>
      <c r="CQ133" s="80"/>
      <c r="CR133" s="80"/>
      <c r="CS133" s="199"/>
      <c r="CT133" s="199"/>
      <c r="CU133" s="226"/>
      <c r="CV133" s="126"/>
      <c r="CW133" s="77"/>
      <c r="CX133" s="77"/>
      <c r="CY133" s="77"/>
      <c r="CZ133" s="199"/>
      <c r="DA133" s="199"/>
      <c r="DB133" s="226"/>
      <c r="DC133" s="126"/>
      <c r="DD133" s="77"/>
      <c r="DE133" s="77"/>
      <c r="DF133" s="77"/>
      <c r="DG133" s="199"/>
      <c r="DH133" s="199"/>
      <c r="DI133" s="226"/>
      <c r="DJ133" s="126"/>
      <c r="DK133" s="77"/>
      <c r="DL133" s="77"/>
      <c r="DM133" s="77"/>
      <c r="DN133" s="128"/>
      <c r="DO133" s="128"/>
      <c r="DP133" s="156"/>
    </row>
    <row r="134" spans="1:120" s="228" customFormat="1" ht="12.75" customHeight="1">
      <c r="A134" s="56"/>
      <c r="B134" s="43"/>
      <c r="C134" s="567"/>
      <c r="D134" s="567"/>
      <c r="E134" s="568"/>
      <c r="F134" s="567"/>
      <c r="G134" s="567"/>
      <c r="H134" s="568"/>
      <c r="I134" s="347"/>
      <c r="J134" s="567"/>
      <c r="K134" s="567"/>
      <c r="L134" s="568"/>
      <c r="M134" s="567"/>
      <c r="N134" s="567"/>
      <c r="O134" s="568"/>
      <c r="P134" s="347"/>
      <c r="Q134" s="79"/>
      <c r="R134" s="79"/>
      <c r="S134" s="79"/>
      <c r="T134" s="79"/>
      <c r="U134" s="79"/>
      <c r="V134" s="79"/>
      <c r="W134" s="347"/>
      <c r="X134" s="567"/>
      <c r="Y134" s="567"/>
      <c r="Z134" s="568"/>
      <c r="AA134" s="567"/>
      <c r="AB134" s="567"/>
      <c r="AC134" s="568"/>
      <c r="AD134" s="347"/>
      <c r="AE134" s="128"/>
      <c r="AF134" s="128"/>
      <c r="AG134" s="156"/>
      <c r="AH134" s="128"/>
      <c r="AI134" s="128"/>
      <c r="AJ134" s="156"/>
      <c r="AK134" s="126"/>
      <c r="AL134" s="80"/>
      <c r="AM134" s="80"/>
      <c r="AN134" s="80"/>
      <c r="AO134" s="77"/>
      <c r="AP134" s="77"/>
      <c r="AQ134" s="82"/>
      <c r="AR134" s="82"/>
      <c r="AS134" s="77"/>
      <c r="AT134" s="77"/>
      <c r="AU134" s="82"/>
      <c r="AV134" s="77"/>
      <c r="AW134" s="77"/>
      <c r="AX134" s="82"/>
      <c r="AY134" s="126"/>
      <c r="AZ134" s="80"/>
      <c r="BA134" s="80"/>
      <c r="BB134" s="80"/>
      <c r="BC134" s="128"/>
      <c r="BD134" s="128"/>
      <c r="BE134" s="156"/>
      <c r="BF134" s="126"/>
      <c r="BG134" s="128"/>
      <c r="BH134" s="128"/>
      <c r="BI134" s="156"/>
      <c r="BJ134" s="128"/>
      <c r="BK134" s="128"/>
      <c r="BL134" s="156"/>
      <c r="BM134" s="126"/>
      <c r="BN134" s="128"/>
      <c r="BO134" s="128"/>
      <c r="BP134" s="156"/>
      <c r="BQ134" s="128"/>
      <c r="BR134" s="128"/>
      <c r="BS134" s="156"/>
      <c r="BT134" s="126"/>
      <c r="BU134" s="128"/>
      <c r="BV134" s="128"/>
      <c r="BW134" s="156"/>
      <c r="BX134" s="128"/>
      <c r="BY134" s="128"/>
      <c r="BZ134" s="156"/>
      <c r="CA134" s="126"/>
      <c r="CB134" s="128"/>
      <c r="CC134" s="128"/>
      <c r="CD134" s="156"/>
      <c r="CE134" s="128"/>
      <c r="CF134" s="128"/>
      <c r="CG134" s="156"/>
      <c r="CH134" s="126"/>
      <c r="CI134" s="80"/>
      <c r="CJ134" s="80"/>
      <c r="CK134" s="80"/>
      <c r="CL134" s="199"/>
      <c r="CM134" s="199"/>
      <c r="CN134" s="226"/>
      <c r="CO134" s="126"/>
      <c r="CP134" s="80"/>
      <c r="CQ134" s="80"/>
      <c r="CR134" s="80"/>
      <c r="CS134" s="199"/>
      <c r="CT134" s="199"/>
      <c r="CU134" s="226"/>
      <c r="CV134" s="126"/>
      <c r="CW134" s="77"/>
      <c r="CX134" s="77"/>
      <c r="CY134" s="77"/>
      <c r="CZ134" s="199"/>
      <c r="DA134" s="199"/>
      <c r="DB134" s="226"/>
      <c r="DC134" s="126"/>
      <c r="DD134" s="77"/>
      <c r="DE134" s="77"/>
      <c r="DF134" s="77"/>
      <c r="DG134" s="199"/>
      <c r="DH134" s="199"/>
      <c r="DI134" s="226"/>
      <c r="DJ134" s="126"/>
      <c r="DK134" s="77"/>
      <c r="DL134" s="77"/>
      <c r="DM134" s="77"/>
      <c r="DN134" s="128"/>
      <c r="DO134" s="128"/>
      <c r="DP134" s="156"/>
    </row>
    <row r="135" spans="1:120" s="228" customFormat="1" ht="12.75" customHeight="1">
      <c r="A135" s="41" t="s">
        <v>706</v>
      </c>
      <c r="B135" s="389" t="s">
        <v>175</v>
      </c>
      <c r="C135" s="567">
        <v>3009</v>
      </c>
      <c r="D135" s="567">
        <v>85414</v>
      </c>
      <c r="E135" s="568">
        <v>3.5228416887161358</v>
      </c>
      <c r="F135" s="567">
        <v>3002</v>
      </c>
      <c r="G135" s="567">
        <v>90170</v>
      </c>
      <c r="H135" s="568">
        <v>3.3292669402240209</v>
      </c>
      <c r="J135" s="567">
        <v>88</v>
      </c>
      <c r="K135" s="567">
        <v>85414</v>
      </c>
      <c r="L135" s="568">
        <v>10.302760671552674</v>
      </c>
      <c r="M135" s="567">
        <v>87</v>
      </c>
      <c r="N135" s="567">
        <v>90170</v>
      </c>
      <c r="O135" s="568">
        <v>9.6484418320949317</v>
      </c>
      <c r="Q135" s="77">
        <v>697</v>
      </c>
      <c r="R135" s="77">
        <v>4533</v>
      </c>
      <c r="S135" s="82">
        <v>15.376130597838076</v>
      </c>
      <c r="T135" s="77">
        <v>451</v>
      </c>
      <c r="U135" s="77">
        <v>4680</v>
      </c>
      <c r="V135" s="82">
        <v>9.636752136752138</v>
      </c>
      <c r="X135" s="567">
        <v>51</v>
      </c>
      <c r="Y135" s="567">
        <v>4533</v>
      </c>
      <c r="Z135" s="568">
        <v>1125.0827266710787</v>
      </c>
      <c r="AA135" s="567">
        <v>27</v>
      </c>
      <c r="AB135" s="567">
        <v>4680</v>
      </c>
      <c r="AC135" s="568">
        <v>57.692307692307701</v>
      </c>
      <c r="AE135" s="128">
        <v>610</v>
      </c>
      <c r="AF135" s="128">
        <v>31815</v>
      </c>
      <c r="AG135" s="156">
        <v>1.9173345906019175</v>
      </c>
      <c r="AH135" s="128">
        <v>617</v>
      </c>
      <c r="AI135" s="128">
        <v>35189</v>
      </c>
      <c r="AJ135" s="156">
        <v>1.7533888431043791</v>
      </c>
      <c r="AK135" s="126"/>
      <c r="AL135" s="80">
        <v>3469.7300000000005</v>
      </c>
      <c r="AM135" s="80">
        <v>33157</v>
      </c>
      <c r="AN135" s="81">
        <v>10.464547456042467</v>
      </c>
      <c r="AO135" s="77">
        <v>2550</v>
      </c>
      <c r="AP135" s="77">
        <v>35189</v>
      </c>
      <c r="AQ135" s="82">
        <v>7.2465827389240953</v>
      </c>
      <c r="AR135" s="82"/>
      <c r="AS135" s="77">
        <v>190</v>
      </c>
      <c r="AT135" s="77">
        <v>1698</v>
      </c>
      <c r="AU135" s="82">
        <v>11.189634864546525</v>
      </c>
      <c r="AV135" s="77">
        <v>185</v>
      </c>
      <c r="AW135" s="77">
        <v>2058</v>
      </c>
      <c r="AX135" s="82">
        <v>8.9893100097181726</v>
      </c>
      <c r="AY135" s="126"/>
      <c r="AZ135" s="80">
        <v>889</v>
      </c>
      <c r="BA135" s="80">
        <v>25897</v>
      </c>
      <c r="BB135" s="81">
        <v>3.4328300575356221</v>
      </c>
      <c r="BC135" s="128">
        <v>1128</v>
      </c>
      <c r="BD135" s="128">
        <v>31809</v>
      </c>
      <c r="BE135" s="156">
        <v>3.5461661793831936</v>
      </c>
      <c r="BF135" s="126"/>
      <c r="BG135" s="128">
        <v>11546</v>
      </c>
      <c r="BH135" s="128">
        <v>31815</v>
      </c>
      <c r="BI135" s="156">
        <v>36.291057677196292</v>
      </c>
      <c r="BJ135" s="128">
        <v>10517</v>
      </c>
      <c r="BK135" s="128">
        <v>35189</v>
      </c>
      <c r="BL135" s="156">
        <v>29.887180653044986</v>
      </c>
      <c r="BM135" s="126"/>
      <c r="BN135" s="128">
        <v>1256</v>
      </c>
      <c r="BO135" s="128">
        <v>31815</v>
      </c>
      <c r="BP135" s="156">
        <v>3.9478233537639476</v>
      </c>
      <c r="BQ135" s="128">
        <v>1309</v>
      </c>
      <c r="BR135" s="128">
        <v>35189</v>
      </c>
      <c r="BS135" s="156">
        <v>3.7199124726477026</v>
      </c>
      <c r="BT135" s="126"/>
      <c r="BU135" s="128">
        <v>3205</v>
      </c>
      <c r="BV135" s="128">
        <v>85414</v>
      </c>
      <c r="BW135" s="156">
        <v>3.7523122673098088</v>
      </c>
      <c r="BX135" s="128">
        <v>2964</v>
      </c>
      <c r="BY135" s="128">
        <v>90170</v>
      </c>
      <c r="BZ135" s="156">
        <v>3.2871243207275151</v>
      </c>
      <c r="CA135" s="126"/>
      <c r="CB135" s="128">
        <v>32156</v>
      </c>
      <c r="CC135" s="128">
        <v>85414</v>
      </c>
      <c r="CD135" s="156">
        <v>37.647224108459973</v>
      </c>
      <c r="CE135" s="128">
        <v>27675</v>
      </c>
      <c r="CF135" s="128">
        <v>90170</v>
      </c>
      <c r="CG135" s="156">
        <v>30.692026172784743</v>
      </c>
      <c r="CH135" s="126"/>
      <c r="CI135" s="80">
        <v>1017</v>
      </c>
      <c r="CJ135" s="80">
        <v>12084</v>
      </c>
      <c r="CK135" s="81">
        <v>8.4</v>
      </c>
      <c r="CL135" s="199">
        <v>714</v>
      </c>
      <c r="CM135" s="199">
        <v>11378</v>
      </c>
      <c r="CN135" s="226">
        <v>6.2752680611706797</v>
      </c>
      <c r="CO135" s="126"/>
      <c r="CP135" s="80">
        <v>1273</v>
      </c>
      <c r="CQ135" s="80">
        <v>10665</v>
      </c>
      <c r="CR135" s="81">
        <v>11.9</v>
      </c>
      <c r="CS135" s="199">
        <v>1410</v>
      </c>
      <c r="CT135" s="199">
        <v>11812</v>
      </c>
      <c r="CU135" s="226">
        <v>11.937013206908228</v>
      </c>
      <c r="CV135" s="126"/>
      <c r="CW135" s="77">
        <v>2296</v>
      </c>
      <c r="CX135" s="77">
        <v>9063</v>
      </c>
      <c r="CY135" s="82">
        <v>25.333774688293058</v>
      </c>
      <c r="CZ135" s="199">
        <v>2124</v>
      </c>
      <c r="DA135" s="199">
        <v>9725</v>
      </c>
      <c r="DB135" s="226">
        <v>21.840616966580978</v>
      </c>
      <c r="DC135" s="126"/>
      <c r="DD135" s="77">
        <v>10968</v>
      </c>
      <c r="DE135" s="77">
        <v>31809</v>
      </c>
      <c r="DF135" s="82">
        <v>34.480807318683389</v>
      </c>
      <c r="DG135" s="199">
        <v>9725</v>
      </c>
      <c r="DH135" s="199">
        <v>31141</v>
      </c>
      <c r="DI135" s="226">
        <v>31.228926495616712</v>
      </c>
      <c r="DJ135" s="126"/>
      <c r="DK135" s="77">
        <v>1173</v>
      </c>
      <c r="DL135" s="77">
        <v>25897.000000000004</v>
      </c>
      <c r="DM135" s="82">
        <v>4.5294821794030193</v>
      </c>
      <c r="DN135" s="128">
        <v>775</v>
      </c>
      <c r="DO135" s="128">
        <v>35189</v>
      </c>
      <c r="DP135" s="156">
        <v>2.2023927932024212</v>
      </c>
    </row>
    <row r="136" spans="1:120" s="228" customFormat="1" ht="12.75" customHeight="1">
      <c r="A136" s="56"/>
      <c r="B136" s="389" t="s">
        <v>83</v>
      </c>
      <c r="C136" s="567">
        <v>2962</v>
      </c>
      <c r="D136" s="567">
        <v>92456</v>
      </c>
      <c r="E136" s="568">
        <v>3.2036860777018257</v>
      </c>
      <c r="F136" s="567">
        <v>3010</v>
      </c>
      <c r="G136" s="567">
        <v>95986</v>
      </c>
      <c r="H136" s="568">
        <v>3.1358739816223196</v>
      </c>
      <c r="J136" s="567">
        <v>55</v>
      </c>
      <c r="K136" s="567">
        <v>92456</v>
      </c>
      <c r="L136" s="568">
        <v>5.9487756338150035</v>
      </c>
      <c r="M136" s="567">
        <v>100</v>
      </c>
      <c r="N136" s="567">
        <v>95986</v>
      </c>
      <c r="O136" s="568">
        <v>10.418185985456212</v>
      </c>
      <c r="Q136" s="77">
        <v>547</v>
      </c>
      <c r="R136" s="77">
        <v>3632</v>
      </c>
      <c r="S136" s="82">
        <v>15.060572687224669</v>
      </c>
      <c r="T136" s="77">
        <v>598</v>
      </c>
      <c r="U136" s="77">
        <v>4271</v>
      </c>
      <c r="V136" s="82">
        <v>14.001404823226411</v>
      </c>
      <c r="X136" s="567">
        <v>32</v>
      </c>
      <c r="Y136" s="567">
        <v>3632</v>
      </c>
      <c r="Z136" s="568">
        <v>881.05726872246703</v>
      </c>
      <c r="AA136" s="567">
        <v>30</v>
      </c>
      <c r="AB136" s="567">
        <v>4271</v>
      </c>
      <c r="AC136" s="568">
        <v>70.241161320533834</v>
      </c>
      <c r="AE136" s="128">
        <v>598</v>
      </c>
      <c r="AF136" s="128">
        <v>36864</v>
      </c>
      <c r="AG136" s="156">
        <v>1.6221788194444444</v>
      </c>
      <c r="AH136" s="128">
        <v>588</v>
      </c>
      <c r="AI136" s="128">
        <v>38898</v>
      </c>
      <c r="AJ136" s="156">
        <v>1.5116458429739319</v>
      </c>
      <c r="AK136" s="126"/>
      <c r="AL136" s="80">
        <v>3576.18</v>
      </c>
      <c r="AM136" s="80">
        <v>35439</v>
      </c>
      <c r="AN136" s="81">
        <v>10.091086091594006</v>
      </c>
      <c r="AO136" s="77">
        <v>4320</v>
      </c>
      <c r="AP136" s="77">
        <v>38898</v>
      </c>
      <c r="AQ136" s="82">
        <v>11.105969458583989</v>
      </c>
      <c r="AR136" s="82"/>
      <c r="AS136" s="77">
        <v>355</v>
      </c>
      <c r="AT136" s="77">
        <v>1458</v>
      </c>
      <c r="AU136" s="82">
        <v>24.348422496570645</v>
      </c>
      <c r="AV136" s="77">
        <v>315</v>
      </c>
      <c r="AW136" s="77">
        <v>1832</v>
      </c>
      <c r="AX136" s="82">
        <v>17.194323144104803</v>
      </c>
      <c r="AY136" s="126"/>
      <c r="AZ136" s="80">
        <v>1272</v>
      </c>
      <c r="BA136" s="80">
        <v>24878</v>
      </c>
      <c r="BB136" s="81">
        <v>5.1129512018651022</v>
      </c>
      <c r="BC136" s="128">
        <v>1263</v>
      </c>
      <c r="BD136" s="128">
        <v>36884</v>
      </c>
      <c r="BE136" s="156">
        <v>3.4242489968550047</v>
      </c>
      <c r="BF136" s="126"/>
      <c r="BG136" s="128">
        <v>9088</v>
      </c>
      <c r="BH136" s="128">
        <v>36864</v>
      </c>
      <c r="BI136" s="156">
        <v>24.652777777777779</v>
      </c>
      <c r="BJ136" s="128">
        <v>8337</v>
      </c>
      <c r="BK136" s="128">
        <v>38898</v>
      </c>
      <c r="BL136" s="156">
        <v>21.432978559308964</v>
      </c>
      <c r="BM136" s="126"/>
      <c r="BN136" s="128">
        <v>1519</v>
      </c>
      <c r="BO136" s="128">
        <v>36864</v>
      </c>
      <c r="BP136" s="156">
        <v>4.1205512152777777</v>
      </c>
      <c r="BQ136" s="128">
        <v>1509</v>
      </c>
      <c r="BR136" s="128">
        <v>38898</v>
      </c>
      <c r="BS136" s="156">
        <v>3.8793768317137127</v>
      </c>
      <c r="BT136" s="126"/>
      <c r="BU136" s="128">
        <v>3350</v>
      </c>
      <c r="BV136" s="128">
        <v>92456</v>
      </c>
      <c r="BW136" s="156">
        <v>3.6233451587782293</v>
      </c>
      <c r="BX136" s="128">
        <v>3100</v>
      </c>
      <c r="BY136" s="128">
        <v>95986</v>
      </c>
      <c r="BZ136" s="156">
        <v>3.2296376554914255</v>
      </c>
      <c r="CA136" s="126"/>
      <c r="CB136" s="128">
        <v>23390</v>
      </c>
      <c r="CC136" s="128">
        <v>92456</v>
      </c>
      <c r="CD136" s="156">
        <v>25.298520377260537</v>
      </c>
      <c r="CE136" s="128">
        <v>20756</v>
      </c>
      <c r="CF136" s="128">
        <v>95986</v>
      </c>
      <c r="CG136" s="156">
        <v>21.623986831412914</v>
      </c>
      <c r="CH136" s="126"/>
      <c r="CI136" s="80">
        <v>1079</v>
      </c>
      <c r="CJ136" s="80">
        <v>11966</v>
      </c>
      <c r="CK136" s="81">
        <v>9</v>
      </c>
      <c r="CL136" s="199">
        <v>949</v>
      </c>
      <c r="CM136" s="199">
        <v>14965</v>
      </c>
      <c r="CN136" s="226">
        <v>6.3414634146341466</v>
      </c>
      <c r="CO136" s="126"/>
      <c r="CP136" s="80">
        <v>1807</v>
      </c>
      <c r="CQ136" s="80">
        <v>10920</v>
      </c>
      <c r="CR136" s="81">
        <v>16.5</v>
      </c>
      <c r="CS136" s="199">
        <v>2370</v>
      </c>
      <c r="CT136" s="199">
        <v>9847</v>
      </c>
      <c r="CU136" s="226">
        <v>24.068244135269627</v>
      </c>
      <c r="CV136" s="126"/>
      <c r="CW136" s="77">
        <v>4248</v>
      </c>
      <c r="CX136" s="77">
        <v>16200</v>
      </c>
      <c r="CY136" s="82">
        <v>26.222222222222225</v>
      </c>
      <c r="CZ136" s="199">
        <v>3319</v>
      </c>
      <c r="DA136" s="199">
        <v>14351</v>
      </c>
      <c r="DB136" s="226">
        <v>23.12730820151906</v>
      </c>
      <c r="DC136" s="126"/>
      <c r="DD136" s="77">
        <v>16680</v>
      </c>
      <c r="DE136" s="77">
        <v>36884</v>
      </c>
      <c r="DF136" s="82">
        <v>45.222860861077976</v>
      </c>
      <c r="DG136" s="199">
        <v>14351</v>
      </c>
      <c r="DH136" s="199">
        <v>34635</v>
      </c>
      <c r="DI136" s="226">
        <v>41.434964631153463</v>
      </c>
      <c r="DJ136" s="126"/>
      <c r="DK136" s="77">
        <v>1607</v>
      </c>
      <c r="DL136" s="77">
        <v>24878</v>
      </c>
      <c r="DM136" s="82">
        <v>6.4595224696519011</v>
      </c>
      <c r="DN136" s="128">
        <v>1255</v>
      </c>
      <c r="DO136" s="128">
        <v>38898</v>
      </c>
      <c r="DP136" s="156">
        <v>3.2263869607691911</v>
      </c>
    </row>
    <row r="137" spans="1:120" s="228" customFormat="1" ht="12.75" customHeight="1">
      <c r="A137" s="56"/>
      <c r="B137" s="389" t="s">
        <v>84</v>
      </c>
      <c r="C137" s="567">
        <v>4107</v>
      </c>
      <c r="D137" s="567">
        <v>91060</v>
      </c>
      <c r="E137" s="568">
        <v>4.510213046343071</v>
      </c>
      <c r="F137" s="567">
        <v>4457</v>
      </c>
      <c r="G137" s="567">
        <v>93554</v>
      </c>
      <c r="H137" s="568">
        <v>4.7640934647369431</v>
      </c>
      <c r="J137" s="567">
        <v>165</v>
      </c>
      <c r="K137" s="567">
        <v>91060</v>
      </c>
      <c r="L137" s="568">
        <v>18.119920931254118</v>
      </c>
      <c r="M137" s="567">
        <v>177</v>
      </c>
      <c r="N137" s="567">
        <v>93554</v>
      </c>
      <c r="O137" s="568">
        <v>18.9195544819035</v>
      </c>
      <c r="Q137" s="77">
        <v>1069</v>
      </c>
      <c r="R137" s="77">
        <v>6992</v>
      </c>
      <c r="S137" s="82">
        <v>15.288901601830663</v>
      </c>
      <c r="T137" s="77">
        <v>1505</v>
      </c>
      <c r="U137" s="77">
        <v>8475</v>
      </c>
      <c r="V137" s="82">
        <v>17.75811209439528</v>
      </c>
      <c r="X137" s="567">
        <v>43</v>
      </c>
      <c r="Y137" s="567">
        <v>6992</v>
      </c>
      <c r="Z137" s="568">
        <v>614.98855835240272</v>
      </c>
      <c r="AA137" s="567">
        <v>82</v>
      </c>
      <c r="AB137" s="567">
        <v>8475</v>
      </c>
      <c r="AC137" s="568">
        <v>96.755162241887916</v>
      </c>
      <c r="AE137" s="128">
        <v>881</v>
      </c>
      <c r="AF137" s="128">
        <v>37102</v>
      </c>
      <c r="AG137" s="156">
        <v>2.3745350654951216</v>
      </c>
      <c r="AH137" s="128">
        <v>888</v>
      </c>
      <c r="AI137" s="128">
        <v>38679</v>
      </c>
      <c r="AJ137" s="156">
        <v>2.2958194369037463</v>
      </c>
      <c r="AK137" s="126"/>
      <c r="AL137" s="80">
        <v>5855.97</v>
      </c>
      <c r="AM137" s="80">
        <v>36412</v>
      </c>
      <c r="AN137" s="81">
        <v>16.082527738108315</v>
      </c>
      <c r="AO137" s="77">
        <v>4250</v>
      </c>
      <c r="AP137" s="77">
        <v>38679</v>
      </c>
      <c r="AQ137" s="82">
        <v>10.98787455725329</v>
      </c>
      <c r="AR137" s="82"/>
      <c r="AS137" s="77">
        <v>409</v>
      </c>
      <c r="AT137" s="77">
        <v>2724</v>
      </c>
      <c r="AU137" s="82">
        <v>15.014684287812042</v>
      </c>
      <c r="AV137" s="77">
        <v>480</v>
      </c>
      <c r="AW137" s="77">
        <v>3360</v>
      </c>
      <c r="AX137" s="82">
        <v>14.285714285714285</v>
      </c>
      <c r="AY137" s="126"/>
      <c r="AZ137" s="80">
        <v>2143</v>
      </c>
      <c r="BA137" s="80">
        <v>25148</v>
      </c>
      <c r="BB137" s="81">
        <v>8.5215524097343724</v>
      </c>
      <c r="BC137" s="128">
        <v>2420</v>
      </c>
      <c r="BD137" s="128">
        <v>37107</v>
      </c>
      <c r="BE137" s="156">
        <v>6.5216805454496454</v>
      </c>
      <c r="BF137" s="126"/>
      <c r="BG137" s="128">
        <v>10190</v>
      </c>
      <c r="BH137" s="128">
        <v>37102</v>
      </c>
      <c r="BI137" s="156">
        <v>27.464826693978761</v>
      </c>
      <c r="BJ137" s="128">
        <v>9239</v>
      </c>
      <c r="BK137" s="128">
        <v>38679</v>
      </c>
      <c r="BL137" s="156">
        <v>23.886346596344268</v>
      </c>
      <c r="BM137" s="126"/>
      <c r="BN137" s="128">
        <v>2638</v>
      </c>
      <c r="BO137" s="128">
        <v>37102</v>
      </c>
      <c r="BP137" s="156">
        <v>7.1101288340251205</v>
      </c>
      <c r="BQ137" s="128">
        <v>2605</v>
      </c>
      <c r="BR137" s="128">
        <v>38679</v>
      </c>
      <c r="BS137" s="156">
        <v>6.7349207580340753</v>
      </c>
      <c r="BT137" s="126"/>
      <c r="BU137" s="128">
        <v>6123</v>
      </c>
      <c r="BV137" s="128">
        <v>91060</v>
      </c>
      <c r="BW137" s="156">
        <v>6.7241379310344822</v>
      </c>
      <c r="BX137" s="128">
        <v>6083</v>
      </c>
      <c r="BY137" s="128">
        <v>93554</v>
      </c>
      <c r="BZ137" s="156">
        <v>6.5021271137524854</v>
      </c>
      <c r="CA137" s="126"/>
      <c r="CB137" s="128">
        <v>26687</v>
      </c>
      <c r="CC137" s="128">
        <v>91060</v>
      </c>
      <c r="CD137" s="156">
        <v>29.307050296507796</v>
      </c>
      <c r="CE137" s="128">
        <v>23551</v>
      </c>
      <c r="CF137" s="128">
        <v>93554</v>
      </c>
      <c r="CG137" s="156">
        <v>25.17369647476324</v>
      </c>
      <c r="CH137" s="126"/>
      <c r="CI137" s="80">
        <v>1065</v>
      </c>
      <c r="CJ137" s="80">
        <v>11491</v>
      </c>
      <c r="CK137" s="81">
        <v>9.3000000000000007</v>
      </c>
      <c r="CL137" s="199">
        <v>929</v>
      </c>
      <c r="CM137" s="199">
        <v>11958</v>
      </c>
      <c r="CN137" s="226">
        <v>7.7688576685064392</v>
      </c>
      <c r="CO137" s="126"/>
      <c r="CP137" s="80">
        <v>2575</v>
      </c>
      <c r="CQ137" s="80">
        <v>11269</v>
      </c>
      <c r="CR137" s="81">
        <v>22.9</v>
      </c>
      <c r="CS137" s="199">
        <v>2397</v>
      </c>
      <c r="CT137" s="199">
        <v>11835</v>
      </c>
      <c r="CU137" s="226">
        <v>20.253485424588085</v>
      </c>
      <c r="CV137" s="126"/>
      <c r="CW137" s="77">
        <v>5309</v>
      </c>
      <c r="CX137" s="77">
        <v>20442</v>
      </c>
      <c r="CY137" s="82">
        <v>25.971040015654047</v>
      </c>
      <c r="CZ137" s="199">
        <v>3326</v>
      </c>
      <c r="DA137" s="199">
        <v>15229</v>
      </c>
      <c r="DB137" s="226">
        <v>21.839910696697089</v>
      </c>
      <c r="DC137" s="126"/>
      <c r="DD137" s="77">
        <v>17988</v>
      </c>
      <c r="DE137" s="77">
        <v>37107</v>
      </c>
      <c r="DF137" s="82">
        <v>48.476028781631499</v>
      </c>
      <c r="DG137" s="199">
        <v>15229</v>
      </c>
      <c r="DH137" s="199">
        <v>33980</v>
      </c>
      <c r="DI137" s="226">
        <v>44.817539729252502</v>
      </c>
      <c r="DJ137" s="126"/>
      <c r="DK137" s="77">
        <v>2082</v>
      </c>
      <c r="DL137" s="77">
        <v>25147.999999999996</v>
      </c>
      <c r="DM137" s="82">
        <v>8.2789883887386679</v>
      </c>
      <c r="DN137" s="128">
        <v>1575</v>
      </c>
      <c r="DO137" s="128">
        <v>38679</v>
      </c>
      <c r="DP137" s="156">
        <v>4.0719770418056305</v>
      </c>
    </row>
    <row r="138" spans="1:120" s="228" customFormat="1" ht="12.75" customHeight="1">
      <c r="A138" s="56"/>
      <c r="B138" s="389" t="s">
        <v>85</v>
      </c>
      <c r="C138" s="567">
        <v>4352</v>
      </c>
      <c r="D138" s="567">
        <v>90602</v>
      </c>
      <c r="E138" s="568">
        <v>4.80342597293658</v>
      </c>
      <c r="F138" s="567">
        <v>3842</v>
      </c>
      <c r="G138" s="567">
        <v>91454</v>
      </c>
      <c r="H138" s="568">
        <v>4.2010190915651586</v>
      </c>
      <c r="J138" s="567">
        <v>158</v>
      </c>
      <c r="K138" s="567">
        <v>90602</v>
      </c>
      <c r="L138" s="568">
        <v>17.438908633363503</v>
      </c>
      <c r="M138" s="567">
        <v>166</v>
      </c>
      <c r="N138" s="567">
        <v>91454</v>
      </c>
      <c r="O138" s="568">
        <v>18.151201697028014</v>
      </c>
      <c r="Q138" s="77">
        <v>1143</v>
      </c>
      <c r="R138" s="77">
        <v>5376</v>
      </c>
      <c r="S138" s="82">
        <v>21.261160714285715</v>
      </c>
      <c r="T138" s="77">
        <v>780</v>
      </c>
      <c r="U138" s="77">
        <v>4763</v>
      </c>
      <c r="V138" s="82">
        <v>16.37623346630275</v>
      </c>
      <c r="X138" s="567">
        <v>140</v>
      </c>
      <c r="Y138" s="567">
        <v>5376</v>
      </c>
      <c r="Z138" s="568">
        <v>2604.166666666667</v>
      </c>
      <c r="AA138" s="567">
        <v>74</v>
      </c>
      <c r="AB138" s="567">
        <v>4763</v>
      </c>
      <c r="AC138" s="568">
        <v>155.3642662187697</v>
      </c>
      <c r="AE138" s="128">
        <v>856</v>
      </c>
      <c r="AF138" s="128">
        <v>38005</v>
      </c>
      <c r="AG138" s="156">
        <v>2.2523352190501251</v>
      </c>
      <c r="AH138" s="128">
        <v>750</v>
      </c>
      <c r="AI138" s="128">
        <v>39904</v>
      </c>
      <c r="AJ138" s="156">
        <v>1.8795108259823576</v>
      </c>
      <c r="AK138" s="126"/>
      <c r="AL138" s="80">
        <v>4448.2199999999993</v>
      </c>
      <c r="AM138" s="80">
        <v>37827</v>
      </c>
      <c r="AN138" s="81">
        <v>11.759378221904987</v>
      </c>
      <c r="AO138" s="77">
        <v>5595</v>
      </c>
      <c r="AP138" s="77">
        <v>39904</v>
      </c>
      <c r="AQ138" s="82">
        <v>14.021150761828387</v>
      </c>
      <c r="AR138" s="82"/>
      <c r="AS138" s="77">
        <v>422</v>
      </c>
      <c r="AT138" s="77">
        <v>2064</v>
      </c>
      <c r="AU138" s="82">
        <v>20.445736434108529</v>
      </c>
      <c r="AV138" s="77">
        <v>535</v>
      </c>
      <c r="AW138" s="77">
        <v>2151</v>
      </c>
      <c r="AX138" s="82">
        <v>24.872152487215249</v>
      </c>
      <c r="AY138" s="126"/>
      <c r="AZ138" s="80">
        <v>2667</v>
      </c>
      <c r="BA138" s="80">
        <v>24861</v>
      </c>
      <c r="BB138" s="81">
        <v>10.727645710148426</v>
      </c>
      <c r="BC138" s="128">
        <v>1817</v>
      </c>
      <c r="BD138" s="128">
        <v>37983</v>
      </c>
      <c r="BE138" s="156">
        <v>4.7837190321986158</v>
      </c>
      <c r="BF138" s="126"/>
      <c r="BG138" s="128">
        <v>9198</v>
      </c>
      <c r="BH138" s="128">
        <v>38005</v>
      </c>
      <c r="BI138" s="156">
        <v>24.202078673858704</v>
      </c>
      <c r="BJ138" s="128">
        <v>8053</v>
      </c>
      <c r="BK138" s="128">
        <v>39904</v>
      </c>
      <c r="BL138" s="156">
        <v>20.180934242181234</v>
      </c>
      <c r="BM138" s="126"/>
      <c r="BN138" s="128">
        <v>2244</v>
      </c>
      <c r="BO138" s="128">
        <v>38005</v>
      </c>
      <c r="BP138" s="156">
        <v>5.9044862518089731</v>
      </c>
      <c r="BQ138" s="128">
        <v>2240</v>
      </c>
      <c r="BR138" s="128">
        <v>39904</v>
      </c>
      <c r="BS138" s="156">
        <v>5.6134723336006411</v>
      </c>
      <c r="BT138" s="126"/>
      <c r="BU138" s="128">
        <v>5061</v>
      </c>
      <c r="BV138" s="128">
        <v>90602</v>
      </c>
      <c r="BW138" s="156">
        <v>5.5859694046489041</v>
      </c>
      <c r="BX138" s="128">
        <v>4417</v>
      </c>
      <c r="BY138" s="128">
        <v>91454</v>
      </c>
      <c r="BZ138" s="156">
        <v>4.82975047564896</v>
      </c>
      <c r="CA138" s="126"/>
      <c r="CB138" s="128">
        <v>23164</v>
      </c>
      <c r="CC138" s="128">
        <v>90602</v>
      </c>
      <c r="CD138" s="156">
        <v>25.566764530584312</v>
      </c>
      <c r="CE138" s="128">
        <v>18993</v>
      </c>
      <c r="CF138" s="128">
        <v>91454</v>
      </c>
      <c r="CG138" s="156">
        <v>20.767817700701993</v>
      </c>
      <c r="CH138" s="126"/>
      <c r="CI138" s="80">
        <v>1203</v>
      </c>
      <c r="CJ138" s="80">
        <v>11600</v>
      </c>
      <c r="CK138" s="81">
        <v>10.4</v>
      </c>
      <c r="CL138" s="199">
        <v>1003</v>
      </c>
      <c r="CM138" s="199">
        <v>11780</v>
      </c>
      <c r="CN138" s="226">
        <v>8.5144312393887951</v>
      </c>
      <c r="CO138" s="126"/>
      <c r="CP138" s="80">
        <v>2427</v>
      </c>
      <c r="CQ138" s="80">
        <v>11568</v>
      </c>
      <c r="CR138" s="81">
        <v>21</v>
      </c>
      <c r="CS138" s="199">
        <v>2756</v>
      </c>
      <c r="CT138" s="199">
        <v>10259</v>
      </c>
      <c r="CU138" s="226">
        <v>26.864216785261725</v>
      </c>
      <c r="CV138" s="126"/>
      <c r="CW138" s="77">
        <v>4458</v>
      </c>
      <c r="CX138" s="77">
        <v>19093</v>
      </c>
      <c r="CY138" s="82">
        <v>23.348871314094172</v>
      </c>
      <c r="CZ138" s="199">
        <v>3759</v>
      </c>
      <c r="DA138" s="199">
        <v>18418</v>
      </c>
      <c r="DB138" s="226">
        <v>20.409382126180912</v>
      </c>
      <c r="DC138" s="126"/>
      <c r="DD138" s="77">
        <v>20547</v>
      </c>
      <c r="DE138" s="77">
        <v>37983</v>
      </c>
      <c r="DF138" s="82">
        <v>54.095253139562438</v>
      </c>
      <c r="DG138" s="199">
        <v>18418</v>
      </c>
      <c r="DH138" s="199">
        <v>35796</v>
      </c>
      <c r="DI138" s="226">
        <v>51.452676276678957</v>
      </c>
      <c r="DJ138" s="126"/>
      <c r="DK138" s="77">
        <v>1877</v>
      </c>
      <c r="DL138" s="77">
        <v>24861</v>
      </c>
      <c r="DM138" s="82">
        <v>7.549977876996099</v>
      </c>
      <c r="DN138" s="128">
        <v>1748</v>
      </c>
      <c r="DO138" s="128">
        <v>39904</v>
      </c>
      <c r="DP138" s="156">
        <v>4.3805132317562148</v>
      </c>
    </row>
    <row r="139" spans="1:120" s="228" customFormat="1" ht="12.75" customHeight="1">
      <c r="A139" s="56"/>
      <c r="B139" s="389" t="s">
        <v>176</v>
      </c>
      <c r="C139" s="567">
        <v>10974</v>
      </c>
      <c r="D139" s="567">
        <v>83527</v>
      </c>
      <c r="E139" s="568">
        <v>13.138266668262958</v>
      </c>
      <c r="F139" s="567">
        <v>10395</v>
      </c>
      <c r="G139" s="567">
        <v>81740</v>
      </c>
      <c r="H139" s="568">
        <v>12.717151945192073</v>
      </c>
      <c r="J139" s="567">
        <v>1523</v>
      </c>
      <c r="K139" s="567">
        <v>83527</v>
      </c>
      <c r="L139" s="568">
        <v>182.33625055371317</v>
      </c>
      <c r="M139" s="567">
        <v>1138</v>
      </c>
      <c r="N139" s="567">
        <v>81740</v>
      </c>
      <c r="O139" s="568">
        <v>139.22192317103008</v>
      </c>
      <c r="Q139" s="77">
        <v>7758</v>
      </c>
      <c r="R139" s="77">
        <v>20532</v>
      </c>
      <c r="S139" s="82">
        <v>37.784921098772649</v>
      </c>
      <c r="T139" s="77">
        <v>7360</v>
      </c>
      <c r="U139" s="77">
        <v>19457</v>
      </c>
      <c r="V139" s="82">
        <v>37.827003135118467</v>
      </c>
      <c r="X139" s="567">
        <v>1368</v>
      </c>
      <c r="Y139" s="567">
        <v>20532</v>
      </c>
      <c r="Z139" s="568">
        <v>6662.7703097603744</v>
      </c>
      <c r="AA139" s="567">
        <v>1112</v>
      </c>
      <c r="AB139" s="567">
        <v>19457</v>
      </c>
      <c r="AC139" s="568">
        <v>571.51667780233333</v>
      </c>
      <c r="AE139" s="128">
        <v>1900</v>
      </c>
      <c r="AF139" s="128">
        <v>32708</v>
      </c>
      <c r="AG139" s="156">
        <v>5.8089763972116915</v>
      </c>
      <c r="AH139" s="128">
        <v>1816</v>
      </c>
      <c r="AI139" s="128">
        <v>33441</v>
      </c>
      <c r="AJ139" s="156">
        <v>5.4304596154421221</v>
      </c>
      <c r="AK139" s="126"/>
      <c r="AL139" s="80">
        <v>3159.48</v>
      </c>
      <c r="AM139" s="80">
        <v>31823</v>
      </c>
      <c r="AN139" s="81">
        <v>9.9282908588128098</v>
      </c>
      <c r="AO139" s="77">
        <v>4980</v>
      </c>
      <c r="AP139" s="77">
        <v>33441</v>
      </c>
      <c r="AQ139" s="82">
        <v>14.891899165694806</v>
      </c>
      <c r="AR139" s="82"/>
      <c r="AS139" s="77">
        <v>742</v>
      </c>
      <c r="AT139" s="77">
        <v>5763</v>
      </c>
      <c r="AU139" s="82">
        <v>12.875238591011625</v>
      </c>
      <c r="AV139" s="77">
        <v>1010</v>
      </c>
      <c r="AW139" s="77">
        <v>6098</v>
      </c>
      <c r="AX139" s="82">
        <v>16.562807477861593</v>
      </c>
      <c r="AY139" s="126"/>
      <c r="AZ139" s="80">
        <v>2431</v>
      </c>
      <c r="BA139" s="80">
        <v>23795</v>
      </c>
      <c r="BB139" s="81">
        <v>10.216432023534356</v>
      </c>
      <c r="BC139" s="128">
        <v>4702</v>
      </c>
      <c r="BD139" s="128">
        <v>32682</v>
      </c>
      <c r="BE139" s="156">
        <v>14.38712441099076</v>
      </c>
      <c r="BF139" s="126"/>
      <c r="BG139" s="128">
        <v>8233</v>
      </c>
      <c r="BH139" s="128">
        <v>32708</v>
      </c>
      <c r="BI139" s="156">
        <v>25.171211935917821</v>
      </c>
      <c r="BJ139" s="128">
        <v>7560</v>
      </c>
      <c r="BK139" s="128">
        <v>33441</v>
      </c>
      <c r="BL139" s="156">
        <v>22.606979456355969</v>
      </c>
      <c r="BM139" s="126"/>
      <c r="BN139" s="128">
        <v>5311</v>
      </c>
      <c r="BO139" s="128">
        <v>32708</v>
      </c>
      <c r="BP139" s="156">
        <v>16.237617708205942</v>
      </c>
      <c r="BQ139" s="128">
        <v>5030</v>
      </c>
      <c r="BR139" s="128">
        <v>33441</v>
      </c>
      <c r="BS139" s="156">
        <v>15.041416225591339</v>
      </c>
      <c r="BT139" s="126"/>
      <c r="BU139" s="128">
        <v>17719</v>
      </c>
      <c r="BV139" s="128">
        <v>83527</v>
      </c>
      <c r="BW139" s="156">
        <v>21.213499826403439</v>
      </c>
      <c r="BX139" s="128">
        <v>16181</v>
      </c>
      <c r="BY139" s="128">
        <v>81740</v>
      </c>
      <c r="BZ139" s="156">
        <v>19.795693662833376</v>
      </c>
      <c r="CA139" s="126"/>
      <c r="CB139" s="128">
        <v>19887</v>
      </c>
      <c r="CC139" s="128">
        <v>83527</v>
      </c>
      <c r="CD139" s="156">
        <v>23.809067726603374</v>
      </c>
      <c r="CE139" s="128">
        <v>17542</v>
      </c>
      <c r="CF139" s="128">
        <v>81740</v>
      </c>
      <c r="CG139" s="156">
        <v>21.46072914117935</v>
      </c>
      <c r="CH139" s="126"/>
      <c r="CI139" s="80">
        <v>720</v>
      </c>
      <c r="CJ139" s="80">
        <v>8271</v>
      </c>
      <c r="CK139" s="81">
        <v>8.6999999999999993</v>
      </c>
      <c r="CL139" s="199">
        <v>713</v>
      </c>
      <c r="CM139" s="199">
        <v>8969</v>
      </c>
      <c r="CN139" s="226">
        <v>7.9496041922176381</v>
      </c>
      <c r="CO139" s="126"/>
      <c r="CP139" s="80">
        <v>1766</v>
      </c>
      <c r="CQ139" s="80">
        <v>14385</v>
      </c>
      <c r="CR139" s="81">
        <v>12.3</v>
      </c>
      <c r="CS139" s="199">
        <v>2659</v>
      </c>
      <c r="CT139" s="199">
        <v>12594</v>
      </c>
      <c r="CU139" s="226">
        <v>21.113228521518181</v>
      </c>
      <c r="CV139" s="126"/>
      <c r="CW139" s="77">
        <v>4027</v>
      </c>
      <c r="CX139" s="77">
        <v>17957</v>
      </c>
      <c r="CY139" s="82">
        <v>22.425794954613799</v>
      </c>
      <c r="CZ139" s="199">
        <v>3372</v>
      </c>
      <c r="DA139" s="199">
        <v>15923</v>
      </c>
      <c r="DB139" s="226">
        <v>21.176913898134774</v>
      </c>
      <c r="DC139" s="126"/>
      <c r="DD139" s="77">
        <v>18055</v>
      </c>
      <c r="DE139" s="77">
        <v>32682</v>
      </c>
      <c r="DF139" s="82">
        <v>55.244477082185917</v>
      </c>
      <c r="DG139" s="199">
        <v>15923</v>
      </c>
      <c r="DH139" s="199">
        <v>29687</v>
      </c>
      <c r="DI139" s="226">
        <v>53.63627176878768</v>
      </c>
      <c r="DJ139" s="126"/>
      <c r="DK139" s="77">
        <v>3389</v>
      </c>
      <c r="DL139" s="77">
        <v>23795</v>
      </c>
      <c r="DM139" s="82">
        <v>14.242487917629754</v>
      </c>
      <c r="DN139" s="128">
        <v>3607</v>
      </c>
      <c r="DO139" s="128">
        <v>33441</v>
      </c>
      <c r="DP139" s="156">
        <v>10.786160700935977</v>
      </c>
    </row>
    <row r="140" spans="1:120" s="126" customFormat="1" ht="12.75" customHeight="1">
      <c r="A140" s="42"/>
      <c r="B140" s="4" t="s">
        <v>86</v>
      </c>
      <c r="C140" s="567"/>
      <c r="D140" s="567"/>
      <c r="E140" s="665">
        <v>3.7294513433134338</v>
      </c>
      <c r="F140" s="567"/>
      <c r="G140" s="567"/>
      <c r="H140" s="665">
        <v>3.8198054327047615</v>
      </c>
      <c r="I140" s="136"/>
      <c r="J140" s="567"/>
      <c r="K140" s="567"/>
      <c r="L140" s="665">
        <v>17.697805119085064</v>
      </c>
      <c r="M140" s="567"/>
      <c r="N140" s="567"/>
      <c r="O140" s="665">
        <v>14.429472198082507</v>
      </c>
      <c r="P140" s="136"/>
      <c r="Q140" s="79"/>
      <c r="R140" s="79"/>
      <c r="S140" s="88">
        <v>2.4573751411870361</v>
      </c>
      <c r="T140" s="79"/>
      <c r="U140" s="79"/>
      <c r="V140" s="88">
        <v>3.9252854694535344</v>
      </c>
      <c r="W140" s="136"/>
      <c r="X140" s="567"/>
      <c r="Y140" s="567"/>
      <c r="Z140" s="665">
        <v>5.9220270223811333</v>
      </c>
      <c r="AA140" s="567"/>
      <c r="AB140" s="567"/>
      <c r="AC140" s="665">
        <v>9.9062890819071097</v>
      </c>
      <c r="AD140" s="136"/>
      <c r="AE140" s="200"/>
      <c r="AF140" s="200"/>
      <c r="AG140" s="200">
        <v>3.029714493070327</v>
      </c>
      <c r="AH140" s="200"/>
      <c r="AI140" s="200"/>
      <c r="AJ140" s="200">
        <v>3.0971222594455892</v>
      </c>
      <c r="AK140" s="79"/>
      <c r="AL140" s="80"/>
      <c r="AM140" s="80"/>
      <c r="AN140" s="87">
        <v>0.94875491754590779</v>
      </c>
      <c r="AO140" s="240"/>
      <c r="AP140" s="240"/>
      <c r="AQ140" s="96">
        <v>2.055023685261312</v>
      </c>
      <c r="AR140" s="96"/>
      <c r="AS140" s="240"/>
      <c r="AT140" s="240"/>
      <c r="AU140" s="96">
        <v>1.1506397435546178</v>
      </c>
      <c r="AV140" s="240"/>
      <c r="AW140" s="240"/>
      <c r="AX140" s="96">
        <v>1.8425004210507654</v>
      </c>
      <c r="AY140" s="79"/>
      <c r="AZ140" s="80"/>
      <c r="BA140" s="80"/>
      <c r="BB140" s="88">
        <v>2.976096064268495</v>
      </c>
      <c r="BC140" s="200"/>
      <c r="BD140" s="200"/>
      <c r="BE140" s="200">
        <v>4.0570925566418889</v>
      </c>
      <c r="BF140" s="79"/>
      <c r="BG140" s="200"/>
      <c r="BH140" s="200"/>
      <c r="BI140" s="200">
        <v>0.69359267949179404</v>
      </c>
      <c r="BJ140" s="200"/>
      <c r="BK140" s="200"/>
      <c r="BL140" s="200">
        <v>0.75641057344272145</v>
      </c>
      <c r="BM140" s="79"/>
      <c r="BN140" s="200"/>
      <c r="BO140" s="200"/>
      <c r="BP140" s="200">
        <v>4.1130557912943635</v>
      </c>
      <c r="BQ140" s="200"/>
      <c r="BR140" s="200"/>
      <c r="BS140" s="200">
        <v>4.0434865971148479</v>
      </c>
      <c r="BT140" s="79"/>
      <c r="BU140" s="200"/>
      <c r="BV140" s="200"/>
      <c r="BW140" s="200">
        <v>5.6534473453117728</v>
      </c>
      <c r="BX140" s="200"/>
      <c r="BY140" s="200"/>
      <c r="BZ140" s="200">
        <v>6.0221919621379394</v>
      </c>
      <c r="CA140" s="79"/>
      <c r="CB140" s="200"/>
      <c r="CC140" s="200"/>
      <c r="CD140" s="200">
        <v>0.63242558489865053</v>
      </c>
      <c r="CE140" s="200"/>
      <c r="CF140" s="200"/>
      <c r="CG140" s="200">
        <v>0.6992281650081813</v>
      </c>
      <c r="CH140" s="79"/>
      <c r="CI140" s="80"/>
      <c r="CJ140" s="80"/>
      <c r="CK140" s="87">
        <v>1.0357142857142856</v>
      </c>
      <c r="CL140" s="159"/>
      <c r="CM140" s="159"/>
      <c r="CN140" s="160">
        <v>1.266815077017539</v>
      </c>
      <c r="CO140" s="79"/>
      <c r="CP140" s="80"/>
      <c r="CQ140" s="80"/>
      <c r="CR140" s="87">
        <v>1.0336134453781514</v>
      </c>
      <c r="CS140" s="159"/>
      <c r="CT140" s="159"/>
      <c r="CU140" s="160">
        <v>1.7687195411076084</v>
      </c>
      <c r="CV140" s="79"/>
      <c r="CW140" s="77"/>
      <c r="CX140" s="77"/>
      <c r="CY140" s="88">
        <v>0.88521332610481218</v>
      </c>
      <c r="CZ140" s="159"/>
      <c r="DA140" s="159"/>
      <c r="DB140" s="160">
        <v>0.96961152381996552</v>
      </c>
      <c r="DC140" s="79"/>
      <c r="DD140" s="77"/>
      <c r="DE140" s="77"/>
      <c r="DF140" s="88">
        <v>1.6021804991860429</v>
      </c>
      <c r="DG140" s="159"/>
      <c r="DH140" s="159"/>
      <c r="DI140" s="160">
        <v>1.7175189091535394</v>
      </c>
      <c r="DJ140" s="79"/>
      <c r="DK140" s="77"/>
      <c r="DL140" s="77"/>
      <c r="DM140" s="88">
        <v>3.1443965013031354</v>
      </c>
      <c r="DN140" s="200"/>
      <c r="DO140" s="200"/>
      <c r="DP140" s="200">
        <v>4.8974736632933684</v>
      </c>
    </row>
    <row r="141" spans="1:120" s="228" customFormat="1" ht="12.75" customHeight="1">
      <c r="A141" s="33"/>
      <c r="B141" s="389"/>
      <c r="C141" s="567"/>
      <c r="D141" s="567"/>
      <c r="E141" s="568"/>
      <c r="F141" s="567"/>
      <c r="G141" s="567"/>
      <c r="H141" s="568"/>
      <c r="J141" s="567"/>
      <c r="K141" s="567"/>
      <c r="L141" s="568"/>
      <c r="M141" s="567"/>
      <c r="N141" s="567"/>
      <c r="O141" s="568"/>
      <c r="Q141" s="79"/>
      <c r="R141" s="79"/>
      <c r="S141" s="79"/>
      <c r="T141" s="79"/>
      <c r="U141" s="79"/>
      <c r="V141" s="79"/>
      <c r="X141" s="567"/>
      <c r="Y141" s="567"/>
      <c r="Z141" s="568"/>
      <c r="AA141" s="567"/>
      <c r="AB141" s="567"/>
      <c r="AC141" s="568"/>
      <c r="AE141" s="128"/>
      <c r="AF141" s="128"/>
      <c r="AG141" s="156"/>
      <c r="AH141" s="128"/>
      <c r="AI141" s="128"/>
      <c r="AJ141" s="156"/>
      <c r="AK141" s="126"/>
      <c r="AL141" s="80"/>
      <c r="AM141" s="80"/>
      <c r="AN141" s="80"/>
      <c r="AO141" s="77"/>
      <c r="AP141" s="247"/>
      <c r="AQ141" s="240"/>
      <c r="AR141" s="240"/>
      <c r="AS141" s="77"/>
      <c r="AT141" s="247"/>
      <c r="AU141" s="240"/>
      <c r="AV141" s="77"/>
      <c r="AW141" s="247"/>
      <c r="AX141" s="240"/>
      <c r="AY141" s="126"/>
      <c r="AZ141" s="80"/>
      <c r="BA141" s="80"/>
      <c r="BB141" s="80"/>
      <c r="BC141" s="128"/>
      <c r="BD141" s="128"/>
      <c r="BE141" s="156"/>
      <c r="BF141" s="126"/>
      <c r="BG141" s="128"/>
      <c r="BH141" s="128"/>
      <c r="BI141" s="156"/>
      <c r="BJ141" s="128"/>
      <c r="BK141" s="128"/>
      <c r="BL141" s="156"/>
      <c r="BM141" s="126"/>
      <c r="BN141" s="128"/>
      <c r="BO141" s="128"/>
      <c r="BP141" s="156"/>
      <c r="BQ141" s="128"/>
      <c r="BR141" s="128"/>
      <c r="BS141" s="156"/>
      <c r="BT141" s="126"/>
      <c r="BU141" s="128"/>
      <c r="BV141" s="128"/>
      <c r="BW141" s="156"/>
      <c r="BX141" s="128"/>
      <c r="BY141" s="128"/>
      <c r="BZ141" s="156"/>
      <c r="CA141" s="126"/>
      <c r="CB141" s="128"/>
      <c r="CC141" s="128"/>
      <c r="CD141" s="156"/>
      <c r="CE141" s="128"/>
      <c r="CF141" s="128"/>
      <c r="CG141" s="156"/>
      <c r="CH141" s="126"/>
      <c r="CI141" s="80"/>
      <c r="CJ141" s="80"/>
      <c r="CK141" s="80"/>
      <c r="CL141" s="199"/>
      <c r="CM141" s="199"/>
      <c r="CN141" s="226"/>
      <c r="CO141" s="126"/>
      <c r="CP141" s="80"/>
      <c r="CQ141" s="80"/>
      <c r="CR141" s="80"/>
      <c r="CS141" s="199"/>
      <c r="CT141" s="199"/>
      <c r="CU141" s="226"/>
      <c r="CV141" s="126"/>
      <c r="CW141" s="77"/>
      <c r="CX141" s="77"/>
      <c r="CY141" s="77"/>
      <c r="CZ141" s="199"/>
      <c r="DA141" s="199"/>
      <c r="DB141" s="226"/>
      <c r="DC141" s="126"/>
      <c r="DD141" s="77"/>
      <c r="DE141" s="77"/>
      <c r="DF141" s="77"/>
      <c r="DG141" s="199"/>
      <c r="DH141" s="199"/>
      <c r="DI141" s="226"/>
      <c r="DJ141" s="126"/>
      <c r="DK141" s="77"/>
      <c r="DL141" s="77"/>
      <c r="DM141" s="77"/>
      <c r="DN141" s="128"/>
      <c r="DO141" s="128"/>
      <c r="DP141" s="156"/>
    </row>
    <row r="142" spans="1:120" s="136" customFormat="1" ht="12.75" customHeight="1">
      <c r="A142" s="56"/>
      <c r="B142" s="43"/>
      <c r="C142" s="567"/>
      <c r="D142" s="567"/>
      <c r="E142" s="568"/>
      <c r="F142" s="567"/>
      <c r="G142" s="567"/>
      <c r="H142" s="568"/>
      <c r="I142" s="347"/>
      <c r="J142" s="567"/>
      <c r="K142" s="567"/>
      <c r="L142" s="568"/>
      <c r="M142" s="567"/>
      <c r="N142" s="567"/>
      <c r="O142" s="568"/>
      <c r="P142" s="347"/>
      <c r="Q142" s="79"/>
      <c r="R142" s="79"/>
      <c r="S142" s="79"/>
      <c r="T142" s="79"/>
      <c r="U142" s="79"/>
      <c r="V142" s="79"/>
      <c r="W142" s="347"/>
      <c r="X142" s="567"/>
      <c r="Y142" s="567"/>
      <c r="Z142" s="568"/>
      <c r="AA142" s="567"/>
      <c r="AB142" s="567"/>
      <c r="AC142" s="568"/>
      <c r="AD142" s="347"/>
      <c r="AE142" s="128"/>
      <c r="AF142" s="128"/>
      <c r="AG142" s="156"/>
      <c r="AH142" s="128"/>
      <c r="AI142" s="128"/>
      <c r="AJ142" s="156"/>
      <c r="AL142" s="80"/>
      <c r="AM142" s="80"/>
      <c r="AN142" s="81"/>
      <c r="AO142" s="77"/>
      <c r="AP142" s="77"/>
      <c r="AQ142" s="82"/>
      <c r="AR142" s="82"/>
      <c r="AS142" s="77"/>
      <c r="AT142" s="77"/>
      <c r="AU142" s="82"/>
      <c r="AV142" s="77"/>
      <c r="AW142" s="77"/>
      <c r="AX142" s="82"/>
      <c r="BC142" s="128"/>
      <c r="BD142" s="128"/>
      <c r="BE142" s="156"/>
      <c r="BG142" s="128"/>
      <c r="BH142" s="128"/>
      <c r="BI142" s="156"/>
      <c r="BJ142" s="128"/>
      <c r="BK142" s="128"/>
      <c r="BL142" s="156"/>
      <c r="BN142" s="128"/>
      <c r="BO142" s="128"/>
      <c r="BP142" s="156"/>
      <c r="BQ142" s="128"/>
      <c r="BR142" s="128"/>
      <c r="BS142" s="156"/>
      <c r="BU142" s="128"/>
      <c r="BV142" s="128"/>
      <c r="BW142" s="156"/>
      <c r="BX142" s="128"/>
      <c r="BY142" s="128"/>
      <c r="BZ142" s="156"/>
      <c r="CB142" s="128"/>
      <c r="CC142" s="128"/>
      <c r="CD142" s="156"/>
      <c r="CE142" s="128"/>
      <c r="CF142" s="128"/>
      <c r="CG142" s="156"/>
      <c r="CL142" s="199"/>
      <c r="CM142" s="199"/>
      <c r="CN142" s="226"/>
      <c r="CS142" s="199"/>
      <c r="CT142" s="199"/>
      <c r="CU142" s="226"/>
      <c r="CW142" s="77"/>
      <c r="CX142" s="77"/>
      <c r="CY142" s="82"/>
      <c r="CZ142" s="199"/>
      <c r="DA142" s="199"/>
      <c r="DB142" s="226"/>
      <c r="DD142" s="77"/>
      <c r="DE142" s="77"/>
      <c r="DF142" s="82"/>
      <c r="DG142" s="199"/>
      <c r="DH142" s="199"/>
      <c r="DI142" s="226"/>
      <c r="DK142" s="77"/>
      <c r="DL142" s="77"/>
      <c r="DM142" s="82"/>
      <c r="DN142" s="128"/>
      <c r="DO142" s="128"/>
      <c r="DP142" s="156"/>
    </row>
    <row r="143" spans="1:120" s="228" customFormat="1" ht="12.75" customHeight="1">
      <c r="A143" s="41" t="s">
        <v>707</v>
      </c>
      <c r="B143" s="389" t="s">
        <v>175</v>
      </c>
      <c r="C143" s="567">
        <v>11090</v>
      </c>
      <c r="D143" s="567">
        <v>458983</v>
      </c>
      <c r="E143" s="568">
        <v>2.4162114936718786</v>
      </c>
      <c r="F143" s="567">
        <v>9963</v>
      </c>
      <c r="G143" s="567">
        <v>487794</v>
      </c>
      <c r="H143" s="568">
        <v>2.0424605468701951</v>
      </c>
      <c r="J143" s="567">
        <v>165</v>
      </c>
      <c r="K143" s="567">
        <v>458983</v>
      </c>
      <c r="L143" s="568">
        <v>3.5949043864369705</v>
      </c>
      <c r="M143" s="567">
        <v>92</v>
      </c>
      <c r="N143" s="567">
        <v>487794</v>
      </c>
      <c r="O143" s="568">
        <v>1.8860420587379099</v>
      </c>
      <c r="Q143" s="77">
        <v>215</v>
      </c>
      <c r="R143" s="77">
        <v>2909</v>
      </c>
      <c r="S143" s="82">
        <v>7.3908559642488827</v>
      </c>
      <c r="T143" s="77">
        <v>434</v>
      </c>
      <c r="U143" s="77">
        <v>5118</v>
      </c>
      <c r="V143" s="82">
        <v>8.4798749511527944</v>
      </c>
      <c r="X143" s="567">
        <v>6</v>
      </c>
      <c r="Y143" s="567">
        <v>2909</v>
      </c>
      <c r="Z143" s="568">
        <v>206.2564455139223</v>
      </c>
      <c r="AA143" s="567">
        <v>16</v>
      </c>
      <c r="AB143" s="567">
        <v>5118</v>
      </c>
      <c r="AC143" s="568">
        <v>31.262211801484955</v>
      </c>
      <c r="AE143" s="128">
        <v>2344</v>
      </c>
      <c r="AF143" s="128">
        <v>172302</v>
      </c>
      <c r="AG143" s="156">
        <v>1.3604020847117271</v>
      </c>
      <c r="AH143" s="128">
        <v>2116</v>
      </c>
      <c r="AI143" s="128">
        <v>188124</v>
      </c>
      <c r="AJ143" s="156">
        <v>1.124790032106483</v>
      </c>
      <c r="AK143" s="79"/>
      <c r="AL143" s="80">
        <v>13121.280000000002</v>
      </c>
      <c r="AM143" s="80">
        <v>140904</v>
      </c>
      <c r="AN143" s="81">
        <v>9.3122125702606038</v>
      </c>
      <c r="AO143" s="77">
        <v>10455</v>
      </c>
      <c r="AP143" s="77">
        <v>188124</v>
      </c>
      <c r="AQ143" s="82">
        <v>5.5575046246093001</v>
      </c>
      <c r="AR143" s="82"/>
      <c r="AS143" s="77">
        <v>152</v>
      </c>
      <c r="AT143" s="77">
        <v>1518</v>
      </c>
      <c r="AU143" s="82">
        <v>10.013175230566535</v>
      </c>
      <c r="AV143" s="77">
        <v>265</v>
      </c>
      <c r="AW143" s="77">
        <v>2679</v>
      </c>
      <c r="AX143" s="82">
        <v>9.8917506532288169</v>
      </c>
      <c r="AY143" s="79"/>
      <c r="AZ143" s="80">
        <v>2939</v>
      </c>
      <c r="BA143" s="80">
        <v>85865</v>
      </c>
      <c r="BB143" s="81">
        <v>3.4228148838292674</v>
      </c>
      <c r="BC143" s="128">
        <v>2057</v>
      </c>
      <c r="BD143" s="128">
        <v>172281</v>
      </c>
      <c r="BE143" s="156">
        <v>1.1939796030903</v>
      </c>
      <c r="BF143" s="79"/>
      <c r="BG143" s="128">
        <v>35241</v>
      </c>
      <c r="BH143" s="128">
        <v>172302</v>
      </c>
      <c r="BI143" s="156">
        <v>20.453041752272171</v>
      </c>
      <c r="BJ143" s="128">
        <v>40346</v>
      </c>
      <c r="BK143" s="128">
        <v>188124</v>
      </c>
      <c r="BL143" s="156">
        <v>21.446492738831836</v>
      </c>
      <c r="BM143" s="79"/>
      <c r="BN143" s="128">
        <v>2629</v>
      </c>
      <c r="BO143" s="128">
        <v>172302</v>
      </c>
      <c r="BP143" s="156">
        <v>1.5258093347726664</v>
      </c>
      <c r="BQ143" s="128">
        <v>2933</v>
      </c>
      <c r="BR143" s="128">
        <v>188124</v>
      </c>
      <c r="BS143" s="156">
        <v>1.5590780548999597</v>
      </c>
      <c r="BT143" s="79"/>
      <c r="BU143" s="128">
        <v>4425</v>
      </c>
      <c r="BV143" s="128">
        <v>458983</v>
      </c>
      <c r="BW143" s="156">
        <v>0.96408799454446026</v>
      </c>
      <c r="BX143" s="128">
        <v>4966</v>
      </c>
      <c r="BY143" s="128">
        <v>487794</v>
      </c>
      <c r="BZ143" s="156">
        <v>1.0180527025752675</v>
      </c>
      <c r="CA143" s="79"/>
      <c r="CB143" s="128">
        <v>89221</v>
      </c>
      <c r="CC143" s="128">
        <v>458983</v>
      </c>
      <c r="CD143" s="156">
        <v>19.438846318926846</v>
      </c>
      <c r="CE143" s="128">
        <v>98380</v>
      </c>
      <c r="CF143" s="128">
        <v>487794</v>
      </c>
      <c r="CG143" s="156">
        <v>20.168349754199518</v>
      </c>
      <c r="CH143" s="79"/>
      <c r="CI143" s="80">
        <v>3082</v>
      </c>
      <c r="CJ143" s="80">
        <v>52795</v>
      </c>
      <c r="CK143" s="81">
        <v>5.8</v>
      </c>
      <c r="CL143" s="199">
        <v>3654</v>
      </c>
      <c r="CM143" s="199">
        <v>72034</v>
      </c>
      <c r="CN143" s="226">
        <v>5.0726046033817358</v>
      </c>
      <c r="CO143" s="79"/>
      <c r="CP143" s="80">
        <v>7639</v>
      </c>
      <c r="CQ143" s="80">
        <v>33636</v>
      </c>
      <c r="CR143" s="81">
        <v>22.7</v>
      </c>
      <c r="CS143" s="199">
        <v>8929</v>
      </c>
      <c r="CT143" s="199">
        <v>43285</v>
      </c>
      <c r="CU143" s="226">
        <v>20.62839320780871</v>
      </c>
      <c r="CV143" s="79"/>
      <c r="CW143" s="77">
        <v>13098</v>
      </c>
      <c r="CX143" s="77">
        <v>46830</v>
      </c>
      <c r="CY143" s="82">
        <v>27.969250480461245</v>
      </c>
      <c r="CZ143" s="199">
        <v>12583</v>
      </c>
      <c r="DA143" s="199">
        <v>50738</v>
      </c>
      <c r="DB143" s="226">
        <v>24.799952698174938</v>
      </c>
      <c r="DC143" s="79"/>
      <c r="DD143" s="77">
        <v>55614</v>
      </c>
      <c r="DE143" s="77">
        <v>172281</v>
      </c>
      <c r="DF143" s="82">
        <v>32.280982812962542</v>
      </c>
      <c r="DG143" s="199">
        <v>50738</v>
      </c>
      <c r="DH143" s="199">
        <v>172655</v>
      </c>
      <c r="DI143" s="226">
        <v>29.38692768816426</v>
      </c>
      <c r="DJ143" s="79"/>
      <c r="DK143" s="77">
        <v>5061</v>
      </c>
      <c r="DL143" s="77">
        <v>86547</v>
      </c>
      <c r="DM143" s="82">
        <v>5.8476896946167978</v>
      </c>
      <c r="DN143" s="128">
        <v>6809</v>
      </c>
      <c r="DO143" s="128">
        <v>188124</v>
      </c>
      <c r="DP143" s="156">
        <v>3.6194212328038953</v>
      </c>
    </row>
    <row r="144" spans="1:120" s="228" customFormat="1" ht="12.75" customHeight="1">
      <c r="A144" s="56"/>
      <c r="B144" s="389" t="s">
        <v>83</v>
      </c>
      <c r="C144" s="567">
        <v>17602</v>
      </c>
      <c r="D144" s="567">
        <v>445031</v>
      </c>
      <c r="E144" s="568">
        <v>3.9552300850951951</v>
      </c>
      <c r="F144" s="567">
        <v>16577</v>
      </c>
      <c r="G144" s="567">
        <v>497311</v>
      </c>
      <c r="H144" s="568">
        <v>3.3333266306194718</v>
      </c>
      <c r="J144" s="567">
        <v>473</v>
      </c>
      <c r="K144" s="567">
        <v>445031</v>
      </c>
      <c r="L144" s="568">
        <v>10.628473072662354</v>
      </c>
      <c r="M144" s="567">
        <v>259</v>
      </c>
      <c r="N144" s="567">
        <v>497311</v>
      </c>
      <c r="O144" s="568">
        <v>5.2080086706306519</v>
      </c>
      <c r="Q144" s="77">
        <v>930</v>
      </c>
      <c r="R144" s="77">
        <v>7083</v>
      </c>
      <c r="S144" s="82">
        <v>13.130029648454045</v>
      </c>
      <c r="T144" s="77">
        <v>750</v>
      </c>
      <c r="U144" s="77">
        <v>7499</v>
      </c>
      <c r="V144" s="82">
        <v>10.001333511134817</v>
      </c>
      <c r="X144" s="567">
        <v>62</v>
      </c>
      <c r="Y144" s="567">
        <v>7083</v>
      </c>
      <c r="Z144" s="568">
        <v>875.33530989693645</v>
      </c>
      <c r="AA144" s="567">
        <v>47</v>
      </c>
      <c r="AB144" s="567">
        <v>7499</v>
      </c>
      <c r="AC144" s="568">
        <v>62.675023336444859</v>
      </c>
      <c r="AE144" s="128">
        <v>3705</v>
      </c>
      <c r="AF144" s="128">
        <v>171344</v>
      </c>
      <c r="AG144" s="156">
        <v>2.1623167429265107</v>
      </c>
      <c r="AH144" s="128">
        <v>3506</v>
      </c>
      <c r="AI144" s="128">
        <v>198020</v>
      </c>
      <c r="AJ144" s="156">
        <v>1.7705282294717704</v>
      </c>
      <c r="AK144" s="126"/>
      <c r="AL144" s="80">
        <v>16000.640000000003</v>
      </c>
      <c r="AM144" s="80">
        <v>140454</v>
      </c>
      <c r="AN144" s="81">
        <v>11.392085665057602</v>
      </c>
      <c r="AO144" s="77">
        <v>16310</v>
      </c>
      <c r="AP144" s="77">
        <v>198020</v>
      </c>
      <c r="AQ144" s="82">
        <v>8.2365417634582361</v>
      </c>
      <c r="AR144" s="82"/>
      <c r="AS144" s="77">
        <v>593</v>
      </c>
      <c r="AT144" s="77">
        <v>3109</v>
      </c>
      <c r="AU144" s="82">
        <v>19.073657124477325</v>
      </c>
      <c r="AV144" s="77">
        <v>725</v>
      </c>
      <c r="AW144" s="77">
        <v>3793</v>
      </c>
      <c r="AX144" s="82">
        <v>19.11415765884524</v>
      </c>
      <c r="AY144" s="126"/>
      <c r="AZ144" s="80">
        <v>3312</v>
      </c>
      <c r="BA144" s="80">
        <v>92005</v>
      </c>
      <c r="BB144" s="81">
        <v>3.5998043584587793</v>
      </c>
      <c r="BC144" s="128">
        <v>3602</v>
      </c>
      <c r="BD144" s="128">
        <v>171357</v>
      </c>
      <c r="BE144" s="156">
        <v>2.1020442701494542</v>
      </c>
      <c r="BF144" s="126"/>
      <c r="BG144" s="128">
        <v>46995</v>
      </c>
      <c r="BH144" s="128">
        <v>171344</v>
      </c>
      <c r="BI144" s="156">
        <v>27.427280791857317</v>
      </c>
      <c r="BJ144" s="128">
        <v>49843</v>
      </c>
      <c r="BK144" s="128">
        <v>198020</v>
      </c>
      <c r="BL144" s="156">
        <v>25.170689829310174</v>
      </c>
      <c r="BM144" s="126"/>
      <c r="BN144" s="128">
        <v>4185</v>
      </c>
      <c r="BO144" s="128">
        <v>171344</v>
      </c>
      <c r="BP144" s="156">
        <v>2.4424549444392567</v>
      </c>
      <c r="BQ144" s="128">
        <v>5076</v>
      </c>
      <c r="BR144" s="128">
        <v>198020</v>
      </c>
      <c r="BS144" s="156">
        <v>2.5633774366225635</v>
      </c>
      <c r="BT144" s="126"/>
      <c r="BU144" s="128">
        <v>8075</v>
      </c>
      <c r="BV144" s="128">
        <v>445031</v>
      </c>
      <c r="BW144" s="156">
        <v>1.8144803395718501</v>
      </c>
      <c r="BX144" s="128">
        <v>9094</v>
      </c>
      <c r="BY144" s="128">
        <v>497311</v>
      </c>
      <c r="BZ144" s="156">
        <v>1.8286343957805076</v>
      </c>
      <c r="CA144" s="126"/>
      <c r="CB144" s="128">
        <v>119720</v>
      </c>
      <c r="CC144" s="128">
        <v>445031</v>
      </c>
      <c r="CD144" s="156">
        <v>26.901496749664627</v>
      </c>
      <c r="CE144" s="128">
        <v>115846</v>
      </c>
      <c r="CF144" s="128">
        <v>497311</v>
      </c>
      <c r="CG144" s="156">
        <v>23.294477701076389</v>
      </c>
      <c r="CH144" s="126"/>
      <c r="CI144" s="80">
        <v>4560</v>
      </c>
      <c r="CJ144" s="80">
        <v>56739</v>
      </c>
      <c r="CK144" s="81">
        <v>8</v>
      </c>
      <c r="CL144" s="199">
        <v>5473</v>
      </c>
      <c r="CM144" s="199">
        <v>84419</v>
      </c>
      <c r="CN144" s="226">
        <v>6.4831376822753164</v>
      </c>
      <c r="CO144" s="126"/>
      <c r="CP144" s="80">
        <v>8431</v>
      </c>
      <c r="CQ144" s="80">
        <v>36314</v>
      </c>
      <c r="CR144" s="81">
        <v>23.2</v>
      </c>
      <c r="CS144" s="199">
        <v>12626</v>
      </c>
      <c r="CT144" s="199">
        <v>54926</v>
      </c>
      <c r="CU144" s="226">
        <v>22.987291992863124</v>
      </c>
      <c r="CV144" s="126"/>
      <c r="CW144" s="77">
        <v>15423</v>
      </c>
      <c r="CX144" s="77">
        <v>48307</v>
      </c>
      <c r="CY144" s="82">
        <v>31.927049909950938</v>
      </c>
      <c r="CZ144" s="199">
        <v>18099</v>
      </c>
      <c r="DA144" s="199">
        <v>60227</v>
      </c>
      <c r="DB144" s="226">
        <v>30.051305892705933</v>
      </c>
      <c r="DC144" s="126"/>
      <c r="DD144" s="77">
        <v>62020</v>
      </c>
      <c r="DE144" s="77">
        <v>171357</v>
      </c>
      <c r="DF144" s="82">
        <v>36.193444096243518</v>
      </c>
      <c r="DG144" s="199">
        <v>60227</v>
      </c>
      <c r="DH144" s="199">
        <v>180569</v>
      </c>
      <c r="DI144" s="226">
        <v>33.354008716889389</v>
      </c>
      <c r="DJ144" s="126"/>
      <c r="DK144" s="77">
        <v>7076</v>
      </c>
      <c r="DL144" s="77">
        <v>92161</v>
      </c>
      <c r="DM144" s="82">
        <v>7.6778680786883822</v>
      </c>
      <c r="DN144" s="128">
        <v>10277</v>
      </c>
      <c r="DO144" s="128">
        <v>198020</v>
      </c>
      <c r="DP144" s="156">
        <v>5.18987981012019</v>
      </c>
    </row>
    <row r="145" spans="1:120" s="209" customFormat="1" ht="12.75" customHeight="1">
      <c r="A145" s="56"/>
      <c r="B145" s="389" t="s">
        <v>84</v>
      </c>
      <c r="C145" s="567">
        <v>18273</v>
      </c>
      <c r="D145" s="567">
        <v>450006</v>
      </c>
      <c r="E145" s="568">
        <v>4.0606125251663308</v>
      </c>
      <c r="F145" s="567">
        <v>16902</v>
      </c>
      <c r="G145" s="567">
        <v>487496</v>
      </c>
      <c r="H145" s="568">
        <v>3.467105371120994</v>
      </c>
      <c r="I145" s="228"/>
      <c r="J145" s="567">
        <v>416</v>
      </c>
      <c r="K145" s="567">
        <v>450006</v>
      </c>
      <c r="L145" s="568">
        <v>9.2443211868286195</v>
      </c>
      <c r="M145" s="567">
        <v>262</v>
      </c>
      <c r="N145" s="567">
        <v>487496</v>
      </c>
      <c r="O145" s="568">
        <v>5.3744030720252063</v>
      </c>
      <c r="P145" s="228"/>
      <c r="Q145" s="77">
        <v>1417</v>
      </c>
      <c r="R145" s="77">
        <v>9781</v>
      </c>
      <c r="S145" s="82">
        <v>14.487271240159494</v>
      </c>
      <c r="T145" s="77">
        <v>1311</v>
      </c>
      <c r="U145" s="77">
        <v>12728</v>
      </c>
      <c r="V145" s="82">
        <v>10.300125707102453</v>
      </c>
      <c r="W145" s="228"/>
      <c r="X145" s="567">
        <v>71</v>
      </c>
      <c r="Y145" s="567">
        <v>9781</v>
      </c>
      <c r="Z145" s="568">
        <v>725.89714753092733</v>
      </c>
      <c r="AA145" s="567">
        <v>33</v>
      </c>
      <c r="AB145" s="567">
        <v>12728</v>
      </c>
      <c r="AC145" s="568">
        <v>25.927089880578251</v>
      </c>
      <c r="AD145" s="228"/>
      <c r="AE145" s="128">
        <v>3541</v>
      </c>
      <c r="AF145" s="128">
        <v>174628</v>
      </c>
      <c r="AG145" s="156">
        <v>2.0277389651144144</v>
      </c>
      <c r="AH145" s="128">
        <v>3253</v>
      </c>
      <c r="AI145" s="128">
        <v>192596</v>
      </c>
      <c r="AJ145" s="156">
        <v>1.6890278095079856</v>
      </c>
      <c r="AL145" s="80">
        <v>18837.39</v>
      </c>
      <c r="AM145" s="80">
        <v>140062</v>
      </c>
      <c r="AN145" s="81">
        <v>13.449322442918135</v>
      </c>
      <c r="AO145" s="77">
        <v>20520</v>
      </c>
      <c r="AP145" s="77">
        <v>192596</v>
      </c>
      <c r="AQ145" s="82">
        <v>10.654426883216681</v>
      </c>
      <c r="AR145" s="82"/>
      <c r="AS145" s="77">
        <v>837</v>
      </c>
      <c r="AT145" s="77">
        <v>4125</v>
      </c>
      <c r="AU145" s="82">
        <v>20.290909090909089</v>
      </c>
      <c r="AV145" s="77">
        <v>980</v>
      </c>
      <c r="AW145" s="77">
        <v>5888</v>
      </c>
      <c r="AX145" s="82">
        <v>16.644021739130434</v>
      </c>
      <c r="AZ145" s="80">
        <v>4552</v>
      </c>
      <c r="BA145" s="80">
        <v>95287</v>
      </c>
      <c r="BB145" s="81">
        <v>4.7771469350488527</v>
      </c>
      <c r="BC145" s="128">
        <v>5913</v>
      </c>
      <c r="BD145" s="128">
        <v>174660</v>
      </c>
      <c r="BE145" s="156">
        <v>3.385434558570938</v>
      </c>
      <c r="BG145" s="128">
        <v>39980</v>
      </c>
      <c r="BH145" s="128">
        <v>174628</v>
      </c>
      <c r="BI145" s="156">
        <v>22.894381198891359</v>
      </c>
      <c r="BJ145" s="128">
        <v>44832</v>
      </c>
      <c r="BK145" s="128">
        <v>192596</v>
      </c>
      <c r="BL145" s="156">
        <v>23.277742009179839</v>
      </c>
      <c r="BN145" s="128">
        <v>6628</v>
      </c>
      <c r="BO145" s="128">
        <v>174628</v>
      </c>
      <c r="BP145" s="156">
        <v>3.7954967130128048</v>
      </c>
      <c r="BQ145" s="128">
        <v>5928</v>
      </c>
      <c r="BR145" s="128">
        <v>192596</v>
      </c>
      <c r="BS145" s="156">
        <v>3.0779455440403747</v>
      </c>
      <c r="BU145" s="128">
        <v>14029</v>
      </c>
      <c r="BV145" s="128">
        <v>450006</v>
      </c>
      <c r="BW145" s="156">
        <v>3.1175139887023731</v>
      </c>
      <c r="BX145" s="128">
        <v>11668</v>
      </c>
      <c r="BY145" s="128">
        <v>487496</v>
      </c>
      <c r="BZ145" s="156">
        <v>2.3934555360454239</v>
      </c>
      <c r="CB145" s="128">
        <v>104412</v>
      </c>
      <c r="CC145" s="128">
        <v>450006</v>
      </c>
      <c r="CD145" s="156">
        <v>23.202357301902641</v>
      </c>
      <c r="CE145" s="128">
        <v>110404</v>
      </c>
      <c r="CF145" s="128">
        <v>487496</v>
      </c>
      <c r="CG145" s="156">
        <v>22.647160181827132</v>
      </c>
      <c r="CI145" s="80">
        <v>5433</v>
      </c>
      <c r="CJ145" s="80">
        <v>57675</v>
      </c>
      <c r="CK145" s="81">
        <v>9.4</v>
      </c>
      <c r="CL145" s="199">
        <v>6327</v>
      </c>
      <c r="CM145" s="199">
        <v>85845</v>
      </c>
      <c r="CN145" s="226">
        <v>7.3702603529617328</v>
      </c>
      <c r="CP145" s="80">
        <v>8955</v>
      </c>
      <c r="CQ145" s="80">
        <v>37949</v>
      </c>
      <c r="CR145" s="81">
        <v>23.6</v>
      </c>
      <c r="CS145" s="199">
        <v>13040</v>
      </c>
      <c r="CT145" s="199">
        <v>50753</v>
      </c>
      <c r="CU145" s="226">
        <v>25.693062479065276</v>
      </c>
      <c r="CW145" s="77">
        <v>17776</v>
      </c>
      <c r="CX145" s="77">
        <v>58411</v>
      </c>
      <c r="CY145" s="82">
        <v>30.432623992056289</v>
      </c>
      <c r="CZ145" s="199">
        <v>19367</v>
      </c>
      <c r="DA145" s="199">
        <v>66683</v>
      </c>
      <c r="DB145" s="226">
        <v>29.043384370829145</v>
      </c>
      <c r="DD145" s="77">
        <v>73324</v>
      </c>
      <c r="DE145" s="77">
        <v>174660</v>
      </c>
      <c r="DF145" s="82">
        <v>41.980991640902324</v>
      </c>
      <c r="DG145" s="199">
        <v>66683</v>
      </c>
      <c r="DH145" s="199">
        <v>173233</v>
      </c>
      <c r="DI145" s="226">
        <v>38.493243204239377</v>
      </c>
      <c r="DK145" s="77">
        <v>8438</v>
      </c>
      <c r="DL145" s="77">
        <v>95707</v>
      </c>
      <c r="DM145" s="82">
        <v>8.8164920016299746</v>
      </c>
      <c r="DN145" s="128">
        <v>7637</v>
      </c>
      <c r="DO145" s="128">
        <v>192596</v>
      </c>
      <c r="DP145" s="156">
        <v>3.9652952293920953</v>
      </c>
    </row>
    <row r="146" spans="1:120" s="228" customFormat="1" ht="12.75" customHeight="1">
      <c r="A146" s="56"/>
      <c r="B146" s="389" t="s">
        <v>85</v>
      </c>
      <c r="C146" s="567">
        <v>23230</v>
      </c>
      <c r="D146" s="567">
        <v>447328</v>
      </c>
      <c r="E146" s="568">
        <v>5.1930574433078194</v>
      </c>
      <c r="F146" s="567">
        <v>22560</v>
      </c>
      <c r="G146" s="567">
        <v>479637</v>
      </c>
      <c r="H146" s="568">
        <v>4.7035570650304299</v>
      </c>
      <c r="J146" s="567">
        <v>603</v>
      </c>
      <c r="K146" s="567">
        <v>447328</v>
      </c>
      <c r="L146" s="568">
        <v>13.480041490807642</v>
      </c>
      <c r="M146" s="567">
        <v>570</v>
      </c>
      <c r="N146" s="567">
        <v>479637</v>
      </c>
      <c r="O146" s="568">
        <v>11.883987265369434</v>
      </c>
      <c r="Q146" s="77">
        <v>2199</v>
      </c>
      <c r="R146" s="77">
        <v>15385</v>
      </c>
      <c r="S146" s="82">
        <v>14.293142671433214</v>
      </c>
      <c r="T146" s="77">
        <v>3287</v>
      </c>
      <c r="U146" s="77">
        <v>20426</v>
      </c>
      <c r="V146" s="82">
        <v>16.092235386272396</v>
      </c>
      <c r="X146" s="567">
        <v>111</v>
      </c>
      <c r="Y146" s="567">
        <v>15385</v>
      </c>
      <c r="Z146" s="568">
        <v>721.48196295092623</v>
      </c>
      <c r="AA146" s="567">
        <v>163</v>
      </c>
      <c r="AB146" s="567">
        <v>20426</v>
      </c>
      <c r="AC146" s="568">
        <v>79.80025457749926</v>
      </c>
      <c r="AE146" s="128">
        <v>4336</v>
      </c>
      <c r="AF146" s="128">
        <v>174321</v>
      </c>
      <c r="AG146" s="156">
        <v>2.4873652629344716</v>
      </c>
      <c r="AH146" s="128">
        <v>4143</v>
      </c>
      <c r="AI146" s="128">
        <v>193992</v>
      </c>
      <c r="AJ146" s="156">
        <v>2.1356550785599406</v>
      </c>
      <c r="AK146" s="126"/>
      <c r="AL146" s="80">
        <v>19834.370000000003</v>
      </c>
      <c r="AM146" s="80">
        <v>140401</v>
      </c>
      <c r="AN146" s="81">
        <v>14.126943540288176</v>
      </c>
      <c r="AO146" s="77">
        <v>24650</v>
      </c>
      <c r="AP146" s="77">
        <v>193992</v>
      </c>
      <c r="AQ146" s="82">
        <v>12.706709555033196</v>
      </c>
      <c r="AR146" s="82"/>
      <c r="AS146" s="77">
        <v>1344</v>
      </c>
      <c r="AT146" s="77">
        <v>6411</v>
      </c>
      <c r="AU146" s="82">
        <v>20.963968179691157</v>
      </c>
      <c r="AV146" s="77">
        <v>1640</v>
      </c>
      <c r="AW146" s="77">
        <v>8718</v>
      </c>
      <c r="AX146" s="82">
        <v>18.811654049093828</v>
      </c>
      <c r="AY146" s="126"/>
      <c r="AZ146" s="80">
        <v>8798</v>
      </c>
      <c r="BA146" s="80">
        <v>91456</v>
      </c>
      <c r="BB146" s="81">
        <v>9.6199265220433876</v>
      </c>
      <c r="BC146" s="128">
        <v>7033</v>
      </c>
      <c r="BD146" s="128">
        <v>174294</v>
      </c>
      <c r="BE146" s="156">
        <v>4.035136034516392</v>
      </c>
      <c r="BF146" s="126"/>
      <c r="BG146" s="128">
        <v>42870</v>
      </c>
      <c r="BH146" s="128">
        <v>174321</v>
      </c>
      <c r="BI146" s="156">
        <v>24.59256199769391</v>
      </c>
      <c r="BJ146" s="128">
        <v>45134</v>
      </c>
      <c r="BK146" s="128">
        <v>193992</v>
      </c>
      <c r="BL146" s="156">
        <v>23.265907872489588</v>
      </c>
      <c r="BM146" s="126"/>
      <c r="BN146" s="128">
        <v>7902</v>
      </c>
      <c r="BO146" s="128">
        <v>174321</v>
      </c>
      <c r="BP146" s="156">
        <v>4.5330166761319637</v>
      </c>
      <c r="BQ146" s="128">
        <v>8325</v>
      </c>
      <c r="BR146" s="128">
        <v>193992</v>
      </c>
      <c r="BS146" s="156">
        <v>4.2914140789310897</v>
      </c>
      <c r="BT146" s="126"/>
      <c r="BU146" s="128">
        <v>18118</v>
      </c>
      <c r="BV146" s="128">
        <v>447328</v>
      </c>
      <c r="BW146" s="156">
        <v>4.0502718363259174</v>
      </c>
      <c r="BX146" s="128">
        <v>18251</v>
      </c>
      <c r="BY146" s="128">
        <v>479637</v>
      </c>
      <c r="BZ146" s="156">
        <v>3.8051693259694312</v>
      </c>
      <c r="CA146" s="126"/>
      <c r="CB146" s="128">
        <v>115831</v>
      </c>
      <c r="CC146" s="128">
        <v>447328</v>
      </c>
      <c r="CD146" s="156">
        <v>25.893974890907788</v>
      </c>
      <c r="CE146" s="128">
        <v>116138</v>
      </c>
      <c r="CF146" s="128">
        <v>479637</v>
      </c>
      <c r="CG146" s="156">
        <v>24.213728298692551</v>
      </c>
      <c r="CH146" s="126"/>
      <c r="CI146" s="80">
        <v>4848</v>
      </c>
      <c r="CJ146" s="80">
        <v>52665</v>
      </c>
      <c r="CK146" s="81">
        <v>9.1999999999999993</v>
      </c>
      <c r="CL146" s="199">
        <v>6484</v>
      </c>
      <c r="CM146" s="199">
        <v>74535</v>
      </c>
      <c r="CN146" s="226">
        <v>8.6992687998926677</v>
      </c>
      <c r="CO146" s="126"/>
      <c r="CP146" s="80">
        <v>9404</v>
      </c>
      <c r="CQ146" s="80">
        <v>40557</v>
      </c>
      <c r="CR146" s="81">
        <v>23.2</v>
      </c>
      <c r="CS146" s="199">
        <v>14665</v>
      </c>
      <c r="CT146" s="199">
        <v>53487</v>
      </c>
      <c r="CU146" s="226">
        <v>27.417877241198795</v>
      </c>
      <c r="CV146" s="126"/>
      <c r="CW146" s="77">
        <v>19333</v>
      </c>
      <c r="CX146" s="77">
        <v>62015</v>
      </c>
      <c r="CY146" s="82">
        <v>31.174715794565834</v>
      </c>
      <c r="CZ146" s="199">
        <v>21149</v>
      </c>
      <c r="DA146" s="199">
        <v>79286</v>
      </c>
      <c r="DB146" s="226">
        <v>26.674318290744896</v>
      </c>
      <c r="DC146" s="126"/>
      <c r="DD146" s="77">
        <v>83704</v>
      </c>
      <c r="DE146" s="77">
        <v>174294</v>
      </c>
      <c r="DF146" s="82">
        <v>48.024602109080064</v>
      </c>
      <c r="DG146" s="199">
        <v>79286</v>
      </c>
      <c r="DH146" s="199">
        <v>174039</v>
      </c>
      <c r="DI146" s="226">
        <v>45.556455736932527</v>
      </c>
      <c r="DJ146" s="126"/>
      <c r="DK146" s="77">
        <v>9253</v>
      </c>
      <c r="DL146" s="77">
        <v>92365</v>
      </c>
      <c r="DM146" s="82">
        <v>10.017863909489526</v>
      </c>
      <c r="DN146" s="128">
        <v>8954</v>
      </c>
      <c r="DO146" s="128">
        <v>193992</v>
      </c>
      <c r="DP146" s="156">
        <v>4.6156542537836609</v>
      </c>
    </row>
    <row r="147" spans="1:120" s="136" customFormat="1" ht="12.75" customHeight="1">
      <c r="A147" s="56"/>
      <c r="B147" s="389" t="s">
        <v>176</v>
      </c>
      <c r="C147" s="567">
        <v>37219</v>
      </c>
      <c r="D147" s="567">
        <v>433877</v>
      </c>
      <c r="E147" s="568">
        <v>8.578237611120203</v>
      </c>
      <c r="F147" s="567">
        <v>35561</v>
      </c>
      <c r="G147" s="567">
        <v>465747</v>
      </c>
      <c r="H147" s="568">
        <v>7.6352612040442551</v>
      </c>
      <c r="I147" s="228"/>
      <c r="J147" s="567">
        <v>2408</v>
      </c>
      <c r="K147" s="567">
        <v>433877</v>
      </c>
      <c r="L147" s="568">
        <v>55.499600117083872</v>
      </c>
      <c r="M147" s="567">
        <v>1748</v>
      </c>
      <c r="N147" s="567">
        <v>465747</v>
      </c>
      <c r="O147" s="568">
        <v>37.531105943784929</v>
      </c>
      <c r="P147" s="228"/>
      <c r="Q147" s="77">
        <v>10373</v>
      </c>
      <c r="R147" s="77">
        <v>34538</v>
      </c>
      <c r="S147" s="82">
        <v>30.033586194915745</v>
      </c>
      <c r="T147" s="77">
        <v>9736</v>
      </c>
      <c r="U147" s="77">
        <v>34420</v>
      </c>
      <c r="V147" s="82">
        <v>28.285880302149913</v>
      </c>
      <c r="W147" s="228"/>
      <c r="X147" s="567">
        <v>1576</v>
      </c>
      <c r="Y147" s="567">
        <v>34538</v>
      </c>
      <c r="Z147" s="568">
        <v>4563.0899299322482</v>
      </c>
      <c r="AA147" s="567">
        <v>1300</v>
      </c>
      <c r="AB147" s="567">
        <v>34420</v>
      </c>
      <c r="AC147" s="568">
        <v>377.68739105171409</v>
      </c>
      <c r="AD147" s="228"/>
      <c r="AE147" s="128">
        <v>6694</v>
      </c>
      <c r="AF147" s="128">
        <v>174133</v>
      </c>
      <c r="AG147" s="156">
        <v>3.8441880631471346</v>
      </c>
      <c r="AH147" s="128">
        <v>6332</v>
      </c>
      <c r="AI147" s="128">
        <v>191944</v>
      </c>
      <c r="AJ147" s="156">
        <v>3.2988788396615685</v>
      </c>
      <c r="AL147" s="80">
        <v>18872.009999999998</v>
      </c>
      <c r="AM147" s="80">
        <v>141360</v>
      </c>
      <c r="AN147" s="81">
        <v>13.350318336162987</v>
      </c>
      <c r="AO147" s="77">
        <v>33580</v>
      </c>
      <c r="AP147" s="77">
        <v>191944</v>
      </c>
      <c r="AQ147" s="82">
        <v>17.494685950068771</v>
      </c>
      <c r="AR147" s="82"/>
      <c r="AS147" s="77">
        <v>2141</v>
      </c>
      <c r="AT147" s="77">
        <v>11415</v>
      </c>
      <c r="AU147" s="82">
        <v>18.756022777047747</v>
      </c>
      <c r="AV147" s="77">
        <v>3095</v>
      </c>
      <c r="AW147" s="77">
        <v>12905</v>
      </c>
      <c r="AX147" s="82">
        <v>23.982952344052695</v>
      </c>
      <c r="AZ147" s="80">
        <v>8119</v>
      </c>
      <c r="BA147" s="80">
        <v>100423</v>
      </c>
      <c r="BB147" s="81">
        <v>8.0848012905410123</v>
      </c>
      <c r="BC147" s="128">
        <v>12427</v>
      </c>
      <c r="BD147" s="128">
        <v>174079</v>
      </c>
      <c r="BE147" s="156">
        <v>7.138712883231177</v>
      </c>
      <c r="BG147" s="128">
        <v>45008</v>
      </c>
      <c r="BH147" s="128">
        <v>174133</v>
      </c>
      <c r="BI147" s="156">
        <v>25.846910120425193</v>
      </c>
      <c r="BJ147" s="128">
        <v>48077</v>
      </c>
      <c r="BK147" s="128">
        <v>191944</v>
      </c>
      <c r="BL147" s="156">
        <v>25.047409661151171</v>
      </c>
      <c r="BN147" s="128">
        <v>14210</v>
      </c>
      <c r="BO147" s="128">
        <v>174133</v>
      </c>
      <c r="BP147" s="156">
        <v>8.1604290972991897</v>
      </c>
      <c r="BQ147" s="128">
        <v>13285</v>
      </c>
      <c r="BR147" s="128">
        <v>191944</v>
      </c>
      <c r="BS147" s="156">
        <v>6.9212895427833114</v>
      </c>
      <c r="BU147" s="128">
        <v>36722</v>
      </c>
      <c r="BV147" s="128">
        <v>433877</v>
      </c>
      <c r="BW147" s="156">
        <v>8.4636890178552893</v>
      </c>
      <c r="BX147" s="128">
        <v>33208</v>
      </c>
      <c r="BY147" s="128">
        <v>465747</v>
      </c>
      <c r="BZ147" s="156">
        <v>7.1300512939428486</v>
      </c>
      <c r="CB147" s="128">
        <v>117366</v>
      </c>
      <c r="CC147" s="128">
        <v>433877</v>
      </c>
      <c r="CD147" s="156">
        <v>27.050523535472038</v>
      </c>
      <c r="CE147" s="128">
        <v>117541</v>
      </c>
      <c r="CF147" s="128">
        <v>465747</v>
      </c>
      <c r="CG147" s="156">
        <v>25.237092241066499</v>
      </c>
      <c r="CI147" s="80">
        <v>4819</v>
      </c>
      <c r="CJ147" s="80">
        <v>46241</v>
      </c>
      <c r="CK147" s="81">
        <v>10.4</v>
      </c>
      <c r="CL147" s="199">
        <v>7155</v>
      </c>
      <c r="CM147" s="199">
        <v>68751</v>
      </c>
      <c r="CN147" s="226">
        <v>10.407121350962168</v>
      </c>
      <c r="CP147" s="80">
        <v>10557</v>
      </c>
      <c r="CQ147" s="80">
        <v>48521</v>
      </c>
      <c r="CR147" s="81">
        <v>21.8</v>
      </c>
      <c r="CS147" s="199">
        <v>18704</v>
      </c>
      <c r="CT147" s="199">
        <v>61384</v>
      </c>
      <c r="CU147" s="226">
        <v>30.470480907076762</v>
      </c>
      <c r="CW147" s="77">
        <v>20118</v>
      </c>
      <c r="CX147" s="77">
        <v>72570</v>
      </c>
      <c r="CY147" s="82">
        <v>27.72219925589086</v>
      </c>
      <c r="CZ147" s="199">
        <v>25859</v>
      </c>
      <c r="DA147" s="199">
        <v>92113</v>
      </c>
      <c r="DB147" s="226">
        <v>28.0731275715697</v>
      </c>
      <c r="DD147" s="77">
        <v>96415</v>
      </c>
      <c r="DE147" s="77">
        <v>174079</v>
      </c>
      <c r="DF147" s="82">
        <v>55.385773125994518</v>
      </c>
      <c r="DG147" s="199">
        <v>92113</v>
      </c>
      <c r="DH147" s="199">
        <v>173243</v>
      </c>
      <c r="DI147" s="226">
        <v>53.169825043436106</v>
      </c>
      <c r="DK147" s="77">
        <v>16522</v>
      </c>
      <c r="DL147" s="77">
        <v>100486.00000000001</v>
      </c>
      <c r="DM147" s="82">
        <v>16.442091435622871</v>
      </c>
      <c r="DN147" s="128">
        <v>13410</v>
      </c>
      <c r="DO147" s="128">
        <v>191944</v>
      </c>
      <c r="DP147" s="156">
        <v>6.9864127037052466</v>
      </c>
    </row>
    <row r="148" spans="1:120" s="126" customFormat="1" ht="12.75" customHeight="1">
      <c r="A148" s="42"/>
      <c r="B148" s="4" t="s">
        <v>86</v>
      </c>
      <c r="C148" s="567"/>
      <c r="D148" s="567"/>
      <c r="E148" s="665">
        <v>3.5502842501936742</v>
      </c>
      <c r="F148" s="567"/>
      <c r="G148" s="567"/>
      <c r="H148" s="665">
        <v>3.7382661886636188</v>
      </c>
      <c r="I148" s="136"/>
      <c r="J148" s="567"/>
      <c r="K148" s="567"/>
      <c r="L148" s="665">
        <v>15.438407854872429</v>
      </c>
      <c r="M148" s="567"/>
      <c r="N148" s="567"/>
      <c r="O148" s="665">
        <v>19.899400318198506</v>
      </c>
      <c r="P148" s="136"/>
      <c r="Q148" s="79"/>
      <c r="R148" s="79"/>
      <c r="S148" s="88">
        <v>4.0636140577213906</v>
      </c>
      <c r="T148" s="79"/>
      <c r="U148" s="79"/>
      <c r="V148" s="88">
        <v>3.3356482807927015</v>
      </c>
      <c r="W148" s="136"/>
      <c r="X148" s="567"/>
      <c r="Y148" s="567"/>
      <c r="Z148" s="665">
        <v>22.123381010288185</v>
      </c>
      <c r="AA148" s="567"/>
      <c r="AB148" s="567"/>
      <c r="AC148" s="665">
        <v>12.081275421266703</v>
      </c>
      <c r="AD148" s="136"/>
      <c r="AE148" s="200"/>
      <c r="AF148" s="200"/>
      <c r="AG148" s="200">
        <v>2.8257734285681639</v>
      </c>
      <c r="AH148" s="200"/>
      <c r="AI148" s="200"/>
      <c r="AJ148" s="200">
        <v>2.932884134369059</v>
      </c>
      <c r="AK148" s="79"/>
      <c r="AL148" s="80"/>
      <c r="AM148" s="80"/>
      <c r="AN148" s="87">
        <v>1.4336354797997675</v>
      </c>
      <c r="AO148" s="240"/>
      <c r="AP148" s="240"/>
      <c r="AQ148" s="96">
        <v>3.1479390718993185</v>
      </c>
      <c r="AR148" s="96"/>
      <c r="AS148" s="240"/>
      <c r="AT148" s="240"/>
      <c r="AU148" s="96">
        <v>1.8731343799709526</v>
      </c>
      <c r="AV148" s="240"/>
      <c r="AW148" s="240"/>
      <c r="AX148" s="96">
        <v>2.4245407294232892</v>
      </c>
      <c r="AY148" s="79"/>
      <c r="AZ148" s="80"/>
      <c r="BA148" s="80"/>
      <c r="BB148" s="88">
        <v>2.362032877891473</v>
      </c>
      <c r="BC148" s="200"/>
      <c r="BD148" s="200"/>
      <c r="BE148" s="200">
        <v>5.9789236472335947</v>
      </c>
      <c r="BF148" s="79"/>
      <c r="BG148" s="200"/>
      <c r="BH148" s="200"/>
      <c r="BI148" s="200">
        <v>1.2637196185038739</v>
      </c>
      <c r="BJ148" s="200"/>
      <c r="BK148" s="200"/>
      <c r="BL148" s="200">
        <v>1.1679023682879102</v>
      </c>
      <c r="BM148" s="79"/>
      <c r="BN148" s="200"/>
      <c r="BO148" s="200"/>
      <c r="BP148" s="200">
        <v>5.3482626638373718</v>
      </c>
      <c r="BQ148" s="200"/>
      <c r="BR148" s="200"/>
      <c r="BS148" s="200">
        <v>4.4393476779630676</v>
      </c>
      <c r="BT148" s="79"/>
      <c r="BU148" s="200"/>
      <c r="BV148" s="200"/>
      <c r="BW148" s="200">
        <v>8.7789590428977942</v>
      </c>
      <c r="BX148" s="200"/>
      <c r="BY148" s="200"/>
      <c r="BZ148" s="200">
        <v>7.0036170778847318</v>
      </c>
      <c r="CA148" s="79"/>
      <c r="CB148" s="200"/>
      <c r="CC148" s="200"/>
      <c r="CD148" s="200">
        <v>1.3915704199551184</v>
      </c>
      <c r="CE148" s="200"/>
      <c r="CF148" s="200"/>
      <c r="CG148" s="200">
        <v>1.2513216276315096</v>
      </c>
      <c r="CH148" s="79"/>
      <c r="CI148" s="80"/>
      <c r="CJ148" s="80"/>
      <c r="CK148" s="87">
        <v>1.7931034482758621</v>
      </c>
      <c r="CL148" s="159"/>
      <c r="CM148" s="159"/>
      <c r="CN148" s="160">
        <v>2.0516326748637352</v>
      </c>
      <c r="CO148" s="79"/>
      <c r="CP148" s="80"/>
      <c r="CQ148" s="80"/>
      <c r="CR148" s="87">
        <v>0.96035242290748901</v>
      </c>
      <c r="CS148" s="159"/>
      <c r="CT148" s="159"/>
      <c r="CU148" s="160">
        <v>1.477113636535802</v>
      </c>
      <c r="CV148" s="79"/>
      <c r="CW148" s="77"/>
      <c r="CX148" s="77"/>
      <c r="CY148" s="88">
        <v>0.9911670416501519</v>
      </c>
      <c r="CZ148" s="159"/>
      <c r="DA148" s="159"/>
      <c r="DB148" s="160">
        <v>1.1319831095337387</v>
      </c>
      <c r="DC148" s="79"/>
      <c r="DD148" s="77"/>
      <c r="DE148" s="77"/>
      <c r="DF148" s="88">
        <v>1.7157399899161114</v>
      </c>
      <c r="DG148" s="159"/>
      <c r="DH148" s="159"/>
      <c r="DI148" s="160">
        <v>1.8093019320577202</v>
      </c>
      <c r="DJ148" s="79"/>
      <c r="DK148" s="77"/>
      <c r="DL148" s="77"/>
      <c r="DM148" s="88">
        <v>2.8117243380336943</v>
      </c>
      <c r="DN148" s="200"/>
      <c r="DO148" s="200"/>
      <c r="DP148" s="200">
        <v>1.9302568710116697</v>
      </c>
    </row>
    <row r="149" spans="1:120">
      <c r="A149" s="349"/>
      <c r="B149" s="154"/>
      <c r="C149" s="567"/>
      <c r="D149" s="567"/>
      <c r="E149" s="568"/>
      <c r="F149" s="567"/>
      <c r="G149" s="567"/>
      <c r="H149" s="568"/>
      <c r="J149" s="567"/>
      <c r="K149" s="567"/>
      <c r="L149" s="568"/>
      <c r="M149" s="567"/>
      <c r="N149" s="567"/>
      <c r="O149" s="568"/>
      <c r="Q149" s="567"/>
      <c r="R149" s="567"/>
      <c r="S149" s="568"/>
      <c r="T149" s="567"/>
      <c r="U149" s="567"/>
      <c r="V149" s="568"/>
      <c r="X149" s="567"/>
      <c r="Y149" s="567"/>
      <c r="Z149" s="568"/>
      <c r="AA149" s="567"/>
      <c r="AB149" s="567"/>
      <c r="AC149" s="568"/>
      <c r="AE149" s="567"/>
      <c r="AF149" s="567"/>
      <c r="AG149" s="568"/>
      <c r="AH149" s="567"/>
      <c r="AI149" s="567"/>
      <c r="AJ149" s="568"/>
      <c r="BG149" s="128"/>
      <c r="BH149" s="128"/>
      <c r="BI149" s="156"/>
      <c r="BJ149" s="128"/>
      <c r="BK149" s="128"/>
      <c r="BL149" s="156"/>
      <c r="BN149" s="128"/>
      <c r="BO149" s="128"/>
      <c r="BP149" s="156"/>
      <c r="BQ149" s="128"/>
      <c r="BR149" s="128"/>
      <c r="BS149" s="156"/>
      <c r="BU149" s="128"/>
      <c r="BV149" s="128"/>
      <c r="BW149" s="156"/>
      <c r="BX149" s="128"/>
      <c r="BY149" s="128"/>
      <c r="BZ149" s="156"/>
      <c r="CB149" s="128"/>
      <c r="CC149" s="128"/>
      <c r="CD149" s="156"/>
      <c r="CE149" s="128"/>
      <c r="CF149" s="128"/>
      <c r="CG149" s="156"/>
      <c r="DD149" s="154"/>
      <c r="DE149" s="154"/>
      <c r="DF149" s="154"/>
      <c r="DG149" s="154"/>
      <c r="DH149" s="154"/>
      <c r="DI149" s="154"/>
    </row>
    <row r="150" spans="1:120">
      <c r="A150" s="515" t="s">
        <v>747</v>
      </c>
      <c r="C150" s="567"/>
      <c r="D150" s="567"/>
      <c r="E150" s="568"/>
      <c r="F150" s="567"/>
      <c r="G150" s="567"/>
      <c r="H150" s="568"/>
      <c r="J150" s="567"/>
      <c r="K150" s="567"/>
      <c r="L150" s="568"/>
      <c r="M150" s="567"/>
      <c r="N150" s="567"/>
      <c r="O150" s="568"/>
      <c r="Q150" s="567"/>
      <c r="R150" s="567"/>
      <c r="S150" s="568"/>
      <c r="T150" s="567"/>
      <c r="U150" s="567"/>
      <c r="V150" s="568"/>
      <c r="X150" s="567"/>
      <c r="Y150" s="567"/>
      <c r="Z150" s="568"/>
      <c r="AA150" s="567"/>
      <c r="AB150" s="567"/>
      <c r="AC150" s="568"/>
      <c r="AE150" s="567"/>
      <c r="AF150" s="567"/>
      <c r="AG150" s="568"/>
      <c r="AH150" s="567"/>
      <c r="AI150" s="567"/>
      <c r="AJ150" s="568"/>
      <c r="BG150" s="128"/>
      <c r="BH150" s="128"/>
      <c r="BI150" s="156"/>
      <c r="BJ150" s="128"/>
      <c r="BK150" s="128"/>
      <c r="BL150" s="156"/>
      <c r="BN150" s="128"/>
      <c r="BO150" s="128"/>
      <c r="BP150" s="156"/>
      <c r="BQ150" s="128"/>
      <c r="BR150" s="128"/>
      <c r="BS150" s="156"/>
      <c r="BU150" s="128"/>
      <c r="BV150" s="128"/>
      <c r="BW150" s="156"/>
      <c r="BX150" s="128"/>
      <c r="BY150" s="128"/>
      <c r="BZ150" s="156"/>
      <c r="CB150" s="128"/>
      <c r="CC150" s="128"/>
      <c r="CD150" s="156"/>
      <c r="CE150" s="128"/>
      <c r="CF150" s="128"/>
      <c r="CG150" s="156"/>
      <c r="DD150" s="154"/>
      <c r="DE150" s="154"/>
      <c r="DF150" s="154"/>
      <c r="DG150" s="154"/>
      <c r="DH150" s="154"/>
      <c r="DI150" s="154"/>
    </row>
    <row r="151" spans="1:120" s="136" customFormat="1" ht="12.75" customHeight="1">
      <c r="A151" s="41" t="s">
        <v>708</v>
      </c>
      <c r="B151" s="389" t="s">
        <v>175</v>
      </c>
      <c r="C151" s="567">
        <v>1192</v>
      </c>
      <c r="D151" s="567">
        <v>41339</v>
      </c>
      <c r="E151" s="568">
        <v>2.8834756525315077</v>
      </c>
      <c r="F151" s="567">
        <v>1549</v>
      </c>
      <c r="G151" s="567">
        <v>43788</v>
      </c>
      <c r="H151" s="568">
        <v>3.5374988581346489</v>
      </c>
      <c r="I151" s="228"/>
      <c r="J151" s="567">
        <v>70</v>
      </c>
      <c r="K151" s="567">
        <v>364473</v>
      </c>
      <c r="L151" s="568">
        <v>1.9205812227517538</v>
      </c>
      <c r="M151" s="567">
        <v>5</v>
      </c>
      <c r="N151" s="567">
        <v>43788</v>
      </c>
      <c r="O151" s="568">
        <v>1.1418653512377821</v>
      </c>
      <c r="P151" s="228"/>
      <c r="Q151" s="77">
        <v>52</v>
      </c>
      <c r="R151" s="77">
        <v>766</v>
      </c>
      <c r="S151" s="82">
        <v>6.7885117493472595</v>
      </c>
      <c r="T151" s="77">
        <v>68</v>
      </c>
      <c r="U151" s="77">
        <v>1184</v>
      </c>
      <c r="V151" s="82">
        <v>5.7432432432432439</v>
      </c>
      <c r="W151" s="228"/>
      <c r="X151" s="77">
        <v>0</v>
      </c>
      <c r="Y151" s="77">
        <v>766</v>
      </c>
      <c r="Z151" s="82">
        <v>0</v>
      </c>
      <c r="AA151" s="77">
        <v>0</v>
      </c>
      <c r="AB151" s="77">
        <v>1184</v>
      </c>
      <c r="AC151" s="82">
        <v>0</v>
      </c>
      <c r="AD151" s="228"/>
      <c r="AE151" s="128">
        <v>264</v>
      </c>
      <c r="AF151" s="128">
        <v>16935</v>
      </c>
      <c r="AG151" s="156">
        <v>1.5589016829052258</v>
      </c>
      <c r="AH151" s="128">
        <v>325</v>
      </c>
      <c r="AI151" s="128">
        <v>17494</v>
      </c>
      <c r="AJ151" s="156">
        <v>1.8577798102206473</v>
      </c>
      <c r="AL151" s="727" t="s">
        <v>709</v>
      </c>
      <c r="AM151" s="727"/>
      <c r="AN151" s="727"/>
      <c r="AO151" s="727"/>
      <c r="AP151" s="727"/>
      <c r="AQ151" s="727"/>
      <c r="AR151" s="230"/>
      <c r="AS151" s="727" t="s">
        <v>709</v>
      </c>
      <c r="AT151" s="727"/>
      <c r="AU151" s="727"/>
      <c r="AV151" s="727"/>
      <c r="AW151" s="727"/>
      <c r="AX151" s="727"/>
      <c r="AZ151" s="727" t="s">
        <v>709</v>
      </c>
      <c r="BA151" s="727"/>
      <c r="BB151" s="727"/>
      <c r="BC151" s="727"/>
      <c r="BD151" s="727"/>
      <c r="BE151" s="727"/>
      <c r="BG151" s="128">
        <v>2851</v>
      </c>
      <c r="BH151" s="128">
        <v>16935</v>
      </c>
      <c r="BI151" s="156">
        <v>16.834957189253029</v>
      </c>
      <c r="BJ151" s="128">
        <v>2837</v>
      </c>
      <c r="BK151" s="128">
        <v>17494</v>
      </c>
      <c r="BL151" s="156">
        <v>16.216988681833772</v>
      </c>
      <c r="BN151" s="128">
        <v>289</v>
      </c>
      <c r="BO151" s="128">
        <v>16935</v>
      </c>
      <c r="BP151" s="156">
        <v>1.706524948331857</v>
      </c>
      <c r="BQ151" s="128">
        <v>272</v>
      </c>
      <c r="BR151" s="128">
        <v>17494</v>
      </c>
      <c r="BS151" s="156">
        <v>1.554818795015434</v>
      </c>
      <c r="BU151" s="128">
        <v>544</v>
      </c>
      <c r="BV151" s="128">
        <v>41339</v>
      </c>
      <c r="BW151" s="156">
        <v>1.3159486199472654</v>
      </c>
      <c r="BX151" s="128">
        <v>479</v>
      </c>
      <c r="BY151" s="128">
        <v>43788</v>
      </c>
      <c r="BZ151" s="156">
        <v>1.0939070064857952</v>
      </c>
      <c r="CB151" s="128">
        <v>6673</v>
      </c>
      <c r="CC151" s="128">
        <v>41339</v>
      </c>
      <c r="CD151" s="156">
        <v>16.142141803139893</v>
      </c>
      <c r="CE151" s="128">
        <v>7009</v>
      </c>
      <c r="CF151" s="128">
        <v>43788</v>
      </c>
      <c r="CG151" s="156">
        <v>16.00666849365123</v>
      </c>
      <c r="CI151" s="727" t="s">
        <v>709</v>
      </c>
      <c r="CJ151" s="727"/>
      <c r="CK151" s="727"/>
      <c r="CL151" s="727"/>
      <c r="CM151" s="727"/>
      <c r="CN151" s="727"/>
      <c r="CP151" s="727" t="s">
        <v>709</v>
      </c>
      <c r="CQ151" s="727"/>
      <c r="CR151" s="727"/>
      <c r="CS151" s="727"/>
      <c r="CT151" s="727"/>
      <c r="CU151" s="727"/>
      <c r="CW151" s="727" t="s">
        <v>709</v>
      </c>
      <c r="CX151" s="727"/>
      <c r="CY151" s="727"/>
      <c r="CZ151" s="727"/>
      <c r="DA151" s="727"/>
      <c r="DB151" s="727"/>
      <c r="DD151" s="77">
        <v>4546</v>
      </c>
      <c r="DE151" s="77">
        <v>16937</v>
      </c>
      <c r="DF151" s="82">
        <v>26.840644742280219</v>
      </c>
      <c r="DG151" s="77">
        <v>4252</v>
      </c>
      <c r="DH151" s="77">
        <v>16322</v>
      </c>
      <c r="DI151" s="82">
        <v>26.050729077318955</v>
      </c>
      <c r="DK151" s="727" t="s">
        <v>709</v>
      </c>
      <c r="DL151" s="727"/>
      <c r="DM151" s="727"/>
      <c r="DN151" s="727"/>
      <c r="DO151" s="727"/>
      <c r="DP151" s="727"/>
    </row>
    <row r="152" spans="1:120" s="136" customFormat="1" ht="12.75" customHeight="1">
      <c r="A152" s="56"/>
      <c r="B152" s="389" t="s">
        <v>83</v>
      </c>
      <c r="C152" s="567">
        <v>1692</v>
      </c>
      <c r="D152" s="567">
        <v>40089</v>
      </c>
      <c r="E152" s="568">
        <v>4.2206091446531468</v>
      </c>
      <c r="F152" s="567">
        <v>2744</v>
      </c>
      <c r="G152" s="567">
        <v>46914</v>
      </c>
      <c r="H152" s="568">
        <v>5.8490002984183826</v>
      </c>
      <c r="I152" s="228"/>
      <c r="J152" s="567">
        <v>291</v>
      </c>
      <c r="K152" s="567">
        <v>360919</v>
      </c>
      <c r="L152" s="568">
        <v>8.0627509219520181</v>
      </c>
      <c r="M152" s="567">
        <v>79</v>
      </c>
      <c r="N152" s="567">
        <v>46914</v>
      </c>
      <c r="O152" s="568">
        <v>16.839323016583535</v>
      </c>
      <c r="P152" s="228"/>
      <c r="Q152" s="77">
        <v>97</v>
      </c>
      <c r="R152" s="77">
        <v>1100</v>
      </c>
      <c r="S152" s="82">
        <v>8.8181818181818183</v>
      </c>
      <c r="T152" s="77">
        <v>91</v>
      </c>
      <c r="U152" s="77">
        <v>1259</v>
      </c>
      <c r="V152" s="82">
        <v>7.2279586973788721</v>
      </c>
      <c r="W152" s="228"/>
      <c r="X152" s="77">
        <v>0</v>
      </c>
      <c r="Y152" s="77">
        <v>1100</v>
      </c>
      <c r="Z152" s="82">
        <v>0</v>
      </c>
      <c r="AA152" s="77">
        <v>0</v>
      </c>
      <c r="AB152" s="77">
        <v>1259</v>
      </c>
      <c r="AC152" s="82">
        <v>0</v>
      </c>
      <c r="AD152" s="228"/>
      <c r="AE152" s="128">
        <v>397</v>
      </c>
      <c r="AF152" s="128">
        <v>16329</v>
      </c>
      <c r="AG152" s="156">
        <v>2.4312572723375592</v>
      </c>
      <c r="AH152" s="128">
        <v>623</v>
      </c>
      <c r="AI152" s="128">
        <v>18912</v>
      </c>
      <c r="AJ152" s="156">
        <v>3.2942047377326569</v>
      </c>
      <c r="AL152" s="77"/>
      <c r="AM152" s="77"/>
      <c r="AN152" s="82"/>
      <c r="AO152" s="77"/>
      <c r="AP152" s="77"/>
      <c r="AQ152" s="82"/>
      <c r="AR152" s="82"/>
      <c r="AS152" s="77"/>
      <c r="AT152" s="77"/>
      <c r="AU152" s="82"/>
      <c r="AV152" s="77"/>
      <c r="AW152" s="77"/>
      <c r="AX152" s="82"/>
      <c r="AZ152" s="77"/>
      <c r="BA152" s="77"/>
      <c r="BB152" s="82"/>
      <c r="BC152" s="77"/>
      <c r="BD152" s="77"/>
      <c r="BE152" s="82"/>
      <c r="BG152" s="128">
        <v>3665</v>
      </c>
      <c r="BH152" s="128">
        <v>16329</v>
      </c>
      <c r="BI152" s="156">
        <v>22.444730234552026</v>
      </c>
      <c r="BJ152" s="128">
        <v>4248</v>
      </c>
      <c r="BK152" s="128">
        <v>18912</v>
      </c>
      <c r="BL152" s="156">
        <v>22.461928934010153</v>
      </c>
      <c r="BN152" s="128">
        <v>347</v>
      </c>
      <c r="BO152" s="128">
        <v>16329</v>
      </c>
      <c r="BP152" s="156">
        <v>2.1250535856451713</v>
      </c>
      <c r="BQ152" s="128">
        <v>385</v>
      </c>
      <c r="BR152" s="128">
        <v>18912</v>
      </c>
      <c r="BS152" s="156">
        <v>2.035744500846024</v>
      </c>
      <c r="BU152" s="128">
        <v>553</v>
      </c>
      <c r="BV152" s="128">
        <v>40089</v>
      </c>
      <c r="BW152" s="156">
        <v>1.3794307665444385</v>
      </c>
      <c r="BX152" s="128">
        <v>691</v>
      </c>
      <c r="BY152" s="128">
        <v>46914</v>
      </c>
      <c r="BZ152" s="156">
        <v>1.4729078739821801</v>
      </c>
      <c r="CB152" s="128">
        <v>8827</v>
      </c>
      <c r="CC152" s="128">
        <v>40089</v>
      </c>
      <c r="CD152" s="156">
        <v>22.018508817880218</v>
      </c>
      <c r="CE152" s="128">
        <v>10588</v>
      </c>
      <c r="CF152" s="128">
        <v>46914</v>
      </c>
      <c r="CG152" s="156">
        <v>22.568955961972971</v>
      </c>
      <c r="CI152" s="77"/>
      <c r="CJ152" s="77"/>
      <c r="CK152" s="82"/>
      <c r="CL152" s="77"/>
      <c r="CM152" s="77"/>
      <c r="CN152" s="82"/>
      <c r="CP152" s="77"/>
      <c r="CQ152" s="77"/>
      <c r="CR152" s="82"/>
      <c r="CS152" s="77"/>
      <c r="CT152" s="77"/>
      <c r="CU152" s="82"/>
      <c r="CW152" s="77"/>
      <c r="CX152" s="77"/>
      <c r="CY152" s="82"/>
      <c r="CZ152" s="77"/>
      <c r="DA152" s="77"/>
      <c r="DB152" s="82"/>
      <c r="DD152" s="77">
        <v>4661</v>
      </c>
      <c r="DE152" s="77">
        <v>16321</v>
      </c>
      <c r="DF152" s="82">
        <v>28.558299123828196</v>
      </c>
      <c r="DG152" s="77">
        <v>4874</v>
      </c>
      <c r="DH152" s="77">
        <v>17726</v>
      </c>
      <c r="DI152" s="82">
        <v>27.496333070066569</v>
      </c>
      <c r="DK152" s="77"/>
      <c r="DL152" s="77"/>
      <c r="DM152" s="82"/>
      <c r="DN152" s="77"/>
      <c r="DO152" s="77"/>
      <c r="DP152" s="82"/>
    </row>
    <row r="153" spans="1:120" s="228" customFormat="1" ht="12.75" customHeight="1">
      <c r="A153" s="56"/>
      <c r="B153" s="389" t="s">
        <v>84</v>
      </c>
      <c r="C153" s="567">
        <v>1590</v>
      </c>
      <c r="D153" s="567">
        <v>40631</v>
      </c>
      <c r="E153" s="568">
        <v>3.9132681942359282</v>
      </c>
      <c r="F153" s="567">
        <v>2845</v>
      </c>
      <c r="G153" s="567">
        <v>43546</v>
      </c>
      <c r="H153" s="568">
        <v>6.5333210857484048</v>
      </c>
      <c r="J153" s="567">
        <v>407</v>
      </c>
      <c r="K153" s="567">
        <v>353627</v>
      </c>
      <c r="L153" s="568">
        <v>11.509302174324924</v>
      </c>
      <c r="M153" s="567">
        <v>50</v>
      </c>
      <c r="N153" s="567">
        <v>43546</v>
      </c>
      <c r="O153" s="568">
        <v>11.482110871262572</v>
      </c>
      <c r="Q153" s="77">
        <v>101</v>
      </c>
      <c r="R153" s="77">
        <v>1296</v>
      </c>
      <c r="S153" s="82">
        <v>7.7932098765432096</v>
      </c>
      <c r="T153" s="77">
        <v>96</v>
      </c>
      <c r="U153" s="77">
        <v>1271</v>
      </c>
      <c r="V153" s="82">
        <v>7.5531077891424072</v>
      </c>
      <c r="X153" s="77">
        <v>0</v>
      </c>
      <c r="Y153" s="77">
        <v>1296</v>
      </c>
      <c r="Z153" s="82">
        <v>0</v>
      </c>
      <c r="AA153" s="77">
        <v>0</v>
      </c>
      <c r="AB153" s="77">
        <v>1271</v>
      </c>
      <c r="AC153" s="82">
        <v>0</v>
      </c>
      <c r="AE153" s="128">
        <v>346</v>
      </c>
      <c r="AF153" s="128">
        <v>17663</v>
      </c>
      <c r="AG153" s="156">
        <v>1.9588971295929343</v>
      </c>
      <c r="AH153" s="128">
        <v>635</v>
      </c>
      <c r="AI153" s="128">
        <v>18777</v>
      </c>
      <c r="AJ153" s="156">
        <v>3.3817968791606754</v>
      </c>
      <c r="AK153" s="126"/>
      <c r="AL153" s="77"/>
      <c r="AM153" s="77"/>
      <c r="AN153" s="82"/>
      <c r="AO153" s="77"/>
      <c r="AP153" s="77"/>
      <c r="AQ153" s="82"/>
      <c r="AR153" s="82"/>
      <c r="AS153" s="77"/>
      <c r="AT153" s="77"/>
      <c r="AU153" s="82"/>
      <c r="AV153" s="77"/>
      <c r="AW153" s="77"/>
      <c r="AX153" s="82"/>
      <c r="AY153" s="126"/>
      <c r="AZ153" s="77"/>
      <c r="BA153" s="77"/>
      <c r="BB153" s="82"/>
      <c r="BC153" s="77"/>
      <c r="BD153" s="77"/>
      <c r="BE153" s="82"/>
      <c r="BF153" s="126"/>
      <c r="BG153" s="128">
        <v>4418</v>
      </c>
      <c r="BH153" s="128">
        <v>17663</v>
      </c>
      <c r="BI153" s="156">
        <v>25.012738492894755</v>
      </c>
      <c r="BJ153" s="128">
        <v>5087</v>
      </c>
      <c r="BK153" s="128">
        <v>18777</v>
      </c>
      <c r="BL153" s="156">
        <v>27.091654683921817</v>
      </c>
      <c r="BM153" s="126"/>
      <c r="BN153" s="128">
        <v>863</v>
      </c>
      <c r="BO153" s="128">
        <v>17663</v>
      </c>
      <c r="BP153" s="156">
        <v>4.885919719187001</v>
      </c>
      <c r="BQ153" s="128">
        <v>1062</v>
      </c>
      <c r="BR153" s="128">
        <v>18777</v>
      </c>
      <c r="BS153" s="156">
        <v>5.6558555679821056</v>
      </c>
      <c r="BT153" s="126"/>
      <c r="BU153" s="128">
        <v>1641</v>
      </c>
      <c r="BV153" s="128">
        <v>40631</v>
      </c>
      <c r="BW153" s="156">
        <v>4.0387881174472691</v>
      </c>
      <c r="BX153" s="128">
        <v>1917</v>
      </c>
      <c r="BY153" s="128">
        <v>43546</v>
      </c>
      <c r="BZ153" s="156">
        <v>4.4022413080420701</v>
      </c>
      <c r="CA153" s="126"/>
      <c r="CB153" s="128">
        <v>9849</v>
      </c>
      <c r="CC153" s="128">
        <v>40631</v>
      </c>
      <c r="CD153" s="156">
        <v>24.240112229578401</v>
      </c>
      <c r="CE153" s="128">
        <v>12146</v>
      </c>
      <c r="CF153" s="128">
        <v>43546</v>
      </c>
      <c r="CG153" s="156">
        <v>27.89234372847104</v>
      </c>
      <c r="CH153" s="126"/>
      <c r="CI153" s="77"/>
      <c r="CJ153" s="77"/>
      <c r="CK153" s="82"/>
      <c r="CL153" s="77"/>
      <c r="CM153" s="77"/>
      <c r="CN153" s="82"/>
      <c r="CO153" s="126"/>
      <c r="CP153" s="77"/>
      <c r="CQ153" s="77"/>
      <c r="CR153" s="82"/>
      <c r="CS153" s="77"/>
      <c r="CT153" s="77"/>
      <c r="CU153" s="82"/>
      <c r="CV153" s="126"/>
      <c r="CW153" s="77"/>
      <c r="CX153" s="77"/>
      <c r="CY153" s="82"/>
      <c r="CZ153" s="77"/>
      <c r="DA153" s="77"/>
      <c r="DB153" s="82"/>
      <c r="DC153" s="126"/>
      <c r="DD153" s="77">
        <v>5955</v>
      </c>
      <c r="DE153" s="77">
        <v>17673</v>
      </c>
      <c r="DF153" s="82">
        <v>33.695467662536075</v>
      </c>
      <c r="DG153" s="77">
        <v>5756</v>
      </c>
      <c r="DH153" s="77">
        <v>17700</v>
      </c>
      <c r="DI153" s="82">
        <v>32.519774011299432</v>
      </c>
      <c r="DJ153" s="126"/>
      <c r="DK153" s="77"/>
      <c r="DL153" s="77"/>
      <c r="DM153" s="82"/>
      <c r="DN153" s="77"/>
      <c r="DO153" s="77"/>
      <c r="DP153" s="82"/>
    </row>
    <row r="154" spans="1:120" s="228" customFormat="1" ht="12.75" customHeight="1">
      <c r="A154" s="56"/>
      <c r="B154" s="389" t="s">
        <v>85</v>
      </c>
      <c r="C154" s="567">
        <v>2459</v>
      </c>
      <c r="D154" s="567">
        <v>41373</v>
      </c>
      <c r="E154" s="568">
        <v>5.9434897155149491</v>
      </c>
      <c r="F154" s="567">
        <v>4345</v>
      </c>
      <c r="G154" s="567">
        <v>51268</v>
      </c>
      <c r="H154" s="568">
        <v>8.4750721697745188</v>
      </c>
      <c r="J154" s="567">
        <v>531</v>
      </c>
      <c r="K154" s="567">
        <v>359779</v>
      </c>
      <c r="L154" s="568">
        <v>14.759060423204245</v>
      </c>
      <c r="M154" s="567">
        <v>68</v>
      </c>
      <c r="N154" s="567">
        <v>51268</v>
      </c>
      <c r="O154" s="568">
        <v>13.263634235780602</v>
      </c>
      <c r="Q154" s="77">
        <v>219</v>
      </c>
      <c r="R154" s="77">
        <v>2005</v>
      </c>
      <c r="S154" s="82">
        <v>10.922693266832919</v>
      </c>
      <c r="T154" s="77">
        <v>313</v>
      </c>
      <c r="U154" s="77">
        <v>2858</v>
      </c>
      <c r="V154" s="82">
        <v>10.951714485654303</v>
      </c>
      <c r="X154" s="77">
        <v>0</v>
      </c>
      <c r="Y154" s="77">
        <v>2005</v>
      </c>
      <c r="Z154" s="82">
        <v>0</v>
      </c>
      <c r="AA154" s="77">
        <v>0</v>
      </c>
      <c r="AB154" s="77">
        <v>2858</v>
      </c>
      <c r="AC154" s="82">
        <v>0</v>
      </c>
      <c r="AE154" s="128">
        <v>508</v>
      </c>
      <c r="AF154" s="128">
        <v>17700</v>
      </c>
      <c r="AG154" s="156">
        <v>2.8700564971751414</v>
      </c>
      <c r="AH154" s="128">
        <v>889</v>
      </c>
      <c r="AI154" s="128">
        <v>21206</v>
      </c>
      <c r="AJ154" s="156">
        <v>4.1922097519569936</v>
      </c>
      <c r="AK154" s="126"/>
      <c r="AL154" s="77"/>
      <c r="AM154" s="77"/>
      <c r="AN154" s="82"/>
      <c r="AO154" s="77"/>
      <c r="AP154" s="77"/>
      <c r="AQ154" s="82"/>
      <c r="AR154" s="82"/>
      <c r="AS154" s="77"/>
      <c r="AT154" s="77"/>
      <c r="AU154" s="82"/>
      <c r="AV154" s="77"/>
      <c r="AW154" s="77"/>
      <c r="AX154" s="82"/>
      <c r="AY154" s="126"/>
      <c r="AZ154" s="77"/>
      <c r="BA154" s="77"/>
      <c r="BB154" s="82"/>
      <c r="BC154" s="77"/>
      <c r="BD154" s="77"/>
      <c r="BE154" s="82"/>
      <c r="BF154" s="126"/>
      <c r="BG154" s="128">
        <v>4069</v>
      </c>
      <c r="BH154" s="128">
        <v>17700</v>
      </c>
      <c r="BI154" s="156">
        <v>22.988700564971751</v>
      </c>
      <c r="BJ154" s="128">
        <v>4723</v>
      </c>
      <c r="BK154" s="128">
        <v>21206</v>
      </c>
      <c r="BL154" s="156">
        <v>22.271998490993113</v>
      </c>
      <c r="BM154" s="126"/>
      <c r="BN154" s="128">
        <v>1122</v>
      </c>
      <c r="BO154" s="128">
        <v>17700</v>
      </c>
      <c r="BP154" s="156">
        <v>6.3389830508474576</v>
      </c>
      <c r="BQ154" s="128">
        <v>1023</v>
      </c>
      <c r="BR154" s="128">
        <v>21206</v>
      </c>
      <c r="BS154" s="156">
        <v>4.8241063849853809</v>
      </c>
      <c r="BT154" s="126"/>
      <c r="BU154" s="128">
        <v>2195</v>
      </c>
      <c r="BV154" s="128">
        <v>41373</v>
      </c>
      <c r="BW154" s="156">
        <v>5.3053924056751987</v>
      </c>
      <c r="BX154" s="128">
        <v>2016</v>
      </c>
      <c r="BY154" s="128">
        <v>51268</v>
      </c>
      <c r="BZ154" s="156">
        <v>3.9322774440196615</v>
      </c>
      <c r="CA154" s="126"/>
      <c r="CB154" s="128">
        <v>9598</v>
      </c>
      <c r="CC154" s="128">
        <v>41373</v>
      </c>
      <c r="CD154" s="156">
        <v>23.198704469098207</v>
      </c>
      <c r="CE154" s="128">
        <v>12427</v>
      </c>
      <c r="CF154" s="128">
        <v>51268</v>
      </c>
      <c r="CG154" s="156">
        <v>24.239291565889054</v>
      </c>
      <c r="CH154" s="126"/>
      <c r="CI154" s="77"/>
      <c r="CJ154" s="77"/>
      <c r="CK154" s="82"/>
      <c r="CL154" s="77"/>
      <c r="CM154" s="77"/>
      <c r="CN154" s="82"/>
      <c r="CO154" s="126"/>
      <c r="CP154" s="77"/>
      <c r="CQ154" s="77"/>
      <c r="CR154" s="82"/>
      <c r="CS154" s="77"/>
      <c r="CT154" s="77"/>
      <c r="CU154" s="82"/>
      <c r="CV154" s="126"/>
      <c r="CW154" s="77"/>
      <c r="CX154" s="77"/>
      <c r="CY154" s="82"/>
      <c r="CZ154" s="77"/>
      <c r="DA154" s="77"/>
      <c r="DB154" s="82"/>
      <c r="DC154" s="126"/>
      <c r="DD154" s="77">
        <v>7347</v>
      </c>
      <c r="DE154" s="77">
        <v>17689</v>
      </c>
      <c r="DF154" s="82">
        <v>41.534286844931877</v>
      </c>
      <c r="DG154" s="77">
        <v>7830</v>
      </c>
      <c r="DH154" s="77">
        <v>19746</v>
      </c>
      <c r="DI154" s="82">
        <v>39.653600729261626</v>
      </c>
      <c r="DJ154" s="126"/>
      <c r="DK154" s="77"/>
      <c r="DL154" s="77"/>
      <c r="DM154" s="82"/>
      <c r="DN154" s="77"/>
      <c r="DO154" s="77"/>
      <c r="DP154" s="82"/>
    </row>
    <row r="155" spans="1:120" s="228" customFormat="1" ht="12.75" customHeight="1">
      <c r="A155" s="56"/>
      <c r="B155" s="389" t="s">
        <v>176</v>
      </c>
      <c r="C155" s="567">
        <v>3441</v>
      </c>
      <c r="D155" s="567">
        <v>40222</v>
      </c>
      <c r="E155" s="568">
        <v>8.5550196409924926</v>
      </c>
      <c r="F155" s="567">
        <v>5371</v>
      </c>
      <c r="G155" s="567">
        <v>44961</v>
      </c>
      <c r="H155" s="568">
        <v>11.945908676408443</v>
      </c>
      <c r="J155" s="567">
        <v>777</v>
      </c>
      <c r="K155" s="567">
        <v>353368</v>
      </c>
      <c r="L155" s="568">
        <v>21.988408684430961</v>
      </c>
      <c r="M155" s="567">
        <v>157</v>
      </c>
      <c r="N155" s="567">
        <v>44961</v>
      </c>
      <c r="O155" s="568">
        <v>34.919152154089097</v>
      </c>
      <c r="Q155" s="77">
        <v>460</v>
      </c>
      <c r="R155" s="77">
        <v>3177</v>
      </c>
      <c r="S155" s="82">
        <v>14.479068303430909</v>
      </c>
      <c r="T155" s="77">
        <v>699</v>
      </c>
      <c r="U155" s="77">
        <v>4313</v>
      </c>
      <c r="V155" s="82">
        <v>16.206816600973799</v>
      </c>
      <c r="X155" s="77">
        <v>0</v>
      </c>
      <c r="Y155" s="77">
        <v>3177</v>
      </c>
      <c r="Z155" s="82">
        <v>0</v>
      </c>
      <c r="AA155" s="77">
        <v>20</v>
      </c>
      <c r="AB155" s="77">
        <v>4313</v>
      </c>
      <c r="AC155" s="82">
        <v>46.371435195919318</v>
      </c>
      <c r="AE155" s="128">
        <v>699</v>
      </c>
      <c r="AF155" s="128">
        <v>17001</v>
      </c>
      <c r="AG155" s="156">
        <v>4.1115228515969644</v>
      </c>
      <c r="AH155" s="128">
        <v>1065</v>
      </c>
      <c r="AI155" s="128">
        <v>18586</v>
      </c>
      <c r="AJ155" s="156">
        <v>5.7301194447433552</v>
      </c>
      <c r="AK155" s="126"/>
      <c r="AL155" s="77"/>
      <c r="AM155" s="77"/>
      <c r="AN155" s="82"/>
      <c r="AO155" s="77"/>
      <c r="AP155" s="77"/>
      <c r="AQ155" s="82"/>
      <c r="AR155" s="82"/>
      <c r="AS155" s="77"/>
      <c r="AT155" s="77"/>
      <c r="AU155" s="82"/>
      <c r="AV155" s="77"/>
      <c r="AW155" s="77"/>
      <c r="AX155" s="82"/>
      <c r="AY155" s="126"/>
      <c r="AZ155" s="77"/>
      <c r="BA155" s="77"/>
      <c r="BB155" s="82"/>
      <c r="BC155" s="77"/>
      <c r="BD155" s="77"/>
      <c r="BE155" s="82"/>
      <c r="BF155" s="126"/>
      <c r="BG155" s="128">
        <v>4182</v>
      </c>
      <c r="BH155" s="128">
        <v>17001</v>
      </c>
      <c r="BI155" s="156">
        <v>24.598553026292571</v>
      </c>
      <c r="BJ155" s="128">
        <v>4702</v>
      </c>
      <c r="BK155" s="128">
        <v>18586</v>
      </c>
      <c r="BL155" s="156">
        <v>25.298611858388032</v>
      </c>
      <c r="BM155" s="126"/>
      <c r="BN155" s="128">
        <v>2636</v>
      </c>
      <c r="BO155" s="128">
        <v>17001</v>
      </c>
      <c r="BP155" s="156">
        <v>15.50497029586495</v>
      </c>
      <c r="BQ155" s="128">
        <v>2910</v>
      </c>
      <c r="BR155" s="128">
        <v>18586</v>
      </c>
      <c r="BS155" s="156">
        <v>15.656946088453674</v>
      </c>
      <c r="BT155" s="126"/>
      <c r="BU155" s="128">
        <v>5896</v>
      </c>
      <c r="BV155" s="128">
        <v>40222</v>
      </c>
      <c r="BW155" s="156">
        <v>14.658644522897918</v>
      </c>
      <c r="BX155" s="128">
        <v>6392</v>
      </c>
      <c r="BY155" s="128">
        <v>44961</v>
      </c>
      <c r="BZ155" s="156">
        <v>14.2167656413336</v>
      </c>
      <c r="CA155" s="126"/>
      <c r="CB155" s="128">
        <v>10685</v>
      </c>
      <c r="CC155" s="128">
        <v>40222</v>
      </c>
      <c r="CD155" s="156">
        <v>26.565063895380636</v>
      </c>
      <c r="CE155" s="128">
        <v>13182</v>
      </c>
      <c r="CF155" s="128">
        <v>44961</v>
      </c>
      <c r="CG155" s="156">
        <v>29.318742910522456</v>
      </c>
      <c r="CH155" s="126"/>
      <c r="CI155" s="77"/>
      <c r="CJ155" s="77"/>
      <c r="CK155" s="82"/>
      <c r="CL155" s="77"/>
      <c r="CM155" s="77"/>
      <c r="CN155" s="82"/>
      <c r="CO155" s="126"/>
      <c r="CP155" s="77"/>
      <c r="CQ155" s="77"/>
      <c r="CR155" s="82"/>
      <c r="CS155" s="77"/>
      <c r="CT155" s="77"/>
      <c r="CU155" s="82"/>
      <c r="CV155" s="126"/>
      <c r="CW155" s="77"/>
      <c r="CX155" s="77"/>
      <c r="CY155" s="82"/>
      <c r="CZ155" s="77"/>
      <c r="DA155" s="77"/>
      <c r="DB155" s="82"/>
      <c r="DC155" s="126"/>
      <c r="DD155" s="77">
        <v>8827</v>
      </c>
      <c r="DE155" s="77">
        <v>17006</v>
      </c>
      <c r="DF155" s="82">
        <v>51.905209925908501</v>
      </c>
      <c r="DG155" s="77">
        <v>8482</v>
      </c>
      <c r="DH155" s="77">
        <v>17246</v>
      </c>
      <c r="DI155" s="82">
        <v>49.182419111678072</v>
      </c>
      <c r="DJ155" s="126"/>
      <c r="DK155" s="77"/>
      <c r="DL155" s="77"/>
      <c r="DM155" s="82"/>
      <c r="DN155" s="77"/>
      <c r="DO155" s="77"/>
      <c r="DP155" s="82"/>
    </row>
    <row r="156" spans="1:120" s="228" customFormat="1" ht="12.75" customHeight="1">
      <c r="A156" s="42"/>
      <c r="B156" s="4" t="s">
        <v>86</v>
      </c>
      <c r="C156" s="567"/>
      <c r="D156" s="567"/>
      <c r="E156" s="665">
        <v>2.966912390427757</v>
      </c>
      <c r="F156" s="567"/>
      <c r="G156" s="567"/>
      <c r="H156" s="665">
        <v>3.3769364049230011</v>
      </c>
      <c r="I156" s="136"/>
      <c r="J156" s="567"/>
      <c r="K156" s="567"/>
      <c r="L156" s="665">
        <v>11.448830397772294</v>
      </c>
      <c r="M156" s="567"/>
      <c r="N156" s="567"/>
      <c r="O156" s="665">
        <v>30.580796690465068</v>
      </c>
      <c r="P156" s="136"/>
      <c r="Q156" s="79"/>
      <c r="R156" s="79"/>
      <c r="S156" s="88">
        <v>2.1328781385438607</v>
      </c>
      <c r="T156" s="79"/>
      <c r="U156" s="79"/>
      <c r="V156" s="88">
        <v>2.8218927728754375</v>
      </c>
      <c r="W156" s="136"/>
      <c r="X156" s="79"/>
      <c r="Y156" s="79"/>
      <c r="Z156" s="326" t="s">
        <v>147</v>
      </c>
      <c r="AA156" s="79"/>
      <c r="AB156" s="79"/>
      <c r="AC156" s="326">
        <v>0</v>
      </c>
      <c r="AD156" s="136"/>
      <c r="AE156" s="160"/>
      <c r="AF156" s="160"/>
      <c r="AG156" s="160">
        <v>2.6374484655982799</v>
      </c>
      <c r="AH156" s="160"/>
      <c r="AI156" s="160"/>
      <c r="AJ156" s="160">
        <v>3.0843910635796998</v>
      </c>
      <c r="AK156" s="79"/>
      <c r="AL156" s="77"/>
      <c r="AM156" s="77"/>
      <c r="AN156" s="88"/>
      <c r="AO156" s="77"/>
      <c r="AP156" s="77"/>
      <c r="AQ156" s="88"/>
      <c r="AR156" s="88"/>
      <c r="AS156" s="77"/>
      <c r="AT156" s="77"/>
      <c r="AU156" s="88"/>
      <c r="AV156" s="77"/>
      <c r="AW156" s="77"/>
      <c r="AX156" s="88"/>
      <c r="AY156" s="79"/>
      <c r="AZ156" s="77"/>
      <c r="BA156" s="77"/>
      <c r="BB156" s="88"/>
      <c r="BC156" s="77"/>
      <c r="BD156" s="77"/>
      <c r="BE156" s="88"/>
      <c r="BF156" s="79"/>
      <c r="BG156" s="160"/>
      <c r="BH156" s="160"/>
      <c r="BI156" s="160">
        <v>1.4611592265880906</v>
      </c>
      <c r="BJ156" s="160"/>
      <c r="BK156" s="160"/>
      <c r="BL156" s="160">
        <v>1.5600067530865005</v>
      </c>
      <c r="BM156" s="79"/>
      <c r="BN156" s="160"/>
      <c r="BO156" s="160"/>
      <c r="BP156" s="160">
        <v>9.0856979917118661</v>
      </c>
      <c r="BQ156" s="160"/>
      <c r="BR156" s="160"/>
      <c r="BS156" s="160">
        <v>10.069949076154726</v>
      </c>
      <c r="BT156" s="79"/>
      <c r="BU156" s="160"/>
      <c r="BV156" s="160"/>
      <c r="BW156" s="160">
        <v>11.139222535516121</v>
      </c>
      <c r="BX156" s="160"/>
      <c r="BY156" s="160"/>
      <c r="BZ156" s="160">
        <v>12.996320123229973</v>
      </c>
      <c r="CA156" s="79"/>
      <c r="CB156" s="160"/>
      <c r="CC156" s="160"/>
      <c r="CD156" s="160">
        <v>1.6456963530213398</v>
      </c>
      <c r="CE156" s="160"/>
      <c r="CF156" s="160"/>
      <c r="CG156" s="160">
        <v>1.8316580319103399</v>
      </c>
      <c r="CH156" s="79"/>
      <c r="CI156" s="77"/>
      <c r="CJ156" s="77"/>
      <c r="CK156" s="88"/>
      <c r="CL156" s="77"/>
      <c r="CM156" s="77"/>
      <c r="CN156" s="88"/>
      <c r="CO156" s="79"/>
      <c r="CP156" s="77"/>
      <c r="CQ156" s="77"/>
      <c r="CR156" s="88"/>
      <c r="CS156" s="77"/>
      <c r="CT156" s="77"/>
      <c r="CU156" s="88"/>
      <c r="CV156" s="79"/>
      <c r="CW156" s="77"/>
      <c r="CX156" s="77"/>
      <c r="CY156" s="88"/>
      <c r="CZ156" s="77"/>
      <c r="DA156" s="77"/>
      <c r="DB156" s="88"/>
      <c r="DC156" s="79"/>
      <c r="DD156" s="77"/>
      <c r="DE156" s="77"/>
      <c r="DF156" s="88">
        <v>1.9338287296856844</v>
      </c>
      <c r="DG156" s="77"/>
      <c r="DH156" s="77"/>
      <c r="DI156" s="88">
        <v>1.8879478944986112</v>
      </c>
      <c r="DJ156" s="79"/>
      <c r="DK156" s="77"/>
      <c r="DL156" s="77"/>
      <c r="DM156" s="88"/>
      <c r="DN156" s="77"/>
      <c r="DO156" s="77"/>
      <c r="DP156" s="88"/>
    </row>
    <row r="157" spans="1:120" s="228" customFormat="1" ht="12.75" customHeight="1">
      <c r="A157" s="33"/>
      <c r="B157" s="389"/>
      <c r="C157" s="567"/>
      <c r="D157" s="567"/>
      <c r="E157" s="568"/>
      <c r="F157" s="567"/>
      <c r="G157" s="567"/>
      <c r="H157" s="568"/>
      <c r="J157" s="567"/>
      <c r="K157" s="567"/>
      <c r="L157" s="568"/>
      <c r="M157" s="567"/>
      <c r="N157" s="567"/>
      <c r="O157" s="568"/>
      <c r="Q157" s="79"/>
      <c r="R157" s="79"/>
      <c r="S157" s="79"/>
      <c r="T157" s="79"/>
      <c r="U157" s="79"/>
      <c r="V157" s="79"/>
      <c r="X157" s="79"/>
      <c r="Y157" s="79"/>
      <c r="Z157" s="79"/>
      <c r="AA157" s="79"/>
      <c r="AB157" s="79"/>
      <c r="AC157" s="79"/>
      <c r="AE157" s="128"/>
      <c r="AF157" s="128"/>
      <c r="AG157" s="156"/>
      <c r="AH157" s="128"/>
      <c r="AI157" s="128"/>
      <c r="AJ157" s="156"/>
      <c r="AK157" s="126"/>
      <c r="AL157" s="77"/>
      <c r="AM157" s="77"/>
      <c r="AN157" s="77"/>
      <c r="AO157" s="77"/>
      <c r="AP157" s="77"/>
      <c r="AQ157" s="77"/>
      <c r="AR157" s="77"/>
      <c r="AS157" s="77"/>
      <c r="AT157" s="77"/>
      <c r="AU157" s="77"/>
      <c r="AV157" s="77"/>
      <c r="AW157" s="77"/>
      <c r="AX157" s="77"/>
      <c r="AY157" s="126"/>
      <c r="AZ157" s="77"/>
      <c r="BA157" s="77"/>
      <c r="BB157" s="77"/>
      <c r="BC157" s="77"/>
      <c r="BD157" s="77"/>
      <c r="BE157" s="77"/>
      <c r="BF157" s="126"/>
      <c r="BG157" s="128"/>
      <c r="BH157" s="128"/>
      <c r="BI157" s="156"/>
      <c r="BJ157" s="128"/>
      <c r="BK157" s="128"/>
      <c r="BL157" s="156"/>
      <c r="BM157" s="126"/>
      <c r="BN157" s="128"/>
      <c r="BO157" s="128"/>
      <c r="BP157" s="156"/>
      <c r="BQ157" s="128"/>
      <c r="BR157" s="128"/>
      <c r="BS157" s="156"/>
      <c r="BT157" s="126"/>
      <c r="BU157" s="128"/>
      <c r="BV157" s="128"/>
      <c r="BW157" s="156"/>
      <c r="BX157" s="128"/>
      <c r="BY157" s="128"/>
      <c r="BZ157" s="156"/>
      <c r="CA157" s="126"/>
      <c r="CB157" s="128"/>
      <c r="CC157" s="128"/>
      <c r="CD157" s="156"/>
      <c r="CE157" s="128"/>
      <c r="CF157" s="128"/>
      <c r="CG157" s="156"/>
      <c r="CH157" s="126"/>
      <c r="CI157" s="77"/>
      <c r="CJ157" s="77"/>
      <c r="CK157" s="77"/>
      <c r="CL157" s="77"/>
      <c r="CM157" s="77"/>
      <c r="CN157" s="77"/>
      <c r="CO157" s="126"/>
      <c r="CP157" s="77"/>
      <c r="CQ157" s="77"/>
      <c r="CR157" s="77"/>
      <c r="CS157" s="77"/>
      <c r="CT157" s="77"/>
      <c r="CU157" s="77"/>
      <c r="CV157" s="126"/>
      <c r="CW157" s="77"/>
      <c r="CX157" s="77"/>
      <c r="CY157" s="77"/>
      <c r="CZ157" s="77"/>
      <c r="DA157" s="77"/>
      <c r="DB157" s="77"/>
      <c r="DC157" s="126"/>
      <c r="DD157" s="77"/>
      <c r="DE157" s="77"/>
      <c r="DF157" s="77"/>
      <c r="DG157" s="77"/>
      <c r="DH157" s="77"/>
      <c r="DI157" s="77"/>
      <c r="DJ157" s="126"/>
      <c r="DK157" s="77"/>
      <c r="DL157" s="77"/>
      <c r="DM157" s="77"/>
      <c r="DN157" s="77"/>
      <c r="DO157" s="77"/>
      <c r="DP157" s="77"/>
    </row>
    <row r="158" spans="1:120" s="228" customFormat="1" ht="12.75" customHeight="1">
      <c r="A158" s="56"/>
      <c r="B158" s="43"/>
      <c r="C158" s="567"/>
      <c r="D158" s="567"/>
      <c r="E158" s="568"/>
      <c r="F158" s="567"/>
      <c r="G158" s="567"/>
      <c r="H158" s="568"/>
      <c r="I158" s="347"/>
      <c r="J158" s="567"/>
      <c r="K158" s="567"/>
      <c r="L158" s="568"/>
      <c r="M158" s="567"/>
      <c r="N158" s="567"/>
      <c r="O158" s="568"/>
      <c r="P158" s="347"/>
      <c r="Q158" s="79"/>
      <c r="R158" s="79"/>
      <c r="S158" s="79"/>
      <c r="T158" s="79"/>
      <c r="U158" s="79"/>
      <c r="V158" s="79"/>
      <c r="W158" s="347"/>
      <c r="X158" s="79"/>
      <c r="Y158" s="79"/>
      <c r="Z158" s="79"/>
      <c r="AA158" s="79"/>
      <c r="AB158" s="79"/>
      <c r="AC158" s="79"/>
      <c r="AD158" s="347"/>
      <c r="AE158" s="128"/>
      <c r="AF158" s="128"/>
      <c r="AG158" s="156"/>
      <c r="AH158" s="128"/>
      <c r="AI158" s="128"/>
      <c r="AJ158" s="156"/>
      <c r="AK158" s="126"/>
      <c r="AL158" s="77"/>
      <c r="AM158" s="77"/>
      <c r="AN158" s="77"/>
      <c r="AO158" s="77"/>
      <c r="AP158" s="77"/>
      <c r="AQ158" s="77"/>
      <c r="AR158" s="77"/>
      <c r="AS158" s="77"/>
      <c r="AT158" s="77"/>
      <c r="AU158" s="77"/>
      <c r="AV158" s="77"/>
      <c r="AW158" s="77"/>
      <c r="AX158" s="77"/>
      <c r="AY158" s="126"/>
      <c r="AZ158" s="77"/>
      <c r="BA158" s="77"/>
      <c r="BB158" s="77"/>
      <c r="BC158" s="77"/>
      <c r="BD158" s="77"/>
      <c r="BE158" s="77"/>
      <c r="BF158" s="126"/>
      <c r="BG158" s="128"/>
      <c r="BH158" s="128"/>
      <c r="BI158" s="156"/>
      <c r="BJ158" s="128"/>
      <c r="BK158" s="128"/>
      <c r="BL158" s="156"/>
      <c r="BM158" s="126"/>
      <c r="BN158" s="128"/>
      <c r="BO158" s="128"/>
      <c r="BP158" s="156"/>
      <c r="BQ158" s="128"/>
      <c r="BR158" s="128"/>
      <c r="BS158" s="156"/>
      <c r="BT158" s="126"/>
      <c r="BU158" s="128"/>
      <c r="BV158" s="128"/>
      <c r="BW158" s="156"/>
      <c r="BX158" s="128"/>
      <c r="BY158" s="128"/>
      <c r="BZ158" s="156"/>
      <c r="CA158" s="126"/>
      <c r="CB158" s="128"/>
      <c r="CC158" s="128"/>
      <c r="CD158" s="156"/>
      <c r="CE158" s="128"/>
      <c r="CF158" s="128"/>
      <c r="CG158" s="156"/>
      <c r="CH158" s="126"/>
      <c r="CI158" s="77"/>
      <c r="CJ158" s="77"/>
      <c r="CK158" s="77"/>
      <c r="CL158" s="77"/>
      <c r="CM158" s="77"/>
      <c r="CN158" s="77"/>
      <c r="CO158" s="126"/>
      <c r="CP158" s="77"/>
      <c r="CQ158" s="77"/>
      <c r="CR158" s="77"/>
      <c r="CS158" s="77"/>
      <c r="CT158" s="77"/>
      <c r="CU158" s="77"/>
      <c r="CV158" s="126"/>
      <c r="CW158" s="77"/>
      <c r="CX158" s="77"/>
      <c r="CY158" s="77"/>
      <c r="CZ158" s="77"/>
      <c r="DA158" s="77"/>
      <c r="DB158" s="77"/>
      <c r="DC158" s="126"/>
      <c r="DD158" s="77"/>
      <c r="DE158" s="77"/>
      <c r="DF158" s="77"/>
      <c r="DG158" s="77"/>
      <c r="DH158" s="77"/>
      <c r="DI158" s="77"/>
      <c r="DJ158" s="126"/>
      <c r="DK158" s="77"/>
      <c r="DL158" s="77"/>
      <c r="DM158" s="77"/>
      <c r="DN158" s="77"/>
      <c r="DO158" s="77"/>
      <c r="DP158" s="77"/>
    </row>
    <row r="159" spans="1:120" s="228" customFormat="1" ht="12.75" customHeight="1">
      <c r="A159" s="41" t="s">
        <v>710</v>
      </c>
      <c r="B159" s="389" t="s">
        <v>175</v>
      </c>
      <c r="C159" s="567">
        <v>1665</v>
      </c>
      <c r="D159" s="567">
        <v>51276</v>
      </c>
      <c r="E159" s="568">
        <v>3.2471331617130823</v>
      </c>
      <c r="F159" s="567">
        <v>2389</v>
      </c>
      <c r="G159" s="567">
        <v>57902</v>
      </c>
      <c r="H159" s="568">
        <v>4.1259369279126803</v>
      </c>
      <c r="J159" s="567">
        <v>88</v>
      </c>
      <c r="K159" s="567">
        <v>85414</v>
      </c>
      <c r="L159" s="568">
        <v>10.302760671552674</v>
      </c>
      <c r="M159" s="567">
        <v>55</v>
      </c>
      <c r="N159" s="567">
        <v>57902</v>
      </c>
      <c r="O159" s="568">
        <v>9.4988083313184344</v>
      </c>
      <c r="Q159" s="77">
        <v>104</v>
      </c>
      <c r="R159" s="77">
        <v>1450</v>
      </c>
      <c r="S159" s="82">
        <v>7.1724137931034475</v>
      </c>
      <c r="T159" s="77">
        <v>94</v>
      </c>
      <c r="U159" s="77">
        <v>1746</v>
      </c>
      <c r="V159" s="82">
        <v>5.3837342497136316</v>
      </c>
      <c r="X159" s="77">
        <v>0</v>
      </c>
      <c r="Y159" s="77">
        <v>1450</v>
      </c>
      <c r="Z159" s="82">
        <v>0</v>
      </c>
      <c r="AA159" s="77">
        <v>0</v>
      </c>
      <c r="AB159" s="77">
        <v>1746</v>
      </c>
      <c r="AC159" s="82">
        <v>0</v>
      </c>
      <c r="AE159" s="128">
        <v>348</v>
      </c>
      <c r="AF159" s="128">
        <v>21547</v>
      </c>
      <c r="AG159" s="156">
        <v>1.6150740242261103</v>
      </c>
      <c r="AH159" s="128">
        <v>509</v>
      </c>
      <c r="AI159" s="128">
        <v>24429</v>
      </c>
      <c r="AJ159" s="156">
        <v>2.0835891767980677</v>
      </c>
      <c r="AK159" s="126"/>
      <c r="AL159" s="80">
        <v>2455.7399999999998</v>
      </c>
      <c r="AM159" s="80">
        <v>19622</v>
      </c>
      <c r="AN159" s="81">
        <v>12.515237998165324</v>
      </c>
      <c r="AO159" s="77">
        <v>2840</v>
      </c>
      <c r="AP159" s="77">
        <v>24429</v>
      </c>
      <c r="AQ159" s="82">
        <v>11.625527037537353</v>
      </c>
      <c r="AR159" s="82"/>
      <c r="AS159" s="80">
        <v>132</v>
      </c>
      <c r="AT159" s="80">
        <v>755</v>
      </c>
      <c r="AU159" s="81">
        <v>17.483443708609272</v>
      </c>
      <c r="AV159" s="77">
        <v>155</v>
      </c>
      <c r="AW159" s="77">
        <v>935</v>
      </c>
      <c r="AX159" s="82">
        <v>16.577540106951872</v>
      </c>
      <c r="AY159" s="126"/>
      <c r="AZ159" s="80">
        <v>158</v>
      </c>
      <c r="BA159" s="80">
        <v>15894</v>
      </c>
      <c r="BB159" s="81">
        <v>0.99408581854787981</v>
      </c>
      <c r="BC159" s="128">
        <v>307</v>
      </c>
      <c r="BD159" s="128">
        <v>21536</v>
      </c>
      <c r="BE159" s="156">
        <v>1.4255200594353641</v>
      </c>
      <c r="BF159" s="126"/>
      <c r="BG159" s="128">
        <v>4148</v>
      </c>
      <c r="BH159" s="128">
        <v>21547</v>
      </c>
      <c r="BI159" s="156">
        <v>19.250939806005476</v>
      </c>
      <c r="BJ159" s="128">
        <v>4757</v>
      </c>
      <c r="BK159" s="128">
        <v>24429</v>
      </c>
      <c r="BL159" s="156">
        <v>19.472757787875068</v>
      </c>
      <c r="BM159" s="126"/>
      <c r="BN159" s="128">
        <v>379</v>
      </c>
      <c r="BO159" s="128">
        <v>21547</v>
      </c>
      <c r="BP159" s="156">
        <v>1.758945560866942</v>
      </c>
      <c r="BQ159" s="128">
        <v>405</v>
      </c>
      <c r="BR159" s="128">
        <v>24429</v>
      </c>
      <c r="BS159" s="156">
        <v>1.6578656514797987</v>
      </c>
      <c r="BT159" s="126"/>
      <c r="BU159" s="128">
        <v>713</v>
      </c>
      <c r="BV159" s="128">
        <v>51276</v>
      </c>
      <c r="BW159" s="156">
        <v>1.3905140806615182</v>
      </c>
      <c r="BX159" s="128">
        <v>718</v>
      </c>
      <c r="BY159" s="128">
        <v>57902</v>
      </c>
      <c r="BZ159" s="156">
        <v>1.2400262512521156</v>
      </c>
      <c r="CA159" s="126"/>
      <c r="CB159" s="128">
        <v>9376</v>
      </c>
      <c r="CC159" s="128">
        <v>51276</v>
      </c>
      <c r="CD159" s="156">
        <v>18.285357672205322</v>
      </c>
      <c r="CE159" s="128">
        <v>11040</v>
      </c>
      <c r="CF159" s="128">
        <v>57902</v>
      </c>
      <c r="CG159" s="156">
        <v>19.066698905046458</v>
      </c>
      <c r="CH159" s="126"/>
      <c r="CI159" s="80">
        <v>571</v>
      </c>
      <c r="CJ159" s="80">
        <v>7322</v>
      </c>
      <c r="CK159" s="81">
        <v>7.7984157334061734</v>
      </c>
      <c r="CL159" s="199">
        <v>394</v>
      </c>
      <c r="CM159" s="199">
        <v>8582</v>
      </c>
      <c r="CN159" s="226">
        <v>4.5910044278722912</v>
      </c>
      <c r="CO159" s="126"/>
      <c r="CP159" s="80">
        <v>834</v>
      </c>
      <c r="CQ159" s="80">
        <v>3463</v>
      </c>
      <c r="CR159" s="81">
        <v>24.083164885937052</v>
      </c>
      <c r="CS159" s="199">
        <v>1396</v>
      </c>
      <c r="CT159" s="199">
        <v>5146</v>
      </c>
      <c r="CU159" s="226">
        <v>27.12786630392538</v>
      </c>
      <c r="CV159" s="126"/>
      <c r="CW159" s="77">
        <v>1728</v>
      </c>
      <c r="CX159" s="77">
        <v>7246</v>
      </c>
      <c r="CY159" s="82">
        <v>23.847640077284019</v>
      </c>
      <c r="CZ159" s="199">
        <v>1790</v>
      </c>
      <c r="DA159" s="199">
        <v>8142</v>
      </c>
      <c r="DB159" s="226">
        <v>21.984770326701057</v>
      </c>
      <c r="DC159" s="126"/>
      <c r="DD159" s="77">
        <v>7855</v>
      </c>
      <c r="DE159" s="77">
        <v>21536</v>
      </c>
      <c r="DF159" s="82">
        <v>36.473811292719169</v>
      </c>
      <c r="DG159" s="199">
        <v>8142</v>
      </c>
      <c r="DH159" s="199">
        <v>22815</v>
      </c>
      <c r="DI159" s="226">
        <v>35.687047994740304</v>
      </c>
      <c r="DJ159" s="126"/>
      <c r="DK159" s="77">
        <v>921</v>
      </c>
      <c r="DL159" s="77">
        <v>15894</v>
      </c>
      <c r="DM159" s="82">
        <v>5.7946394865987161</v>
      </c>
      <c r="DN159" s="128">
        <v>916</v>
      </c>
      <c r="DO159" s="128">
        <v>24429</v>
      </c>
      <c r="DP159" s="156">
        <v>3.7496418191493714</v>
      </c>
    </row>
    <row r="160" spans="1:120" s="228" customFormat="1" ht="12.75" customHeight="1">
      <c r="A160" s="56"/>
      <c r="B160" s="389" t="s">
        <v>83</v>
      </c>
      <c r="C160" s="567">
        <v>1986</v>
      </c>
      <c r="D160" s="567">
        <v>51539</v>
      </c>
      <c r="E160" s="568">
        <v>3.8533925764954695</v>
      </c>
      <c r="F160" s="567">
        <v>2769</v>
      </c>
      <c r="G160" s="567">
        <v>59465</v>
      </c>
      <c r="H160" s="568">
        <v>4.6565206423946863</v>
      </c>
      <c r="J160" s="567">
        <v>55</v>
      </c>
      <c r="K160" s="567">
        <v>92456</v>
      </c>
      <c r="L160" s="568">
        <v>5.9487756338150035</v>
      </c>
      <c r="M160" s="567">
        <v>59</v>
      </c>
      <c r="N160" s="567">
        <v>59465</v>
      </c>
      <c r="O160" s="568">
        <v>9.9218027411082161</v>
      </c>
      <c r="Q160" s="77">
        <v>219</v>
      </c>
      <c r="R160" s="77">
        <v>3165</v>
      </c>
      <c r="S160" s="82">
        <v>6.9194312796208539</v>
      </c>
      <c r="T160" s="77">
        <v>386</v>
      </c>
      <c r="U160" s="77">
        <v>4346</v>
      </c>
      <c r="V160" s="82">
        <v>8.8817303267372285</v>
      </c>
      <c r="X160" s="77">
        <v>0</v>
      </c>
      <c r="Y160" s="77">
        <v>3165</v>
      </c>
      <c r="Z160" s="82">
        <v>0</v>
      </c>
      <c r="AA160" s="77">
        <v>3</v>
      </c>
      <c r="AB160" s="77">
        <v>4346</v>
      </c>
      <c r="AC160" s="82">
        <v>6.9028992176714228</v>
      </c>
      <c r="AE160" s="128">
        <v>404</v>
      </c>
      <c r="AF160" s="128">
        <v>21620</v>
      </c>
      <c r="AG160" s="156">
        <v>1.8686401480111008</v>
      </c>
      <c r="AH160" s="128">
        <v>574</v>
      </c>
      <c r="AI160" s="128">
        <v>25046</v>
      </c>
      <c r="AJ160" s="156">
        <v>2.2917831190609279</v>
      </c>
      <c r="AK160" s="126"/>
      <c r="AL160" s="80">
        <v>2534.29</v>
      </c>
      <c r="AM160" s="80">
        <v>20748</v>
      </c>
      <c r="AN160" s="81">
        <v>12.214623096202043</v>
      </c>
      <c r="AO160" s="77">
        <v>2955</v>
      </c>
      <c r="AP160" s="77">
        <v>25046</v>
      </c>
      <c r="AQ160" s="82">
        <v>11.798291144294499</v>
      </c>
      <c r="AR160" s="82"/>
      <c r="AS160" s="80">
        <v>255</v>
      </c>
      <c r="AT160" s="80">
        <v>1586</v>
      </c>
      <c r="AU160" s="81">
        <v>16.078184110970998</v>
      </c>
      <c r="AV160" s="77">
        <v>285</v>
      </c>
      <c r="AW160" s="77">
        <v>2178</v>
      </c>
      <c r="AX160" s="82">
        <v>13.085399449035812</v>
      </c>
      <c r="AY160" s="126"/>
      <c r="AZ160" s="80">
        <v>1167</v>
      </c>
      <c r="BA160" s="80">
        <v>16870</v>
      </c>
      <c r="BB160" s="81">
        <v>6.9176052163604034</v>
      </c>
      <c r="BC160" s="128">
        <v>343</v>
      </c>
      <c r="BD160" s="128">
        <v>21615</v>
      </c>
      <c r="BE160" s="156">
        <v>1.5868609761739532</v>
      </c>
      <c r="BF160" s="126"/>
      <c r="BG160" s="128">
        <v>4060</v>
      </c>
      <c r="BH160" s="128">
        <v>21620</v>
      </c>
      <c r="BI160" s="156">
        <v>18.778908418131358</v>
      </c>
      <c r="BJ160" s="128">
        <v>4102</v>
      </c>
      <c r="BK160" s="128">
        <v>25046</v>
      </c>
      <c r="BL160" s="156">
        <v>16.377864728898825</v>
      </c>
      <c r="BM160" s="126"/>
      <c r="BN160" s="128">
        <v>505</v>
      </c>
      <c r="BO160" s="128">
        <v>21620</v>
      </c>
      <c r="BP160" s="156">
        <v>2.3358001850138761</v>
      </c>
      <c r="BQ160" s="128">
        <v>501</v>
      </c>
      <c r="BR160" s="128">
        <v>25046</v>
      </c>
      <c r="BS160" s="156">
        <v>2.0003194122814021</v>
      </c>
      <c r="BT160" s="126"/>
      <c r="BU160" s="128">
        <v>992</v>
      </c>
      <c r="BV160" s="128">
        <v>51539</v>
      </c>
      <c r="BW160" s="156">
        <v>1.9247560100118359</v>
      </c>
      <c r="BX160" s="128">
        <v>1032</v>
      </c>
      <c r="BY160" s="128">
        <v>59465</v>
      </c>
      <c r="BZ160" s="156">
        <v>1.7354746489531656</v>
      </c>
      <c r="CA160" s="126"/>
      <c r="CB160" s="128">
        <v>9679</v>
      </c>
      <c r="CC160" s="128">
        <v>51539</v>
      </c>
      <c r="CD160" s="156">
        <v>18.779953045266691</v>
      </c>
      <c r="CE160" s="128">
        <v>9535</v>
      </c>
      <c r="CF160" s="128">
        <v>59465</v>
      </c>
      <c r="CG160" s="156">
        <v>16.0346422265198</v>
      </c>
      <c r="CH160" s="126"/>
      <c r="CI160" s="80">
        <v>609</v>
      </c>
      <c r="CJ160" s="80">
        <v>6857</v>
      </c>
      <c r="CK160" s="81">
        <v>8.8814350298964566</v>
      </c>
      <c r="CL160" s="199">
        <v>520</v>
      </c>
      <c r="CM160" s="199">
        <v>9169</v>
      </c>
      <c r="CN160" s="226">
        <v>5.6712836732468093</v>
      </c>
      <c r="CO160" s="126"/>
      <c r="CP160" s="80">
        <v>1032</v>
      </c>
      <c r="CQ160" s="80">
        <v>4236</v>
      </c>
      <c r="CR160" s="81">
        <v>24.362606232294617</v>
      </c>
      <c r="CS160" s="199">
        <v>1313</v>
      </c>
      <c r="CT160" s="199">
        <v>4601</v>
      </c>
      <c r="CU160" s="226">
        <v>28.537274505542275</v>
      </c>
      <c r="CV160" s="126"/>
      <c r="CW160" s="77">
        <v>2189</v>
      </c>
      <c r="CX160" s="77">
        <v>9190</v>
      </c>
      <c r="CY160" s="82">
        <v>23.81936887921654</v>
      </c>
      <c r="CZ160" s="199">
        <v>1833</v>
      </c>
      <c r="DA160" s="199">
        <v>9441</v>
      </c>
      <c r="DB160" s="226">
        <v>19.415316174134094</v>
      </c>
      <c r="DC160" s="126"/>
      <c r="DD160" s="77">
        <v>9045</v>
      </c>
      <c r="DE160" s="77">
        <v>21615</v>
      </c>
      <c r="DF160" s="82">
        <v>41.845940319222763</v>
      </c>
      <c r="DG160" s="199">
        <v>9441</v>
      </c>
      <c r="DH160" s="199">
        <v>23171</v>
      </c>
      <c r="DI160" s="226">
        <v>40.744896638038931</v>
      </c>
      <c r="DJ160" s="126"/>
      <c r="DK160" s="77">
        <v>1539</v>
      </c>
      <c r="DL160" s="77">
        <v>16870</v>
      </c>
      <c r="DM160" s="82">
        <v>9.1227030231179604</v>
      </c>
      <c r="DN160" s="128">
        <v>792</v>
      </c>
      <c r="DO160" s="128">
        <v>25046</v>
      </c>
      <c r="DP160" s="156">
        <v>3.1621815858819771</v>
      </c>
    </row>
    <row r="161" spans="1:120" s="228" customFormat="1" ht="12.75" customHeight="1">
      <c r="A161" s="56"/>
      <c r="B161" s="389" t="s">
        <v>84</v>
      </c>
      <c r="C161" s="567">
        <v>2310</v>
      </c>
      <c r="D161" s="567">
        <v>52496</v>
      </c>
      <c r="E161" s="568">
        <v>4.4003352636391346</v>
      </c>
      <c r="F161" s="567">
        <v>3252</v>
      </c>
      <c r="G161" s="567">
        <v>54855</v>
      </c>
      <c r="H161" s="568">
        <v>5.928356576428766</v>
      </c>
      <c r="J161" s="567">
        <v>165</v>
      </c>
      <c r="K161" s="567">
        <v>91060</v>
      </c>
      <c r="L161" s="568">
        <v>18.119920931254118</v>
      </c>
      <c r="M161" s="567">
        <v>54</v>
      </c>
      <c r="N161" s="567">
        <v>54855</v>
      </c>
      <c r="O161" s="568">
        <v>9.844134536505333</v>
      </c>
      <c r="Q161" s="77">
        <v>182</v>
      </c>
      <c r="R161" s="77">
        <v>2878</v>
      </c>
      <c r="S161" s="82">
        <v>6.323835997220292</v>
      </c>
      <c r="T161" s="77">
        <v>315</v>
      </c>
      <c r="U161" s="77">
        <v>3497</v>
      </c>
      <c r="V161" s="82">
        <v>9.0077209036316841</v>
      </c>
      <c r="X161" s="77">
        <v>6</v>
      </c>
      <c r="Y161" s="77">
        <v>2878</v>
      </c>
      <c r="Z161" s="82">
        <v>208.47810979847114</v>
      </c>
      <c r="AA161" s="77">
        <v>3</v>
      </c>
      <c r="AB161" s="77">
        <v>3497</v>
      </c>
      <c r="AC161" s="82">
        <v>8.578781812982557</v>
      </c>
      <c r="AE161" s="128">
        <v>467</v>
      </c>
      <c r="AF161" s="128">
        <v>22874</v>
      </c>
      <c r="AG161" s="156">
        <v>2.0416193057620005</v>
      </c>
      <c r="AH161" s="128">
        <v>685</v>
      </c>
      <c r="AI161" s="128">
        <v>23782</v>
      </c>
      <c r="AJ161" s="156">
        <v>2.8803296610882181</v>
      </c>
      <c r="AK161" s="126"/>
      <c r="AL161" s="80">
        <v>4272.54</v>
      </c>
      <c r="AM161" s="80">
        <v>23359</v>
      </c>
      <c r="AN161" s="81">
        <v>18.290765871826707</v>
      </c>
      <c r="AO161" s="77">
        <v>3585</v>
      </c>
      <c r="AP161" s="77">
        <v>23782</v>
      </c>
      <c r="AQ161" s="82">
        <v>15.074426036498192</v>
      </c>
      <c r="AR161" s="82"/>
      <c r="AS161" s="80">
        <v>287</v>
      </c>
      <c r="AT161" s="80">
        <v>1453</v>
      </c>
      <c r="AU161" s="81">
        <v>19.752236751548523</v>
      </c>
      <c r="AV161" s="77">
        <v>320</v>
      </c>
      <c r="AW161" s="77">
        <v>1833</v>
      </c>
      <c r="AX161" s="82">
        <v>17.457719585379159</v>
      </c>
      <c r="AY161" s="126"/>
      <c r="AZ161" s="80">
        <v>941</v>
      </c>
      <c r="BA161" s="80">
        <v>17010</v>
      </c>
      <c r="BB161" s="81">
        <v>5.5320399764844206</v>
      </c>
      <c r="BC161" s="128">
        <v>819</v>
      </c>
      <c r="BD161" s="128">
        <v>22858</v>
      </c>
      <c r="BE161" s="156">
        <v>3.582990637851081</v>
      </c>
      <c r="BF161" s="126"/>
      <c r="BG161" s="128">
        <v>4688</v>
      </c>
      <c r="BH161" s="128">
        <v>22874</v>
      </c>
      <c r="BI161" s="156">
        <v>20.494885022296057</v>
      </c>
      <c r="BJ161" s="128">
        <v>4354</v>
      </c>
      <c r="BK161" s="128">
        <v>23782</v>
      </c>
      <c r="BL161" s="156">
        <v>18.307964006391391</v>
      </c>
      <c r="BM161" s="126"/>
      <c r="BN161" s="128">
        <v>1088</v>
      </c>
      <c r="BO161" s="128">
        <v>22874</v>
      </c>
      <c r="BP161" s="156">
        <v>4.7564920870857748</v>
      </c>
      <c r="BQ161" s="128">
        <v>890</v>
      </c>
      <c r="BR161" s="128">
        <v>23782</v>
      </c>
      <c r="BS161" s="156">
        <v>3.7423261290051304</v>
      </c>
      <c r="BT161" s="126"/>
      <c r="BU161" s="128">
        <v>2004</v>
      </c>
      <c r="BV161" s="128">
        <v>52496</v>
      </c>
      <c r="BW161" s="156">
        <v>3.8174337092349893</v>
      </c>
      <c r="BX161" s="128">
        <v>1665</v>
      </c>
      <c r="BY161" s="128">
        <v>54855</v>
      </c>
      <c r="BZ161" s="156">
        <v>3.0352748154224773</v>
      </c>
      <c r="CA161" s="126"/>
      <c r="CB161" s="128">
        <v>11007</v>
      </c>
      <c r="CC161" s="128">
        <v>52496</v>
      </c>
      <c r="CD161" s="156">
        <v>20.967311795184397</v>
      </c>
      <c r="CE161" s="128">
        <v>10488</v>
      </c>
      <c r="CF161" s="128">
        <v>54855</v>
      </c>
      <c r="CG161" s="156">
        <v>19.119496855345915</v>
      </c>
      <c r="CH161" s="126"/>
      <c r="CI161" s="80">
        <v>517</v>
      </c>
      <c r="CJ161" s="80">
        <v>7298</v>
      </c>
      <c r="CK161" s="81">
        <v>7.0841326390791988</v>
      </c>
      <c r="CL161" s="199">
        <v>520</v>
      </c>
      <c r="CM161" s="199">
        <v>7887</v>
      </c>
      <c r="CN161" s="226">
        <v>6.5931279320400655</v>
      </c>
      <c r="CO161" s="126"/>
      <c r="CP161" s="80">
        <v>2058</v>
      </c>
      <c r="CQ161" s="80">
        <v>7610</v>
      </c>
      <c r="CR161" s="81">
        <v>27.043363994743757</v>
      </c>
      <c r="CS161" s="199">
        <v>1513</v>
      </c>
      <c r="CT161" s="199">
        <v>5248</v>
      </c>
      <c r="CU161" s="226">
        <v>28.83003048780488</v>
      </c>
      <c r="CV161" s="126"/>
      <c r="CW161" s="77">
        <v>3653</v>
      </c>
      <c r="CX161" s="77">
        <v>11028</v>
      </c>
      <c r="CY161" s="82">
        <v>33.124773304316285</v>
      </c>
      <c r="CZ161" s="199">
        <v>2033</v>
      </c>
      <c r="DA161" s="199">
        <v>10123</v>
      </c>
      <c r="DB161" s="226">
        <v>20.08297935394646</v>
      </c>
      <c r="DC161" s="126"/>
      <c r="DD161" s="77">
        <v>10774</v>
      </c>
      <c r="DE161" s="77">
        <v>22858</v>
      </c>
      <c r="DF161" s="82">
        <v>47.134482456907868</v>
      </c>
      <c r="DG161" s="199">
        <v>10123</v>
      </c>
      <c r="DH161" s="199">
        <v>21961</v>
      </c>
      <c r="DI161" s="226">
        <v>46.09535084923273</v>
      </c>
      <c r="DJ161" s="126"/>
      <c r="DK161" s="77">
        <v>1434</v>
      </c>
      <c r="DL161" s="77">
        <v>17010</v>
      </c>
      <c r="DM161" s="82">
        <v>8.4303350970017643</v>
      </c>
      <c r="DN161" s="128">
        <v>985</v>
      </c>
      <c r="DO161" s="128">
        <v>23782</v>
      </c>
      <c r="DP161" s="156">
        <v>4.1417879068202845</v>
      </c>
    </row>
    <row r="162" spans="1:120" s="228" customFormat="1" ht="12.75" customHeight="1">
      <c r="A162" s="56"/>
      <c r="B162" s="389" t="s">
        <v>85</v>
      </c>
      <c r="C162" s="567">
        <v>2356</v>
      </c>
      <c r="D162" s="567">
        <v>50871</v>
      </c>
      <c r="E162" s="568">
        <v>4.6313223644119441</v>
      </c>
      <c r="F162" s="567">
        <v>2947</v>
      </c>
      <c r="G162" s="567">
        <v>57271</v>
      </c>
      <c r="H162" s="568">
        <v>5.1457107436573484</v>
      </c>
      <c r="J162" s="567">
        <v>158</v>
      </c>
      <c r="K162" s="567">
        <v>90602</v>
      </c>
      <c r="L162" s="568">
        <v>17.438908633363503</v>
      </c>
      <c r="M162" s="567">
        <v>36</v>
      </c>
      <c r="N162" s="567">
        <v>57271</v>
      </c>
      <c r="O162" s="568">
        <v>6.2859038605926205</v>
      </c>
      <c r="Q162" s="77">
        <v>347</v>
      </c>
      <c r="R162" s="77">
        <v>3649</v>
      </c>
      <c r="S162" s="82">
        <v>9.5094546451082493</v>
      </c>
      <c r="T162" s="77">
        <v>500</v>
      </c>
      <c r="U162" s="77">
        <v>4655</v>
      </c>
      <c r="V162" s="82">
        <v>10.741138560687432</v>
      </c>
      <c r="X162" s="77">
        <v>0</v>
      </c>
      <c r="Y162" s="77">
        <v>3649</v>
      </c>
      <c r="Z162" s="82">
        <v>0</v>
      </c>
      <c r="AA162" s="77">
        <v>4</v>
      </c>
      <c r="AB162" s="77">
        <v>4655</v>
      </c>
      <c r="AC162" s="82">
        <v>8.5929108485499466</v>
      </c>
      <c r="AE162" s="128">
        <v>484</v>
      </c>
      <c r="AF162" s="128">
        <v>22611</v>
      </c>
      <c r="AG162" s="156">
        <v>2.1405510592189643</v>
      </c>
      <c r="AH162" s="128">
        <v>618</v>
      </c>
      <c r="AI162" s="128">
        <v>26042</v>
      </c>
      <c r="AJ162" s="156">
        <v>2.373089624452807</v>
      </c>
      <c r="AK162" s="126"/>
      <c r="AL162" s="80">
        <v>2004.2499999999998</v>
      </c>
      <c r="AM162" s="80">
        <v>20080</v>
      </c>
      <c r="AN162" s="81">
        <v>9.9813247011952182</v>
      </c>
      <c r="AO162" s="77">
        <v>4910</v>
      </c>
      <c r="AP162" s="77">
        <v>26042</v>
      </c>
      <c r="AQ162" s="82">
        <v>18.854158666769067</v>
      </c>
      <c r="AR162" s="82"/>
      <c r="AS162" s="80">
        <v>382</v>
      </c>
      <c r="AT162" s="80">
        <v>1810</v>
      </c>
      <c r="AU162" s="81">
        <v>21.104972375690608</v>
      </c>
      <c r="AV162" s="77">
        <v>585</v>
      </c>
      <c r="AW162" s="77">
        <v>2378</v>
      </c>
      <c r="AX162" s="82">
        <v>24.600504625735915</v>
      </c>
      <c r="AY162" s="126"/>
      <c r="AZ162" s="80">
        <v>2146</v>
      </c>
      <c r="BA162" s="80">
        <v>20910</v>
      </c>
      <c r="BB162" s="81">
        <v>10.263032042085127</v>
      </c>
      <c r="BC162" s="128">
        <v>1082</v>
      </c>
      <c r="BD162" s="128">
        <v>22609</v>
      </c>
      <c r="BE162" s="156">
        <v>4.7857048078198945</v>
      </c>
      <c r="BF162" s="126"/>
      <c r="BG162" s="128">
        <v>4430</v>
      </c>
      <c r="BH162" s="128">
        <v>22611</v>
      </c>
      <c r="BI162" s="156">
        <v>19.592233868471098</v>
      </c>
      <c r="BJ162" s="128">
        <v>4705</v>
      </c>
      <c r="BK162" s="128">
        <v>26042</v>
      </c>
      <c r="BL162" s="156">
        <v>18.066968742800089</v>
      </c>
      <c r="BM162" s="126"/>
      <c r="BN162" s="128">
        <v>1326</v>
      </c>
      <c r="BO162" s="128">
        <v>22611</v>
      </c>
      <c r="BP162" s="156">
        <v>5.8644022820750967</v>
      </c>
      <c r="BQ162" s="128">
        <v>1569</v>
      </c>
      <c r="BR162" s="128">
        <v>26042</v>
      </c>
      <c r="BS162" s="156">
        <v>6.0248828814991171</v>
      </c>
      <c r="BT162" s="126"/>
      <c r="BU162" s="128">
        <v>2719</v>
      </c>
      <c r="BV162" s="128">
        <v>50871</v>
      </c>
      <c r="BW162" s="156">
        <v>5.3448919816791491</v>
      </c>
      <c r="BX162" s="128">
        <v>3133</v>
      </c>
      <c r="BY162" s="128">
        <v>57271</v>
      </c>
      <c r="BZ162" s="156">
        <v>5.4704824431213002</v>
      </c>
      <c r="CA162" s="126"/>
      <c r="CB162" s="128">
        <v>10267</v>
      </c>
      <c r="CC162" s="128">
        <v>50871</v>
      </c>
      <c r="CD162" s="156">
        <v>20.182422205185667</v>
      </c>
      <c r="CE162" s="128">
        <v>10769</v>
      </c>
      <c r="CF162" s="128">
        <v>57271</v>
      </c>
      <c r="CG162" s="156">
        <v>18.803582965200537</v>
      </c>
      <c r="CH162" s="126"/>
      <c r="CI162" s="80">
        <v>545</v>
      </c>
      <c r="CJ162" s="80">
        <v>6248</v>
      </c>
      <c r="CK162" s="81">
        <v>8.7227912932138292</v>
      </c>
      <c r="CL162" s="199">
        <v>544</v>
      </c>
      <c r="CM162" s="199">
        <v>7439</v>
      </c>
      <c r="CN162" s="226">
        <v>7.3128108616749561</v>
      </c>
      <c r="CO162" s="126"/>
      <c r="CP162" s="80">
        <v>811</v>
      </c>
      <c r="CQ162" s="80">
        <v>4672</v>
      </c>
      <c r="CR162" s="81">
        <v>17.358732876712331</v>
      </c>
      <c r="CS162" s="199">
        <v>2132</v>
      </c>
      <c r="CT162" s="199">
        <v>6280</v>
      </c>
      <c r="CU162" s="226">
        <v>33.949044585987259</v>
      </c>
      <c r="CV162" s="126"/>
      <c r="CW162" s="77">
        <v>2125</v>
      </c>
      <c r="CX162" s="77">
        <v>8674</v>
      </c>
      <c r="CY162" s="82">
        <v>24.498501268157714</v>
      </c>
      <c r="CZ162" s="199">
        <v>2676</v>
      </c>
      <c r="DA162" s="199">
        <v>12502</v>
      </c>
      <c r="DB162" s="226">
        <v>21.404575267957128</v>
      </c>
      <c r="DC162" s="126"/>
      <c r="DD162" s="77">
        <v>11614</v>
      </c>
      <c r="DE162" s="77">
        <v>22609</v>
      </c>
      <c r="DF162" s="82">
        <v>51.368923879870842</v>
      </c>
      <c r="DG162" s="199">
        <v>12502</v>
      </c>
      <c r="DH162" s="199">
        <v>23932</v>
      </c>
      <c r="DI162" s="226">
        <v>52.239679090757143</v>
      </c>
      <c r="DJ162" s="126"/>
      <c r="DK162" s="77">
        <v>3269</v>
      </c>
      <c r="DL162" s="77">
        <v>20910</v>
      </c>
      <c r="DM162" s="82">
        <v>15.633668101386897</v>
      </c>
      <c r="DN162" s="128">
        <v>1449</v>
      </c>
      <c r="DO162" s="128">
        <v>26042</v>
      </c>
      <c r="DP162" s="156">
        <v>5.5640887796636198</v>
      </c>
    </row>
    <row r="163" spans="1:120" s="228" customFormat="1" ht="12.75" customHeight="1">
      <c r="A163" s="56"/>
      <c r="B163" s="389" t="s">
        <v>176</v>
      </c>
      <c r="C163" s="567">
        <v>3323</v>
      </c>
      <c r="D163" s="567">
        <v>52074</v>
      </c>
      <c r="E163" s="568">
        <v>6.3813035295925022</v>
      </c>
      <c r="F163" s="567">
        <v>4232</v>
      </c>
      <c r="G163" s="567">
        <v>54080</v>
      </c>
      <c r="H163" s="568">
        <v>7.8254437869822491</v>
      </c>
      <c r="J163" s="567">
        <v>1523</v>
      </c>
      <c r="K163" s="567">
        <v>83527</v>
      </c>
      <c r="L163" s="568">
        <v>182.33625055371317</v>
      </c>
      <c r="M163" s="567">
        <v>163</v>
      </c>
      <c r="N163" s="567">
        <v>54080</v>
      </c>
      <c r="O163" s="568">
        <v>30.140532544378694</v>
      </c>
      <c r="Q163" s="77">
        <v>346</v>
      </c>
      <c r="R163" s="77">
        <v>3494</v>
      </c>
      <c r="S163" s="82">
        <v>9.9026903262736123</v>
      </c>
      <c r="T163" s="77">
        <v>454</v>
      </c>
      <c r="U163" s="77">
        <v>4157</v>
      </c>
      <c r="V163" s="82">
        <v>10.921337503006976</v>
      </c>
      <c r="X163" s="77">
        <v>0</v>
      </c>
      <c r="Y163" s="77">
        <v>3494</v>
      </c>
      <c r="Z163" s="82">
        <v>0</v>
      </c>
      <c r="AA163" s="77">
        <v>15</v>
      </c>
      <c r="AB163" s="77">
        <v>4157</v>
      </c>
      <c r="AC163" s="82">
        <v>36.083714216983402</v>
      </c>
      <c r="AE163" s="128">
        <v>674</v>
      </c>
      <c r="AF163" s="128">
        <v>23305</v>
      </c>
      <c r="AG163" s="156">
        <v>2.8920832439390689</v>
      </c>
      <c r="AH163" s="128">
        <v>868</v>
      </c>
      <c r="AI163" s="128">
        <v>24122</v>
      </c>
      <c r="AJ163" s="156">
        <v>3.5983749274521184</v>
      </c>
      <c r="AK163" s="126"/>
      <c r="AL163" s="80">
        <v>3415.5800000000004</v>
      </c>
      <c r="AM163" s="80">
        <v>21603</v>
      </c>
      <c r="AN163" s="81">
        <v>15.81067444336435</v>
      </c>
      <c r="AO163" s="77">
        <v>6550</v>
      </c>
      <c r="AP163" s="77">
        <v>24122</v>
      </c>
      <c r="AQ163" s="82">
        <v>27.153635685266565</v>
      </c>
      <c r="AR163" s="82"/>
      <c r="AS163" s="80">
        <v>609</v>
      </c>
      <c r="AT163" s="80">
        <v>1841</v>
      </c>
      <c r="AU163" s="81">
        <v>33.079847908745244</v>
      </c>
      <c r="AV163" s="77">
        <v>735</v>
      </c>
      <c r="AW163" s="77">
        <v>2198</v>
      </c>
      <c r="AX163" s="82">
        <v>33.439490445859867</v>
      </c>
      <c r="AY163" s="126"/>
      <c r="AZ163" s="80">
        <v>1714</v>
      </c>
      <c r="BA163" s="80">
        <v>17582</v>
      </c>
      <c r="BB163" s="81">
        <v>9.7486065294050732</v>
      </c>
      <c r="BC163" s="128">
        <v>2259</v>
      </c>
      <c r="BD163" s="128">
        <v>23314</v>
      </c>
      <c r="BE163" s="156">
        <v>9.6894569786394431</v>
      </c>
      <c r="BF163" s="126"/>
      <c r="BG163" s="128">
        <v>6355</v>
      </c>
      <c r="BH163" s="128">
        <v>23305</v>
      </c>
      <c r="BI163" s="156">
        <v>27.268826432096116</v>
      </c>
      <c r="BJ163" s="128">
        <v>6551</v>
      </c>
      <c r="BK163" s="128">
        <v>24122</v>
      </c>
      <c r="BL163" s="156">
        <v>27.157781278500952</v>
      </c>
      <c r="BM163" s="126"/>
      <c r="BN163" s="128">
        <v>2558</v>
      </c>
      <c r="BO163" s="128">
        <v>23305</v>
      </c>
      <c r="BP163" s="156">
        <v>10.976185367946792</v>
      </c>
      <c r="BQ163" s="128">
        <v>2606</v>
      </c>
      <c r="BR163" s="128">
        <v>24122</v>
      </c>
      <c r="BS163" s="156">
        <v>10.803415968825139</v>
      </c>
      <c r="BT163" s="126"/>
      <c r="BU163" s="128">
        <v>5139</v>
      </c>
      <c r="BV163" s="128">
        <v>52074</v>
      </c>
      <c r="BW163" s="156">
        <v>9.8686484618043551</v>
      </c>
      <c r="BX163" s="128">
        <v>5428</v>
      </c>
      <c r="BY163" s="128">
        <v>54080</v>
      </c>
      <c r="BZ163" s="156">
        <v>10.03698224852071</v>
      </c>
      <c r="CA163" s="126"/>
      <c r="CB163" s="128">
        <v>15053</v>
      </c>
      <c r="CC163" s="128">
        <v>52074</v>
      </c>
      <c r="CD163" s="156">
        <v>28.906940123670161</v>
      </c>
      <c r="CE163" s="128">
        <v>15725</v>
      </c>
      <c r="CF163" s="128">
        <v>54080</v>
      </c>
      <c r="CG163" s="156">
        <v>29.077292899408285</v>
      </c>
      <c r="CH163" s="126"/>
      <c r="CI163" s="80">
        <v>510</v>
      </c>
      <c r="CJ163" s="80">
        <v>6212</v>
      </c>
      <c r="CK163" s="81">
        <v>8.2099162910495824</v>
      </c>
      <c r="CL163" s="199">
        <v>388</v>
      </c>
      <c r="CM163" s="199">
        <v>6393</v>
      </c>
      <c r="CN163" s="226">
        <v>6.0691381198185512</v>
      </c>
      <c r="CO163" s="126"/>
      <c r="CP163" s="80">
        <v>1613</v>
      </c>
      <c r="CQ163" s="80">
        <v>6261</v>
      </c>
      <c r="CR163" s="81">
        <v>25.762657722408562</v>
      </c>
      <c r="CS163" s="199">
        <v>3084</v>
      </c>
      <c r="CT163" s="199">
        <v>9161</v>
      </c>
      <c r="CU163" s="226">
        <v>33.664447112760612</v>
      </c>
      <c r="CV163" s="126"/>
      <c r="CW163" s="77">
        <v>2054</v>
      </c>
      <c r="CX163" s="77">
        <v>8105</v>
      </c>
      <c r="CY163" s="82">
        <v>25.342381246144356</v>
      </c>
      <c r="CZ163" s="199">
        <v>3472</v>
      </c>
      <c r="DA163" s="199">
        <v>11813</v>
      </c>
      <c r="DB163" s="226">
        <v>29.391348514348596</v>
      </c>
      <c r="DC163" s="126"/>
      <c r="DD163" s="77">
        <v>12728</v>
      </c>
      <c r="DE163" s="77">
        <v>23314</v>
      </c>
      <c r="DF163" s="82">
        <v>54.593806296645795</v>
      </c>
      <c r="DG163" s="199">
        <v>11813</v>
      </c>
      <c r="DH163" s="199">
        <v>22237</v>
      </c>
      <c r="DI163" s="226">
        <v>53.123173089895218</v>
      </c>
      <c r="DJ163" s="126"/>
      <c r="DK163" s="77">
        <v>1895</v>
      </c>
      <c r="DL163" s="77">
        <v>17582.000000000004</v>
      </c>
      <c r="DM163" s="82">
        <v>10.778068479126379</v>
      </c>
      <c r="DN163" s="128">
        <v>2324</v>
      </c>
      <c r="DO163" s="128">
        <v>24122</v>
      </c>
      <c r="DP163" s="156">
        <v>9.6343586767266398</v>
      </c>
    </row>
    <row r="164" spans="1:120" s="126" customFormat="1" ht="12.75" customHeight="1">
      <c r="A164" s="42"/>
      <c r="B164" s="4" t="s">
        <v>86</v>
      </c>
      <c r="C164" s="567"/>
      <c r="D164" s="567"/>
      <c r="E164" s="665">
        <v>1.9652115302305413</v>
      </c>
      <c r="F164" s="567"/>
      <c r="G164" s="567"/>
      <c r="H164" s="665">
        <v>1.8966464887142995</v>
      </c>
      <c r="I164" s="136"/>
      <c r="J164" s="567"/>
      <c r="K164" s="567"/>
      <c r="L164" s="665">
        <v>17.697805119085064</v>
      </c>
      <c r="M164" s="567"/>
      <c r="N164" s="567"/>
      <c r="O164" s="665">
        <v>3.1730856643356642</v>
      </c>
      <c r="P164" s="136"/>
      <c r="Q164" s="79"/>
      <c r="R164" s="79"/>
      <c r="S164" s="88">
        <v>1.3806635551054558</v>
      </c>
      <c r="T164" s="79"/>
      <c r="U164" s="79"/>
      <c r="V164" s="88">
        <v>2.0285803489627852</v>
      </c>
      <c r="W164" s="136"/>
      <c r="X164" s="79"/>
      <c r="Y164" s="79"/>
      <c r="Z164" s="326" t="s">
        <v>147</v>
      </c>
      <c r="AA164" s="79"/>
      <c r="AB164" s="79"/>
      <c r="AC164" s="326">
        <v>0</v>
      </c>
      <c r="AD164" s="136"/>
      <c r="AE164" s="160"/>
      <c r="AF164" s="160"/>
      <c r="AG164" s="160">
        <v>1.7906815418722735</v>
      </c>
      <c r="AH164" s="160"/>
      <c r="AI164" s="160"/>
      <c r="AJ164" s="160">
        <v>1.7270078802107625</v>
      </c>
      <c r="AK164" s="79"/>
      <c r="AL164" s="80"/>
      <c r="AM164" s="80"/>
      <c r="AN164" s="88">
        <v>1.263313925446893</v>
      </c>
      <c r="AO164" s="77"/>
      <c r="AP164" s="247"/>
      <c r="AQ164" s="88">
        <v>2.3356907258992146</v>
      </c>
      <c r="AR164" s="88"/>
      <c r="AS164" s="80"/>
      <c r="AT164" s="80"/>
      <c r="AU164" s="88">
        <v>1.892067058416868</v>
      </c>
      <c r="AV164" s="77"/>
      <c r="AW164" s="247"/>
      <c r="AX164" s="88">
        <v>2.0171563591534825</v>
      </c>
      <c r="AY164" s="79"/>
      <c r="AZ164" s="80"/>
      <c r="BA164" s="80"/>
      <c r="BB164" s="88">
        <v>9.8066045682509007</v>
      </c>
      <c r="BC164" s="160"/>
      <c r="BD164" s="160"/>
      <c r="BE164" s="160">
        <v>6.7971382896410111</v>
      </c>
      <c r="BF164" s="79"/>
      <c r="BG164" s="160"/>
      <c r="BH164" s="160"/>
      <c r="BI164" s="160">
        <v>1.4164932573104509</v>
      </c>
      <c r="BJ164" s="160"/>
      <c r="BK164" s="160"/>
      <c r="BL164" s="160">
        <v>1.3946551163601002</v>
      </c>
      <c r="BM164" s="79"/>
      <c r="BN164" s="160"/>
      <c r="BO164" s="160"/>
      <c r="BP164" s="160">
        <v>6.240207549423471</v>
      </c>
      <c r="BQ164" s="160"/>
      <c r="BR164" s="160"/>
      <c r="BS164" s="160">
        <v>6.5164604617883777</v>
      </c>
      <c r="BT164" s="79"/>
      <c r="BU164" s="160"/>
      <c r="BV164" s="160"/>
      <c r="BW164" s="160">
        <v>7.0971222794877988</v>
      </c>
      <c r="BX164" s="160"/>
      <c r="BY164" s="160"/>
      <c r="BZ164" s="160">
        <v>8.0941691664881077</v>
      </c>
      <c r="CA164" s="79"/>
      <c r="CB164" s="160"/>
      <c r="CC164" s="160"/>
      <c r="CD164" s="160">
        <v>1.5808791187940603</v>
      </c>
      <c r="CE164" s="160"/>
      <c r="CF164" s="160"/>
      <c r="CG164" s="160">
        <v>1.5250302658166111</v>
      </c>
      <c r="CH164" s="79"/>
      <c r="CI164" s="80"/>
      <c r="CJ164" s="80"/>
      <c r="CK164" s="87">
        <v>1.0527671993531531</v>
      </c>
      <c r="CL164" s="159"/>
      <c r="CM164" s="159"/>
      <c r="CN164" s="160">
        <v>1.3219630290427107</v>
      </c>
      <c r="CO164" s="79"/>
      <c r="CP164" s="80"/>
      <c r="CQ164" s="80"/>
      <c r="CR164" s="87">
        <v>1.0697372145407775</v>
      </c>
      <c r="CS164" s="159"/>
      <c r="CT164" s="159"/>
      <c r="CU164" s="160">
        <v>1.2409544759474649</v>
      </c>
      <c r="CV164" s="79"/>
      <c r="CW164" s="77"/>
      <c r="CX164" s="77"/>
      <c r="CY164" s="88">
        <v>1.0626787876710764</v>
      </c>
      <c r="CZ164" s="159"/>
      <c r="DA164" s="159"/>
      <c r="DB164" s="160">
        <v>1.3368958637085266</v>
      </c>
      <c r="DC164" s="79"/>
      <c r="DD164" s="77"/>
      <c r="DE164" s="77"/>
      <c r="DF164" s="88">
        <v>1.4967946688791391</v>
      </c>
      <c r="DG164" s="159"/>
      <c r="DH164" s="159"/>
      <c r="DI164" s="160">
        <v>1.4885841243502325</v>
      </c>
      <c r="DJ164" s="79"/>
      <c r="DK164" s="77"/>
      <c r="DL164" s="77"/>
      <c r="DM164" s="88">
        <v>1.8600067362349042</v>
      </c>
      <c r="DN164" s="160"/>
      <c r="DO164" s="160"/>
      <c r="DP164" s="160">
        <v>2.5694077304995098</v>
      </c>
    </row>
    <row r="165" spans="1:120" s="228" customFormat="1" ht="12.75" customHeight="1">
      <c r="A165" s="33"/>
      <c r="B165" s="389"/>
      <c r="C165" s="567"/>
      <c r="D165" s="567"/>
      <c r="E165" s="568"/>
      <c r="F165" s="567"/>
      <c r="G165" s="567"/>
      <c r="H165" s="568"/>
      <c r="J165" s="567"/>
      <c r="K165" s="567"/>
      <c r="L165" s="568"/>
      <c r="M165" s="567"/>
      <c r="N165" s="567"/>
      <c r="O165" s="568"/>
      <c r="Q165" s="79"/>
      <c r="R165" s="79"/>
      <c r="S165" s="79"/>
      <c r="T165" s="79"/>
      <c r="U165" s="79"/>
      <c r="V165" s="79"/>
      <c r="X165" s="79"/>
      <c r="Y165" s="79"/>
      <c r="Z165" s="79"/>
      <c r="AA165" s="79"/>
      <c r="AB165" s="79"/>
      <c r="AC165" s="79"/>
      <c r="AE165" s="128"/>
      <c r="AF165" s="128"/>
      <c r="AG165" s="156"/>
      <c r="AH165" s="128"/>
      <c r="AI165" s="128"/>
      <c r="AJ165" s="156"/>
      <c r="AK165" s="126"/>
      <c r="AL165" s="80"/>
      <c r="AM165" s="80"/>
      <c r="AN165" s="80"/>
      <c r="AO165" s="77"/>
      <c r="AP165" s="247"/>
      <c r="AQ165" s="240"/>
      <c r="AR165" s="240"/>
      <c r="AS165" s="80"/>
      <c r="AT165" s="80"/>
      <c r="AU165" s="80"/>
      <c r="AV165" s="77"/>
      <c r="AW165" s="247"/>
      <c r="AX165" s="240"/>
      <c r="AY165" s="126"/>
      <c r="AZ165" s="80"/>
      <c r="BA165" s="80"/>
      <c r="BB165" s="80"/>
      <c r="BC165" s="128"/>
      <c r="BD165" s="128"/>
      <c r="BE165" s="156"/>
      <c r="BF165" s="126"/>
      <c r="BG165" s="128"/>
      <c r="BH165" s="128"/>
      <c r="BI165" s="156"/>
      <c r="BJ165" s="128"/>
      <c r="BK165" s="128"/>
      <c r="BL165" s="156"/>
      <c r="BM165" s="126"/>
      <c r="BN165" s="128"/>
      <c r="BO165" s="128"/>
      <c r="BP165" s="156"/>
      <c r="BQ165" s="128"/>
      <c r="BR165" s="128"/>
      <c r="BS165" s="156"/>
      <c r="BT165" s="126"/>
      <c r="BU165" s="128"/>
      <c r="BV165" s="128"/>
      <c r="BW165" s="156"/>
      <c r="BX165" s="128"/>
      <c r="BY165" s="128"/>
      <c r="BZ165" s="156"/>
      <c r="CA165" s="126"/>
      <c r="CB165" s="128"/>
      <c r="CC165" s="128"/>
      <c r="CD165" s="156"/>
      <c r="CE165" s="128"/>
      <c r="CF165" s="128"/>
      <c r="CG165" s="156"/>
      <c r="CH165" s="126"/>
      <c r="CI165" s="80"/>
      <c r="CJ165" s="80"/>
      <c r="CK165" s="80"/>
      <c r="CL165" s="199"/>
      <c r="CM165" s="199"/>
      <c r="CN165" s="226"/>
      <c r="CO165" s="126"/>
      <c r="CP165" s="80"/>
      <c r="CQ165" s="80"/>
      <c r="CR165" s="80"/>
      <c r="CS165" s="199"/>
      <c r="CT165" s="199"/>
      <c r="CU165" s="226"/>
      <c r="CV165" s="126"/>
      <c r="CW165" s="77"/>
      <c r="CX165" s="77"/>
      <c r="CY165" s="77"/>
      <c r="CZ165" s="199"/>
      <c r="DA165" s="199"/>
      <c r="DB165" s="226"/>
      <c r="DC165" s="126"/>
      <c r="DD165" s="77"/>
      <c r="DE165" s="77"/>
      <c r="DF165" s="77"/>
      <c r="DG165" s="199"/>
      <c r="DH165" s="199"/>
      <c r="DI165" s="226"/>
      <c r="DJ165" s="126"/>
      <c r="DK165" s="77"/>
      <c r="DL165" s="77"/>
      <c r="DM165" s="77"/>
      <c r="DN165" s="128"/>
      <c r="DO165" s="128"/>
      <c r="DP165" s="156"/>
    </row>
    <row r="166" spans="1:120" s="136" customFormat="1" ht="12.75" customHeight="1">
      <c r="A166" s="56"/>
      <c r="B166" s="43"/>
      <c r="C166" s="567"/>
      <c r="D166" s="567"/>
      <c r="E166" s="568"/>
      <c r="F166" s="567"/>
      <c r="G166" s="567"/>
      <c r="H166" s="568"/>
      <c r="I166" s="347"/>
      <c r="J166" s="567"/>
      <c r="K166" s="567"/>
      <c r="L166" s="568"/>
      <c r="M166" s="567"/>
      <c r="N166" s="567"/>
      <c r="O166" s="568"/>
      <c r="P166" s="347"/>
      <c r="Q166" s="79"/>
      <c r="R166" s="79"/>
      <c r="S166" s="79"/>
      <c r="T166" s="79"/>
      <c r="U166" s="79"/>
      <c r="V166" s="79"/>
      <c r="W166" s="347"/>
      <c r="X166" s="79"/>
      <c r="Y166" s="79"/>
      <c r="Z166" s="79"/>
      <c r="AA166" s="79"/>
      <c r="AB166" s="79"/>
      <c r="AC166" s="79"/>
      <c r="AD166" s="347"/>
      <c r="AE166" s="128"/>
      <c r="AF166" s="128"/>
      <c r="AG166" s="156"/>
      <c r="AH166" s="128"/>
      <c r="AI166" s="128"/>
      <c r="AJ166" s="156"/>
      <c r="AO166" s="203"/>
      <c r="AP166" s="203"/>
      <c r="AQ166" s="356"/>
      <c r="AR166" s="356"/>
      <c r="AV166" s="203"/>
      <c r="AW166" s="203"/>
      <c r="AX166" s="356"/>
      <c r="BC166" s="128"/>
      <c r="BD166" s="128"/>
      <c r="BE166" s="156"/>
      <c r="BG166" s="128"/>
      <c r="BH166" s="128"/>
      <c r="BI166" s="156"/>
      <c r="BJ166" s="128"/>
      <c r="BK166" s="128"/>
      <c r="BL166" s="156"/>
      <c r="BN166" s="128"/>
      <c r="BO166" s="128"/>
      <c r="BP166" s="156"/>
      <c r="BQ166" s="128"/>
      <c r="BR166" s="128"/>
      <c r="BS166" s="156"/>
      <c r="BU166" s="128"/>
      <c r="BV166" s="128"/>
      <c r="BW166" s="156"/>
      <c r="BX166" s="128"/>
      <c r="BY166" s="128"/>
      <c r="BZ166" s="156"/>
      <c r="CB166" s="128"/>
      <c r="CC166" s="128"/>
      <c r="CD166" s="156"/>
      <c r="CE166" s="128"/>
      <c r="CF166" s="128"/>
      <c r="CG166" s="156"/>
      <c r="CL166" s="199"/>
      <c r="CM166" s="199"/>
      <c r="CN166" s="226"/>
      <c r="CS166" s="199"/>
      <c r="CT166" s="199"/>
      <c r="CU166" s="226"/>
      <c r="CZ166" s="199"/>
      <c r="DA166" s="199"/>
      <c r="DB166" s="226"/>
      <c r="DG166" s="199"/>
      <c r="DH166" s="199"/>
      <c r="DI166" s="226"/>
      <c r="DN166" s="128"/>
      <c r="DO166" s="128"/>
      <c r="DP166" s="156"/>
    </row>
    <row r="167" spans="1:120" s="228" customFormat="1" ht="12.75" customHeight="1">
      <c r="A167" s="41" t="s">
        <v>712</v>
      </c>
      <c r="B167" s="389" t="s">
        <v>175</v>
      </c>
      <c r="C167" s="567">
        <v>3229</v>
      </c>
      <c r="D167" s="567">
        <v>92767</v>
      </c>
      <c r="E167" s="568">
        <v>3.4807636336197141</v>
      </c>
      <c r="F167" s="567">
        <v>4917</v>
      </c>
      <c r="G167" s="567">
        <v>106819</v>
      </c>
      <c r="H167" s="568">
        <v>4.6031136782782092</v>
      </c>
      <c r="J167" s="567">
        <v>165</v>
      </c>
      <c r="K167" s="567">
        <v>458983</v>
      </c>
      <c r="L167" s="568">
        <v>3.5949043864369705</v>
      </c>
      <c r="M167" s="567">
        <v>84</v>
      </c>
      <c r="N167" s="567">
        <v>106819</v>
      </c>
      <c r="O167" s="568">
        <v>7.8637695541055432</v>
      </c>
      <c r="Q167" s="77">
        <v>143</v>
      </c>
      <c r="R167" s="77">
        <v>2098</v>
      </c>
      <c r="S167" s="82">
        <v>6.8160152526215452</v>
      </c>
      <c r="T167" s="77">
        <v>172</v>
      </c>
      <c r="U167" s="77">
        <v>2824</v>
      </c>
      <c r="V167" s="82">
        <v>6.0906515580736542</v>
      </c>
      <c r="X167" s="77">
        <v>0</v>
      </c>
      <c r="Y167" s="77">
        <v>2098</v>
      </c>
      <c r="Z167" s="82">
        <v>0</v>
      </c>
      <c r="AA167" s="77">
        <v>0</v>
      </c>
      <c r="AB167" s="77">
        <v>2824</v>
      </c>
      <c r="AC167" s="82">
        <v>0</v>
      </c>
      <c r="AE167" s="128">
        <v>723</v>
      </c>
      <c r="AF167" s="128">
        <v>38029</v>
      </c>
      <c r="AG167" s="156">
        <v>1.9011806779037048</v>
      </c>
      <c r="AH167" s="128">
        <v>1083</v>
      </c>
      <c r="AI167" s="128">
        <v>43181</v>
      </c>
      <c r="AJ167" s="156">
        <v>2.5080475209003961</v>
      </c>
      <c r="AK167" s="79"/>
      <c r="AL167" s="80">
        <v>5367.58</v>
      </c>
      <c r="AM167" s="80">
        <v>36077</v>
      </c>
      <c r="AN167" s="81">
        <v>14.878121795049475</v>
      </c>
      <c r="AO167" s="77">
        <v>3675</v>
      </c>
      <c r="AP167" s="77">
        <v>43181</v>
      </c>
      <c r="AQ167" s="82">
        <v>8.5106875709223964</v>
      </c>
      <c r="AR167" s="82"/>
      <c r="AS167" s="80">
        <v>143</v>
      </c>
      <c r="AT167" s="80">
        <v>1113</v>
      </c>
      <c r="AU167" s="81">
        <v>12.848158131176998</v>
      </c>
      <c r="AV167" s="77">
        <v>170</v>
      </c>
      <c r="AW167" s="77">
        <v>1539</v>
      </c>
      <c r="AX167" s="82">
        <v>11.046133853151396</v>
      </c>
      <c r="AY167" s="79"/>
      <c r="AZ167" s="80">
        <v>2070</v>
      </c>
      <c r="BA167" s="80">
        <v>28399</v>
      </c>
      <c r="BB167" s="81">
        <v>7.2889890489101727</v>
      </c>
      <c r="BC167" s="128">
        <v>459</v>
      </c>
      <c r="BD167" s="128">
        <v>38030</v>
      </c>
      <c r="BE167" s="156">
        <v>1.206941887983171</v>
      </c>
      <c r="BF167" s="79"/>
      <c r="BG167" s="128">
        <v>7516</v>
      </c>
      <c r="BH167" s="128">
        <v>38029</v>
      </c>
      <c r="BI167" s="156">
        <v>19.763864419258987</v>
      </c>
      <c r="BJ167" s="128">
        <v>8430</v>
      </c>
      <c r="BK167" s="128">
        <v>43181</v>
      </c>
      <c r="BL167" s="156">
        <v>19.522475162687293</v>
      </c>
      <c r="BM167" s="79"/>
      <c r="BN167" s="128">
        <v>687</v>
      </c>
      <c r="BO167" s="128">
        <v>38029</v>
      </c>
      <c r="BP167" s="156">
        <v>1.8065160798338111</v>
      </c>
      <c r="BQ167" s="128">
        <v>764</v>
      </c>
      <c r="BR167" s="128">
        <v>43181</v>
      </c>
      <c r="BS167" s="156">
        <v>1.7692966814108055</v>
      </c>
      <c r="BT167" s="79"/>
      <c r="BU167" s="128">
        <v>1231</v>
      </c>
      <c r="BV167" s="128">
        <v>92767</v>
      </c>
      <c r="BW167" s="156">
        <v>1.3269804995310834</v>
      </c>
      <c r="BX167" s="128">
        <v>1402</v>
      </c>
      <c r="BY167" s="128">
        <v>106819</v>
      </c>
      <c r="BZ167" s="156">
        <v>1.3125005851019014</v>
      </c>
      <c r="CA167" s="79"/>
      <c r="CB167" s="128">
        <v>17773</v>
      </c>
      <c r="CC167" s="128">
        <v>92767</v>
      </c>
      <c r="CD167" s="156">
        <v>19.158752573652269</v>
      </c>
      <c r="CE167" s="128">
        <v>20978</v>
      </c>
      <c r="CF167" s="128">
        <v>106819</v>
      </c>
      <c r="CG167" s="156">
        <v>19.638828298336438</v>
      </c>
      <c r="CH167" s="79"/>
      <c r="CI167" s="80">
        <v>640</v>
      </c>
      <c r="CJ167" s="80">
        <v>12171</v>
      </c>
      <c r="CK167" s="81">
        <v>5.2584011174102372</v>
      </c>
      <c r="CL167" s="199">
        <v>552</v>
      </c>
      <c r="CM167" s="199">
        <v>15547</v>
      </c>
      <c r="CN167" s="226">
        <v>3.5505242168907185</v>
      </c>
      <c r="CO167" s="79"/>
      <c r="CP167" s="80">
        <v>2265</v>
      </c>
      <c r="CQ167" s="80">
        <v>9682</v>
      </c>
      <c r="CR167" s="81">
        <v>23.393926874612685</v>
      </c>
      <c r="CS167" s="199">
        <v>2268</v>
      </c>
      <c r="CT167" s="199">
        <v>9220</v>
      </c>
      <c r="CU167" s="226">
        <v>24.598698481561822</v>
      </c>
      <c r="CV167" s="79"/>
      <c r="CW167" s="77">
        <v>3636</v>
      </c>
      <c r="CX167" s="77">
        <v>10767</v>
      </c>
      <c r="CY167" s="82">
        <v>33.769852326553355</v>
      </c>
      <c r="CZ167" s="199">
        <v>2820</v>
      </c>
      <c r="DA167" s="199">
        <v>11183</v>
      </c>
      <c r="DB167" s="226">
        <v>25.21684699991058</v>
      </c>
      <c r="DC167" s="79"/>
      <c r="DD167" s="77">
        <v>10761</v>
      </c>
      <c r="DE167" s="77">
        <v>38030</v>
      </c>
      <c r="DF167" s="82">
        <v>28.296082040494348</v>
      </c>
      <c r="DG167" s="199">
        <v>11183</v>
      </c>
      <c r="DH167" s="199">
        <v>40402</v>
      </c>
      <c r="DI167" s="226">
        <v>27.679322805801693</v>
      </c>
      <c r="DJ167" s="79"/>
      <c r="DK167" s="77">
        <v>2289</v>
      </c>
      <c r="DL167" s="77">
        <v>28412</v>
      </c>
      <c r="DM167" s="82">
        <v>8.0564550190060533</v>
      </c>
      <c r="DN167" s="128">
        <v>1985</v>
      </c>
      <c r="DO167" s="128">
        <v>43181</v>
      </c>
      <c r="DP167" s="156">
        <v>4.5969292049744102</v>
      </c>
    </row>
    <row r="168" spans="1:120" s="228" customFormat="1" ht="12.75" customHeight="1">
      <c r="A168" s="56"/>
      <c r="B168" s="389" t="s">
        <v>83</v>
      </c>
      <c r="C168" s="567">
        <v>3064</v>
      </c>
      <c r="D168" s="567">
        <v>90999</v>
      </c>
      <c r="E168" s="568">
        <v>3.3670699678018439</v>
      </c>
      <c r="F168" s="567">
        <v>5240</v>
      </c>
      <c r="G168" s="567">
        <v>100521</v>
      </c>
      <c r="H168" s="568">
        <v>5.2128410978800455</v>
      </c>
      <c r="J168" s="567">
        <v>473</v>
      </c>
      <c r="K168" s="567">
        <v>445031</v>
      </c>
      <c r="L168" s="568">
        <v>10.628473072662354</v>
      </c>
      <c r="M168" s="567">
        <v>117</v>
      </c>
      <c r="N168" s="567">
        <v>100521</v>
      </c>
      <c r="O168" s="568">
        <v>11.639358939923001</v>
      </c>
      <c r="Q168" s="77">
        <v>217</v>
      </c>
      <c r="R168" s="77">
        <v>2841</v>
      </c>
      <c r="S168" s="82">
        <v>7.6381555790214719</v>
      </c>
      <c r="T168" s="77">
        <v>235</v>
      </c>
      <c r="U168" s="77">
        <v>3356</v>
      </c>
      <c r="V168" s="82">
        <v>7.0023837902264603</v>
      </c>
      <c r="X168" s="77">
        <v>0</v>
      </c>
      <c r="Y168" s="77">
        <v>2841</v>
      </c>
      <c r="Z168" s="82">
        <v>0</v>
      </c>
      <c r="AA168" s="77">
        <v>0</v>
      </c>
      <c r="AB168" s="77">
        <v>3356</v>
      </c>
      <c r="AC168" s="82">
        <v>0</v>
      </c>
      <c r="AE168" s="128">
        <v>659</v>
      </c>
      <c r="AF168" s="128">
        <v>38916</v>
      </c>
      <c r="AG168" s="156">
        <v>1.6933908932058792</v>
      </c>
      <c r="AH168" s="128">
        <v>1139</v>
      </c>
      <c r="AI168" s="128">
        <v>42898</v>
      </c>
      <c r="AJ168" s="156">
        <v>2.6551354375495362</v>
      </c>
      <c r="AK168" s="126"/>
      <c r="AL168" s="80">
        <v>3925.1499999999996</v>
      </c>
      <c r="AM168" s="80">
        <v>35102</v>
      </c>
      <c r="AN168" s="81">
        <v>11.182126374565552</v>
      </c>
      <c r="AO168" s="77">
        <v>5725</v>
      </c>
      <c r="AP168" s="77">
        <v>42898</v>
      </c>
      <c r="AQ168" s="82">
        <v>13.345610517972867</v>
      </c>
      <c r="AR168" s="82"/>
      <c r="AS168" s="80">
        <v>299</v>
      </c>
      <c r="AT168" s="80">
        <v>1485</v>
      </c>
      <c r="AU168" s="81">
        <v>20.134680134680135</v>
      </c>
      <c r="AV168" s="77">
        <v>345</v>
      </c>
      <c r="AW168" s="77">
        <v>1829</v>
      </c>
      <c r="AX168" s="82">
        <v>18.862766539092402</v>
      </c>
      <c r="AY168" s="126"/>
      <c r="AZ168" s="80">
        <v>801</v>
      </c>
      <c r="BA168" s="80">
        <v>32194</v>
      </c>
      <c r="BB168" s="81">
        <v>2.4880412499223459</v>
      </c>
      <c r="BC168" s="128">
        <v>1020</v>
      </c>
      <c r="BD168" s="128">
        <v>38898</v>
      </c>
      <c r="BE168" s="156">
        <v>2.6222427888323305</v>
      </c>
      <c r="BF168" s="126"/>
      <c r="BG168" s="128">
        <v>8399</v>
      </c>
      <c r="BH168" s="128">
        <v>38916</v>
      </c>
      <c r="BI168" s="156">
        <v>21.582382567581458</v>
      </c>
      <c r="BJ168" s="128">
        <v>9703</v>
      </c>
      <c r="BK168" s="128">
        <v>42898</v>
      </c>
      <c r="BL168" s="156">
        <v>22.618770105832439</v>
      </c>
      <c r="BM168" s="126"/>
      <c r="BN168" s="128">
        <v>1268</v>
      </c>
      <c r="BO168" s="128">
        <v>38916</v>
      </c>
      <c r="BP168" s="156">
        <v>3.2582999280501594</v>
      </c>
      <c r="BQ168" s="128">
        <v>1483</v>
      </c>
      <c r="BR168" s="128">
        <v>42898</v>
      </c>
      <c r="BS168" s="156">
        <v>3.4570376241316612</v>
      </c>
      <c r="BT168" s="126"/>
      <c r="BU168" s="128">
        <v>2393</v>
      </c>
      <c r="BV168" s="128">
        <v>90999</v>
      </c>
      <c r="BW168" s="156">
        <v>2.6296992274640383</v>
      </c>
      <c r="BX168" s="128">
        <v>2631</v>
      </c>
      <c r="BY168" s="128">
        <v>100521</v>
      </c>
      <c r="BZ168" s="156">
        <v>2.6173635359775567</v>
      </c>
      <c r="CA168" s="126"/>
      <c r="CB168" s="128">
        <v>18798</v>
      </c>
      <c r="CC168" s="128">
        <v>90999</v>
      </c>
      <c r="CD168" s="156">
        <v>20.657369861207268</v>
      </c>
      <c r="CE168" s="128">
        <v>22740</v>
      </c>
      <c r="CF168" s="128">
        <v>100521</v>
      </c>
      <c r="CG168" s="156">
        <v>22.622138657593936</v>
      </c>
      <c r="CH168" s="126"/>
      <c r="CI168" s="80">
        <v>965</v>
      </c>
      <c r="CJ168" s="80">
        <v>13544</v>
      </c>
      <c r="CK168" s="81">
        <v>7.1249261665682226</v>
      </c>
      <c r="CL168" s="199">
        <v>694</v>
      </c>
      <c r="CM168" s="199">
        <v>14160</v>
      </c>
      <c r="CN168" s="226">
        <v>4.9011299435028253</v>
      </c>
      <c r="CO168" s="126"/>
      <c r="CP168" s="80">
        <v>1638</v>
      </c>
      <c r="CQ168" s="80">
        <v>6853</v>
      </c>
      <c r="CR168" s="81">
        <v>23.901940755873341</v>
      </c>
      <c r="CS168" s="199">
        <v>2967</v>
      </c>
      <c r="CT168" s="199">
        <v>11167</v>
      </c>
      <c r="CU168" s="226">
        <v>26.56935613862273</v>
      </c>
      <c r="CV168" s="126"/>
      <c r="CW168" s="77">
        <v>3189</v>
      </c>
      <c r="CX168" s="77">
        <v>12022</v>
      </c>
      <c r="CY168" s="82">
        <v>26.52636832473798</v>
      </c>
      <c r="CZ168" s="199">
        <v>3661</v>
      </c>
      <c r="DA168" s="199">
        <v>14208</v>
      </c>
      <c r="DB168" s="226">
        <v>25.767173423423422</v>
      </c>
      <c r="DC168" s="126"/>
      <c r="DD168" s="77">
        <v>14001</v>
      </c>
      <c r="DE168" s="77">
        <v>38898</v>
      </c>
      <c r="DF168" s="82">
        <v>35.994138516119079</v>
      </c>
      <c r="DG168" s="199">
        <v>14208</v>
      </c>
      <c r="DH168" s="199">
        <v>40171</v>
      </c>
      <c r="DI168" s="226">
        <v>35.368798386896025</v>
      </c>
      <c r="DJ168" s="126"/>
      <c r="DK168" s="77">
        <v>4103</v>
      </c>
      <c r="DL168" s="77">
        <v>32214.999999999996</v>
      </c>
      <c r="DM168" s="82">
        <v>12.736302964457552</v>
      </c>
      <c r="DN168" s="128">
        <v>2409</v>
      </c>
      <c r="DO168" s="128">
        <v>42898</v>
      </c>
      <c r="DP168" s="156">
        <v>5.6156464170823819</v>
      </c>
    </row>
    <row r="169" spans="1:120" s="209" customFormat="1" ht="12.75" customHeight="1">
      <c r="A169" s="56"/>
      <c r="B169" s="389" t="s">
        <v>84</v>
      </c>
      <c r="C169" s="567">
        <v>4185</v>
      </c>
      <c r="D169" s="567">
        <v>93910</v>
      </c>
      <c r="E169" s="568">
        <v>4.4563944201895431</v>
      </c>
      <c r="F169" s="567">
        <v>5957</v>
      </c>
      <c r="G169" s="567">
        <v>102248</v>
      </c>
      <c r="H169" s="568">
        <v>5.8260308270088412</v>
      </c>
      <c r="I169" s="228"/>
      <c r="J169" s="567">
        <v>416</v>
      </c>
      <c r="K169" s="567">
        <v>450006</v>
      </c>
      <c r="L169" s="568">
        <v>9.2443211868286195</v>
      </c>
      <c r="M169" s="567">
        <v>107</v>
      </c>
      <c r="N169" s="567">
        <v>102248</v>
      </c>
      <c r="O169" s="568">
        <v>10.46475236679446</v>
      </c>
      <c r="P169" s="228"/>
      <c r="Q169" s="77">
        <v>418</v>
      </c>
      <c r="R169" s="77">
        <v>5436</v>
      </c>
      <c r="S169" s="82">
        <v>7.6894775570272262</v>
      </c>
      <c r="T169" s="77">
        <v>653</v>
      </c>
      <c r="U169" s="77">
        <v>6745</v>
      </c>
      <c r="V169" s="82">
        <v>9.681245366938473</v>
      </c>
      <c r="W169" s="228"/>
      <c r="X169" s="77">
        <v>6</v>
      </c>
      <c r="Y169" s="77">
        <v>5436</v>
      </c>
      <c r="Z169" s="82">
        <v>110.37527593818984</v>
      </c>
      <c r="AA169" s="77">
        <v>6</v>
      </c>
      <c r="AB169" s="77">
        <v>6745</v>
      </c>
      <c r="AC169" s="82">
        <v>8.8954781319495932</v>
      </c>
      <c r="AD169" s="228"/>
      <c r="AE169" s="128">
        <v>872</v>
      </c>
      <c r="AF169" s="128">
        <v>40064</v>
      </c>
      <c r="AG169" s="156">
        <v>2.1765175718849843</v>
      </c>
      <c r="AH169" s="128">
        <v>1241</v>
      </c>
      <c r="AI169" s="128">
        <v>43010</v>
      </c>
      <c r="AJ169" s="156">
        <v>2.8853754940711465</v>
      </c>
      <c r="AL169" s="80">
        <v>5970.0400000000009</v>
      </c>
      <c r="AM169" s="80">
        <v>37655</v>
      </c>
      <c r="AN169" s="81">
        <v>15.85457442570708</v>
      </c>
      <c r="AO169" s="77">
        <v>5540</v>
      </c>
      <c r="AP169" s="77">
        <v>43010</v>
      </c>
      <c r="AQ169" s="82">
        <v>12.880725412694721</v>
      </c>
      <c r="AR169" s="82"/>
      <c r="AS169" s="80">
        <v>516</v>
      </c>
      <c r="AT169" s="80">
        <v>2703</v>
      </c>
      <c r="AU169" s="81">
        <v>19.089900110987791</v>
      </c>
      <c r="AV169" s="77">
        <v>580</v>
      </c>
      <c r="AW169" s="77">
        <v>3437</v>
      </c>
      <c r="AX169" s="82">
        <v>16.875181844631946</v>
      </c>
      <c r="AZ169" s="80">
        <v>2841</v>
      </c>
      <c r="BA169" s="80">
        <v>30087</v>
      </c>
      <c r="BB169" s="81">
        <v>9.4426164124040284</v>
      </c>
      <c r="BC169" s="128">
        <v>1098</v>
      </c>
      <c r="BD169" s="128">
        <v>40047</v>
      </c>
      <c r="BE169" s="156">
        <v>2.741778410367818</v>
      </c>
      <c r="BG169" s="128">
        <v>8262</v>
      </c>
      <c r="BH169" s="128">
        <v>40064</v>
      </c>
      <c r="BI169" s="156">
        <v>20.62200479233227</v>
      </c>
      <c r="BJ169" s="128">
        <v>7615</v>
      </c>
      <c r="BK169" s="128">
        <v>43010</v>
      </c>
      <c r="BL169" s="156">
        <v>17.705184840734713</v>
      </c>
      <c r="BN169" s="128">
        <v>1470</v>
      </c>
      <c r="BO169" s="128">
        <v>40064</v>
      </c>
      <c r="BP169" s="156">
        <v>3.6691293929712461</v>
      </c>
      <c r="BQ169" s="128">
        <v>1004</v>
      </c>
      <c r="BR169" s="128">
        <v>43010</v>
      </c>
      <c r="BS169" s="156">
        <v>2.334340850964892</v>
      </c>
      <c r="BU169" s="128">
        <v>2709</v>
      </c>
      <c r="BV169" s="128">
        <v>93910</v>
      </c>
      <c r="BW169" s="156">
        <v>2.8846768182302203</v>
      </c>
      <c r="BX169" s="128">
        <v>1993</v>
      </c>
      <c r="BY169" s="128">
        <v>102248</v>
      </c>
      <c r="BZ169" s="156">
        <v>1.949182380095454</v>
      </c>
      <c r="CB169" s="128">
        <v>19489</v>
      </c>
      <c r="CC169" s="128">
        <v>93910</v>
      </c>
      <c r="CD169" s="156">
        <v>20.752848471941221</v>
      </c>
      <c r="CE169" s="128">
        <v>18346</v>
      </c>
      <c r="CF169" s="128">
        <v>102248</v>
      </c>
      <c r="CG169" s="156">
        <v>17.942649244973008</v>
      </c>
      <c r="CI169" s="80">
        <v>890</v>
      </c>
      <c r="CJ169" s="80">
        <v>12039</v>
      </c>
      <c r="CK169" s="81">
        <v>7.392640584766176</v>
      </c>
      <c r="CL169" s="199">
        <v>1001</v>
      </c>
      <c r="CM169" s="199">
        <v>15946</v>
      </c>
      <c r="CN169" s="226">
        <v>6.2774363476733974</v>
      </c>
      <c r="CP169" s="80">
        <v>2805</v>
      </c>
      <c r="CQ169" s="80">
        <v>10522</v>
      </c>
      <c r="CR169" s="81">
        <v>26.658429956282077</v>
      </c>
      <c r="CS169" s="199">
        <v>2474</v>
      </c>
      <c r="CT169" s="199">
        <v>8631</v>
      </c>
      <c r="CU169" s="226">
        <v>28.664117715212605</v>
      </c>
      <c r="CW169" s="77">
        <v>3653</v>
      </c>
      <c r="CX169" s="77">
        <v>15592</v>
      </c>
      <c r="CY169" s="82">
        <v>23.428681375064137</v>
      </c>
      <c r="CZ169" s="199">
        <v>3475</v>
      </c>
      <c r="DA169" s="199">
        <v>16400</v>
      </c>
      <c r="DB169" s="226">
        <v>21.189024390243901</v>
      </c>
      <c r="DD169" s="77">
        <v>17245</v>
      </c>
      <c r="DE169" s="77">
        <v>40047</v>
      </c>
      <c r="DF169" s="82">
        <v>43.061902264838814</v>
      </c>
      <c r="DG169" s="199">
        <v>16400</v>
      </c>
      <c r="DH169" s="199">
        <v>39773</v>
      </c>
      <c r="DI169" s="226">
        <v>41.234002966836798</v>
      </c>
      <c r="DK169" s="77">
        <v>3709</v>
      </c>
      <c r="DL169" s="77">
        <v>30151</v>
      </c>
      <c r="DM169" s="82">
        <v>12.301416205100992</v>
      </c>
      <c r="DN169" s="128">
        <v>1550</v>
      </c>
      <c r="DO169" s="128">
        <v>43010</v>
      </c>
      <c r="DP169" s="156">
        <v>3.6038130667286681</v>
      </c>
    </row>
    <row r="170" spans="1:120" s="228" customFormat="1" ht="12.75" customHeight="1">
      <c r="A170" s="56"/>
      <c r="B170" s="389" t="s">
        <v>85</v>
      </c>
      <c r="C170" s="567">
        <v>4968</v>
      </c>
      <c r="D170" s="567">
        <v>92908</v>
      </c>
      <c r="E170" s="568">
        <v>5.3472252120377153</v>
      </c>
      <c r="F170" s="567">
        <v>6476</v>
      </c>
      <c r="G170" s="567">
        <v>101389</v>
      </c>
      <c r="H170" s="568">
        <v>6.3872806714732357</v>
      </c>
      <c r="J170" s="567">
        <v>603</v>
      </c>
      <c r="K170" s="567">
        <v>447328</v>
      </c>
      <c r="L170" s="568">
        <v>13.480041490807642</v>
      </c>
      <c r="M170" s="567">
        <v>88</v>
      </c>
      <c r="N170" s="567">
        <v>101389</v>
      </c>
      <c r="O170" s="568">
        <v>8.6794425430766644</v>
      </c>
      <c r="Q170" s="77">
        <v>518</v>
      </c>
      <c r="R170" s="77">
        <v>5901</v>
      </c>
      <c r="S170" s="82">
        <v>8.7781731909845782</v>
      </c>
      <c r="T170" s="77">
        <v>714</v>
      </c>
      <c r="U170" s="77">
        <v>7485</v>
      </c>
      <c r="V170" s="82">
        <v>9.539078156312625</v>
      </c>
      <c r="X170" s="77">
        <v>0</v>
      </c>
      <c r="Y170" s="77">
        <v>5901</v>
      </c>
      <c r="Z170" s="82">
        <v>0</v>
      </c>
      <c r="AA170" s="77">
        <v>4</v>
      </c>
      <c r="AB170" s="77">
        <v>7485</v>
      </c>
      <c r="AC170" s="82">
        <v>5.3440213760855046</v>
      </c>
      <c r="AE170" s="128">
        <v>1013</v>
      </c>
      <c r="AF170" s="128">
        <v>40695</v>
      </c>
      <c r="AG170" s="156">
        <v>2.4892492935250035</v>
      </c>
      <c r="AH170" s="128">
        <v>1348</v>
      </c>
      <c r="AI170" s="128">
        <v>44829</v>
      </c>
      <c r="AJ170" s="156">
        <v>3.00698208748801</v>
      </c>
      <c r="AK170" s="126"/>
      <c r="AL170" s="80">
        <v>4683.09</v>
      </c>
      <c r="AM170" s="80">
        <v>35786</v>
      </c>
      <c r="AN170" s="81">
        <v>13.086374559883755</v>
      </c>
      <c r="AO170" s="77">
        <v>8195</v>
      </c>
      <c r="AP170" s="77">
        <v>44829</v>
      </c>
      <c r="AQ170" s="82">
        <v>18.280577304869617</v>
      </c>
      <c r="AR170" s="82"/>
      <c r="AS170" s="80">
        <v>644</v>
      </c>
      <c r="AT170" s="80">
        <v>2987</v>
      </c>
      <c r="AU170" s="81">
        <v>21.560093739537997</v>
      </c>
      <c r="AV170" s="77">
        <v>900</v>
      </c>
      <c r="AW170" s="77">
        <v>3797</v>
      </c>
      <c r="AX170" s="82">
        <v>23.7029233605478</v>
      </c>
      <c r="AY170" s="126"/>
      <c r="AZ170" s="80">
        <v>2897</v>
      </c>
      <c r="BA170" s="80">
        <v>30493</v>
      </c>
      <c r="BB170" s="81">
        <v>9.5005411077952324</v>
      </c>
      <c r="BC170" s="128">
        <v>1998</v>
      </c>
      <c r="BD170" s="128">
        <v>40693</v>
      </c>
      <c r="BE170" s="156">
        <v>4.9099353697196078</v>
      </c>
      <c r="BF170" s="126"/>
      <c r="BG170" s="128">
        <v>8345</v>
      </c>
      <c r="BH170" s="128">
        <v>40695</v>
      </c>
      <c r="BI170" s="156">
        <v>20.506204693451284</v>
      </c>
      <c r="BJ170" s="128">
        <v>8806</v>
      </c>
      <c r="BK170" s="128">
        <v>44829</v>
      </c>
      <c r="BL170" s="156">
        <v>19.643534319302237</v>
      </c>
      <c r="BM170" s="126"/>
      <c r="BN170" s="128">
        <v>2459</v>
      </c>
      <c r="BO170" s="128">
        <v>40695</v>
      </c>
      <c r="BP170" s="156">
        <v>6.042511365032559</v>
      </c>
      <c r="BQ170" s="128">
        <v>2674</v>
      </c>
      <c r="BR170" s="128">
        <v>44829</v>
      </c>
      <c r="BS170" s="156">
        <v>5.9648887996609332</v>
      </c>
      <c r="BT170" s="126"/>
      <c r="BU170" s="128">
        <v>4873</v>
      </c>
      <c r="BV170" s="128">
        <v>92908</v>
      </c>
      <c r="BW170" s="156">
        <v>5.2449735221939981</v>
      </c>
      <c r="BX170" s="128">
        <v>5172</v>
      </c>
      <c r="BY170" s="128">
        <v>101389</v>
      </c>
      <c r="BZ170" s="156">
        <v>5.1011450946355126</v>
      </c>
      <c r="CA170" s="126"/>
      <c r="CB170" s="128">
        <v>19672</v>
      </c>
      <c r="CC170" s="128">
        <v>92908</v>
      </c>
      <c r="CD170" s="156">
        <v>21.173634132690403</v>
      </c>
      <c r="CE170" s="128">
        <v>21338</v>
      </c>
      <c r="CF170" s="128">
        <v>101389</v>
      </c>
      <c r="CG170" s="156">
        <v>21.04567556638294</v>
      </c>
      <c r="CH170" s="126"/>
      <c r="CI170" s="80">
        <v>993</v>
      </c>
      <c r="CJ170" s="80">
        <v>11400</v>
      </c>
      <c r="CK170" s="81">
        <v>8.7105263157894743</v>
      </c>
      <c r="CL170" s="199">
        <v>921</v>
      </c>
      <c r="CM170" s="199">
        <v>13751</v>
      </c>
      <c r="CN170" s="226">
        <v>6.6976947131117734</v>
      </c>
      <c r="CO170" s="126"/>
      <c r="CP170" s="80">
        <v>1969</v>
      </c>
      <c r="CQ170" s="80">
        <v>8963</v>
      </c>
      <c r="CR170" s="81">
        <v>21.96809104094611</v>
      </c>
      <c r="CS170" s="199">
        <v>3664</v>
      </c>
      <c r="CT170" s="199">
        <v>11486</v>
      </c>
      <c r="CU170" s="226">
        <v>31.899703987462996</v>
      </c>
      <c r="CV170" s="126"/>
      <c r="CW170" s="77">
        <v>4850</v>
      </c>
      <c r="CX170" s="77">
        <v>15900</v>
      </c>
      <c r="CY170" s="82">
        <v>30.50314465408805</v>
      </c>
      <c r="CZ170" s="199">
        <v>4585</v>
      </c>
      <c r="DA170" s="199">
        <v>20279</v>
      </c>
      <c r="DB170" s="226">
        <v>22.609596133931653</v>
      </c>
      <c r="DC170" s="126"/>
      <c r="DD170" s="77">
        <v>20003</v>
      </c>
      <c r="DE170" s="77">
        <v>40693</v>
      </c>
      <c r="DF170" s="82">
        <v>49.15587447472538</v>
      </c>
      <c r="DG170" s="199">
        <v>20279</v>
      </c>
      <c r="DH170" s="199">
        <v>41422</v>
      </c>
      <c r="DI170" s="226">
        <v>48.957075949978275</v>
      </c>
      <c r="DJ170" s="126"/>
      <c r="DK170" s="77">
        <v>4188</v>
      </c>
      <c r="DL170" s="77">
        <v>30493</v>
      </c>
      <c r="DM170" s="82">
        <v>13.734299675335324</v>
      </c>
      <c r="DN170" s="128">
        <v>2681</v>
      </c>
      <c r="DO170" s="128">
        <v>44829</v>
      </c>
      <c r="DP170" s="156">
        <v>5.9805036918066428</v>
      </c>
    </row>
    <row r="171" spans="1:120" s="136" customFormat="1" ht="12.75" customHeight="1">
      <c r="A171" s="56"/>
      <c r="B171" s="389" t="s">
        <v>176</v>
      </c>
      <c r="C171" s="567">
        <v>6568</v>
      </c>
      <c r="D171" s="567">
        <v>91326</v>
      </c>
      <c r="E171" s="568">
        <v>7.1918183211790732</v>
      </c>
      <c r="F171" s="567">
        <v>9853</v>
      </c>
      <c r="G171" s="567">
        <v>103073</v>
      </c>
      <c r="H171" s="568">
        <v>9.5592444190040062</v>
      </c>
      <c r="I171" s="228"/>
      <c r="J171" s="567">
        <v>2408</v>
      </c>
      <c r="K171" s="567">
        <v>433877</v>
      </c>
      <c r="L171" s="568">
        <v>55.499600117083872</v>
      </c>
      <c r="M171" s="567">
        <v>330</v>
      </c>
      <c r="N171" s="567">
        <v>103073</v>
      </c>
      <c r="O171" s="568">
        <v>32.016143898014029</v>
      </c>
      <c r="P171" s="228"/>
      <c r="Q171" s="77">
        <v>831</v>
      </c>
      <c r="R171" s="77">
        <v>6704</v>
      </c>
      <c r="S171" s="82">
        <v>12.395584725536994</v>
      </c>
      <c r="T171" s="77">
        <v>1242</v>
      </c>
      <c r="U171" s="77">
        <v>8876</v>
      </c>
      <c r="V171" s="82">
        <v>13.992789544840017</v>
      </c>
      <c r="W171" s="228"/>
      <c r="X171" s="77">
        <v>0</v>
      </c>
      <c r="Y171" s="77">
        <v>6704</v>
      </c>
      <c r="Z171" s="82">
        <v>0</v>
      </c>
      <c r="AA171" s="77">
        <v>35</v>
      </c>
      <c r="AB171" s="77">
        <v>8876</v>
      </c>
      <c r="AC171" s="82">
        <v>39.43217665615142</v>
      </c>
      <c r="AD171" s="228"/>
      <c r="AE171" s="128">
        <v>1324</v>
      </c>
      <c r="AF171" s="128">
        <v>39881</v>
      </c>
      <c r="AG171" s="156">
        <v>3.3198766329831249</v>
      </c>
      <c r="AH171" s="128">
        <v>1980</v>
      </c>
      <c r="AI171" s="128">
        <v>44478</v>
      </c>
      <c r="AJ171" s="156">
        <v>4.4516390125455283</v>
      </c>
      <c r="AL171" s="80">
        <v>5272.13</v>
      </c>
      <c r="AM171" s="80">
        <v>37284</v>
      </c>
      <c r="AN171" s="81">
        <v>14.140462396738549</v>
      </c>
      <c r="AO171" s="77">
        <v>12955</v>
      </c>
      <c r="AP171" s="77">
        <v>44478</v>
      </c>
      <c r="AQ171" s="82">
        <v>29.12675929673097</v>
      </c>
      <c r="AR171" s="82"/>
      <c r="AS171" s="80">
        <v>1089</v>
      </c>
      <c r="AT171" s="80">
        <v>3354</v>
      </c>
      <c r="AU171" s="81">
        <v>32.468694096601077</v>
      </c>
      <c r="AV171" s="77">
        <v>1535</v>
      </c>
      <c r="AW171" s="77">
        <v>4423</v>
      </c>
      <c r="AX171" s="82">
        <v>34.704951390458966</v>
      </c>
      <c r="AZ171" s="80">
        <v>3609</v>
      </c>
      <c r="BA171" s="80">
        <v>28186</v>
      </c>
      <c r="BB171" s="81">
        <v>12.80422904988292</v>
      </c>
      <c r="BC171" s="128">
        <v>4693</v>
      </c>
      <c r="BD171" s="128">
        <v>39890</v>
      </c>
      <c r="BE171" s="156">
        <v>11.764853346703434</v>
      </c>
      <c r="BG171" s="128">
        <v>10344</v>
      </c>
      <c r="BH171" s="128">
        <v>39881</v>
      </c>
      <c r="BI171" s="156">
        <v>25.937163060103806</v>
      </c>
      <c r="BJ171" s="128">
        <v>11512</v>
      </c>
      <c r="BK171" s="128">
        <v>44478</v>
      </c>
      <c r="BL171" s="156">
        <v>25.882458743648545</v>
      </c>
      <c r="BN171" s="128">
        <v>5229</v>
      </c>
      <c r="BO171" s="128">
        <v>39881</v>
      </c>
      <c r="BP171" s="156">
        <v>13.111506732529273</v>
      </c>
      <c r="BQ171" s="128">
        <v>5698</v>
      </c>
      <c r="BR171" s="128">
        <v>44478</v>
      </c>
      <c r="BS171" s="156">
        <v>12.810827824992129</v>
      </c>
      <c r="BU171" s="128">
        <v>11190</v>
      </c>
      <c r="BV171" s="128">
        <v>91326</v>
      </c>
      <c r="BW171" s="156">
        <v>12.252808619670192</v>
      </c>
      <c r="BX171" s="128">
        <v>12273</v>
      </c>
      <c r="BY171" s="128">
        <v>103073</v>
      </c>
      <c r="BZ171" s="156">
        <v>11.907094971525035</v>
      </c>
      <c r="CB171" s="128">
        <v>25282</v>
      </c>
      <c r="CC171" s="128">
        <v>91326</v>
      </c>
      <c r="CD171" s="156">
        <v>27.683244640080591</v>
      </c>
      <c r="CE171" s="128">
        <v>29507</v>
      </c>
      <c r="CF171" s="128">
        <v>103073</v>
      </c>
      <c r="CG171" s="156">
        <v>28.627283575718181</v>
      </c>
      <c r="CI171" s="80">
        <v>972</v>
      </c>
      <c r="CJ171" s="80">
        <v>11924</v>
      </c>
      <c r="CK171" s="81">
        <v>8.1516269708151619</v>
      </c>
      <c r="CL171" s="199">
        <v>868</v>
      </c>
      <c r="CM171" s="199">
        <v>12741</v>
      </c>
      <c r="CN171" s="226">
        <v>6.8126520681265204</v>
      </c>
      <c r="CP171" s="80">
        <v>2556</v>
      </c>
      <c r="CQ171" s="80">
        <v>10466</v>
      </c>
      <c r="CR171" s="81">
        <v>24.421937703038409</v>
      </c>
      <c r="CS171" s="199">
        <v>5860</v>
      </c>
      <c r="CT171" s="199">
        <v>17244</v>
      </c>
      <c r="CU171" s="226">
        <v>33.98283460913941</v>
      </c>
      <c r="CW171" s="77">
        <v>5077</v>
      </c>
      <c r="CX171" s="77">
        <v>16030</v>
      </c>
      <c r="CY171" s="82">
        <v>31.671865252651276</v>
      </c>
      <c r="CZ171" s="199">
        <v>6728</v>
      </c>
      <c r="DA171" s="199">
        <v>21145</v>
      </c>
      <c r="DB171" s="226">
        <v>31.818396784109719</v>
      </c>
      <c r="DD171" s="77">
        <v>21342</v>
      </c>
      <c r="DE171" s="77">
        <v>39890</v>
      </c>
      <c r="DF171" s="82">
        <v>53.502130859864629</v>
      </c>
      <c r="DG171" s="199">
        <v>21145</v>
      </c>
      <c r="DH171" s="199">
        <v>41088</v>
      </c>
      <c r="DI171" s="226">
        <v>51.462714174454824</v>
      </c>
      <c r="DK171" s="77">
        <v>2926</v>
      </c>
      <c r="DL171" s="77">
        <v>28186</v>
      </c>
      <c r="DM171" s="82">
        <v>10.381040232739657</v>
      </c>
      <c r="DN171" s="128">
        <v>4386</v>
      </c>
      <c r="DO171" s="128">
        <v>44478</v>
      </c>
      <c r="DP171" s="156">
        <v>9.8610549035478208</v>
      </c>
    </row>
    <row r="172" spans="1:120" s="126" customFormat="1" ht="12.75" customHeight="1">
      <c r="A172" s="42"/>
      <c r="B172" s="4" t="s">
        <v>86</v>
      </c>
      <c r="C172" s="567"/>
      <c r="D172" s="567"/>
      <c r="E172" s="665">
        <v>2.0661610721610995</v>
      </c>
      <c r="F172" s="567"/>
      <c r="G172" s="567"/>
      <c r="H172" s="665">
        <v>2.0766909286019706</v>
      </c>
      <c r="I172" s="136"/>
      <c r="J172" s="567"/>
      <c r="K172" s="567"/>
      <c r="L172" s="665">
        <v>15.438407854872429</v>
      </c>
      <c r="M172" s="567"/>
      <c r="N172" s="567"/>
      <c r="O172" s="665">
        <v>4.071348184573762</v>
      </c>
      <c r="P172" s="136"/>
      <c r="Q172" s="79"/>
      <c r="R172" s="79"/>
      <c r="S172" s="88">
        <v>1.8185969758165461</v>
      </c>
      <c r="T172" s="79"/>
      <c r="U172" s="79"/>
      <c r="V172" s="88">
        <v>2.297420795036524</v>
      </c>
      <c r="W172" s="136"/>
      <c r="X172" s="79"/>
      <c r="Y172" s="79"/>
      <c r="Z172" s="326" t="s">
        <v>147</v>
      </c>
      <c r="AA172" s="79"/>
      <c r="AB172" s="79"/>
      <c r="AC172" s="326">
        <v>0</v>
      </c>
      <c r="AD172" s="136"/>
      <c r="AE172" s="160"/>
      <c r="AF172" s="160"/>
      <c r="AG172" s="160">
        <v>1.746218374491221</v>
      </c>
      <c r="AH172" s="160"/>
      <c r="AI172" s="160"/>
      <c r="AJ172" s="160">
        <v>1.7749420517149441</v>
      </c>
      <c r="AK172" s="79"/>
      <c r="AL172" s="80"/>
      <c r="AM172" s="80"/>
      <c r="AN172" s="88">
        <v>0.95041985752822822</v>
      </c>
      <c r="AO172" s="77"/>
      <c r="AP172" s="247"/>
      <c r="AQ172" s="88">
        <v>3.4223744032439183</v>
      </c>
      <c r="AR172" s="88"/>
      <c r="AS172" s="80"/>
      <c r="AT172" s="80"/>
      <c r="AU172" s="88">
        <v>2.527108848217972</v>
      </c>
      <c r="AV172" s="77"/>
      <c r="AW172" s="247"/>
      <c r="AX172" s="88">
        <v>3.1418188347009619</v>
      </c>
      <c r="AY172" s="79"/>
      <c r="AZ172" s="80"/>
      <c r="BA172" s="80"/>
      <c r="BB172" s="88">
        <v>1.7566536269933577</v>
      </c>
      <c r="BC172" s="160"/>
      <c r="BD172" s="160"/>
      <c r="BE172" s="160">
        <v>9.7476551802860936</v>
      </c>
      <c r="BF172" s="79"/>
      <c r="BG172" s="160"/>
      <c r="BH172" s="160"/>
      <c r="BI172" s="160">
        <v>1.3123528126831927</v>
      </c>
      <c r="BJ172" s="160"/>
      <c r="BK172" s="160"/>
      <c r="BL172" s="160">
        <v>1.3257775219566879</v>
      </c>
      <c r="BM172" s="79"/>
      <c r="BN172" s="160"/>
      <c r="BO172" s="160"/>
      <c r="BP172" s="160">
        <v>7.2578964997286128</v>
      </c>
      <c r="BQ172" s="160"/>
      <c r="BR172" s="160"/>
      <c r="BS172" s="160">
        <v>7.2406329360076596</v>
      </c>
      <c r="BT172" s="79"/>
      <c r="BU172" s="160"/>
      <c r="BV172" s="160"/>
      <c r="BW172" s="160">
        <v>9.233601114711167</v>
      </c>
      <c r="BX172" s="160"/>
      <c r="BY172" s="160"/>
      <c r="BZ172" s="160">
        <v>9.0720683150023724</v>
      </c>
      <c r="CA172" s="79"/>
      <c r="CB172" s="160"/>
      <c r="CC172" s="160"/>
      <c r="CD172" s="160">
        <v>1.4449398275622327</v>
      </c>
      <c r="CE172" s="160"/>
      <c r="CF172" s="160"/>
      <c r="CG172" s="160">
        <v>1.4576879608516733</v>
      </c>
      <c r="CH172" s="79"/>
      <c r="CI172" s="80"/>
      <c r="CJ172" s="80"/>
      <c r="CK172" s="87">
        <v>1.5502101853404897</v>
      </c>
      <c r="CL172" s="159"/>
      <c r="CM172" s="159"/>
      <c r="CN172" s="160">
        <v>1.9187735815790401</v>
      </c>
      <c r="CO172" s="79"/>
      <c r="CP172" s="80"/>
      <c r="CQ172" s="80"/>
      <c r="CR172" s="87">
        <v>1.0439434915709398</v>
      </c>
      <c r="CS172" s="159"/>
      <c r="CT172" s="159"/>
      <c r="CU172" s="160">
        <v>1.3814891318177485</v>
      </c>
      <c r="CV172" s="79"/>
      <c r="CW172" s="77"/>
      <c r="CX172" s="77"/>
      <c r="CY172" s="88">
        <v>0.93787396362842768</v>
      </c>
      <c r="CZ172" s="159"/>
      <c r="DA172" s="159"/>
      <c r="DB172" s="160">
        <v>1.2617912455202092</v>
      </c>
      <c r="DC172" s="79"/>
      <c r="DD172" s="77"/>
      <c r="DE172" s="77"/>
      <c r="DF172" s="88">
        <v>1.8907964283994534</v>
      </c>
      <c r="DG172" s="159"/>
      <c r="DH172" s="159"/>
      <c r="DI172" s="160">
        <v>1.8592475883719251</v>
      </c>
      <c r="DJ172" s="79"/>
      <c r="DK172" s="77"/>
      <c r="DL172" s="77"/>
      <c r="DM172" s="88">
        <v>1.288536981619044</v>
      </c>
      <c r="DN172" s="160"/>
      <c r="DO172" s="160"/>
      <c r="DP172" s="160">
        <v>2.1451396059954582</v>
      </c>
    </row>
    <row r="173" spans="1:120">
      <c r="A173" s="349"/>
      <c r="B173" s="154"/>
      <c r="C173" s="567"/>
      <c r="D173" s="567"/>
      <c r="E173" s="568"/>
      <c r="F173" s="567"/>
      <c r="G173" s="567"/>
      <c r="H173" s="568"/>
      <c r="J173" s="567"/>
      <c r="K173" s="567"/>
      <c r="L173" s="568"/>
      <c r="M173" s="567"/>
      <c r="N173" s="567"/>
      <c r="O173" s="568"/>
      <c r="Q173" s="567"/>
      <c r="R173" s="567"/>
      <c r="S173" s="568"/>
      <c r="T173" s="567"/>
      <c r="U173" s="567"/>
      <c r="V173" s="568"/>
      <c r="X173" s="567"/>
      <c r="Y173" s="567"/>
      <c r="Z173" s="568"/>
      <c r="AA173" s="567"/>
      <c r="AB173" s="567"/>
      <c r="AC173" s="568"/>
      <c r="AE173" s="567"/>
      <c r="AF173" s="567"/>
      <c r="AG173" s="568"/>
      <c r="AH173" s="567"/>
      <c r="AI173" s="567"/>
      <c r="AJ173" s="568"/>
      <c r="BG173" s="128"/>
      <c r="BH173" s="128"/>
      <c r="BI173" s="156"/>
      <c r="BJ173" s="128"/>
      <c r="BK173" s="128"/>
      <c r="BL173" s="156"/>
      <c r="BN173" s="128"/>
      <c r="BO173" s="128"/>
      <c r="BP173" s="156"/>
      <c r="BQ173" s="128"/>
      <c r="BR173" s="128"/>
      <c r="BS173" s="156"/>
      <c r="BU173" s="128"/>
      <c r="BV173" s="128"/>
      <c r="BW173" s="156"/>
      <c r="BX173" s="128"/>
      <c r="BY173" s="128"/>
      <c r="BZ173" s="156"/>
      <c r="CB173" s="128"/>
      <c r="CC173" s="128"/>
      <c r="CD173" s="156"/>
      <c r="CE173" s="128"/>
      <c r="CF173" s="128"/>
      <c r="CG173" s="156"/>
      <c r="DD173" s="154"/>
      <c r="DE173" s="154"/>
      <c r="DF173" s="154"/>
      <c r="DG173" s="154"/>
      <c r="DH173" s="154"/>
      <c r="DI173" s="154"/>
    </row>
    <row r="174" spans="1:120">
      <c r="A174" s="515" t="s">
        <v>748</v>
      </c>
      <c r="C174" s="567"/>
      <c r="D174" s="567"/>
      <c r="E174" s="568"/>
      <c r="F174" s="567"/>
      <c r="G174" s="567"/>
      <c r="H174" s="568"/>
      <c r="J174" s="567"/>
      <c r="K174" s="567"/>
      <c r="L174" s="665"/>
      <c r="M174" s="567"/>
      <c r="N174" s="567"/>
      <c r="O174" s="665"/>
      <c r="Q174" s="567"/>
      <c r="R174" s="567"/>
      <c r="S174" s="665"/>
      <c r="T174" s="567"/>
      <c r="U174" s="567"/>
      <c r="V174" s="665"/>
      <c r="X174" s="567"/>
      <c r="Y174" s="567"/>
      <c r="Z174" s="665"/>
      <c r="AA174" s="567"/>
      <c r="AB174" s="567"/>
      <c r="AC174" s="665"/>
      <c r="AE174" s="567"/>
      <c r="AF174" s="567"/>
      <c r="AG174" s="665"/>
      <c r="AH174" s="567"/>
      <c r="AI174" s="567"/>
      <c r="AJ174" s="665"/>
      <c r="BG174" s="160"/>
      <c r="BH174" s="160"/>
      <c r="BI174" s="160"/>
      <c r="BJ174" s="160"/>
      <c r="BK174" s="160"/>
      <c r="BL174" s="160"/>
      <c r="BN174" s="160"/>
      <c r="BO174" s="160"/>
      <c r="BP174" s="160"/>
      <c r="BQ174" s="160"/>
      <c r="BR174" s="160"/>
      <c r="BS174" s="160"/>
      <c r="BU174" s="160"/>
      <c r="BV174" s="160"/>
      <c r="BW174" s="160"/>
      <c r="BX174" s="160"/>
      <c r="BY174" s="160"/>
      <c r="BZ174" s="160"/>
      <c r="CB174" s="128"/>
      <c r="CC174" s="128"/>
      <c r="CD174" s="156"/>
      <c r="CE174" s="128"/>
      <c r="CF174" s="128"/>
      <c r="CG174" s="156"/>
      <c r="DD174" s="154"/>
      <c r="DE174" s="154"/>
      <c r="DF174" s="154"/>
      <c r="DG174" s="154"/>
      <c r="DH174" s="154"/>
      <c r="DI174" s="154"/>
    </row>
    <row r="175" spans="1:120" s="136" customFormat="1" ht="12.75" customHeight="1">
      <c r="A175" s="41" t="s">
        <v>715</v>
      </c>
      <c r="B175" s="389" t="s">
        <v>175</v>
      </c>
      <c r="C175" s="567">
        <v>1119</v>
      </c>
      <c r="D175" s="567">
        <v>23908</v>
      </c>
      <c r="E175" s="568">
        <v>4.6804416931571025</v>
      </c>
      <c r="F175" s="567">
        <v>1522</v>
      </c>
      <c r="G175" s="567">
        <v>22917</v>
      </c>
      <c r="H175" s="568">
        <v>6.6413579438844534</v>
      </c>
      <c r="I175" s="228"/>
      <c r="J175" s="567">
        <v>16</v>
      </c>
      <c r="K175" s="567">
        <v>23908</v>
      </c>
      <c r="L175" s="568">
        <v>6.6923205621549275</v>
      </c>
      <c r="M175" s="567">
        <v>0</v>
      </c>
      <c r="N175" s="567">
        <v>22917</v>
      </c>
      <c r="O175" s="568">
        <v>0</v>
      </c>
      <c r="P175" s="228"/>
      <c r="Q175" s="77">
        <v>59</v>
      </c>
      <c r="R175" s="77">
        <v>1193</v>
      </c>
      <c r="S175" s="82">
        <v>4.9455155071248953</v>
      </c>
      <c r="T175" s="77">
        <v>72</v>
      </c>
      <c r="U175" s="77">
        <v>1034</v>
      </c>
      <c r="V175" s="82">
        <v>6.9632495164410058</v>
      </c>
      <c r="W175" s="228"/>
      <c r="X175" s="567">
        <v>0</v>
      </c>
      <c r="Y175" s="567">
        <v>1193</v>
      </c>
      <c r="Z175" s="568">
        <v>0</v>
      </c>
      <c r="AA175" s="567">
        <v>0</v>
      </c>
      <c r="AB175" s="567">
        <v>1034</v>
      </c>
      <c r="AC175" s="568">
        <v>0</v>
      </c>
      <c r="AD175" s="228"/>
      <c r="AE175" s="128">
        <v>230</v>
      </c>
      <c r="AF175" s="128">
        <v>8516</v>
      </c>
      <c r="AG175" s="156">
        <v>2.7007984969469234</v>
      </c>
      <c r="AH175" s="128">
        <v>332</v>
      </c>
      <c r="AI175" s="128">
        <v>8763</v>
      </c>
      <c r="AJ175" s="156">
        <v>3.788656852676024</v>
      </c>
      <c r="AL175" s="80">
        <v>759</v>
      </c>
      <c r="AM175" s="80">
        <v>8516</v>
      </c>
      <c r="AN175" s="81">
        <v>8.9126350399248473</v>
      </c>
      <c r="AO175" s="77">
        <v>680</v>
      </c>
      <c r="AP175" s="77">
        <v>8763</v>
      </c>
      <c r="AQ175" s="82">
        <v>7.7598995777701703</v>
      </c>
      <c r="AR175" s="82"/>
      <c r="AS175" s="77">
        <v>154</v>
      </c>
      <c r="AT175" s="77">
        <v>526</v>
      </c>
      <c r="AU175" s="82">
        <v>29.277566539923956</v>
      </c>
      <c r="AV175" s="77">
        <v>215</v>
      </c>
      <c r="AW175" s="77">
        <v>547</v>
      </c>
      <c r="AX175" s="82">
        <v>39.305301645338211</v>
      </c>
      <c r="AZ175" s="80">
        <v>193</v>
      </c>
      <c r="BA175" s="80">
        <v>6624</v>
      </c>
      <c r="BB175" s="81">
        <v>2.9136473429951693</v>
      </c>
      <c r="BC175" s="128">
        <v>225</v>
      </c>
      <c r="BD175" s="128">
        <v>8512</v>
      </c>
      <c r="BE175" s="156">
        <v>2.6433270676691727</v>
      </c>
      <c r="BG175" s="128">
        <v>4258</v>
      </c>
      <c r="BH175" s="128">
        <v>8516</v>
      </c>
      <c r="BI175" s="156">
        <v>50</v>
      </c>
      <c r="BJ175" s="128">
        <v>4358</v>
      </c>
      <c r="BK175" s="128">
        <v>8763</v>
      </c>
      <c r="BL175" s="156">
        <v>49.73182699988589</v>
      </c>
      <c r="BN175" s="128">
        <v>238</v>
      </c>
      <c r="BO175" s="128">
        <v>8516</v>
      </c>
      <c r="BP175" s="156">
        <v>2.7947393142320336</v>
      </c>
      <c r="BQ175" s="128">
        <v>215</v>
      </c>
      <c r="BR175" s="128">
        <v>8763</v>
      </c>
      <c r="BS175" s="156">
        <v>2.4534976606185097</v>
      </c>
      <c r="BU175" s="128">
        <v>469</v>
      </c>
      <c r="BV175" s="128">
        <v>23908</v>
      </c>
      <c r="BW175" s="156">
        <v>1.9616864647816632</v>
      </c>
      <c r="BX175" s="128">
        <v>342</v>
      </c>
      <c r="BY175" s="128">
        <v>22917</v>
      </c>
      <c r="BZ175" s="156">
        <v>1.4923419295719336</v>
      </c>
      <c r="CB175" s="128">
        <v>12089</v>
      </c>
      <c r="CC175" s="128">
        <v>23908</v>
      </c>
      <c r="CD175" s="156">
        <v>50.564664547431825</v>
      </c>
      <c r="CE175" s="128">
        <v>11248</v>
      </c>
      <c r="CF175" s="128">
        <v>22917</v>
      </c>
      <c r="CG175" s="156">
        <v>49.081467905921365</v>
      </c>
      <c r="CI175" s="727" t="s">
        <v>718</v>
      </c>
      <c r="CJ175" s="727"/>
      <c r="CK175" s="727"/>
      <c r="CL175" s="727"/>
      <c r="CM175" s="727"/>
      <c r="CN175" s="727"/>
      <c r="CP175" s="727" t="s">
        <v>718</v>
      </c>
      <c r="CQ175" s="727"/>
      <c r="CR175" s="727"/>
      <c r="CS175" s="727"/>
      <c r="CT175" s="727"/>
      <c r="CU175" s="727"/>
      <c r="CW175" s="199">
        <v>567</v>
      </c>
      <c r="CX175" s="199">
        <v>1626</v>
      </c>
      <c r="CY175" s="226">
        <v>34.870848708487081</v>
      </c>
      <c r="CZ175" s="199">
        <v>587</v>
      </c>
      <c r="DA175" s="199">
        <v>1906</v>
      </c>
      <c r="DB175" s="226">
        <v>30.797481636935991</v>
      </c>
      <c r="DD175" s="199">
        <v>2150</v>
      </c>
      <c r="DE175" s="199">
        <v>8512</v>
      </c>
      <c r="DF175" s="226">
        <v>25.258458646616543</v>
      </c>
      <c r="DG175" s="199">
        <v>1906</v>
      </c>
      <c r="DH175" s="199">
        <v>7776</v>
      </c>
      <c r="DI175" s="226">
        <v>24.511316872427983</v>
      </c>
      <c r="DK175" s="77">
        <v>174</v>
      </c>
      <c r="DL175" s="77">
        <v>4205</v>
      </c>
      <c r="DM175" s="82">
        <v>4.1379310344827589</v>
      </c>
      <c r="DN175" s="128">
        <v>305</v>
      </c>
      <c r="DO175" s="128">
        <v>8763</v>
      </c>
      <c r="DP175" s="156">
        <v>3.4805431929704436</v>
      </c>
    </row>
    <row r="176" spans="1:120" s="136" customFormat="1" ht="12.75" customHeight="1">
      <c r="A176" s="56"/>
      <c r="B176" s="389" t="s">
        <v>83</v>
      </c>
      <c r="C176" s="567">
        <v>1907</v>
      </c>
      <c r="D176" s="567">
        <v>20280</v>
      </c>
      <c r="E176" s="568">
        <v>9.4033530571992117</v>
      </c>
      <c r="F176" s="567">
        <v>2256</v>
      </c>
      <c r="G176" s="567">
        <v>24397</v>
      </c>
      <c r="H176" s="568">
        <v>9.2470385703160218</v>
      </c>
      <c r="I176" s="228"/>
      <c r="J176" s="567">
        <v>84</v>
      </c>
      <c r="K176" s="567">
        <v>20280</v>
      </c>
      <c r="L176" s="568">
        <v>41.42011834319527</v>
      </c>
      <c r="M176" s="567">
        <v>29</v>
      </c>
      <c r="N176" s="567">
        <v>24397</v>
      </c>
      <c r="O176" s="568">
        <v>11.886707382055171</v>
      </c>
      <c r="P176" s="228"/>
      <c r="Q176" s="77">
        <v>203</v>
      </c>
      <c r="R176" s="77">
        <v>1316</v>
      </c>
      <c r="S176" s="82">
        <v>15.425531914893616</v>
      </c>
      <c r="T176" s="77">
        <v>153</v>
      </c>
      <c r="U176" s="77">
        <v>1763</v>
      </c>
      <c r="V176" s="82">
        <v>8.678389109472489</v>
      </c>
      <c r="W176" s="228"/>
      <c r="X176" s="567">
        <v>16</v>
      </c>
      <c r="Y176" s="567">
        <v>1316</v>
      </c>
      <c r="Z176" s="568">
        <v>1215.80547112462</v>
      </c>
      <c r="AA176" s="567">
        <v>8</v>
      </c>
      <c r="AB176" s="567">
        <v>1763</v>
      </c>
      <c r="AC176" s="568">
        <v>45.377197958026095</v>
      </c>
      <c r="AD176" s="228"/>
      <c r="AE176" s="128">
        <v>446</v>
      </c>
      <c r="AF176" s="128">
        <v>7961</v>
      </c>
      <c r="AG176" s="156">
        <v>5.602311267428715</v>
      </c>
      <c r="AH176" s="128">
        <v>510</v>
      </c>
      <c r="AI176" s="128">
        <v>9597</v>
      </c>
      <c r="AJ176" s="156">
        <v>5.3141606752110038</v>
      </c>
      <c r="AL176" s="80">
        <v>943</v>
      </c>
      <c r="AM176" s="80">
        <v>7961</v>
      </c>
      <c r="AN176" s="81">
        <v>11.8452455721643</v>
      </c>
      <c r="AO176" s="77">
        <v>950</v>
      </c>
      <c r="AP176" s="77">
        <v>9597</v>
      </c>
      <c r="AQ176" s="82">
        <v>9.8989267479420651</v>
      </c>
      <c r="AR176" s="82"/>
      <c r="AS176" s="77">
        <v>149</v>
      </c>
      <c r="AT176" s="77">
        <v>529</v>
      </c>
      <c r="AU176" s="82">
        <v>28.166351606805296</v>
      </c>
      <c r="AV176" s="77">
        <v>180</v>
      </c>
      <c r="AW176" s="77">
        <v>874</v>
      </c>
      <c r="AX176" s="82">
        <v>20.59496567505721</v>
      </c>
      <c r="AZ176" s="80">
        <v>449</v>
      </c>
      <c r="BA176" s="80">
        <v>7387</v>
      </c>
      <c r="BB176" s="81">
        <v>6.0782455665358057</v>
      </c>
      <c r="BC176" s="128">
        <v>210</v>
      </c>
      <c r="BD176" s="128">
        <v>7948</v>
      </c>
      <c r="BE176" s="156">
        <v>2.6421741318570708</v>
      </c>
      <c r="BG176" s="128">
        <v>4384</v>
      </c>
      <c r="BH176" s="128">
        <v>7961</v>
      </c>
      <c r="BI176" s="156">
        <v>55.06845873633965</v>
      </c>
      <c r="BJ176" s="128">
        <v>5090</v>
      </c>
      <c r="BK176" s="128">
        <v>9597</v>
      </c>
      <c r="BL176" s="156">
        <v>53.037407523184335</v>
      </c>
      <c r="BN176" s="128">
        <v>235</v>
      </c>
      <c r="BO176" s="128">
        <v>7961</v>
      </c>
      <c r="BP176" s="156">
        <v>2.9518904660218568</v>
      </c>
      <c r="BQ176" s="128">
        <v>270</v>
      </c>
      <c r="BR176" s="128">
        <v>9597</v>
      </c>
      <c r="BS176" s="156">
        <v>2.8133791809940605</v>
      </c>
      <c r="BU176" s="128">
        <v>482</v>
      </c>
      <c r="BV176" s="128">
        <v>20280</v>
      </c>
      <c r="BW176" s="156">
        <v>2.3767258382642997</v>
      </c>
      <c r="BX176" s="128">
        <v>597</v>
      </c>
      <c r="BY176" s="128">
        <v>24397</v>
      </c>
      <c r="BZ176" s="156">
        <v>2.4470221748575645</v>
      </c>
      <c r="CB176" s="128">
        <v>10903</v>
      </c>
      <c r="CC176" s="128">
        <v>20280</v>
      </c>
      <c r="CD176" s="156">
        <v>53.762327416173569</v>
      </c>
      <c r="CE176" s="128">
        <v>11978</v>
      </c>
      <c r="CF176" s="128">
        <v>24397</v>
      </c>
      <c r="CG176" s="156">
        <v>49.096200352502358</v>
      </c>
      <c r="CI176" s="77"/>
      <c r="CJ176" s="77"/>
      <c r="CK176" s="82"/>
      <c r="CL176" s="77"/>
      <c r="CM176" s="77"/>
      <c r="CN176" s="82"/>
      <c r="CP176" s="77"/>
      <c r="CQ176" s="77"/>
      <c r="CR176" s="82"/>
      <c r="CS176" s="77"/>
      <c r="CT176" s="77"/>
      <c r="CU176" s="82"/>
      <c r="CW176" s="199">
        <v>799</v>
      </c>
      <c r="CX176" s="199">
        <v>2189</v>
      </c>
      <c r="CY176" s="226">
        <v>36.500685244403833</v>
      </c>
      <c r="CZ176" s="199">
        <v>920</v>
      </c>
      <c r="DA176" s="199">
        <v>2457</v>
      </c>
      <c r="DB176" s="226">
        <v>37.444037444037441</v>
      </c>
      <c r="DD176" s="199">
        <v>2250</v>
      </c>
      <c r="DE176" s="199">
        <v>7948</v>
      </c>
      <c r="DF176" s="226">
        <v>28.309008555611477</v>
      </c>
      <c r="DG176" s="199">
        <v>2457</v>
      </c>
      <c r="DH176" s="199">
        <v>8627</v>
      </c>
      <c r="DI176" s="226">
        <v>28.480352382056335</v>
      </c>
      <c r="DK176" s="77">
        <v>262</v>
      </c>
      <c r="DL176" s="77">
        <v>4154.0000000000009</v>
      </c>
      <c r="DM176" s="82">
        <v>6.3071738083774669</v>
      </c>
      <c r="DN176" s="128">
        <v>554</v>
      </c>
      <c r="DO176" s="128">
        <v>9597</v>
      </c>
      <c r="DP176" s="156">
        <v>5.7726372824841095</v>
      </c>
    </row>
    <row r="177" spans="1:120" s="228" customFormat="1" ht="12.75" customHeight="1">
      <c r="A177" s="56"/>
      <c r="B177" s="389" t="s">
        <v>84</v>
      </c>
      <c r="C177" s="567">
        <v>2810</v>
      </c>
      <c r="D177" s="567">
        <v>24417</v>
      </c>
      <c r="E177" s="568">
        <v>11.508375312282427</v>
      </c>
      <c r="F177" s="567">
        <v>2093</v>
      </c>
      <c r="G177" s="567">
        <v>25144</v>
      </c>
      <c r="H177" s="568">
        <v>8.3240534521158143</v>
      </c>
      <c r="J177" s="567">
        <v>134</v>
      </c>
      <c r="K177" s="567">
        <v>24417</v>
      </c>
      <c r="L177" s="568">
        <v>54.879796862841467</v>
      </c>
      <c r="M177" s="567">
        <v>38</v>
      </c>
      <c r="N177" s="567">
        <v>25144</v>
      </c>
      <c r="O177" s="568">
        <v>15.112949411390392</v>
      </c>
      <c r="Q177" s="77">
        <v>278</v>
      </c>
      <c r="R177" s="77">
        <v>1615</v>
      </c>
      <c r="S177" s="82">
        <v>17.213622291021672</v>
      </c>
      <c r="T177" s="77">
        <v>373</v>
      </c>
      <c r="U177" s="77">
        <v>2064</v>
      </c>
      <c r="V177" s="82">
        <v>18.071705426356587</v>
      </c>
      <c r="X177" s="567">
        <v>9</v>
      </c>
      <c r="Y177" s="567">
        <v>1615</v>
      </c>
      <c r="Z177" s="568">
        <v>557.27554179566562</v>
      </c>
      <c r="AA177" s="567">
        <v>19</v>
      </c>
      <c r="AB177" s="567">
        <v>2064</v>
      </c>
      <c r="AC177" s="568">
        <v>92.054263565891475</v>
      </c>
      <c r="AE177" s="128">
        <v>604</v>
      </c>
      <c r="AF177" s="128">
        <v>8767</v>
      </c>
      <c r="AG177" s="156">
        <v>6.8894718831983575</v>
      </c>
      <c r="AH177" s="128">
        <v>441</v>
      </c>
      <c r="AI177" s="128">
        <v>9164</v>
      </c>
      <c r="AJ177" s="156">
        <v>4.8123090353557396</v>
      </c>
      <c r="AK177" s="126"/>
      <c r="AL177" s="80">
        <v>1025</v>
      </c>
      <c r="AM177" s="80">
        <v>8767</v>
      </c>
      <c r="AN177" s="81">
        <v>11.691570662712444</v>
      </c>
      <c r="AO177" s="77">
        <v>905</v>
      </c>
      <c r="AP177" s="77">
        <v>9164</v>
      </c>
      <c r="AQ177" s="82">
        <v>9.8756001745962472</v>
      </c>
      <c r="AR177" s="82"/>
      <c r="AS177" s="77">
        <v>193</v>
      </c>
      <c r="AT177" s="77">
        <v>705</v>
      </c>
      <c r="AU177" s="82">
        <v>27.375886524822697</v>
      </c>
      <c r="AV177" s="77">
        <v>125</v>
      </c>
      <c r="AW177" s="77">
        <v>978</v>
      </c>
      <c r="AX177" s="82">
        <v>12.781186094069529</v>
      </c>
      <c r="AY177" s="126"/>
      <c r="AZ177" s="80">
        <v>247</v>
      </c>
      <c r="BA177" s="80">
        <v>7105</v>
      </c>
      <c r="BB177" s="81">
        <v>3.4764250527797325</v>
      </c>
      <c r="BC177" s="128">
        <v>197</v>
      </c>
      <c r="BD177" s="128">
        <v>8770</v>
      </c>
      <c r="BE177" s="156">
        <v>2.2462941847206386</v>
      </c>
      <c r="BF177" s="126"/>
      <c r="BG177" s="128">
        <v>2848</v>
      </c>
      <c r="BH177" s="128">
        <v>8767</v>
      </c>
      <c r="BI177" s="156">
        <v>32.485456826736623</v>
      </c>
      <c r="BJ177" s="128">
        <v>2877</v>
      </c>
      <c r="BK177" s="128">
        <v>9164</v>
      </c>
      <c r="BL177" s="156">
        <v>31.3945875163684</v>
      </c>
      <c r="BM177" s="126"/>
      <c r="BN177" s="128">
        <v>221</v>
      </c>
      <c r="BO177" s="128">
        <v>8767</v>
      </c>
      <c r="BP177" s="156">
        <v>2.5208166989848295</v>
      </c>
      <c r="BQ177" s="128">
        <v>240</v>
      </c>
      <c r="BR177" s="128">
        <v>9164</v>
      </c>
      <c r="BS177" s="156">
        <v>2.6189436927106065</v>
      </c>
      <c r="BT177" s="126"/>
      <c r="BU177" s="128">
        <v>496</v>
      </c>
      <c r="BV177" s="128">
        <v>24417</v>
      </c>
      <c r="BW177" s="156">
        <v>2.0313715853708483</v>
      </c>
      <c r="BX177" s="128">
        <v>549</v>
      </c>
      <c r="BY177" s="128">
        <v>25144</v>
      </c>
      <c r="BZ177" s="156">
        <v>2.183423480750875</v>
      </c>
      <c r="CA177" s="126"/>
      <c r="CB177" s="128">
        <v>7496</v>
      </c>
      <c r="CC177" s="128">
        <v>24417</v>
      </c>
      <c r="CD177" s="156">
        <v>30.699922185362656</v>
      </c>
      <c r="CE177" s="128">
        <v>7303</v>
      </c>
      <c r="CF177" s="128">
        <v>25144</v>
      </c>
      <c r="CG177" s="156">
        <v>29.044702513522115</v>
      </c>
      <c r="CH177" s="126"/>
      <c r="CI177" s="77"/>
      <c r="CJ177" s="77"/>
      <c r="CK177" s="82"/>
      <c r="CL177" s="77"/>
      <c r="CM177" s="77"/>
      <c r="CN177" s="82"/>
      <c r="CO177" s="126"/>
      <c r="CP177" s="77"/>
      <c r="CQ177" s="77"/>
      <c r="CR177" s="82"/>
      <c r="CS177" s="77"/>
      <c r="CT177" s="77"/>
      <c r="CU177" s="82"/>
      <c r="CV177" s="126"/>
      <c r="CW177" s="199">
        <v>717</v>
      </c>
      <c r="CX177" s="199">
        <v>2321</v>
      </c>
      <c r="CY177" s="226">
        <v>30.891856958207669</v>
      </c>
      <c r="CZ177" s="199">
        <v>723</v>
      </c>
      <c r="DA177" s="199">
        <v>2607</v>
      </c>
      <c r="DB177" s="226">
        <v>27.733026467203679</v>
      </c>
      <c r="DC177" s="126"/>
      <c r="DD177" s="199">
        <v>3227</v>
      </c>
      <c r="DE177" s="199">
        <v>8770</v>
      </c>
      <c r="DF177" s="226">
        <v>36.795895096921321</v>
      </c>
      <c r="DG177" s="199">
        <v>2607</v>
      </c>
      <c r="DH177" s="199">
        <v>8123</v>
      </c>
      <c r="DI177" s="226">
        <v>32.094053920965159</v>
      </c>
      <c r="DJ177" s="126"/>
      <c r="DK177" s="77">
        <v>385</v>
      </c>
      <c r="DL177" s="77">
        <v>4509.9999999999991</v>
      </c>
      <c r="DM177" s="82">
        <v>8.536585365853659</v>
      </c>
      <c r="DN177" s="128">
        <v>290</v>
      </c>
      <c r="DO177" s="128">
        <v>9164</v>
      </c>
      <c r="DP177" s="156">
        <v>3.1645569620253164</v>
      </c>
    </row>
    <row r="178" spans="1:120" s="228" customFormat="1" ht="12.75" customHeight="1">
      <c r="A178" s="56"/>
      <c r="B178" s="389" t="s">
        <v>85</v>
      </c>
      <c r="C178" s="567">
        <v>2807</v>
      </c>
      <c r="D178" s="567">
        <v>25096</v>
      </c>
      <c r="E178" s="568">
        <v>11.185049410264584</v>
      </c>
      <c r="F178" s="567">
        <v>2869</v>
      </c>
      <c r="G178" s="567">
        <v>26942</v>
      </c>
      <c r="H178" s="568">
        <v>10.648801128349788</v>
      </c>
      <c r="J178" s="567">
        <v>79</v>
      </c>
      <c r="K178" s="567">
        <v>25096</v>
      </c>
      <c r="L178" s="568">
        <v>31.479120178514506</v>
      </c>
      <c r="M178" s="567">
        <v>98</v>
      </c>
      <c r="N178" s="567">
        <v>26942</v>
      </c>
      <c r="O178" s="568">
        <v>36.374433969267315</v>
      </c>
      <c r="Q178" s="77">
        <v>402</v>
      </c>
      <c r="R178" s="77">
        <v>2625</v>
      </c>
      <c r="S178" s="82">
        <v>15.314285714285713</v>
      </c>
      <c r="T178" s="77">
        <v>623</v>
      </c>
      <c r="U178" s="77">
        <v>3156</v>
      </c>
      <c r="V178" s="82">
        <v>19.740177439797215</v>
      </c>
      <c r="X178" s="567">
        <v>4</v>
      </c>
      <c r="Y178" s="567">
        <v>2625</v>
      </c>
      <c r="Z178" s="568">
        <v>152.38095238095238</v>
      </c>
      <c r="AA178" s="567">
        <v>39</v>
      </c>
      <c r="AB178" s="567">
        <v>3156</v>
      </c>
      <c r="AC178" s="568">
        <v>123.57414448669202</v>
      </c>
      <c r="AE178" s="128">
        <v>564</v>
      </c>
      <c r="AF178" s="128">
        <v>8880</v>
      </c>
      <c r="AG178" s="156">
        <v>6.3513513513513518</v>
      </c>
      <c r="AH178" s="128">
        <v>559</v>
      </c>
      <c r="AI178" s="128">
        <v>9744</v>
      </c>
      <c r="AJ178" s="156">
        <v>5.7368637110016421</v>
      </c>
      <c r="AK178" s="126"/>
      <c r="AL178" s="80">
        <v>1002</v>
      </c>
      <c r="AM178" s="80">
        <v>8880</v>
      </c>
      <c r="AN178" s="81">
        <v>11.283783783783784</v>
      </c>
      <c r="AO178" s="77">
        <v>1165</v>
      </c>
      <c r="AP178" s="77">
        <v>9744</v>
      </c>
      <c r="AQ178" s="82">
        <v>11.956075533661741</v>
      </c>
      <c r="AR178" s="82"/>
      <c r="AS178" s="77">
        <v>141</v>
      </c>
      <c r="AT178" s="77">
        <v>1068</v>
      </c>
      <c r="AU178" s="82">
        <v>13.202247191011235</v>
      </c>
      <c r="AV178" s="77">
        <v>265</v>
      </c>
      <c r="AW178" s="77">
        <v>1297</v>
      </c>
      <c r="AX178" s="82">
        <v>20.431765612952969</v>
      </c>
      <c r="AY178" s="126"/>
      <c r="AZ178" s="80">
        <v>741</v>
      </c>
      <c r="BA178" s="80">
        <v>7357</v>
      </c>
      <c r="BB178" s="81">
        <v>10.072040233790949</v>
      </c>
      <c r="BC178" s="128">
        <v>527</v>
      </c>
      <c r="BD178" s="128">
        <v>8862</v>
      </c>
      <c r="BE178" s="156">
        <v>5.9467388851275107</v>
      </c>
      <c r="BF178" s="126"/>
      <c r="BG178" s="128">
        <v>2429</v>
      </c>
      <c r="BH178" s="128">
        <v>8880</v>
      </c>
      <c r="BI178" s="156">
        <v>27.353603603603606</v>
      </c>
      <c r="BJ178" s="128">
        <v>2579</v>
      </c>
      <c r="BK178" s="128">
        <v>9744</v>
      </c>
      <c r="BL178" s="156">
        <v>26.467569786535307</v>
      </c>
      <c r="BM178" s="126"/>
      <c r="BN178" s="128">
        <v>536</v>
      </c>
      <c r="BO178" s="128">
        <v>8880</v>
      </c>
      <c r="BP178" s="156">
        <v>6.0360360360360366</v>
      </c>
      <c r="BQ178" s="128">
        <v>534</v>
      </c>
      <c r="BR178" s="128">
        <v>9744</v>
      </c>
      <c r="BS178" s="156">
        <v>5.4802955665024635</v>
      </c>
      <c r="BT178" s="126"/>
      <c r="BU178" s="128">
        <v>1512</v>
      </c>
      <c r="BV178" s="128">
        <v>25096</v>
      </c>
      <c r="BW178" s="156">
        <v>6.0248645202422697</v>
      </c>
      <c r="BX178" s="128">
        <v>1562</v>
      </c>
      <c r="BY178" s="128">
        <v>26942</v>
      </c>
      <c r="BZ178" s="156">
        <v>5.7976393734689333</v>
      </c>
      <c r="CA178" s="126"/>
      <c r="CB178" s="128">
        <v>6878</v>
      </c>
      <c r="CC178" s="128">
        <v>25096</v>
      </c>
      <c r="CD178" s="156">
        <v>27.40675804909149</v>
      </c>
      <c r="CE178" s="128">
        <v>6839</v>
      </c>
      <c r="CF178" s="128">
        <v>26942</v>
      </c>
      <c r="CG178" s="156">
        <v>25.384158562838689</v>
      </c>
      <c r="CH178" s="126"/>
      <c r="CI178" s="77"/>
      <c r="CJ178" s="77"/>
      <c r="CK178" s="82"/>
      <c r="CL178" s="77"/>
      <c r="CM178" s="77"/>
      <c r="CN178" s="82"/>
      <c r="CO178" s="126"/>
      <c r="CP178" s="77"/>
      <c r="CQ178" s="77"/>
      <c r="CR178" s="82"/>
      <c r="CS178" s="77"/>
      <c r="CT178" s="77"/>
      <c r="CU178" s="82"/>
      <c r="CV178" s="126"/>
      <c r="CW178" s="199">
        <v>868</v>
      </c>
      <c r="CX178" s="199">
        <v>2492</v>
      </c>
      <c r="CY178" s="226">
        <v>34.831460674157306</v>
      </c>
      <c r="CZ178" s="199">
        <v>917</v>
      </c>
      <c r="DA178" s="199">
        <v>3552</v>
      </c>
      <c r="DB178" s="226">
        <v>25.816441441441441</v>
      </c>
      <c r="DC178" s="126"/>
      <c r="DD178" s="199">
        <v>3782</v>
      </c>
      <c r="DE178" s="199">
        <v>8862</v>
      </c>
      <c r="DF178" s="226">
        <v>42.676596705032729</v>
      </c>
      <c r="DG178" s="199">
        <v>3552</v>
      </c>
      <c r="DH178" s="199">
        <v>8732</v>
      </c>
      <c r="DI178" s="226">
        <v>40.677966101694921</v>
      </c>
      <c r="DJ178" s="126"/>
      <c r="DK178" s="77">
        <v>523</v>
      </c>
      <c r="DL178" s="77">
        <v>4678.0000000000009</v>
      </c>
      <c r="DM178" s="82">
        <v>11.179991449337322</v>
      </c>
      <c r="DN178" s="128">
        <v>431</v>
      </c>
      <c r="DO178" s="128">
        <v>9744</v>
      </c>
      <c r="DP178" s="156">
        <v>4.4232348111658455</v>
      </c>
    </row>
    <row r="179" spans="1:120" s="228" customFormat="1" ht="12.75" customHeight="1">
      <c r="A179" s="56"/>
      <c r="B179" s="389" t="s">
        <v>176</v>
      </c>
      <c r="C179" s="567">
        <v>3632</v>
      </c>
      <c r="D179" s="567">
        <v>24540</v>
      </c>
      <c r="E179" s="568">
        <v>14.80032599837001</v>
      </c>
      <c r="F179" s="567">
        <v>3472</v>
      </c>
      <c r="G179" s="567">
        <v>26127</v>
      </c>
      <c r="H179" s="568">
        <v>13.28893481838711</v>
      </c>
      <c r="J179" s="567">
        <v>170</v>
      </c>
      <c r="K179" s="567">
        <v>24540</v>
      </c>
      <c r="L179" s="568">
        <v>69.274653626731862</v>
      </c>
      <c r="M179" s="567">
        <v>81</v>
      </c>
      <c r="N179" s="567">
        <v>26127</v>
      </c>
      <c r="O179" s="568">
        <v>31.002411298656561</v>
      </c>
      <c r="Q179" s="77">
        <v>1086</v>
      </c>
      <c r="R179" s="77">
        <v>4085</v>
      </c>
      <c r="S179" s="82">
        <v>26.585067319461441</v>
      </c>
      <c r="T179" s="77">
        <v>1201</v>
      </c>
      <c r="U179" s="77">
        <v>5070</v>
      </c>
      <c r="V179" s="82">
        <v>23.68836291913215</v>
      </c>
      <c r="X179" s="567">
        <v>133</v>
      </c>
      <c r="Y179" s="567">
        <v>4085</v>
      </c>
      <c r="Z179" s="568">
        <v>3255.8139534883721</v>
      </c>
      <c r="AA179" s="567">
        <v>66</v>
      </c>
      <c r="AB179" s="567">
        <v>5070</v>
      </c>
      <c r="AC179" s="568">
        <v>130.17751479289942</v>
      </c>
      <c r="AE179" s="128">
        <v>722</v>
      </c>
      <c r="AF179" s="128">
        <v>8934</v>
      </c>
      <c r="AG179" s="156">
        <v>8.0814864562346109</v>
      </c>
      <c r="AH179" s="128">
        <v>709</v>
      </c>
      <c r="AI179" s="128">
        <v>10002</v>
      </c>
      <c r="AJ179" s="156">
        <v>7.0885822835432917</v>
      </c>
      <c r="AK179" s="126"/>
      <c r="AL179" s="80">
        <v>1312</v>
      </c>
      <c r="AM179" s="80">
        <v>8934</v>
      </c>
      <c r="AN179" s="81">
        <v>14.685471233490038</v>
      </c>
      <c r="AO179" s="77">
        <v>1405</v>
      </c>
      <c r="AP179" s="77">
        <v>10002</v>
      </c>
      <c r="AQ179" s="82">
        <v>14.047190561887623</v>
      </c>
      <c r="AR179" s="82"/>
      <c r="AS179" s="77">
        <v>250</v>
      </c>
      <c r="AT179" s="77">
        <v>1534</v>
      </c>
      <c r="AU179" s="82">
        <v>16.297262059973924</v>
      </c>
      <c r="AV179" s="77">
        <v>495</v>
      </c>
      <c r="AW179" s="77">
        <v>2074</v>
      </c>
      <c r="AX179" s="82">
        <v>23.866923818707811</v>
      </c>
      <c r="AY179" s="126"/>
      <c r="AZ179" s="80">
        <v>1441</v>
      </c>
      <c r="BA179" s="80">
        <v>6714</v>
      </c>
      <c r="BB179" s="81">
        <v>21.462615430443847</v>
      </c>
      <c r="BC179" s="128">
        <v>1362</v>
      </c>
      <c r="BD179" s="128">
        <v>8924</v>
      </c>
      <c r="BE179" s="156">
        <v>15.262214253697891</v>
      </c>
      <c r="BF179" s="126"/>
      <c r="BG179" s="128">
        <v>2442</v>
      </c>
      <c r="BH179" s="128">
        <v>8934</v>
      </c>
      <c r="BI179" s="156">
        <v>27.333781061114841</v>
      </c>
      <c r="BJ179" s="128">
        <v>2932</v>
      </c>
      <c r="BK179" s="128">
        <v>10002</v>
      </c>
      <c r="BL179" s="156">
        <v>29.314137172565484</v>
      </c>
      <c r="BM179" s="126"/>
      <c r="BN179" s="128">
        <v>1493</v>
      </c>
      <c r="BO179" s="128">
        <v>8934</v>
      </c>
      <c r="BP179" s="156">
        <v>16.71143944481755</v>
      </c>
      <c r="BQ179" s="128">
        <v>1575</v>
      </c>
      <c r="BR179" s="128">
        <v>10002</v>
      </c>
      <c r="BS179" s="156">
        <v>15.746850629874027</v>
      </c>
      <c r="BT179" s="126"/>
      <c r="BU179" s="128">
        <v>3736</v>
      </c>
      <c r="BV179" s="128">
        <v>24540</v>
      </c>
      <c r="BW179" s="156">
        <v>15.224123879380603</v>
      </c>
      <c r="BX179" s="128">
        <v>3915</v>
      </c>
      <c r="BY179" s="128">
        <v>26127</v>
      </c>
      <c r="BZ179" s="156">
        <v>14.984498794350673</v>
      </c>
      <c r="CA179" s="126"/>
      <c r="CB179" s="128">
        <v>6988</v>
      </c>
      <c r="CC179" s="128">
        <v>24540</v>
      </c>
      <c r="CD179" s="156">
        <v>28.475957620211901</v>
      </c>
      <c r="CE179" s="128">
        <v>7706</v>
      </c>
      <c r="CF179" s="128">
        <v>26127</v>
      </c>
      <c r="CG179" s="156">
        <v>29.49439277375895</v>
      </c>
      <c r="CH179" s="126"/>
      <c r="CI179" s="77"/>
      <c r="CJ179" s="77"/>
      <c r="CK179" s="82"/>
      <c r="CL179" s="77"/>
      <c r="CM179" s="77"/>
      <c r="CN179" s="82"/>
      <c r="CO179" s="126"/>
      <c r="CP179" s="77"/>
      <c r="CQ179" s="77"/>
      <c r="CR179" s="82"/>
      <c r="CS179" s="77"/>
      <c r="CT179" s="77"/>
      <c r="CU179" s="82"/>
      <c r="CV179" s="126"/>
      <c r="CW179" s="199">
        <v>920</v>
      </c>
      <c r="CX179" s="199">
        <v>2994</v>
      </c>
      <c r="CY179" s="226">
        <v>30.728122912491649</v>
      </c>
      <c r="CZ179" s="199">
        <v>1157</v>
      </c>
      <c r="DA179" s="199">
        <v>4299</v>
      </c>
      <c r="DB179" s="226">
        <v>26.913235636194464</v>
      </c>
      <c r="DC179" s="126"/>
      <c r="DD179" s="199">
        <v>4400</v>
      </c>
      <c r="DE179" s="199">
        <v>8924</v>
      </c>
      <c r="DF179" s="226">
        <v>49.305244285073954</v>
      </c>
      <c r="DG179" s="199">
        <v>4299</v>
      </c>
      <c r="DH179" s="199">
        <v>8954</v>
      </c>
      <c r="DI179" s="226">
        <v>48.012061648425288</v>
      </c>
      <c r="DJ179" s="126"/>
      <c r="DK179" s="77">
        <v>716</v>
      </c>
      <c r="DL179" s="77">
        <v>4854</v>
      </c>
      <c r="DM179" s="82">
        <v>14.750721054800165</v>
      </c>
      <c r="DN179" s="128">
        <v>1010</v>
      </c>
      <c r="DO179" s="128">
        <v>10002</v>
      </c>
      <c r="DP179" s="156">
        <v>10.097980403919216</v>
      </c>
    </row>
    <row r="180" spans="1:120" s="126" customFormat="1" ht="12.75" customHeight="1">
      <c r="A180" s="42"/>
      <c r="B180" s="4" t="s">
        <v>86</v>
      </c>
      <c r="C180" s="567"/>
      <c r="D180" s="567"/>
      <c r="E180" s="665">
        <v>3.1621643786329776</v>
      </c>
      <c r="F180" s="567"/>
      <c r="G180" s="567"/>
      <c r="H180" s="665">
        <v>2.0009363944348055</v>
      </c>
      <c r="I180" s="136"/>
      <c r="J180" s="567"/>
      <c r="K180" s="567"/>
      <c r="L180" s="665">
        <v>10.351365118174408</v>
      </c>
      <c r="M180" s="567"/>
      <c r="N180" s="567"/>
      <c r="O180" s="665">
        <v>0</v>
      </c>
      <c r="P180" s="136"/>
      <c r="Q180" s="79"/>
      <c r="R180" s="79"/>
      <c r="S180" s="88">
        <v>5.3755907308673727</v>
      </c>
      <c r="T180" s="79"/>
      <c r="U180" s="79"/>
      <c r="V180" s="88">
        <v>3.4019121192198116</v>
      </c>
      <c r="W180" s="136"/>
      <c r="X180" s="567"/>
      <c r="Y180" s="567"/>
      <c r="Z180" s="668" t="s">
        <v>147</v>
      </c>
      <c r="AA180" s="567"/>
      <c r="AB180" s="567"/>
      <c r="AC180" s="668">
        <v>0</v>
      </c>
      <c r="AD180" s="136"/>
      <c r="AE180" s="160"/>
      <c r="AF180" s="160"/>
      <c r="AG180" s="160">
        <v>2.9922582026649542</v>
      </c>
      <c r="AH180" s="160"/>
      <c r="AI180" s="160"/>
      <c r="AJ180" s="160">
        <v>1.871001402129213</v>
      </c>
      <c r="AK180" s="79"/>
      <c r="AL180" s="80"/>
      <c r="AM180" s="80"/>
      <c r="AN180" s="87">
        <v>1.6477137420869719</v>
      </c>
      <c r="AO180" s="247"/>
      <c r="AP180" s="247"/>
      <c r="AQ180" s="88">
        <v>1.8102283954973712</v>
      </c>
      <c r="AR180" s="88"/>
      <c r="AS180" s="247"/>
      <c r="AT180" s="247"/>
      <c r="AU180" s="88">
        <v>0.55664674308742101</v>
      </c>
      <c r="AV180" s="247"/>
      <c r="AW180" s="247"/>
      <c r="AX180" s="88">
        <v>0.6072189455271243</v>
      </c>
      <c r="AY180" s="79"/>
      <c r="AZ180" s="80"/>
      <c r="BA180" s="80"/>
      <c r="BB180" s="87">
        <f>BB179/BB175</f>
        <v>7.366236508355442</v>
      </c>
      <c r="BC180" s="160"/>
      <c r="BD180" s="160"/>
      <c r="BE180" s="160">
        <v>5.7738652323322874</v>
      </c>
      <c r="BF180" s="79"/>
      <c r="BG180" s="160"/>
      <c r="BH180" s="160"/>
      <c r="BI180" s="160">
        <v>0.54667562122229685</v>
      </c>
      <c r="BJ180" s="160"/>
      <c r="BK180" s="160"/>
      <c r="BL180" s="160">
        <v>0.58944420386230223</v>
      </c>
      <c r="BM180" s="79"/>
      <c r="BN180" s="160"/>
      <c r="BO180" s="160"/>
      <c r="BP180" s="160">
        <v>5.9796058114313562</v>
      </c>
      <c r="BQ180" s="160"/>
      <c r="BR180" s="160"/>
      <c r="BS180" s="160">
        <v>6.4181233520737715</v>
      </c>
      <c r="BT180" s="79"/>
      <c r="BU180" s="160"/>
      <c r="BV180" s="160"/>
      <c r="BW180" s="160">
        <v>7.760732488448431</v>
      </c>
      <c r="BX180" s="160"/>
      <c r="BY180" s="160"/>
      <c r="BZ180" s="160">
        <v>10.040928621933753</v>
      </c>
      <c r="CA180" s="79"/>
      <c r="CB180" s="160"/>
      <c r="CC180" s="160"/>
      <c r="CD180" s="160">
        <v>0.56315923135414514</v>
      </c>
      <c r="CE180" s="160"/>
      <c r="CF180" s="160"/>
      <c r="CG180" s="160">
        <v>0.60092727524558487</v>
      </c>
      <c r="CH180" s="79"/>
      <c r="CI180" s="77"/>
      <c r="CJ180" s="77"/>
      <c r="CK180" s="88"/>
      <c r="CL180" s="77"/>
      <c r="CM180" s="77"/>
      <c r="CN180" s="88"/>
      <c r="CO180" s="79"/>
      <c r="CP180" s="77"/>
      <c r="CQ180" s="77"/>
      <c r="CR180" s="88"/>
      <c r="CS180" s="77"/>
      <c r="CT180" s="77"/>
      <c r="CU180" s="88"/>
      <c r="CV180" s="79"/>
      <c r="CW180" s="159"/>
      <c r="CX180" s="159"/>
      <c r="CY180" s="160">
        <v>0.88119802214658605</v>
      </c>
      <c r="CZ180" s="159"/>
      <c r="DA180" s="159"/>
      <c r="DB180" s="160">
        <v>0.87387780447336716</v>
      </c>
      <c r="DC180" s="79"/>
      <c r="DD180" s="159"/>
      <c r="DE180" s="159"/>
      <c r="DF180" s="160">
        <v>1.9520290202537185</v>
      </c>
      <c r="DG180" s="159"/>
      <c r="DH180" s="159"/>
      <c r="DI180" s="160">
        <v>1.9587712034530695</v>
      </c>
      <c r="DJ180" s="79"/>
      <c r="DK180" s="77"/>
      <c r="DL180" s="77"/>
      <c r="DM180" s="88">
        <v>3.5647575882433729</v>
      </c>
      <c r="DN180" s="160"/>
      <c r="DO180" s="160"/>
      <c r="DP180" s="160">
        <v>2.9012656485096424</v>
      </c>
    </row>
    <row r="181" spans="1:120" s="228" customFormat="1" ht="12.75" customHeight="1">
      <c r="A181" s="33"/>
      <c r="B181" s="389"/>
      <c r="C181" s="567"/>
      <c r="D181" s="567"/>
      <c r="E181" s="568"/>
      <c r="F181" s="567"/>
      <c r="G181" s="567"/>
      <c r="H181" s="568"/>
      <c r="J181" s="567"/>
      <c r="K181" s="567"/>
      <c r="L181" s="568"/>
      <c r="M181" s="567"/>
      <c r="N181" s="567"/>
      <c r="O181" s="568"/>
      <c r="Q181" s="79"/>
      <c r="R181" s="79"/>
      <c r="S181" s="79"/>
      <c r="T181" s="79"/>
      <c r="U181" s="79"/>
      <c r="V181" s="79"/>
      <c r="X181" s="567"/>
      <c r="Y181" s="567"/>
      <c r="Z181" s="568"/>
      <c r="AA181" s="567"/>
      <c r="AB181" s="567"/>
      <c r="AC181" s="568"/>
      <c r="AE181" s="128"/>
      <c r="AF181" s="128"/>
      <c r="AG181" s="156"/>
      <c r="AH181" s="128"/>
      <c r="AI181" s="128"/>
      <c r="AJ181" s="156"/>
      <c r="AK181" s="126"/>
      <c r="AL181" s="80"/>
      <c r="AM181" s="80"/>
      <c r="AN181" s="80"/>
      <c r="AO181" s="77"/>
      <c r="AP181" s="247"/>
      <c r="AQ181" s="240"/>
      <c r="AR181" s="240"/>
      <c r="AS181" s="77"/>
      <c r="AT181" s="247"/>
      <c r="AU181" s="240"/>
      <c r="AV181" s="77"/>
      <c r="AW181" s="247"/>
      <c r="AX181" s="240"/>
      <c r="AY181" s="126"/>
      <c r="AZ181" s="80"/>
      <c r="BA181" s="80"/>
      <c r="BB181" s="80"/>
      <c r="BC181" s="128"/>
      <c r="BD181" s="128"/>
      <c r="BE181" s="156"/>
      <c r="BF181" s="126"/>
      <c r="BG181" s="128"/>
      <c r="BH181" s="128"/>
      <c r="BI181" s="156"/>
      <c r="BJ181" s="128"/>
      <c r="BK181" s="128"/>
      <c r="BL181" s="156"/>
      <c r="BM181" s="126"/>
      <c r="BN181" s="128"/>
      <c r="BO181" s="128"/>
      <c r="BP181" s="156"/>
      <c r="BQ181" s="128"/>
      <c r="BR181" s="128"/>
      <c r="BS181" s="156"/>
      <c r="BT181" s="126"/>
      <c r="BU181" s="128"/>
      <c r="BV181" s="128"/>
      <c r="BW181" s="156"/>
      <c r="BX181" s="128"/>
      <c r="BY181" s="128"/>
      <c r="BZ181" s="156"/>
      <c r="CA181" s="126"/>
      <c r="CB181" s="128"/>
      <c r="CC181" s="128"/>
      <c r="CD181" s="156"/>
      <c r="CE181" s="128"/>
      <c r="CF181" s="128"/>
      <c r="CG181" s="156"/>
      <c r="CH181" s="126"/>
      <c r="CI181" s="77"/>
      <c r="CJ181" s="77"/>
      <c r="CK181" s="77"/>
      <c r="CL181" s="77"/>
      <c r="CM181" s="77"/>
      <c r="CN181" s="77"/>
      <c r="CO181" s="126"/>
      <c r="CP181" s="77"/>
      <c r="CQ181" s="77"/>
      <c r="CR181" s="77"/>
      <c r="CS181" s="77"/>
      <c r="CT181" s="77"/>
      <c r="CU181" s="77"/>
      <c r="CV181" s="126"/>
      <c r="CW181" s="226"/>
      <c r="CX181" s="226"/>
      <c r="CY181" s="226"/>
      <c r="CZ181" s="199"/>
      <c r="DA181" s="199"/>
      <c r="DB181" s="226"/>
      <c r="DC181" s="126"/>
      <c r="DD181" s="226"/>
      <c r="DE181" s="226"/>
      <c r="DF181" s="226"/>
      <c r="DG181" s="199"/>
      <c r="DH181" s="199"/>
      <c r="DI181" s="226"/>
      <c r="DJ181" s="126"/>
      <c r="DK181" s="77"/>
      <c r="DL181" s="77"/>
      <c r="DM181" s="77"/>
      <c r="DN181" s="128"/>
      <c r="DO181" s="128"/>
      <c r="DP181" s="156"/>
    </row>
    <row r="182" spans="1:120" s="228" customFormat="1" ht="12.75" customHeight="1">
      <c r="A182" s="56"/>
      <c r="B182" s="43"/>
      <c r="C182" s="567"/>
      <c r="D182" s="567"/>
      <c r="E182" s="568"/>
      <c r="F182" s="567"/>
      <c r="G182" s="567"/>
      <c r="H182" s="568"/>
      <c r="I182" s="347"/>
      <c r="J182" s="567"/>
      <c r="K182" s="567"/>
      <c r="L182" s="568"/>
      <c r="M182" s="567"/>
      <c r="N182" s="567"/>
      <c r="O182" s="568"/>
      <c r="P182" s="347"/>
      <c r="Q182" s="79"/>
      <c r="R182" s="79"/>
      <c r="S182" s="79"/>
      <c r="T182" s="79"/>
      <c r="U182" s="79"/>
      <c r="V182" s="79"/>
      <c r="W182" s="347"/>
      <c r="X182" s="567"/>
      <c r="Y182" s="567"/>
      <c r="Z182" s="568"/>
      <c r="AA182" s="567"/>
      <c r="AB182" s="567"/>
      <c r="AC182" s="568"/>
      <c r="AD182" s="347"/>
      <c r="AE182" s="128"/>
      <c r="AF182" s="128"/>
      <c r="AG182" s="156"/>
      <c r="AH182" s="128"/>
      <c r="AI182" s="128"/>
      <c r="AJ182" s="156"/>
      <c r="AK182" s="126"/>
      <c r="AL182" s="80"/>
      <c r="AM182" s="80"/>
      <c r="AN182" s="80"/>
      <c r="AO182" s="77"/>
      <c r="AP182" s="77"/>
      <c r="AQ182" s="82"/>
      <c r="AR182" s="82"/>
      <c r="AS182" s="77"/>
      <c r="AT182" s="77"/>
      <c r="AU182" s="82"/>
      <c r="AV182" s="77"/>
      <c r="AW182" s="77"/>
      <c r="AX182" s="82"/>
      <c r="AY182" s="126"/>
      <c r="AZ182" s="80"/>
      <c r="BA182" s="80"/>
      <c r="BB182" s="80"/>
      <c r="BC182" s="128"/>
      <c r="BD182" s="128"/>
      <c r="BE182" s="156"/>
      <c r="BF182" s="126"/>
      <c r="BG182" s="128"/>
      <c r="BH182" s="128"/>
      <c r="BI182" s="156"/>
      <c r="BJ182" s="128"/>
      <c r="BK182" s="128"/>
      <c r="BL182" s="156"/>
      <c r="BM182" s="126"/>
      <c r="BN182" s="128"/>
      <c r="BO182" s="128"/>
      <c r="BP182" s="156"/>
      <c r="BQ182" s="128"/>
      <c r="BR182" s="128"/>
      <c r="BS182" s="156"/>
      <c r="BT182" s="126"/>
      <c r="BU182" s="128"/>
      <c r="BV182" s="128"/>
      <c r="BW182" s="156"/>
      <c r="BX182" s="128"/>
      <c r="BY182" s="128"/>
      <c r="BZ182" s="156"/>
      <c r="CA182" s="126"/>
      <c r="CB182" s="128"/>
      <c r="CC182" s="128"/>
      <c r="CD182" s="156"/>
      <c r="CE182" s="128"/>
      <c r="CF182" s="128"/>
      <c r="CG182" s="156"/>
      <c r="CH182" s="126"/>
      <c r="CI182" s="77"/>
      <c r="CJ182" s="77"/>
      <c r="CK182" s="77"/>
      <c r="CL182" s="77"/>
      <c r="CM182" s="77"/>
      <c r="CN182" s="77"/>
      <c r="CO182" s="126"/>
      <c r="CP182" s="77"/>
      <c r="CQ182" s="77"/>
      <c r="CR182" s="77"/>
      <c r="CS182" s="77"/>
      <c r="CT182" s="77"/>
      <c r="CU182" s="77"/>
      <c r="CV182" s="126"/>
      <c r="CW182" s="226"/>
      <c r="CX182" s="226"/>
      <c r="CY182" s="226"/>
      <c r="CZ182" s="199"/>
      <c r="DA182" s="199"/>
      <c r="DB182" s="226"/>
      <c r="DC182" s="126"/>
      <c r="DD182" s="226"/>
      <c r="DE182" s="226"/>
      <c r="DF182" s="226"/>
      <c r="DG182" s="199"/>
      <c r="DH182" s="199"/>
      <c r="DI182" s="226"/>
      <c r="DJ182" s="126"/>
      <c r="DK182" s="77"/>
      <c r="DL182" s="77"/>
      <c r="DM182" s="77"/>
      <c r="DN182" s="128"/>
      <c r="DO182" s="128"/>
      <c r="DP182" s="156"/>
    </row>
    <row r="183" spans="1:120" s="228" customFormat="1" ht="12.75" customHeight="1">
      <c r="A183" s="41" t="s">
        <v>716</v>
      </c>
      <c r="B183" s="389" t="s">
        <v>175</v>
      </c>
      <c r="C183" s="567">
        <v>1278</v>
      </c>
      <c r="D183" s="567">
        <v>14327</v>
      </c>
      <c r="E183" s="568">
        <v>8.9202205625741602</v>
      </c>
      <c r="F183" s="567">
        <v>1802</v>
      </c>
      <c r="G183" s="567">
        <v>14680</v>
      </c>
      <c r="H183" s="568">
        <v>12.275204359673024</v>
      </c>
      <c r="J183" s="567">
        <v>64</v>
      </c>
      <c r="K183" s="567">
        <v>14327</v>
      </c>
      <c r="L183" s="568">
        <v>44.670901095833045</v>
      </c>
      <c r="M183" s="567">
        <v>50</v>
      </c>
      <c r="N183" s="567">
        <v>14680</v>
      </c>
      <c r="O183" s="568">
        <v>34.059945504087189</v>
      </c>
      <c r="Q183" s="77">
        <v>468</v>
      </c>
      <c r="R183" s="77">
        <v>2115</v>
      </c>
      <c r="S183" s="82">
        <v>22.127659574468083</v>
      </c>
      <c r="T183" s="77">
        <v>636</v>
      </c>
      <c r="U183" s="77">
        <v>2494</v>
      </c>
      <c r="V183" s="82">
        <v>25.501202886928631</v>
      </c>
      <c r="X183" s="567">
        <v>30</v>
      </c>
      <c r="Y183" s="567">
        <v>2115</v>
      </c>
      <c r="Z183" s="568">
        <v>1418.4397163120568</v>
      </c>
      <c r="AA183" s="567">
        <v>35</v>
      </c>
      <c r="AB183" s="567">
        <v>2494</v>
      </c>
      <c r="AC183" s="568">
        <v>140.33680834001603</v>
      </c>
      <c r="AE183" s="128">
        <v>264</v>
      </c>
      <c r="AF183" s="128">
        <v>5565</v>
      </c>
      <c r="AG183" s="156">
        <v>4.7439353099730459</v>
      </c>
      <c r="AH183" s="128">
        <v>373</v>
      </c>
      <c r="AI183" s="128">
        <v>5525</v>
      </c>
      <c r="AJ183" s="156">
        <v>6.751131221719457</v>
      </c>
      <c r="AK183" s="126"/>
      <c r="AL183" s="80">
        <v>554</v>
      </c>
      <c r="AM183" s="80">
        <v>5565</v>
      </c>
      <c r="AN183" s="81">
        <v>9.9550763701707101</v>
      </c>
      <c r="AO183" s="77">
        <v>480</v>
      </c>
      <c r="AP183" s="77">
        <v>5525</v>
      </c>
      <c r="AQ183" s="82">
        <v>8.6877828054298636</v>
      </c>
      <c r="AR183" s="82"/>
      <c r="AS183" s="77">
        <v>163</v>
      </c>
      <c r="AT183" s="77">
        <v>828</v>
      </c>
      <c r="AU183" s="82">
        <v>19.685990338164252</v>
      </c>
      <c r="AV183" s="77">
        <v>495</v>
      </c>
      <c r="AW183" s="77">
        <v>993</v>
      </c>
      <c r="AX183" s="82">
        <v>49.848942598187314</v>
      </c>
      <c r="AY183" s="126"/>
      <c r="AZ183" s="80">
        <v>420</v>
      </c>
      <c r="BA183" s="80">
        <v>5301</v>
      </c>
      <c r="BB183" s="81">
        <v>7.9230333899264291</v>
      </c>
      <c r="BC183" s="128">
        <v>408</v>
      </c>
      <c r="BD183" s="128">
        <v>5574</v>
      </c>
      <c r="BE183" s="156">
        <v>7.3196986006458564</v>
      </c>
      <c r="BF183" s="126"/>
      <c r="BG183" s="128">
        <v>2487</v>
      </c>
      <c r="BH183" s="128">
        <v>5565</v>
      </c>
      <c r="BI183" s="156">
        <v>44.690026954177895</v>
      </c>
      <c r="BJ183" s="128">
        <v>2135</v>
      </c>
      <c r="BK183" s="128">
        <v>5525</v>
      </c>
      <c r="BL183" s="156">
        <v>38.642533936651589</v>
      </c>
      <c r="BM183" s="126"/>
      <c r="BN183" s="128">
        <v>447</v>
      </c>
      <c r="BO183" s="128">
        <v>5565</v>
      </c>
      <c r="BP183" s="156">
        <v>8.0323450134770891</v>
      </c>
      <c r="BQ183" s="128">
        <v>458</v>
      </c>
      <c r="BR183" s="128">
        <v>5525</v>
      </c>
      <c r="BS183" s="156">
        <v>8.2895927601809962</v>
      </c>
      <c r="BT183" s="126"/>
      <c r="BU183" s="128">
        <v>1145</v>
      </c>
      <c r="BV183" s="128">
        <v>14327</v>
      </c>
      <c r="BW183" s="156">
        <v>7.9919033991763797</v>
      </c>
      <c r="BX183" s="128">
        <v>1277</v>
      </c>
      <c r="BY183" s="128">
        <v>14680</v>
      </c>
      <c r="BZ183" s="156">
        <v>8.6989100817438683</v>
      </c>
      <c r="CA183" s="126"/>
      <c r="CB183" s="128">
        <v>6445</v>
      </c>
      <c r="CC183" s="128">
        <v>14327</v>
      </c>
      <c r="CD183" s="156">
        <v>44.984993369163121</v>
      </c>
      <c r="CE183" s="128">
        <v>5587</v>
      </c>
      <c r="CF183" s="128">
        <v>14680</v>
      </c>
      <c r="CG183" s="156">
        <v>38.058583106267029</v>
      </c>
      <c r="CH183" s="126"/>
      <c r="CI183" s="80">
        <v>81</v>
      </c>
      <c r="CJ183" s="80">
        <v>1193</v>
      </c>
      <c r="CK183" s="81">
        <v>6.7896060352053649</v>
      </c>
      <c r="CL183" s="199">
        <v>102</v>
      </c>
      <c r="CM183" s="199">
        <v>1757</v>
      </c>
      <c r="CN183" s="226">
        <v>5.8053500284575978</v>
      </c>
      <c r="CO183" s="126"/>
      <c r="CP183" s="80">
        <v>174</v>
      </c>
      <c r="CQ183" s="80">
        <v>3064</v>
      </c>
      <c r="CR183" s="81">
        <v>5.6788511749347261</v>
      </c>
      <c r="CS183" s="199">
        <v>297</v>
      </c>
      <c r="CT183" s="199">
        <v>2585</v>
      </c>
      <c r="CU183" s="226">
        <v>11.48936170212766</v>
      </c>
      <c r="CV183" s="126"/>
      <c r="CW183" s="199">
        <v>559</v>
      </c>
      <c r="CX183" s="199">
        <v>1721</v>
      </c>
      <c r="CY183" s="226">
        <v>32.481115630447412</v>
      </c>
      <c r="CZ183" s="199">
        <v>399</v>
      </c>
      <c r="DA183" s="199">
        <v>1519</v>
      </c>
      <c r="DB183" s="226">
        <v>26.267281105990779</v>
      </c>
      <c r="DC183" s="126"/>
      <c r="DD183" s="199">
        <v>2006</v>
      </c>
      <c r="DE183" s="199">
        <v>5574</v>
      </c>
      <c r="DF183" s="226">
        <v>35.988518119842119</v>
      </c>
      <c r="DG183" s="199">
        <v>1519</v>
      </c>
      <c r="DH183" s="199">
        <v>4963</v>
      </c>
      <c r="DI183" s="226">
        <v>30.606488011283499</v>
      </c>
      <c r="DJ183" s="126"/>
      <c r="DK183" s="77">
        <v>214</v>
      </c>
      <c r="DL183" s="77">
        <v>3901</v>
      </c>
      <c r="DM183" s="82">
        <v>5.4857728787490387</v>
      </c>
      <c r="DN183" s="128">
        <v>405</v>
      </c>
      <c r="DO183" s="128">
        <v>5525</v>
      </c>
      <c r="DP183" s="156">
        <v>7.3303167420814486</v>
      </c>
    </row>
    <row r="184" spans="1:120" s="228" customFormat="1" ht="12.75" customHeight="1">
      <c r="A184" s="56"/>
      <c r="B184" s="389" t="s">
        <v>83</v>
      </c>
      <c r="C184" s="567">
        <v>1838</v>
      </c>
      <c r="D184" s="567">
        <v>14615</v>
      </c>
      <c r="E184" s="568">
        <v>12.57612042422169</v>
      </c>
      <c r="F184" s="567">
        <v>2792</v>
      </c>
      <c r="G184" s="567">
        <v>18881</v>
      </c>
      <c r="H184" s="568">
        <v>14.787352364811184</v>
      </c>
      <c r="J184" s="567">
        <v>230</v>
      </c>
      <c r="K184" s="567">
        <v>14615</v>
      </c>
      <c r="L184" s="568">
        <v>157.37256243585358</v>
      </c>
      <c r="M184" s="567">
        <v>264</v>
      </c>
      <c r="N184" s="567">
        <v>18881</v>
      </c>
      <c r="O184" s="568">
        <v>139.8231025899052</v>
      </c>
      <c r="Q184" s="77">
        <v>1037</v>
      </c>
      <c r="R184" s="77">
        <v>3532</v>
      </c>
      <c r="S184" s="82">
        <v>29.360135900339753</v>
      </c>
      <c r="T184" s="77">
        <v>1704</v>
      </c>
      <c r="U184" s="77">
        <v>4971</v>
      </c>
      <c r="V184" s="82">
        <v>34.278817139408567</v>
      </c>
      <c r="X184" s="567">
        <v>223</v>
      </c>
      <c r="Y184" s="567">
        <v>3532</v>
      </c>
      <c r="Z184" s="568">
        <v>6313.7032842582112</v>
      </c>
      <c r="AA184" s="567">
        <v>212</v>
      </c>
      <c r="AB184" s="567">
        <v>4971</v>
      </c>
      <c r="AC184" s="568">
        <v>426.47354657010663</v>
      </c>
      <c r="AE184" s="128">
        <v>353</v>
      </c>
      <c r="AF184" s="128">
        <v>5326</v>
      </c>
      <c r="AG184" s="156">
        <v>6.6278633120540746</v>
      </c>
      <c r="AH184" s="128">
        <v>550</v>
      </c>
      <c r="AI184" s="128">
        <v>7075</v>
      </c>
      <c r="AJ184" s="156">
        <v>7.7738515901060072</v>
      </c>
      <c r="AK184" s="126"/>
      <c r="AL184" s="80">
        <v>918</v>
      </c>
      <c r="AM184" s="80">
        <v>5326</v>
      </c>
      <c r="AN184" s="81">
        <v>17.236199774690199</v>
      </c>
      <c r="AO184" s="77">
        <v>920</v>
      </c>
      <c r="AP184" s="77">
        <v>7075</v>
      </c>
      <c r="AQ184" s="82">
        <v>13.003533568904594</v>
      </c>
      <c r="AR184" s="82"/>
      <c r="AS184" s="77">
        <v>291</v>
      </c>
      <c r="AT184" s="77">
        <v>1182</v>
      </c>
      <c r="AU184" s="82">
        <v>24.61928934010152</v>
      </c>
      <c r="AV184" s="77">
        <v>290</v>
      </c>
      <c r="AW184" s="77">
        <v>1697</v>
      </c>
      <c r="AX184" s="82">
        <v>17.088980553918681</v>
      </c>
      <c r="AY184" s="126"/>
      <c r="AZ184" s="80">
        <v>453</v>
      </c>
      <c r="BA184" s="80">
        <v>5168</v>
      </c>
      <c r="BB184" s="81">
        <v>8.76547987616099</v>
      </c>
      <c r="BC184" s="128">
        <v>522</v>
      </c>
      <c r="BD184" s="128">
        <v>5333</v>
      </c>
      <c r="BE184" s="156">
        <v>9.7881117569848115</v>
      </c>
      <c r="BF184" s="126"/>
      <c r="BG184" s="128">
        <v>1866</v>
      </c>
      <c r="BH184" s="128">
        <v>5326</v>
      </c>
      <c r="BI184" s="156">
        <v>35.035674051821253</v>
      </c>
      <c r="BJ184" s="128">
        <v>2390</v>
      </c>
      <c r="BK184" s="128">
        <v>7075</v>
      </c>
      <c r="BL184" s="156">
        <v>33.780918727915193</v>
      </c>
      <c r="BM184" s="126"/>
      <c r="BN184" s="128">
        <v>651</v>
      </c>
      <c r="BO184" s="128">
        <v>5326</v>
      </c>
      <c r="BP184" s="156">
        <v>12.223056702966579</v>
      </c>
      <c r="BQ184" s="128">
        <v>863</v>
      </c>
      <c r="BR184" s="128">
        <v>7075</v>
      </c>
      <c r="BS184" s="156">
        <v>12.197879858657243</v>
      </c>
      <c r="BT184" s="126"/>
      <c r="BU184" s="128">
        <v>2106</v>
      </c>
      <c r="BV184" s="128">
        <v>14615</v>
      </c>
      <c r="BW184" s="156">
        <v>14.409852890865549</v>
      </c>
      <c r="BX184" s="128">
        <v>2947</v>
      </c>
      <c r="BY184" s="128">
        <v>18881</v>
      </c>
      <c r="BZ184" s="156">
        <v>15.608283459562522</v>
      </c>
      <c r="CA184" s="126"/>
      <c r="CB184" s="128">
        <v>4984</v>
      </c>
      <c r="CC184" s="128">
        <v>14615</v>
      </c>
      <c r="CD184" s="156">
        <v>34.101950051317139</v>
      </c>
      <c r="CE184" s="128">
        <v>5938</v>
      </c>
      <c r="CF184" s="128">
        <v>18881</v>
      </c>
      <c r="CG184" s="156">
        <v>31.449605423441557</v>
      </c>
      <c r="CH184" s="126"/>
      <c r="CI184" s="80">
        <v>175</v>
      </c>
      <c r="CJ184" s="80">
        <v>2179</v>
      </c>
      <c r="CK184" s="81">
        <v>8.0312069756769162</v>
      </c>
      <c r="CL184" s="199">
        <v>104</v>
      </c>
      <c r="CM184" s="199">
        <v>2177</v>
      </c>
      <c r="CN184" s="226">
        <v>4.7772163527790541</v>
      </c>
      <c r="CO184" s="126"/>
      <c r="CP184" s="80">
        <v>289</v>
      </c>
      <c r="CQ184" s="80">
        <v>2243</v>
      </c>
      <c r="CR184" s="81">
        <v>12.884529647793133</v>
      </c>
      <c r="CS184" s="199">
        <v>466</v>
      </c>
      <c r="CT184" s="199">
        <v>3271</v>
      </c>
      <c r="CU184" s="226">
        <v>14.246407826352797</v>
      </c>
      <c r="CV184" s="126"/>
      <c r="CW184" s="199">
        <v>456</v>
      </c>
      <c r="CX184" s="199">
        <v>1989</v>
      </c>
      <c r="CY184" s="226">
        <v>22.926093514328809</v>
      </c>
      <c r="CZ184" s="199">
        <v>570</v>
      </c>
      <c r="DA184" s="199">
        <v>2384</v>
      </c>
      <c r="DB184" s="226">
        <v>23.909395973154364</v>
      </c>
      <c r="DC184" s="126"/>
      <c r="DD184" s="199">
        <v>2413</v>
      </c>
      <c r="DE184" s="199">
        <v>5333</v>
      </c>
      <c r="DF184" s="226">
        <v>45.246577911119445</v>
      </c>
      <c r="DG184" s="199">
        <v>2384</v>
      </c>
      <c r="DH184" s="199">
        <v>6286</v>
      </c>
      <c r="DI184" s="226">
        <v>37.925548838689153</v>
      </c>
      <c r="DJ184" s="126"/>
      <c r="DK184" s="77">
        <v>754</v>
      </c>
      <c r="DL184" s="77">
        <v>6747</v>
      </c>
      <c r="DM184" s="82">
        <v>11.175337186897881</v>
      </c>
      <c r="DN184" s="128">
        <v>591</v>
      </c>
      <c r="DO184" s="128">
        <v>7075</v>
      </c>
      <c r="DP184" s="156">
        <v>8.3533568904593647</v>
      </c>
    </row>
    <row r="185" spans="1:120" s="228" customFormat="1" ht="12.75" customHeight="1">
      <c r="A185" s="56"/>
      <c r="B185" s="389" t="s">
        <v>84</v>
      </c>
      <c r="C185" s="567">
        <v>5429</v>
      </c>
      <c r="D185" s="567">
        <v>15777</v>
      </c>
      <c r="E185" s="568">
        <v>34.410851239145593</v>
      </c>
      <c r="F185" s="567">
        <v>4759</v>
      </c>
      <c r="G185" s="567">
        <v>13425</v>
      </c>
      <c r="H185" s="568">
        <v>35.448789571694597</v>
      </c>
      <c r="J185" s="567">
        <v>1185</v>
      </c>
      <c r="K185" s="567">
        <v>15777</v>
      </c>
      <c r="L185" s="568">
        <v>751.09336375736825</v>
      </c>
      <c r="M185" s="567">
        <v>1151</v>
      </c>
      <c r="N185" s="567">
        <v>13425</v>
      </c>
      <c r="O185" s="568">
        <v>857.35567970204852</v>
      </c>
      <c r="Q185" s="77">
        <v>4670</v>
      </c>
      <c r="R185" s="77">
        <v>8637</v>
      </c>
      <c r="S185" s="82">
        <v>54.069700127359035</v>
      </c>
      <c r="T185" s="77">
        <v>4298</v>
      </c>
      <c r="U185" s="77">
        <v>7816</v>
      </c>
      <c r="V185" s="82">
        <v>54.989764585465714</v>
      </c>
      <c r="X185" s="567">
        <v>1169</v>
      </c>
      <c r="Y185" s="567">
        <v>8637</v>
      </c>
      <c r="Z185" s="568">
        <v>13534.79217320829</v>
      </c>
      <c r="AA185" s="567">
        <v>1143</v>
      </c>
      <c r="AB185" s="567">
        <v>7816</v>
      </c>
      <c r="AC185" s="568">
        <v>1462.3848515864893</v>
      </c>
      <c r="AE185" s="128">
        <v>881</v>
      </c>
      <c r="AF185" s="128">
        <v>5360</v>
      </c>
      <c r="AG185" s="156">
        <v>16.436567164179106</v>
      </c>
      <c r="AH185" s="128">
        <v>752</v>
      </c>
      <c r="AI185" s="128">
        <v>4545</v>
      </c>
      <c r="AJ185" s="156">
        <v>16.545654565456548</v>
      </c>
      <c r="AK185" s="126"/>
      <c r="AL185" s="80">
        <v>372</v>
      </c>
      <c r="AM185" s="80">
        <v>5360</v>
      </c>
      <c r="AN185" s="81">
        <v>6.9402985074626864</v>
      </c>
      <c r="AO185" s="77">
        <v>300</v>
      </c>
      <c r="AP185" s="77">
        <v>4545</v>
      </c>
      <c r="AQ185" s="82">
        <v>6.6006600660065997</v>
      </c>
      <c r="AR185" s="82"/>
      <c r="AS185" s="77">
        <v>272</v>
      </c>
      <c r="AT185" s="77">
        <v>2080</v>
      </c>
      <c r="AU185" s="82">
        <v>13.076923076923078</v>
      </c>
      <c r="AV185" s="77">
        <v>35</v>
      </c>
      <c r="AW185" s="77">
        <v>1969</v>
      </c>
      <c r="AX185" s="82">
        <v>1.7775520568816656</v>
      </c>
      <c r="AY185" s="126"/>
      <c r="AZ185" s="80">
        <v>510</v>
      </c>
      <c r="BA185" s="80">
        <v>4843</v>
      </c>
      <c r="BB185" s="81">
        <v>10.530662812306421</v>
      </c>
      <c r="BC185" s="128">
        <v>1264</v>
      </c>
      <c r="BD185" s="128">
        <v>5366</v>
      </c>
      <c r="BE185" s="156">
        <v>23.555721207603426</v>
      </c>
      <c r="BF185" s="126"/>
      <c r="BG185" s="128">
        <v>1838</v>
      </c>
      <c r="BH185" s="128">
        <v>5360</v>
      </c>
      <c r="BI185" s="156">
        <v>34.291044776119399</v>
      </c>
      <c r="BJ185" s="128">
        <v>1155</v>
      </c>
      <c r="BK185" s="128">
        <v>4545</v>
      </c>
      <c r="BL185" s="156">
        <v>25.412541254125415</v>
      </c>
      <c r="BM185" s="126"/>
      <c r="BN185" s="128">
        <v>1538</v>
      </c>
      <c r="BO185" s="128">
        <v>5360</v>
      </c>
      <c r="BP185" s="156">
        <v>28.694029850746265</v>
      </c>
      <c r="BQ185" s="128">
        <v>1305</v>
      </c>
      <c r="BR185" s="128">
        <v>4545</v>
      </c>
      <c r="BS185" s="156">
        <v>28.71287128712871</v>
      </c>
      <c r="BT185" s="126"/>
      <c r="BU185" s="128">
        <v>6875</v>
      </c>
      <c r="BV185" s="128">
        <v>15777</v>
      </c>
      <c r="BW185" s="156">
        <v>43.576091779172209</v>
      </c>
      <c r="BX185" s="128">
        <v>6018</v>
      </c>
      <c r="BY185" s="128">
        <v>13425</v>
      </c>
      <c r="BZ185" s="156">
        <v>44.826815642458101</v>
      </c>
      <c r="CA185" s="126"/>
      <c r="CB185" s="128">
        <v>4141</v>
      </c>
      <c r="CC185" s="128">
        <v>15777</v>
      </c>
      <c r="CD185" s="156">
        <v>26.247068517462129</v>
      </c>
      <c r="CE185" s="128">
        <v>2414</v>
      </c>
      <c r="CF185" s="128">
        <v>13425</v>
      </c>
      <c r="CG185" s="156">
        <v>17.981378026070765</v>
      </c>
      <c r="CH185" s="126"/>
      <c r="CI185" s="80">
        <v>76</v>
      </c>
      <c r="CJ185" s="80">
        <v>1031</v>
      </c>
      <c r="CK185" s="81">
        <v>7.3714839961202721</v>
      </c>
      <c r="CL185" s="199">
        <v>71</v>
      </c>
      <c r="CM185" s="199">
        <v>502</v>
      </c>
      <c r="CN185" s="226">
        <v>14.143426294820719</v>
      </c>
      <c r="CO185" s="126"/>
      <c r="CP185" s="80">
        <v>178</v>
      </c>
      <c r="CQ185" s="80">
        <v>3150</v>
      </c>
      <c r="CR185" s="81">
        <v>5.6507936507936503</v>
      </c>
      <c r="CS185" s="199">
        <v>207</v>
      </c>
      <c r="CT185" s="199">
        <v>2457</v>
      </c>
      <c r="CU185" s="226">
        <v>8.4249084249084252</v>
      </c>
      <c r="CV185" s="126"/>
      <c r="CW185" s="199">
        <v>241</v>
      </c>
      <c r="CX185" s="199">
        <v>2123</v>
      </c>
      <c r="CY185" s="226">
        <v>11.351860574658502</v>
      </c>
      <c r="CZ185" s="199">
        <v>278</v>
      </c>
      <c r="DA185" s="199">
        <v>2241</v>
      </c>
      <c r="DB185" s="226">
        <v>12.405176260597948</v>
      </c>
      <c r="DC185" s="126"/>
      <c r="DD185" s="199">
        <v>3230</v>
      </c>
      <c r="DE185" s="199">
        <v>5366</v>
      </c>
      <c r="DF185" s="226">
        <v>60.19381289601192</v>
      </c>
      <c r="DG185" s="199">
        <v>2241</v>
      </c>
      <c r="DH185" s="199">
        <v>3951</v>
      </c>
      <c r="DI185" s="226">
        <v>56.719817767653758</v>
      </c>
      <c r="DJ185" s="126"/>
      <c r="DK185" s="77">
        <v>709</v>
      </c>
      <c r="DL185" s="77">
        <v>4220</v>
      </c>
      <c r="DM185" s="82">
        <v>16.800947867298579</v>
      </c>
      <c r="DN185" s="128">
        <v>1105</v>
      </c>
      <c r="DO185" s="128">
        <v>4545</v>
      </c>
      <c r="DP185" s="156">
        <v>24.312431243124312</v>
      </c>
    </row>
    <row r="186" spans="1:120" s="228" customFormat="1" ht="12.75" customHeight="1">
      <c r="A186" s="56"/>
      <c r="B186" s="389" t="s">
        <v>85</v>
      </c>
      <c r="C186" s="567">
        <v>12085</v>
      </c>
      <c r="D186" s="567">
        <v>17064</v>
      </c>
      <c r="E186" s="568">
        <v>70.821612751992504</v>
      </c>
      <c r="F186" s="567">
        <v>9938</v>
      </c>
      <c r="G186" s="567">
        <v>15536</v>
      </c>
      <c r="H186" s="568">
        <v>63.967559217301748</v>
      </c>
      <c r="J186" s="567">
        <v>5692</v>
      </c>
      <c r="K186" s="567">
        <v>17064</v>
      </c>
      <c r="L186" s="568">
        <v>3335.6774496015</v>
      </c>
      <c r="M186" s="567">
        <v>3248</v>
      </c>
      <c r="N186" s="567">
        <v>15536</v>
      </c>
      <c r="O186" s="568">
        <v>2090.6282183316171</v>
      </c>
      <c r="Q186" s="77">
        <v>11910</v>
      </c>
      <c r="R186" s="77">
        <v>15669</v>
      </c>
      <c r="S186" s="82">
        <v>76.009955964005357</v>
      </c>
      <c r="T186" s="77">
        <v>9681</v>
      </c>
      <c r="U186" s="77">
        <v>13637</v>
      </c>
      <c r="V186" s="82">
        <v>70.990687101268605</v>
      </c>
      <c r="X186" s="567">
        <v>5689</v>
      </c>
      <c r="Y186" s="567">
        <v>15669</v>
      </c>
      <c r="Z186" s="568">
        <v>36307.358478524475</v>
      </c>
      <c r="AA186" s="567">
        <v>3198</v>
      </c>
      <c r="AB186" s="567">
        <v>13637</v>
      </c>
      <c r="AC186" s="568">
        <v>2345.0905624404195</v>
      </c>
      <c r="AE186" s="128">
        <v>1398</v>
      </c>
      <c r="AF186" s="128">
        <v>3146</v>
      </c>
      <c r="AG186" s="156">
        <v>44.437380801017163</v>
      </c>
      <c r="AH186" s="128">
        <v>1346</v>
      </c>
      <c r="AI186" s="128">
        <v>3534</v>
      </c>
      <c r="AJ186" s="156">
        <v>38.08715336728919</v>
      </c>
      <c r="AK186" s="126"/>
      <c r="AL186" s="80">
        <v>41</v>
      </c>
      <c r="AM186" s="80">
        <v>3146</v>
      </c>
      <c r="AN186" s="81">
        <v>1.3032422123331213</v>
      </c>
      <c r="AO186" s="77">
        <v>70</v>
      </c>
      <c r="AP186" s="77">
        <v>3534</v>
      </c>
      <c r="AQ186" s="82">
        <v>1.9807583474816073</v>
      </c>
      <c r="AR186" s="82"/>
      <c r="AS186" s="77">
        <v>25</v>
      </c>
      <c r="AT186" s="77">
        <v>2251</v>
      </c>
      <c r="AU186" s="82">
        <v>1.1106175033318524</v>
      </c>
      <c r="AV186" s="77">
        <v>60</v>
      </c>
      <c r="AW186" s="77">
        <v>2665</v>
      </c>
      <c r="AX186" s="82">
        <v>2.2514071294559099</v>
      </c>
      <c r="AY186" s="126"/>
      <c r="AZ186" s="80">
        <v>117</v>
      </c>
      <c r="BA186" s="80">
        <v>2893</v>
      </c>
      <c r="BB186" s="81">
        <v>4.0442447286553751</v>
      </c>
      <c r="BC186" s="128">
        <v>1517</v>
      </c>
      <c r="BD186" s="128">
        <v>3138</v>
      </c>
      <c r="BE186" s="156">
        <v>48.342893562778841</v>
      </c>
      <c r="BF186" s="126"/>
      <c r="BG186" s="128">
        <v>569</v>
      </c>
      <c r="BH186" s="128">
        <v>3146</v>
      </c>
      <c r="BI186" s="156">
        <v>18.086458995549904</v>
      </c>
      <c r="BJ186" s="128">
        <v>274</v>
      </c>
      <c r="BK186" s="128">
        <v>3534</v>
      </c>
      <c r="BL186" s="156">
        <v>7.753254102999434</v>
      </c>
      <c r="BM186" s="126"/>
      <c r="BN186" s="128">
        <v>1989</v>
      </c>
      <c r="BO186" s="128">
        <v>3146</v>
      </c>
      <c r="BP186" s="156">
        <v>63.223140495867767</v>
      </c>
      <c r="BQ186" s="128">
        <v>2198</v>
      </c>
      <c r="BR186" s="128">
        <v>3534</v>
      </c>
      <c r="BS186" s="156">
        <v>62.195812110922468</v>
      </c>
      <c r="BT186" s="126"/>
      <c r="BU186" s="128">
        <v>13601</v>
      </c>
      <c r="BV186" s="128">
        <v>17064</v>
      </c>
      <c r="BW186" s="156">
        <v>79.705813408345051</v>
      </c>
      <c r="BX186" s="128">
        <v>12104</v>
      </c>
      <c r="BY186" s="128">
        <v>15536</v>
      </c>
      <c r="BZ186" s="156">
        <v>77.909371781668384</v>
      </c>
      <c r="CA186" s="126"/>
      <c r="CB186" s="128">
        <v>1594</v>
      </c>
      <c r="CC186" s="128">
        <v>17064</v>
      </c>
      <c r="CD186" s="156">
        <v>9.3413033286451004</v>
      </c>
      <c r="CE186" s="128">
        <v>651</v>
      </c>
      <c r="CF186" s="128">
        <v>15536</v>
      </c>
      <c r="CG186" s="156">
        <v>4.1902677651905247</v>
      </c>
      <c r="CH186" s="126"/>
      <c r="CI186" s="80">
        <v>0</v>
      </c>
      <c r="CJ186" s="80">
        <v>24</v>
      </c>
      <c r="CK186" s="81">
        <v>0</v>
      </c>
      <c r="CL186" s="199">
        <v>0</v>
      </c>
      <c r="CM186" s="199">
        <v>45</v>
      </c>
      <c r="CN186" s="226">
        <v>0</v>
      </c>
      <c r="CO186" s="126"/>
      <c r="CP186" s="80">
        <v>53</v>
      </c>
      <c r="CQ186" s="80">
        <v>2649</v>
      </c>
      <c r="CR186" s="81">
        <v>2.0007550018875047</v>
      </c>
      <c r="CS186" s="199">
        <v>176</v>
      </c>
      <c r="CT186" s="199">
        <v>2470</v>
      </c>
      <c r="CU186" s="226">
        <v>7.1255060728744937</v>
      </c>
      <c r="CV186" s="126"/>
      <c r="CW186" s="199">
        <v>46</v>
      </c>
      <c r="CX186" s="199">
        <v>1959</v>
      </c>
      <c r="CY186" s="226">
        <v>2.3481368044920878</v>
      </c>
      <c r="CZ186" s="199">
        <v>176</v>
      </c>
      <c r="DA186" s="199">
        <v>2425</v>
      </c>
      <c r="DB186" s="226">
        <v>7.2577319587628866</v>
      </c>
      <c r="DC186" s="126"/>
      <c r="DD186" s="199">
        <v>2513</v>
      </c>
      <c r="DE186" s="199">
        <v>3138</v>
      </c>
      <c r="DF186" s="226">
        <v>80.082855321861061</v>
      </c>
      <c r="DG186" s="199">
        <v>2425</v>
      </c>
      <c r="DH186" s="199">
        <v>3137</v>
      </c>
      <c r="DI186" s="226">
        <v>77.303155881415364</v>
      </c>
      <c r="DJ186" s="126"/>
      <c r="DK186" s="77">
        <v>1198</v>
      </c>
      <c r="DL186" s="77">
        <v>3102.0000000000005</v>
      </c>
      <c r="DM186" s="82">
        <v>38.620245003223722</v>
      </c>
      <c r="DN186" s="128">
        <v>1541</v>
      </c>
      <c r="DO186" s="128">
        <v>3534</v>
      </c>
      <c r="DP186" s="156">
        <v>43.604980192416527</v>
      </c>
    </row>
    <row r="187" spans="1:120" s="228" customFormat="1" ht="12.75" customHeight="1">
      <c r="A187" s="56"/>
      <c r="B187" s="389" t="s">
        <v>176</v>
      </c>
      <c r="C187" s="567">
        <v>9571</v>
      </c>
      <c r="D187" s="567">
        <v>13578</v>
      </c>
      <c r="E187" s="568">
        <v>70.489026366180582</v>
      </c>
      <c r="F187" s="567">
        <v>11564</v>
      </c>
      <c r="G187" s="567">
        <v>15343</v>
      </c>
      <c r="H187" s="568">
        <v>75.369875513263366</v>
      </c>
      <c r="J187" s="567">
        <v>3597</v>
      </c>
      <c r="K187" s="567">
        <v>13578</v>
      </c>
      <c r="L187" s="568">
        <v>2649.1383119752545</v>
      </c>
      <c r="M187" s="567">
        <v>5157</v>
      </c>
      <c r="N187" s="567">
        <v>15343</v>
      </c>
      <c r="O187" s="568">
        <v>3361.1418888092289</v>
      </c>
      <c r="Q187" s="77">
        <v>9510</v>
      </c>
      <c r="R187" s="77">
        <v>13312</v>
      </c>
      <c r="S187" s="82">
        <v>71.439302884615387</v>
      </c>
      <c r="T187" s="77">
        <v>11417</v>
      </c>
      <c r="U187" s="77">
        <v>14209</v>
      </c>
      <c r="V187" s="82">
        <v>80.350482088816946</v>
      </c>
      <c r="X187" s="567">
        <v>3593</v>
      </c>
      <c r="Y187" s="567">
        <v>13312</v>
      </c>
      <c r="Z187" s="568">
        <v>26990.685096153844</v>
      </c>
      <c r="AA187" s="567">
        <v>5124</v>
      </c>
      <c r="AB187" s="567">
        <v>14209</v>
      </c>
      <c r="AC187" s="568">
        <v>3606.1651066225627</v>
      </c>
      <c r="AE187" s="128">
        <v>1222</v>
      </c>
      <c r="AF187" s="128">
        <v>2608</v>
      </c>
      <c r="AG187" s="156">
        <v>46.855828220858896</v>
      </c>
      <c r="AH187" s="128">
        <v>1421</v>
      </c>
      <c r="AI187" s="128">
        <v>2703</v>
      </c>
      <c r="AJ187" s="156">
        <v>52.57121716611173</v>
      </c>
      <c r="AK187" s="126"/>
      <c r="AL187" s="80">
        <v>38</v>
      </c>
      <c r="AM187" s="80">
        <v>2608</v>
      </c>
      <c r="AN187" s="81">
        <v>1.4570552147239262</v>
      </c>
      <c r="AO187" s="77">
        <v>25</v>
      </c>
      <c r="AP187" s="77">
        <v>2703</v>
      </c>
      <c r="AQ187" s="82">
        <v>0.92489826119126906</v>
      </c>
      <c r="AR187" s="82"/>
      <c r="AS187" s="77">
        <v>33</v>
      </c>
      <c r="AT187" s="77">
        <v>2042</v>
      </c>
      <c r="AU187" s="82">
        <v>1.6160626836434866</v>
      </c>
      <c r="AV187" s="77">
        <v>65</v>
      </c>
      <c r="AW187" s="77">
        <v>2171</v>
      </c>
      <c r="AX187" s="82">
        <v>2.9940119760479043</v>
      </c>
      <c r="AY187" s="126"/>
      <c r="AZ187" s="80">
        <v>69</v>
      </c>
      <c r="BA187" s="80">
        <v>2313</v>
      </c>
      <c r="BB187" s="81">
        <v>2.9831387808041505</v>
      </c>
      <c r="BC187" s="128">
        <v>1548</v>
      </c>
      <c r="BD187" s="128">
        <v>2603</v>
      </c>
      <c r="BE187" s="156">
        <v>59.469842489435266</v>
      </c>
      <c r="BF187" s="126"/>
      <c r="BG187" s="128">
        <v>467</v>
      </c>
      <c r="BH187" s="128">
        <v>2608</v>
      </c>
      <c r="BI187" s="156">
        <v>17.906441717791409</v>
      </c>
      <c r="BJ187" s="128">
        <v>222</v>
      </c>
      <c r="BK187" s="128">
        <v>2703</v>
      </c>
      <c r="BL187" s="156">
        <v>8.2130965593784691</v>
      </c>
      <c r="BM187" s="126"/>
      <c r="BN187" s="128">
        <v>1803</v>
      </c>
      <c r="BO187" s="128">
        <v>2608</v>
      </c>
      <c r="BP187" s="156">
        <v>69.133435582822088</v>
      </c>
      <c r="BQ187" s="128">
        <v>1849</v>
      </c>
      <c r="BR187" s="128">
        <v>2703</v>
      </c>
      <c r="BS187" s="156">
        <v>68.405475397706255</v>
      </c>
      <c r="BT187" s="126"/>
      <c r="BU187" s="128">
        <v>11077</v>
      </c>
      <c r="BV187" s="128">
        <v>13578</v>
      </c>
      <c r="BW187" s="156">
        <v>81.580497864192083</v>
      </c>
      <c r="BX187" s="128">
        <v>12160</v>
      </c>
      <c r="BY187" s="128">
        <v>15343</v>
      </c>
      <c r="BZ187" s="156">
        <v>79.254383106302555</v>
      </c>
      <c r="CA187" s="126"/>
      <c r="CB187" s="128">
        <v>1184</v>
      </c>
      <c r="CC187" s="128">
        <v>13578</v>
      </c>
      <c r="CD187" s="156">
        <v>8.7199882162321405</v>
      </c>
      <c r="CE187" s="128">
        <v>759</v>
      </c>
      <c r="CF187" s="128">
        <v>15343</v>
      </c>
      <c r="CG187" s="156">
        <v>4.946881313954246</v>
      </c>
      <c r="CH187" s="126"/>
      <c r="CI187" s="80">
        <v>6</v>
      </c>
      <c r="CJ187" s="80">
        <v>15</v>
      </c>
      <c r="CK187" s="81">
        <v>40</v>
      </c>
      <c r="CL187" s="199">
        <v>0</v>
      </c>
      <c r="CM187" s="199">
        <v>10</v>
      </c>
      <c r="CN187" s="226">
        <v>0</v>
      </c>
      <c r="CO187" s="126"/>
      <c r="CP187" s="80">
        <v>28</v>
      </c>
      <c r="CQ187" s="80">
        <v>2423</v>
      </c>
      <c r="CR187" s="81">
        <v>1.1555922410235244</v>
      </c>
      <c r="CS187" s="199">
        <v>119</v>
      </c>
      <c r="CT187" s="199">
        <v>2090</v>
      </c>
      <c r="CU187" s="226">
        <v>5.6937799043062203</v>
      </c>
      <c r="CV187" s="126"/>
      <c r="CW187" s="199">
        <v>55</v>
      </c>
      <c r="CX187" s="199">
        <v>1551</v>
      </c>
      <c r="CY187" s="226">
        <v>3.5460992907801421</v>
      </c>
      <c r="CZ187" s="199">
        <v>119</v>
      </c>
      <c r="DA187" s="199">
        <v>1811</v>
      </c>
      <c r="DB187" s="226">
        <v>6.5709552733296528</v>
      </c>
      <c r="DC187" s="126"/>
      <c r="DD187" s="199">
        <v>2108</v>
      </c>
      <c r="DE187" s="199">
        <v>2603</v>
      </c>
      <c r="DF187" s="226">
        <v>80.983480599308493</v>
      </c>
      <c r="DG187" s="199">
        <v>1811</v>
      </c>
      <c r="DH187" s="199">
        <v>2303</v>
      </c>
      <c r="DI187" s="226">
        <v>78.636561007381673</v>
      </c>
      <c r="DJ187" s="126"/>
      <c r="DK187" s="77">
        <v>1123</v>
      </c>
      <c r="DL187" s="77">
        <v>2175</v>
      </c>
      <c r="DM187" s="82">
        <v>51.632183908045981</v>
      </c>
      <c r="DN187" s="128">
        <v>1418</v>
      </c>
      <c r="DO187" s="128">
        <v>2703</v>
      </c>
      <c r="DP187" s="156">
        <v>52.460229374768772</v>
      </c>
    </row>
    <row r="188" spans="1:120" s="126" customFormat="1" ht="12.75" customHeight="1">
      <c r="A188" s="42"/>
      <c r="B188" s="4" t="s">
        <v>86</v>
      </c>
      <c r="C188" s="567"/>
      <c r="D188" s="567"/>
      <c r="E188" s="665">
        <v>7.9021618211914655</v>
      </c>
      <c r="F188" s="567"/>
      <c r="G188" s="567"/>
      <c r="H188" s="665">
        <v>6.1400098364856062</v>
      </c>
      <c r="I188" s="136"/>
      <c r="J188" s="567"/>
      <c r="K188" s="567"/>
      <c r="L188" s="665">
        <v>59.303444680733548</v>
      </c>
      <c r="M188" s="567"/>
      <c r="N188" s="567"/>
      <c r="O188" s="665">
        <v>98.683125855438959</v>
      </c>
      <c r="P188" s="136"/>
      <c r="Q188" s="79"/>
      <c r="R188" s="79"/>
      <c r="S188" s="88">
        <v>3.2285069572855032</v>
      </c>
      <c r="T188" s="79"/>
      <c r="U188" s="79"/>
      <c r="V188" s="88">
        <v>3.1508506655583246</v>
      </c>
      <c r="W188" s="136"/>
      <c r="X188" s="567"/>
      <c r="Y188" s="567"/>
      <c r="Z188" s="665">
        <v>19.02843299278846</v>
      </c>
      <c r="AA188" s="567"/>
      <c r="AB188" s="567"/>
      <c r="AC188" s="665">
        <v>25.696502216904779</v>
      </c>
      <c r="AD188" s="136"/>
      <c r="AE188" s="160"/>
      <c r="AF188" s="160"/>
      <c r="AG188" s="160">
        <v>9.876995607919687</v>
      </c>
      <c r="AH188" s="160"/>
      <c r="AI188" s="160"/>
      <c r="AJ188" s="160">
        <v>7.7870234542296863</v>
      </c>
      <c r="AK188" s="79"/>
      <c r="AL188" s="80"/>
      <c r="AM188" s="80"/>
      <c r="AN188" s="87">
        <v>0.14636303736351353</v>
      </c>
      <c r="AO188" s="247"/>
      <c r="AP188" s="247"/>
      <c r="AQ188" s="88">
        <v>0.10645964360587004</v>
      </c>
      <c r="AR188" s="88"/>
      <c r="AS188" s="247"/>
      <c r="AT188" s="247"/>
      <c r="AU188" s="88">
        <v>8.2092018531092437E-2</v>
      </c>
      <c r="AV188" s="247"/>
      <c r="AW188" s="247"/>
      <c r="AX188" s="88">
        <v>6.0061694792233715E-2</v>
      </c>
      <c r="AY188" s="79"/>
      <c r="AZ188" s="80"/>
      <c r="BA188" s="80"/>
      <c r="BB188" s="87">
        <f>BB187/BB183</f>
        <v>0.37651473040578098</v>
      </c>
      <c r="BC188" s="160"/>
      <c r="BD188" s="160"/>
      <c r="BE188" s="160">
        <v>8.1246299518654936</v>
      </c>
      <c r="BF188" s="79"/>
      <c r="BG188" s="160"/>
      <c r="BH188" s="160"/>
      <c r="BI188" s="160">
        <v>0.40068093349219619</v>
      </c>
      <c r="BJ188" s="160"/>
      <c r="BK188" s="160"/>
      <c r="BL188" s="160">
        <v>0.21254032079890414</v>
      </c>
      <c r="BM188" s="79"/>
      <c r="BN188" s="160"/>
      <c r="BO188" s="160"/>
      <c r="BP188" s="160">
        <v>8.6068807386667761</v>
      </c>
      <c r="BQ188" s="160"/>
      <c r="BR188" s="160"/>
      <c r="BS188" s="160">
        <v>8.2519705583477521</v>
      </c>
      <c r="BT188" s="79"/>
      <c r="BU188" s="160"/>
      <c r="BV188" s="160"/>
      <c r="BW188" s="160">
        <v>10.207893387775371</v>
      </c>
      <c r="BX188" s="160"/>
      <c r="BY188" s="160"/>
      <c r="BZ188" s="160">
        <v>9.1108405951489555</v>
      </c>
      <c r="CA188" s="79"/>
      <c r="CB188" s="160"/>
      <c r="CC188" s="160"/>
      <c r="CD188" s="160">
        <v>0.19384215853213013</v>
      </c>
      <c r="CE188" s="160"/>
      <c r="CF188" s="160"/>
      <c r="CG188" s="160">
        <v>0.12998070107186027</v>
      </c>
      <c r="CI188" s="80"/>
      <c r="CJ188" s="80"/>
      <c r="CK188" s="87">
        <f>CK187/CK183</f>
        <v>5.8913580246913577</v>
      </c>
      <c r="CL188" s="159"/>
      <c r="CM188" s="159"/>
      <c r="CN188" s="501">
        <v>0</v>
      </c>
      <c r="CO188" s="79"/>
      <c r="CP188" s="80"/>
      <c r="CQ188" s="80"/>
      <c r="CR188" s="87">
        <f>CR187/CR183</f>
        <v>0.20349049577563671</v>
      </c>
      <c r="CS188" s="159"/>
      <c r="CT188" s="159"/>
      <c r="CU188" s="160">
        <v>0.49556973241183766</v>
      </c>
      <c r="CV188" s="79"/>
      <c r="CW188" s="159"/>
      <c r="CX188" s="159"/>
      <c r="CY188" s="160">
        <v>0.10917418388967129</v>
      </c>
      <c r="CZ188" s="159"/>
      <c r="DA188" s="159"/>
      <c r="DB188" s="160">
        <v>0.25015742005483066</v>
      </c>
      <c r="DD188" s="159"/>
      <c r="DE188" s="159"/>
      <c r="DF188" s="160">
        <v>2.2502588278192701</v>
      </c>
      <c r="DG188" s="159"/>
      <c r="DH188" s="159"/>
      <c r="DI188" s="160">
        <v>2.5692775001950969</v>
      </c>
      <c r="DK188" s="77"/>
      <c r="DL188" s="77"/>
      <c r="DM188" s="88">
        <v>9.4120163282844569</v>
      </c>
      <c r="DN188" s="160"/>
      <c r="DO188" s="160"/>
      <c r="DP188" s="160">
        <v>7.1566115381628999</v>
      </c>
    </row>
    <row r="189" spans="1:120" s="228" customFormat="1" ht="12.75" customHeight="1">
      <c r="A189" s="33"/>
      <c r="B189" s="389"/>
      <c r="C189" s="567"/>
      <c r="D189" s="567"/>
      <c r="E189" s="568"/>
      <c r="F189" s="567"/>
      <c r="G189" s="567"/>
      <c r="H189" s="568"/>
      <c r="J189" s="567"/>
      <c r="K189" s="567"/>
      <c r="L189" s="568"/>
      <c r="M189" s="567"/>
      <c r="N189" s="567"/>
      <c r="O189" s="568"/>
      <c r="Q189" s="79"/>
      <c r="R189" s="79"/>
      <c r="S189" s="79"/>
      <c r="T189" s="79"/>
      <c r="U189" s="79"/>
      <c r="V189" s="79"/>
      <c r="X189" s="567"/>
      <c r="Y189" s="567"/>
      <c r="Z189" s="568"/>
      <c r="AA189" s="567"/>
      <c r="AB189" s="567"/>
      <c r="AC189" s="568"/>
      <c r="AE189" s="128"/>
      <c r="AF189" s="128"/>
      <c r="AG189" s="156"/>
      <c r="AH189" s="128"/>
      <c r="AI189" s="128"/>
      <c r="AJ189" s="156"/>
      <c r="AK189" s="126"/>
      <c r="AL189" s="80"/>
      <c r="AM189" s="80"/>
      <c r="AN189" s="80"/>
      <c r="AO189" s="77"/>
      <c r="AP189" s="247"/>
      <c r="AQ189" s="240"/>
      <c r="AR189" s="240"/>
      <c r="AS189" s="77"/>
      <c r="AT189" s="247"/>
      <c r="AU189" s="240"/>
      <c r="AV189" s="77"/>
      <c r="AW189" s="247"/>
      <c r="AX189" s="240"/>
      <c r="AY189" s="126"/>
      <c r="AZ189" s="80"/>
      <c r="BA189" s="80"/>
      <c r="BB189" s="80"/>
      <c r="BC189" s="128"/>
      <c r="BD189" s="128"/>
      <c r="BE189" s="156"/>
      <c r="BF189" s="126"/>
      <c r="BG189" s="128"/>
      <c r="BH189" s="128"/>
      <c r="BI189" s="156"/>
      <c r="BJ189" s="128"/>
      <c r="BK189" s="128"/>
      <c r="BL189" s="156"/>
      <c r="BM189" s="126"/>
      <c r="BN189" s="128"/>
      <c r="BO189" s="128"/>
      <c r="BP189" s="156"/>
      <c r="BQ189" s="128"/>
      <c r="BR189" s="128"/>
      <c r="BS189" s="156"/>
      <c r="BT189" s="126"/>
      <c r="BU189" s="128"/>
      <c r="BV189" s="128"/>
      <c r="BW189" s="156"/>
      <c r="BX189" s="128"/>
      <c r="BY189" s="128"/>
      <c r="BZ189" s="156"/>
      <c r="CA189" s="126"/>
      <c r="CB189" s="128"/>
      <c r="CC189" s="128"/>
      <c r="CD189" s="156"/>
      <c r="CE189" s="128"/>
      <c r="CF189" s="128"/>
      <c r="CG189" s="156"/>
      <c r="CH189" s="126"/>
      <c r="CI189" s="80"/>
      <c r="CJ189" s="80"/>
      <c r="CK189" s="80"/>
      <c r="CL189" s="199"/>
      <c r="CM189" s="199"/>
      <c r="CN189" s="226"/>
      <c r="CO189" s="126"/>
      <c r="CP189" s="80"/>
      <c r="CQ189" s="80"/>
      <c r="CR189" s="80"/>
      <c r="CS189" s="199"/>
      <c r="CT189" s="199"/>
      <c r="CU189" s="226"/>
      <c r="CV189" s="126"/>
      <c r="CW189" s="226"/>
      <c r="CX189" s="226"/>
      <c r="CY189" s="226"/>
      <c r="CZ189" s="199"/>
      <c r="DA189" s="199"/>
      <c r="DB189" s="226"/>
      <c r="DC189" s="126"/>
      <c r="DD189" s="226"/>
      <c r="DE189" s="226"/>
      <c r="DF189" s="226"/>
      <c r="DG189" s="199"/>
      <c r="DH189" s="199"/>
      <c r="DI189" s="226"/>
      <c r="DJ189" s="126"/>
      <c r="DK189" s="77"/>
      <c r="DL189" s="77"/>
      <c r="DM189" s="77"/>
      <c r="DN189" s="128"/>
      <c r="DO189" s="128"/>
      <c r="DP189" s="156"/>
    </row>
    <row r="190" spans="1:120" s="136" customFormat="1" ht="12.75" customHeight="1">
      <c r="A190" s="56"/>
      <c r="B190" s="43"/>
      <c r="C190" s="567"/>
      <c r="D190" s="567"/>
      <c r="E190" s="568"/>
      <c r="F190" s="567"/>
      <c r="G190" s="567"/>
      <c r="H190" s="568"/>
      <c r="I190" s="347"/>
      <c r="J190" s="567"/>
      <c r="K190" s="567"/>
      <c r="L190" s="568"/>
      <c r="M190" s="567"/>
      <c r="N190" s="567"/>
      <c r="O190" s="568"/>
      <c r="P190" s="347"/>
      <c r="Q190" s="79"/>
      <c r="R190" s="79"/>
      <c r="S190" s="79"/>
      <c r="T190" s="79"/>
      <c r="U190" s="79"/>
      <c r="V190" s="79"/>
      <c r="W190" s="347"/>
      <c r="X190" s="567"/>
      <c r="Y190" s="567"/>
      <c r="Z190" s="568"/>
      <c r="AA190" s="567"/>
      <c r="AB190" s="567"/>
      <c r="AC190" s="568"/>
      <c r="AD190" s="347"/>
      <c r="AE190" s="128"/>
      <c r="AF190" s="128"/>
      <c r="AG190" s="156"/>
      <c r="AH190" s="128"/>
      <c r="AI190" s="128"/>
      <c r="AJ190" s="156"/>
      <c r="AO190" s="203"/>
      <c r="AP190" s="203"/>
      <c r="AQ190" s="356"/>
      <c r="AR190" s="356"/>
      <c r="AS190" s="203"/>
      <c r="AT190" s="203"/>
      <c r="AU190" s="356"/>
      <c r="AV190" s="203"/>
      <c r="AW190" s="203"/>
      <c r="AX190" s="356"/>
      <c r="BC190" s="128"/>
      <c r="BD190" s="128"/>
      <c r="BE190" s="156"/>
      <c r="BG190" s="128"/>
      <c r="BH190" s="128"/>
      <c r="BI190" s="156"/>
      <c r="BJ190" s="128"/>
      <c r="BK190" s="128"/>
      <c r="BL190" s="156"/>
      <c r="BN190" s="128"/>
      <c r="BO190" s="128"/>
      <c r="BP190" s="156"/>
      <c r="BQ190" s="128"/>
      <c r="BR190" s="128"/>
      <c r="BS190" s="156"/>
      <c r="BU190" s="128"/>
      <c r="BV190" s="128"/>
      <c r="BW190" s="156"/>
      <c r="BX190" s="128"/>
      <c r="BY190" s="128"/>
      <c r="BZ190" s="156"/>
      <c r="CB190" s="128"/>
      <c r="CC190" s="128"/>
      <c r="CD190" s="156"/>
      <c r="CE190" s="128"/>
      <c r="CF190" s="128"/>
      <c r="CG190" s="156"/>
      <c r="CL190" s="199"/>
      <c r="CM190" s="199"/>
      <c r="CN190" s="226"/>
      <c r="CS190" s="199"/>
      <c r="CT190" s="199"/>
      <c r="CU190" s="226"/>
      <c r="CW190" s="226"/>
      <c r="CX190" s="226"/>
      <c r="CY190" s="226"/>
      <c r="CZ190" s="199"/>
      <c r="DA190" s="199"/>
      <c r="DB190" s="226"/>
      <c r="DD190" s="226"/>
      <c r="DE190" s="226"/>
      <c r="DF190" s="226"/>
      <c r="DG190" s="199"/>
      <c r="DH190" s="199"/>
      <c r="DI190" s="226"/>
      <c r="DN190" s="128"/>
      <c r="DO190" s="128"/>
      <c r="DP190" s="156"/>
    </row>
    <row r="191" spans="1:120" s="228" customFormat="1" ht="12.75" customHeight="1">
      <c r="A191" s="41" t="s">
        <v>717</v>
      </c>
      <c r="B191" s="389" t="s">
        <v>175</v>
      </c>
      <c r="C191" s="567">
        <v>2324</v>
      </c>
      <c r="D191" s="567">
        <v>39317</v>
      </c>
      <c r="E191" s="568">
        <v>5.9109291146323475</v>
      </c>
      <c r="F191" s="567">
        <v>3258</v>
      </c>
      <c r="G191" s="567">
        <v>40935</v>
      </c>
      <c r="H191" s="568">
        <v>7.9589593257603521</v>
      </c>
      <c r="J191" s="567">
        <v>44</v>
      </c>
      <c r="K191" s="567">
        <v>39317</v>
      </c>
      <c r="L191" s="568">
        <v>11.191087824605132</v>
      </c>
      <c r="M191" s="567">
        <v>12</v>
      </c>
      <c r="N191" s="567">
        <v>40935</v>
      </c>
      <c r="O191" s="568">
        <v>2.9314767314034444</v>
      </c>
      <c r="Q191" s="77">
        <v>211</v>
      </c>
      <c r="R191" s="77">
        <v>2244</v>
      </c>
      <c r="S191" s="82">
        <v>9.402852049910873</v>
      </c>
      <c r="T191" s="77">
        <v>190</v>
      </c>
      <c r="U191" s="77">
        <v>2190</v>
      </c>
      <c r="V191" s="82">
        <v>8.6757990867579906</v>
      </c>
      <c r="X191" s="567">
        <v>0</v>
      </c>
      <c r="Y191" s="567">
        <v>2244</v>
      </c>
      <c r="Z191" s="568">
        <v>0</v>
      </c>
      <c r="AA191" s="567">
        <v>8</v>
      </c>
      <c r="AB191" s="567">
        <v>2190</v>
      </c>
      <c r="AC191" s="568">
        <v>36.529680365296798</v>
      </c>
      <c r="AE191" s="128">
        <v>504</v>
      </c>
      <c r="AF191" s="128">
        <v>14138</v>
      </c>
      <c r="AG191" s="156">
        <v>3.5648606592162966</v>
      </c>
      <c r="AH191" s="128">
        <v>742</v>
      </c>
      <c r="AI191" s="128">
        <v>16166</v>
      </c>
      <c r="AJ191" s="156">
        <v>4.5898799950513425</v>
      </c>
      <c r="AK191" s="79"/>
      <c r="AL191" s="80">
        <v>1391</v>
      </c>
      <c r="AM191" s="80">
        <v>14138</v>
      </c>
      <c r="AN191" s="81">
        <v>9.838732493987834</v>
      </c>
      <c r="AO191" s="77">
        <v>1365</v>
      </c>
      <c r="AP191" s="77">
        <v>16166</v>
      </c>
      <c r="AQ191" s="82">
        <v>8.4436471607076591</v>
      </c>
      <c r="AR191" s="82"/>
      <c r="AS191" s="77">
        <v>237</v>
      </c>
      <c r="AT191" s="77">
        <v>970</v>
      </c>
      <c r="AU191" s="82">
        <v>24.432989690721648</v>
      </c>
      <c r="AV191" s="77">
        <v>395</v>
      </c>
      <c r="AW191" s="77">
        <v>1143</v>
      </c>
      <c r="AX191" s="82">
        <v>34.558180227471567</v>
      </c>
      <c r="AY191" s="79"/>
      <c r="AZ191" s="80">
        <v>610</v>
      </c>
      <c r="BA191" s="80">
        <v>12662</v>
      </c>
      <c r="BB191" s="81">
        <v>4.8175643658189857</v>
      </c>
      <c r="BC191" s="128">
        <v>389</v>
      </c>
      <c r="BD191" s="128">
        <v>14128</v>
      </c>
      <c r="BE191" s="156">
        <v>2.7533975084937712</v>
      </c>
      <c r="BF191" s="79"/>
      <c r="BG191" s="128">
        <v>6991</v>
      </c>
      <c r="BH191" s="128">
        <v>14138</v>
      </c>
      <c r="BI191" s="156">
        <v>49.448295374168907</v>
      </c>
      <c r="BJ191" s="128">
        <v>8558</v>
      </c>
      <c r="BK191" s="128">
        <v>16166</v>
      </c>
      <c r="BL191" s="156">
        <v>52.938265495484352</v>
      </c>
      <c r="BM191" s="79"/>
      <c r="BN191" s="128">
        <v>421</v>
      </c>
      <c r="BO191" s="128">
        <v>14138</v>
      </c>
      <c r="BP191" s="156">
        <v>2.9777903522421845</v>
      </c>
      <c r="BQ191" s="128">
        <v>392</v>
      </c>
      <c r="BR191" s="128">
        <v>16166</v>
      </c>
      <c r="BS191" s="156">
        <v>2.4248422615365586</v>
      </c>
      <c r="BT191" s="79"/>
      <c r="BU191" s="128">
        <v>851</v>
      </c>
      <c r="BV191" s="128">
        <v>39317</v>
      </c>
      <c r="BW191" s="156">
        <v>2.1644581224406747</v>
      </c>
      <c r="BX191" s="128">
        <v>768</v>
      </c>
      <c r="BY191" s="128">
        <v>40935</v>
      </c>
      <c r="BZ191" s="156">
        <v>1.8761451080982046</v>
      </c>
      <c r="CA191" s="79"/>
      <c r="CB191" s="128">
        <v>19516</v>
      </c>
      <c r="CC191" s="128">
        <v>39317</v>
      </c>
      <c r="CD191" s="156">
        <v>49.63756136022586</v>
      </c>
      <c r="CE191" s="128">
        <v>20717</v>
      </c>
      <c r="CF191" s="128">
        <v>40935</v>
      </c>
      <c r="CG191" s="156">
        <v>50.609502870404299</v>
      </c>
      <c r="CH191" s="79"/>
      <c r="CI191" s="80">
        <v>156</v>
      </c>
      <c r="CJ191" s="80">
        <v>2931</v>
      </c>
      <c r="CK191" s="81">
        <v>5.3224155578300927</v>
      </c>
      <c r="CL191" s="199">
        <v>258</v>
      </c>
      <c r="CM191" s="199">
        <v>4605</v>
      </c>
      <c r="CN191" s="226">
        <v>5.6026058631921822</v>
      </c>
      <c r="CO191" s="79"/>
      <c r="CP191" s="80">
        <v>551</v>
      </c>
      <c r="CQ191" s="80">
        <v>7156</v>
      </c>
      <c r="CR191" s="81">
        <v>7.6998323085522635</v>
      </c>
      <c r="CS191" s="199">
        <v>983</v>
      </c>
      <c r="CT191" s="199">
        <v>8972</v>
      </c>
      <c r="CU191" s="226">
        <v>10.956308515381185</v>
      </c>
      <c r="CV191" s="79"/>
      <c r="CW191" s="199">
        <v>972</v>
      </c>
      <c r="CX191" s="199">
        <v>2897</v>
      </c>
      <c r="CY191" s="226">
        <v>33.551950293406975</v>
      </c>
      <c r="CZ191" s="199">
        <v>1241</v>
      </c>
      <c r="DA191" s="199">
        <v>3627</v>
      </c>
      <c r="DB191" s="226">
        <v>34.215605183347122</v>
      </c>
      <c r="DC191" s="79"/>
      <c r="DD191" s="199">
        <v>3850</v>
      </c>
      <c r="DE191" s="199">
        <v>14128</v>
      </c>
      <c r="DF191" s="226">
        <v>27.250849377123444</v>
      </c>
      <c r="DG191" s="199">
        <v>3627</v>
      </c>
      <c r="DH191" s="199">
        <v>14447</v>
      </c>
      <c r="DI191" s="226">
        <v>25.105558247386998</v>
      </c>
      <c r="DJ191" s="79"/>
      <c r="DK191" s="77">
        <v>466</v>
      </c>
      <c r="DL191" s="77">
        <v>8958</v>
      </c>
      <c r="DM191" s="82">
        <v>5.2020540299173925</v>
      </c>
      <c r="DN191" s="128">
        <v>791</v>
      </c>
      <c r="DO191" s="128">
        <v>16166</v>
      </c>
      <c r="DP191" s="156">
        <v>4.8929852777434117</v>
      </c>
    </row>
    <row r="192" spans="1:120" s="228" customFormat="1" ht="12.75" customHeight="1">
      <c r="A192" s="56"/>
      <c r="B192" s="389" t="s">
        <v>83</v>
      </c>
      <c r="C192" s="567">
        <v>4355</v>
      </c>
      <c r="D192" s="567">
        <v>39373</v>
      </c>
      <c r="E192" s="568">
        <v>11.060879282757218</v>
      </c>
      <c r="F192" s="567">
        <v>3426</v>
      </c>
      <c r="G192" s="567">
        <v>40386</v>
      </c>
      <c r="H192" s="568">
        <v>8.4831377209924224</v>
      </c>
      <c r="J192" s="567">
        <v>211</v>
      </c>
      <c r="K192" s="567">
        <v>39373</v>
      </c>
      <c r="L192" s="568">
        <v>53.590023620247379</v>
      </c>
      <c r="M192" s="567">
        <v>66</v>
      </c>
      <c r="N192" s="567">
        <v>40386</v>
      </c>
      <c r="O192" s="568">
        <v>16.342296835537066</v>
      </c>
      <c r="Q192" s="77">
        <v>484</v>
      </c>
      <c r="R192" s="77">
        <v>2907</v>
      </c>
      <c r="S192" s="82">
        <v>16.649466804265568</v>
      </c>
      <c r="T192" s="77">
        <v>583</v>
      </c>
      <c r="U192" s="77">
        <v>3487</v>
      </c>
      <c r="V192" s="82">
        <v>16.719242902208201</v>
      </c>
      <c r="X192" s="567">
        <v>37</v>
      </c>
      <c r="Y192" s="567">
        <v>2907</v>
      </c>
      <c r="Z192" s="568">
        <v>1272.7898176814585</v>
      </c>
      <c r="AA192" s="567">
        <v>30</v>
      </c>
      <c r="AB192" s="567">
        <v>3487</v>
      </c>
      <c r="AC192" s="568">
        <v>86.033839977057653</v>
      </c>
      <c r="AE192" s="128">
        <v>944</v>
      </c>
      <c r="AF192" s="128">
        <v>14846</v>
      </c>
      <c r="AG192" s="156">
        <v>6.3586151151825403</v>
      </c>
      <c r="AH192" s="128">
        <v>733</v>
      </c>
      <c r="AI192" s="128">
        <v>14745</v>
      </c>
      <c r="AJ192" s="156">
        <v>4.9711766700576465</v>
      </c>
      <c r="AK192" s="126"/>
      <c r="AL192" s="80">
        <v>1614</v>
      </c>
      <c r="AM192" s="80">
        <v>14846</v>
      </c>
      <c r="AN192" s="81">
        <v>10.871615249898962</v>
      </c>
      <c r="AO192" s="77">
        <v>1500</v>
      </c>
      <c r="AP192" s="77">
        <v>14745</v>
      </c>
      <c r="AQ192" s="82">
        <v>10.172939979654121</v>
      </c>
      <c r="AR192" s="82"/>
      <c r="AS192" s="77">
        <v>336</v>
      </c>
      <c r="AT192" s="77">
        <v>1237</v>
      </c>
      <c r="AU192" s="82">
        <v>27.162489894907033</v>
      </c>
      <c r="AV192" s="77">
        <v>230</v>
      </c>
      <c r="AW192" s="77">
        <v>1625</v>
      </c>
      <c r="AX192" s="82">
        <v>14.153846153846153</v>
      </c>
      <c r="AY192" s="126"/>
      <c r="AZ192" s="80">
        <v>633</v>
      </c>
      <c r="BA192" s="80">
        <v>12625</v>
      </c>
      <c r="BB192" s="81">
        <v>5.0138613861386139</v>
      </c>
      <c r="BC192" s="128">
        <v>487</v>
      </c>
      <c r="BD192" s="128">
        <v>14841</v>
      </c>
      <c r="BE192" s="156">
        <v>3.2814500370594977</v>
      </c>
      <c r="BF192" s="126"/>
      <c r="BG192" s="128">
        <v>6184</v>
      </c>
      <c r="BH192" s="128">
        <v>14846</v>
      </c>
      <c r="BI192" s="156">
        <v>41.654317661322914</v>
      </c>
      <c r="BJ192" s="128">
        <v>5209</v>
      </c>
      <c r="BK192" s="128">
        <v>14745</v>
      </c>
      <c r="BL192" s="156">
        <v>35.32722956934554</v>
      </c>
      <c r="BM192" s="126"/>
      <c r="BN192" s="128">
        <v>533</v>
      </c>
      <c r="BO192" s="128">
        <v>14846</v>
      </c>
      <c r="BP192" s="156">
        <v>3.5901926444833623</v>
      </c>
      <c r="BQ192" s="128">
        <v>442</v>
      </c>
      <c r="BR192" s="128">
        <v>14745</v>
      </c>
      <c r="BS192" s="156">
        <v>2.9976263140047474</v>
      </c>
      <c r="BT192" s="126"/>
      <c r="BU192" s="128">
        <v>1313</v>
      </c>
      <c r="BV192" s="128">
        <v>39373</v>
      </c>
      <c r="BW192" s="156">
        <v>3.3347725598760571</v>
      </c>
      <c r="BX192" s="128">
        <v>1009</v>
      </c>
      <c r="BY192" s="128">
        <v>40386</v>
      </c>
      <c r="BZ192" s="156">
        <v>2.4983905313722579</v>
      </c>
      <c r="CA192" s="126"/>
      <c r="CB192" s="128">
        <v>15522</v>
      </c>
      <c r="CC192" s="128">
        <v>39373</v>
      </c>
      <c r="CD192" s="156">
        <v>39.4229548167526</v>
      </c>
      <c r="CE192" s="128">
        <v>13387</v>
      </c>
      <c r="CF192" s="128">
        <v>40386</v>
      </c>
      <c r="CG192" s="156">
        <v>33.147625414747687</v>
      </c>
      <c r="CH192" s="126"/>
      <c r="CI192" s="80">
        <v>432</v>
      </c>
      <c r="CJ192" s="80">
        <v>5748</v>
      </c>
      <c r="CK192" s="81">
        <v>7.5156576200417531</v>
      </c>
      <c r="CL192" s="199">
        <v>322</v>
      </c>
      <c r="CM192" s="199">
        <v>5648</v>
      </c>
      <c r="CN192" s="226">
        <v>5.7011331444759206</v>
      </c>
      <c r="CO192" s="126"/>
      <c r="CP192" s="80">
        <v>467</v>
      </c>
      <c r="CQ192" s="80">
        <v>3439</v>
      </c>
      <c r="CR192" s="81">
        <v>13.579528932829311</v>
      </c>
      <c r="CS192" s="199">
        <v>870</v>
      </c>
      <c r="CT192" s="199">
        <v>5659</v>
      </c>
      <c r="CU192" s="226">
        <v>15.373740943629615</v>
      </c>
      <c r="CV192" s="126"/>
      <c r="CW192" s="199">
        <v>1357</v>
      </c>
      <c r="CX192" s="199">
        <v>4100</v>
      </c>
      <c r="CY192" s="226">
        <v>33.09756097560976</v>
      </c>
      <c r="CZ192" s="199">
        <v>1192</v>
      </c>
      <c r="DA192" s="199">
        <v>4179</v>
      </c>
      <c r="DB192" s="226">
        <v>28.523570232112945</v>
      </c>
      <c r="DC192" s="126"/>
      <c r="DD192" s="199">
        <v>4999</v>
      </c>
      <c r="DE192" s="199">
        <v>14841</v>
      </c>
      <c r="DF192" s="226">
        <v>33.683714035442357</v>
      </c>
      <c r="DG192" s="199">
        <v>4179</v>
      </c>
      <c r="DH192" s="199">
        <v>13105</v>
      </c>
      <c r="DI192" s="226">
        <v>31.888592140404427</v>
      </c>
      <c r="DJ192" s="126"/>
      <c r="DK192" s="77">
        <v>839</v>
      </c>
      <c r="DL192" s="77">
        <v>9631</v>
      </c>
      <c r="DM192" s="82">
        <v>8.7114526009760151</v>
      </c>
      <c r="DN192" s="128">
        <v>526</v>
      </c>
      <c r="DO192" s="128">
        <v>14745</v>
      </c>
      <c r="DP192" s="156">
        <v>3.5673109528653781</v>
      </c>
    </row>
    <row r="193" spans="1:120" s="209" customFormat="1" ht="12.75" customHeight="1">
      <c r="A193" s="56"/>
      <c r="B193" s="389" t="s">
        <v>84</v>
      </c>
      <c r="C193" s="567">
        <v>4477</v>
      </c>
      <c r="D193" s="567">
        <v>40589</v>
      </c>
      <c r="E193" s="568">
        <v>11.030082041932543</v>
      </c>
      <c r="F193" s="567">
        <v>5000</v>
      </c>
      <c r="G193" s="567">
        <v>39915</v>
      </c>
      <c r="H193" s="568">
        <v>12.526619065514218</v>
      </c>
      <c r="I193" s="228"/>
      <c r="J193" s="567">
        <v>159</v>
      </c>
      <c r="K193" s="567">
        <v>40589</v>
      </c>
      <c r="L193" s="568">
        <v>39.173174998152206</v>
      </c>
      <c r="M193" s="567">
        <v>230</v>
      </c>
      <c r="N193" s="567">
        <v>39915</v>
      </c>
      <c r="O193" s="568">
        <v>57.622447701365395</v>
      </c>
      <c r="P193" s="228"/>
      <c r="Q193" s="77">
        <v>1144</v>
      </c>
      <c r="R193" s="77">
        <v>5798</v>
      </c>
      <c r="S193" s="82">
        <v>19.730941704035875</v>
      </c>
      <c r="T193" s="77">
        <v>1692</v>
      </c>
      <c r="U193" s="77">
        <v>6430</v>
      </c>
      <c r="V193" s="82">
        <v>26.314152410575424</v>
      </c>
      <c r="W193" s="228"/>
      <c r="X193" s="567">
        <v>59</v>
      </c>
      <c r="Y193" s="567">
        <v>5798</v>
      </c>
      <c r="Z193" s="568">
        <v>1017.5922731976544</v>
      </c>
      <c r="AA193" s="567">
        <v>123</v>
      </c>
      <c r="AB193" s="567">
        <v>6430</v>
      </c>
      <c r="AC193" s="568">
        <v>191.29082426127528</v>
      </c>
      <c r="AD193" s="228"/>
      <c r="AE193" s="128">
        <v>920</v>
      </c>
      <c r="AF193" s="128">
        <v>14907</v>
      </c>
      <c r="AG193" s="156">
        <v>6.1715972361977594</v>
      </c>
      <c r="AH193" s="128">
        <v>975</v>
      </c>
      <c r="AI193" s="128">
        <v>14661</v>
      </c>
      <c r="AJ193" s="156">
        <v>6.6502967055453253</v>
      </c>
      <c r="AL193" s="80">
        <v>1969</v>
      </c>
      <c r="AM193" s="80">
        <v>14907</v>
      </c>
      <c r="AN193" s="81">
        <v>13.208559737036291</v>
      </c>
      <c r="AO193" s="77">
        <v>1600</v>
      </c>
      <c r="AP193" s="77">
        <v>14661</v>
      </c>
      <c r="AQ193" s="82">
        <v>10.913307414228225</v>
      </c>
      <c r="AR193" s="82"/>
      <c r="AS193" s="77">
        <v>356</v>
      </c>
      <c r="AT193" s="77">
        <v>2230</v>
      </c>
      <c r="AU193" s="82">
        <v>15.964125560538116</v>
      </c>
      <c r="AV193" s="77">
        <v>655</v>
      </c>
      <c r="AW193" s="77">
        <v>2476</v>
      </c>
      <c r="AX193" s="82">
        <v>26.453957996768985</v>
      </c>
      <c r="AZ193" s="80">
        <v>1161</v>
      </c>
      <c r="BA193" s="80">
        <v>12317</v>
      </c>
      <c r="BB193" s="81">
        <v>9.4259965900787535</v>
      </c>
      <c r="BC193" s="128">
        <v>1116</v>
      </c>
      <c r="BD193" s="128">
        <v>14898</v>
      </c>
      <c r="BE193" s="156">
        <v>7.4909383809907375</v>
      </c>
      <c r="BG193" s="128">
        <v>4418</v>
      </c>
      <c r="BH193" s="128">
        <v>14907</v>
      </c>
      <c r="BI193" s="156">
        <v>29.637083249480114</v>
      </c>
      <c r="BJ193" s="128">
        <v>4124</v>
      </c>
      <c r="BK193" s="128">
        <v>14661</v>
      </c>
      <c r="BL193" s="156">
        <v>28.12904986017325</v>
      </c>
      <c r="BN193" s="128">
        <v>1192</v>
      </c>
      <c r="BO193" s="128">
        <v>14907</v>
      </c>
      <c r="BP193" s="156">
        <v>7.9962433755953573</v>
      </c>
      <c r="BQ193" s="128">
        <v>1189</v>
      </c>
      <c r="BR193" s="128">
        <v>14661</v>
      </c>
      <c r="BS193" s="156">
        <v>8.1099515721983497</v>
      </c>
      <c r="BU193" s="128">
        <v>3254</v>
      </c>
      <c r="BV193" s="128">
        <v>40589</v>
      </c>
      <c r="BW193" s="156">
        <v>8.0169504052822198</v>
      </c>
      <c r="BX193" s="128">
        <v>3534</v>
      </c>
      <c r="BY193" s="128">
        <v>39915</v>
      </c>
      <c r="BZ193" s="156">
        <v>8.8538143555054489</v>
      </c>
      <c r="CB193" s="128">
        <v>12012</v>
      </c>
      <c r="CC193" s="128">
        <v>40589</v>
      </c>
      <c r="CD193" s="156">
        <v>29.594225036339893</v>
      </c>
      <c r="CE193" s="128">
        <v>10829</v>
      </c>
      <c r="CF193" s="128">
        <v>39915</v>
      </c>
      <c r="CG193" s="156">
        <v>27.130151572090693</v>
      </c>
      <c r="CI193" s="80">
        <v>320</v>
      </c>
      <c r="CJ193" s="80">
        <v>4775</v>
      </c>
      <c r="CK193" s="81">
        <v>6.7015706806282731</v>
      </c>
      <c r="CL193" s="199">
        <v>373</v>
      </c>
      <c r="CM193" s="199">
        <v>5839</v>
      </c>
      <c r="CN193" s="226">
        <v>6.3880801507107385</v>
      </c>
      <c r="CP193" s="80">
        <v>922</v>
      </c>
      <c r="CQ193" s="80">
        <v>5338</v>
      </c>
      <c r="CR193" s="81">
        <v>17.272386661671039</v>
      </c>
      <c r="CS193" s="199">
        <v>964</v>
      </c>
      <c r="CT193" s="199">
        <v>5311</v>
      </c>
      <c r="CU193" s="226">
        <v>18.151007343249859</v>
      </c>
      <c r="CW193" s="199">
        <v>1355</v>
      </c>
      <c r="CX193" s="199">
        <v>4127</v>
      </c>
      <c r="CY193" s="226">
        <v>32.832566028592197</v>
      </c>
      <c r="CZ193" s="199">
        <v>1337</v>
      </c>
      <c r="DA193" s="199">
        <v>5170</v>
      </c>
      <c r="DB193" s="226">
        <v>25.860735009671181</v>
      </c>
      <c r="DD193" s="199">
        <v>6404</v>
      </c>
      <c r="DE193" s="199">
        <v>14898</v>
      </c>
      <c r="DF193" s="226">
        <v>42.985635655792727</v>
      </c>
      <c r="DG193" s="199">
        <v>5170</v>
      </c>
      <c r="DH193" s="199">
        <v>13154</v>
      </c>
      <c r="DI193" s="226">
        <v>39.303633875627185</v>
      </c>
      <c r="DK193" s="77">
        <v>957</v>
      </c>
      <c r="DL193" s="77">
        <v>9072</v>
      </c>
      <c r="DM193" s="82">
        <v>10.548941798941799</v>
      </c>
      <c r="DN193" s="128">
        <v>918</v>
      </c>
      <c r="DO193" s="128">
        <v>14661</v>
      </c>
      <c r="DP193" s="156">
        <v>6.2615101289134447</v>
      </c>
    </row>
    <row r="194" spans="1:120" s="228" customFormat="1" ht="12.75" customHeight="1">
      <c r="A194" s="56"/>
      <c r="B194" s="389" t="s">
        <v>85</v>
      </c>
      <c r="C194" s="567">
        <v>6027</v>
      </c>
      <c r="D194" s="567">
        <v>35991</v>
      </c>
      <c r="E194" s="568">
        <v>16.745853129949154</v>
      </c>
      <c r="F194" s="567">
        <v>5658</v>
      </c>
      <c r="G194" s="567">
        <v>41284</v>
      </c>
      <c r="H194" s="568">
        <v>13.705067338436198</v>
      </c>
      <c r="J194" s="567">
        <v>735</v>
      </c>
      <c r="K194" s="567">
        <v>35991</v>
      </c>
      <c r="L194" s="568">
        <v>204.21772109694092</v>
      </c>
      <c r="M194" s="567">
        <v>310</v>
      </c>
      <c r="N194" s="567">
        <v>41284</v>
      </c>
      <c r="O194" s="568">
        <v>75.089623098536961</v>
      </c>
      <c r="Q194" s="77">
        <v>2911</v>
      </c>
      <c r="R194" s="77">
        <v>8402</v>
      </c>
      <c r="S194" s="82">
        <v>34.646512735063077</v>
      </c>
      <c r="T194" s="77">
        <v>2593</v>
      </c>
      <c r="U194" s="77">
        <v>9370</v>
      </c>
      <c r="V194" s="82">
        <v>27.673425827107788</v>
      </c>
      <c r="X194" s="567">
        <v>688</v>
      </c>
      <c r="Y194" s="567">
        <v>8402</v>
      </c>
      <c r="Z194" s="568">
        <v>8188.5265412996896</v>
      </c>
      <c r="AA194" s="567">
        <v>276</v>
      </c>
      <c r="AB194" s="567">
        <v>9370</v>
      </c>
      <c r="AC194" s="568">
        <v>294.55709711846316</v>
      </c>
      <c r="AE194" s="128">
        <v>1151</v>
      </c>
      <c r="AF194" s="128">
        <v>13189</v>
      </c>
      <c r="AG194" s="156">
        <v>8.7269694442338306</v>
      </c>
      <c r="AH194" s="128">
        <v>1154</v>
      </c>
      <c r="AI194" s="128">
        <v>15791</v>
      </c>
      <c r="AJ194" s="156">
        <v>7.3079602305110498</v>
      </c>
      <c r="AK194" s="126"/>
      <c r="AL194" s="80">
        <v>1844</v>
      </c>
      <c r="AM194" s="80">
        <v>13189</v>
      </c>
      <c r="AN194" s="81">
        <v>13.981348093107894</v>
      </c>
      <c r="AO194" s="77">
        <v>2175</v>
      </c>
      <c r="AP194" s="77">
        <v>15791</v>
      </c>
      <c r="AQ194" s="82">
        <v>13.773668545373946</v>
      </c>
      <c r="AR194" s="82"/>
      <c r="AS194" s="77">
        <v>678</v>
      </c>
      <c r="AT194" s="77">
        <v>2765</v>
      </c>
      <c r="AU194" s="82">
        <v>24.520795660036164</v>
      </c>
      <c r="AV194" s="77">
        <v>785</v>
      </c>
      <c r="AW194" s="77">
        <v>3582</v>
      </c>
      <c r="AX194" s="82">
        <v>21.915131211613623</v>
      </c>
      <c r="AY194" s="126"/>
      <c r="AZ194" s="80">
        <v>2029</v>
      </c>
      <c r="BA194" s="80">
        <v>12277</v>
      </c>
      <c r="BB194" s="81">
        <v>16.526838804268142</v>
      </c>
      <c r="BC194" s="128">
        <v>1795</v>
      </c>
      <c r="BD194" s="128">
        <v>13185</v>
      </c>
      <c r="BE194" s="156">
        <v>13.613955252180507</v>
      </c>
      <c r="BF194" s="126"/>
      <c r="BG194" s="128">
        <v>4100</v>
      </c>
      <c r="BH194" s="128">
        <v>13189</v>
      </c>
      <c r="BI194" s="156">
        <v>31.086511486845097</v>
      </c>
      <c r="BJ194" s="128">
        <v>4781</v>
      </c>
      <c r="BK194" s="128">
        <v>15791</v>
      </c>
      <c r="BL194" s="156">
        <v>30.276739915141537</v>
      </c>
      <c r="BM194" s="126"/>
      <c r="BN194" s="128">
        <v>2143</v>
      </c>
      <c r="BO194" s="128">
        <v>13189</v>
      </c>
      <c r="BP194" s="156">
        <v>16.248388808855864</v>
      </c>
      <c r="BQ194" s="128">
        <v>2278</v>
      </c>
      <c r="BR194" s="128">
        <v>15791</v>
      </c>
      <c r="BS194" s="156">
        <v>14.425938825913494</v>
      </c>
      <c r="BT194" s="126"/>
      <c r="BU194" s="128">
        <v>6334</v>
      </c>
      <c r="BV194" s="128">
        <v>35991</v>
      </c>
      <c r="BW194" s="156">
        <v>17.598844155483313</v>
      </c>
      <c r="BX194" s="128">
        <v>6303</v>
      </c>
      <c r="BY194" s="128">
        <v>41284</v>
      </c>
      <c r="BZ194" s="156">
        <v>15.267415948067049</v>
      </c>
      <c r="CA194" s="126"/>
      <c r="CB194" s="128">
        <v>11002</v>
      </c>
      <c r="CC194" s="128">
        <v>35991</v>
      </c>
      <c r="CD194" s="156">
        <v>30.568753299435969</v>
      </c>
      <c r="CE194" s="128">
        <v>12368</v>
      </c>
      <c r="CF194" s="128">
        <v>41284</v>
      </c>
      <c r="CG194" s="156">
        <v>29.958337370409843</v>
      </c>
      <c r="CH194" s="126"/>
      <c r="CI194" s="80">
        <v>338</v>
      </c>
      <c r="CJ194" s="80">
        <v>4577</v>
      </c>
      <c r="CK194" s="81">
        <v>7.3847498361372086</v>
      </c>
      <c r="CL194" s="199">
        <v>360</v>
      </c>
      <c r="CM194" s="199">
        <v>5061</v>
      </c>
      <c r="CN194" s="226">
        <v>7.1132187314759925</v>
      </c>
      <c r="CO194" s="126"/>
      <c r="CP194" s="80">
        <v>710</v>
      </c>
      <c r="CQ194" s="80">
        <v>5833</v>
      </c>
      <c r="CR194" s="81">
        <v>12.172124121378365</v>
      </c>
      <c r="CS194" s="199">
        <v>1245</v>
      </c>
      <c r="CT194" s="199">
        <v>7089</v>
      </c>
      <c r="CU194" s="226">
        <v>17.562420651713921</v>
      </c>
      <c r="CV194" s="126"/>
      <c r="CW194" s="199">
        <v>1394</v>
      </c>
      <c r="CX194" s="199">
        <v>5235</v>
      </c>
      <c r="CY194" s="226">
        <v>26.628462273161414</v>
      </c>
      <c r="CZ194" s="199">
        <v>1605</v>
      </c>
      <c r="DA194" s="199">
        <v>6517</v>
      </c>
      <c r="DB194" s="226">
        <v>24.627896271290471</v>
      </c>
      <c r="DC194" s="126"/>
      <c r="DD194" s="199">
        <v>6704</v>
      </c>
      <c r="DE194" s="199">
        <v>13185</v>
      </c>
      <c r="DF194" s="226">
        <v>50.845657944634048</v>
      </c>
      <c r="DG194" s="199">
        <v>6517</v>
      </c>
      <c r="DH194" s="199">
        <v>14043</v>
      </c>
      <c r="DI194" s="226">
        <v>46.407462792850531</v>
      </c>
      <c r="DJ194" s="126"/>
      <c r="DK194" s="77">
        <v>1470</v>
      </c>
      <c r="DL194" s="77">
        <v>9596</v>
      </c>
      <c r="DM194" s="82">
        <v>15.318882867861609</v>
      </c>
      <c r="DN194" s="128">
        <v>1473</v>
      </c>
      <c r="DO194" s="128">
        <v>15791</v>
      </c>
      <c r="DP194" s="156">
        <v>9.3280982838325635</v>
      </c>
    </row>
    <row r="195" spans="1:120" s="136" customFormat="1" ht="12.75" customHeight="1">
      <c r="A195" s="56"/>
      <c r="B195" s="389" t="s">
        <v>176</v>
      </c>
      <c r="C195" s="567">
        <v>25293</v>
      </c>
      <c r="D195" s="567">
        <v>38332</v>
      </c>
      <c r="E195" s="568">
        <v>65.984034227277462</v>
      </c>
      <c r="F195" s="567">
        <v>25725</v>
      </c>
      <c r="G195" s="567">
        <v>40872</v>
      </c>
      <c r="H195" s="568">
        <v>62.940399295361125</v>
      </c>
      <c r="I195" s="228"/>
      <c r="J195" s="567">
        <v>10102</v>
      </c>
      <c r="K195" s="567">
        <v>38332</v>
      </c>
      <c r="L195" s="568">
        <v>2635.396013774392</v>
      </c>
      <c r="M195" s="567">
        <v>9498</v>
      </c>
      <c r="N195" s="567">
        <v>40872</v>
      </c>
      <c r="O195" s="568">
        <v>2323.8402818555487</v>
      </c>
      <c r="P195" s="228"/>
      <c r="Q195" s="77">
        <v>24873</v>
      </c>
      <c r="R195" s="77">
        <v>34748</v>
      </c>
      <c r="S195" s="82">
        <v>71.581098192701745</v>
      </c>
      <c r="T195" s="77">
        <v>25100</v>
      </c>
      <c r="U195" s="77">
        <v>34737</v>
      </c>
      <c r="V195" s="82">
        <v>72.2572473155425</v>
      </c>
      <c r="W195" s="228"/>
      <c r="X195" s="567">
        <v>10082</v>
      </c>
      <c r="Y195" s="567">
        <v>34748</v>
      </c>
      <c r="Z195" s="568">
        <v>29014.619546448717</v>
      </c>
      <c r="AA195" s="567">
        <v>9407</v>
      </c>
      <c r="AB195" s="567">
        <v>34737</v>
      </c>
      <c r="AC195" s="568">
        <v>2708.0634481964476</v>
      </c>
      <c r="AD195" s="228"/>
      <c r="AE195" s="128">
        <v>3165</v>
      </c>
      <c r="AF195" s="128">
        <v>7983</v>
      </c>
      <c r="AG195" s="156">
        <v>39.6467493423525</v>
      </c>
      <c r="AH195" s="128">
        <v>3389</v>
      </c>
      <c r="AI195" s="128">
        <v>9289</v>
      </c>
      <c r="AJ195" s="156">
        <v>36.48401334912262</v>
      </c>
      <c r="AL195" s="80">
        <v>146</v>
      </c>
      <c r="AM195" s="80">
        <v>7983</v>
      </c>
      <c r="AN195" s="81">
        <v>1.8288863835650759</v>
      </c>
      <c r="AO195" s="77">
        <v>260</v>
      </c>
      <c r="AP195" s="77">
        <v>9289</v>
      </c>
      <c r="AQ195" s="82">
        <v>2.7990095812251052</v>
      </c>
      <c r="AR195" s="82"/>
      <c r="AS195" s="77">
        <v>64</v>
      </c>
      <c r="AT195" s="77">
        <v>5543</v>
      </c>
      <c r="AU195" s="82">
        <v>1.1546094172830597</v>
      </c>
      <c r="AV195" s="77">
        <v>160</v>
      </c>
      <c r="AW195" s="77">
        <v>6439</v>
      </c>
      <c r="AX195" s="82">
        <v>2.4848578971890043</v>
      </c>
      <c r="AZ195" s="80">
        <v>207</v>
      </c>
      <c r="BA195" s="80">
        <v>5824</v>
      </c>
      <c r="BB195" s="81">
        <v>3.5542582417582418</v>
      </c>
      <c r="BC195" s="128">
        <v>3993</v>
      </c>
      <c r="BD195" s="128">
        <v>7978</v>
      </c>
      <c r="BE195" s="156">
        <v>50.050137879167714</v>
      </c>
      <c r="BG195" s="128">
        <v>1895</v>
      </c>
      <c r="BH195" s="128">
        <v>7983</v>
      </c>
      <c r="BI195" s="156">
        <v>23.737943129149443</v>
      </c>
      <c r="BJ195" s="128">
        <v>1340</v>
      </c>
      <c r="BK195" s="128">
        <v>9289</v>
      </c>
      <c r="BL195" s="156">
        <v>14.425664764775542</v>
      </c>
      <c r="BN195" s="128">
        <v>4862</v>
      </c>
      <c r="BO195" s="128">
        <v>7983</v>
      </c>
      <c r="BP195" s="156">
        <v>60.904421896530124</v>
      </c>
      <c r="BQ195" s="128">
        <v>5206</v>
      </c>
      <c r="BR195" s="128">
        <v>9289</v>
      </c>
      <c r="BS195" s="156">
        <v>56.044784153299595</v>
      </c>
      <c r="BU195" s="128">
        <v>29747</v>
      </c>
      <c r="BV195" s="128">
        <v>38332</v>
      </c>
      <c r="BW195" s="156">
        <v>77.603568819785039</v>
      </c>
      <c r="BX195" s="128">
        <v>29857</v>
      </c>
      <c r="BY195" s="128">
        <v>40872</v>
      </c>
      <c r="BZ195" s="156">
        <v>73.050009786651003</v>
      </c>
      <c r="CB195" s="128">
        <v>4650</v>
      </c>
      <c r="CC195" s="128">
        <v>38332</v>
      </c>
      <c r="CD195" s="156">
        <v>12.13085672545132</v>
      </c>
      <c r="CE195" s="128">
        <v>3122</v>
      </c>
      <c r="CF195" s="128">
        <v>40872</v>
      </c>
      <c r="CG195" s="156">
        <v>7.6384811117635554</v>
      </c>
      <c r="CI195" s="80">
        <v>26</v>
      </c>
      <c r="CJ195" s="80">
        <v>151</v>
      </c>
      <c r="CK195" s="81">
        <v>17.218543046357617</v>
      </c>
      <c r="CL195" s="199">
        <v>15</v>
      </c>
      <c r="CM195" s="199">
        <v>217</v>
      </c>
      <c r="CN195" s="226">
        <v>6.9124423963133648</v>
      </c>
      <c r="CP195" s="80">
        <v>100</v>
      </c>
      <c r="CQ195" s="80">
        <v>6296</v>
      </c>
      <c r="CR195" s="81">
        <v>1.588310038119441</v>
      </c>
      <c r="CS195" s="199">
        <v>456</v>
      </c>
      <c r="CT195" s="199">
        <v>6565</v>
      </c>
      <c r="CU195" s="226">
        <v>6.9459253617669452</v>
      </c>
      <c r="CW195" s="199">
        <v>150</v>
      </c>
      <c r="CX195" s="199">
        <v>4606</v>
      </c>
      <c r="CY195" s="226">
        <v>3.2566217976552321</v>
      </c>
      <c r="CZ195" s="199">
        <v>471</v>
      </c>
      <c r="DA195" s="199">
        <v>5708</v>
      </c>
      <c r="DB195" s="226">
        <v>8.2515767344078483</v>
      </c>
      <c r="DD195" s="199">
        <v>6122</v>
      </c>
      <c r="DE195" s="199">
        <v>7978</v>
      </c>
      <c r="DF195" s="226">
        <v>76.736024066181997</v>
      </c>
      <c r="DG195" s="199">
        <v>5708</v>
      </c>
      <c r="DH195" s="199">
        <v>8103</v>
      </c>
      <c r="DI195" s="226">
        <v>70.443045785511543</v>
      </c>
      <c r="DK195" s="77">
        <v>2326</v>
      </c>
      <c r="DL195" s="77">
        <v>5289</v>
      </c>
      <c r="DM195" s="82">
        <v>43.978067687653621</v>
      </c>
      <c r="DN195" s="128">
        <v>3942</v>
      </c>
      <c r="DO195" s="128">
        <v>9289</v>
      </c>
      <c r="DP195" s="156">
        <v>42.437291419959088</v>
      </c>
    </row>
    <row r="196" spans="1:120" s="126" customFormat="1" ht="12.75" customHeight="1">
      <c r="A196" s="42"/>
      <c r="B196" s="4" t="s">
        <v>86</v>
      </c>
      <c r="C196" s="567"/>
      <c r="D196" s="567"/>
      <c r="E196" s="665">
        <v>11.163056255223184</v>
      </c>
      <c r="F196" s="567"/>
      <c r="G196" s="567"/>
      <c r="H196" s="665">
        <v>7.9081192300663217</v>
      </c>
      <c r="I196" s="136"/>
      <c r="J196" s="567"/>
      <c r="K196" s="567"/>
      <c r="L196" s="665">
        <v>235.49060243992676</v>
      </c>
      <c r="M196" s="567"/>
      <c r="N196" s="567"/>
      <c r="O196" s="665">
        <v>792.72001614797409</v>
      </c>
      <c r="P196" s="136"/>
      <c r="Q196" s="79"/>
      <c r="R196" s="79"/>
      <c r="S196" s="88">
        <v>7.6127006798304606</v>
      </c>
      <c r="T196" s="79"/>
      <c r="U196" s="79"/>
      <c r="V196" s="88">
        <v>8.328598506370426</v>
      </c>
      <c r="W196" s="136"/>
      <c r="X196" s="567"/>
      <c r="Y196" s="567"/>
      <c r="Z196" s="668" t="s">
        <v>147</v>
      </c>
      <c r="AA196" s="567"/>
      <c r="AB196" s="567"/>
      <c r="AC196" s="668">
        <v>74.13323689437776</v>
      </c>
      <c r="AD196" s="136"/>
      <c r="AE196" s="160"/>
      <c r="AF196" s="160"/>
      <c r="AG196" s="160">
        <v>11.121542504011501</v>
      </c>
      <c r="AH196" s="160"/>
      <c r="AI196" s="160"/>
      <c r="AJ196" s="160">
        <v>7.9487946064948281</v>
      </c>
      <c r="AK196" s="79"/>
      <c r="AL196" s="80"/>
      <c r="AM196" s="80"/>
      <c r="AN196" s="87">
        <v>0.18588638167392554</v>
      </c>
      <c r="AO196" s="247"/>
      <c r="AP196" s="247"/>
      <c r="AQ196" s="88">
        <v>0.33149295890172192</v>
      </c>
      <c r="AR196" s="88"/>
      <c r="AS196" s="247"/>
      <c r="AT196" s="247"/>
      <c r="AU196" s="88">
        <v>4.7256166023821433E-2</v>
      </c>
      <c r="AV196" s="247"/>
      <c r="AW196" s="247"/>
      <c r="AX196" s="88">
        <v>7.1903609531317261E-2</v>
      </c>
      <c r="AY196" s="79"/>
      <c r="AZ196" s="80"/>
      <c r="BA196" s="80"/>
      <c r="BB196" s="87">
        <f>BB195/BB191</f>
        <v>0.73777078454332556</v>
      </c>
      <c r="BC196" s="160"/>
      <c r="BD196" s="160"/>
      <c r="BE196" s="160">
        <v>18.177592492464818</v>
      </c>
      <c r="BF196" s="79"/>
      <c r="BG196" s="160"/>
      <c r="BH196" s="160"/>
      <c r="BI196" s="160">
        <v>0.48005584316966787</v>
      </c>
      <c r="BJ196" s="160"/>
      <c r="BK196" s="160"/>
      <c r="BL196" s="160">
        <v>0.27249976231287848</v>
      </c>
      <c r="BM196" s="79"/>
      <c r="BN196" s="160"/>
      <c r="BO196" s="160"/>
      <c r="BP196" s="160">
        <v>20.452891134753987</v>
      </c>
      <c r="BQ196" s="160"/>
      <c r="BR196" s="160"/>
      <c r="BS196" s="160">
        <v>23.112754607710233</v>
      </c>
      <c r="BT196" s="79"/>
      <c r="BU196" s="160"/>
      <c r="BV196" s="160"/>
      <c r="BW196" s="160">
        <v>35.85357832300221</v>
      </c>
      <c r="BX196" s="160"/>
      <c r="BY196" s="160"/>
      <c r="BZ196" s="160">
        <v>38.936225919486439</v>
      </c>
      <c r="CA196" s="79"/>
      <c r="CB196" s="160"/>
      <c r="CC196" s="160"/>
      <c r="CD196" s="160">
        <v>0.24438865232351378</v>
      </c>
      <c r="CE196" s="160"/>
      <c r="CF196" s="160"/>
      <c r="CG196" s="160">
        <v>0.1509297795578709</v>
      </c>
      <c r="CI196" s="80"/>
      <c r="CJ196" s="80"/>
      <c r="CK196" s="87">
        <f>CK195/CK191</f>
        <v>3.2350993377483444</v>
      </c>
      <c r="CL196" s="159"/>
      <c r="CM196" s="159"/>
      <c r="CN196" s="160">
        <v>1.2337905905047692</v>
      </c>
      <c r="CO196" s="79"/>
      <c r="CP196" s="80"/>
      <c r="CQ196" s="80"/>
      <c r="CR196" s="87">
        <f>CR195/CR191</f>
        <v>0.20627852328099311</v>
      </c>
      <c r="CS196" s="159"/>
      <c r="CT196" s="159"/>
      <c r="CU196" s="160">
        <v>0.63396584278507673</v>
      </c>
      <c r="CV196" s="79"/>
      <c r="CW196" s="159"/>
      <c r="CX196" s="159"/>
      <c r="CY196" s="160">
        <v>9.7062071479498011E-2</v>
      </c>
      <c r="CZ196" s="159"/>
      <c r="DA196" s="159"/>
      <c r="DB196" s="160">
        <v>0.24116413227797956</v>
      </c>
      <c r="DD196" s="159"/>
      <c r="DE196" s="159"/>
      <c r="DF196" s="160">
        <v>2.8159131117065432</v>
      </c>
      <c r="DG196" s="159"/>
      <c r="DH196" s="159"/>
      <c r="DI196" s="160">
        <v>2.8058745036208586</v>
      </c>
      <c r="DK196" s="77"/>
      <c r="DL196" s="77"/>
      <c r="DM196" s="88">
        <v>8.4539813378970194</v>
      </c>
      <c r="DN196" s="160"/>
      <c r="DO196" s="160"/>
      <c r="DP196" s="160">
        <v>8.6730879025923979</v>
      </c>
    </row>
    <row r="197" spans="1:120">
      <c r="A197" s="349"/>
      <c r="B197" s="154"/>
      <c r="C197" s="567"/>
      <c r="D197" s="567"/>
      <c r="E197" s="568"/>
      <c r="F197" s="567"/>
      <c r="G197" s="567"/>
      <c r="H197" s="568"/>
      <c r="J197" s="567"/>
      <c r="K197" s="567"/>
      <c r="L197" s="568"/>
      <c r="M197" s="567"/>
      <c r="N197" s="567"/>
      <c r="O197" s="568"/>
      <c r="Q197" s="567"/>
      <c r="R197" s="567"/>
      <c r="S197" s="568"/>
      <c r="T197" s="567"/>
      <c r="U197" s="567"/>
      <c r="V197" s="568"/>
      <c r="X197" s="567"/>
      <c r="Y197" s="567"/>
      <c r="Z197" s="568"/>
      <c r="AA197" s="567"/>
      <c r="AB197" s="567"/>
      <c r="AC197" s="568"/>
      <c r="AE197" s="567"/>
      <c r="AF197" s="567"/>
      <c r="AG197" s="568"/>
      <c r="AH197" s="567"/>
      <c r="AI197" s="567"/>
      <c r="AJ197" s="568"/>
      <c r="BG197" s="128"/>
      <c r="BH197" s="128"/>
      <c r="BI197" s="215"/>
      <c r="BJ197" s="128"/>
      <c r="BK197" s="128"/>
      <c r="BL197" s="215"/>
      <c r="BN197" s="128"/>
      <c r="BO197" s="128"/>
      <c r="BP197" s="215"/>
      <c r="BQ197" s="128"/>
      <c r="BR197" s="128"/>
      <c r="BS197" s="215"/>
      <c r="BU197" s="128"/>
      <c r="BV197" s="128"/>
      <c r="BW197" s="215"/>
      <c r="BX197" s="128"/>
      <c r="BY197" s="128"/>
      <c r="BZ197" s="215"/>
      <c r="CB197" s="128"/>
      <c r="CC197" s="128"/>
      <c r="CD197" s="156"/>
      <c r="CE197" s="128"/>
      <c r="CF197" s="128"/>
      <c r="CG197" s="156"/>
      <c r="DD197" s="154"/>
      <c r="DE197" s="154"/>
      <c r="DF197" s="154"/>
      <c r="DG197" s="154"/>
      <c r="DH197" s="154"/>
      <c r="DI197" s="154"/>
    </row>
    <row r="198" spans="1:120">
      <c r="A198" s="515" t="s">
        <v>724</v>
      </c>
      <c r="C198" s="567"/>
      <c r="D198" s="567"/>
      <c r="E198" s="568"/>
      <c r="F198" s="567"/>
      <c r="G198" s="567"/>
      <c r="H198" s="568"/>
      <c r="J198" s="567"/>
      <c r="K198" s="567"/>
      <c r="L198" s="568"/>
      <c r="M198" s="567"/>
      <c r="N198" s="567"/>
      <c r="O198" s="568"/>
      <c r="Q198" s="567"/>
      <c r="R198" s="567"/>
      <c r="S198" s="568"/>
      <c r="T198" s="567"/>
      <c r="U198" s="567"/>
      <c r="V198" s="568"/>
      <c r="X198" s="567"/>
      <c r="Y198" s="567"/>
      <c r="Z198" s="568"/>
      <c r="AA198" s="567"/>
      <c r="AB198" s="567"/>
      <c r="AC198" s="568"/>
      <c r="AE198" s="567"/>
      <c r="AF198" s="567"/>
      <c r="AG198" s="568"/>
      <c r="AH198" s="567"/>
      <c r="AI198" s="567"/>
      <c r="AJ198" s="568"/>
      <c r="BG198" s="128"/>
      <c r="BH198" s="128"/>
      <c r="BI198" s="215"/>
      <c r="BJ198" s="128"/>
      <c r="BK198" s="128"/>
      <c r="BL198" s="215"/>
      <c r="BN198" s="128"/>
      <c r="BO198" s="128"/>
      <c r="BP198" s="215"/>
      <c r="BQ198" s="128"/>
      <c r="BR198" s="128"/>
      <c r="BS198" s="215"/>
      <c r="BU198" s="128"/>
      <c r="BV198" s="128"/>
      <c r="BW198" s="215"/>
      <c r="BX198" s="128"/>
      <c r="BY198" s="128"/>
      <c r="BZ198" s="215"/>
      <c r="CB198" s="160"/>
      <c r="CC198" s="160"/>
      <c r="CD198" s="160"/>
      <c r="CE198" s="160"/>
      <c r="CF198" s="160"/>
      <c r="CG198" s="160"/>
      <c r="DD198" s="154"/>
      <c r="DE198" s="154"/>
      <c r="DF198" s="154"/>
      <c r="DG198" s="154"/>
      <c r="DH198" s="154"/>
      <c r="DI198" s="154"/>
    </row>
    <row r="199" spans="1:120" s="136" customFormat="1" ht="12.75" customHeight="1">
      <c r="A199" s="41" t="s">
        <v>721</v>
      </c>
      <c r="B199" s="389" t="s">
        <v>175</v>
      </c>
      <c r="C199" s="91">
        <v>2655</v>
      </c>
      <c r="D199" s="91">
        <v>69510</v>
      </c>
      <c r="E199" s="645">
        <v>3.8195943029779889</v>
      </c>
      <c r="F199" s="91">
        <v>3562</v>
      </c>
      <c r="G199" s="91">
        <v>81748</v>
      </c>
      <c r="H199" s="645">
        <v>4.3572931447864161</v>
      </c>
      <c r="I199" s="228"/>
      <c r="J199" s="567">
        <v>61</v>
      </c>
      <c r="K199" s="567">
        <v>69510</v>
      </c>
      <c r="L199" s="568">
        <v>8.7757157243562069</v>
      </c>
      <c r="M199" s="567">
        <v>112</v>
      </c>
      <c r="N199" s="567">
        <v>81748</v>
      </c>
      <c r="O199" s="568">
        <v>13.700640994275091</v>
      </c>
      <c r="P199" s="228"/>
      <c r="Q199" s="77">
        <v>35</v>
      </c>
      <c r="R199" s="77">
        <v>678</v>
      </c>
      <c r="S199" s="82">
        <v>5.1622418879056049</v>
      </c>
      <c r="T199" s="77">
        <v>35</v>
      </c>
      <c r="U199" s="77">
        <v>940</v>
      </c>
      <c r="V199" s="82">
        <v>3.7234042553191489</v>
      </c>
      <c r="W199" s="228"/>
      <c r="X199" s="77">
        <v>0</v>
      </c>
      <c r="Y199" s="77">
        <v>678</v>
      </c>
      <c r="Z199" s="82">
        <v>0</v>
      </c>
      <c r="AA199" s="77">
        <v>0</v>
      </c>
      <c r="AB199" s="77">
        <v>940</v>
      </c>
      <c r="AC199" s="82">
        <v>0</v>
      </c>
      <c r="AD199" s="228"/>
      <c r="AE199" s="128">
        <v>616</v>
      </c>
      <c r="AF199" s="128">
        <v>27168</v>
      </c>
      <c r="AG199" s="156">
        <v>2.2673733804475855</v>
      </c>
      <c r="AH199" s="128">
        <v>877</v>
      </c>
      <c r="AI199" s="128">
        <v>34581</v>
      </c>
      <c r="AJ199" s="156">
        <v>2.5360747231138485</v>
      </c>
      <c r="AL199" s="80">
        <v>1468.4799999999993</v>
      </c>
      <c r="AM199" s="80">
        <v>22235</v>
      </c>
      <c r="AN199" s="81">
        <v>6.604362491567346</v>
      </c>
      <c r="AO199" s="77">
        <v>1675</v>
      </c>
      <c r="AP199" s="77">
        <v>34581</v>
      </c>
      <c r="AQ199" s="82">
        <v>4.843700297851421</v>
      </c>
      <c r="AR199" s="82"/>
      <c r="AS199" s="80">
        <v>49</v>
      </c>
      <c r="AT199" s="80">
        <v>388</v>
      </c>
      <c r="AU199" s="81">
        <v>12.628865979381443</v>
      </c>
      <c r="AV199" s="77">
        <v>55</v>
      </c>
      <c r="AW199" s="77">
        <v>581</v>
      </c>
      <c r="AX199" s="82">
        <v>9.4664371772805502</v>
      </c>
      <c r="AZ199" s="80">
        <v>490</v>
      </c>
      <c r="BA199" s="80">
        <v>14326</v>
      </c>
      <c r="BB199" s="81">
        <v>3.4203546000279217</v>
      </c>
      <c r="BC199" s="128">
        <v>427</v>
      </c>
      <c r="BD199" s="128">
        <v>27178</v>
      </c>
      <c r="BE199" s="156">
        <v>1.5711237029950693</v>
      </c>
      <c r="BG199" s="128">
        <v>8300</v>
      </c>
      <c r="BH199" s="128">
        <v>27168</v>
      </c>
      <c r="BI199" s="156">
        <v>30.550647820965843</v>
      </c>
      <c r="BJ199" s="128">
        <v>11264</v>
      </c>
      <c r="BK199" s="128">
        <v>34581</v>
      </c>
      <c r="BL199" s="156">
        <v>32.572800092536362</v>
      </c>
      <c r="BN199" s="128">
        <v>511</v>
      </c>
      <c r="BO199" s="128">
        <v>27168</v>
      </c>
      <c r="BP199" s="156">
        <v>1.8808892815076559</v>
      </c>
      <c r="BQ199" s="128">
        <v>894</v>
      </c>
      <c r="BR199" s="128">
        <v>34581</v>
      </c>
      <c r="BS199" s="156">
        <v>2.5852346664353258</v>
      </c>
      <c r="BU199" s="128">
        <v>1141</v>
      </c>
      <c r="BV199" s="128">
        <v>69510</v>
      </c>
      <c r="BW199" s="156">
        <v>1.6414904330312186</v>
      </c>
      <c r="BX199" s="128">
        <v>1674</v>
      </c>
      <c r="BY199" s="128">
        <v>81748</v>
      </c>
      <c r="BZ199" s="156">
        <v>2.0477565200371877</v>
      </c>
      <c r="CB199" s="128">
        <v>19834</v>
      </c>
      <c r="CC199" s="128">
        <v>69510</v>
      </c>
      <c r="CD199" s="156">
        <v>28.534023881455905</v>
      </c>
      <c r="CE199" s="128">
        <v>24528</v>
      </c>
      <c r="CF199" s="128">
        <v>81748</v>
      </c>
      <c r="CG199" s="156">
        <v>30.004403777462446</v>
      </c>
      <c r="CI199" s="80">
        <v>839</v>
      </c>
      <c r="CJ199" s="80">
        <v>10515</v>
      </c>
      <c r="CK199" s="81">
        <v>7.9790775083214456</v>
      </c>
      <c r="CL199" s="199">
        <v>602</v>
      </c>
      <c r="CM199" s="199">
        <v>12798</v>
      </c>
      <c r="CN199" s="226">
        <v>4.7038599781215815</v>
      </c>
      <c r="CP199" s="80">
        <v>1119</v>
      </c>
      <c r="CQ199" s="80">
        <v>6117</v>
      </c>
      <c r="CR199" s="81">
        <v>18.293281020107894</v>
      </c>
      <c r="CS199" s="199">
        <v>2007</v>
      </c>
      <c r="CT199" s="199">
        <v>12169</v>
      </c>
      <c r="CU199" s="226">
        <v>16.49272742213822</v>
      </c>
      <c r="CW199" s="199">
        <v>2024</v>
      </c>
      <c r="CX199" s="199">
        <v>6243</v>
      </c>
      <c r="CY199" s="226">
        <v>32.420310748037799</v>
      </c>
      <c r="CZ199" s="199">
        <v>2609</v>
      </c>
      <c r="DA199" s="199">
        <v>9014</v>
      </c>
      <c r="DB199" s="226">
        <v>28.943865098735301</v>
      </c>
      <c r="DD199" s="199">
        <v>7958</v>
      </c>
      <c r="DE199" s="199">
        <v>27178</v>
      </c>
      <c r="DF199" s="226">
        <v>29.28103613216572</v>
      </c>
      <c r="DG199" s="199">
        <v>9014</v>
      </c>
      <c r="DH199" s="199">
        <v>32887</v>
      </c>
      <c r="DI199" s="226">
        <v>27.409006598351933</v>
      </c>
      <c r="DK199" s="77">
        <v>472</v>
      </c>
      <c r="DL199" s="77">
        <v>14326</v>
      </c>
      <c r="DM199" s="82">
        <v>3.2947089208432221</v>
      </c>
      <c r="DN199" s="128">
        <v>2121</v>
      </c>
      <c r="DO199" s="128">
        <v>34581</v>
      </c>
      <c r="DP199" s="156">
        <v>6.1334258696972324</v>
      </c>
    </row>
    <row r="200" spans="1:120" s="136" customFormat="1" ht="12.75" customHeight="1">
      <c r="A200" s="452"/>
      <c r="B200" s="389" t="s">
        <v>83</v>
      </c>
      <c r="C200" s="91">
        <v>3049</v>
      </c>
      <c r="D200" s="91">
        <v>73472</v>
      </c>
      <c r="E200" s="645">
        <v>4.1498802264808363</v>
      </c>
      <c r="F200" s="91">
        <v>4354</v>
      </c>
      <c r="G200" s="91">
        <v>83968</v>
      </c>
      <c r="H200" s="645">
        <v>5.1853086890243896</v>
      </c>
      <c r="I200" s="228"/>
      <c r="J200" s="567">
        <v>43</v>
      </c>
      <c r="K200" s="567">
        <v>73472</v>
      </c>
      <c r="L200" s="568">
        <v>5.8525696864111492</v>
      </c>
      <c r="M200" s="567">
        <v>71</v>
      </c>
      <c r="N200" s="567">
        <v>83968</v>
      </c>
      <c r="O200" s="568">
        <v>8.455602134146341</v>
      </c>
      <c r="P200" s="228"/>
      <c r="Q200" s="77">
        <v>79</v>
      </c>
      <c r="R200" s="77">
        <v>977</v>
      </c>
      <c r="S200" s="82">
        <v>8.0859774820880244</v>
      </c>
      <c r="T200" s="77">
        <v>61</v>
      </c>
      <c r="U200" s="77">
        <v>1207</v>
      </c>
      <c r="V200" s="82">
        <v>5.0538525269262635</v>
      </c>
      <c r="W200" s="228"/>
      <c r="X200" s="77">
        <v>0</v>
      </c>
      <c r="Y200" s="77">
        <v>977</v>
      </c>
      <c r="Z200" s="82">
        <v>0</v>
      </c>
      <c r="AA200" s="77">
        <v>0</v>
      </c>
      <c r="AB200" s="77">
        <v>1207</v>
      </c>
      <c r="AC200" s="82">
        <v>0</v>
      </c>
      <c r="AD200" s="228"/>
      <c r="AE200" s="128">
        <v>671</v>
      </c>
      <c r="AF200" s="128">
        <v>28469</v>
      </c>
      <c r="AG200" s="156">
        <v>2.3569496645474022</v>
      </c>
      <c r="AH200" s="128">
        <v>933</v>
      </c>
      <c r="AI200" s="128">
        <v>31950</v>
      </c>
      <c r="AJ200" s="156">
        <v>2.92018779342723</v>
      </c>
      <c r="AL200" s="80">
        <v>1338.51</v>
      </c>
      <c r="AM200" s="80">
        <v>23265</v>
      </c>
      <c r="AN200" s="81">
        <v>5.7533204384268215</v>
      </c>
      <c r="AO200" s="77">
        <v>1455</v>
      </c>
      <c r="AP200" s="77">
        <v>31950</v>
      </c>
      <c r="AQ200" s="82">
        <v>4.5539906103286381</v>
      </c>
      <c r="AR200" s="82"/>
      <c r="AS200" s="80">
        <v>56</v>
      </c>
      <c r="AT200" s="80">
        <v>548</v>
      </c>
      <c r="AU200" s="81">
        <v>10.218978102189782</v>
      </c>
      <c r="AV200" s="77">
        <v>70</v>
      </c>
      <c r="AW200" s="77">
        <v>704</v>
      </c>
      <c r="AX200" s="82">
        <v>9.9431818181818183</v>
      </c>
      <c r="AZ200" s="80">
        <v>907</v>
      </c>
      <c r="BA200" s="80">
        <v>15057</v>
      </c>
      <c r="BB200" s="81">
        <v>6.023776316663346</v>
      </c>
      <c r="BC200" s="128">
        <v>1424</v>
      </c>
      <c r="BD200" s="128">
        <v>28477</v>
      </c>
      <c r="BE200" s="156">
        <v>5.0005267408786036</v>
      </c>
      <c r="BG200" s="128">
        <v>7199</v>
      </c>
      <c r="BH200" s="128">
        <v>28469</v>
      </c>
      <c r="BI200" s="156">
        <v>25.287154448698583</v>
      </c>
      <c r="BJ200" s="128">
        <v>7625</v>
      </c>
      <c r="BK200" s="128">
        <v>31950</v>
      </c>
      <c r="BL200" s="156">
        <v>23.865414710485133</v>
      </c>
      <c r="BN200" s="128">
        <v>1580</v>
      </c>
      <c r="BO200" s="128">
        <v>28469</v>
      </c>
      <c r="BP200" s="156">
        <v>5.5498963785169835</v>
      </c>
      <c r="BQ200" s="128">
        <v>1514</v>
      </c>
      <c r="BR200" s="128">
        <v>31950</v>
      </c>
      <c r="BS200" s="156">
        <v>4.7386541471048513</v>
      </c>
      <c r="BU200" s="128">
        <v>3220</v>
      </c>
      <c r="BV200" s="128">
        <v>73472</v>
      </c>
      <c r="BW200" s="156">
        <v>4.3826219512195124</v>
      </c>
      <c r="BX200" s="128">
        <v>3119</v>
      </c>
      <c r="BY200" s="128">
        <v>83968</v>
      </c>
      <c r="BZ200" s="156">
        <v>3.7145102896341466</v>
      </c>
      <c r="CB200" s="128">
        <v>17922</v>
      </c>
      <c r="CC200" s="128">
        <v>73472</v>
      </c>
      <c r="CD200" s="156">
        <v>24.392966027874564</v>
      </c>
      <c r="CE200" s="128">
        <v>20083</v>
      </c>
      <c r="CF200" s="128">
        <v>83968</v>
      </c>
      <c r="CG200" s="156">
        <v>23.917444740853657</v>
      </c>
      <c r="CI200" s="80">
        <v>573</v>
      </c>
      <c r="CJ200" s="80">
        <v>8134</v>
      </c>
      <c r="CK200" s="81">
        <v>7.0445045488074749</v>
      </c>
      <c r="CL200" s="199">
        <v>776</v>
      </c>
      <c r="CM200" s="199">
        <v>13565</v>
      </c>
      <c r="CN200" s="226">
        <v>5.7206044968669367</v>
      </c>
      <c r="CP200" s="80">
        <v>1195</v>
      </c>
      <c r="CQ200" s="80">
        <v>5698</v>
      </c>
      <c r="CR200" s="81">
        <v>20.972270972270973</v>
      </c>
      <c r="CS200" s="199">
        <v>1792</v>
      </c>
      <c r="CT200" s="199">
        <v>9147</v>
      </c>
      <c r="CU200" s="226">
        <v>19.591122772493712</v>
      </c>
      <c r="CW200" s="199">
        <v>2363</v>
      </c>
      <c r="CX200" s="199">
        <v>9365</v>
      </c>
      <c r="CY200" s="226">
        <v>25.23224773091297</v>
      </c>
      <c r="CZ200" s="199">
        <v>2568</v>
      </c>
      <c r="DA200" s="199">
        <v>11330</v>
      </c>
      <c r="DB200" s="226">
        <v>22.665489849955868</v>
      </c>
      <c r="DD200" s="199">
        <v>10597</v>
      </c>
      <c r="DE200" s="199">
        <v>28477</v>
      </c>
      <c r="DF200" s="226">
        <v>37.212487270428767</v>
      </c>
      <c r="DG200" s="199">
        <v>11330</v>
      </c>
      <c r="DH200" s="199">
        <v>30353</v>
      </c>
      <c r="DI200" s="226">
        <v>37.32744703983132</v>
      </c>
      <c r="DK200" s="77">
        <v>551</v>
      </c>
      <c r="DL200" s="77">
        <v>15057</v>
      </c>
      <c r="DM200" s="82">
        <v>3.6594275087998938</v>
      </c>
      <c r="DN200" s="128">
        <v>1485</v>
      </c>
      <c r="DO200" s="128">
        <v>31950</v>
      </c>
      <c r="DP200" s="156">
        <v>4.647887323943662</v>
      </c>
    </row>
    <row r="201" spans="1:120" s="228" customFormat="1" ht="12.75" customHeight="1">
      <c r="A201" s="452"/>
      <c r="B201" s="389" t="s">
        <v>84</v>
      </c>
      <c r="C201" s="91">
        <v>3610</v>
      </c>
      <c r="D201" s="91">
        <v>73746</v>
      </c>
      <c r="E201" s="645">
        <v>4.895180755566404</v>
      </c>
      <c r="F201" s="91">
        <v>5386</v>
      </c>
      <c r="G201" s="91">
        <v>86371</v>
      </c>
      <c r="H201" s="645">
        <v>6.2358893610123767</v>
      </c>
      <c r="J201" s="567">
        <v>105</v>
      </c>
      <c r="K201" s="567">
        <v>73746</v>
      </c>
      <c r="L201" s="568">
        <v>14.238060369375965</v>
      </c>
      <c r="M201" s="567">
        <v>76</v>
      </c>
      <c r="N201" s="567">
        <v>86371</v>
      </c>
      <c r="O201" s="568">
        <v>8.799249748179367</v>
      </c>
      <c r="Q201" s="77">
        <v>72</v>
      </c>
      <c r="R201" s="77">
        <v>1246</v>
      </c>
      <c r="S201" s="82">
        <v>5.7784911717495984</v>
      </c>
      <c r="T201" s="77">
        <v>140</v>
      </c>
      <c r="U201" s="77">
        <v>1920</v>
      </c>
      <c r="V201" s="82">
        <v>7.291666666666667</v>
      </c>
      <c r="X201" s="77">
        <v>0</v>
      </c>
      <c r="Y201" s="77">
        <v>1246</v>
      </c>
      <c r="Z201" s="82">
        <v>0</v>
      </c>
      <c r="AA201" s="77">
        <v>3</v>
      </c>
      <c r="AB201" s="77">
        <v>1920</v>
      </c>
      <c r="AC201" s="82">
        <v>15.625</v>
      </c>
      <c r="AE201" s="128">
        <v>745</v>
      </c>
      <c r="AF201" s="128">
        <v>28115</v>
      </c>
      <c r="AG201" s="156">
        <v>2.64983105104037</v>
      </c>
      <c r="AH201" s="128">
        <v>1117</v>
      </c>
      <c r="AI201" s="128">
        <v>32936</v>
      </c>
      <c r="AJ201" s="156">
        <v>3.3914257954821476</v>
      </c>
      <c r="AK201" s="126"/>
      <c r="AL201" s="80">
        <v>1649.1100000000001</v>
      </c>
      <c r="AM201" s="80">
        <v>23292</v>
      </c>
      <c r="AN201" s="81">
        <v>7.0801562768332476</v>
      </c>
      <c r="AO201" s="77">
        <v>1665</v>
      </c>
      <c r="AP201" s="77">
        <v>32936</v>
      </c>
      <c r="AQ201" s="82">
        <v>5.0552586835074083</v>
      </c>
      <c r="AR201" s="82"/>
      <c r="AS201" s="80">
        <v>59</v>
      </c>
      <c r="AT201" s="80">
        <v>646</v>
      </c>
      <c r="AU201" s="81">
        <v>9.1331269349845208</v>
      </c>
      <c r="AV201" s="77">
        <v>60</v>
      </c>
      <c r="AW201" s="77">
        <v>993</v>
      </c>
      <c r="AX201" s="82">
        <v>6.0422960725075532</v>
      </c>
      <c r="AY201" s="126"/>
      <c r="AZ201" s="80">
        <v>1431</v>
      </c>
      <c r="BA201" s="80">
        <v>14956</v>
      </c>
      <c r="BB201" s="81">
        <v>9.5680663278951599</v>
      </c>
      <c r="BC201" s="128">
        <v>1509</v>
      </c>
      <c r="BD201" s="128">
        <v>28101</v>
      </c>
      <c r="BE201" s="156">
        <v>5.3699156613643639</v>
      </c>
      <c r="BF201" s="126"/>
      <c r="BG201" s="128">
        <v>6779</v>
      </c>
      <c r="BH201" s="128">
        <v>28115</v>
      </c>
      <c r="BI201" s="156">
        <v>24.111684154365996</v>
      </c>
      <c r="BJ201" s="128">
        <v>7402</v>
      </c>
      <c r="BK201" s="128">
        <v>32936</v>
      </c>
      <c r="BL201" s="156">
        <v>22.473888753947051</v>
      </c>
      <c r="BM201" s="126"/>
      <c r="BN201" s="128">
        <v>1598</v>
      </c>
      <c r="BO201" s="128">
        <v>28115</v>
      </c>
      <c r="BP201" s="156">
        <v>5.6837986839765247</v>
      </c>
      <c r="BQ201" s="128">
        <v>1857</v>
      </c>
      <c r="BR201" s="128">
        <v>32936</v>
      </c>
      <c r="BS201" s="156">
        <v>5.638207432596551</v>
      </c>
      <c r="BT201" s="126"/>
      <c r="BU201" s="128">
        <v>3668</v>
      </c>
      <c r="BV201" s="128">
        <v>73746</v>
      </c>
      <c r="BW201" s="156">
        <v>4.9738290890353376</v>
      </c>
      <c r="BX201" s="128">
        <v>4318</v>
      </c>
      <c r="BY201" s="128">
        <v>86371</v>
      </c>
      <c r="BZ201" s="156">
        <v>4.9993632121892766</v>
      </c>
      <c r="CA201" s="126"/>
      <c r="CB201" s="128">
        <v>17707</v>
      </c>
      <c r="CC201" s="128">
        <v>73746</v>
      </c>
      <c r="CD201" s="156">
        <v>24.010793805765736</v>
      </c>
      <c r="CE201" s="128">
        <v>19575</v>
      </c>
      <c r="CF201" s="128">
        <v>86371</v>
      </c>
      <c r="CG201" s="156">
        <v>22.663857081659351</v>
      </c>
      <c r="CH201" s="126"/>
      <c r="CI201" s="80">
        <v>656</v>
      </c>
      <c r="CJ201" s="80">
        <v>8307</v>
      </c>
      <c r="CK201" s="81">
        <v>7.8969543758276153</v>
      </c>
      <c r="CL201" s="199">
        <v>849</v>
      </c>
      <c r="CM201" s="199">
        <v>13879</v>
      </c>
      <c r="CN201" s="226">
        <v>6.117155414655234</v>
      </c>
      <c r="CO201" s="126"/>
      <c r="CP201" s="80">
        <v>1552</v>
      </c>
      <c r="CQ201" s="80">
        <v>8706</v>
      </c>
      <c r="CR201" s="81">
        <v>17.82678612451183</v>
      </c>
      <c r="CS201" s="199">
        <v>1833</v>
      </c>
      <c r="CT201" s="199">
        <v>9298</v>
      </c>
      <c r="CU201" s="226">
        <v>19.713916971391697</v>
      </c>
      <c r="CV201" s="126"/>
      <c r="CW201" s="199">
        <v>2594</v>
      </c>
      <c r="CX201" s="199">
        <v>9495</v>
      </c>
      <c r="CY201" s="226">
        <v>27.319641916798314</v>
      </c>
      <c r="CZ201" s="199">
        <v>2682</v>
      </c>
      <c r="DA201" s="199">
        <v>12932</v>
      </c>
      <c r="DB201" s="226">
        <v>20.739251469223632</v>
      </c>
      <c r="DC201" s="126"/>
      <c r="DD201" s="199">
        <v>11812</v>
      </c>
      <c r="DE201" s="199">
        <v>28101</v>
      </c>
      <c r="DF201" s="226">
        <v>42.034091313476388</v>
      </c>
      <c r="DG201" s="199">
        <v>12932</v>
      </c>
      <c r="DH201" s="199">
        <v>31260</v>
      </c>
      <c r="DI201" s="226">
        <v>41.369161868202177</v>
      </c>
      <c r="DJ201" s="126"/>
      <c r="DK201" s="77">
        <v>666</v>
      </c>
      <c r="DL201" s="77">
        <v>14956</v>
      </c>
      <c r="DM201" s="82">
        <v>4.4530623161273066</v>
      </c>
      <c r="DN201" s="128">
        <v>1655</v>
      </c>
      <c r="DO201" s="128">
        <v>32936</v>
      </c>
      <c r="DP201" s="156">
        <v>5.024896769492349</v>
      </c>
    </row>
    <row r="202" spans="1:120" s="228" customFormat="1" ht="12.75" customHeight="1">
      <c r="A202" s="452"/>
      <c r="B202" s="389" t="s">
        <v>85</v>
      </c>
      <c r="C202" s="91">
        <v>3372</v>
      </c>
      <c r="D202" s="91">
        <v>73825</v>
      </c>
      <c r="E202" s="645">
        <v>4.5675584151710122</v>
      </c>
      <c r="F202" s="91">
        <v>4570</v>
      </c>
      <c r="G202" s="91">
        <v>90165</v>
      </c>
      <c r="H202" s="645">
        <v>5.0684855542616312</v>
      </c>
      <c r="J202" s="567">
        <v>49</v>
      </c>
      <c r="K202" s="567">
        <v>73825</v>
      </c>
      <c r="L202" s="568">
        <v>6.6373179817135117</v>
      </c>
      <c r="M202" s="567">
        <v>77</v>
      </c>
      <c r="N202" s="567">
        <v>90165</v>
      </c>
      <c r="O202" s="568">
        <v>8.5398990739200347</v>
      </c>
      <c r="Q202" s="77">
        <v>152</v>
      </c>
      <c r="R202" s="77">
        <v>1661</v>
      </c>
      <c r="S202" s="82">
        <v>9.1511137868753778</v>
      </c>
      <c r="T202" s="77">
        <v>188</v>
      </c>
      <c r="U202" s="77">
        <v>2287</v>
      </c>
      <c r="V202" s="82">
        <v>8.2203760384783546</v>
      </c>
      <c r="X202" s="77">
        <v>0</v>
      </c>
      <c r="Y202" s="77">
        <v>1661</v>
      </c>
      <c r="Z202" s="82">
        <v>0</v>
      </c>
      <c r="AA202" s="77">
        <v>9</v>
      </c>
      <c r="AB202" s="77">
        <v>2287</v>
      </c>
      <c r="AC202" s="82">
        <v>39.352864013992125</v>
      </c>
      <c r="AE202" s="128">
        <v>698</v>
      </c>
      <c r="AF202" s="128">
        <v>28937</v>
      </c>
      <c r="AG202" s="156">
        <v>2.4121367107854996</v>
      </c>
      <c r="AH202" s="128">
        <v>903</v>
      </c>
      <c r="AI202" s="128">
        <v>34769</v>
      </c>
      <c r="AJ202" s="156">
        <v>2.5971411314676867</v>
      </c>
      <c r="AK202" s="126"/>
      <c r="AL202" s="80">
        <v>1477.1599999999999</v>
      </c>
      <c r="AM202" s="80">
        <v>23053</v>
      </c>
      <c r="AN202" s="81">
        <v>6.4076692838242302</v>
      </c>
      <c r="AO202" s="77">
        <v>1975</v>
      </c>
      <c r="AP202" s="77">
        <v>34769</v>
      </c>
      <c r="AQ202" s="82">
        <v>5.6803474359343094</v>
      </c>
      <c r="AR202" s="82"/>
      <c r="AS202" s="80">
        <v>76</v>
      </c>
      <c r="AT202" s="80">
        <v>808</v>
      </c>
      <c r="AU202" s="81">
        <v>9.4059405940594054</v>
      </c>
      <c r="AV202" s="77">
        <v>75</v>
      </c>
      <c r="AW202" s="77">
        <v>1165</v>
      </c>
      <c r="AX202" s="82">
        <v>6.4377682403433472</v>
      </c>
      <c r="AY202" s="126"/>
      <c r="AZ202" s="80">
        <v>1879</v>
      </c>
      <c r="BA202" s="80">
        <v>16550</v>
      </c>
      <c r="BB202" s="81">
        <v>11.353474320241693</v>
      </c>
      <c r="BC202" s="128">
        <v>2284</v>
      </c>
      <c r="BD202" s="128">
        <v>28925</v>
      </c>
      <c r="BE202" s="156">
        <v>7.8962834917891094</v>
      </c>
      <c r="BF202" s="126"/>
      <c r="BG202" s="128">
        <v>5938</v>
      </c>
      <c r="BH202" s="128">
        <v>28937</v>
      </c>
      <c r="BI202" s="156">
        <v>20.520440957943116</v>
      </c>
      <c r="BJ202" s="128">
        <v>6662</v>
      </c>
      <c r="BK202" s="128">
        <v>34769</v>
      </c>
      <c r="BL202" s="156">
        <v>19.16074664212373</v>
      </c>
      <c r="BM202" s="126"/>
      <c r="BN202" s="128">
        <v>2419</v>
      </c>
      <c r="BO202" s="128">
        <v>28937</v>
      </c>
      <c r="BP202" s="156">
        <v>8.3595396896706635</v>
      </c>
      <c r="BQ202" s="128">
        <v>2664</v>
      </c>
      <c r="BR202" s="128">
        <v>34769</v>
      </c>
      <c r="BS202" s="156">
        <v>7.6619977566222781</v>
      </c>
      <c r="BT202" s="126"/>
      <c r="BU202" s="128">
        <v>5388</v>
      </c>
      <c r="BV202" s="128">
        <v>73825</v>
      </c>
      <c r="BW202" s="156">
        <v>7.2983406705045715</v>
      </c>
      <c r="BX202" s="128">
        <v>5797</v>
      </c>
      <c r="BY202" s="128">
        <v>90165</v>
      </c>
      <c r="BZ202" s="156">
        <v>6.4293240170797992</v>
      </c>
      <c r="CA202" s="126"/>
      <c r="CB202" s="128">
        <v>15313</v>
      </c>
      <c r="CC202" s="128">
        <v>73825</v>
      </c>
      <c r="CD202" s="156">
        <v>20.742295970199798</v>
      </c>
      <c r="CE202" s="128">
        <v>18004</v>
      </c>
      <c r="CF202" s="128">
        <v>90165</v>
      </c>
      <c r="CG202" s="156">
        <v>19.967836743747576</v>
      </c>
      <c r="CH202" s="126"/>
      <c r="CI202" s="80">
        <v>504</v>
      </c>
      <c r="CJ202" s="80">
        <v>7652</v>
      </c>
      <c r="CK202" s="81">
        <v>6.5865133298484064</v>
      </c>
      <c r="CL202" s="199">
        <v>883</v>
      </c>
      <c r="CM202" s="199">
        <v>15022</v>
      </c>
      <c r="CN202" s="226">
        <v>5.8780455332179464</v>
      </c>
      <c r="CO202" s="126"/>
      <c r="CP202" s="80">
        <v>1811</v>
      </c>
      <c r="CQ202" s="80">
        <v>8231</v>
      </c>
      <c r="CR202" s="81">
        <v>22.00218685457417</v>
      </c>
      <c r="CS202" s="199">
        <v>2032</v>
      </c>
      <c r="CT202" s="199">
        <v>9309</v>
      </c>
      <c r="CU202" s="226">
        <v>21.828338167364915</v>
      </c>
      <c r="CV202" s="126"/>
      <c r="CW202" s="199">
        <v>2646</v>
      </c>
      <c r="CX202" s="199">
        <v>10151</v>
      </c>
      <c r="CY202" s="226">
        <v>26.066397399271008</v>
      </c>
      <c r="CZ202" s="199">
        <v>2915</v>
      </c>
      <c r="DA202" s="199">
        <v>14647</v>
      </c>
      <c r="DB202" s="226">
        <v>19.901686352154023</v>
      </c>
      <c r="DC202" s="126"/>
      <c r="DD202" s="199">
        <v>12854</v>
      </c>
      <c r="DE202" s="199">
        <v>28925</v>
      </c>
      <c r="DF202" s="226">
        <v>44.439066551426102</v>
      </c>
      <c r="DG202" s="199">
        <v>14647</v>
      </c>
      <c r="DH202" s="199">
        <v>33012</v>
      </c>
      <c r="DI202" s="226">
        <v>44.368714406882347</v>
      </c>
      <c r="DJ202" s="126"/>
      <c r="DK202" s="77">
        <v>1163</v>
      </c>
      <c r="DL202" s="77">
        <v>16549.999999999996</v>
      </c>
      <c r="DM202" s="82">
        <v>7.0271903323262848</v>
      </c>
      <c r="DN202" s="128">
        <v>1686</v>
      </c>
      <c r="DO202" s="128">
        <v>34769</v>
      </c>
      <c r="DP202" s="156">
        <v>4.8491472288532886</v>
      </c>
    </row>
    <row r="203" spans="1:120" s="228" customFormat="1" ht="12.75" customHeight="1">
      <c r="A203" s="452"/>
      <c r="B203" s="389" t="s">
        <v>176</v>
      </c>
      <c r="C203" s="91">
        <v>4337</v>
      </c>
      <c r="D203" s="91">
        <v>72388</v>
      </c>
      <c r="E203" s="645">
        <v>5.9913245289274464</v>
      </c>
      <c r="F203" s="91">
        <v>6205</v>
      </c>
      <c r="G203" s="91">
        <v>82720</v>
      </c>
      <c r="H203" s="645">
        <v>7.501208897485494</v>
      </c>
      <c r="J203" s="567">
        <v>118</v>
      </c>
      <c r="K203" s="567">
        <v>72388</v>
      </c>
      <c r="L203" s="568">
        <v>16.301044371995356</v>
      </c>
      <c r="M203" s="567">
        <v>127</v>
      </c>
      <c r="N203" s="567">
        <v>82720</v>
      </c>
      <c r="O203" s="568">
        <v>15.352998065764023</v>
      </c>
      <c r="Q203" s="77">
        <v>114</v>
      </c>
      <c r="R203" s="77">
        <v>1618</v>
      </c>
      <c r="S203" s="82">
        <v>7.0457354758961683</v>
      </c>
      <c r="T203" s="77">
        <v>272</v>
      </c>
      <c r="U203" s="77">
        <v>2194</v>
      </c>
      <c r="V203" s="82">
        <v>12.397447584320876</v>
      </c>
      <c r="X203" s="77">
        <v>0</v>
      </c>
      <c r="Y203" s="77">
        <v>1618</v>
      </c>
      <c r="Z203" s="82">
        <v>0</v>
      </c>
      <c r="AA203" s="77">
        <v>3</v>
      </c>
      <c r="AB203" s="77">
        <v>2194</v>
      </c>
      <c r="AC203" s="82">
        <v>13.673655423883318</v>
      </c>
      <c r="AE203" s="128">
        <v>962</v>
      </c>
      <c r="AF203" s="128">
        <v>29972</v>
      </c>
      <c r="AG203" s="156">
        <v>3.2096623515280926</v>
      </c>
      <c r="AH203" s="128">
        <v>1365</v>
      </c>
      <c r="AI203" s="128">
        <v>34112</v>
      </c>
      <c r="AJ203" s="156">
        <v>4.0015243902439028</v>
      </c>
      <c r="AK203" s="126"/>
      <c r="AL203" s="80">
        <v>1998.45</v>
      </c>
      <c r="AM203" s="80">
        <v>24988</v>
      </c>
      <c r="AN203" s="81">
        <v>7.9976388666559952</v>
      </c>
      <c r="AO203" s="77">
        <v>2290</v>
      </c>
      <c r="AP203" s="77">
        <v>34112</v>
      </c>
      <c r="AQ203" s="82">
        <v>6.7131801125703561</v>
      </c>
      <c r="AR203" s="82"/>
      <c r="AS203" s="80">
        <v>102</v>
      </c>
      <c r="AT203" s="80">
        <v>866</v>
      </c>
      <c r="AU203" s="81">
        <v>11.778290993071593</v>
      </c>
      <c r="AV203" s="77">
        <v>135</v>
      </c>
      <c r="AW203" s="77">
        <v>1192</v>
      </c>
      <c r="AX203" s="82">
        <v>11.325503355704699</v>
      </c>
      <c r="AY203" s="126"/>
      <c r="AZ203" s="80">
        <v>4664</v>
      </c>
      <c r="BA203" s="80">
        <v>18051</v>
      </c>
      <c r="BB203" s="81">
        <v>25.837903717245581</v>
      </c>
      <c r="BC203" s="128">
        <v>2922</v>
      </c>
      <c r="BD203" s="128">
        <v>29952</v>
      </c>
      <c r="BE203" s="156">
        <v>9.7556089743589745</v>
      </c>
      <c r="BF203" s="126"/>
      <c r="BG203" s="128">
        <v>7901</v>
      </c>
      <c r="BH203" s="128">
        <v>29972</v>
      </c>
      <c r="BI203" s="156">
        <v>26.361270519151208</v>
      </c>
      <c r="BJ203" s="128">
        <v>9040</v>
      </c>
      <c r="BK203" s="128">
        <v>34112</v>
      </c>
      <c r="BL203" s="156">
        <v>26.50093808630394</v>
      </c>
      <c r="BM203" s="126"/>
      <c r="BN203" s="128">
        <v>3130</v>
      </c>
      <c r="BO203" s="128">
        <v>29972</v>
      </c>
      <c r="BP203" s="156">
        <v>10.443080208194315</v>
      </c>
      <c r="BQ203" s="128">
        <v>2663</v>
      </c>
      <c r="BR203" s="128">
        <v>34112</v>
      </c>
      <c r="BS203" s="156">
        <v>7.8066369606003754</v>
      </c>
      <c r="BT203" s="126"/>
      <c r="BU203" s="128">
        <v>6607</v>
      </c>
      <c r="BV203" s="128">
        <v>72388</v>
      </c>
      <c r="BW203" s="156">
        <v>9.1272034038790952</v>
      </c>
      <c r="BX203" s="128">
        <v>5892</v>
      </c>
      <c r="BY203" s="128">
        <v>82720</v>
      </c>
      <c r="BZ203" s="156">
        <v>7.1228239845261125</v>
      </c>
      <c r="CA203" s="126"/>
      <c r="CB203" s="128">
        <v>18885</v>
      </c>
      <c r="CC203" s="128">
        <v>72388</v>
      </c>
      <c r="CD203" s="156">
        <v>26.088578217384097</v>
      </c>
      <c r="CE203" s="128">
        <v>22275</v>
      </c>
      <c r="CF203" s="128">
        <v>82720</v>
      </c>
      <c r="CG203" s="156">
        <v>26.928191489361701</v>
      </c>
      <c r="CH203" s="126"/>
      <c r="CI203" s="80">
        <v>1057</v>
      </c>
      <c r="CJ203" s="80">
        <v>10681</v>
      </c>
      <c r="CK203" s="81">
        <v>9.896077146334612</v>
      </c>
      <c r="CL203" s="199">
        <v>912</v>
      </c>
      <c r="CM203" s="199">
        <v>12505</v>
      </c>
      <c r="CN203" s="226">
        <v>7.2930827668932423</v>
      </c>
      <c r="CO203" s="126"/>
      <c r="CP203" s="80">
        <v>1468</v>
      </c>
      <c r="CQ203" s="80">
        <v>6345</v>
      </c>
      <c r="CR203" s="81">
        <v>23.136327817178881</v>
      </c>
      <c r="CS203" s="199">
        <v>2766</v>
      </c>
      <c r="CT203" s="199">
        <v>11698</v>
      </c>
      <c r="CU203" s="226">
        <v>23.645067532911611</v>
      </c>
      <c r="CV203" s="126"/>
      <c r="CW203" s="199">
        <v>3286</v>
      </c>
      <c r="CX203" s="199">
        <v>11546</v>
      </c>
      <c r="CY203" s="226">
        <v>28.460072752468385</v>
      </c>
      <c r="CZ203" s="199">
        <v>3678</v>
      </c>
      <c r="DA203" s="199">
        <v>16047</v>
      </c>
      <c r="DB203" s="226">
        <v>22.920171994765376</v>
      </c>
      <c r="DC203" s="126"/>
      <c r="DD203" s="199">
        <v>14404</v>
      </c>
      <c r="DE203" s="199">
        <v>29952</v>
      </c>
      <c r="DF203" s="226">
        <v>48.090277777777779</v>
      </c>
      <c r="DG203" s="199">
        <v>16047</v>
      </c>
      <c r="DH203" s="199">
        <v>32434</v>
      </c>
      <c r="DI203" s="226">
        <v>49.475858666831101</v>
      </c>
      <c r="DJ203" s="126"/>
      <c r="DK203" s="77">
        <v>2936</v>
      </c>
      <c r="DL203" s="77">
        <v>18415</v>
      </c>
      <c r="DM203" s="82">
        <v>15.943524300841705</v>
      </c>
      <c r="DN203" s="128">
        <v>2327</v>
      </c>
      <c r="DO203" s="128">
        <v>34112</v>
      </c>
      <c r="DP203" s="156">
        <v>6.8216463414634152</v>
      </c>
    </row>
    <row r="204" spans="1:120" s="126" customFormat="1" ht="12.75" customHeight="1">
      <c r="A204" s="4"/>
      <c r="B204" s="4" t="s">
        <v>86</v>
      </c>
      <c r="C204" s="91"/>
      <c r="D204" s="666"/>
      <c r="E204" s="646">
        <v>1.5685761506807789</v>
      </c>
      <c r="F204" s="91"/>
      <c r="G204" s="666"/>
      <c r="H204" s="646">
        <v>1.7215295478709833</v>
      </c>
      <c r="I204" s="136"/>
      <c r="J204" s="567"/>
      <c r="K204" s="567"/>
      <c r="L204" s="665">
        <v>1.8575173677006513</v>
      </c>
      <c r="M204" s="567"/>
      <c r="N204" s="567"/>
      <c r="O204" s="665">
        <v>1.120604362392926</v>
      </c>
      <c r="P204" s="136"/>
      <c r="Q204" s="79"/>
      <c r="R204" s="79"/>
      <c r="S204" s="88">
        <v>1.3648596150450292</v>
      </c>
      <c r="T204" s="79"/>
      <c r="U204" s="79"/>
      <c r="V204" s="88">
        <v>3.3296002083604637</v>
      </c>
      <c r="W204" s="136"/>
      <c r="X204" s="79"/>
      <c r="Y204" s="79"/>
      <c r="Z204" s="326" t="s">
        <v>147</v>
      </c>
      <c r="AA204" s="79"/>
      <c r="AB204" s="79"/>
      <c r="AC204" s="326">
        <v>0</v>
      </c>
      <c r="AD204" s="136"/>
      <c r="AE204" s="160"/>
      <c r="AF204" s="160"/>
      <c r="AG204" s="160">
        <v>1.4155861488038184</v>
      </c>
      <c r="AH204" s="160"/>
      <c r="AI204" s="160"/>
      <c r="AJ204" s="160">
        <v>1.5778416754734825</v>
      </c>
      <c r="AK204" s="79"/>
      <c r="AL204" s="80"/>
      <c r="AM204" s="80"/>
      <c r="AN204" s="87">
        <v>1.2109630379718901</v>
      </c>
      <c r="AO204" s="77"/>
      <c r="AP204" s="247"/>
      <c r="AQ204" s="96">
        <v>1.3859610834196747</v>
      </c>
      <c r="AR204" s="96"/>
      <c r="AS204" s="80"/>
      <c r="AT204" s="80"/>
      <c r="AU204" s="87">
        <v>0.93264834802281193</v>
      </c>
      <c r="AV204" s="77"/>
      <c r="AW204" s="247"/>
      <c r="AX204" s="96">
        <v>1.1963849908480784</v>
      </c>
      <c r="AY204" s="79"/>
      <c r="AZ204" s="80"/>
      <c r="BA204" s="80"/>
      <c r="BB204" s="88">
        <v>7.5541593602706154</v>
      </c>
      <c r="BC204" s="160"/>
      <c r="BD204" s="160"/>
      <c r="BE204" s="160">
        <v>6.2093194544526522</v>
      </c>
      <c r="BF204" s="79"/>
      <c r="BG204" s="160"/>
      <c r="BH204" s="160"/>
      <c r="BI204" s="160">
        <v>0.86287108128228918</v>
      </c>
      <c r="BJ204" s="160"/>
      <c r="BK204" s="160"/>
      <c r="BL204" s="160">
        <v>0.81359103334736915</v>
      </c>
      <c r="BM204" s="79"/>
      <c r="BN204" s="160"/>
      <c r="BO204" s="160"/>
      <c r="BP204" s="160">
        <v>5.5522035830963441</v>
      </c>
      <c r="BQ204" s="160"/>
      <c r="BR204" s="160"/>
      <c r="BS204" s="160">
        <v>3.019701484726192</v>
      </c>
      <c r="BT204" s="79"/>
      <c r="BU204" s="160"/>
      <c r="BV204" s="160"/>
      <c r="BW204" s="160">
        <v>5.5603147116883074</v>
      </c>
      <c r="BX204" s="160"/>
      <c r="BY204" s="160"/>
      <c r="BZ204" s="160">
        <v>3.4783549288353681</v>
      </c>
      <c r="CA204" s="79"/>
      <c r="CB204" s="160"/>
      <c r="CC204" s="160"/>
      <c r="CD204" s="160">
        <v>0.91429720272782522</v>
      </c>
      <c r="CE204" s="160"/>
      <c r="CF204" s="160"/>
      <c r="CG204" s="160">
        <v>0.89747464035891233</v>
      </c>
      <c r="CH204" s="79"/>
      <c r="CI204" s="80"/>
      <c r="CJ204" s="80"/>
      <c r="CK204" s="87">
        <v>1.2402532919393141</v>
      </c>
      <c r="CL204" s="159"/>
      <c r="CM204" s="159"/>
      <c r="CN204" s="160">
        <v>1.5504463995132842</v>
      </c>
      <c r="CO204" s="79"/>
      <c r="CP204" s="80"/>
      <c r="CQ204" s="80"/>
      <c r="CR204" s="87">
        <v>1.2647445688801002</v>
      </c>
      <c r="CS204" s="159"/>
      <c r="CT204" s="159"/>
      <c r="CU204" s="160">
        <v>1.4336663019830662</v>
      </c>
      <c r="CV204" s="79"/>
      <c r="CW204" s="159"/>
      <c r="CX204" s="159"/>
      <c r="CY204" s="160">
        <v>0.87784700688567263</v>
      </c>
      <c r="CZ204" s="159"/>
      <c r="DA204" s="159"/>
      <c r="DB204" s="160">
        <v>0.79188359663018437</v>
      </c>
      <c r="DC204" s="79"/>
      <c r="DD204" s="159"/>
      <c r="DE204" s="159"/>
      <c r="DF204" s="160">
        <v>1.6423694011616543</v>
      </c>
      <c r="DG204" s="159"/>
      <c r="DH204" s="159"/>
      <c r="DI204" s="160">
        <v>1.8050949234258646</v>
      </c>
      <c r="DJ204" s="79"/>
      <c r="DK204" s="77"/>
      <c r="DL204" s="77"/>
      <c r="DM204" s="88">
        <v>4.8391298545308956</v>
      </c>
      <c r="DN204" s="159"/>
      <c r="DO204" s="159"/>
      <c r="DP204" s="160">
        <v>1.1122081665919206</v>
      </c>
    </row>
    <row r="205" spans="1:120" s="228" customFormat="1" ht="12.75" customHeight="1">
      <c r="A205" s="389"/>
      <c r="B205" s="389"/>
      <c r="C205" s="567"/>
      <c r="D205" s="567"/>
      <c r="E205" s="568"/>
      <c r="F205" s="567"/>
      <c r="G205" s="567"/>
      <c r="H205" s="568"/>
      <c r="J205" s="567"/>
      <c r="K205" s="567"/>
      <c r="L205" s="568"/>
      <c r="M205" s="567"/>
      <c r="N205" s="567"/>
      <c r="O205" s="568"/>
      <c r="Q205" s="567"/>
      <c r="R205" s="567"/>
      <c r="S205" s="568"/>
      <c r="T205" s="567"/>
      <c r="U205" s="567"/>
      <c r="V205" s="568"/>
      <c r="X205" s="567"/>
      <c r="Y205" s="567"/>
      <c r="Z205" s="568"/>
      <c r="AA205" s="567"/>
      <c r="AB205" s="567"/>
      <c r="AC205" s="568"/>
      <c r="AE205" s="128"/>
      <c r="AF205" s="128"/>
      <c r="AG205" s="122"/>
      <c r="AH205" s="128"/>
      <c r="AI205" s="128"/>
      <c r="AJ205" s="122"/>
      <c r="AK205" s="126"/>
      <c r="AL205" s="77"/>
      <c r="AM205" s="77"/>
      <c r="AN205" s="77"/>
      <c r="AO205" s="77"/>
      <c r="AP205" s="77"/>
      <c r="AQ205" s="77"/>
      <c r="AR205" s="77"/>
      <c r="AS205" s="77"/>
      <c r="AT205" s="77"/>
      <c r="AU205" s="77"/>
      <c r="AV205" s="77"/>
      <c r="AW205" s="77"/>
      <c r="AX205" s="77"/>
      <c r="AY205" s="126"/>
      <c r="AZ205" s="77"/>
      <c r="BA205" s="77"/>
      <c r="BB205" s="77"/>
      <c r="BC205" s="77"/>
      <c r="BD205" s="77"/>
      <c r="BE205" s="77"/>
      <c r="BF205" s="126"/>
      <c r="BG205" s="122"/>
      <c r="BH205" s="122"/>
      <c r="BI205" s="122"/>
      <c r="BJ205" s="122"/>
      <c r="BK205" s="122"/>
      <c r="BL205" s="122"/>
      <c r="BM205" s="126"/>
      <c r="BN205" s="128"/>
      <c r="BO205" s="128"/>
      <c r="BP205" s="122"/>
      <c r="BQ205" s="128"/>
      <c r="BR205" s="128"/>
      <c r="BS205" s="122"/>
      <c r="BT205" s="126"/>
      <c r="BU205" s="128"/>
      <c r="BV205" s="128"/>
      <c r="BW205" s="122"/>
      <c r="BX205" s="128"/>
      <c r="BY205" s="128"/>
      <c r="BZ205" s="122"/>
      <c r="CA205" s="126"/>
      <c r="CB205" s="122"/>
      <c r="CC205" s="122"/>
      <c r="CD205" s="122"/>
      <c r="CE205" s="122"/>
      <c r="CF205" s="122"/>
      <c r="CG205" s="122"/>
      <c r="CH205" s="126"/>
      <c r="CI205" s="77"/>
      <c r="CJ205" s="77"/>
      <c r="CK205" s="77"/>
      <c r="CL205" s="77"/>
      <c r="CM205" s="77"/>
      <c r="CN205" s="77"/>
      <c r="CO205" s="126"/>
      <c r="CP205" s="77"/>
      <c r="CQ205" s="77"/>
      <c r="CR205" s="77"/>
      <c r="CS205" s="77"/>
      <c r="CT205" s="77"/>
      <c r="CU205" s="77"/>
      <c r="CV205" s="126"/>
      <c r="CW205" s="226"/>
      <c r="CX205" s="226"/>
      <c r="CY205" s="226"/>
      <c r="CZ205" s="199"/>
      <c r="DA205" s="199"/>
      <c r="DB205" s="226"/>
      <c r="DC205" s="126"/>
      <c r="DD205" s="226"/>
      <c r="DE205" s="226"/>
      <c r="DF205" s="226"/>
      <c r="DG205" s="199"/>
      <c r="DH205" s="199"/>
      <c r="DI205" s="226"/>
      <c r="DJ205" s="126"/>
      <c r="DK205" s="77"/>
      <c r="DL205" s="77"/>
      <c r="DM205" s="77"/>
      <c r="DN205" s="77"/>
      <c r="DO205" s="77"/>
      <c r="DP205" s="77"/>
    </row>
    <row r="206" spans="1:120" s="228" customFormat="1" ht="12.75" customHeight="1">
      <c r="A206" s="452"/>
      <c r="B206" s="43"/>
      <c r="C206" s="567"/>
      <c r="D206" s="567"/>
      <c r="E206" s="568"/>
      <c r="F206" s="567"/>
      <c r="G206" s="567"/>
      <c r="H206" s="568"/>
      <c r="I206" s="347"/>
      <c r="J206" s="567"/>
      <c r="K206" s="567"/>
      <c r="L206" s="568"/>
      <c r="M206" s="567"/>
      <c r="N206" s="567"/>
      <c r="O206" s="568"/>
      <c r="P206" s="347"/>
      <c r="Q206" s="567"/>
      <c r="R206" s="567"/>
      <c r="S206" s="568"/>
      <c r="T206" s="567"/>
      <c r="U206" s="567"/>
      <c r="V206" s="568"/>
      <c r="W206" s="347"/>
      <c r="X206" s="567"/>
      <c r="Y206" s="567"/>
      <c r="Z206" s="568"/>
      <c r="AA206" s="567"/>
      <c r="AB206" s="567"/>
      <c r="AC206" s="568"/>
      <c r="AD206" s="347"/>
      <c r="AE206" s="128"/>
      <c r="AF206" s="128"/>
      <c r="AG206" s="122"/>
      <c r="AH206" s="128"/>
      <c r="AI206" s="128"/>
      <c r="AJ206" s="122"/>
      <c r="AK206" s="126"/>
      <c r="AL206" s="77"/>
      <c r="AM206" s="77"/>
      <c r="AN206" s="77"/>
      <c r="AO206" s="77"/>
      <c r="AP206" s="77"/>
      <c r="AQ206" s="77"/>
      <c r="AR206" s="77"/>
      <c r="AS206" s="77"/>
      <c r="AT206" s="77"/>
      <c r="AU206" s="77"/>
      <c r="AV206" s="77"/>
      <c r="AW206" s="77"/>
      <c r="AX206" s="77"/>
      <c r="AY206" s="126"/>
      <c r="AZ206" s="77"/>
      <c r="BA206" s="77"/>
      <c r="BB206" s="77"/>
      <c r="BC206" s="77"/>
      <c r="BD206" s="77"/>
      <c r="BE206" s="77"/>
      <c r="BF206" s="126"/>
      <c r="BG206" s="122"/>
      <c r="BH206" s="122"/>
      <c r="BI206" s="122"/>
      <c r="BJ206" s="122"/>
      <c r="BK206" s="122"/>
      <c r="BL206" s="122"/>
      <c r="BM206" s="126"/>
      <c r="BN206" s="128"/>
      <c r="BO206" s="128"/>
      <c r="BP206" s="122"/>
      <c r="BQ206" s="128"/>
      <c r="BR206" s="128"/>
      <c r="BS206" s="122"/>
      <c r="BT206" s="126"/>
      <c r="BU206" s="128"/>
      <c r="BV206" s="128"/>
      <c r="BW206" s="122"/>
      <c r="BX206" s="128"/>
      <c r="BY206" s="128"/>
      <c r="BZ206" s="122"/>
      <c r="CA206" s="126"/>
      <c r="CB206" s="122"/>
      <c r="CC206" s="122"/>
      <c r="CD206" s="122"/>
      <c r="CE206" s="122"/>
      <c r="CF206" s="122"/>
      <c r="CG206" s="122"/>
      <c r="CH206" s="126"/>
      <c r="CI206" s="77"/>
      <c r="CJ206" s="77"/>
      <c r="CK206" s="77"/>
      <c r="CL206" s="77"/>
      <c r="CM206" s="77"/>
      <c r="CN206" s="77"/>
      <c r="CO206" s="126"/>
      <c r="CP206" s="77"/>
      <c r="CQ206" s="77"/>
      <c r="CR206" s="77"/>
      <c r="CS206" s="77"/>
      <c r="CT206" s="77"/>
      <c r="CU206" s="77"/>
      <c r="CV206" s="126"/>
      <c r="CW206" s="226"/>
      <c r="CX206" s="226"/>
      <c r="CY206" s="226"/>
      <c r="CZ206" s="199"/>
      <c r="DA206" s="199"/>
      <c r="DB206" s="226"/>
      <c r="DC206" s="126"/>
      <c r="DD206" s="226"/>
      <c r="DE206" s="226"/>
      <c r="DF206" s="226"/>
      <c r="DG206" s="199"/>
      <c r="DH206" s="199"/>
      <c r="DI206" s="226"/>
      <c r="DJ206" s="126"/>
      <c r="DK206" s="77"/>
      <c r="DL206" s="77"/>
      <c r="DM206" s="77"/>
      <c r="DN206" s="77"/>
      <c r="DO206" s="77"/>
      <c r="DP206" s="77"/>
    </row>
    <row r="207" spans="1:120" s="228" customFormat="1" ht="12.75" customHeight="1">
      <c r="A207" s="41" t="s">
        <v>722</v>
      </c>
      <c r="B207" s="389" t="s">
        <v>175</v>
      </c>
      <c r="C207" s="727" t="s">
        <v>723</v>
      </c>
      <c r="D207" s="727"/>
      <c r="E207" s="727"/>
      <c r="F207" s="727" t="s">
        <v>723</v>
      </c>
      <c r="G207" s="727"/>
      <c r="H207" s="727"/>
      <c r="J207" s="727" t="s">
        <v>723</v>
      </c>
      <c r="K207" s="727"/>
      <c r="L207" s="727"/>
      <c r="M207" s="727" t="s">
        <v>723</v>
      </c>
      <c r="N207" s="727"/>
      <c r="O207" s="727"/>
      <c r="Q207" s="727" t="s">
        <v>723</v>
      </c>
      <c r="R207" s="727"/>
      <c r="S207" s="727"/>
      <c r="T207" s="727" t="s">
        <v>723</v>
      </c>
      <c r="U207" s="727"/>
      <c r="V207" s="727"/>
      <c r="X207" s="727" t="s">
        <v>723</v>
      </c>
      <c r="Y207" s="727"/>
      <c r="Z207" s="727"/>
      <c r="AA207" s="727" t="s">
        <v>723</v>
      </c>
      <c r="AB207" s="727"/>
      <c r="AC207" s="727"/>
      <c r="AE207" s="727" t="s">
        <v>723</v>
      </c>
      <c r="AF207" s="727"/>
      <c r="AG207" s="727"/>
      <c r="AH207" s="727" t="s">
        <v>723</v>
      </c>
      <c r="AI207" s="727"/>
      <c r="AJ207" s="727"/>
      <c r="AK207" s="126"/>
      <c r="AL207" s="727" t="s">
        <v>723</v>
      </c>
      <c r="AM207" s="727"/>
      <c r="AN207" s="727"/>
      <c r="AO207" s="727"/>
      <c r="AP207" s="727"/>
      <c r="AQ207" s="727"/>
      <c r="AR207" s="230"/>
      <c r="AS207" s="727" t="s">
        <v>723</v>
      </c>
      <c r="AT207" s="727"/>
      <c r="AU207" s="727"/>
      <c r="AV207" s="727"/>
      <c r="AW207" s="727"/>
      <c r="AX207" s="727"/>
      <c r="AY207" s="126"/>
      <c r="AZ207" s="727" t="s">
        <v>723</v>
      </c>
      <c r="BA207" s="727"/>
      <c r="BB207" s="727"/>
      <c r="BC207" s="727"/>
      <c r="BD207" s="727"/>
      <c r="BE207" s="727"/>
      <c r="BF207" s="126"/>
      <c r="BG207" s="727" t="s">
        <v>723</v>
      </c>
      <c r="BH207" s="727"/>
      <c r="BI207" s="727"/>
      <c r="BJ207" s="727" t="s">
        <v>723</v>
      </c>
      <c r="BK207" s="727"/>
      <c r="BL207" s="727"/>
      <c r="BM207" s="126"/>
      <c r="BN207" s="727" t="s">
        <v>723</v>
      </c>
      <c r="BO207" s="727"/>
      <c r="BP207" s="727"/>
      <c r="BQ207" s="727" t="s">
        <v>723</v>
      </c>
      <c r="BR207" s="727"/>
      <c r="BS207" s="727"/>
      <c r="BT207" s="126"/>
      <c r="BU207" s="727" t="s">
        <v>723</v>
      </c>
      <c r="BV207" s="727"/>
      <c r="BW207" s="727"/>
      <c r="BX207" s="727" t="s">
        <v>723</v>
      </c>
      <c r="BY207" s="727"/>
      <c r="BZ207" s="727"/>
      <c r="CA207" s="126"/>
      <c r="CB207" s="727" t="s">
        <v>723</v>
      </c>
      <c r="CC207" s="727"/>
      <c r="CD207" s="727"/>
      <c r="CE207" s="727" t="s">
        <v>723</v>
      </c>
      <c r="CF207" s="727"/>
      <c r="CG207" s="727"/>
      <c r="CH207" s="126"/>
      <c r="CI207" s="727" t="s">
        <v>723</v>
      </c>
      <c r="CJ207" s="727"/>
      <c r="CK207" s="727"/>
      <c r="CL207" s="727"/>
      <c r="CM207" s="727"/>
      <c r="CN207" s="727"/>
      <c r="CO207" s="126"/>
      <c r="CP207" s="727" t="s">
        <v>723</v>
      </c>
      <c r="CQ207" s="727"/>
      <c r="CR207" s="727"/>
      <c r="CS207" s="727"/>
      <c r="CT207" s="727"/>
      <c r="CU207" s="727"/>
      <c r="CV207" s="126"/>
      <c r="CW207" s="727" t="s">
        <v>723</v>
      </c>
      <c r="CX207" s="727"/>
      <c r="CY207" s="727"/>
      <c r="CZ207" s="727"/>
      <c r="DA207" s="727"/>
      <c r="DB207" s="727"/>
      <c r="DC207" s="126"/>
      <c r="DD207" s="727" t="s">
        <v>723</v>
      </c>
      <c r="DE207" s="727"/>
      <c r="DF207" s="727"/>
      <c r="DG207" s="727"/>
      <c r="DH207" s="727"/>
      <c r="DI207" s="727"/>
      <c r="DJ207" s="126"/>
      <c r="DK207" s="727" t="s">
        <v>723</v>
      </c>
      <c r="DL207" s="727"/>
      <c r="DM207" s="727"/>
      <c r="DN207" s="727"/>
      <c r="DO207" s="727"/>
      <c r="DP207" s="727"/>
    </row>
    <row r="208" spans="1:120" s="228" customFormat="1" ht="12.75" customHeight="1">
      <c r="A208" s="452"/>
      <c r="B208" s="389" t="s">
        <v>83</v>
      </c>
      <c r="C208" s="567"/>
      <c r="D208" s="567"/>
      <c r="E208" s="568"/>
      <c r="F208" s="567"/>
      <c r="G208" s="567"/>
      <c r="H208" s="568"/>
      <c r="J208" s="567"/>
      <c r="K208" s="567"/>
      <c r="L208" s="568"/>
      <c r="M208" s="567"/>
      <c r="N208" s="567"/>
      <c r="O208" s="568"/>
      <c r="Q208" s="567"/>
      <c r="R208" s="567"/>
      <c r="S208" s="568"/>
      <c r="T208" s="567"/>
      <c r="U208" s="567"/>
      <c r="V208" s="568"/>
      <c r="X208" s="567"/>
      <c r="Y208" s="567"/>
      <c r="Z208" s="568"/>
      <c r="AA208" s="567"/>
      <c r="AB208" s="567"/>
      <c r="AC208" s="568"/>
      <c r="AE208" s="77"/>
      <c r="AF208" s="77"/>
      <c r="AG208" s="78"/>
      <c r="AH208" s="77"/>
      <c r="AI208" s="77"/>
      <c r="AJ208" s="78"/>
      <c r="AK208" s="126"/>
      <c r="AL208" s="77"/>
      <c r="AM208" s="77"/>
      <c r="AN208" s="82"/>
      <c r="AO208" s="77"/>
      <c r="AP208" s="77"/>
      <c r="AQ208" s="82"/>
      <c r="AR208" s="82"/>
      <c r="AS208" s="82"/>
      <c r="AT208" s="82"/>
      <c r="AU208" s="82"/>
      <c r="AV208" s="82"/>
      <c r="AW208" s="82"/>
      <c r="AX208" s="82"/>
      <c r="AY208" s="126"/>
      <c r="AZ208" s="77"/>
      <c r="BA208" s="77"/>
      <c r="BB208" s="82"/>
      <c r="BC208" s="77"/>
      <c r="BD208" s="77"/>
      <c r="BE208" s="82"/>
      <c r="BF208" s="126"/>
      <c r="BG208" s="77"/>
      <c r="BH208" s="77"/>
      <c r="BI208" s="78"/>
      <c r="BJ208" s="77"/>
      <c r="BK208" s="77"/>
      <c r="BL208" s="78"/>
      <c r="BM208" s="126"/>
      <c r="BN208" s="77"/>
      <c r="BO208" s="77"/>
      <c r="BP208" s="78"/>
      <c r="BQ208" s="77"/>
      <c r="BR208" s="77"/>
      <c r="BS208" s="78"/>
      <c r="BT208" s="126"/>
      <c r="BU208" s="77"/>
      <c r="BV208" s="77"/>
      <c r="BW208" s="78"/>
      <c r="BX208" s="77"/>
      <c r="BY208" s="77"/>
      <c r="BZ208" s="78"/>
      <c r="CA208" s="126"/>
      <c r="CB208" s="77"/>
      <c r="CC208" s="77"/>
      <c r="CD208" s="78"/>
      <c r="CE208" s="77"/>
      <c r="CF208" s="77"/>
      <c r="CG208" s="78"/>
      <c r="CH208" s="126"/>
      <c r="CI208" s="77"/>
      <c r="CJ208" s="77"/>
      <c r="CK208" s="82"/>
      <c r="CL208" s="77"/>
      <c r="CM208" s="77"/>
      <c r="CN208" s="82"/>
      <c r="CO208" s="126"/>
      <c r="CP208" s="77"/>
      <c r="CQ208" s="77"/>
      <c r="CR208" s="82"/>
      <c r="CS208" s="77"/>
      <c r="CT208" s="77"/>
      <c r="CU208" s="82"/>
      <c r="CV208" s="126"/>
      <c r="CW208" s="199"/>
      <c r="CX208" s="199"/>
      <c r="CY208" s="226"/>
      <c r="CZ208" s="199"/>
      <c r="DA208" s="199"/>
      <c r="DB208" s="226"/>
      <c r="DC208" s="126"/>
      <c r="DD208" s="199"/>
      <c r="DE208" s="199"/>
      <c r="DF208" s="226"/>
      <c r="DG208" s="199"/>
      <c r="DH208" s="199"/>
      <c r="DI208" s="226"/>
      <c r="DJ208" s="126"/>
      <c r="DK208" s="77"/>
      <c r="DL208" s="77"/>
      <c r="DM208" s="82"/>
      <c r="DN208" s="77"/>
      <c r="DO208" s="77"/>
      <c r="DP208" s="82"/>
    </row>
    <row r="209" spans="1:120" s="228" customFormat="1" ht="12.75" customHeight="1">
      <c r="A209" s="452"/>
      <c r="B209" s="389" t="s">
        <v>84</v>
      </c>
      <c r="C209" s="567"/>
      <c r="D209" s="567"/>
      <c r="E209" s="568"/>
      <c r="F209" s="567"/>
      <c r="G209" s="567"/>
      <c r="H209" s="568"/>
      <c r="J209" s="567"/>
      <c r="K209" s="567"/>
      <c r="L209" s="568"/>
      <c r="M209" s="567"/>
      <c r="N209" s="567"/>
      <c r="O209" s="568"/>
      <c r="Q209" s="567"/>
      <c r="R209" s="567"/>
      <c r="S209" s="568"/>
      <c r="T209" s="567"/>
      <c r="U209" s="567"/>
      <c r="V209" s="568"/>
      <c r="X209" s="567"/>
      <c r="Y209" s="567"/>
      <c r="Z209" s="568"/>
      <c r="AA209" s="567"/>
      <c r="AB209" s="567"/>
      <c r="AC209" s="568"/>
      <c r="AE209" s="128"/>
      <c r="AF209" s="128"/>
      <c r="AG209" s="122"/>
      <c r="AH209" s="128"/>
      <c r="AI209" s="128"/>
      <c r="AJ209" s="122"/>
      <c r="AK209" s="126"/>
      <c r="AL209" s="77"/>
      <c r="AM209" s="77"/>
      <c r="AN209" s="82"/>
      <c r="AO209" s="77"/>
      <c r="AP209" s="77"/>
      <c r="AQ209" s="82"/>
      <c r="AR209" s="82"/>
      <c r="AS209" s="82"/>
      <c r="AT209" s="82"/>
      <c r="AU209" s="82"/>
      <c r="AV209" s="82"/>
      <c r="AW209" s="82"/>
      <c r="AX209" s="82"/>
      <c r="AY209" s="126"/>
      <c r="AZ209" s="77"/>
      <c r="BA209" s="77"/>
      <c r="BB209" s="82"/>
      <c r="BC209" s="77"/>
      <c r="BD209" s="77"/>
      <c r="BE209" s="82"/>
      <c r="BF209" s="126"/>
      <c r="BG209" s="122"/>
      <c r="BH209" s="122"/>
      <c r="BI209" s="122"/>
      <c r="BJ209" s="122"/>
      <c r="BK209" s="122"/>
      <c r="BL209" s="122"/>
      <c r="BM209" s="126"/>
      <c r="BN209" s="128"/>
      <c r="BO209" s="128"/>
      <c r="BP209" s="122"/>
      <c r="BQ209" s="128"/>
      <c r="BR209" s="128"/>
      <c r="BS209" s="122"/>
      <c r="BT209" s="126"/>
      <c r="BU209" s="128"/>
      <c r="BV209" s="128"/>
      <c r="BW209" s="122"/>
      <c r="BX209" s="128"/>
      <c r="BY209" s="128"/>
      <c r="BZ209" s="122"/>
      <c r="CA209" s="126"/>
      <c r="CB209" s="122"/>
      <c r="CC209" s="122"/>
      <c r="CD209" s="122"/>
      <c r="CE209" s="122"/>
      <c r="CF209" s="122"/>
      <c r="CG209" s="122"/>
      <c r="CH209" s="126"/>
      <c r="CI209" s="77"/>
      <c r="CJ209" s="77"/>
      <c r="CK209" s="82"/>
      <c r="CL209" s="77"/>
      <c r="CM209" s="77"/>
      <c r="CN209" s="82"/>
      <c r="CO209" s="126"/>
      <c r="CP209" s="77"/>
      <c r="CQ209" s="77"/>
      <c r="CR209" s="82"/>
      <c r="CS209" s="77"/>
      <c r="CT209" s="77"/>
      <c r="CU209" s="82"/>
      <c r="CV209" s="126"/>
      <c r="CW209" s="199"/>
      <c r="CX209" s="199"/>
      <c r="CY209" s="226"/>
      <c r="CZ209" s="199"/>
      <c r="DA209" s="199"/>
      <c r="DB209" s="226"/>
      <c r="DC209" s="126"/>
      <c r="DD209" s="199"/>
      <c r="DE209" s="199"/>
      <c r="DF209" s="226"/>
      <c r="DG209" s="199"/>
      <c r="DH209" s="199"/>
      <c r="DI209" s="226"/>
      <c r="DJ209" s="126"/>
      <c r="DK209" s="77"/>
      <c r="DL209" s="77"/>
      <c r="DM209" s="82"/>
      <c r="DN209" s="77"/>
      <c r="DO209" s="77"/>
      <c r="DP209" s="82"/>
    </row>
    <row r="210" spans="1:120" s="228" customFormat="1" ht="12.75" customHeight="1">
      <c r="A210" s="452"/>
      <c r="B210" s="389" t="s">
        <v>85</v>
      </c>
      <c r="C210" s="567"/>
      <c r="D210" s="567"/>
      <c r="E210" s="568"/>
      <c r="F210" s="567"/>
      <c r="G210" s="567"/>
      <c r="H210" s="568"/>
      <c r="J210" s="567"/>
      <c r="K210" s="567"/>
      <c r="L210" s="568"/>
      <c r="M210" s="567"/>
      <c r="N210" s="567"/>
      <c r="O210" s="568"/>
      <c r="Q210" s="567"/>
      <c r="R210" s="567"/>
      <c r="S210" s="568"/>
      <c r="T210" s="567"/>
      <c r="U210" s="567"/>
      <c r="V210" s="568"/>
      <c r="X210" s="567"/>
      <c r="Y210" s="567"/>
      <c r="Z210" s="568"/>
      <c r="AA210" s="567"/>
      <c r="AB210" s="567"/>
      <c r="AC210" s="568"/>
      <c r="AE210" s="128"/>
      <c r="AF210" s="128"/>
      <c r="AG210" s="122"/>
      <c r="AH210" s="128"/>
      <c r="AI210" s="128"/>
      <c r="AJ210" s="122"/>
      <c r="AK210" s="126"/>
      <c r="AL210" s="77"/>
      <c r="AM210" s="77"/>
      <c r="AN210" s="82"/>
      <c r="AO210" s="77"/>
      <c r="AP210" s="77"/>
      <c r="AQ210" s="82"/>
      <c r="AR210" s="82"/>
      <c r="AS210" s="82"/>
      <c r="AT210" s="82"/>
      <c r="AU210" s="82"/>
      <c r="AV210" s="82"/>
      <c r="AW210" s="82"/>
      <c r="AX210" s="82"/>
      <c r="AY210" s="126"/>
      <c r="AZ210" s="77"/>
      <c r="BA210" s="77"/>
      <c r="BB210" s="82"/>
      <c r="BC210" s="77"/>
      <c r="BD210" s="77"/>
      <c r="BE210" s="82"/>
      <c r="BF210" s="126"/>
      <c r="BG210" s="122"/>
      <c r="BH210" s="122"/>
      <c r="BI210" s="122"/>
      <c r="BJ210" s="122"/>
      <c r="BK210" s="122"/>
      <c r="BL210" s="122"/>
      <c r="BM210" s="126"/>
      <c r="BN210" s="128"/>
      <c r="BO210" s="128"/>
      <c r="BP210" s="122"/>
      <c r="BQ210" s="128"/>
      <c r="BR210" s="128"/>
      <c r="BS210" s="122"/>
      <c r="BT210" s="126"/>
      <c r="BU210" s="128"/>
      <c r="BV210" s="128"/>
      <c r="BW210" s="122"/>
      <c r="BX210" s="128"/>
      <c r="BY210" s="128"/>
      <c r="BZ210" s="122"/>
      <c r="CA210" s="126"/>
      <c r="CB210" s="122"/>
      <c r="CC210" s="122"/>
      <c r="CD210" s="122"/>
      <c r="CE210" s="122"/>
      <c r="CF210" s="122"/>
      <c r="CG210" s="122"/>
      <c r="CH210" s="126"/>
      <c r="CI210" s="77"/>
      <c r="CJ210" s="77"/>
      <c r="CK210" s="82"/>
      <c r="CL210" s="77"/>
      <c r="CM210" s="77"/>
      <c r="CN210" s="82"/>
      <c r="CO210" s="126"/>
      <c r="CP210" s="77"/>
      <c r="CQ210" s="77"/>
      <c r="CR210" s="82"/>
      <c r="CS210" s="77"/>
      <c r="CT210" s="77"/>
      <c r="CU210" s="82"/>
      <c r="CV210" s="126"/>
      <c r="CW210" s="199"/>
      <c r="CX210" s="199"/>
      <c r="CY210" s="226"/>
      <c r="CZ210" s="199"/>
      <c r="DA210" s="199"/>
      <c r="DB210" s="226"/>
      <c r="DC210" s="126"/>
      <c r="DD210" s="199"/>
      <c r="DE210" s="199"/>
      <c r="DF210" s="226"/>
      <c r="DG210" s="199"/>
      <c r="DH210" s="199"/>
      <c r="DI210" s="226"/>
      <c r="DJ210" s="126"/>
      <c r="DK210" s="77"/>
      <c r="DL210" s="77"/>
      <c r="DM210" s="82"/>
      <c r="DN210" s="77"/>
      <c r="DO210" s="77"/>
      <c r="DP210" s="82"/>
    </row>
    <row r="211" spans="1:120" s="228" customFormat="1" ht="12.75" customHeight="1">
      <c r="A211" s="452"/>
      <c r="B211" s="389" t="s">
        <v>176</v>
      </c>
      <c r="C211" s="567"/>
      <c r="D211" s="567"/>
      <c r="E211" s="568"/>
      <c r="F211" s="567"/>
      <c r="G211" s="567"/>
      <c r="H211" s="568"/>
      <c r="J211" s="567"/>
      <c r="K211" s="567"/>
      <c r="L211" s="568"/>
      <c r="M211" s="567"/>
      <c r="N211" s="567"/>
      <c r="O211" s="568"/>
      <c r="Q211" s="567"/>
      <c r="R211" s="567"/>
      <c r="S211" s="568"/>
      <c r="T211" s="567"/>
      <c r="U211" s="567"/>
      <c r="V211" s="568"/>
      <c r="X211" s="567"/>
      <c r="Y211" s="567"/>
      <c r="Z211" s="568"/>
      <c r="AA211" s="567"/>
      <c r="AB211" s="567"/>
      <c r="AC211" s="568"/>
      <c r="AE211" s="128"/>
      <c r="AF211" s="128"/>
      <c r="AG211" s="122"/>
      <c r="AH211" s="128"/>
      <c r="AI211" s="128"/>
      <c r="AJ211" s="122"/>
      <c r="AK211" s="126"/>
      <c r="AL211" s="77"/>
      <c r="AM211" s="77"/>
      <c r="AN211" s="82"/>
      <c r="AO211" s="77"/>
      <c r="AP211" s="77"/>
      <c r="AQ211" s="82"/>
      <c r="AR211" s="82"/>
      <c r="AS211" s="82"/>
      <c r="AT211" s="82"/>
      <c r="AU211" s="82"/>
      <c r="AV211" s="82"/>
      <c r="AW211" s="82"/>
      <c r="AX211" s="82"/>
      <c r="AY211" s="126"/>
      <c r="AZ211" s="77"/>
      <c r="BA211" s="77"/>
      <c r="BB211" s="82"/>
      <c r="BC211" s="77"/>
      <c r="BD211" s="77"/>
      <c r="BE211" s="82"/>
      <c r="BF211" s="126"/>
      <c r="BG211" s="122"/>
      <c r="BH211" s="122"/>
      <c r="BI211" s="122"/>
      <c r="BJ211" s="122"/>
      <c r="BK211" s="122"/>
      <c r="BL211" s="122"/>
      <c r="BM211" s="126"/>
      <c r="BN211" s="128"/>
      <c r="BO211" s="128"/>
      <c r="BP211" s="122"/>
      <c r="BQ211" s="128"/>
      <c r="BR211" s="128"/>
      <c r="BS211" s="122"/>
      <c r="BT211" s="126"/>
      <c r="BU211" s="128"/>
      <c r="BV211" s="128"/>
      <c r="BW211" s="122"/>
      <c r="BX211" s="128"/>
      <c r="BY211" s="128"/>
      <c r="BZ211" s="122"/>
      <c r="CA211" s="126"/>
      <c r="CB211" s="122"/>
      <c r="CC211" s="122"/>
      <c r="CD211" s="122"/>
      <c r="CE211" s="122"/>
      <c r="CF211" s="122"/>
      <c r="CG211" s="122"/>
      <c r="CH211" s="126"/>
      <c r="CI211" s="77"/>
      <c r="CJ211" s="77"/>
      <c r="CK211" s="82"/>
      <c r="CL211" s="77"/>
      <c r="CM211" s="77"/>
      <c r="CN211" s="82"/>
      <c r="CO211" s="126"/>
      <c r="CP211" s="77"/>
      <c r="CQ211" s="77"/>
      <c r="CR211" s="82"/>
      <c r="CS211" s="77"/>
      <c r="CT211" s="77"/>
      <c r="CU211" s="82"/>
      <c r="CV211" s="126"/>
      <c r="CW211" s="199"/>
      <c r="CX211" s="199"/>
      <c r="CY211" s="226"/>
      <c r="CZ211" s="199"/>
      <c r="DA211" s="199"/>
      <c r="DB211" s="226"/>
      <c r="DC211" s="126"/>
      <c r="DD211" s="199"/>
      <c r="DE211" s="199"/>
      <c r="DF211" s="226"/>
      <c r="DG211" s="199"/>
      <c r="DH211" s="199"/>
      <c r="DI211" s="226"/>
      <c r="DJ211" s="126"/>
      <c r="DK211" s="77"/>
      <c r="DL211" s="77"/>
      <c r="DM211" s="82"/>
      <c r="DN211" s="77"/>
      <c r="DO211" s="77"/>
      <c r="DP211" s="82"/>
    </row>
    <row r="212" spans="1:120" s="228" customFormat="1" ht="12.75" customHeight="1">
      <c r="A212" s="4"/>
      <c r="B212" s="4" t="s">
        <v>86</v>
      </c>
      <c r="C212" s="567"/>
      <c r="D212" s="567"/>
      <c r="E212" s="665"/>
      <c r="F212" s="567"/>
      <c r="G212" s="567"/>
      <c r="H212" s="665"/>
      <c r="I212" s="136"/>
      <c r="J212" s="567"/>
      <c r="K212" s="567"/>
      <c r="L212" s="665"/>
      <c r="M212" s="567"/>
      <c r="N212" s="567"/>
      <c r="O212" s="665"/>
      <c r="P212" s="136"/>
      <c r="Q212" s="567"/>
      <c r="R212" s="567"/>
      <c r="S212" s="665"/>
      <c r="T212" s="567"/>
      <c r="U212" s="567"/>
      <c r="V212" s="665"/>
      <c r="W212" s="136"/>
      <c r="X212" s="567"/>
      <c r="Y212" s="567"/>
      <c r="Z212" s="665"/>
      <c r="AA212" s="567"/>
      <c r="AB212" s="567"/>
      <c r="AC212" s="665"/>
      <c r="AD212" s="136"/>
      <c r="AE212" s="159"/>
      <c r="AF212" s="159"/>
      <c r="AG212" s="179"/>
      <c r="AH212" s="159"/>
      <c r="AI212" s="159"/>
      <c r="AJ212" s="179"/>
      <c r="AK212" s="126"/>
      <c r="AL212" s="77"/>
      <c r="AM212" s="77"/>
      <c r="AN212" s="88"/>
      <c r="AO212" s="77"/>
      <c r="AP212" s="77"/>
      <c r="AQ212" s="88"/>
      <c r="AR212" s="88"/>
      <c r="AS212" s="88"/>
      <c r="AT212" s="88"/>
      <c r="AU212" s="88"/>
      <c r="AV212" s="88"/>
      <c r="AW212" s="88"/>
      <c r="AX212" s="88"/>
      <c r="AY212" s="126"/>
      <c r="AZ212" s="77"/>
      <c r="BA212" s="77"/>
      <c r="BB212" s="88"/>
      <c r="BC212" s="77"/>
      <c r="BD212" s="77"/>
      <c r="BE212" s="88"/>
      <c r="BF212" s="126"/>
      <c r="BG212" s="179"/>
      <c r="BH212" s="179"/>
      <c r="BI212" s="179"/>
      <c r="BJ212" s="179"/>
      <c r="BK212" s="179"/>
      <c r="BL212" s="179"/>
      <c r="BM212" s="126"/>
      <c r="BN212" s="159"/>
      <c r="BO212" s="159"/>
      <c r="BP212" s="179"/>
      <c r="BQ212" s="159"/>
      <c r="BR212" s="159"/>
      <c r="BS212" s="179"/>
      <c r="BT212" s="126"/>
      <c r="BU212" s="159"/>
      <c r="BV212" s="159"/>
      <c r="BW212" s="179"/>
      <c r="BX212" s="159"/>
      <c r="BY212" s="159"/>
      <c r="BZ212" s="179"/>
      <c r="CA212" s="126"/>
      <c r="CB212" s="179"/>
      <c r="CC212" s="179"/>
      <c r="CD212" s="179"/>
      <c r="CE212" s="179"/>
      <c r="CF212" s="179"/>
      <c r="CG212" s="179"/>
      <c r="CH212" s="126"/>
      <c r="CI212" s="77"/>
      <c r="CJ212" s="77"/>
      <c r="CK212" s="88"/>
      <c r="CL212" s="77"/>
      <c r="CM212" s="77"/>
      <c r="CN212" s="88"/>
      <c r="CO212" s="126"/>
      <c r="CP212" s="77"/>
      <c r="CQ212" s="77"/>
      <c r="CR212" s="88"/>
      <c r="CS212" s="77"/>
      <c r="CT212" s="77"/>
      <c r="CU212" s="88"/>
      <c r="CV212" s="126"/>
      <c r="CW212" s="159"/>
      <c r="CX212" s="159"/>
      <c r="CY212" s="160"/>
      <c r="CZ212" s="159"/>
      <c r="DA212" s="159"/>
      <c r="DB212" s="160"/>
      <c r="DC212" s="126"/>
      <c r="DD212" s="159"/>
      <c r="DE212" s="159"/>
      <c r="DF212" s="160"/>
      <c r="DG212" s="159"/>
      <c r="DH212" s="159"/>
      <c r="DI212" s="160"/>
      <c r="DJ212" s="126"/>
      <c r="DK212" s="77"/>
      <c r="DL212" s="77"/>
      <c r="DM212" s="88"/>
      <c r="DN212" s="77"/>
      <c r="DO212" s="77"/>
      <c r="DP212" s="88"/>
    </row>
    <row r="213" spans="1:120" s="228" customFormat="1" ht="12.75" customHeight="1">
      <c r="A213" s="389"/>
      <c r="B213" s="389"/>
      <c r="C213" s="567"/>
      <c r="D213" s="567"/>
      <c r="E213" s="568"/>
      <c r="F213" s="567"/>
      <c r="G213" s="567"/>
      <c r="H213" s="568"/>
      <c r="J213" s="567"/>
      <c r="K213" s="567"/>
      <c r="L213" s="568"/>
      <c r="M213" s="567"/>
      <c r="N213" s="567"/>
      <c r="O213" s="568"/>
      <c r="Q213" s="567"/>
      <c r="R213" s="567"/>
      <c r="S213" s="568"/>
      <c r="T213" s="567"/>
      <c r="U213" s="567"/>
      <c r="V213" s="568"/>
      <c r="X213" s="567"/>
      <c r="Y213" s="567"/>
      <c r="Z213" s="568"/>
      <c r="AA213" s="567"/>
      <c r="AB213" s="567"/>
      <c r="AC213" s="568"/>
      <c r="AE213" s="128"/>
      <c r="AF213" s="128"/>
      <c r="AG213" s="122"/>
      <c r="AH213" s="128"/>
      <c r="AI213" s="128"/>
      <c r="AJ213" s="122"/>
      <c r="AK213" s="126"/>
      <c r="AL213" s="77"/>
      <c r="AM213" s="77"/>
      <c r="AN213" s="77"/>
      <c r="AO213" s="77"/>
      <c r="AP213" s="77"/>
      <c r="AQ213" s="77"/>
      <c r="AR213" s="77"/>
      <c r="AS213" s="77"/>
      <c r="AT213" s="77"/>
      <c r="AU213" s="77"/>
      <c r="AV213" s="77"/>
      <c r="AW213" s="77"/>
      <c r="AX213" s="77"/>
      <c r="AY213" s="126"/>
      <c r="AZ213" s="77"/>
      <c r="BA213" s="77"/>
      <c r="BB213" s="77"/>
      <c r="BC213" s="77"/>
      <c r="BD213" s="77"/>
      <c r="BE213" s="77"/>
      <c r="BF213" s="126"/>
      <c r="BG213" s="122"/>
      <c r="BH213" s="122"/>
      <c r="BI213" s="122"/>
      <c r="BJ213" s="122"/>
      <c r="BK213" s="122"/>
      <c r="BL213" s="122"/>
      <c r="BM213" s="126"/>
      <c r="BN213" s="128"/>
      <c r="BO213" s="128"/>
      <c r="BP213" s="122"/>
      <c r="BQ213" s="128"/>
      <c r="BR213" s="128"/>
      <c r="BS213" s="122"/>
      <c r="BT213" s="126"/>
      <c r="BU213" s="128"/>
      <c r="BV213" s="128"/>
      <c r="BW213" s="122"/>
      <c r="BX213" s="128"/>
      <c r="BY213" s="128"/>
      <c r="BZ213" s="122"/>
      <c r="CA213" s="126"/>
      <c r="CB213" s="122"/>
      <c r="CC213" s="122"/>
      <c r="CD213" s="122"/>
      <c r="CE213" s="122"/>
      <c r="CF213" s="122"/>
      <c r="CG213" s="122"/>
      <c r="CH213" s="126"/>
      <c r="CI213" s="77"/>
      <c r="CJ213" s="77"/>
      <c r="CK213" s="77"/>
      <c r="CL213" s="77"/>
      <c r="CM213" s="77"/>
      <c r="CN213" s="77"/>
      <c r="CO213" s="126"/>
      <c r="CP213" s="77"/>
      <c r="CQ213" s="77"/>
      <c r="CR213" s="77"/>
      <c r="CS213" s="77"/>
      <c r="CT213" s="77"/>
      <c r="CU213" s="77"/>
      <c r="CV213" s="126"/>
      <c r="CW213" s="226"/>
      <c r="CX213" s="226"/>
      <c r="CY213" s="226"/>
      <c r="CZ213" s="199"/>
      <c r="DA213" s="199"/>
      <c r="DB213" s="226"/>
      <c r="DC213" s="126"/>
      <c r="DD213" s="226"/>
      <c r="DE213" s="226"/>
      <c r="DF213" s="226"/>
      <c r="DG213" s="199"/>
      <c r="DH213" s="199"/>
      <c r="DI213" s="226"/>
      <c r="DJ213" s="126"/>
      <c r="DK213" s="77"/>
      <c r="DL213" s="77"/>
      <c r="DM213" s="77"/>
      <c r="DN213" s="77"/>
      <c r="DO213" s="77"/>
      <c r="DP213" s="77"/>
    </row>
    <row r="214" spans="1:120" s="136" customFormat="1" ht="12.75" customHeight="1">
      <c r="A214" s="452"/>
      <c r="B214" s="43"/>
      <c r="C214" s="567"/>
      <c r="D214" s="567"/>
      <c r="E214" s="568"/>
      <c r="F214" s="567"/>
      <c r="G214" s="567"/>
      <c r="H214" s="568"/>
      <c r="I214" s="347"/>
      <c r="J214" s="567"/>
      <c r="K214" s="567"/>
      <c r="L214" s="568"/>
      <c r="M214" s="567"/>
      <c r="N214" s="567"/>
      <c r="O214" s="568"/>
      <c r="P214" s="347"/>
      <c r="Q214" s="567"/>
      <c r="R214" s="567"/>
      <c r="S214" s="568"/>
      <c r="T214" s="567"/>
      <c r="U214" s="567"/>
      <c r="V214" s="568"/>
      <c r="W214" s="347"/>
      <c r="X214" s="567"/>
      <c r="Y214" s="567"/>
      <c r="Z214" s="568"/>
      <c r="AA214" s="567"/>
      <c r="AB214" s="567"/>
      <c r="AC214" s="568"/>
      <c r="AD214" s="347"/>
      <c r="AE214" s="128"/>
      <c r="AF214" s="128"/>
      <c r="AG214" s="122"/>
      <c r="AH214" s="128"/>
      <c r="AI214" s="128"/>
      <c r="AJ214" s="122"/>
      <c r="BG214" s="122"/>
      <c r="BH214" s="122"/>
      <c r="BI214" s="122"/>
      <c r="BJ214" s="122"/>
      <c r="BK214" s="122"/>
      <c r="BL214" s="122"/>
      <c r="BN214" s="128"/>
      <c r="BO214" s="128"/>
      <c r="BP214" s="122"/>
      <c r="BQ214" s="128"/>
      <c r="BR214" s="128"/>
      <c r="BS214" s="122"/>
      <c r="BU214" s="128"/>
      <c r="BV214" s="128"/>
      <c r="BW214" s="122"/>
      <c r="BX214" s="128"/>
      <c r="BY214" s="128"/>
      <c r="BZ214" s="122"/>
      <c r="CB214" s="122"/>
      <c r="CC214" s="122"/>
      <c r="CD214" s="122"/>
      <c r="CE214" s="122"/>
      <c r="CF214" s="122"/>
      <c r="CG214" s="122"/>
      <c r="CW214" s="226"/>
      <c r="CX214" s="226"/>
      <c r="CY214" s="226"/>
      <c r="CZ214" s="199"/>
      <c r="DA214" s="199"/>
      <c r="DB214" s="226"/>
      <c r="DD214" s="226"/>
      <c r="DE214" s="226"/>
      <c r="DF214" s="226"/>
      <c r="DG214" s="199"/>
      <c r="DH214" s="199"/>
      <c r="DI214" s="226"/>
    </row>
    <row r="215" spans="1:120" s="228" customFormat="1" ht="12.75" customHeight="1">
      <c r="A215" s="41" t="s">
        <v>724</v>
      </c>
      <c r="B215" s="389" t="s">
        <v>175</v>
      </c>
      <c r="C215" s="567">
        <v>2655</v>
      </c>
      <c r="D215" s="567">
        <v>69510</v>
      </c>
      <c r="E215" s="568">
        <v>3.8195943029779889</v>
      </c>
      <c r="F215" s="567">
        <v>3562</v>
      </c>
      <c r="G215" s="567">
        <v>81748</v>
      </c>
      <c r="H215" s="568">
        <v>4.3572931447864161</v>
      </c>
      <c r="J215" s="567">
        <v>61</v>
      </c>
      <c r="K215" s="567">
        <v>69510</v>
      </c>
      <c r="L215" s="568">
        <v>8.7757157243562069</v>
      </c>
      <c r="M215" s="567">
        <v>112</v>
      </c>
      <c r="N215" s="567">
        <v>81748</v>
      </c>
      <c r="O215" s="568">
        <v>13.700640994275091</v>
      </c>
      <c r="Q215" s="77">
        <v>35</v>
      </c>
      <c r="R215" s="77">
        <v>678</v>
      </c>
      <c r="S215" s="82">
        <v>5.1622418879056049</v>
      </c>
      <c r="T215" s="77">
        <v>35</v>
      </c>
      <c r="U215" s="77">
        <v>940</v>
      </c>
      <c r="V215" s="82">
        <v>3.7234042553191489</v>
      </c>
      <c r="X215" s="77">
        <v>0</v>
      </c>
      <c r="Y215" s="77">
        <v>678</v>
      </c>
      <c r="Z215" s="82">
        <v>0</v>
      </c>
      <c r="AA215" s="77">
        <v>0</v>
      </c>
      <c r="AB215" s="77">
        <v>940</v>
      </c>
      <c r="AC215" s="82">
        <v>0</v>
      </c>
      <c r="AE215" s="128">
        <v>616</v>
      </c>
      <c r="AF215" s="128">
        <v>27168</v>
      </c>
      <c r="AG215" s="156">
        <v>2.2673733804475855</v>
      </c>
      <c r="AH215" s="128">
        <v>877</v>
      </c>
      <c r="AI215" s="128">
        <v>34581</v>
      </c>
      <c r="AJ215" s="156">
        <v>2.5360747231138485</v>
      </c>
      <c r="AK215" s="79"/>
      <c r="AL215" s="80">
        <v>1468.4799999999993</v>
      </c>
      <c r="AM215" s="80">
        <v>22235</v>
      </c>
      <c r="AN215" s="81">
        <v>6.604362491567346</v>
      </c>
      <c r="AO215" s="77">
        <v>1675</v>
      </c>
      <c r="AP215" s="77">
        <v>34581</v>
      </c>
      <c r="AQ215" s="82">
        <v>4.843700297851421</v>
      </c>
      <c r="AR215" s="82"/>
      <c r="AS215" s="80">
        <v>49</v>
      </c>
      <c r="AT215" s="80">
        <v>388</v>
      </c>
      <c r="AU215" s="81">
        <v>12.628865979381443</v>
      </c>
      <c r="AV215" s="77">
        <v>55</v>
      </c>
      <c r="AW215" s="77">
        <v>581</v>
      </c>
      <c r="AX215" s="82">
        <v>9.4664371772805502</v>
      </c>
      <c r="AY215" s="79"/>
      <c r="AZ215" s="80">
        <v>490</v>
      </c>
      <c r="BA215" s="80">
        <v>14326</v>
      </c>
      <c r="BB215" s="81">
        <v>3.4203546000279217</v>
      </c>
      <c r="BC215" s="128">
        <v>427</v>
      </c>
      <c r="BD215" s="128">
        <v>27178</v>
      </c>
      <c r="BE215" s="156">
        <v>1.5711237029950693</v>
      </c>
      <c r="BF215" s="79"/>
      <c r="BG215" s="128">
        <v>8300</v>
      </c>
      <c r="BH215" s="128">
        <v>27168</v>
      </c>
      <c r="BI215" s="156">
        <v>30.550647820965843</v>
      </c>
      <c r="BJ215" s="128">
        <v>11264</v>
      </c>
      <c r="BK215" s="128">
        <v>34581</v>
      </c>
      <c r="BL215" s="156">
        <v>32.572800092536362</v>
      </c>
      <c r="BM215" s="79"/>
      <c r="BN215" s="128">
        <v>511</v>
      </c>
      <c r="BO215" s="128">
        <v>27168</v>
      </c>
      <c r="BP215" s="156">
        <v>1.8808892815076559</v>
      </c>
      <c r="BQ215" s="128">
        <v>894</v>
      </c>
      <c r="BR215" s="128">
        <v>34581</v>
      </c>
      <c r="BS215" s="156">
        <v>2.5852346664353258</v>
      </c>
      <c r="BT215" s="79"/>
      <c r="BU215" s="128">
        <v>1141</v>
      </c>
      <c r="BV215" s="128">
        <v>69510</v>
      </c>
      <c r="BW215" s="156">
        <v>1.6414904330312186</v>
      </c>
      <c r="BX215" s="128">
        <v>1674</v>
      </c>
      <c r="BY215" s="128">
        <v>81748</v>
      </c>
      <c r="BZ215" s="156">
        <v>2.0477565200371877</v>
      </c>
      <c r="CA215" s="79"/>
      <c r="CB215" s="128">
        <v>19834</v>
      </c>
      <c r="CC215" s="128">
        <v>69510</v>
      </c>
      <c r="CD215" s="156">
        <v>28.534023881455905</v>
      </c>
      <c r="CE215" s="128">
        <v>24528</v>
      </c>
      <c r="CF215" s="128">
        <v>81748</v>
      </c>
      <c r="CG215" s="156">
        <v>30.004403777462446</v>
      </c>
      <c r="CH215" s="79"/>
      <c r="CI215" s="80">
        <v>839</v>
      </c>
      <c r="CJ215" s="80">
        <v>10515</v>
      </c>
      <c r="CK215" s="81">
        <v>7.9790775083214456</v>
      </c>
      <c r="CL215" s="199">
        <v>602</v>
      </c>
      <c r="CM215" s="199">
        <v>12798</v>
      </c>
      <c r="CN215" s="226">
        <v>4.7038599781215815</v>
      </c>
      <c r="CO215" s="79"/>
      <c r="CP215" s="80">
        <v>1119</v>
      </c>
      <c r="CQ215" s="80">
        <v>6117</v>
      </c>
      <c r="CR215" s="81">
        <v>18.293281020107894</v>
      </c>
      <c r="CS215" s="199">
        <v>2007</v>
      </c>
      <c r="CT215" s="199">
        <v>12169</v>
      </c>
      <c r="CU215" s="226">
        <v>16.49272742213822</v>
      </c>
      <c r="CV215" s="79"/>
      <c r="CW215" s="199">
        <v>2024</v>
      </c>
      <c r="CX215" s="199">
        <v>6243</v>
      </c>
      <c r="CY215" s="226">
        <v>32.420310748037799</v>
      </c>
      <c r="CZ215" s="199">
        <v>2609</v>
      </c>
      <c r="DA215" s="199">
        <v>9014</v>
      </c>
      <c r="DB215" s="226">
        <v>28.943865098735301</v>
      </c>
      <c r="DC215" s="79"/>
      <c r="DD215" s="199">
        <v>7958</v>
      </c>
      <c r="DE215" s="199">
        <v>27178</v>
      </c>
      <c r="DF215" s="226">
        <v>29.28103613216572</v>
      </c>
      <c r="DG215" s="199">
        <v>9014</v>
      </c>
      <c r="DH215" s="199">
        <v>32887</v>
      </c>
      <c r="DI215" s="226">
        <v>27.409006598351933</v>
      </c>
      <c r="DJ215" s="79"/>
      <c r="DK215" s="77">
        <v>472</v>
      </c>
      <c r="DL215" s="77">
        <v>14326</v>
      </c>
      <c r="DM215" s="82">
        <v>3.2947089208432221</v>
      </c>
      <c r="DN215" s="128">
        <v>2121</v>
      </c>
      <c r="DO215" s="128">
        <v>34581</v>
      </c>
      <c r="DP215" s="156">
        <v>6.1334258696972324</v>
      </c>
    </row>
    <row r="216" spans="1:120" s="228" customFormat="1" ht="12.75" customHeight="1">
      <c r="A216" s="452"/>
      <c r="B216" s="389" t="s">
        <v>83</v>
      </c>
      <c r="C216" s="567">
        <v>3049</v>
      </c>
      <c r="D216" s="567">
        <v>73472</v>
      </c>
      <c r="E216" s="568">
        <v>4.1498802264808363</v>
      </c>
      <c r="F216" s="567">
        <v>4354</v>
      </c>
      <c r="G216" s="567">
        <v>83968</v>
      </c>
      <c r="H216" s="568">
        <v>5.1853086890243896</v>
      </c>
      <c r="J216" s="567">
        <v>43</v>
      </c>
      <c r="K216" s="567">
        <v>73472</v>
      </c>
      <c r="L216" s="568">
        <v>5.8525696864111492</v>
      </c>
      <c r="M216" s="567">
        <v>71</v>
      </c>
      <c r="N216" s="567">
        <v>83968</v>
      </c>
      <c r="O216" s="568">
        <v>8.455602134146341</v>
      </c>
      <c r="Q216" s="77">
        <v>79</v>
      </c>
      <c r="R216" s="77">
        <v>977</v>
      </c>
      <c r="S216" s="82">
        <v>8.0859774820880244</v>
      </c>
      <c r="T216" s="77">
        <v>61</v>
      </c>
      <c r="U216" s="77">
        <v>1207</v>
      </c>
      <c r="V216" s="82">
        <v>5.0538525269262635</v>
      </c>
      <c r="X216" s="77">
        <v>0</v>
      </c>
      <c r="Y216" s="77">
        <v>977</v>
      </c>
      <c r="Z216" s="82">
        <v>0</v>
      </c>
      <c r="AA216" s="77">
        <v>0</v>
      </c>
      <c r="AB216" s="77">
        <v>1207</v>
      </c>
      <c r="AC216" s="82">
        <v>0</v>
      </c>
      <c r="AE216" s="128">
        <v>671</v>
      </c>
      <c r="AF216" s="128">
        <v>28469</v>
      </c>
      <c r="AG216" s="156">
        <v>2.3569496645474022</v>
      </c>
      <c r="AH216" s="128">
        <v>933</v>
      </c>
      <c r="AI216" s="128">
        <v>31950</v>
      </c>
      <c r="AJ216" s="156">
        <v>2.92018779342723</v>
      </c>
      <c r="AK216" s="126"/>
      <c r="AL216" s="80">
        <v>1338.51</v>
      </c>
      <c r="AM216" s="80">
        <v>23265</v>
      </c>
      <c r="AN216" s="81">
        <v>5.7533204384268215</v>
      </c>
      <c r="AO216" s="77">
        <v>1455</v>
      </c>
      <c r="AP216" s="77">
        <v>31950</v>
      </c>
      <c r="AQ216" s="82">
        <v>4.5539906103286381</v>
      </c>
      <c r="AR216" s="82"/>
      <c r="AS216" s="80">
        <v>56</v>
      </c>
      <c r="AT216" s="80">
        <v>548</v>
      </c>
      <c r="AU216" s="81">
        <v>10.218978102189782</v>
      </c>
      <c r="AV216" s="77">
        <v>70</v>
      </c>
      <c r="AW216" s="77">
        <v>704</v>
      </c>
      <c r="AX216" s="82">
        <v>9.9431818181818183</v>
      </c>
      <c r="AY216" s="126"/>
      <c r="AZ216" s="80">
        <v>907</v>
      </c>
      <c r="BA216" s="80">
        <v>15057</v>
      </c>
      <c r="BB216" s="81">
        <v>6.023776316663346</v>
      </c>
      <c r="BC216" s="128">
        <v>1424</v>
      </c>
      <c r="BD216" s="128">
        <v>28477</v>
      </c>
      <c r="BE216" s="156">
        <v>5.0005267408786036</v>
      </c>
      <c r="BF216" s="126"/>
      <c r="BG216" s="128">
        <v>7199</v>
      </c>
      <c r="BH216" s="128">
        <v>28469</v>
      </c>
      <c r="BI216" s="156">
        <v>25.287154448698583</v>
      </c>
      <c r="BJ216" s="128">
        <v>7625</v>
      </c>
      <c r="BK216" s="128">
        <v>31950</v>
      </c>
      <c r="BL216" s="156">
        <v>23.865414710485133</v>
      </c>
      <c r="BM216" s="126"/>
      <c r="BN216" s="128">
        <v>1580</v>
      </c>
      <c r="BO216" s="128">
        <v>28469</v>
      </c>
      <c r="BP216" s="156">
        <v>5.5498963785169835</v>
      </c>
      <c r="BQ216" s="128">
        <v>1514</v>
      </c>
      <c r="BR216" s="128">
        <v>31950</v>
      </c>
      <c r="BS216" s="156">
        <v>4.7386541471048513</v>
      </c>
      <c r="BT216" s="126"/>
      <c r="BU216" s="128">
        <v>3220</v>
      </c>
      <c r="BV216" s="128">
        <v>73472</v>
      </c>
      <c r="BW216" s="156">
        <v>4.3826219512195124</v>
      </c>
      <c r="BX216" s="128">
        <v>3119</v>
      </c>
      <c r="BY216" s="128">
        <v>83968</v>
      </c>
      <c r="BZ216" s="156">
        <v>3.7145102896341466</v>
      </c>
      <c r="CA216" s="126"/>
      <c r="CB216" s="128">
        <v>17922</v>
      </c>
      <c r="CC216" s="128">
        <v>73472</v>
      </c>
      <c r="CD216" s="156">
        <v>24.392966027874564</v>
      </c>
      <c r="CE216" s="128">
        <v>20083</v>
      </c>
      <c r="CF216" s="128">
        <v>83968</v>
      </c>
      <c r="CG216" s="156">
        <v>23.917444740853657</v>
      </c>
      <c r="CH216" s="126"/>
      <c r="CI216" s="80">
        <v>573</v>
      </c>
      <c r="CJ216" s="80">
        <v>8134</v>
      </c>
      <c r="CK216" s="81">
        <v>7.0445045488074749</v>
      </c>
      <c r="CL216" s="199">
        <v>776</v>
      </c>
      <c r="CM216" s="199">
        <v>13565</v>
      </c>
      <c r="CN216" s="226">
        <v>5.7206044968669367</v>
      </c>
      <c r="CO216" s="126"/>
      <c r="CP216" s="80">
        <v>1195</v>
      </c>
      <c r="CQ216" s="80">
        <v>5698</v>
      </c>
      <c r="CR216" s="81">
        <v>20.972270972270973</v>
      </c>
      <c r="CS216" s="199">
        <v>1792</v>
      </c>
      <c r="CT216" s="199">
        <v>9147</v>
      </c>
      <c r="CU216" s="226">
        <v>19.591122772493712</v>
      </c>
      <c r="CV216" s="126"/>
      <c r="CW216" s="199">
        <v>2363</v>
      </c>
      <c r="CX216" s="199">
        <v>9365</v>
      </c>
      <c r="CY216" s="226">
        <v>25.23224773091297</v>
      </c>
      <c r="CZ216" s="199">
        <v>2568</v>
      </c>
      <c r="DA216" s="199">
        <v>11330</v>
      </c>
      <c r="DB216" s="226">
        <v>22.665489849955868</v>
      </c>
      <c r="DC216" s="126"/>
      <c r="DD216" s="199">
        <v>10597</v>
      </c>
      <c r="DE216" s="199">
        <v>28477</v>
      </c>
      <c r="DF216" s="226">
        <v>37.212487270428767</v>
      </c>
      <c r="DG216" s="199">
        <v>11330</v>
      </c>
      <c r="DH216" s="199">
        <v>30353</v>
      </c>
      <c r="DI216" s="226">
        <v>37.32744703983132</v>
      </c>
      <c r="DJ216" s="126"/>
      <c r="DK216" s="77">
        <v>551</v>
      </c>
      <c r="DL216" s="77">
        <v>15057</v>
      </c>
      <c r="DM216" s="82">
        <v>3.6594275087998938</v>
      </c>
      <c r="DN216" s="128">
        <v>1485</v>
      </c>
      <c r="DO216" s="128">
        <v>31950</v>
      </c>
      <c r="DP216" s="156">
        <v>4.647887323943662</v>
      </c>
    </row>
    <row r="217" spans="1:120" s="209" customFormat="1" ht="12.75" customHeight="1">
      <c r="A217" s="452"/>
      <c r="B217" s="389" t="s">
        <v>84</v>
      </c>
      <c r="C217" s="567">
        <v>3610</v>
      </c>
      <c r="D217" s="567">
        <v>73746</v>
      </c>
      <c r="E217" s="568">
        <v>4.895180755566404</v>
      </c>
      <c r="F217" s="567">
        <v>5386</v>
      </c>
      <c r="G217" s="567">
        <v>86371</v>
      </c>
      <c r="H217" s="568">
        <v>6.2358893610123767</v>
      </c>
      <c r="I217" s="228"/>
      <c r="J217" s="567">
        <v>105</v>
      </c>
      <c r="K217" s="567">
        <v>73746</v>
      </c>
      <c r="L217" s="568">
        <v>14.238060369375965</v>
      </c>
      <c r="M217" s="567">
        <v>76</v>
      </c>
      <c r="N217" s="567">
        <v>86371</v>
      </c>
      <c r="O217" s="568">
        <v>8.799249748179367</v>
      </c>
      <c r="P217" s="228"/>
      <c r="Q217" s="77">
        <v>72</v>
      </c>
      <c r="R217" s="77">
        <v>1246</v>
      </c>
      <c r="S217" s="82">
        <v>5.7784911717495984</v>
      </c>
      <c r="T217" s="77">
        <v>140</v>
      </c>
      <c r="U217" s="77">
        <v>1920</v>
      </c>
      <c r="V217" s="82">
        <v>7.291666666666667</v>
      </c>
      <c r="W217" s="228"/>
      <c r="X217" s="77">
        <v>0</v>
      </c>
      <c r="Y217" s="77">
        <v>1246</v>
      </c>
      <c r="Z217" s="82">
        <v>0</v>
      </c>
      <c r="AA217" s="77">
        <v>3</v>
      </c>
      <c r="AB217" s="77">
        <v>1920</v>
      </c>
      <c r="AC217" s="82">
        <v>15.625</v>
      </c>
      <c r="AD217" s="228"/>
      <c r="AE217" s="128">
        <v>745</v>
      </c>
      <c r="AF217" s="128">
        <v>28115</v>
      </c>
      <c r="AG217" s="156">
        <v>2.64983105104037</v>
      </c>
      <c r="AH217" s="128">
        <v>1117</v>
      </c>
      <c r="AI217" s="128">
        <v>32936</v>
      </c>
      <c r="AJ217" s="156">
        <v>3.3914257954821476</v>
      </c>
      <c r="AL217" s="80">
        <v>1649.1100000000001</v>
      </c>
      <c r="AM217" s="80">
        <v>23292</v>
      </c>
      <c r="AN217" s="81">
        <v>7.0801562768332476</v>
      </c>
      <c r="AO217" s="77">
        <v>1665</v>
      </c>
      <c r="AP217" s="77">
        <v>32936</v>
      </c>
      <c r="AQ217" s="82">
        <v>5.0552586835074083</v>
      </c>
      <c r="AR217" s="82"/>
      <c r="AS217" s="80">
        <v>59</v>
      </c>
      <c r="AT217" s="80">
        <v>646</v>
      </c>
      <c r="AU217" s="81">
        <v>9.1331269349845208</v>
      </c>
      <c r="AV217" s="77">
        <v>60</v>
      </c>
      <c r="AW217" s="77">
        <v>993</v>
      </c>
      <c r="AX217" s="82">
        <v>6.0422960725075532</v>
      </c>
      <c r="AZ217" s="80">
        <v>1413</v>
      </c>
      <c r="BA217" s="80">
        <v>14718</v>
      </c>
      <c r="BB217" s="81">
        <v>9.6004891969017532</v>
      </c>
      <c r="BC217" s="128">
        <v>1509</v>
      </c>
      <c r="BD217" s="128">
        <v>28101</v>
      </c>
      <c r="BE217" s="156">
        <v>5.3699156613643639</v>
      </c>
      <c r="BG217" s="128">
        <v>6779</v>
      </c>
      <c r="BH217" s="128">
        <v>28115</v>
      </c>
      <c r="BI217" s="156">
        <v>24.111684154365996</v>
      </c>
      <c r="BJ217" s="128">
        <v>7402</v>
      </c>
      <c r="BK217" s="128">
        <v>32936</v>
      </c>
      <c r="BL217" s="156">
        <v>22.473888753947051</v>
      </c>
      <c r="BN217" s="128">
        <v>1598</v>
      </c>
      <c r="BO217" s="128">
        <v>28115</v>
      </c>
      <c r="BP217" s="156">
        <v>5.6837986839765247</v>
      </c>
      <c r="BQ217" s="128">
        <v>1857</v>
      </c>
      <c r="BR217" s="128">
        <v>32936</v>
      </c>
      <c r="BS217" s="156">
        <v>5.638207432596551</v>
      </c>
      <c r="BU217" s="128">
        <v>3668</v>
      </c>
      <c r="BV217" s="128">
        <v>73746</v>
      </c>
      <c r="BW217" s="156">
        <v>4.9738290890353376</v>
      </c>
      <c r="BX217" s="128">
        <v>4318</v>
      </c>
      <c r="BY217" s="128">
        <v>86371</v>
      </c>
      <c r="BZ217" s="156">
        <v>4.9993632121892766</v>
      </c>
      <c r="CB217" s="128">
        <v>17707</v>
      </c>
      <c r="CC217" s="128">
        <v>73746</v>
      </c>
      <c r="CD217" s="156">
        <v>24.010793805765736</v>
      </c>
      <c r="CE217" s="128">
        <v>19575</v>
      </c>
      <c r="CF217" s="128">
        <v>86371</v>
      </c>
      <c r="CG217" s="156">
        <v>22.663857081659351</v>
      </c>
      <c r="CI217" s="80">
        <v>656</v>
      </c>
      <c r="CJ217" s="80">
        <v>8307</v>
      </c>
      <c r="CK217" s="81">
        <v>7.8969543758276153</v>
      </c>
      <c r="CL217" s="199">
        <v>849</v>
      </c>
      <c r="CM217" s="199">
        <v>13879</v>
      </c>
      <c r="CN217" s="226">
        <v>6.117155414655234</v>
      </c>
      <c r="CP217" s="80">
        <v>1552</v>
      </c>
      <c r="CQ217" s="80">
        <v>8706</v>
      </c>
      <c r="CR217" s="81">
        <v>17.82678612451183</v>
      </c>
      <c r="CS217" s="199">
        <v>1833</v>
      </c>
      <c r="CT217" s="199">
        <v>9298</v>
      </c>
      <c r="CU217" s="226">
        <v>19.713916971391697</v>
      </c>
      <c r="CW217" s="199">
        <v>2594</v>
      </c>
      <c r="CX217" s="199">
        <v>9495</v>
      </c>
      <c r="CY217" s="226">
        <v>27.319641916798314</v>
      </c>
      <c r="CZ217" s="199">
        <v>2682</v>
      </c>
      <c r="DA217" s="199">
        <v>12932</v>
      </c>
      <c r="DB217" s="226">
        <v>20.739251469223632</v>
      </c>
      <c r="DD217" s="199">
        <v>11812</v>
      </c>
      <c r="DE217" s="199">
        <v>28101</v>
      </c>
      <c r="DF217" s="226">
        <v>42.034091313476388</v>
      </c>
      <c r="DG217" s="199">
        <v>12932</v>
      </c>
      <c r="DH217" s="199">
        <v>31260</v>
      </c>
      <c r="DI217" s="226">
        <v>41.369161868202177</v>
      </c>
      <c r="DK217" s="77">
        <v>659</v>
      </c>
      <c r="DL217" s="77">
        <v>14718</v>
      </c>
      <c r="DM217" s="82">
        <v>4.4775105313221903</v>
      </c>
      <c r="DN217" s="128">
        <v>1655</v>
      </c>
      <c r="DO217" s="128">
        <v>32936</v>
      </c>
      <c r="DP217" s="156">
        <v>5.024896769492349</v>
      </c>
    </row>
    <row r="218" spans="1:120" s="228" customFormat="1" ht="12.75" customHeight="1">
      <c r="A218" s="452"/>
      <c r="B218" s="389" t="s">
        <v>85</v>
      </c>
      <c r="C218" s="567">
        <v>3372</v>
      </c>
      <c r="D218" s="567">
        <v>73825</v>
      </c>
      <c r="E218" s="568">
        <v>4.5675584151710122</v>
      </c>
      <c r="F218" s="567">
        <v>4570</v>
      </c>
      <c r="G218" s="567">
        <v>90165</v>
      </c>
      <c r="H218" s="568">
        <v>5.0684855542616312</v>
      </c>
      <c r="J218" s="567">
        <v>49</v>
      </c>
      <c r="K218" s="567">
        <v>73825</v>
      </c>
      <c r="L218" s="568">
        <v>6.6373179817135117</v>
      </c>
      <c r="M218" s="567">
        <v>77</v>
      </c>
      <c r="N218" s="567">
        <v>90165</v>
      </c>
      <c r="O218" s="568">
        <v>8.5398990739200347</v>
      </c>
      <c r="Q218" s="77">
        <v>152</v>
      </c>
      <c r="R218" s="77">
        <v>1661</v>
      </c>
      <c r="S218" s="82">
        <v>9.1511137868753778</v>
      </c>
      <c r="T218" s="77">
        <v>188</v>
      </c>
      <c r="U218" s="77">
        <v>2287</v>
      </c>
      <c r="V218" s="82">
        <v>8.2203760384783546</v>
      </c>
      <c r="X218" s="77">
        <v>0</v>
      </c>
      <c r="Y218" s="77">
        <v>1661</v>
      </c>
      <c r="Z218" s="82">
        <v>0</v>
      </c>
      <c r="AA218" s="77">
        <v>9</v>
      </c>
      <c r="AB218" s="77">
        <v>2287</v>
      </c>
      <c r="AC218" s="82">
        <v>39.352864013992125</v>
      </c>
      <c r="AE218" s="128">
        <v>698</v>
      </c>
      <c r="AF218" s="128">
        <v>28937</v>
      </c>
      <c r="AG218" s="156">
        <v>2.4121367107854996</v>
      </c>
      <c r="AH218" s="128">
        <v>903</v>
      </c>
      <c r="AI218" s="128">
        <v>34769</v>
      </c>
      <c r="AJ218" s="156">
        <v>2.5971411314676867</v>
      </c>
      <c r="AK218" s="126"/>
      <c r="AL218" s="80">
        <v>1489.8</v>
      </c>
      <c r="AM218" s="80">
        <v>23132</v>
      </c>
      <c r="AN218" s="81">
        <v>6.4404288431609888</v>
      </c>
      <c r="AO218" s="77">
        <v>1975</v>
      </c>
      <c r="AP218" s="77">
        <v>34769</v>
      </c>
      <c r="AQ218" s="82">
        <v>5.6803474359343094</v>
      </c>
      <c r="AR218" s="82"/>
      <c r="AS218" s="80">
        <v>76</v>
      </c>
      <c r="AT218" s="80">
        <v>808</v>
      </c>
      <c r="AU218" s="81">
        <v>9.4059405940594054</v>
      </c>
      <c r="AV218" s="77">
        <v>75</v>
      </c>
      <c r="AW218" s="77">
        <v>1165</v>
      </c>
      <c r="AX218" s="82">
        <v>6.4377682403433472</v>
      </c>
      <c r="AY218" s="126"/>
      <c r="AZ218" s="80">
        <v>1897</v>
      </c>
      <c r="BA218" s="80">
        <v>16788</v>
      </c>
      <c r="BB218" s="81">
        <v>11.299737908029545</v>
      </c>
      <c r="BC218" s="128">
        <v>2284</v>
      </c>
      <c r="BD218" s="128">
        <v>28925</v>
      </c>
      <c r="BE218" s="156">
        <v>7.8962834917891094</v>
      </c>
      <c r="BF218" s="126"/>
      <c r="BG218" s="128">
        <v>5938</v>
      </c>
      <c r="BH218" s="128">
        <v>28937</v>
      </c>
      <c r="BI218" s="156">
        <v>20.520440957943116</v>
      </c>
      <c r="BJ218" s="128">
        <v>6662</v>
      </c>
      <c r="BK218" s="128">
        <v>34769</v>
      </c>
      <c r="BL218" s="156">
        <v>19.16074664212373</v>
      </c>
      <c r="BM218" s="126"/>
      <c r="BN218" s="128">
        <v>2419</v>
      </c>
      <c r="BO218" s="128">
        <v>28937</v>
      </c>
      <c r="BP218" s="156">
        <v>8.3595396896706635</v>
      </c>
      <c r="BQ218" s="128">
        <v>2664</v>
      </c>
      <c r="BR218" s="128">
        <v>34769</v>
      </c>
      <c r="BS218" s="156">
        <v>7.6619977566222781</v>
      </c>
      <c r="BT218" s="126"/>
      <c r="BU218" s="128">
        <v>5388</v>
      </c>
      <c r="BV218" s="128">
        <v>73825</v>
      </c>
      <c r="BW218" s="156">
        <v>7.2983406705045715</v>
      </c>
      <c r="BX218" s="128">
        <v>5797</v>
      </c>
      <c r="BY218" s="128">
        <v>90165</v>
      </c>
      <c r="BZ218" s="156">
        <v>6.4293240170797992</v>
      </c>
      <c r="CA218" s="126"/>
      <c r="CB218" s="128">
        <v>15313</v>
      </c>
      <c r="CC218" s="128">
        <v>73825</v>
      </c>
      <c r="CD218" s="156">
        <v>20.742295970199798</v>
      </c>
      <c r="CE218" s="128">
        <v>18004</v>
      </c>
      <c r="CF218" s="128">
        <v>90165</v>
      </c>
      <c r="CG218" s="156">
        <v>19.967836743747576</v>
      </c>
      <c r="CH218" s="126"/>
      <c r="CI218" s="80">
        <v>504</v>
      </c>
      <c r="CJ218" s="80">
        <v>7652</v>
      </c>
      <c r="CK218" s="81">
        <v>6.5865133298484064</v>
      </c>
      <c r="CL218" s="199">
        <v>883</v>
      </c>
      <c r="CM218" s="199">
        <v>15022</v>
      </c>
      <c r="CN218" s="226">
        <v>5.8780455332179464</v>
      </c>
      <c r="CO218" s="126"/>
      <c r="CP218" s="80">
        <v>1811</v>
      </c>
      <c r="CQ218" s="80">
        <v>8231</v>
      </c>
      <c r="CR218" s="81">
        <v>22.00218685457417</v>
      </c>
      <c r="CS218" s="199">
        <v>2032</v>
      </c>
      <c r="CT218" s="199">
        <v>9309</v>
      </c>
      <c r="CU218" s="226">
        <v>21.828338167364915</v>
      </c>
      <c r="CV218" s="126"/>
      <c r="CW218" s="199">
        <v>2646</v>
      </c>
      <c r="CX218" s="199">
        <v>10151</v>
      </c>
      <c r="CY218" s="226">
        <v>26.066397399271008</v>
      </c>
      <c r="CZ218" s="199">
        <v>2915</v>
      </c>
      <c r="DA218" s="199">
        <v>14647</v>
      </c>
      <c r="DB218" s="226">
        <v>19.901686352154023</v>
      </c>
      <c r="DC218" s="126"/>
      <c r="DD218" s="199">
        <v>12854</v>
      </c>
      <c r="DE218" s="199">
        <v>28925</v>
      </c>
      <c r="DF218" s="226">
        <v>44.439066551426102</v>
      </c>
      <c r="DG218" s="199">
        <v>14647</v>
      </c>
      <c r="DH218" s="199">
        <v>33012</v>
      </c>
      <c r="DI218" s="226">
        <v>44.368714406882347</v>
      </c>
      <c r="DJ218" s="126"/>
      <c r="DK218" s="77">
        <v>1170</v>
      </c>
      <c r="DL218" s="77">
        <v>16787.999999999996</v>
      </c>
      <c r="DM218" s="82">
        <v>6.9692637598284497</v>
      </c>
      <c r="DN218" s="128">
        <v>1686</v>
      </c>
      <c r="DO218" s="128">
        <v>34769</v>
      </c>
      <c r="DP218" s="156">
        <v>4.8491472288532886</v>
      </c>
    </row>
    <row r="219" spans="1:120" s="136" customFormat="1" ht="12.75" customHeight="1">
      <c r="A219" s="452"/>
      <c r="B219" s="389" t="s">
        <v>176</v>
      </c>
      <c r="C219" s="567">
        <v>4337</v>
      </c>
      <c r="D219" s="567">
        <v>72388</v>
      </c>
      <c r="E219" s="568">
        <v>5.9913245289274464</v>
      </c>
      <c r="F219" s="567">
        <v>6205</v>
      </c>
      <c r="G219" s="567">
        <v>82720</v>
      </c>
      <c r="H219" s="568">
        <v>7.501208897485494</v>
      </c>
      <c r="I219" s="228"/>
      <c r="J219" s="567">
        <v>118</v>
      </c>
      <c r="K219" s="567">
        <v>72388</v>
      </c>
      <c r="L219" s="568">
        <v>16.301044371995356</v>
      </c>
      <c r="M219" s="567">
        <v>127</v>
      </c>
      <c r="N219" s="567">
        <v>82720</v>
      </c>
      <c r="O219" s="568">
        <v>15.352998065764023</v>
      </c>
      <c r="P219" s="228"/>
      <c r="Q219" s="77">
        <v>114</v>
      </c>
      <c r="R219" s="77">
        <v>1618</v>
      </c>
      <c r="S219" s="82">
        <v>7.0457354758961683</v>
      </c>
      <c r="T219" s="77">
        <v>272</v>
      </c>
      <c r="U219" s="77">
        <v>2194</v>
      </c>
      <c r="V219" s="82">
        <v>12.397447584320876</v>
      </c>
      <c r="W219" s="228"/>
      <c r="X219" s="77">
        <v>0</v>
      </c>
      <c r="Y219" s="77">
        <v>1618</v>
      </c>
      <c r="Z219" s="82">
        <v>0</v>
      </c>
      <c r="AA219" s="77">
        <v>3</v>
      </c>
      <c r="AB219" s="77">
        <v>2194</v>
      </c>
      <c r="AC219" s="82">
        <v>13.673655423883318</v>
      </c>
      <c r="AD219" s="228"/>
      <c r="AE219" s="128">
        <v>962</v>
      </c>
      <c r="AF219" s="128">
        <v>29972</v>
      </c>
      <c r="AG219" s="156">
        <v>3.2096623515280926</v>
      </c>
      <c r="AH219" s="128">
        <v>1365</v>
      </c>
      <c r="AI219" s="128">
        <v>34112</v>
      </c>
      <c r="AJ219" s="156">
        <v>4.0015243902439028</v>
      </c>
      <c r="AL219" s="80">
        <v>1998.45</v>
      </c>
      <c r="AM219" s="80">
        <v>24988</v>
      </c>
      <c r="AN219" s="81">
        <v>7.9976388666559952</v>
      </c>
      <c r="AO219" s="77">
        <v>2290</v>
      </c>
      <c r="AP219" s="77">
        <v>34112</v>
      </c>
      <c r="AQ219" s="82">
        <v>6.7131801125703561</v>
      </c>
      <c r="AR219" s="82"/>
      <c r="AS219" s="80">
        <v>102</v>
      </c>
      <c r="AT219" s="80">
        <v>866</v>
      </c>
      <c r="AU219" s="81">
        <v>11.778290993071593</v>
      </c>
      <c r="AV219" s="77">
        <v>135</v>
      </c>
      <c r="AW219" s="77">
        <v>1192</v>
      </c>
      <c r="AX219" s="82">
        <v>11.325503355704699</v>
      </c>
      <c r="AZ219" s="80">
        <v>4729</v>
      </c>
      <c r="BA219" s="80">
        <v>18165</v>
      </c>
      <c r="BB219" s="81">
        <v>26.033581062482796</v>
      </c>
      <c r="BC219" s="128">
        <v>2922</v>
      </c>
      <c r="BD219" s="128">
        <v>29952</v>
      </c>
      <c r="BE219" s="156">
        <v>9.7556089743589745</v>
      </c>
      <c r="BG219" s="128">
        <v>7901</v>
      </c>
      <c r="BH219" s="128">
        <v>29972</v>
      </c>
      <c r="BI219" s="156">
        <v>26.361270519151208</v>
      </c>
      <c r="BJ219" s="128">
        <v>9040</v>
      </c>
      <c r="BK219" s="128">
        <v>34112</v>
      </c>
      <c r="BL219" s="156">
        <v>26.50093808630394</v>
      </c>
      <c r="BN219" s="128">
        <v>3130</v>
      </c>
      <c r="BO219" s="128">
        <v>29972</v>
      </c>
      <c r="BP219" s="156">
        <v>10.443080208194315</v>
      </c>
      <c r="BQ219" s="128">
        <v>2663</v>
      </c>
      <c r="BR219" s="128">
        <v>34112</v>
      </c>
      <c r="BS219" s="156">
        <v>7.8066369606003754</v>
      </c>
      <c r="BU219" s="128">
        <v>6607</v>
      </c>
      <c r="BV219" s="128">
        <v>72388</v>
      </c>
      <c r="BW219" s="156">
        <v>9.1272034038790952</v>
      </c>
      <c r="BX219" s="128">
        <v>5892</v>
      </c>
      <c r="BY219" s="128">
        <v>82720</v>
      </c>
      <c r="BZ219" s="156">
        <v>7.1228239845261125</v>
      </c>
      <c r="CB219" s="128">
        <v>18885</v>
      </c>
      <c r="CC219" s="128">
        <v>72388</v>
      </c>
      <c r="CD219" s="156">
        <v>26.088578217384097</v>
      </c>
      <c r="CE219" s="128">
        <v>22275</v>
      </c>
      <c r="CF219" s="128">
        <v>82720</v>
      </c>
      <c r="CG219" s="156">
        <v>26.928191489361701</v>
      </c>
      <c r="CI219" s="80">
        <v>1061</v>
      </c>
      <c r="CJ219" s="80">
        <v>10705</v>
      </c>
      <c r="CK219" s="81">
        <v>9.9112564222326025</v>
      </c>
      <c r="CL219" s="199">
        <v>912</v>
      </c>
      <c r="CM219" s="199">
        <v>12505</v>
      </c>
      <c r="CN219" s="226">
        <v>7.2930827668932423</v>
      </c>
      <c r="CP219" s="80">
        <v>1474</v>
      </c>
      <c r="CQ219" s="80">
        <v>6386</v>
      </c>
      <c r="CR219" s="81">
        <v>23.081741309113688</v>
      </c>
      <c r="CS219" s="199">
        <v>2766</v>
      </c>
      <c r="CT219" s="199">
        <v>11698</v>
      </c>
      <c r="CU219" s="226">
        <v>23.645067532911611</v>
      </c>
      <c r="CW219" s="199">
        <v>3295</v>
      </c>
      <c r="CX219" s="199">
        <v>11603</v>
      </c>
      <c r="CY219" s="226">
        <v>28.397828147892785</v>
      </c>
      <c r="CZ219" s="199">
        <v>3678</v>
      </c>
      <c r="DA219" s="199">
        <v>16047</v>
      </c>
      <c r="DB219" s="226">
        <v>22.920171994765376</v>
      </c>
      <c r="DD219" s="199">
        <v>14404</v>
      </c>
      <c r="DE219" s="199">
        <v>29952</v>
      </c>
      <c r="DF219" s="226">
        <v>48.090277777777779</v>
      </c>
      <c r="DG219" s="199">
        <v>16047</v>
      </c>
      <c r="DH219" s="199">
        <v>32434</v>
      </c>
      <c r="DI219" s="226">
        <v>49.475858666831101</v>
      </c>
      <c r="DK219" s="77">
        <v>2939</v>
      </c>
      <c r="DL219" s="77">
        <v>18529</v>
      </c>
      <c r="DM219" s="82">
        <v>15.86162232176588</v>
      </c>
      <c r="DN219" s="128">
        <v>2327</v>
      </c>
      <c r="DO219" s="128">
        <v>34112</v>
      </c>
      <c r="DP219" s="156">
        <v>6.8216463414634152</v>
      </c>
    </row>
    <row r="220" spans="1:120" s="126" customFormat="1" ht="12.75" customHeight="1">
      <c r="A220" s="4"/>
      <c r="B220" s="4" t="s">
        <v>86</v>
      </c>
      <c r="C220" s="567"/>
      <c r="D220" s="567"/>
      <c r="E220" s="665">
        <v>1.5685761506807789</v>
      </c>
      <c r="F220" s="136"/>
      <c r="G220" s="136"/>
      <c r="H220" s="665">
        <v>1.7215295478709833</v>
      </c>
      <c r="I220" s="136"/>
      <c r="J220" s="567"/>
      <c r="K220" s="567"/>
      <c r="L220" s="665">
        <v>1.8575173677006513</v>
      </c>
      <c r="M220" s="136"/>
      <c r="N220" s="136"/>
      <c r="O220" s="665">
        <v>1.120604362392926</v>
      </c>
      <c r="P220" s="136"/>
      <c r="Q220" s="79"/>
      <c r="R220" s="79"/>
      <c r="S220" s="88">
        <v>1.3648596150450292</v>
      </c>
      <c r="T220" s="136"/>
      <c r="U220" s="136"/>
      <c r="V220" s="88">
        <v>3.3296002083604637</v>
      </c>
      <c r="W220" s="136"/>
      <c r="X220" s="79"/>
      <c r="Y220" s="79"/>
      <c r="Z220" s="326" t="s">
        <v>147</v>
      </c>
      <c r="AA220" s="79"/>
      <c r="AB220" s="79"/>
      <c r="AC220" s="326">
        <v>0</v>
      </c>
      <c r="AD220" s="136"/>
      <c r="AE220" s="160"/>
      <c r="AF220" s="160"/>
      <c r="AG220" s="160">
        <v>1.4155861488038184</v>
      </c>
      <c r="AH220" s="136"/>
      <c r="AI220" s="136"/>
      <c r="AJ220" s="160">
        <v>1.5778416754734825</v>
      </c>
      <c r="AK220" s="79"/>
      <c r="AL220" s="80"/>
      <c r="AM220" s="80"/>
      <c r="AN220" s="87">
        <v>1.2109630379718901</v>
      </c>
      <c r="AO220" s="77"/>
      <c r="AP220" s="247"/>
      <c r="AQ220" s="96">
        <v>1.3859610834196747</v>
      </c>
      <c r="AR220" s="96"/>
      <c r="AS220" s="80"/>
      <c r="AT220" s="80"/>
      <c r="AU220" s="87">
        <v>0.93264834802281193</v>
      </c>
      <c r="AV220" s="77"/>
      <c r="AW220" s="247"/>
      <c r="AX220" s="96">
        <v>1.1963849908480784</v>
      </c>
      <c r="AY220" s="79"/>
      <c r="AZ220" s="80"/>
      <c r="BA220" s="80"/>
      <c r="BB220" s="88">
        <v>7.6113690265536427</v>
      </c>
      <c r="BC220" s="160"/>
      <c r="BD220" s="160"/>
      <c r="BE220" s="160">
        <v>6.2093194544526522</v>
      </c>
      <c r="BF220" s="79"/>
      <c r="BG220" s="160"/>
      <c r="BH220" s="160"/>
      <c r="BI220" s="160">
        <v>0.86287108128228918</v>
      </c>
      <c r="BJ220" s="160"/>
      <c r="BK220" s="160"/>
      <c r="BL220" s="160">
        <v>0.81359103334736915</v>
      </c>
      <c r="BM220" s="79"/>
      <c r="BN220" s="160"/>
      <c r="BO220" s="160"/>
      <c r="BP220" s="160">
        <v>5.5522035830963441</v>
      </c>
      <c r="BQ220" s="79"/>
      <c r="BR220" s="79"/>
      <c r="BS220" s="160">
        <v>3.019701484726192</v>
      </c>
      <c r="BT220" s="79"/>
      <c r="BU220" s="160"/>
      <c r="BV220" s="160"/>
      <c r="BW220" s="160">
        <v>5.5603147116883074</v>
      </c>
      <c r="BX220" s="160"/>
      <c r="BY220" s="160"/>
      <c r="BZ220" s="160">
        <v>3.4783549288353681</v>
      </c>
      <c r="CA220" s="79"/>
      <c r="CB220" s="160"/>
      <c r="CC220" s="160"/>
      <c r="CD220" s="160">
        <v>0.91429720272782522</v>
      </c>
      <c r="CE220" s="160"/>
      <c r="CF220" s="160"/>
      <c r="CG220" s="160">
        <v>0.89747464035891233</v>
      </c>
      <c r="CI220" s="80"/>
      <c r="CJ220" s="80"/>
      <c r="CK220" s="87">
        <v>1.2421556767553732</v>
      </c>
      <c r="CL220" s="159"/>
      <c r="CM220" s="159"/>
      <c r="CN220" s="160">
        <v>1.5504463995132842</v>
      </c>
      <c r="CO220" s="79"/>
      <c r="CP220" s="80"/>
      <c r="CQ220" s="80"/>
      <c r="CR220" s="87">
        <v>1.2617606040022202</v>
      </c>
      <c r="CS220" s="159"/>
      <c r="CT220" s="159"/>
      <c r="CU220" s="160">
        <v>1.4336663019830662</v>
      </c>
      <c r="CV220" s="79"/>
      <c r="CW220" s="159"/>
      <c r="CX220" s="159"/>
      <c r="CY220" s="160">
        <v>0.87592708066845193</v>
      </c>
      <c r="CZ220" s="159"/>
      <c r="DA220" s="159"/>
      <c r="DB220" s="160">
        <v>0.79188359663018437</v>
      </c>
      <c r="DD220" s="159"/>
      <c r="DE220" s="159"/>
      <c r="DF220" s="160">
        <v>1.6423694011616543</v>
      </c>
      <c r="DG220" s="159"/>
      <c r="DH220" s="159"/>
      <c r="DI220" s="160">
        <v>1.8050949234258646</v>
      </c>
      <c r="DK220" s="77"/>
      <c r="DL220" s="77"/>
      <c r="DM220" s="88">
        <v>4.814271215712246</v>
      </c>
      <c r="DN220" s="159"/>
      <c r="DO220" s="159"/>
      <c r="DP220" s="160">
        <v>1.1122081665919206</v>
      </c>
    </row>
  </sheetData>
  <mergeCells count="92">
    <mergeCell ref="AL151:AQ151"/>
    <mergeCell ref="AS151:AX151"/>
    <mergeCell ref="BU4:BW4"/>
    <mergeCell ref="BX4:BZ4"/>
    <mergeCell ref="CB4:CD4"/>
    <mergeCell ref="CE4:CG4"/>
    <mergeCell ref="BC4:BE4"/>
    <mergeCell ref="X4:Z4"/>
    <mergeCell ref="AZ4:BB4"/>
    <mergeCell ref="AO4:AQ4"/>
    <mergeCell ref="J2:O3"/>
    <mergeCell ref="Q2:V3"/>
    <mergeCell ref="X2:AC3"/>
    <mergeCell ref="AE2:AJ3"/>
    <mergeCell ref="AA4:AC4"/>
    <mergeCell ref="AE4:AG4"/>
    <mergeCell ref="AH4:AJ4"/>
    <mergeCell ref="C4:E4"/>
    <mergeCell ref="F4:H4"/>
    <mergeCell ref="J4:L4"/>
    <mergeCell ref="M4:O4"/>
    <mergeCell ref="Q4:S4"/>
    <mergeCell ref="T4:V4"/>
    <mergeCell ref="BN2:BS3"/>
    <mergeCell ref="BG4:BI4"/>
    <mergeCell ref="BJ4:BL4"/>
    <mergeCell ref="BN4:BP4"/>
    <mergeCell ref="BQ4:BS4"/>
    <mergeCell ref="AZ151:BE151"/>
    <mergeCell ref="AL1:AX1"/>
    <mergeCell ref="AL2:AQ3"/>
    <mergeCell ref="AS2:AX3"/>
    <mergeCell ref="CW2:DB3"/>
    <mergeCell ref="DK1:DP3"/>
    <mergeCell ref="BU1:CG1"/>
    <mergeCell ref="BU2:BZ3"/>
    <mergeCell ref="CB2:CG3"/>
    <mergeCell ref="BG1:BS1"/>
    <mergeCell ref="BG2:BL3"/>
    <mergeCell ref="B2:B4"/>
    <mergeCell ref="AZ1:BE3"/>
    <mergeCell ref="CI4:CK4"/>
    <mergeCell ref="CP4:CR4"/>
    <mergeCell ref="CS4:CU4"/>
    <mergeCell ref="AL4:AN4"/>
    <mergeCell ref="C1:AJ1"/>
    <mergeCell ref="C2:H3"/>
    <mergeCell ref="AS4:AU4"/>
    <mergeCell ref="AV4:AX4"/>
    <mergeCell ref="CI2:CN3"/>
    <mergeCell ref="CP2:CU3"/>
    <mergeCell ref="CP151:CU151"/>
    <mergeCell ref="CI151:CN151"/>
    <mergeCell ref="CI175:CN175"/>
    <mergeCell ref="CP175:CU175"/>
    <mergeCell ref="CL4:CN4"/>
    <mergeCell ref="DK151:DP151"/>
    <mergeCell ref="DD207:DI207"/>
    <mergeCell ref="CW151:DB151"/>
    <mergeCell ref="DG4:DI4"/>
    <mergeCell ref="CW4:CY4"/>
    <mergeCell ref="BN207:BP207"/>
    <mergeCell ref="BU207:BW207"/>
    <mergeCell ref="CB207:CD207"/>
    <mergeCell ref="DN4:DP4"/>
    <mergeCell ref="DD4:DF4"/>
    <mergeCell ref="CW207:DB207"/>
    <mergeCell ref="DK4:DM4"/>
    <mergeCell ref="BG207:BI207"/>
    <mergeCell ref="F207:H207"/>
    <mergeCell ref="M207:O207"/>
    <mergeCell ref="T207:V207"/>
    <mergeCell ref="AA207:AC207"/>
    <mergeCell ref="DK207:DP207"/>
    <mergeCell ref="AL207:AQ207"/>
    <mergeCell ref="CZ4:DB4"/>
    <mergeCell ref="AH207:AJ207"/>
    <mergeCell ref="BJ207:BL207"/>
    <mergeCell ref="BQ207:BS207"/>
    <mergeCell ref="BX207:BZ207"/>
    <mergeCell ref="CE207:CG207"/>
    <mergeCell ref="CI207:CN207"/>
    <mergeCell ref="DD2:DI3"/>
    <mergeCell ref="CI1:DI1"/>
    <mergeCell ref="C207:E207"/>
    <mergeCell ref="J207:L207"/>
    <mergeCell ref="Q207:S207"/>
    <mergeCell ref="X207:Z207"/>
    <mergeCell ref="AE207:AG207"/>
    <mergeCell ref="AS207:AX207"/>
    <mergeCell ref="AZ207:BE207"/>
    <mergeCell ref="CP207:CU207"/>
  </mergeCells>
  <phoneticPr fontId="0" type="noConversion"/>
  <conditionalFormatting sqref="BC4 AO4">
    <cfRule type="cellIs" dxfId="291" priority="155" stopIfTrue="1" operator="between">
      <formula>0</formula>
      <formula>4</formula>
    </cfRule>
  </conditionalFormatting>
  <conditionalFormatting sqref="AL4">
    <cfRule type="cellIs" dxfId="290" priority="153" stopIfTrue="1" operator="between">
      <formula>0</formula>
      <formula>4</formula>
    </cfRule>
  </conditionalFormatting>
  <conditionalFormatting sqref="AZ4">
    <cfRule type="cellIs" dxfId="289" priority="151" stopIfTrue="1" operator="between">
      <formula>0</formula>
      <formula>4</formula>
    </cfRule>
  </conditionalFormatting>
  <conditionalFormatting sqref="AZ1">
    <cfRule type="cellIs" dxfId="288" priority="150" stopIfTrue="1" operator="between">
      <formula>0</formula>
      <formula>4</formula>
    </cfRule>
  </conditionalFormatting>
  <conditionalFormatting sqref="DK4">
    <cfRule type="cellIs" dxfId="287" priority="145" stopIfTrue="1" operator="between">
      <formula>0</formula>
      <formula>4</formula>
    </cfRule>
  </conditionalFormatting>
  <conditionalFormatting sqref="DK1">
    <cfRule type="cellIs" dxfId="286" priority="144" stopIfTrue="1" operator="between">
      <formula>0</formula>
      <formula>4</formula>
    </cfRule>
  </conditionalFormatting>
  <conditionalFormatting sqref="AV4">
    <cfRule type="cellIs" dxfId="285" priority="137" stopIfTrue="1" operator="between">
      <formula>0</formula>
      <formula>4</formula>
    </cfRule>
  </conditionalFormatting>
  <conditionalFormatting sqref="AS4">
    <cfRule type="cellIs" dxfId="284" priority="136" stopIfTrue="1" operator="between">
      <formula>0</formula>
      <formula>4</formula>
    </cfRule>
  </conditionalFormatting>
  <conditionalFormatting sqref="A6">
    <cfRule type="expression" dxfId="283" priority="63" stopIfTrue="1">
      <formula>MOD(ROW(),2)=1</formula>
    </cfRule>
  </conditionalFormatting>
  <conditionalFormatting sqref="A30">
    <cfRule type="expression" dxfId="282" priority="62" stopIfTrue="1">
      <formula>MOD(ROW(),2)=1</formula>
    </cfRule>
  </conditionalFormatting>
  <conditionalFormatting sqref="A54">
    <cfRule type="expression" dxfId="281" priority="61" stopIfTrue="1">
      <formula>MOD(ROW(),2)=1</formula>
    </cfRule>
  </conditionalFormatting>
  <conditionalFormatting sqref="A78">
    <cfRule type="expression" dxfId="280" priority="60" stopIfTrue="1">
      <formula>MOD(ROW(),2)=1</formula>
    </cfRule>
  </conditionalFormatting>
  <conditionalFormatting sqref="A102">
    <cfRule type="expression" dxfId="279" priority="59" stopIfTrue="1">
      <formula>MOD(ROW(),2)=1</formula>
    </cfRule>
  </conditionalFormatting>
  <conditionalFormatting sqref="A126">
    <cfRule type="expression" dxfId="278" priority="58" stopIfTrue="1">
      <formula>MOD(ROW(),2)=1</formula>
    </cfRule>
  </conditionalFormatting>
  <conditionalFormatting sqref="A150">
    <cfRule type="expression" dxfId="277" priority="57" stopIfTrue="1">
      <formula>MOD(ROW(),2)=1</formula>
    </cfRule>
  </conditionalFormatting>
  <conditionalFormatting sqref="A174">
    <cfRule type="expression" dxfId="276" priority="56" stopIfTrue="1">
      <formula>MOD(ROW(),2)=1</formula>
    </cfRule>
  </conditionalFormatting>
  <conditionalFormatting sqref="A198">
    <cfRule type="expression" dxfId="275" priority="55" stopIfTrue="1">
      <formula>MOD(ROW(),2)=1</formula>
    </cfRule>
  </conditionalFormatting>
  <conditionalFormatting sqref="DG4">
    <cfRule type="cellIs" dxfId="274" priority="27" stopIfTrue="1" operator="between">
      <formula>0</formula>
      <formula>4</formula>
    </cfRule>
  </conditionalFormatting>
  <conditionalFormatting sqref="DD2">
    <cfRule type="cellIs" dxfId="273" priority="26" stopIfTrue="1" operator="between">
      <formula>0</formula>
      <formula>4</formula>
    </cfRule>
  </conditionalFormatting>
  <conditionalFormatting sqref="DD4">
    <cfRule type="cellIs" dxfId="272" priority="25" stopIfTrue="1" operator="between">
      <formula>0</formula>
      <formula>4</formula>
    </cfRule>
  </conditionalFormatting>
  <conditionalFormatting sqref="CZ4">
    <cfRule type="cellIs" dxfId="271" priority="24" stopIfTrue="1" operator="between">
      <formula>0</formula>
      <formula>4</formula>
    </cfRule>
  </conditionalFormatting>
  <conditionalFormatting sqref="CW2">
    <cfRule type="cellIs" dxfId="270" priority="23" stopIfTrue="1" operator="between">
      <formula>0</formula>
      <formula>4</formula>
    </cfRule>
  </conditionalFormatting>
  <conditionalFormatting sqref="CP2">
    <cfRule type="cellIs" dxfId="269" priority="3" stopIfTrue="1" operator="between">
      <formula>0</formula>
      <formula>4</formula>
    </cfRule>
  </conditionalFormatting>
  <conditionalFormatting sqref="CP2">
    <cfRule type="cellIs" dxfId="268" priority="2" stopIfTrue="1" operator="between">
      <formula>0</formula>
      <formula>4</formula>
    </cfRule>
  </conditionalFormatting>
  <conditionalFormatting sqref="CP2">
    <cfRule type="cellIs" dxfId="267" priority="1" stopIfTrue="1" operator="between">
      <formula>0</formula>
      <formula>4</formula>
    </cfRule>
  </conditionalFormatting>
  <conditionalFormatting sqref="CW4">
    <cfRule type="cellIs" dxfId="266" priority="22" stopIfTrue="1" operator="between">
      <formula>0</formula>
      <formula>4</formula>
    </cfRule>
  </conditionalFormatting>
  <conditionalFormatting sqref="CL4 CS4">
    <cfRule type="cellIs" dxfId="265" priority="21" stopIfTrue="1" operator="between">
      <formula>0</formula>
      <formula>4</formula>
    </cfRule>
  </conditionalFormatting>
  <conditionalFormatting sqref="CL4">
    <cfRule type="cellIs" dxfId="264" priority="20" stopIfTrue="1" operator="between">
      <formula>0</formula>
      <formula>4</formula>
    </cfRule>
  </conditionalFormatting>
  <conditionalFormatting sqref="CL4">
    <cfRule type="cellIs" dxfId="263" priority="19" stopIfTrue="1" operator="between">
      <formula>0</formula>
      <formula>4</formula>
    </cfRule>
  </conditionalFormatting>
  <conditionalFormatting sqref="CS4">
    <cfRule type="cellIs" dxfId="262" priority="18" stopIfTrue="1" operator="between">
      <formula>0</formula>
      <formula>4</formula>
    </cfRule>
  </conditionalFormatting>
  <conditionalFormatting sqref="CS4">
    <cfRule type="cellIs" dxfId="261" priority="17" stopIfTrue="1" operator="between">
      <formula>0</formula>
      <formula>4</formula>
    </cfRule>
  </conditionalFormatting>
  <conditionalFormatting sqref="CL4">
    <cfRule type="cellIs" dxfId="260" priority="16" stopIfTrue="1" operator="between">
      <formula>0</formula>
      <formula>4</formula>
    </cfRule>
  </conditionalFormatting>
  <conditionalFormatting sqref="CL4">
    <cfRule type="cellIs" dxfId="259" priority="15" stopIfTrue="1" operator="between">
      <formula>0</formula>
      <formula>4</formula>
    </cfRule>
  </conditionalFormatting>
  <conditionalFormatting sqref="CS4">
    <cfRule type="cellIs" dxfId="258" priority="14" stopIfTrue="1" operator="between">
      <formula>0</formula>
      <formula>4</formula>
    </cfRule>
  </conditionalFormatting>
  <conditionalFormatting sqref="CS4">
    <cfRule type="cellIs" dxfId="257" priority="13" stopIfTrue="1" operator="between">
      <formula>0</formula>
      <formula>4</formula>
    </cfRule>
  </conditionalFormatting>
  <conditionalFormatting sqref="CI4">
    <cfRule type="cellIs" dxfId="256" priority="12" stopIfTrue="1" operator="between">
      <formula>0</formula>
      <formula>4</formula>
    </cfRule>
  </conditionalFormatting>
  <conditionalFormatting sqref="CI4">
    <cfRule type="cellIs" dxfId="255" priority="11" stopIfTrue="1" operator="between">
      <formula>0</formula>
      <formula>4</formula>
    </cfRule>
  </conditionalFormatting>
  <conditionalFormatting sqref="CI4">
    <cfRule type="cellIs" dxfId="254" priority="10" stopIfTrue="1" operator="between">
      <formula>0</formula>
      <formula>4</formula>
    </cfRule>
  </conditionalFormatting>
  <conditionalFormatting sqref="CP4">
    <cfRule type="cellIs" dxfId="253" priority="9" stopIfTrue="1" operator="between">
      <formula>0</formula>
      <formula>4</formula>
    </cfRule>
  </conditionalFormatting>
  <conditionalFormatting sqref="CP4">
    <cfRule type="cellIs" dxfId="252" priority="8" stopIfTrue="1" operator="between">
      <formula>0</formula>
      <formula>4</formula>
    </cfRule>
  </conditionalFormatting>
  <conditionalFormatting sqref="CP4">
    <cfRule type="cellIs" dxfId="251" priority="7" stopIfTrue="1" operator="between">
      <formula>0</formula>
      <formula>4</formula>
    </cfRule>
  </conditionalFormatting>
  <conditionalFormatting sqref="CI2">
    <cfRule type="cellIs" dxfId="250" priority="6" stopIfTrue="1" operator="between">
      <formula>0</formula>
      <formula>4</formula>
    </cfRule>
  </conditionalFormatting>
  <conditionalFormatting sqref="CI2">
    <cfRule type="cellIs" dxfId="249" priority="5" stopIfTrue="1" operator="between">
      <formula>0</formula>
      <formula>4</formula>
    </cfRule>
  </conditionalFormatting>
  <conditionalFormatting sqref="CI2">
    <cfRule type="cellIs" dxfId="248" priority="4" stopIfTrue="1" operator="between">
      <formula>0</formula>
      <formula>4</formula>
    </cfRule>
  </conditionalFormatting>
  <hyperlinks>
    <hyperlink ref="A3" location="Key!A1" display="Link to Key" xr:uid="{04DE6C0C-174E-4137-BC29-BDB4716F217B}"/>
    <hyperlink ref="A2" location="Contents!A8" display="BACK TO CONTENTS" xr:uid="{027A807C-7056-48BC-812A-3994E33C2F94}"/>
    <hyperlink ref="B2" location="Notes_on_the_data!A1" display="Link to Notes on the data" xr:uid="{FE1A6691-F10A-4FB4-8A7F-59892CD20563}"/>
    <hyperlink ref="B1" r:id="rId1" xr:uid="{ADC73C5C-9AA0-4F2E-9697-B2823A65F36E}"/>
  </hyperlinks>
  <pageMargins left="0.75" right="0.75" top="1" bottom="1" header="0.5" footer="0.5"/>
  <pageSetup paperSize="9" orientation="landscape" r:id="rId2"/>
  <headerFooter alignWithMargins="0"/>
  <ignoredErrors>
    <ignoredError sqref="AL4"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24F9E-9E16-4DFA-839F-D14F1C4358B0}">
  <sheetPr codeName="Sheet18"/>
  <dimension ref="A1:CG220"/>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18" customWidth="1"/>
    <col min="2" max="2" width="40.7109375" style="1" customWidth="1"/>
    <col min="3" max="8" width="13.7109375" style="79" customWidth="1"/>
    <col min="9" max="9" width="1.7109375" style="79" customWidth="1"/>
    <col min="10" max="15" width="13.7109375" style="79" customWidth="1"/>
    <col min="16" max="16" width="1.7109375" style="79" customWidth="1"/>
    <col min="17" max="22" width="13.7109375" style="79" customWidth="1"/>
    <col min="23" max="23" width="1.7109375" style="79" customWidth="1"/>
    <col min="24" max="29" width="13.7109375" style="79" customWidth="1"/>
    <col min="30" max="30" width="1.7109375" style="79" customWidth="1"/>
    <col min="31" max="36" width="13.7109375" style="79" customWidth="1"/>
    <col min="37" max="37" width="1.7109375" style="79" customWidth="1"/>
    <col min="38" max="38" width="15.5703125" style="79" customWidth="1"/>
    <col min="39" max="39" width="13.7109375" style="79" customWidth="1"/>
    <col min="40" max="40" width="16.85546875" style="79" customWidth="1"/>
    <col min="41" max="41" width="17.7109375" style="79" customWidth="1"/>
    <col min="42" max="42" width="13.7109375" style="79" customWidth="1"/>
    <col min="43" max="43" width="16.85546875" style="79" customWidth="1"/>
    <col min="44" max="44" width="1.7109375" style="79" customWidth="1"/>
    <col min="45" max="45" width="17.7109375" style="79" customWidth="1"/>
    <col min="46" max="46" width="13.7109375" style="79" customWidth="1"/>
    <col min="47" max="47" width="16.85546875" style="79" customWidth="1"/>
    <col min="48" max="48" width="17.7109375" style="79" customWidth="1"/>
    <col min="49" max="49" width="13.7109375" style="79" customWidth="1"/>
    <col min="50" max="50" width="16.85546875" style="79" customWidth="1"/>
    <col min="51" max="51" width="1.7109375" style="79" customWidth="1"/>
    <col min="52" max="57" width="13.7109375" style="79" customWidth="1"/>
    <col min="58" max="58" width="1.7109375" style="79" customWidth="1"/>
    <col min="59" max="64" width="13.7109375" style="79" customWidth="1"/>
    <col min="65" max="65" width="1.7109375" style="79" customWidth="1"/>
    <col min="66" max="71" width="13.7109375" style="79" customWidth="1"/>
    <col min="72" max="72" width="1.7109375" style="79" customWidth="1"/>
    <col min="73" max="78" width="13.7109375" style="79" customWidth="1"/>
    <col min="79" max="79" width="1.7109375" style="79" customWidth="1"/>
    <col min="80" max="85" width="13.7109375" style="79" customWidth="1"/>
    <col min="86" max="16384" width="9.140625" style="79"/>
  </cols>
  <sheetData>
    <row r="1" spans="1:85" s="145" customFormat="1" ht="37.5" customHeight="1">
      <c r="A1" s="13" t="s">
        <v>1092</v>
      </c>
      <c r="B1" s="59" t="s">
        <v>351</v>
      </c>
      <c r="C1" s="734" t="s">
        <v>23</v>
      </c>
      <c r="D1" s="734"/>
      <c r="E1" s="734"/>
      <c r="F1" s="734"/>
      <c r="G1" s="734"/>
      <c r="H1" s="734"/>
      <c r="J1" s="734" t="s">
        <v>24</v>
      </c>
      <c r="K1" s="734"/>
      <c r="L1" s="734"/>
      <c r="M1" s="734"/>
      <c r="N1" s="734"/>
      <c r="O1" s="734"/>
      <c r="Q1" s="734" t="s">
        <v>160</v>
      </c>
      <c r="R1" s="734"/>
      <c r="S1" s="734"/>
      <c r="T1" s="734"/>
      <c r="U1" s="734"/>
      <c r="V1" s="734"/>
      <c r="X1" s="734" t="s">
        <v>25</v>
      </c>
      <c r="Y1" s="734"/>
      <c r="Z1" s="734"/>
      <c r="AA1" s="734"/>
      <c r="AB1" s="734"/>
      <c r="AC1" s="734"/>
      <c r="AE1" s="734" t="s">
        <v>537</v>
      </c>
      <c r="AF1" s="734"/>
      <c r="AG1" s="734"/>
      <c r="AH1" s="734"/>
      <c r="AI1" s="734"/>
      <c r="AJ1" s="734"/>
      <c r="AK1" s="655"/>
      <c r="AL1" s="734" t="s">
        <v>678</v>
      </c>
      <c r="AM1" s="734"/>
      <c r="AN1" s="734"/>
      <c r="AO1" s="734"/>
      <c r="AP1" s="734"/>
      <c r="AQ1" s="734"/>
      <c r="AS1" s="734" t="s">
        <v>217</v>
      </c>
      <c r="AT1" s="734"/>
      <c r="AU1" s="734"/>
      <c r="AV1" s="734"/>
      <c r="AW1" s="734"/>
      <c r="AX1" s="734"/>
      <c r="AZ1" s="734" t="s">
        <v>162</v>
      </c>
      <c r="BA1" s="734"/>
      <c r="BB1" s="734"/>
      <c r="BC1" s="734"/>
      <c r="BD1" s="734"/>
      <c r="BE1" s="734"/>
      <c r="BG1" s="734" t="s">
        <v>163</v>
      </c>
      <c r="BH1" s="734"/>
      <c r="BI1" s="734"/>
      <c r="BJ1" s="734"/>
      <c r="BK1" s="734"/>
      <c r="BL1" s="734"/>
      <c r="BN1" s="734" t="s">
        <v>219</v>
      </c>
      <c r="BO1" s="734"/>
      <c r="BP1" s="734"/>
      <c r="BQ1" s="734"/>
      <c r="BR1" s="734"/>
      <c r="BS1" s="734"/>
      <c r="BU1" s="734" t="s">
        <v>218</v>
      </c>
      <c r="BV1" s="734"/>
      <c r="BW1" s="734"/>
      <c r="BX1" s="734"/>
      <c r="BY1" s="734"/>
      <c r="BZ1" s="734"/>
      <c r="CB1" s="734" t="s">
        <v>420</v>
      </c>
      <c r="CC1" s="734"/>
      <c r="CD1" s="734"/>
      <c r="CE1" s="734"/>
      <c r="CF1" s="734"/>
      <c r="CG1" s="734"/>
    </row>
    <row r="2" spans="1:85" s="145" customFormat="1" ht="18" customHeight="1">
      <c r="A2" s="328" t="s">
        <v>144</v>
      </c>
      <c r="B2" s="730" t="s">
        <v>28</v>
      </c>
      <c r="C2" s="734"/>
      <c r="D2" s="734"/>
      <c r="E2" s="734"/>
      <c r="F2" s="734"/>
      <c r="G2" s="734"/>
      <c r="H2" s="734"/>
      <c r="J2" s="734"/>
      <c r="K2" s="734"/>
      <c r="L2" s="734"/>
      <c r="M2" s="734"/>
      <c r="N2" s="734"/>
      <c r="O2" s="734"/>
      <c r="Q2" s="734"/>
      <c r="R2" s="734"/>
      <c r="S2" s="734"/>
      <c r="T2" s="734"/>
      <c r="U2" s="734"/>
      <c r="V2" s="734"/>
      <c r="X2" s="734"/>
      <c r="Y2" s="734"/>
      <c r="Z2" s="734"/>
      <c r="AA2" s="734"/>
      <c r="AB2" s="734"/>
      <c r="AC2" s="734"/>
      <c r="AE2" s="734"/>
      <c r="AF2" s="734"/>
      <c r="AG2" s="734"/>
      <c r="AH2" s="734"/>
      <c r="AI2" s="734"/>
      <c r="AJ2" s="734"/>
      <c r="AK2" s="655"/>
      <c r="AL2" s="734"/>
      <c r="AM2" s="734"/>
      <c r="AN2" s="734"/>
      <c r="AO2" s="734"/>
      <c r="AP2" s="734"/>
      <c r="AQ2" s="734"/>
      <c r="AS2" s="734"/>
      <c r="AT2" s="734"/>
      <c r="AU2" s="734"/>
      <c r="AV2" s="734"/>
      <c r="AW2" s="734"/>
      <c r="AX2" s="734"/>
      <c r="AZ2" s="734"/>
      <c r="BA2" s="734"/>
      <c r="BB2" s="734"/>
      <c r="BC2" s="734"/>
      <c r="BD2" s="734"/>
      <c r="BE2" s="734"/>
      <c r="BG2" s="734"/>
      <c r="BH2" s="734"/>
      <c r="BI2" s="734"/>
      <c r="BJ2" s="734"/>
      <c r="BK2" s="734"/>
      <c r="BL2" s="734"/>
      <c r="BM2" s="655"/>
      <c r="BN2" s="734"/>
      <c r="BO2" s="734"/>
      <c r="BP2" s="734"/>
      <c r="BQ2" s="734"/>
      <c r="BR2" s="734"/>
      <c r="BS2" s="734"/>
      <c r="BU2" s="734"/>
      <c r="BV2" s="734"/>
      <c r="BW2" s="734"/>
      <c r="BX2" s="734"/>
      <c r="BY2" s="734"/>
      <c r="BZ2" s="734"/>
      <c r="CB2" s="734"/>
      <c r="CC2" s="734"/>
      <c r="CD2" s="734"/>
      <c r="CE2" s="734"/>
      <c r="CF2" s="734"/>
      <c r="CG2" s="734"/>
    </row>
    <row r="3" spans="1:85" s="145" customFormat="1" ht="18" customHeight="1">
      <c r="A3" s="10" t="s">
        <v>90</v>
      </c>
      <c r="B3" s="731"/>
      <c r="C3" s="735"/>
      <c r="D3" s="735"/>
      <c r="E3" s="735"/>
      <c r="F3" s="735"/>
      <c r="G3" s="735"/>
      <c r="H3" s="735"/>
      <c r="J3" s="735"/>
      <c r="K3" s="735"/>
      <c r="L3" s="735"/>
      <c r="M3" s="735"/>
      <c r="N3" s="735"/>
      <c r="O3" s="735"/>
      <c r="Q3" s="735"/>
      <c r="R3" s="735"/>
      <c r="S3" s="735"/>
      <c r="T3" s="735"/>
      <c r="U3" s="735"/>
      <c r="V3" s="735"/>
      <c r="X3" s="735"/>
      <c r="Y3" s="735"/>
      <c r="Z3" s="735"/>
      <c r="AA3" s="735"/>
      <c r="AB3" s="735"/>
      <c r="AC3" s="735"/>
      <c r="AE3" s="735"/>
      <c r="AF3" s="735"/>
      <c r="AG3" s="735"/>
      <c r="AH3" s="735"/>
      <c r="AI3" s="735"/>
      <c r="AJ3" s="735"/>
      <c r="AK3" s="333"/>
      <c r="AL3" s="735"/>
      <c r="AM3" s="735"/>
      <c r="AN3" s="735"/>
      <c r="AO3" s="735"/>
      <c r="AP3" s="735"/>
      <c r="AQ3" s="735"/>
      <c r="AS3" s="735"/>
      <c r="AT3" s="735"/>
      <c r="AU3" s="735"/>
      <c r="AV3" s="735"/>
      <c r="AW3" s="735"/>
      <c r="AX3" s="735"/>
      <c r="AZ3" s="735"/>
      <c r="BA3" s="735"/>
      <c r="BB3" s="735"/>
      <c r="BC3" s="735"/>
      <c r="BD3" s="735"/>
      <c r="BE3" s="735"/>
      <c r="BG3" s="735"/>
      <c r="BH3" s="735"/>
      <c r="BI3" s="735"/>
      <c r="BJ3" s="735"/>
      <c r="BK3" s="735"/>
      <c r="BL3" s="735"/>
      <c r="BM3" s="576"/>
      <c r="BN3" s="735"/>
      <c r="BO3" s="735"/>
      <c r="BP3" s="735"/>
      <c r="BQ3" s="735"/>
      <c r="BR3" s="735"/>
      <c r="BS3" s="735"/>
      <c r="BU3" s="735"/>
      <c r="BV3" s="735"/>
      <c r="BW3" s="735"/>
      <c r="BX3" s="735"/>
      <c r="BY3" s="735"/>
      <c r="BZ3" s="735"/>
      <c r="CB3" s="735"/>
      <c r="CC3" s="735"/>
      <c r="CD3" s="735"/>
      <c r="CE3" s="735"/>
      <c r="CF3" s="735"/>
      <c r="CG3" s="735"/>
    </row>
    <row r="4" spans="1:85" s="145" customFormat="1" ht="18" customHeight="1">
      <c r="A4" s="11"/>
      <c r="B4" s="732"/>
      <c r="C4" s="782" t="s">
        <v>250</v>
      </c>
      <c r="D4" s="736"/>
      <c r="E4" s="736"/>
      <c r="F4" s="787" t="s">
        <v>998</v>
      </c>
      <c r="G4" s="738"/>
      <c r="H4" s="738"/>
      <c r="J4" s="782" t="s">
        <v>250</v>
      </c>
      <c r="K4" s="736"/>
      <c r="L4" s="736"/>
      <c r="M4" s="787" t="s">
        <v>998</v>
      </c>
      <c r="N4" s="738"/>
      <c r="O4" s="738"/>
      <c r="Q4" s="782" t="s">
        <v>250</v>
      </c>
      <c r="R4" s="736"/>
      <c r="S4" s="736"/>
      <c r="T4" s="787" t="s">
        <v>998</v>
      </c>
      <c r="U4" s="738"/>
      <c r="V4" s="738"/>
      <c r="X4" s="782" t="s">
        <v>250</v>
      </c>
      <c r="Y4" s="736"/>
      <c r="Z4" s="736"/>
      <c r="AA4" s="787" t="s">
        <v>998</v>
      </c>
      <c r="AB4" s="738"/>
      <c r="AC4" s="738"/>
      <c r="AD4" s="655"/>
      <c r="AE4" s="782" t="s">
        <v>253</v>
      </c>
      <c r="AF4" s="736"/>
      <c r="AG4" s="736"/>
      <c r="AH4" s="787" t="s">
        <v>998</v>
      </c>
      <c r="AI4" s="738"/>
      <c r="AJ4" s="738"/>
      <c r="AK4" s="335"/>
      <c r="AL4" s="782" t="s">
        <v>682</v>
      </c>
      <c r="AM4" s="736"/>
      <c r="AN4" s="736"/>
      <c r="AO4" s="787" t="s">
        <v>998</v>
      </c>
      <c r="AP4" s="738"/>
      <c r="AQ4" s="738"/>
      <c r="AR4" s="108"/>
      <c r="AS4" s="782" t="s">
        <v>251</v>
      </c>
      <c r="AT4" s="736"/>
      <c r="AU4" s="736"/>
      <c r="AV4" s="787" t="s">
        <v>998</v>
      </c>
      <c r="AW4" s="738"/>
      <c r="AX4" s="738"/>
      <c r="AY4" s="108"/>
      <c r="AZ4" s="782" t="s">
        <v>251</v>
      </c>
      <c r="BA4" s="736"/>
      <c r="BB4" s="736"/>
      <c r="BC4" s="787" t="s">
        <v>998</v>
      </c>
      <c r="BD4" s="738"/>
      <c r="BE4" s="738"/>
      <c r="BG4" s="782" t="s">
        <v>251</v>
      </c>
      <c r="BH4" s="736"/>
      <c r="BI4" s="736"/>
      <c r="BJ4" s="787" t="s">
        <v>998</v>
      </c>
      <c r="BK4" s="738"/>
      <c r="BL4" s="738"/>
      <c r="BM4" s="150"/>
      <c r="BN4" s="782" t="s">
        <v>252</v>
      </c>
      <c r="BO4" s="736"/>
      <c r="BP4" s="736"/>
      <c r="BQ4" s="787" t="s">
        <v>998</v>
      </c>
      <c r="BR4" s="738"/>
      <c r="BS4" s="738"/>
      <c r="BU4" s="782" t="s">
        <v>252</v>
      </c>
      <c r="BV4" s="736"/>
      <c r="BW4" s="736"/>
      <c r="BX4" s="787" t="s">
        <v>998</v>
      </c>
      <c r="BY4" s="738"/>
      <c r="BZ4" s="738"/>
      <c r="CB4" s="782" t="s">
        <v>422</v>
      </c>
      <c r="CC4" s="736"/>
      <c r="CD4" s="736"/>
      <c r="CE4" s="787" t="s">
        <v>998</v>
      </c>
      <c r="CF4" s="738"/>
      <c r="CG4" s="738"/>
    </row>
    <row r="5" spans="1:85" s="145" customFormat="1" ht="66" customHeight="1">
      <c r="A5" s="35" t="s">
        <v>82</v>
      </c>
      <c r="B5" s="35" t="s">
        <v>750</v>
      </c>
      <c r="C5" s="144" t="s">
        <v>23</v>
      </c>
      <c r="D5" s="577" t="s">
        <v>1088</v>
      </c>
      <c r="E5" s="144" t="s">
        <v>72</v>
      </c>
      <c r="F5" s="144" t="s">
        <v>23</v>
      </c>
      <c r="G5" s="577" t="s">
        <v>1088</v>
      </c>
      <c r="H5" s="144" t="s">
        <v>72</v>
      </c>
      <c r="J5" s="143" t="s">
        <v>24</v>
      </c>
      <c r="K5" s="143" t="s">
        <v>1093</v>
      </c>
      <c r="L5" s="143" t="s">
        <v>73</v>
      </c>
      <c r="M5" s="143" t="s">
        <v>24</v>
      </c>
      <c r="N5" s="143" t="s">
        <v>1093</v>
      </c>
      <c r="O5" s="143" t="s">
        <v>73</v>
      </c>
      <c r="Q5" s="680" t="s">
        <v>1118</v>
      </c>
      <c r="R5" s="143" t="s">
        <v>125</v>
      </c>
      <c r="S5" s="143" t="s">
        <v>164</v>
      </c>
      <c r="T5" s="680" t="s">
        <v>1118</v>
      </c>
      <c r="U5" s="143" t="s">
        <v>125</v>
      </c>
      <c r="V5" s="143" t="s">
        <v>164</v>
      </c>
      <c r="X5" s="143" t="s">
        <v>25</v>
      </c>
      <c r="Y5" s="143" t="s">
        <v>1093</v>
      </c>
      <c r="Z5" s="143" t="s">
        <v>74</v>
      </c>
      <c r="AA5" s="143" t="s">
        <v>25</v>
      </c>
      <c r="AB5" s="143" t="s">
        <v>1093</v>
      </c>
      <c r="AC5" s="143" t="s">
        <v>74</v>
      </c>
      <c r="AD5" s="576"/>
      <c r="AE5" s="143" t="s">
        <v>197</v>
      </c>
      <c r="AF5" s="143" t="s">
        <v>1094</v>
      </c>
      <c r="AG5" s="143" t="s">
        <v>166</v>
      </c>
      <c r="AH5" s="143" t="s">
        <v>536</v>
      </c>
      <c r="AI5" s="143" t="s">
        <v>1095</v>
      </c>
      <c r="AJ5" s="143" t="s">
        <v>166</v>
      </c>
      <c r="AK5" s="334"/>
      <c r="AL5" s="117" t="s">
        <v>679</v>
      </c>
      <c r="AM5" s="109" t="s">
        <v>1093</v>
      </c>
      <c r="AN5" s="662" t="s">
        <v>680</v>
      </c>
      <c r="AO5" s="117" t="s">
        <v>679</v>
      </c>
      <c r="AP5" s="109" t="s">
        <v>1093</v>
      </c>
      <c r="AQ5" s="662" t="s">
        <v>681</v>
      </c>
      <c r="AR5" s="576"/>
      <c r="AS5" s="143" t="s">
        <v>1119</v>
      </c>
      <c r="AT5" s="143" t="s">
        <v>1093</v>
      </c>
      <c r="AU5" s="143" t="s">
        <v>165</v>
      </c>
      <c r="AV5" s="143" t="s">
        <v>1119</v>
      </c>
      <c r="AW5" s="143" t="s">
        <v>1093</v>
      </c>
      <c r="AX5" s="143" t="s">
        <v>165</v>
      </c>
      <c r="AY5" s="576"/>
      <c r="AZ5" s="151" t="s">
        <v>162</v>
      </c>
      <c r="BA5" s="151" t="s">
        <v>6</v>
      </c>
      <c r="BB5" s="151" t="s">
        <v>167</v>
      </c>
      <c r="BC5" s="151" t="s">
        <v>162</v>
      </c>
      <c r="BD5" s="151" t="s">
        <v>6</v>
      </c>
      <c r="BE5" s="151" t="s">
        <v>167</v>
      </c>
      <c r="BG5" s="143" t="s">
        <v>163</v>
      </c>
      <c r="BH5" s="143" t="s">
        <v>29</v>
      </c>
      <c r="BI5" s="143" t="s">
        <v>168</v>
      </c>
      <c r="BJ5" s="143" t="s">
        <v>163</v>
      </c>
      <c r="BK5" s="143" t="s">
        <v>29</v>
      </c>
      <c r="BL5" s="143" t="s">
        <v>168</v>
      </c>
      <c r="BN5" s="151" t="s">
        <v>135</v>
      </c>
      <c r="BO5" s="151" t="s">
        <v>1089</v>
      </c>
      <c r="BP5" s="151" t="s">
        <v>137</v>
      </c>
      <c r="BQ5" s="151" t="s">
        <v>135</v>
      </c>
      <c r="BR5" s="151" t="s">
        <v>1089</v>
      </c>
      <c r="BS5" s="151" t="s">
        <v>137</v>
      </c>
      <c r="BU5" s="151" t="s">
        <v>134</v>
      </c>
      <c r="BV5" s="151" t="s">
        <v>1090</v>
      </c>
      <c r="BW5" s="151" t="s">
        <v>136</v>
      </c>
      <c r="BX5" s="151" t="s">
        <v>134</v>
      </c>
      <c r="BY5" s="151" t="s">
        <v>1090</v>
      </c>
      <c r="BZ5" s="151" t="s">
        <v>136</v>
      </c>
      <c r="CB5" s="151" t="s">
        <v>420</v>
      </c>
      <c r="CC5" s="151" t="s">
        <v>1088</v>
      </c>
      <c r="CD5" s="151" t="s">
        <v>423</v>
      </c>
      <c r="CE5" s="151" t="s">
        <v>420</v>
      </c>
      <c r="CF5" s="151" t="s">
        <v>1088</v>
      </c>
      <c r="CG5" s="151" t="s">
        <v>423</v>
      </c>
    </row>
    <row r="6" spans="1:85" ht="12.75" customHeight="1">
      <c r="A6" s="515" t="s">
        <v>87</v>
      </c>
      <c r="J6" s="152"/>
      <c r="K6" s="152"/>
      <c r="L6" s="232"/>
      <c r="M6" s="152"/>
      <c r="N6" s="152"/>
      <c r="O6" s="232"/>
      <c r="AZ6" s="122"/>
      <c r="BA6" s="122"/>
      <c r="BB6" s="122"/>
      <c r="BC6" s="122"/>
      <c r="BD6" s="122"/>
      <c r="BE6" s="122"/>
    </row>
    <row r="7" spans="1:85" ht="12.75" customHeight="1">
      <c r="A7" s="37" t="s">
        <v>244</v>
      </c>
      <c r="B7" s="1" t="s">
        <v>175</v>
      </c>
      <c r="C7" s="80">
        <v>189346.85622649619</v>
      </c>
      <c r="D7" s="80">
        <v>336665.97161432437</v>
      </c>
      <c r="E7" s="214">
        <v>56.241756575091863</v>
      </c>
      <c r="F7" s="77">
        <v>202730</v>
      </c>
      <c r="G7" s="77">
        <v>561679</v>
      </c>
      <c r="H7" s="82">
        <v>36.093569458712182</v>
      </c>
      <c r="I7" s="122"/>
      <c r="J7" s="80">
        <v>39525.993585301156</v>
      </c>
      <c r="K7" s="80">
        <v>1670411.9388094847</v>
      </c>
      <c r="L7" s="214">
        <v>2.3662422823361542</v>
      </c>
      <c r="M7" s="77">
        <v>39335</v>
      </c>
      <c r="N7" s="77">
        <v>2230244.6184464004</v>
      </c>
      <c r="O7" s="82">
        <v>1.7637078764660783</v>
      </c>
      <c r="Q7" s="80">
        <v>22441.418860401664</v>
      </c>
      <c r="R7" s="80">
        <v>773531.8081499429</v>
      </c>
      <c r="S7" s="214">
        <v>2.9011630322061137</v>
      </c>
      <c r="T7" s="77">
        <v>21085</v>
      </c>
      <c r="U7" s="77">
        <v>975117</v>
      </c>
      <c r="V7" s="82">
        <v>2.1623046260089813</v>
      </c>
      <c r="X7" s="80">
        <v>60215.739935902435</v>
      </c>
      <c r="Y7" s="80">
        <v>1670411.9388094847</v>
      </c>
      <c r="Z7" s="214">
        <v>3.6048437236876221</v>
      </c>
      <c r="AA7" s="77">
        <v>98830</v>
      </c>
      <c r="AB7" s="77">
        <v>2283908.0011647795</v>
      </c>
      <c r="AC7" s="82">
        <v>4.3272320929563399</v>
      </c>
      <c r="AE7" s="80">
        <v>3369</v>
      </c>
      <c r="AF7" s="80">
        <v>391793</v>
      </c>
      <c r="AG7" s="214">
        <v>0.85989285158234074</v>
      </c>
      <c r="AH7" s="77">
        <v>7980</v>
      </c>
      <c r="AI7" s="77">
        <v>265383.36972680158</v>
      </c>
      <c r="AJ7" s="82">
        <v>3.0069706358069821</v>
      </c>
      <c r="AK7" s="82"/>
      <c r="AL7" s="77">
        <v>7432.4210205302707</v>
      </c>
      <c r="AM7" s="77">
        <v>2161296.2115085912</v>
      </c>
      <c r="AN7" s="82">
        <v>0.34388719977177112</v>
      </c>
      <c r="AO7" s="77">
        <v>20015</v>
      </c>
      <c r="AP7" s="77">
        <v>2283908.0011647795</v>
      </c>
      <c r="AQ7" s="82">
        <v>0.87634878418011886</v>
      </c>
      <c r="AS7" s="80">
        <v>19346.139999999996</v>
      </c>
      <c r="AT7" s="80">
        <v>2015349</v>
      </c>
      <c r="AU7" s="214">
        <v>0.95993994092338319</v>
      </c>
      <c r="AV7" s="77">
        <v>79080</v>
      </c>
      <c r="AW7" s="77">
        <v>2283908.0011647795</v>
      </c>
      <c r="AX7" s="82">
        <v>3.4624862279772071</v>
      </c>
      <c r="AZ7" s="80">
        <v>31587.57</v>
      </c>
      <c r="BA7" s="80">
        <v>742402</v>
      </c>
      <c r="BB7" s="214">
        <v>4.2547797554424696</v>
      </c>
      <c r="BC7" s="77">
        <v>28445</v>
      </c>
      <c r="BD7" s="77">
        <v>929366</v>
      </c>
      <c r="BE7" s="82">
        <v>3.060688684544087</v>
      </c>
      <c r="BG7" s="80">
        <v>54314.95</v>
      </c>
      <c r="BH7" s="80">
        <v>583226</v>
      </c>
      <c r="BI7" s="214">
        <v>9.3128478497186329</v>
      </c>
      <c r="BJ7" s="77">
        <v>50955</v>
      </c>
      <c r="BK7" s="77">
        <v>666704.99883521965</v>
      </c>
      <c r="BL7" s="82">
        <v>7.6428105517465674</v>
      </c>
      <c r="BN7" s="80">
        <v>284077</v>
      </c>
      <c r="BO7" s="80">
        <v>2467481</v>
      </c>
      <c r="BP7" s="214">
        <v>11.512834344013186</v>
      </c>
      <c r="BQ7" s="77">
        <v>285255</v>
      </c>
      <c r="BR7" s="77">
        <v>2838253</v>
      </c>
      <c r="BS7" s="82">
        <v>10.050372535499829</v>
      </c>
      <c r="BU7" s="80">
        <v>115142</v>
      </c>
      <c r="BV7" s="80">
        <v>2659101</v>
      </c>
      <c r="BW7" s="214">
        <v>4.3301100635139473</v>
      </c>
      <c r="BX7" s="77">
        <v>82065</v>
      </c>
      <c r="BY7" s="77">
        <v>2905654</v>
      </c>
      <c r="BZ7" s="82">
        <v>2.8243211338996312</v>
      </c>
      <c r="CB7" s="80">
        <v>63647</v>
      </c>
      <c r="CC7" s="80">
        <v>409590</v>
      </c>
      <c r="CD7" s="214">
        <v>15.539197734319686</v>
      </c>
      <c r="CE7" s="77">
        <v>103900</v>
      </c>
      <c r="CF7" s="77">
        <v>561679</v>
      </c>
      <c r="CG7" s="82">
        <v>18.49811013051939</v>
      </c>
    </row>
    <row r="8" spans="1:85" ht="12.75" customHeight="1">
      <c r="A8" s="32"/>
      <c r="B8" s="1" t="s">
        <v>83</v>
      </c>
      <c r="C8" s="80">
        <v>231016.5780762092</v>
      </c>
      <c r="D8" s="80">
        <v>343481.06553117151</v>
      </c>
      <c r="E8" s="214">
        <v>67.257441896820964</v>
      </c>
      <c r="F8" s="77">
        <v>260350</v>
      </c>
      <c r="G8" s="77">
        <v>531998</v>
      </c>
      <c r="H8" s="82">
        <v>48.938153902834216</v>
      </c>
      <c r="I8" s="122"/>
      <c r="J8" s="80">
        <v>59695.069352549406</v>
      </c>
      <c r="K8" s="80">
        <v>1675287.4369254285</v>
      </c>
      <c r="L8" s="214">
        <v>3.563273265040702</v>
      </c>
      <c r="M8" s="77">
        <v>60355</v>
      </c>
      <c r="N8" s="77">
        <v>2295647.3815150615</v>
      </c>
      <c r="O8" s="82">
        <v>2.6291058673029926</v>
      </c>
      <c r="Q8" s="80">
        <v>35024.640135385962</v>
      </c>
      <c r="R8" s="80">
        <v>769721.96733267826</v>
      </c>
      <c r="S8" s="214">
        <v>4.5502975907985368</v>
      </c>
      <c r="T8" s="77">
        <v>25525</v>
      </c>
      <c r="U8" s="77">
        <v>959502</v>
      </c>
      <c r="V8" s="82">
        <v>2.6602341631387949</v>
      </c>
      <c r="X8" s="80">
        <v>89828.227513920734</v>
      </c>
      <c r="Y8" s="80">
        <v>1675287.4369254285</v>
      </c>
      <c r="Z8" s="214">
        <v>5.3619591202079331</v>
      </c>
      <c r="AA8" s="77">
        <v>100865</v>
      </c>
      <c r="AB8" s="77">
        <v>2257101.5560637955</v>
      </c>
      <c r="AC8" s="82">
        <v>4.4687843012212749</v>
      </c>
      <c r="AE8" s="80">
        <v>7233</v>
      </c>
      <c r="AF8" s="80">
        <v>387787</v>
      </c>
      <c r="AG8" s="214">
        <v>1.865199194403113</v>
      </c>
      <c r="AH8" s="77">
        <v>9180</v>
      </c>
      <c r="AI8" s="77">
        <v>250762.20103084785</v>
      </c>
      <c r="AJ8" s="82">
        <v>3.6608388195120001</v>
      </c>
      <c r="AK8" s="82"/>
      <c r="AL8" s="77">
        <v>11975.251410177565</v>
      </c>
      <c r="AM8" s="77">
        <v>2234650.4684955035</v>
      </c>
      <c r="AN8" s="82">
        <v>0.5358892399060512</v>
      </c>
      <c r="AO8" s="77">
        <v>22340</v>
      </c>
      <c r="AP8" s="77">
        <v>2257101.5560637955</v>
      </c>
      <c r="AQ8" s="82">
        <v>0.98976494610899002</v>
      </c>
      <c r="AS8" s="80">
        <v>33748.370000000024</v>
      </c>
      <c r="AT8" s="80">
        <v>2039187</v>
      </c>
      <c r="AU8" s="214">
        <v>1.6549914255043812</v>
      </c>
      <c r="AV8" s="77">
        <v>78760</v>
      </c>
      <c r="AW8" s="77">
        <v>2257101.5560637955</v>
      </c>
      <c r="AX8" s="82">
        <v>3.489430938027934</v>
      </c>
      <c r="AZ8" s="80">
        <v>51187.4</v>
      </c>
      <c r="BA8" s="80">
        <v>750862</v>
      </c>
      <c r="BB8" s="214">
        <v>6.8171514872240175</v>
      </c>
      <c r="BC8" s="77">
        <v>34440</v>
      </c>
      <c r="BD8" s="77">
        <v>921251</v>
      </c>
      <c r="BE8" s="82">
        <v>3.7383948565591787</v>
      </c>
      <c r="BG8" s="80">
        <v>89520.17</v>
      </c>
      <c r="BH8" s="80">
        <v>589518</v>
      </c>
      <c r="BI8" s="214">
        <v>15.185315800365723</v>
      </c>
      <c r="BJ8" s="77">
        <v>63715</v>
      </c>
      <c r="BK8" s="77">
        <v>666081.44393620384</v>
      </c>
      <c r="BL8" s="82">
        <v>9.5656470511288578</v>
      </c>
      <c r="BN8" s="80">
        <v>393909</v>
      </c>
      <c r="BO8" s="80">
        <v>2526830</v>
      </c>
      <c r="BP8" s="214">
        <v>15.589058227106692</v>
      </c>
      <c r="BQ8" s="77">
        <v>391415</v>
      </c>
      <c r="BR8" s="77">
        <v>2869284</v>
      </c>
      <c r="BS8" s="82">
        <v>13.64155656951351</v>
      </c>
      <c r="BU8" s="80">
        <v>173533</v>
      </c>
      <c r="BV8" s="80">
        <v>2715510</v>
      </c>
      <c r="BW8" s="214">
        <v>6.390438628471264</v>
      </c>
      <c r="BX8" s="77">
        <v>118400</v>
      </c>
      <c r="BY8" s="77">
        <v>2958795</v>
      </c>
      <c r="BZ8" s="82">
        <v>4.0016290415523885</v>
      </c>
      <c r="CB8" s="80">
        <v>43363</v>
      </c>
      <c r="CC8" s="80">
        <v>390451</v>
      </c>
      <c r="CD8" s="214">
        <v>11.105875000960427</v>
      </c>
      <c r="CE8" s="77">
        <v>78980</v>
      </c>
      <c r="CF8" s="77">
        <v>531998</v>
      </c>
      <c r="CG8" s="82">
        <v>14.845920473385238</v>
      </c>
    </row>
    <row r="9" spans="1:85" ht="12.75" customHeight="1">
      <c r="A9" s="32"/>
      <c r="B9" s="1" t="s">
        <v>84</v>
      </c>
      <c r="C9" s="80">
        <v>240820.36691685292</v>
      </c>
      <c r="D9" s="80">
        <v>336669.20473025669</v>
      </c>
      <c r="E9" s="214">
        <v>71.530262801969371</v>
      </c>
      <c r="F9" s="77">
        <v>292050</v>
      </c>
      <c r="G9" s="77">
        <v>519399</v>
      </c>
      <c r="H9" s="82">
        <v>56.228448649304298</v>
      </c>
      <c r="I9" s="122"/>
      <c r="J9" s="80">
        <v>81657.122211806491</v>
      </c>
      <c r="K9" s="80">
        <v>1686504.0797028898</v>
      </c>
      <c r="L9" s="214">
        <v>4.8417980836543233</v>
      </c>
      <c r="M9" s="77">
        <v>75100</v>
      </c>
      <c r="N9" s="77">
        <v>2315647.503319148</v>
      </c>
      <c r="O9" s="82">
        <v>3.2431533682201175</v>
      </c>
      <c r="Q9" s="80">
        <v>46441.437289502122</v>
      </c>
      <c r="R9" s="80">
        <v>766865.63007063034</v>
      </c>
      <c r="S9" s="214">
        <v>6.056007137159706</v>
      </c>
      <c r="T9" s="77">
        <v>23940</v>
      </c>
      <c r="U9" s="77">
        <v>984360</v>
      </c>
      <c r="V9" s="82">
        <v>2.4320370596123371</v>
      </c>
      <c r="X9" s="80">
        <v>114649.05947972348</v>
      </c>
      <c r="Y9" s="80">
        <v>1686504.0797028898</v>
      </c>
      <c r="Z9" s="214">
        <v>6.7980303670490443</v>
      </c>
      <c r="AA9" s="77">
        <v>109150</v>
      </c>
      <c r="AB9" s="77">
        <v>2303831.4880989026</v>
      </c>
      <c r="AC9" s="82">
        <v>4.7377597087219874</v>
      </c>
      <c r="AE9" s="80">
        <v>9895</v>
      </c>
      <c r="AF9" s="80">
        <v>410616</v>
      </c>
      <c r="AG9" s="214">
        <v>2.4097940655015879</v>
      </c>
      <c r="AH9" s="77">
        <v>6740</v>
      </c>
      <c r="AI9" s="77">
        <v>254825.13638586632</v>
      </c>
      <c r="AJ9" s="82">
        <v>2.6449510027119243</v>
      </c>
      <c r="AK9" s="82"/>
      <c r="AL9" s="77">
        <v>15227.810367059534</v>
      </c>
      <c r="AM9" s="77">
        <v>2216614.1019893335</v>
      </c>
      <c r="AN9" s="82">
        <v>0.68698517948582505</v>
      </c>
      <c r="AO9" s="77">
        <v>22715</v>
      </c>
      <c r="AP9" s="77">
        <v>2303831.4880989026</v>
      </c>
      <c r="AQ9" s="82">
        <v>0.98596620965295412</v>
      </c>
      <c r="AS9" s="80">
        <v>43753.64</v>
      </c>
      <c r="AT9" s="80">
        <v>2037518</v>
      </c>
      <c r="AU9" s="214">
        <v>2.1473989432240601</v>
      </c>
      <c r="AV9" s="77">
        <v>86560</v>
      </c>
      <c r="AW9" s="77">
        <v>2303831.4880989026</v>
      </c>
      <c r="AX9" s="82">
        <v>3.7572192431239144</v>
      </c>
      <c r="AZ9" s="80">
        <v>61253.96</v>
      </c>
      <c r="BA9" s="80">
        <v>730795</v>
      </c>
      <c r="BB9" s="214">
        <v>8.3818252724772329</v>
      </c>
      <c r="BC9" s="77">
        <v>37630</v>
      </c>
      <c r="BD9" s="77">
        <v>916349</v>
      </c>
      <c r="BE9" s="82">
        <v>4.1065140028526255</v>
      </c>
      <c r="BG9" s="80">
        <v>107872.67</v>
      </c>
      <c r="BH9" s="80">
        <v>575079</v>
      </c>
      <c r="BI9" s="214">
        <v>18.757887177239997</v>
      </c>
      <c r="BJ9" s="77">
        <v>70265</v>
      </c>
      <c r="BK9" s="77">
        <v>707840.51190109807</v>
      </c>
      <c r="BL9" s="82">
        <v>9.9266711665434695</v>
      </c>
      <c r="BN9" s="80">
        <v>429557</v>
      </c>
      <c r="BO9" s="80">
        <v>2517195</v>
      </c>
      <c r="BP9" s="214">
        <v>17.064907565762685</v>
      </c>
      <c r="BQ9" s="77">
        <v>464260</v>
      </c>
      <c r="BR9" s="77">
        <v>2876057</v>
      </c>
      <c r="BS9" s="82">
        <v>16.142239183715763</v>
      </c>
      <c r="BU9" s="80">
        <v>195060</v>
      </c>
      <c r="BV9" s="80">
        <v>2702396</v>
      </c>
      <c r="BW9" s="214">
        <v>7.2180391030774169</v>
      </c>
      <c r="BX9" s="77">
        <v>143640</v>
      </c>
      <c r="BY9" s="77">
        <v>3007575</v>
      </c>
      <c r="BZ9" s="82">
        <v>4.7759407496072415</v>
      </c>
      <c r="CB9" s="80">
        <v>34078</v>
      </c>
      <c r="CC9" s="80">
        <v>399724</v>
      </c>
      <c r="CD9" s="214">
        <v>8.5253825139346144</v>
      </c>
      <c r="CE9" s="77">
        <v>63030</v>
      </c>
      <c r="CF9" s="77">
        <v>519399</v>
      </c>
      <c r="CG9" s="82">
        <v>12.135179313013694</v>
      </c>
    </row>
    <row r="10" spans="1:85" ht="12.75" customHeight="1">
      <c r="A10" s="32"/>
      <c r="B10" s="1" t="s">
        <v>85</v>
      </c>
      <c r="C10" s="80">
        <v>263316.19878044166</v>
      </c>
      <c r="D10" s="80">
        <v>355533.75812424737</v>
      </c>
      <c r="E10" s="214">
        <v>74.062221311884898</v>
      </c>
      <c r="F10" s="77">
        <v>325040</v>
      </c>
      <c r="G10" s="77">
        <v>518814</v>
      </c>
      <c r="H10" s="82">
        <v>62.650583831585116</v>
      </c>
      <c r="I10" s="122"/>
      <c r="J10" s="80">
        <v>101860.81485034294</v>
      </c>
      <c r="K10" s="80">
        <v>1647072.5445621971</v>
      </c>
      <c r="L10" s="214">
        <v>6.1843550963578364</v>
      </c>
      <c r="M10" s="77">
        <v>100505</v>
      </c>
      <c r="N10" s="77">
        <v>2300412.282626655</v>
      </c>
      <c r="O10" s="82">
        <v>4.368999451056724</v>
      </c>
      <c r="Q10" s="80">
        <v>54559.92048583366</v>
      </c>
      <c r="R10" s="80">
        <v>747932.5944467485</v>
      </c>
      <c r="S10" s="214">
        <v>7.2947643799628832</v>
      </c>
      <c r="T10" s="77">
        <v>20280</v>
      </c>
      <c r="U10" s="77">
        <v>961931</v>
      </c>
      <c r="V10" s="82">
        <v>2.1082593242134831</v>
      </c>
      <c r="X10" s="80">
        <v>129424.97307045336</v>
      </c>
      <c r="Y10" s="80">
        <v>1647072.5445621971</v>
      </c>
      <c r="Z10" s="214">
        <v>7.8578793325011302</v>
      </c>
      <c r="AA10" s="77">
        <v>81695</v>
      </c>
      <c r="AB10" s="77">
        <v>2266556.454279752</v>
      </c>
      <c r="AC10" s="82">
        <v>3.6043664319828457</v>
      </c>
      <c r="AE10" s="80">
        <v>14242</v>
      </c>
      <c r="AF10" s="80">
        <v>402153</v>
      </c>
      <c r="AG10" s="214">
        <v>3.5414382088409138</v>
      </c>
      <c r="AH10" s="77">
        <v>6200</v>
      </c>
      <c r="AI10" s="77">
        <v>249029.94480641626</v>
      </c>
      <c r="AJ10" s="82">
        <v>2.4896604321297899</v>
      </c>
      <c r="AK10" s="82"/>
      <c r="AL10" s="77">
        <v>18918.540408492187</v>
      </c>
      <c r="AM10" s="77">
        <v>2238781.5757453525</v>
      </c>
      <c r="AN10" s="82">
        <v>0.84503734591409085</v>
      </c>
      <c r="AO10" s="77">
        <v>17885</v>
      </c>
      <c r="AP10" s="77">
        <v>2266556.454279752</v>
      </c>
      <c r="AQ10" s="82">
        <v>0.78908248529301916</v>
      </c>
      <c r="AS10" s="80">
        <v>57121.750000000022</v>
      </c>
      <c r="AT10" s="80">
        <v>1969435</v>
      </c>
      <c r="AU10" s="214">
        <v>2.9004130626296387</v>
      </c>
      <c r="AV10" s="77">
        <v>63955</v>
      </c>
      <c r="AW10" s="77">
        <v>2266556.454279752</v>
      </c>
      <c r="AX10" s="82">
        <v>2.8216813165733878</v>
      </c>
      <c r="AZ10" s="80">
        <v>83040.539999999994</v>
      </c>
      <c r="BA10" s="80">
        <v>745163</v>
      </c>
      <c r="BB10" s="214">
        <v>11.143943003074494</v>
      </c>
      <c r="BC10" s="77">
        <v>26635</v>
      </c>
      <c r="BD10" s="77">
        <v>895544</v>
      </c>
      <c r="BE10" s="82">
        <v>2.9741698900333202</v>
      </c>
      <c r="BG10" s="80">
        <v>150258.84</v>
      </c>
      <c r="BH10" s="80">
        <v>611199</v>
      </c>
      <c r="BI10" s="214">
        <v>24.584274516155951</v>
      </c>
      <c r="BJ10" s="77">
        <v>49145</v>
      </c>
      <c r="BK10" s="77">
        <v>703524.1457202473</v>
      </c>
      <c r="BL10" s="82">
        <v>6.9855455991047464</v>
      </c>
      <c r="BN10" s="80">
        <v>533061</v>
      </c>
      <c r="BO10" s="80">
        <v>2487115</v>
      </c>
      <c r="BP10" s="214">
        <v>21.432905193366611</v>
      </c>
      <c r="BQ10" s="77">
        <v>564590</v>
      </c>
      <c r="BR10" s="77">
        <v>2858897</v>
      </c>
      <c r="BS10" s="82">
        <v>19.74852539283507</v>
      </c>
      <c r="BU10" s="80">
        <v>229533</v>
      </c>
      <c r="BV10" s="80">
        <v>2672820</v>
      </c>
      <c r="BW10" s="214">
        <v>8.5876714481334329</v>
      </c>
      <c r="BX10" s="77">
        <v>176045</v>
      </c>
      <c r="BY10" s="77">
        <v>2984831</v>
      </c>
      <c r="BZ10" s="82">
        <v>5.8979888643611655</v>
      </c>
      <c r="CB10" s="80">
        <v>25586</v>
      </c>
      <c r="CC10" s="80">
        <v>409035</v>
      </c>
      <c r="CD10" s="214">
        <v>6.255210434314912</v>
      </c>
      <c r="CE10" s="77">
        <v>45370</v>
      </c>
      <c r="CF10" s="77">
        <v>518814</v>
      </c>
      <c r="CG10" s="82">
        <v>8.7449452019413503</v>
      </c>
    </row>
    <row r="11" spans="1:85" ht="12.75" customHeight="1">
      <c r="A11" s="32"/>
      <c r="B11" s="1" t="s">
        <v>176</v>
      </c>
      <c r="C11" s="80">
        <v>276057</v>
      </c>
      <c r="D11" s="80">
        <v>368054</v>
      </c>
      <c r="E11" s="214">
        <v>75.004483037815106</v>
      </c>
      <c r="F11" s="77">
        <v>365265</v>
      </c>
      <c r="G11" s="77">
        <v>528674</v>
      </c>
      <c r="H11" s="82">
        <v>69.090781842874819</v>
      </c>
      <c r="I11" s="122"/>
      <c r="J11" s="80">
        <v>115680</v>
      </c>
      <c r="K11" s="80">
        <v>1597607</v>
      </c>
      <c r="L11" s="214">
        <v>7.2408295657192285</v>
      </c>
      <c r="M11" s="77">
        <v>155555</v>
      </c>
      <c r="N11" s="77">
        <v>2236823.7371035484</v>
      </c>
      <c r="O11" s="82">
        <v>6.9542806355152225</v>
      </c>
      <c r="Q11" s="80">
        <v>60641</v>
      </c>
      <c r="R11" s="80">
        <v>718469</v>
      </c>
      <c r="S11" s="214">
        <v>8.4403084893015574</v>
      </c>
      <c r="T11" s="77">
        <v>27405</v>
      </c>
      <c r="U11" s="77">
        <v>955740</v>
      </c>
      <c r="V11" s="82">
        <v>2.8674116391487225</v>
      </c>
      <c r="X11" s="80">
        <v>157774</v>
      </c>
      <c r="Y11" s="80">
        <v>1597607</v>
      </c>
      <c r="Z11" s="214">
        <v>9.8756452619448964</v>
      </c>
      <c r="AA11" s="77">
        <v>117465</v>
      </c>
      <c r="AB11" s="77">
        <v>2271367.0234035826</v>
      </c>
      <c r="AC11" s="82">
        <v>5.1715552259793682</v>
      </c>
      <c r="AE11" s="80">
        <v>21898</v>
      </c>
      <c r="AF11" s="80">
        <v>394887</v>
      </c>
      <c r="AG11" s="214">
        <v>5.5453838693094486</v>
      </c>
      <c r="AH11" s="77">
        <v>7510</v>
      </c>
      <c r="AI11" s="77">
        <v>251121.52245219218</v>
      </c>
      <c r="AJ11" s="82">
        <v>2.9905839717221898</v>
      </c>
      <c r="AK11" s="82"/>
      <c r="AL11" s="77">
        <v>29137.84605584461</v>
      </c>
      <c r="AM11" s="77">
        <v>2113573.9639165439</v>
      </c>
      <c r="AN11" s="82">
        <v>1.3786054594394663</v>
      </c>
      <c r="AO11" s="77">
        <v>23565</v>
      </c>
      <c r="AP11" s="77">
        <v>2271367.0234035826</v>
      </c>
      <c r="AQ11" s="82">
        <v>1.0374809424101121</v>
      </c>
      <c r="AS11" s="80">
        <v>80461.150000000009</v>
      </c>
      <c r="AT11" s="80">
        <v>1971133</v>
      </c>
      <c r="AU11" s="214">
        <v>4.0819746815663889</v>
      </c>
      <c r="AV11" s="77">
        <v>93905</v>
      </c>
      <c r="AW11" s="77">
        <v>2271367.0234035826</v>
      </c>
      <c r="AX11" s="82">
        <v>4.1342944153202454</v>
      </c>
      <c r="AZ11" s="80">
        <v>116055.79</v>
      </c>
      <c r="BA11" s="80">
        <v>754657</v>
      </c>
      <c r="BB11" s="214">
        <v>15.378614390378676</v>
      </c>
      <c r="BC11" s="77">
        <v>43220</v>
      </c>
      <c r="BD11" s="77">
        <v>857024</v>
      </c>
      <c r="BE11" s="82">
        <v>5.0430326338585614</v>
      </c>
      <c r="BG11" s="80">
        <v>215872.67</v>
      </c>
      <c r="BH11" s="80">
        <v>650111</v>
      </c>
      <c r="BI11" s="214">
        <v>33.205509520681851</v>
      </c>
      <c r="BJ11" s="77">
        <v>82615</v>
      </c>
      <c r="BK11" s="77">
        <v>673147.37659641716</v>
      </c>
      <c r="BL11" s="82">
        <v>12.272943915746922</v>
      </c>
      <c r="BN11" s="80">
        <v>617014</v>
      </c>
      <c r="BO11" s="80">
        <v>2462661</v>
      </c>
      <c r="BP11" s="214">
        <v>25.054767992833771</v>
      </c>
      <c r="BQ11" s="77">
        <v>762970</v>
      </c>
      <c r="BR11" s="77">
        <v>2807842</v>
      </c>
      <c r="BS11" s="82">
        <v>27.1728252515633</v>
      </c>
      <c r="BU11" s="80">
        <v>302336</v>
      </c>
      <c r="BV11" s="80">
        <v>2683331</v>
      </c>
      <c r="BW11" s="214">
        <v>11.267189921780057</v>
      </c>
      <c r="BX11" s="77">
        <v>254840</v>
      </c>
      <c r="BY11" s="77">
        <v>2944508</v>
      </c>
      <c r="BZ11" s="82">
        <v>8.6547565841220333</v>
      </c>
      <c r="CB11" s="80">
        <v>15614</v>
      </c>
      <c r="CC11" s="80">
        <v>418145</v>
      </c>
      <c r="CD11" s="214">
        <v>3.7341113728491311</v>
      </c>
      <c r="CE11" s="77">
        <v>27635</v>
      </c>
      <c r="CF11" s="77">
        <v>528674</v>
      </c>
      <c r="CG11" s="82">
        <v>5.227228878287943</v>
      </c>
    </row>
    <row r="12" spans="1:85" ht="12.75" customHeight="1">
      <c r="A12" s="38"/>
      <c r="B12" s="2" t="s">
        <v>86</v>
      </c>
      <c r="C12" s="80"/>
      <c r="D12" s="216"/>
      <c r="E12" s="88">
        <v>1.3336084718063874</v>
      </c>
      <c r="F12" s="77"/>
      <c r="G12" s="77"/>
      <c r="H12" s="96">
        <v>1.91421305454171</v>
      </c>
      <c r="I12" s="122"/>
      <c r="J12" s="80"/>
      <c r="K12" s="216"/>
      <c r="L12" s="88">
        <v>3.0600541710253228</v>
      </c>
      <c r="M12" s="77"/>
      <c r="N12" s="77"/>
      <c r="O12" s="96">
        <v>3.9429889316191278</v>
      </c>
      <c r="Q12" s="80"/>
      <c r="R12" s="216"/>
      <c r="S12" s="88">
        <f>S11/S7</f>
        <v>2.909284447514604</v>
      </c>
      <c r="T12" s="77"/>
      <c r="U12" s="77"/>
      <c r="V12" s="88">
        <v>1.3260905076271212</v>
      </c>
      <c r="X12" s="80"/>
      <c r="Y12" s="216"/>
      <c r="Z12" s="88">
        <f>Z11/Z7</f>
        <v>2.7395487901601672</v>
      </c>
      <c r="AA12" s="77"/>
      <c r="AB12" s="77"/>
      <c r="AC12" s="88">
        <v>1.1951185226226662</v>
      </c>
      <c r="AE12" s="80"/>
      <c r="AF12" s="216"/>
      <c r="AG12" s="88">
        <f>AG11/AG7</f>
        <v>6.448924257371198</v>
      </c>
      <c r="AH12" s="77"/>
      <c r="AI12" s="77"/>
      <c r="AJ12" s="88">
        <v>0.99455044093558476</v>
      </c>
      <c r="AK12" s="88"/>
      <c r="AL12" s="77"/>
      <c r="AM12" s="77"/>
      <c r="AN12" s="88">
        <v>4.0088885551844049</v>
      </c>
      <c r="AO12" s="77"/>
      <c r="AP12" s="77"/>
      <c r="AQ12" s="88">
        <v>1.1838676120042122</v>
      </c>
      <c r="AS12" s="80"/>
      <c r="AT12" s="216"/>
      <c r="AU12" s="88">
        <f>AU11/AU7</f>
        <v>4.2523229918320364</v>
      </c>
      <c r="AV12" s="77"/>
      <c r="AW12" s="77"/>
      <c r="AX12" s="88">
        <v>1.1940247969550799</v>
      </c>
      <c r="AZ12" s="80"/>
      <c r="BA12" s="80"/>
      <c r="BB12" s="88">
        <v>3.6144325380666853</v>
      </c>
      <c r="BC12" s="77"/>
      <c r="BD12" s="77"/>
      <c r="BE12" s="88">
        <v>1.6476790531898737</v>
      </c>
      <c r="BG12" s="80"/>
      <c r="BH12" s="80"/>
      <c r="BI12" s="88">
        <f>BI11/BI7</f>
        <v>3.5655591132292668</v>
      </c>
      <c r="BJ12" s="77"/>
      <c r="BK12" s="77"/>
      <c r="BL12" s="88">
        <v>1.6058155350903283</v>
      </c>
      <c r="BN12" s="80"/>
      <c r="BO12" s="216"/>
      <c r="BP12" s="88">
        <f>BP11/BP7</f>
        <v>2.1762467211962062</v>
      </c>
      <c r="BQ12" s="77"/>
      <c r="BR12" s="77"/>
      <c r="BS12" s="88">
        <v>2.7036634866601919</v>
      </c>
      <c r="BU12" s="80"/>
      <c r="BV12" s="216"/>
      <c r="BW12" s="88">
        <f>BW11/BW7</f>
        <v>2.602056242569633</v>
      </c>
      <c r="BX12" s="77"/>
      <c r="BY12" s="77"/>
      <c r="BZ12" s="88">
        <v>3.0643670368220954</v>
      </c>
      <c r="CB12" s="80"/>
      <c r="CC12" s="216"/>
      <c r="CD12" s="88">
        <v>0.24030271296451924</v>
      </c>
      <c r="CE12" s="77"/>
      <c r="CF12" s="77"/>
      <c r="CG12" s="88">
        <v>0.28258177951182806</v>
      </c>
    </row>
    <row r="13" spans="1:85" ht="12.75" customHeight="1">
      <c r="A13" s="34"/>
      <c r="C13" s="122"/>
      <c r="D13" s="122"/>
      <c r="E13" s="122"/>
      <c r="F13" s="199"/>
      <c r="G13" s="199"/>
      <c r="H13" s="245"/>
      <c r="I13" s="122"/>
      <c r="J13" s="122"/>
      <c r="K13" s="122"/>
      <c r="L13" s="122"/>
      <c r="M13" s="77"/>
      <c r="N13" s="77"/>
      <c r="O13" s="240"/>
      <c r="Q13" s="122"/>
      <c r="R13" s="122"/>
      <c r="S13" s="122"/>
      <c r="T13" s="246"/>
      <c r="U13" s="246"/>
      <c r="V13" s="77"/>
      <c r="X13" s="122"/>
      <c r="Y13" s="122"/>
      <c r="Z13" s="122"/>
      <c r="AA13" s="246"/>
      <c r="AB13" s="77"/>
      <c r="AC13" s="77"/>
      <c r="AE13" s="122"/>
      <c r="AF13" s="122"/>
      <c r="AG13" s="122"/>
      <c r="AH13" s="246"/>
      <c r="AI13" s="77"/>
      <c r="AJ13" s="77"/>
      <c r="AK13" s="77"/>
      <c r="AL13" s="246"/>
      <c r="AM13" s="77"/>
      <c r="AN13" s="77"/>
      <c r="AO13" s="246"/>
      <c r="AP13" s="77"/>
      <c r="AQ13" s="77"/>
      <c r="AS13" s="122"/>
      <c r="AT13" s="122"/>
      <c r="AU13" s="122"/>
      <c r="AV13" s="246"/>
      <c r="AW13" s="77"/>
      <c r="AX13" s="77"/>
      <c r="AZ13" s="80"/>
      <c r="BA13" s="80"/>
      <c r="BB13" s="214"/>
      <c r="BC13" s="246"/>
      <c r="BD13" s="77"/>
      <c r="BE13" s="77"/>
      <c r="BG13" s="80"/>
      <c r="BH13" s="80"/>
      <c r="BI13" s="214"/>
      <c r="BJ13" s="246"/>
      <c r="BK13" s="77"/>
      <c r="BL13" s="77"/>
      <c r="BN13" s="122"/>
      <c r="BO13" s="122"/>
      <c r="BP13" s="122"/>
      <c r="BQ13" s="246"/>
      <c r="BR13" s="77"/>
      <c r="BS13" s="77"/>
      <c r="BU13" s="122"/>
      <c r="BV13" s="122"/>
      <c r="BW13" s="122"/>
      <c r="BX13" s="246"/>
      <c r="BY13" s="77"/>
      <c r="BZ13" s="77"/>
      <c r="CB13" s="122"/>
      <c r="CC13" s="122"/>
      <c r="CD13" s="122"/>
      <c r="CE13" s="246"/>
      <c r="CF13" s="77"/>
      <c r="CG13" s="77"/>
    </row>
    <row r="14" spans="1:85" ht="12.75" customHeight="1">
      <c r="A14" s="32"/>
      <c r="B14" s="3"/>
      <c r="C14" s="122"/>
      <c r="D14" s="122"/>
      <c r="E14" s="122"/>
      <c r="F14" s="199"/>
      <c r="G14" s="199"/>
      <c r="H14" s="226"/>
      <c r="I14" s="122"/>
      <c r="J14" s="122"/>
      <c r="K14" s="122"/>
      <c r="L14" s="122"/>
      <c r="M14" s="199"/>
      <c r="N14" s="199"/>
      <c r="O14" s="226"/>
      <c r="Q14" s="122"/>
      <c r="R14" s="122"/>
      <c r="S14" s="122"/>
      <c r="T14" s="246"/>
      <c r="U14" s="246"/>
      <c r="V14" s="77"/>
      <c r="X14" s="122"/>
      <c r="Y14" s="122"/>
      <c r="Z14" s="122"/>
      <c r="AA14" s="246"/>
      <c r="AB14" s="246"/>
      <c r="AC14" s="77"/>
      <c r="AE14" s="122"/>
      <c r="AF14" s="122"/>
      <c r="AG14" s="122"/>
      <c r="AH14" s="246"/>
      <c r="AI14" s="246"/>
      <c r="AJ14" s="77"/>
      <c r="AK14" s="77"/>
      <c r="AL14" s="246"/>
      <c r="AM14" s="246"/>
      <c r="AN14" s="77"/>
      <c r="AO14" s="246"/>
      <c r="AP14" s="246"/>
      <c r="AQ14" s="77"/>
      <c r="AS14" s="122"/>
      <c r="AT14" s="122"/>
      <c r="AU14" s="122"/>
      <c r="AV14" s="246"/>
      <c r="AW14" s="246"/>
      <c r="AX14" s="77"/>
      <c r="AZ14" s="216"/>
      <c r="BA14" s="216"/>
      <c r="BB14" s="214"/>
      <c r="BC14" s="246"/>
      <c r="BD14" s="246"/>
      <c r="BE14" s="77"/>
      <c r="BG14" s="216"/>
      <c r="BH14" s="216"/>
      <c r="BI14" s="214"/>
      <c r="BJ14" s="246"/>
      <c r="BK14" s="246"/>
      <c r="BL14" s="77"/>
      <c r="BN14" s="122"/>
      <c r="BO14" s="122"/>
      <c r="BP14" s="122"/>
      <c r="BQ14" s="246"/>
      <c r="BR14" s="246"/>
      <c r="BS14" s="77"/>
      <c r="BU14" s="122"/>
      <c r="BV14" s="122"/>
      <c r="BW14" s="122"/>
      <c r="BX14" s="246"/>
      <c r="BY14" s="246"/>
      <c r="BZ14" s="77"/>
      <c r="CB14" s="122"/>
      <c r="CC14" s="122"/>
      <c r="CD14" s="122"/>
      <c r="CE14" s="246"/>
      <c r="CF14" s="246"/>
      <c r="CG14" s="77"/>
    </row>
    <row r="15" spans="1:85" ht="12.75" customHeight="1">
      <c r="A15" s="37" t="s">
        <v>584</v>
      </c>
      <c r="B15" s="1" t="s">
        <v>175</v>
      </c>
      <c r="C15" s="80">
        <v>83228.703900171764</v>
      </c>
      <c r="D15" s="80">
        <v>124911.3635950288</v>
      </c>
      <c r="E15" s="214">
        <v>66.630210018365446</v>
      </c>
      <c r="F15" s="77">
        <v>153305</v>
      </c>
      <c r="G15" s="77">
        <v>298143</v>
      </c>
      <c r="H15" s="82">
        <v>51.419956195516917</v>
      </c>
      <c r="I15" s="122"/>
      <c r="J15" s="80">
        <v>27050.751793472769</v>
      </c>
      <c r="K15" s="80">
        <v>648387.80692802533</v>
      </c>
      <c r="L15" s="214">
        <v>4.1720019260750156</v>
      </c>
      <c r="M15" s="77">
        <v>34725</v>
      </c>
      <c r="N15" s="77">
        <v>1061114.3387388245</v>
      </c>
      <c r="O15" s="82">
        <v>3.2725031348904405</v>
      </c>
      <c r="Q15" s="80">
        <v>16181.53251827153</v>
      </c>
      <c r="R15" s="80">
        <v>285405.81915395235</v>
      </c>
      <c r="S15" s="214">
        <v>5.6696575305435379</v>
      </c>
      <c r="T15" s="77">
        <v>10980</v>
      </c>
      <c r="U15" s="77">
        <v>437626</v>
      </c>
      <c r="V15" s="82">
        <v>2.5089916961058072</v>
      </c>
      <c r="X15" s="80">
        <v>41148.035212690716</v>
      </c>
      <c r="Y15" s="80">
        <v>648387.80692802533</v>
      </c>
      <c r="Z15" s="214">
        <v>6.3462074352762121</v>
      </c>
      <c r="AA15" s="77">
        <v>38185</v>
      </c>
      <c r="AB15" s="77">
        <v>1052974.7706830173</v>
      </c>
      <c r="AC15" s="82">
        <v>3.6263926794021009</v>
      </c>
      <c r="AE15" s="80">
        <v>6948</v>
      </c>
      <c r="AF15" s="80">
        <v>207865</v>
      </c>
      <c r="AG15" s="214">
        <v>3.3425540615303202</v>
      </c>
      <c r="AH15" s="77">
        <v>3035</v>
      </c>
      <c r="AI15" s="77">
        <v>124366.16102222001</v>
      </c>
      <c r="AJ15" s="82">
        <v>2.4403744355007859</v>
      </c>
      <c r="AK15" s="82"/>
      <c r="AL15" s="77">
        <v>7747.8096542000003</v>
      </c>
      <c r="AM15" s="77">
        <v>1030776.0398689461</v>
      </c>
      <c r="AN15" s="82">
        <v>0.75164821013738981</v>
      </c>
      <c r="AO15" s="77">
        <v>8175</v>
      </c>
      <c r="AP15" s="77">
        <v>1052974.7706830173</v>
      </c>
      <c r="AQ15" s="82">
        <v>0.77637187780835859</v>
      </c>
      <c r="AS15" s="80">
        <v>15272.21</v>
      </c>
      <c r="AT15" s="80">
        <v>777637</v>
      </c>
      <c r="AU15" s="214">
        <v>1.9639253276271573</v>
      </c>
      <c r="AV15" s="77">
        <v>30230</v>
      </c>
      <c r="AW15" s="77">
        <v>1052974.7706830173</v>
      </c>
      <c r="AX15" s="82">
        <v>2.8709139897427134</v>
      </c>
      <c r="AZ15" s="80">
        <v>24626.04</v>
      </c>
      <c r="BA15" s="80">
        <v>299691</v>
      </c>
      <c r="BB15" s="214">
        <v>8.2171436579677071</v>
      </c>
      <c r="BC15" s="77">
        <v>12645</v>
      </c>
      <c r="BD15" s="77">
        <v>455345</v>
      </c>
      <c r="BE15" s="82">
        <v>2.7770152302100604</v>
      </c>
      <c r="BG15" s="80">
        <v>45636.05</v>
      </c>
      <c r="BH15" s="80">
        <v>275327</v>
      </c>
      <c r="BI15" s="214">
        <v>16.575217831887176</v>
      </c>
      <c r="BJ15" s="77">
        <v>22695</v>
      </c>
      <c r="BK15" s="77">
        <v>353276.42931698286</v>
      </c>
      <c r="BL15" s="82">
        <v>6.4241478107888579</v>
      </c>
      <c r="BN15" s="80">
        <v>166360</v>
      </c>
      <c r="BO15" s="80">
        <v>971629</v>
      </c>
      <c r="BP15" s="214">
        <v>17.121761495385584</v>
      </c>
      <c r="BQ15" s="77">
        <v>233735</v>
      </c>
      <c r="BR15" s="77">
        <v>1383027</v>
      </c>
      <c r="BS15" s="82">
        <v>16.900248512863449</v>
      </c>
      <c r="BU15" s="80">
        <v>77663</v>
      </c>
      <c r="BV15" s="80">
        <v>1090286</v>
      </c>
      <c r="BW15" s="214">
        <v>7.1231768545134022</v>
      </c>
      <c r="BX15" s="77">
        <v>63215</v>
      </c>
      <c r="BY15" s="77">
        <v>1420192</v>
      </c>
      <c r="BZ15" s="82">
        <v>4.4511587165679005</v>
      </c>
      <c r="CB15" s="80">
        <v>21407</v>
      </c>
      <c r="CC15" s="80">
        <v>206487</v>
      </c>
      <c r="CD15" s="214">
        <v>10.367238615506061</v>
      </c>
      <c r="CE15" s="77">
        <v>40885</v>
      </c>
      <c r="CF15" s="77">
        <v>298143</v>
      </c>
      <c r="CG15" s="82">
        <v>13.713218153704766</v>
      </c>
    </row>
    <row r="16" spans="1:85" ht="12.75" customHeight="1">
      <c r="A16" s="32"/>
      <c r="B16" s="1" t="s">
        <v>83</v>
      </c>
      <c r="C16" s="80">
        <v>94224</v>
      </c>
      <c r="D16" s="80">
        <v>133421</v>
      </c>
      <c r="E16" s="214">
        <v>70.621566320144495</v>
      </c>
      <c r="F16" s="77">
        <v>201120</v>
      </c>
      <c r="G16" s="77">
        <v>350060</v>
      </c>
      <c r="H16" s="82">
        <v>57.45300805576187</v>
      </c>
      <c r="I16" s="122"/>
      <c r="J16" s="80">
        <v>33533</v>
      </c>
      <c r="K16" s="80">
        <v>628654</v>
      </c>
      <c r="L16" s="214">
        <v>5.3340947484625882</v>
      </c>
      <c r="M16" s="77">
        <v>50360</v>
      </c>
      <c r="N16" s="77">
        <v>1026146.3118806011</v>
      </c>
      <c r="O16" s="82">
        <v>4.9076822103181446</v>
      </c>
      <c r="Q16" s="80">
        <v>19158</v>
      </c>
      <c r="R16" s="80">
        <v>275427</v>
      </c>
      <c r="S16" s="214">
        <v>6.9557450794584401</v>
      </c>
      <c r="T16" s="77">
        <v>14290</v>
      </c>
      <c r="U16" s="77">
        <v>415944</v>
      </c>
      <c r="V16" s="82">
        <v>3.4355586328928891</v>
      </c>
      <c r="X16" s="80">
        <v>45741</v>
      </c>
      <c r="Y16" s="80">
        <v>628654</v>
      </c>
      <c r="Z16" s="214">
        <v>7.2760214680889641</v>
      </c>
      <c r="AA16" s="77">
        <v>52475</v>
      </c>
      <c r="AB16" s="77">
        <v>1037016.0739631318</v>
      </c>
      <c r="AC16" s="82">
        <v>5.0601915744138797</v>
      </c>
      <c r="AE16" s="80">
        <v>9237</v>
      </c>
      <c r="AF16" s="80">
        <v>216951</v>
      </c>
      <c r="AG16" s="214">
        <v>4.2576434310051576</v>
      </c>
      <c r="AH16" s="77">
        <v>4035</v>
      </c>
      <c r="AI16" s="77">
        <v>114450.34581890404</v>
      </c>
      <c r="AJ16" s="82">
        <v>3.5255463591037302</v>
      </c>
      <c r="AK16" s="82"/>
      <c r="AL16" s="77">
        <v>9899.6744283999997</v>
      </c>
      <c r="AM16" s="77">
        <v>1000024.0841648681</v>
      </c>
      <c r="AN16" s="82">
        <v>0.98994360087510636</v>
      </c>
      <c r="AO16" s="77">
        <v>10170</v>
      </c>
      <c r="AP16" s="77">
        <v>1037016.0739631318</v>
      </c>
      <c r="AQ16" s="82">
        <v>0.98069839565105588</v>
      </c>
      <c r="AS16" s="80">
        <v>21900.579999999994</v>
      </c>
      <c r="AT16" s="80">
        <v>756785</v>
      </c>
      <c r="AU16" s="214">
        <v>2.8938972099077009</v>
      </c>
      <c r="AV16" s="77">
        <v>42455</v>
      </c>
      <c r="AW16" s="77">
        <v>1037016.0739631318</v>
      </c>
      <c r="AX16" s="82">
        <v>4.0939577568697718</v>
      </c>
      <c r="AZ16" s="80">
        <v>30982.74</v>
      </c>
      <c r="BA16" s="80">
        <v>298715</v>
      </c>
      <c r="BB16" s="214">
        <v>10.372006762298511</v>
      </c>
      <c r="BC16" s="77">
        <v>17185</v>
      </c>
      <c r="BD16" s="77">
        <v>453819</v>
      </c>
      <c r="BE16" s="82">
        <v>3.7867519870256645</v>
      </c>
      <c r="BG16" s="80">
        <v>58039.99</v>
      </c>
      <c r="BH16" s="80">
        <v>264718</v>
      </c>
      <c r="BI16" s="214">
        <v>21.925214756835576</v>
      </c>
      <c r="BJ16" s="77">
        <v>31050</v>
      </c>
      <c r="BK16" s="77">
        <v>328848.32603686868</v>
      </c>
      <c r="BL16" s="82">
        <v>9.4420428938169021</v>
      </c>
      <c r="BN16" s="80">
        <v>214691</v>
      </c>
      <c r="BO16" s="80">
        <v>974066</v>
      </c>
      <c r="BP16" s="214">
        <v>22.040703607353095</v>
      </c>
      <c r="BQ16" s="77">
        <v>316010</v>
      </c>
      <c r="BR16" s="77">
        <v>1399796</v>
      </c>
      <c r="BS16" s="82">
        <v>22.575432420152648</v>
      </c>
      <c r="BU16" s="80">
        <v>96844</v>
      </c>
      <c r="BV16" s="80">
        <v>1050797</v>
      </c>
      <c r="BW16" s="214">
        <v>9.2162425282904294</v>
      </c>
      <c r="BX16" s="77">
        <v>73175</v>
      </c>
      <c r="BY16" s="77">
        <v>1358603</v>
      </c>
      <c r="BZ16" s="82">
        <v>5.3860472853364811</v>
      </c>
      <c r="CB16" s="80">
        <v>22861</v>
      </c>
      <c r="CC16" s="80">
        <v>253747</v>
      </c>
      <c r="CD16" s="214">
        <v>9.0093675984346611</v>
      </c>
      <c r="CE16" s="77">
        <v>40860</v>
      </c>
      <c r="CF16" s="77">
        <v>350060</v>
      </c>
      <c r="CG16" s="82">
        <v>11.67228475118551</v>
      </c>
    </row>
    <row r="17" spans="1:85" ht="12.75" customHeight="1">
      <c r="A17" s="32"/>
      <c r="B17" s="1" t="s">
        <v>84</v>
      </c>
      <c r="C17" s="80">
        <v>105867</v>
      </c>
      <c r="D17" s="80">
        <v>154046</v>
      </c>
      <c r="E17" s="214">
        <v>68.724277163964004</v>
      </c>
      <c r="F17" s="77">
        <v>220810</v>
      </c>
      <c r="G17" s="77">
        <v>370190</v>
      </c>
      <c r="H17" s="82">
        <v>59.647748453496853</v>
      </c>
      <c r="I17" s="122"/>
      <c r="J17" s="80">
        <v>37853</v>
      </c>
      <c r="K17" s="80">
        <v>611790</v>
      </c>
      <c r="L17" s="214">
        <v>6.1872537962372709</v>
      </c>
      <c r="M17" s="77">
        <v>64065</v>
      </c>
      <c r="N17" s="77">
        <v>1009026.6514040213</v>
      </c>
      <c r="O17" s="82">
        <v>6.3491880923914197</v>
      </c>
      <c r="Q17" s="80">
        <v>19374</v>
      </c>
      <c r="R17" s="80">
        <v>265833</v>
      </c>
      <c r="S17" s="214">
        <v>7.2880342169708054</v>
      </c>
      <c r="T17" s="77">
        <v>19425</v>
      </c>
      <c r="U17" s="77">
        <v>401430</v>
      </c>
      <c r="V17" s="82">
        <v>4.8389507510649432</v>
      </c>
      <c r="X17" s="80">
        <v>47737</v>
      </c>
      <c r="Y17" s="80">
        <v>611790</v>
      </c>
      <c r="Z17" s="214">
        <v>7.8028408440804844</v>
      </c>
      <c r="AA17" s="77">
        <v>70330</v>
      </c>
      <c r="AB17" s="77">
        <v>1008501.3157185715</v>
      </c>
      <c r="AC17" s="82">
        <v>6.9737142534007379</v>
      </c>
      <c r="AE17" s="80">
        <v>11615</v>
      </c>
      <c r="AF17" s="80">
        <v>206204</v>
      </c>
      <c r="AG17" s="214">
        <v>5.6327714302341372</v>
      </c>
      <c r="AH17" s="77">
        <v>6560</v>
      </c>
      <c r="AI17" s="77">
        <v>110280.40774114717</v>
      </c>
      <c r="AJ17" s="82">
        <v>5.948472747215253</v>
      </c>
      <c r="AK17" s="82"/>
      <c r="AL17" s="77">
        <v>10476.2103642</v>
      </c>
      <c r="AM17" s="77">
        <v>974534.19499810773</v>
      </c>
      <c r="AN17" s="82">
        <v>1.0749966925706842</v>
      </c>
      <c r="AO17" s="77">
        <v>13785</v>
      </c>
      <c r="AP17" s="77">
        <v>1008501.3157185715</v>
      </c>
      <c r="AQ17" s="82">
        <v>1.3668797239176622</v>
      </c>
      <c r="AS17" s="80">
        <v>23786.060000000012</v>
      </c>
      <c r="AT17" s="80">
        <v>734108</v>
      </c>
      <c r="AU17" s="214">
        <v>3.2401308799250259</v>
      </c>
      <c r="AV17" s="77">
        <v>56595</v>
      </c>
      <c r="AW17" s="77">
        <v>1008501.3157185715</v>
      </c>
      <c r="AX17" s="82">
        <v>5.6117923812201731</v>
      </c>
      <c r="AZ17" s="80">
        <v>31651.17</v>
      </c>
      <c r="BA17" s="80">
        <v>302015</v>
      </c>
      <c r="BB17" s="214">
        <v>10.479999337781235</v>
      </c>
      <c r="BC17" s="77">
        <v>23650</v>
      </c>
      <c r="BD17" s="77">
        <v>444405</v>
      </c>
      <c r="BE17" s="82">
        <v>5.3217223028543783</v>
      </c>
      <c r="BG17" s="80">
        <v>60609.77</v>
      </c>
      <c r="BH17" s="80">
        <v>258046</v>
      </c>
      <c r="BI17" s="214">
        <v>23.487971136929072</v>
      </c>
      <c r="BJ17" s="77">
        <v>44400</v>
      </c>
      <c r="BK17" s="77">
        <v>325899.88428142865</v>
      </c>
      <c r="BL17" s="82">
        <v>13.6238158224256</v>
      </c>
      <c r="BN17" s="80">
        <v>243045</v>
      </c>
      <c r="BO17" s="80">
        <v>971644</v>
      </c>
      <c r="BP17" s="214">
        <v>25.013791059276851</v>
      </c>
      <c r="BQ17" s="77">
        <v>365585</v>
      </c>
      <c r="BR17" s="77">
        <v>1400548</v>
      </c>
      <c r="BS17" s="82">
        <v>26.102996826956304</v>
      </c>
      <c r="BU17" s="80">
        <v>99681</v>
      </c>
      <c r="BV17" s="80">
        <v>1006068</v>
      </c>
      <c r="BW17" s="214">
        <v>9.9079783871467928</v>
      </c>
      <c r="BX17" s="77">
        <v>84540</v>
      </c>
      <c r="BY17" s="77">
        <v>1335605</v>
      </c>
      <c r="BZ17" s="82">
        <v>6.3297157467963956</v>
      </c>
      <c r="CB17" s="80">
        <v>23060</v>
      </c>
      <c r="CC17" s="80">
        <v>270811</v>
      </c>
      <c r="CD17" s="214">
        <v>8.5151637119614794</v>
      </c>
      <c r="CE17" s="77">
        <v>38755</v>
      </c>
      <c r="CF17" s="77">
        <v>370190</v>
      </c>
      <c r="CG17" s="82">
        <v>10.468948377860018</v>
      </c>
    </row>
    <row r="18" spans="1:85" ht="12.75" customHeight="1">
      <c r="A18" s="32"/>
      <c r="B18" s="1" t="s">
        <v>85</v>
      </c>
      <c r="C18" s="80">
        <v>116717.29609982824</v>
      </c>
      <c r="D18" s="80">
        <v>166786.63640497121</v>
      </c>
      <c r="E18" s="214">
        <v>69.980004762749317</v>
      </c>
      <c r="F18" s="77">
        <v>248325</v>
      </c>
      <c r="G18" s="77">
        <v>391589</v>
      </c>
      <c r="H18" s="82">
        <v>63.414702660187082</v>
      </c>
      <c r="I18" s="122"/>
      <c r="J18" s="80">
        <v>43676.248206527227</v>
      </c>
      <c r="K18" s="80">
        <v>604690.19307197467</v>
      </c>
      <c r="L18" s="214">
        <v>7.2229132714458562</v>
      </c>
      <c r="M18" s="77">
        <v>78815</v>
      </c>
      <c r="N18" s="77">
        <v>989933.40645847155</v>
      </c>
      <c r="O18" s="82">
        <v>7.9616466608561058</v>
      </c>
      <c r="Q18" s="80">
        <v>21588.467481728469</v>
      </c>
      <c r="R18" s="80">
        <v>263087.18084604759</v>
      </c>
      <c r="S18" s="214">
        <v>8.205822652515149</v>
      </c>
      <c r="T18" s="77">
        <v>21185</v>
      </c>
      <c r="U18" s="77">
        <v>379153</v>
      </c>
      <c r="V18" s="82">
        <v>5.5874541412042102</v>
      </c>
      <c r="X18" s="80">
        <v>57735.964787309284</v>
      </c>
      <c r="Y18" s="80">
        <v>604690.19307197467</v>
      </c>
      <c r="Z18" s="214">
        <v>9.5480240044900349</v>
      </c>
      <c r="AA18" s="77">
        <v>79700</v>
      </c>
      <c r="AB18" s="77">
        <v>977568.28373091982</v>
      </c>
      <c r="AC18" s="82">
        <v>8.1528831618618458</v>
      </c>
      <c r="AE18" s="80">
        <v>12380</v>
      </c>
      <c r="AF18" s="80">
        <v>188775</v>
      </c>
      <c r="AG18" s="214">
        <v>6.5580717785723746</v>
      </c>
      <c r="AH18" s="77">
        <v>7080</v>
      </c>
      <c r="AI18" s="77">
        <v>107915.19926642577</v>
      </c>
      <c r="AJ18" s="82">
        <v>6.5607069700354126</v>
      </c>
      <c r="AK18" s="82"/>
      <c r="AL18" s="77">
        <v>12255.367658940022</v>
      </c>
      <c r="AM18" s="77">
        <v>943132.529494541</v>
      </c>
      <c r="AN18" s="82">
        <v>1.2994321874899299</v>
      </c>
      <c r="AO18" s="77">
        <v>14530</v>
      </c>
      <c r="AP18" s="77">
        <v>977568.28373091982</v>
      </c>
      <c r="AQ18" s="82">
        <v>1.4863411837120781</v>
      </c>
      <c r="AS18" s="80">
        <v>29607.26</v>
      </c>
      <c r="AT18" s="80">
        <v>728838</v>
      </c>
      <c r="AU18" s="214">
        <v>4.0622552611142666</v>
      </c>
      <c r="AV18" s="77">
        <v>65185</v>
      </c>
      <c r="AW18" s="77">
        <v>977568.28373091982</v>
      </c>
      <c r="AX18" s="82">
        <v>6.6680763978163666</v>
      </c>
      <c r="AZ18" s="80">
        <v>36397.879999999997</v>
      </c>
      <c r="BA18" s="80">
        <v>302988</v>
      </c>
      <c r="BB18" s="214">
        <v>12.012977411646665</v>
      </c>
      <c r="BC18" s="77">
        <v>26475</v>
      </c>
      <c r="BD18" s="77">
        <v>437896</v>
      </c>
      <c r="BE18" s="82">
        <v>6.0459561174342769</v>
      </c>
      <c r="BG18" s="80">
        <v>68715.990000000005</v>
      </c>
      <c r="BH18" s="80">
        <v>255994</v>
      </c>
      <c r="BI18" s="214">
        <v>26.842812722173175</v>
      </c>
      <c r="BJ18" s="77">
        <v>49625</v>
      </c>
      <c r="BK18" s="77">
        <v>313056.71626908029</v>
      </c>
      <c r="BL18" s="82">
        <v>15.851760215023159</v>
      </c>
      <c r="BN18" s="80">
        <v>266435</v>
      </c>
      <c r="BO18" s="80">
        <v>968400</v>
      </c>
      <c r="BP18" s="214">
        <v>27.512907889301943</v>
      </c>
      <c r="BQ18" s="77">
        <v>424830</v>
      </c>
      <c r="BR18" s="77">
        <v>1404188</v>
      </c>
      <c r="BS18" s="82">
        <v>30.25449583673981</v>
      </c>
      <c r="BU18" s="80">
        <v>108575</v>
      </c>
      <c r="BV18" s="80">
        <v>995690</v>
      </c>
      <c r="BW18" s="214">
        <v>10.904498388052506</v>
      </c>
      <c r="BX18" s="77">
        <v>96110</v>
      </c>
      <c r="BY18" s="77">
        <v>1307393</v>
      </c>
      <c r="BZ18" s="82">
        <v>7.3512708114545511</v>
      </c>
      <c r="CB18" s="80">
        <v>21206</v>
      </c>
      <c r="CC18" s="80">
        <v>299740</v>
      </c>
      <c r="CD18" s="214">
        <v>7.0747981584039499</v>
      </c>
      <c r="CE18" s="77">
        <v>35555</v>
      </c>
      <c r="CF18" s="77">
        <v>391589</v>
      </c>
      <c r="CG18" s="82">
        <v>9.07967282022733</v>
      </c>
    </row>
    <row r="19" spans="1:85" ht="12.75" customHeight="1">
      <c r="A19" s="32"/>
      <c r="B19" s="1" t="s">
        <v>176</v>
      </c>
      <c r="C19" s="80">
        <v>116067</v>
      </c>
      <c r="D19" s="80">
        <v>169739</v>
      </c>
      <c r="E19" s="214">
        <v>68.379688816359234</v>
      </c>
      <c r="F19" s="77">
        <v>247705</v>
      </c>
      <c r="G19" s="77">
        <v>364559</v>
      </c>
      <c r="H19" s="82">
        <v>67.946477799203976</v>
      </c>
      <c r="I19" s="122"/>
      <c r="J19" s="80">
        <v>51023</v>
      </c>
      <c r="K19" s="80">
        <v>638909</v>
      </c>
      <c r="L19" s="214">
        <v>7.9859573116046256</v>
      </c>
      <c r="M19" s="77">
        <v>105850</v>
      </c>
      <c r="N19" s="77">
        <v>1015687.2845106235</v>
      </c>
      <c r="O19" s="82">
        <v>10.42151473334634</v>
      </c>
      <c r="Q19" s="80">
        <v>23879</v>
      </c>
      <c r="R19" s="80">
        <v>272222</v>
      </c>
      <c r="S19" s="214">
        <v>8.7718847117426222</v>
      </c>
      <c r="T19" s="77">
        <v>32500</v>
      </c>
      <c r="U19" s="77">
        <v>407120</v>
      </c>
      <c r="V19" s="82">
        <v>7.9829043033994891</v>
      </c>
      <c r="X19" s="80">
        <v>80779</v>
      </c>
      <c r="Y19" s="80">
        <v>638909</v>
      </c>
      <c r="Z19" s="214">
        <v>12.643271577016446</v>
      </c>
      <c r="AA19" s="77">
        <v>133040</v>
      </c>
      <c r="AB19" s="77">
        <v>1025921.548896901</v>
      </c>
      <c r="AC19" s="82">
        <v>12.967853160219537</v>
      </c>
      <c r="AE19" s="80">
        <v>17367</v>
      </c>
      <c r="AF19" s="80">
        <v>193834</v>
      </c>
      <c r="AG19" s="214">
        <v>8.9597284274172733</v>
      </c>
      <c r="AH19" s="77">
        <v>15610</v>
      </c>
      <c r="AI19" s="77">
        <v>120704.07987832864</v>
      </c>
      <c r="AJ19" s="82">
        <v>12.932454326096593</v>
      </c>
      <c r="AK19" s="82"/>
      <c r="AL19" s="77">
        <v>16708.93789425998</v>
      </c>
      <c r="AM19" s="77">
        <v>968472.99575580843</v>
      </c>
      <c r="AN19" s="82">
        <v>1.7252869173930985</v>
      </c>
      <c r="AO19" s="77">
        <v>24300</v>
      </c>
      <c r="AP19" s="77">
        <v>1025921.548896901</v>
      </c>
      <c r="AQ19" s="82">
        <v>2.3686021632090708</v>
      </c>
      <c r="AS19" s="80">
        <v>39900.509999999958</v>
      </c>
      <c r="AT19" s="80">
        <v>738699</v>
      </c>
      <c r="AU19" s="214">
        <v>5.4014571564331284</v>
      </c>
      <c r="AV19" s="77">
        <v>108805</v>
      </c>
      <c r="AW19" s="77">
        <v>1025921.548896901</v>
      </c>
      <c r="AX19" s="82">
        <v>10.605586764113701</v>
      </c>
      <c r="AZ19" s="80">
        <v>44163.5</v>
      </c>
      <c r="BA19" s="80">
        <v>290762</v>
      </c>
      <c r="BB19" s="214">
        <v>15.188883003968881</v>
      </c>
      <c r="BC19" s="77">
        <v>43455</v>
      </c>
      <c r="BD19" s="77">
        <v>419202</v>
      </c>
      <c r="BE19" s="82">
        <v>10.366124207422676</v>
      </c>
      <c r="BG19" s="80">
        <v>84283.6</v>
      </c>
      <c r="BH19" s="80">
        <v>271111</v>
      </c>
      <c r="BI19" s="214">
        <v>31.08822585583027</v>
      </c>
      <c r="BJ19" s="77">
        <v>81010</v>
      </c>
      <c r="BK19" s="77">
        <v>332516.4511030991</v>
      </c>
      <c r="BL19" s="82">
        <v>24.362704380867541</v>
      </c>
      <c r="BN19" s="80">
        <v>268689</v>
      </c>
      <c r="BO19" s="80">
        <v>952437</v>
      </c>
      <c r="BP19" s="214">
        <v>28.210684801199449</v>
      </c>
      <c r="BQ19" s="77">
        <v>488390</v>
      </c>
      <c r="BR19" s="77">
        <v>1402137</v>
      </c>
      <c r="BS19" s="82">
        <v>34.831831696902654</v>
      </c>
      <c r="BU19" s="80">
        <v>127192</v>
      </c>
      <c r="BV19" s="80">
        <v>1015916</v>
      </c>
      <c r="BW19" s="214">
        <v>12.5199327503455</v>
      </c>
      <c r="BX19" s="77">
        <v>143820</v>
      </c>
      <c r="BY19" s="77">
        <v>1342900</v>
      </c>
      <c r="BZ19" s="82">
        <v>10.709658202397796</v>
      </c>
      <c r="CB19" s="80">
        <v>14660</v>
      </c>
      <c r="CC19" s="80">
        <v>279994</v>
      </c>
      <c r="CD19" s="214">
        <v>5.2358264819960425</v>
      </c>
      <c r="CE19" s="77">
        <v>24680</v>
      </c>
      <c r="CF19" s="77">
        <v>364559</v>
      </c>
      <c r="CG19" s="82">
        <v>6.7698232659185482</v>
      </c>
    </row>
    <row r="20" spans="1:85" ht="12.75" customHeight="1">
      <c r="A20" s="38"/>
      <c r="B20" s="2" t="s">
        <v>86</v>
      </c>
      <c r="C20" s="80"/>
      <c r="D20" s="216"/>
      <c r="E20" s="88">
        <v>1.0262565403517649</v>
      </c>
      <c r="F20" s="77"/>
      <c r="G20" s="77"/>
      <c r="H20" s="96">
        <v>1.321402872084281</v>
      </c>
      <c r="I20" s="122"/>
      <c r="J20" s="80"/>
      <c r="K20" s="216"/>
      <c r="L20" s="88">
        <v>1.9141787211775685</v>
      </c>
      <c r="M20" s="77"/>
      <c r="N20" s="247"/>
      <c r="O20" s="96">
        <v>3.1845698243143898</v>
      </c>
      <c r="Q20" s="80"/>
      <c r="R20" s="216"/>
      <c r="S20" s="88">
        <f>S19/S15</f>
        <v>1.5471630631103888</v>
      </c>
      <c r="T20" s="77"/>
      <c r="U20" s="77"/>
      <c r="V20" s="88">
        <v>3.1817181044439935</v>
      </c>
      <c r="X20" s="80"/>
      <c r="Y20" s="216"/>
      <c r="Z20" s="88">
        <f>Z19/Z15</f>
        <v>1.9922562736820091</v>
      </c>
      <c r="AA20" s="77"/>
      <c r="AB20" s="77"/>
      <c r="AC20" s="88">
        <v>3.575964962061859</v>
      </c>
      <c r="AE20" s="80"/>
      <c r="AF20" s="216"/>
      <c r="AG20" s="88">
        <f>AG19/AG15</f>
        <v>2.6805036694949504</v>
      </c>
      <c r="AH20" s="77"/>
      <c r="AI20" s="77"/>
      <c r="AJ20" s="88">
        <v>5.2993729724277916</v>
      </c>
      <c r="AK20" s="88"/>
      <c r="AL20" s="77"/>
      <c r="AM20" s="77"/>
      <c r="AN20" s="88">
        <v>2.2953382900728818</v>
      </c>
      <c r="AO20" s="77"/>
      <c r="AP20" s="77"/>
      <c r="AQ20" s="88">
        <v>3.0508603298402082</v>
      </c>
      <c r="AS20" s="80"/>
      <c r="AT20" s="216"/>
      <c r="AU20" s="88">
        <f>AU19/AU15</f>
        <v>2.7503373373972657</v>
      </c>
      <c r="AV20" s="77"/>
      <c r="AW20" s="77"/>
      <c r="AX20" s="88">
        <v>3.6941499473706476</v>
      </c>
      <c r="AZ20" s="80"/>
      <c r="BA20" s="80"/>
      <c r="BB20" s="88">
        <v>1.8484382939126378</v>
      </c>
      <c r="BC20" s="77"/>
      <c r="BD20" s="77"/>
      <c r="BE20" s="88">
        <v>3.7328294402759021</v>
      </c>
      <c r="BG20" s="80"/>
      <c r="BH20" s="80"/>
      <c r="BI20" s="88">
        <f>BI19/BI15</f>
        <v>1.8755847537655383</v>
      </c>
      <c r="BJ20" s="77"/>
      <c r="BK20" s="77"/>
      <c r="BL20" s="88">
        <v>3.7923636096841156</v>
      </c>
      <c r="BN20" s="80"/>
      <c r="BO20" s="216"/>
      <c r="BP20" s="88">
        <f>BP19/BP15</f>
        <v>1.6476508453176617</v>
      </c>
      <c r="BQ20" s="77"/>
      <c r="BR20" s="77"/>
      <c r="BS20" s="88">
        <v>2.0610248228238044</v>
      </c>
      <c r="BU20" s="80"/>
      <c r="BV20" s="216"/>
      <c r="BW20" s="88">
        <f>BW19/BW15</f>
        <v>1.7576332872337144</v>
      </c>
      <c r="BX20" s="77"/>
      <c r="BY20" s="77"/>
      <c r="BZ20" s="88">
        <v>2.4060382665158158</v>
      </c>
      <c r="CB20" s="80"/>
      <c r="CC20" s="216"/>
      <c r="CD20" s="88">
        <v>0.50503578399024474</v>
      </c>
      <c r="CE20" s="77"/>
      <c r="CF20" s="77"/>
      <c r="CG20" s="88">
        <v>0.49367137531386907</v>
      </c>
    </row>
    <row r="21" spans="1:85" ht="12.75" customHeight="1">
      <c r="A21" s="34"/>
      <c r="C21" s="122"/>
      <c r="D21" s="122"/>
      <c r="E21" s="122"/>
      <c r="F21" s="199"/>
      <c r="G21" s="199"/>
      <c r="H21" s="245"/>
      <c r="I21" s="122"/>
      <c r="J21" s="122"/>
      <c r="K21" s="122"/>
      <c r="L21" s="122"/>
      <c r="M21" s="199"/>
      <c r="N21" s="248"/>
      <c r="O21" s="245"/>
      <c r="Q21" s="122"/>
      <c r="R21" s="122"/>
      <c r="S21" s="122"/>
      <c r="T21" s="246"/>
      <c r="U21" s="246"/>
      <c r="V21" s="77"/>
      <c r="X21" s="122"/>
      <c r="Y21" s="122"/>
      <c r="Z21" s="122"/>
      <c r="AA21" s="246"/>
      <c r="AB21" s="246"/>
      <c r="AC21" s="77"/>
      <c r="AE21" s="122"/>
      <c r="AF21" s="122"/>
      <c r="AG21" s="122"/>
      <c r="AH21" s="246"/>
      <c r="AI21" s="246"/>
      <c r="AJ21" s="77"/>
      <c r="AK21" s="77"/>
      <c r="AL21" s="246"/>
      <c r="AM21" s="246"/>
      <c r="AN21" s="77"/>
      <c r="AO21" s="246"/>
      <c r="AP21" s="246"/>
      <c r="AQ21" s="77"/>
      <c r="AS21" s="122"/>
      <c r="AT21" s="122"/>
      <c r="AU21" s="122"/>
      <c r="AV21" s="246"/>
      <c r="AW21" s="246"/>
      <c r="AX21" s="77"/>
      <c r="AZ21" s="216"/>
      <c r="BA21" s="216"/>
      <c r="BB21" s="214"/>
      <c r="BC21" s="246"/>
      <c r="BD21" s="246"/>
      <c r="BE21" s="77"/>
      <c r="BG21" s="216"/>
      <c r="BH21" s="216"/>
      <c r="BI21" s="214"/>
      <c r="BJ21" s="246"/>
      <c r="BK21" s="246"/>
      <c r="BL21" s="77"/>
      <c r="BN21" s="122"/>
      <c r="BO21" s="122"/>
      <c r="BP21" s="122"/>
      <c r="BQ21" s="246"/>
      <c r="BR21" s="246"/>
      <c r="BS21" s="77"/>
      <c r="BU21" s="122"/>
      <c r="BV21" s="122"/>
      <c r="BW21" s="122"/>
      <c r="BX21" s="246"/>
      <c r="BY21" s="246"/>
      <c r="BZ21" s="77"/>
      <c r="CB21" s="122"/>
      <c r="CC21" s="122"/>
      <c r="CD21" s="122"/>
      <c r="CE21" s="246"/>
      <c r="CF21" s="246"/>
      <c r="CG21" s="77"/>
    </row>
    <row r="22" spans="1:85" ht="12.75" customHeight="1">
      <c r="A22" s="32"/>
      <c r="B22" s="3"/>
      <c r="C22" s="122"/>
      <c r="D22" s="122"/>
      <c r="E22" s="122"/>
      <c r="F22" s="199"/>
      <c r="G22" s="199"/>
      <c r="H22" s="226"/>
      <c r="I22" s="122"/>
      <c r="J22" s="122"/>
      <c r="K22" s="122"/>
      <c r="L22" s="122"/>
      <c r="M22" s="199"/>
      <c r="N22" s="199"/>
      <c r="O22" s="226"/>
      <c r="Q22" s="122"/>
      <c r="R22" s="122"/>
      <c r="S22" s="122"/>
      <c r="T22" s="246"/>
      <c r="U22" s="246"/>
      <c r="V22" s="77"/>
      <c r="X22" s="122"/>
      <c r="Y22" s="122"/>
      <c r="Z22" s="122"/>
      <c r="AA22" s="246"/>
      <c r="AB22" s="246"/>
      <c r="AC22" s="77"/>
      <c r="AE22" s="122"/>
      <c r="AF22" s="122"/>
      <c r="AG22" s="122"/>
      <c r="AH22" s="246"/>
      <c r="AI22" s="246"/>
      <c r="AJ22" s="77"/>
      <c r="AK22" s="77"/>
      <c r="AL22" s="246"/>
      <c r="AM22" s="246"/>
      <c r="AN22" s="77"/>
      <c r="AO22" s="246"/>
      <c r="AP22" s="246"/>
      <c r="AQ22" s="77"/>
      <c r="AS22" s="122"/>
      <c r="AT22" s="122"/>
      <c r="AU22" s="122"/>
      <c r="AV22" s="246"/>
      <c r="AW22" s="246"/>
      <c r="AX22" s="77"/>
      <c r="AZ22" s="136"/>
      <c r="BA22" s="136"/>
      <c r="BB22" s="214"/>
      <c r="BC22" s="246"/>
      <c r="BD22" s="246"/>
      <c r="BE22" s="77"/>
      <c r="BG22" s="136"/>
      <c r="BH22" s="136"/>
      <c r="BI22" s="214"/>
      <c r="BJ22" s="246"/>
      <c r="BK22" s="246"/>
      <c r="BL22" s="77"/>
      <c r="BN22" s="122"/>
      <c r="BO22" s="122"/>
      <c r="BP22" s="122"/>
      <c r="BQ22" s="246"/>
      <c r="BR22" s="246"/>
      <c r="BS22" s="77"/>
      <c r="BU22" s="122"/>
      <c r="BV22" s="122"/>
      <c r="BW22" s="122"/>
      <c r="BX22" s="246"/>
      <c r="BY22" s="246"/>
      <c r="BZ22" s="77"/>
      <c r="CB22" s="122"/>
      <c r="CC22" s="122"/>
      <c r="CD22" s="122"/>
      <c r="CE22" s="246"/>
      <c r="CF22" s="246"/>
      <c r="CG22" s="77"/>
    </row>
    <row r="23" spans="1:85" ht="12.75" customHeight="1">
      <c r="A23" s="37" t="s">
        <v>87</v>
      </c>
      <c r="B23" s="1" t="s">
        <v>175</v>
      </c>
      <c r="C23" s="80">
        <v>284028.43430270534</v>
      </c>
      <c r="D23" s="80">
        <v>480303.03714549594</v>
      </c>
      <c r="E23" s="214">
        <v>59.135256772624977</v>
      </c>
      <c r="F23" s="77">
        <v>331390</v>
      </c>
      <c r="G23" s="77">
        <v>845422</v>
      </c>
      <c r="H23" s="82">
        <v>39.198175585683835</v>
      </c>
      <c r="I23" s="122"/>
      <c r="J23" s="80">
        <v>62028.062937850562</v>
      </c>
      <c r="K23" s="80">
        <v>2319758.3757349132</v>
      </c>
      <c r="L23" s="214">
        <v>2.6739018850702374</v>
      </c>
      <c r="M23" s="77">
        <v>67235</v>
      </c>
      <c r="N23" s="77">
        <v>3324116.1159161525</v>
      </c>
      <c r="O23" s="82">
        <v>2.0226429419259171</v>
      </c>
      <c r="Q23" s="80">
        <v>34505.058995787622</v>
      </c>
      <c r="R23" s="80">
        <v>1069352.775482621</v>
      </c>
      <c r="S23" s="214">
        <v>3.226723658169286</v>
      </c>
      <c r="T23" s="77">
        <v>13245</v>
      </c>
      <c r="U23" s="77">
        <v>1418192</v>
      </c>
      <c r="V23" s="82">
        <v>0.93393560251362295</v>
      </c>
      <c r="X23" s="80">
        <v>94081.967449823162</v>
      </c>
      <c r="Y23" s="80">
        <v>2319758.3757349132</v>
      </c>
      <c r="Z23" s="214">
        <v>4.055679610167048</v>
      </c>
      <c r="AA23" s="77">
        <v>71260</v>
      </c>
      <c r="AB23" s="77">
        <v>3320953.4964755862</v>
      </c>
      <c r="AC23" s="82">
        <v>2.1457692820940064</v>
      </c>
      <c r="AE23" s="80">
        <v>7165</v>
      </c>
      <c r="AF23" s="80">
        <v>606207</v>
      </c>
      <c r="AG23" s="214">
        <v>1.181939502513168</v>
      </c>
      <c r="AH23" s="77">
        <v>4000</v>
      </c>
      <c r="AI23" s="77">
        <v>384909.23873177741</v>
      </c>
      <c r="AJ23" s="82">
        <v>1.0392060250825481</v>
      </c>
      <c r="AK23" s="82"/>
      <c r="AL23" s="77">
        <v>12924.964397036703</v>
      </c>
      <c r="AM23" s="77">
        <v>3265148.009501447</v>
      </c>
      <c r="AN23" s="82">
        <v>0.39584620235975781</v>
      </c>
      <c r="AO23" s="77">
        <v>16460</v>
      </c>
      <c r="AP23" s="77">
        <v>3320953.4964755862</v>
      </c>
      <c r="AQ23" s="82">
        <v>0.49564078561980562</v>
      </c>
      <c r="AS23" s="80">
        <v>32216.630000000008</v>
      </c>
      <c r="AT23" s="80">
        <v>2844305</v>
      </c>
      <c r="AU23" s="214">
        <v>1.1326714258843553</v>
      </c>
      <c r="AV23" s="77">
        <v>55355</v>
      </c>
      <c r="AW23" s="77">
        <v>3320953.4964755862</v>
      </c>
      <c r="AX23" s="82">
        <v>1.6668405642760837</v>
      </c>
      <c r="AZ23" s="80">
        <v>48200.86</v>
      </c>
      <c r="BA23" s="80">
        <v>1033166</v>
      </c>
      <c r="BB23" s="214">
        <v>4.6653548413323707</v>
      </c>
      <c r="BC23" s="77">
        <v>19435</v>
      </c>
      <c r="BD23" s="77">
        <v>1379421</v>
      </c>
      <c r="BE23" s="82">
        <v>1.4089244690344718</v>
      </c>
      <c r="BG23" s="80">
        <v>82675.079999999929</v>
      </c>
      <c r="BH23" s="80">
        <v>796501</v>
      </c>
      <c r="BI23" s="214">
        <v>10.379783578426133</v>
      </c>
      <c r="BJ23" s="77">
        <v>33010</v>
      </c>
      <c r="BK23" s="77">
        <v>998837.30352441547</v>
      </c>
      <c r="BL23" s="82">
        <v>3.3048425287605516</v>
      </c>
      <c r="BN23" s="80">
        <v>432585</v>
      </c>
      <c r="BO23" s="80">
        <v>3458472</v>
      </c>
      <c r="BP23" s="214">
        <v>12.507980402906254</v>
      </c>
      <c r="BQ23" s="77">
        <v>472690</v>
      </c>
      <c r="BR23" s="77">
        <v>4237380</v>
      </c>
      <c r="BS23" s="82">
        <v>11.155242154350093</v>
      </c>
      <c r="BU23" s="80">
        <v>175795</v>
      </c>
      <c r="BV23" s="80">
        <v>3693251</v>
      </c>
      <c r="BW23" s="214">
        <v>4.7598985284238742</v>
      </c>
      <c r="BX23" s="77">
        <v>136585</v>
      </c>
      <c r="BY23" s="77">
        <v>4323490</v>
      </c>
      <c r="BZ23" s="82">
        <v>3.1591376411186332</v>
      </c>
      <c r="CB23" s="80">
        <v>87914</v>
      </c>
      <c r="CC23" s="80">
        <v>609584</v>
      </c>
      <c r="CD23" s="214">
        <v>14.421966455812489</v>
      </c>
      <c r="CE23" s="77">
        <v>150115</v>
      </c>
      <c r="CF23" s="77">
        <v>845422</v>
      </c>
      <c r="CG23" s="82">
        <v>17.756221153459457</v>
      </c>
    </row>
    <row r="24" spans="1:85" ht="12.75" customHeight="1">
      <c r="A24" s="32"/>
      <c r="B24" s="1" t="s">
        <v>83</v>
      </c>
      <c r="C24" s="80">
        <v>314785.08237606974</v>
      </c>
      <c r="D24" s="80">
        <v>459032.97186355427</v>
      </c>
      <c r="E24" s="214">
        <v>68.575701893074111</v>
      </c>
      <c r="F24" s="77">
        <v>418280</v>
      </c>
      <c r="G24" s="77">
        <v>790444</v>
      </c>
      <c r="H24" s="82">
        <v>52.917094696145462</v>
      </c>
      <c r="I24" s="122"/>
      <c r="J24" s="80">
        <v>92209.316709195075</v>
      </c>
      <c r="K24" s="80">
        <v>2337795.3702718643</v>
      </c>
      <c r="L24" s="214">
        <v>3.944285196290382</v>
      </c>
      <c r="M24" s="77">
        <v>101110</v>
      </c>
      <c r="N24" s="77">
        <v>3418610.0876617138</v>
      </c>
      <c r="O24" s="82">
        <v>2.9576347523492497</v>
      </c>
      <c r="Q24" s="80">
        <v>54313.969807773654</v>
      </c>
      <c r="R24" s="80">
        <v>1061335.1855057226</v>
      </c>
      <c r="S24" s="214">
        <v>5.1175133501197578</v>
      </c>
      <c r="T24" s="77">
        <v>27390</v>
      </c>
      <c r="U24" s="77">
        <v>1440703</v>
      </c>
      <c r="V24" s="82">
        <v>1.9011551999267025</v>
      </c>
      <c r="X24" s="80">
        <v>140191.99590010921</v>
      </c>
      <c r="Y24" s="80">
        <v>2337795.3702718643</v>
      </c>
      <c r="Z24" s="214">
        <v>5.9967607808123153</v>
      </c>
      <c r="AA24" s="77">
        <v>113405</v>
      </c>
      <c r="AB24" s="77">
        <v>3391633.1058419175</v>
      </c>
      <c r="AC24" s="82">
        <v>3.3436694495246431</v>
      </c>
      <c r="AE24" s="80">
        <v>15235</v>
      </c>
      <c r="AF24" s="80">
        <v>623107</v>
      </c>
      <c r="AG24" s="214">
        <v>2.4450054324538164</v>
      </c>
      <c r="AH24" s="77">
        <v>7900</v>
      </c>
      <c r="AI24" s="77">
        <v>376424.22090136836</v>
      </c>
      <c r="AJ24" s="82">
        <v>2.0986959821775066</v>
      </c>
      <c r="AK24" s="82"/>
      <c r="AL24" s="77">
        <v>21130.9552057324</v>
      </c>
      <c r="AM24" s="77">
        <v>3302036.0940438518</v>
      </c>
      <c r="AN24" s="82">
        <v>0.63993713587346923</v>
      </c>
      <c r="AO24" s="77">
        <v>24995</v>
      </c>
      <c r="AP24" s="77">
        <v>3391633.1058419175</v>
      </c>
      <c r="AQ24" s="82">
        <v>0.73696060924005513</v>
      </c>
      <c r="AS24" s="80">
        <v>52952.330000000045</v>
      </c>
      <c r="AT24" s="80">
        <v>2822825</v>
      </c>
      <c r="AU24" s="214">
        <v>1.8758630095737441</v>
      </c>
      <c r="AV24" s="77">
        <v>88710</v>
      </c>
      <c r="AW24" s="77">
        <v>3391633.1058419175</v>
      </c>
      <c r="AX24" s="82">
        <v>2.615554136654743</v>
      </c>
      <c r="AZ24" s="80">
        <v>82227.039999999994</v>
      </c>
      <c r="BA24" s="80">
        <v>1054531</v>
      </c>
      <c r="BB24" s="214">
        <v>7.7974986036446525</v>
      </c>
      <c r="BC24" s="77">
        <v>35385</v>
      </c>
      <c r="BD24" s="77">
        <v>1373222</v>
      </c>
      <c r="BE24" s="82">
        <v>2.5767865647360733</v>
      </c>
      <c r="BG24" s="80">
        <v>146403.98000000001</v>
      </c>
      <c r="BH24" s="80">
        <v>871564</v>
      </c>
      <c r="BI24" s="214">
        <v>16.797846170791818</v>
      </c>
      <c r="BJ24" s="77">
        <v>63265</v>
      </c>
      <c r="BK24" s="77">
        <v>1016347.8941580842</v>
      </c>
      <c r="BL24" s="82">
        <v>6.224738631687436</v>
      </c>
      <c r="BN24" s="80">
        <v>575604</v>
      </c>
      <c r="BO24" s="80">
        <v>3530097</v>
      </c>
      <c r="BP24" s="214">
        <v>16.305614264990453</v>
      </c>
      <c r="BQ24" s="77">
        <v>647865</v>
      </c>
      <c r="BR24" s="77">
        <v>4272491</v>
      </c>
      <c r="BS24" s="82">
        <v>15.163636389169691</v>
      </c>
      <c r="BU24" s="80">
        <v>264425</v>
      </c>
      <c r="BV24" s="80">
        <v>3857292</v>
      </c>
      <c r="BW24" s="214">
        <v>6.8551978953110106</v>
      </c>
      <c r="BX24" s="77">
        <v>195285</v>
      </c>
      <c r="BY24" s="77">
        <v>4446282</v>
      </c>
      <c r="BZ24" s="82">
        <v>4.3920965876658293</v>
      </c>
      <c r="CB24" s="80">
        <v>58125</v>
      </c>
      <c r="CC24" s="80">
        <v>593608</v>
      </c>
      <c r="CD24" s="214">
        <v>9.7918154741849843</v>
      </c>
      <c r="CE24" s="77">
        <v>103945</v>
      </c>
      <c r="CF24" s="77">
        <v>790444</v>
      </c>
      <c r="CG24" s="82">
        <v>13.150204189038059</v>
      </c>
    </row>
    <row r="25" spans="1:85" ht="12.75" customHeight="1">
      <c r="A25" s="32"/>
      <c r="B25" s="1" t="s">
        <v>84</v>
      </c>
      <c r="C25" s="80">
        <v>348810.98844095506</v>
      </c>
      <c r="D25" s="80">
        <v>486573.5964617313</v>
      </c>
      <c r="E25" s="214">
        <v>71.687200246260957</v>
      </c>
      <c r="F25" s="77">
        <v>522840</v>
      </c>
      <c r="G25" s="77">
        <v>893230</v>
      </c>
      <c r="H25" s="82">
        <v>58.533636353458796</v>
      </c>
      <c r="I25" s="122"/>
      <c r="J25" s="80">
        <v>125687.55729608418</v>
      </c>
      <c r="K25" s="80">
        <v>2282383.5163590508</v>
      </c>
      <c r="L25" s="214">
        <v>5.506855285065587</v>
      </c>
      <c r="M25" s="77">
        <v>138490</v>
      </c>
      <c r="N25" s="77">
        <v>3292224.9878261006</v>
      </c>
      <c r="O25" s="82">
        <v>4.2065776340348711</v>
      </c>
      <c r="Q25" s="80">
        <v>69585</v>
      </c>
      <c r="R25" s="80">
        <v>1022255.26371886</v>
      </c>
      <c r="S25" s="214">
        <v>6.8070082365589286</v>
      </c>
      <c r="T25" s="77">
        <v>39815</v>
      </c>
      <c r="U25" s="77">
        <v>1384028</v>
      </c>
      <c r="V25" s="82">
        <v>2.8767481582742547</v>
      </c>
      <c r="X25" s="80">
        <v>165928.09879230498</v>
      </c>
      <c r="Y25" s="80">
        <v>2282383.5163590508</v>
      </c>
      <c r="Z25" s="214">
        <v>7.2699481749237354</v>
      </c>
      <c r="AA25" s="77">
        <v>152590</v>
      </c>
      <c r="AB25" s="77">
        <v>3321290.5327831772</v>
      </c>
      <c r="AC25" s="82">
        <v>4.5942984660282802</v>
      </c>
      <c r="AE25" s="80">
        <v>21308</v>
      </c>
      <c r="AF25" s="80">
        <v>612825</v>
      </c>
      <c r="AG25" s="214">
        <v>3.4770121976094317</v>
      </c>
      <c r="AH25" s="77">
        <v>11350</v>
      </c>
      <c r="AI25" s="77">
        <v>357653.37322757748</v>
      </c>
      <c r="AJ25" s="82">
        <v>3.1734637080517372</v>
      </c>
      <c r="AK25" s="82"/>
      <c r="AL25" s="77">
        <v>26867.137737245273</v>
      </c>
      <c r="AM25" s="77">
        <v>3187661.3238229621</v>
      </c>
      <c r="AN25" s="82">
        <v>0.84284793796799951</v>
      </c>
      <c r="AO25" s="77">
        <v>30870</v>
      </c>
      <c r="AP25" s="77">
        <v>3321290.5327831772</v>
      </c>
      <c r="AQ25" s="82">
        <v>0.92945798313318706</v>
      </c>
      <c r="AS25" s="80">
        <v>69329.420000000013</v>
      </c>
      <c r="AT25" s="80">
        <v>2779069</v>
      </c>
      <c r="AU25" s="214">
        <v>2.4946994838919081</v>
      </c>
      <c r="AV25" s="77">
        <v>121905</v>
      </c>
      <c r="AW25" s="77">
        <v>3321290.5327831772</v>
      </c>
      <c r="AX25" s="82">
        <v>3.6704106068626876</v>
      </c>
      <c r="AZ25" s="80">
        <v>98220.54</v>
      </c>
      <c r="BA25" s="80">
        <v>1030900</v>
      </c>
      <c r="BB25" s="214">
        <v>9.5276496265399171</v>
      </c>
      <c r="BC25" s="77">
        <v>50685</v>
      </c>
      <c r="BD25" s="77">
        <v>1370405</v>
      </c>
      <c r="BE25" s="82">
        <v>3.6985416719874786</v>
      </c>
      <c r="BG25" s="80">
        <v>178049.08</v>
      </c>
      <c r="BH25" s="80">
        <v>856092</v>
      </c>
      <c r="BI25" s="214">
        <v>20.797890880886634</v>
      </c>
      <c r="BJ25" s="77">
        <v>92950</v>
      </c>
      <c r="BK25" s="77">
        <v>1010691.267216822</v>
      </c>
      <c r="BL25" s="82">
        <v>9.1966758806534319</v>
      </c>
      <c r="BN25" s="80">
        <v>675020</v>
      </c>
      <c r="BO25" s="80">
        <v>3470284</v>
      </c>
      <c r="BP25" s="214">
        <v>19.451433946040151</v>
      </c>
      <c r="BQ25" s="77">
        <v>842855</v>
      </c>
      <c r="BR25" s="77">
        <v>4250831</v>
      </c>
      <c r="BS25" s="82">
        <v>19.828005394709884</v>
      </c>
      <c r="BU25" s="80">
        <v>301359</v>
      </c>
      <c r="BV25" s="80">
        <v>3745500</v>
      </c>
      <c r="BW25" s="214">
        <v>8.0458950740889073</v>
      </c>
      <c r="BX25" s="77">
        <v>228420</v>
      </c>
      <c r="BY25" s="77">
        <v>4330945</v>
      </c>
      <c r="BZ25" s="82">
        <v>5.274137630470948</v>
      </c>
      <c r="CB25" s="80">
        <v>54806</v>
      </c>
      <c r="CC25" s="80">
        <v>673995</v>
      </c>
      <c r="CD25" s="214">
        <v>8.1315143287413107</v>
      </c>
      <c r="CE25" s="77">
        <v>99690</v>
      </c>
      <c r="CF25" s="77">
        <v>893230</v>
      </c>
      <c r="CG25" s="82">
        <v>11.160619325369725</v>
      </c>
    </row>
    <row r="26" spans="1:85" ht="12.75" customHeight="1">
      <c r="A26" s="32"/>
      <c r="B26" s="1" t="s">
        <v>85</v>
      </c>
      <c r="C26" s="80">
        <v>371794.49488026986</v>
      </c>
      <c r="D26" s="80">
        <v>512015.39452921855</v>
      </c>
      <c r="E26" s="214">
        <v>72.613928966359069</v>
      </c>
      <c r="F26" s="77">
        <v>613120</v>
      </c>
      <c r="G26" s="77">
        <v>979504</v>
      </c>
      <c r="H26" s="82">
        <v>62.594946013492546</v>
      </c>
      <c r="I26" s="122"/>
      <c r="J26" s="80">
        <v>142106.06305687016</v>
      </c>
      <c r="K26" s="80">
        <v>2231988.7376341717</v>
      </c>
      <c r="L26" s="214">
        <v>6.3667912234851824</v>
      </c>
      <c r="M26" s="77">
        <v>190500</v>
      </c>
      <c r="N26" s="77">
        <v>3232261.8702782989</v>
      </c>
      <c r="O26" s="82">
        <v>5.8937056354161639</v>
      </c>
      <c r="Q26" s="80">
        <v>77131.387967562128</v>
      </c>
      <c r="R26" s="80">
        <v>999380.77529279608</v>
      </c>
      <c r="S26" s="214">
        <v>7.7179179222218242</v>
      </c>
      <c r="T26" s="77">
        <v>55455</v>
      </c>
      <c r="U26" s="77">
        <v>1339540</v>
      </c>
      <c r="V26" s="82">
        <v>4.139853979724383</v>
      </c>
      <c r="X26" s="80">
        <v>185616.93785776265</v>
      </c>
      <c r="Y26" s="80">
        <v>2231988.7376341717</v>
      </c>
      <c r="Z26" s="214">
        <v>8.3162130134451289</v>
      </c>
      <c r="AA26" s="77">
        <v>212655</v>
      </c>
      <c r="AB26" s="77">
        <v>3259494.1675054161</v>
      </c>
      <c r="AC26" s="82">
        <v>6.5241718215053881</v>
      </c>
      <c r="AE26" s="80">
        <v>30735</v>
      </c>
      <c r="AF26" s="80">
        <v>580850</v>
      </c>
      <c r="AG26" s="214">
        <v>5.2913833175518636</v>
      </c>
      <c r="AH26" s="77">
        <v>18130</v>
      </c>
      <c r="AI26" s="77">
        <v>355928.00336406258</v>
      </c>
      <c r="AJ26" s="82">
        <v>5.093726773011352</v>
      </c>
      <c r="AK26" s="82"/>
      <c r="AL26" s="77">
        <v>32884.688098681363</v>
      </c>
      <c r="AM26" s="77">
        <v>3093417.2707411028</v>
      </c>
      <c r="AN26" s="82">
        <v>1.0630537434997589</v>
      </c>
      <c r="AO26" s="77">
        <v>42465</v>
      </c>
      <c r="AP26" s="77">
        <v>3259494.1675054161</v>
      </c>
      <c r="AQ26" s="82">
        <v>1.3028095102406541</v>
      </c>
      <c r="AS26" s="80">
        <v>88081.740000000034</v>
      </c>
      <c r="AT26" s="80">
        <v>2667998</v>
      </c>
      <c r="AU26" s="214">
        <v>3.3014170175539879</v>
      </c>
      <c r="AV26" s="77">
        <v>170330</v>
      </c>
      <c r="AW26" s="77">
        <v>3259494.1675054161</v>
      </c>
      <c r="AX26" s="82">
        <v>5.2256574562413904</v>
      </c>
      <c r="AZ26" s="80">
        <v>123053.74</v>
      </c>
      <c r="BA26" s="80">
        <v>1061565</v>
      </c>
      <c r="BB26" s="214">
        <v>11.591729192277441</v>
      </c>
      <c r="BC26" s="77">
        <v>72270</v>
      </c>
      <c r="BD26" s="77">
        <v>1330711</v>
      </c>
      <c r="BE26" s="82">
        <v>5.4309312841030097</v>
      </c>
      <c r="BG26" s="80">
        <v>227684.66</v>
      </c>
      <c r="BH26" s="80">
        <v>886792</v>
      </c>
      <c r="BI26" s="214">
        <v>25.675091791536236</v>
      </c>
      <c r="BJ26" s="77">
        <v>135635</v>
      </c>
      <c r="BK26" s="77">
        <v>1002027.4324945825</v>
      </c>
      <c r="BL26" s="82">
        <v>13.536056559083606</v>
      </c>
      <c r="BN26" s="80">
        <v>829125</v>
      </c>
      <c r="BO26" s="80">
        <v>3459272</v>
      </c>
      <c r="BP26" s="214">
        <v>23.96819330772486</v>
      </c>
      <c r="BQ26" s="77">
        <v>1052360</v>
      </c>
      <c r="BR26" s="77">
        <v>4274180</v>
      </c>
      <c r="BS26" s="82">
        <v>24.62133087516202</v>
      </c>
      <c r="BU26" s="80">
        <v>347826</v>
      </c>
      <c r="BV26" s="80">
        <v>3654321</v>
      </c>
      <c r="BW26" s="214">
        <v>9.5182114543303662</v>
      </c>
      <c r="BX26" s="77">
        <v>276305</v>
      </c>
      <c r="BY26" s="77">
        <v>4218338</v>
      </c>
      <c r="BZ26" s="82">
        <v>6.5500915289386477</v>
      </c>
      <c r="CB26" s="80">
        <v>49938</v>
      </c>
      <c r="CC26" s="80">
        <v>724627</v>
      </c>
      <c r="CD26" s="214">
        <v>6.8915455813818696</v>
      </c>
      <c r="CE26" s="77">
        <v>89265</v>
      </c>
      <c r="CF26" s="77">
        <v>979504</v>
      </c>
      <c r="CG26" s="82">
        <v>9.1132859079697486</v>
      </c>
    </row>
    <row r="27" spans="1:85" ht="12.75" customHeight="1">
      <c r="A27" s="32"/>
      <c r="B27" s="1" t="s">
        <v>176</v>
      </c>
      <c r="C27" s="80">
        <v>397242</v>
      </c>
      <c r="D27" s="80">
        <v>551383</v>
      </c>
      <c r="E27" s="214">
        <v>72.044658612978637</v>
      </c>
      <c r="F27" s="77">
        <v>631070</v>
      </c>
      <c r="G27" s="77">
        <v>926505</v>
      </c>
      <c r="H27" s="82">
        <v>68.112962153469226</v>
      </c>
      <c r="I27" s="122"/>
      <c r="J27" s="80">
        <v>169524</v>
      </c>
      <c r="K27" s="80">
        <v>2237388</v>
      </c>
      <c r="L27" s="214">
        <v>7.5768708869449561</v>
      </c>
      <c r="M27" s="77">
        <v>267330</v>
      </c>
      <c r="N27" s="77">
        <v>3213470.4543210845</v>
      </c>
      <c r="O27" s="82">
        <v>8.3190433458172031</v>
      </c>
      <c r="Q27" s="80">
        <v>83754</v>
      </c>
      <c r="R27" s="80">
        <v>986172</v>
      </c>
      <c r="S27" s="214">
        <v>8.4928389773791988</v>
      </c>
      <c r="T27" s="77">
        <v>80710</v>
      </c>
      <c r="U27" s="77">
        <v>1295460</v>
      </c>
      <c r="V27" s="82">
        <v>6.2302193815324287</v>
      </c>
      <c r="X27" s="80">
        <v>239214</v>
      </c>
      <c r="Y27" s="80">
        <v>2237388</v>
      </c>
      <c r="Z27" s="214">
        <v>10.691663672103363</v>
      </c>
      <c r="AA27" s="77">
        <v>331825</v>
      </c>
      <c r="AB27" s="77">
        <v>3191375.2133972575</v>
      </c>
      <c r="AC27" s="82">
        <v>10.397555217168222</v>
      </c>
      <c r="AE27" s="80">
        <v>39741</v>
      </c>
      <c r="AF27" s="80">
        <v>577876</v>
      </c>
      <c r="AG27" s="214">
        <v>6.8770808962476382</v>
      </c>
      <c r="AH27" s="77">
        <v>32550</v>
      </c>
      <c r="AI27" s="77">
        <v>373923.53190436412</v>
      </c>
      <c r="AJ27" s="82">
        <v>8.7049883793687233</v>
      </c>
      <c r="AK27" s="82"/>
      <c r="AL27" s="77">
        <v>45972.123823408423</v>
      </c>
      <c r="AM27" s="77">
        <v>3033593.4678282379</v>
      </c>
      <c r="AN27" s="82">
        <v>1.5154345600671424</v>
      </c>
      <c r="AO27" s="77">
        <v>62690</v>
      </c>
      <c r="AP27" s="77">
        <v>3191375.2133972575</v>
      </c>
      <c r="AQ27" s="82">
        <v>1.9643569247774453</v>
      </c>
      <c r="AS27" s="80">
        <v>122317.54999999992</v>
      </c>
      <c r="AT27" s="80">
        <v>2654492</v>
      </c>
      <c r="AU27" s="214">
        <v>4.6079457010983615</v>
      </c>
      <c r="AV27" s="77">
        <v>269230</v>
      </c>
      <c r="AW27" s="77">
        <v>3191375.2133972575</v>
      </c>
      <c r="AX27" s="82">
        <v>8.4361750655261059</v>
      </c>
      <c r="AZ27" s="80">
        <v>159244.41</v>
      </c>
      <c r="BA27" s="80">
        <v>1037888</v>
      </c>
      <c r="BB27" s="214">
        <v>15.343120837701177</v>
      </c>
      <c r="BC27" s="77">
        <v>116005</v>
      </c>
      <c r="BD27" s="77">
        <v>1276442</v>
      </c>
      <c r="BE27" s="82">
        <v>9.088152849874886</v>
      </c>
      <c r="BG27" s="80">
        <v>300311.90000000002</v>
      </c>
      <c r="BH27" s="80">
        <v>923380</v>
      </c>
      <c r="BI27" s="214">
        <v>32.523110745305296</v>
      </c>
      <c r="BJ27" s="77">
        <v>220615</v>
      </c>
      <c r="BK27" s="77">
        <v>1042992.3866027415</v>
      </c>
      <c r="BL27" s="82">
        <v>21.152119884459768</v>
      </c>
      <c r="BN27" s="80">
        <v>904504</v>
      </c>
      <c r="BO27" s="80">
        <v>3381333</v>
      </c>
      <c r="BP27" s="214">
        <v>26.749923772665984</v>
      </c>
      <c r="BQ27" s="77">
        <v>1281270</v>
      </c>
      <c r="BR27" s="77">
        <v>4205147</v>
      </c>
      <c r="BS27" s="82">
        <v>30.469089427789324</v>
      </c>
      <c r="BU27" s="80">
        <v>436154</v>
      </c>
      <c r="BV27" s="80">
        <v>3641551</v>
      </c>
      <c r="BW27" s="214">
        <v>11.977149297098956</v>
      </c>
      <c r="BX27" s="77">
        <v>399255</v>
      </c>
      <c r="BY27" s="77">
        <v>4247001</v>
      </c>
      <c r="BZ27" s="82">
        <v>9.4008689896705935</v>
      </c>
      <c r="CB27" s="80">
        <v>34705</v>
      </c>
      <c r="CC27" s="80">
        <v>735910</v>
      </c>
      <c r="CD27" s="214">
        <v>4.7159299370846979</v>
      </c>
      <c r="CE27" s="77">
        <v>56635</v>
      </c>
      <c r="CF27" s="77">
        <v>926505</v>
      </c>
      <c r="CG27" s="82">
        <v>6.1127570817210914</v>
      </c>
    </row>
    <row r="28" spans="1:85" ht="12.75" customHeight="1">
      <c r="A28" s="38"/>
      <c r="B28" s="2" t="s">
        <v>86</v>
      </c>
      <c r="C28" s="80"/>
      <c r="D28" s="216"/>
      <c r="E28" s="88">
        <v>1.2183029641689103</v>
      </c>
      <c r="F28" s="77"/>
      <c r="G28" s="77"/>
      <c r="H28" s="96">
        <v>1.7376564377232344</v>
      </c>
      <c r="I28" s="122"/>
      <c r="J28" s="80"/>
      <c r="K28" s="216"/>
      <c r="L28" s="88">
        <v>2.8336383355165364</v>
      </c>
      <c r="M28" s="77"/>
      <c r="N28" s="247"/>
      <c r="O28" s="96">
        <v>4.1129569502247341</v>
      </c>
      <c r="Q28" s="80"/>
      <c r="R28" s="216"/>
      <c r="S28" s="88">
        <f>S27/S23</f>
        <v>2.6320317067987458</v>
      </c>
      <c r="T28" s="77"/>
      <c r="U28" s="77"/>
      <c r="V28" s="88">
        <v>6.6709303776022937</v>
      </c>
      <c r="X28" s="80"/>
      <c r="Y28" s="216"/>
      <c r="Z28" s="88">
        <f>Z27/Z23</f>
        <v>2.6362199926495151</v>
      </c>
      <c r="AA28" s="77"/>
      <c r="AB28" s="77"/>
      <c r="AC28" s="88">
        <v>4.8456072625951139</v>
      </c>
      <c r="AE28" s="80"/>
      <c r="AF28" s="216"/>
      <c r="AG28" s="88">
        <f>AG27/AG23</f>
        <v>5.818471149855676</v>
      </c>
      <c r="AH28" s="77"/>
      <c r="AI28" s="77"/>
      <c r="AJ28" s="88">
        <v>8.3765761256794615</v>
      </c>
      <c r="AK28" s="88"/>
      <c r="AL28" s="77"/>
      <c r="AM28" s="77"/>
      <c r="AN28" s="88">
        <v>3.8283417929316559</v>
      </c>
      <c r="AO28" s="77"/>
      <c r="AP28" s="77"/>
      <c r="AQ28" s="88">
        <v>3.9632673132841356</v>
      </c>
      <c r="AS28" s="80"/>
      <c r="AT28" s="216"/>
      <c r="AU28" s="88">
        <f>AU27/AU23</f>
        <v>4.0682104234249739</v>
      </c>
      <c r="AV28" s="77"/>
      <c r="AW28" s="77"/>
      <c r="AX28" s="88">
        <v>5.0611769633708033</v>
      </c>
      <c r="AZ28" s="80"/>
      <c r="BA28" s="216"/>
      <c r="BB28" s="88">
        <v>3.2887360896474407</v>
      </c>
      <c r="BC28" s="77"/>
      <c r="BD28" s="77"/>
      <c r="BE28" s="88">
        <v>6.4504187766026577</v>
      </c>
      <c r="BG28" s="80"/>
      <c r="BH28" s="216"/>
      <c r="BI28" s="88">
        <f>BI27/BI23</f>
        <v>3.1333129924696093</v>
      </c>
      <c r="BJ28" s="77"/>
      <c r="BK28" s="77"/>
      <c r="BL28" s="88">
        <v>6.4003412266643336</v>
      </c>
      <c r="BN28" s="80"/>
      <c r="BO28" s="216"/>
      <c r="BP28" s="88">
        <f>BP27/BP23</f>
        <v>2.1386285324248338</v>
      </c>
      <c r="BQ28" s="77"/>
      <c r="BR28" s="77"/>
      <c r="BS28" s="88">
        <v>2.7313696113631751</v>
      </c>
      <c r="BU28" s="80"/>
      <c r="BV28" s="216"/>
      <c r="BW28" s="88">
        <f>BW27/BW23</f>
        <v>2.5162614760749742</v>
      </c>
      <c r="BX28" s="77"/>
      <c r="BY28" s="77"/>
      <c r="BZ28" s="88">
        <v>2.9757706240180779</v>
      </c>
      <c r="CB28" s="80"/>
      <c r="CC28" s="216"/>
      <c r="CD28" s="88">
        <v>0.32699631853491345</v>
      </c>
      <c r="CE28" s="77"/>
      <c r="CF28" s="77"/>
      <c r="CG28" s="88">
        <v>0.34426002181945897</v>
      </c>
    </row>
    <row r="30" spans="1:85">
      <c r="A30" s="515" t="s">
        <v>742</v>
      </c>
    </row>
    <row r="31" spans="1:85" ht="12.75" customHeight="1">
      <c r="A31" s="41" t="s">
        <v>687</v>
      </c>
      <c r="B31" s="5" t="s">
        <v>175</v>
      </c>
      <c r="C31" s="80">
        <v>63547</v>
      </c>
      <c r="D31" s="80">
        <v>124423</v>
      </c>
      <c r="E31" s="214">
        <v>51.073354604856014</v>
      </c>
      <c r="F31" s="77">
        <v>55850</v>
      </c>
      <c r="G31" s="77">
        <v>172069</v>
      </c>
      <c r="H31" s="82">
        <v>32.457909327072279</v>
      </c>
      <c r="I31" s="122"/>
      <c r="J31" s="80">
        <v>10738</v>
      </c>
      <c r="K31" s="80">
        <v>567150</v>
      </c>
      <c r="L31" s="214">
        <v>1.8933262805254341</v>
      </c>
      <c r="M31" s="77">
        <v>9815</v>
      </c>
      <c r="N31" s="77">
        <v>671628.26648041431</v>
      </c>
      <c r="O31" s="82">
        <v>1.4613738715069731</v>
      </c>
      <c r="Q31" s="80">
        <v>6110</v>
      </c>
      <c r="R31" s="80">
        <v>260453</v>
      </c>
      <c r="S31" s="214">
        <v>2.3459126982603387</v>
      </c>
      <c r="T31" s="77">
        <v>1705</v>
      </c>
      <c r="U31" s="77">
        <v>292397</v>
      </c>
      <c r="V31" s="82">
        <v>0.58311131783157832</v>
      </c>
      <c r="X31" s="80">
        <v>13358</v>
      </c>
      <c r="Y31" s="80">
        <v>567150</v>
      </c>
      <c r="Z31" s="214">
        <v>2.355285197919422</v>
      </c>
      <c r="AA31" s="77">
        <v>9995</v>
      </c>
      <c r="AB31" s="77">
        <v>678459.1158602857</v>
      </c>
      <c r="AC31" s="82">
        <v>1.4731912014073754</v>
      </c>
      <c r="AE31" s="80">
        <v>1033</v>
      </c>
      <c r="AF31" s="80">
        <v>138560</v>
      </c>
      <c r="AG31" s="214">
        <v>0.74552540415704383</v>
      </c>
      <c r="AH31" s="77">
        <v>400</v>
      </c>
      <c r="AI31" s="77">
        <v>77295.214927407433</v>
      </c>
      <c r="AJ31" s="82">
        <v>0.51749645870790828</v>
      </c>
      <c r="AK31" s="82"/>
      <c r="AL31" s="80">
        <v>1457.9652053101743</v>
      </c>
      <c r="AM31" s="80">
        <v>661547.69557046879</v>
      </c>
      <c r="AN31" s="214">
        <v>0.22038701292019999</v>
      </c>
      <c r="AO31" s="80">
        <v>2450</v>
      </c>
      <c r="AP31" s="80">
        <v>678459.1158602857</v>
      </c>
      <c r="AQ31" s="214">
        <v>0.36111240054507948</v>
      </c>
      <c r="AS31" s="80">
        <v>4241.22</v>
      </c>
      <c r="AT31" s="80">
        <v>687537</v>
      </c>
      <c r="AU31" s="214">
        <v>0.61687152836865511</v>
      </c>
      <c r="AV31" s="77">
        <v>7630</v>
      </c>
      <c r="AW31" s="77">
        <v>678459.1158602857</v>
      </c>
      <c r="AX31" s="82">
        <v>1.1246071902689618</v>
      </c>
      <c r="AZ31" s="80">
        <v>9068.16</v>
      </c>
      <c r="BA31" s="80">
        <v>260226</v>
      </c>
      <c r="BB31" s="81">
        <v>3.4847248161213713</v>
      </c>
      <c r="BC31" s="246">
        <v>2950</v>
      </c>
      <c r="BD31" s="246">
        <v>286544</v>
      </c>
      <c r="BE31" s="82">
        <v>1.0295103020827516</v>
      </c>
      <c r="BG31" s="80">
        <v>15562.71</v>
      </c>
      <c r="BH31" s="80">
        <v>202538</v>
      </c>
      <c r="BI31" s="81">
        <v>7.6838469818009454</v>
      </c>
      <c r="BJ31" s="246">
        <v>4890</v>
      </c>
      <c r="BK31" s="246">
        <v>212907.88413971433</v>
      </c>
      <c r="BL31" s="82">
        <v>2.2967679284206715</v>
      </c>
      <c r="BN31" s="80">
        <v>90099</v>
      </c>
      <c r="BO31" s="80">
        <v>863276</v>
      </c>
      <c r="BP31" s="214">
        <v>10.43687071110514</v>
      </c>
      <c r="BQ31" s="246">
        <v>76305</v>
      </c>
      <c r="BR31" s="246">
        <v>858102</v>
      </c>
      <c r="BS31" s="82">
        <v>8.8922995168406551</v>
      </c>
      <c r="BU31" s="80">
        <v>31126</v>
      </c>
      <c r="BV31" s="80">
        <v>919563</v>
      </c>
      <c r="BW31" s="214">
        <v>3.3848686821892571</v>
      </c>
      <c r="BX31" s="246">
        <v>18900</v>
      </c>
      <c r="BY31" s="246">
        <v>883422</v>
      </c>
      <c r="BZ31" s="82">
        <v>2.1394078933963607</v>
      </c>
      <c r="CB31" s="80">
        <v>22449</v>
      </c>
      <c r="CC31" s="80">
        <v>135810</v>
      </c>
      <c r="CD31" s="214">
        <v>16.529710625138062</v>
      </c>
      <c r="CE31" s="246">
        <v>33210</v>
      </c>
      <c r="CF31" s="246">
        <v>172069</v>
      </c>
      <c r="CG31" s="82">
        <v>19.300396933788189</v>
      </c>
    </row>
    <row r="32" spans="1:85" ht="12.75" customHeight="1">
      <c r="A32" s="56"/>
      <c r="B32" s="5" t="s">
        <v>83</v>
      </c>
      <c r="C32" s="80">
        <v>86422</v>
      </c>
      <c r="D32" s="80">
        <v>134736</v>
      </c>
      <c r="E32" s="214">
        <v>64.141729010806316</v>
      </c>
      <c r="F32" s="77">
        <v>72080</v>
      </c>
      <c r="G32" s="77">
        <v>158564</v>
      </c>
      <c r="H32" s="82">
        <v>45.457985419136755</v>
      </c>
      <c r="I32" s="122"/>
      <c r="J32" s="80">
        <v>21435</v>
      </c>
      <c r="K32" s="80">
        <v>584139</v>
      </c>
      <c r="L32" s="214">
        <v>3.6695033202713736</v>
      </c>
      <c r="M32" s="77">
        <v>14500</v>
      </c>
      <c r="N32" s="77">
        <v>700833.42069004115</v>
      </c>
      <c r="O32" s="82">
        <v>2.0689652593512573</v>
      </c>
      <c r="Q32" s="80">
        <v>10861</v>
      </c>
      <c r="R32" s="80">
        <v>266499</v>
      </c>
      <c r="S32" s="214">
        <v>4.0754374312849198</v>
      </c>
      <c r="T32" s="77">
        <v>3540</v>
      </c>
      <c r="U32" s="77">
        <v>300935</v>
      </c>
      <c r="V32" s="82">
        <v>1.1763337597820127</v>
      </c>
      <c r="X32" s="80">
        <v>24315</v>
      </c>
      <c r="Y32" s="80">
        <v>584139</v>
      </c>
      <c r="Z32" s="214">
        <v>4.1625366565149733</v>
      </c>
      <c r="AA32" s="77">
        <v>15850</v>
      </c>
      <c r="AB32" s="77">
        <v>702252.54920649226</v>
      </c>
      <c r="AC32" s="82">
        <v>2.2570227787581052</v>
      </c>
      <c r="AE32" s="80">
        <v>2937</v>
      </c>
      <c r="AF32" s="80">
        <v>138969</v>
      </c>
      <c r="AG32" s="214">
        <v>2.1134209787794402</v>
      </c>
      <c r="AH32" s="77">
        <v>835</v>
      </c>
      <c r="AI32" s="77">
        <v>74276.545833450393</v>
      </c>
      <c r="AJ32" s="82">
        <v>1.1241772091452835</v>
      </c>
      <c r="AK32" s="82"/>
      <c r="AL32" s="80">
        <v>2466.6086714937019</v>
      </c>
      <c r="AM32" s="80">
        <v>688073.92458971427</v>
      </c>
      <c r="AN32" s="214">
        <v>0.358480184082618</v>
      </c>
      <c r="AO32" s="80">
        <v>3670</v>
      </c>
      <c r="AP32" s="80">
        <v>702252.54920649226</v>
      </c>
      <c r="AQ32" s="214">
        <v>0.52260401249477884</v>
      </c>
      <c r="AS32" s="80">
        <v>10522.39</v>
      </c>
      <c r="AT32" s="80">
        <v>698418</v>
      </c>
      <c r="AU32" s="214">
        <v>1.5066034953280125</v>
      </c>
      <c r="AV32" s="77">
        <v>12210</v>
      </c>
      <c r="AW32" s="77">
        <v>702252.54920649226</v>
      </c>
      <c r="AX32" s="82">
        <v>1.7386907336679156</v>
      </c>
      <c r="AZ32" s="80">
        <v>15665.32</v>
      </c>
      <c r="BA32" s="80">
        <v>247368</v>
      </c>
      <c r="BB32" s="81">
        <v>6.3327997154037714</v>
      </c>
      <c r="BC32" s="246">
        <v>4910</v>
      </c>
      <c r="BD32" s="246">
        <v>285270</v>
      </c>
      <c r="BE32" s="82">
        <v>1.7211764293476355</v>
      </c>
      <c r="BG32" s="80">
        <v>26930.16</v>
      </c>
      <c r="BH32" s="80">
        <v>188500</v>
      </c>
      <c r="BI32" s="81">
        <v>14.286557029177718</v>
      </c>
      <c r="BJ32" s="246">
        <v>8580</v>
      </c>
      <c r="BK32" s="246">
        <v>208871.4507935076</v>
      </c>
      <c r="BL32" s="82">
        <v>4.107789727798786</v>
      </c>
      <c r="BN32" s="80">
        <v>129716</v>
      </c>
      <c r="BO32" s="80">
        <v>884308</v>
      </c>
      <c r="BP32" s="214">
        <v>14.668644861292671</v>
      </c>
      <c r="BQ32" s="246">
        <v>104655</v>
      </c>
      <c r="BR32" s="246">
        <v>872242</v>
      </c>
      <c r="BS32" s="82">
        <v>11.998390354970295</v>
      </c>
      <c r="BU32" s="80">
        <v>48531</v>
      </c>
      <c r="BV32" s="80">
        <v>930639</v>
      </c>
      <c r="BW32" s="214">
        <v>5.2148040217527951</v>
      </c>
      <c r="BX32" s="246">
        <v>28350</v>
      </c>
      <c r="BY32" s="246">
        <v>908802</v>
      </c>
      <c r="BZ32" s="82">
        <v>3.1194913743587716</v>
      </c>
      <c r="CB32" s="80">
        <v>15322</v>
      </c>
      <c r="CC32" s="80">
        <v>123291</v>
      </c>
      <c r="CD32" s="214">
        <v>12.427508901704098</v>
      </c>
      <c r="CE32" s="246">
        <v>25875</v>
      </c>
      <c r="CF32" s="246">
        <v>158564</v>
      </c>
      <c r="CG32" s="82">
        <v>16.318332029968971</v>
      </c>
    </row>
    <row r="33" spans="1:85" ht="12.75" customHeight="1">
      <c r="A33" s="56"/>
      <c r="B33" s="5" t="s">
        <v>84</v>
      </c>
      <c r="C33" s="80">
        <v>94482.988440955043</v>
      </c>
      <c r="D33" s="80">
        <v>130192.5964617313</v>
      </c>
      <c r="E33" s="214">
        <v>72.571706079098973</v>
      </c>
      <c r="F33" s="77">
        <v>86150</v>
      </c>
      <c r="G33" s="77">
        <v>159024</v>
      </c>
      <c r="H33" s="82">
        <v>54.174212697454472</v>
      </c>
      <c r="I33" s="122"/>
      <c r="J33" s="80">
        <v>35016.557296084182</v>
      </c>
      <c r="K33" s="80">
        <v>577136.51635905099</v>
      </c>
      <c r="L33" s="214">
        <v>6.0672919324168202</v>
      </c>
      <c r="M33" s="77">
        <v>21280</v>
      </c>
      <c r="N33" s="77">
        <v>706333.86860362347</v>
      </c>
      <c r="O33" s="82">
        <v>3.0127395762671254</v>
      </c>
      <c r="Q33" s="80">
        <v>19174</v>
      </c>
      <c r="R33" s="80">
        <v>257947.26371885999</v>
      </c>
      <c r="S33" s="214">
        <v>7.4333023438845185</v>
      </c>
      <c r="T33" s="77">
        <v>5450</v>
      </c>
      <c r="U33" s="77">
        <v>299497</v>
      </c>
      <c r="V33" s="82">
        <v>1.8197177267218034</v>
      </c>
      <c r="X33" s="80">
        <v>39120.098792304983</v>
      </c>
      <c r="Y33" s="80">
        <v>577136.51635905099</v>
      </c>
      <c r="Z33" s="214">
        <v>6.7783094092017908</v>
      </c>
      <c r="AA33" s="77">
        <v>23245</v>
      </c>
      <c r="AB33" s="77">
        <v>709456.28335567866</v>
      </c>
      <c r="AC33" s="82">
        <v>3.2764527632418412</v>
      </c>
      <c r="AE33" s="80">
        <v>5380</v>
      </c>
      <c r="AF33" s="80">
        <v>152426</v>
      </c>
      <c r="AG33" s="214">
        <v>3.5295815674491227</v>
      </c>
      <c r="AH33" s="77">
        <v>1280</v>
      </c>
      <c r="AI33" s="77">
        <v>73619.2852238755</v>
      </c>
      <c r="AJ33" s="82">
        <v>1.7386748541602013</v>
      </c>
      <c r="AK33" s="82"/>
      <c r="AL33" s="80">
        <v>3335.7784333415989</v>
      </c>
      <c r="AM33" s="80">
        <v>698176.59180984937</v>
      </c>
      <c r="AN33" s="214">
        <v>0.47778434173715595</v>
      </c>
      <c r="AO33" s="80">
        <v>5085</v>
      </c>
      <c r="AP33" s="80">
        <v>709456.28335567866</v>
      </c>
      <c r="AQ33" s="214">
        <v>0.71674606586727307</v>
      </c>
      <c r="AS33" s="80">
        <v>17241.43</v>
      </c>
      <c r="AT33" s="80">
        <v>701228</v>
      </c>
      <c r="AU33" s="214">
        <v>2.4587480819362604</v>
      </c>
      <c r="AV33" s="77">
        <v>18180</v>
      </c>
      <c r="AW33" s="77">
        <v>709456.28335567866</v>
      </c>
      <c r="AX33" s="82">
        <v>2.5625257576139671</v>
      </c>
      <c r="AZ33" s="80">
        <v>22943.45</v>
      </c>
      <c r="BA33" s="80">
        <v>251101</v>
      </c>
      <c r="BB33" s="81">
        <v>9.1371400352846059</v>
      </c>
      <c r="BC33" s="246">
        <v>7415</v>
      </c>
      <c r="BD33" s="246">
        <v>276540</v>
      </c>
      <c r="BE33" s="82">
        <v>2.6813480870760107</v>
      </c>
      <c r="BG33" s="80">
        <v>40546.870000000003</v>
      </c>
      <c r="BH33" s="80">
        <v>198549</v>
      </c>
      <c r="BI33" s="81">
        <v>20.421593662017941</v>
      </c>
      <c r="BJ33" s="246">
        <v>13575</v>
      </c>
      <c r="BK33" s="246">
        <v>190925.71664432142</v>
      </c>
      <c r="BL33" s="82">
        <v>7.1100950875512936</v>
      </c>
      <c r="BN33" s="80">
        <v>161646</v>
      </c>
      <c r="BO33" s="80">
        <v>882156</v>
      </c>
      <c r="BP33" s="214">
        <v>18.323969910083932</v>
      </c>
      <c r="BQ33" s="246">
        <v>134690</v>
      </c>
      <c r="BR33" s="246">
        <v>876670</v>
      </c>
      <c r="BS33" s="82">
        <v>15.363819909430001</v>
      </c>
      <c r="BU33" s="80">
        <v>65381</v>
      </c>
      <c r="BV33" s="80">
        <v>939304</v>
      </c>
      <c r="BW33" s="214">
        <v>6.9605793225622383</v>
      </c>
      <c r="BX33" s="246">
        <v>34910</v>
      </c>
      <c r="BY33" s="246">
        <v>902920</v>
      </c>
      <c r="BZ33" s="82">
        <v>3.8663447481504449</v>
      </c>
      <c r="CB33" s="80">
        <v>12069</v>
      </c>
      <c r="CC33" s="80">
        <v>131920</v>
      </c>
      <c r="CD33" s="214">
        <v>9.1487265009096426</v>
      </c>
      <c r="CE33" s="246">
        <v>21095</v>
      </c>
      <c r="CF33" s="246">
        <v>159024</v>
      </c>
      <c r="CG33" s="82">
        <v>13.265293289063287</v>
      </c>
    </row>
    <row r="34" spans="1:85" ht="12.75" customHeight="1">
      <c r="A34" s="56"/>
      <c r="B34" s="5" t="s">
        <v>85</v>
      </c>
      <c r="C34" s="80">
        <v>80656.011559044957</v>
      </c>
      <c r="D34" s="80">
        <v>105551.4035382687</v>
      </c>
      <c r="E34" s="214">
        <v>76.413964054776713</v>
      </c>
      <c r="F34" s="77">
        <v>99480</v>
      </c>
      <c r="G34" s="77">
        <v>157732</v>
      </c>
      <c r="H34" s="82">
        <v>63.069003119214869</v>
      </c>
      <c r="I34" s="122"/>
      <c r="J34" s="80">
        <v>36861.442703915818</v>
      </c>
      <c r="K34" s="80">
        <v>577683.48364094901</v>
      </c>
      <c r="L34" s="214">
        <v>6.3809064561773976</v>
      </c>
      <c r="M34" s="77">
        <v>31505</v>
      </c>
      <c r="N34" s="77">
        <v>699746.18285583437</v>
      </c>
      <c r="O34" s="82">
        <v>4.502346818302092</v>
      </c>
      <c r="Q34" s="80">
        <v>20839.416771123404</v>
      </c>
      <c r="R34" s="80">
        <v>263356.73628114001</v>
      </c>
      <c r="S34" s="214">
        <v>7.9129993276028445</v>
      </c>
      <c r="T34" s="77">
        <v>8285</v>
      </c>
      <c r="U34" s="77">
        <v>299200</v>
      </c>
      <c r="V34" s="82">
        <v>2.7690508021390374</v>
      </c>
      <c r="X34" s="80">
        <v>43533.901207695024</v>
      </c>
      <c r="Y34" s="80">
        <v>577683.48364094901</v>
      </c>
      <c r="Z34" s="214">
        <v>7.5359435470294498</v>
      </c>
      <c r="AA34" s="77">
        <v>33460</v>
      </c>
      <c r="AB34" s="77">
        <v>708088.64711581927</v>
      </c>
      <c r="AC34" s="82">
        <v>4.725397044040883</v>
      </c>
      <c r="AE34" s="80">
        <v>7913</v>
      </c>
      <c r="AF34" s="80">
        <v>151277</v>
      </c>
      <c r="AG34" s="214">
        <v>5.2308017742287323</v>
      </c>
      <c r="AH34" s="77">
        <v>2210</v>
      </c>
      <c r="AI34" s="77">
        <v>74430.080788399282</v>
      </c>
      <c r="AJ34" s="82">
        <v>2.9692296133372622</v>
      </c>
      <c r="AK34" s="82"/>
      <c r="AL34" s="80">
        <v>4641.0660446435177</v>
      </c>
      <c r="AM34" s="80">
        <v>710774.97299878765</v>
      </c>
      <c r="AN34" s="214">
        <v>0.65295856226657467</v>
      </c>
      <c r="AO34" s="80">
        <v>6930</v>
      </c>
      <c r="AP34" s="80">
        <v>708088.64711581927</v>
      </c>
      <c r="AQ34" s="214">
        <v>0.97869101958168903</v>
      </c>
      <c r="AS34" s="80">
        <v>21402.850000000002</v>
      </c>
      <c r="AT34" s="80">
        <v>671602</v>
      </c>
      <c r="AU34" s="214">
        <v>3.186835357845867</v>
      </c>
      <c r="AV34" s="77">
        <v>26530</v>
      </c>
      <c r="AW34" s="77">
        <v>708088.64711581927</v>
      </c>
      <c r="AX34" s="82">
        <v>3.7467060244591934</v>
      </c>
      <c r="AZ34" s="80">
        <v>29283.85</v>
      </c>
      <c r="BA34" s="80">
        <v>256849</v>
      </c>
      <c r="BB34" s="81">
        <v>11.401192918796646</v>
      </c>
      <c r="BC34" s="246">
        <v>12020</v>
      </c>
      <c r="BD34" s="246">
        <v>274126</v>
      </c>
      <c r="BE34" s="82">
        <v>4.38484492532631</v>
      </c>
      <c r="BG34" s="80">
        <v>53175.92</v>
      </c>
      <c r="BH34" s="80">
        <v>211546</v>
      </c>
      <c r="BI34" s="81">
        <v>25.136811851795827</v>
      </c>
      <c r="BJ34" s="246">
        <v>22440</v>
      </c>
      <c r="BK34" s="246">
        <v>203550.35288418064</v>
      </c>
      <c r="BL34" s="82">
        <v>11.024299237038548</v>
      </c>
      <c r="BN34" s="80">
        <v>196892</v>
      </c>
      <c r="BO34" s="80">
        <v>865160</v>
      </c>
      <c r="BP34" s="214">
        <v>22.757871376392806</v>
      </c>
      <c r="BQ34" s="246">
        <v>174685</v>
      </c>
      <c r="BR34" s="246">
        <v>869393</v>
      </c>
      <c r="BS34" s="82">
        <v>20.092754370002979</v>
      </c>
      <c r="BU34" s="80">
        <v>76309</v>
      </c>
      <c r="BV34" s="80">
        <v>917525</v>
      </c>
      <c r="BW34" s="214">
        <v>8.3168306040707343</v>
      </c>
      <c r="BX34" s="246">
        <v>47860</v>
      </c>
      <c r="BY34" s="246">
        <v>904655</v>
      </c>
      <c r="BZ34" s="82">
        <v>5.2904145779330243</v>
      </c>
      <c r="CB34" s="80">
        <v>7160</v>
      </c>
      <c r="CC34" s="80">
        <v>117235</v>
      </c>
      <c r="CD34" s="214">
        <v>6.1073911374589498</v>
      </c>
      <c r="CE34" s="246">
        <v>13640</v>
      </c>
      <c r="CF34" s="246">
        <v>157732</v>
      </c>
      <c r="CG34" s="82">
        <v>8.6475794385413245</v>
      </c>
    </row>
    <row r="35" spans="1:85" ht="12.75" customHeight="1">
      <c r="A35" s="56"/>
      <c r="B35" s="5" t="s">
        <v>176</v>
      </c>
      <c r="C35" s="80">
        <v>90703</v>
      </c>
      <c r="D35" s="80">
        <v>121877</v>
      </c>
      <c r="E35" s="214">
        <v>74.421753078923842</v>
      </c>
      <c r="F35" s="77">
        <v>101955</v>
      </c>
      <c r="G35" s="77">
        <v>149211</v>
      </c>
      <c r="H35" s="82">
        <v>68.329412710859117</v>
      </c>
      <c r="I35" s="122"/>
      <c r="J35" s="80">
        <v>36345</v>
      </c>
      <c r="K35" s="80">
        <v>563225</v>
      </c>
      <c r="L35" s="214">
        <v>6.4530161125660266</v>
      </c>
      <c r="M35" s="77">
        <v>41735</v>
      </c>
      <c r="N35" s="77">
        <v>688122.51677364227</v>
      </c>
      <c r="O35" s="82">
        <v>6.065053676150626</v>
      </c>
      <c r="Q35" s="80">
        <v>17812</v>
      </c>
      <c r="R35" s="80">
        <v>252454</v>
      </c>
      <c r="S35" s="214">
        <v>7.0555427919541778</v>
      </c>
      <c r="T35" s="77">
        <v>12675</v>
      </c>
      <c r="U35" s="77">
        <v>277599</v>
      </c>
      <c r="V35" s="82">
        <v>4.565938638107486</v>
      </c>
      <c r="X35" s="80">
        <v>47867</v>
      </c>
      <c r="Y35" s="80">
        <v>563225</v>
      </c>
      <c r="Z35" s="214">
        <v>8.4987349638244041</v>
      </c>
      <c r="AA35" s="77">
        <v>56315</v>
      </c>
      <c r="AB35" s="77">
        <v>668538.65986527922</v>
      </c>
      <c r="AC35" s="82">
        <v>8.4235966266106939</v>
      </c>
      <c r="AE35" s="80">
        <v>8543</v>
      </c>
      <c r="AF35" s="80">
        <v>158596</v>
      </c>
      <c r="AG35" s="214">
        <v>5.3866427904865191</v>
      </c>
      <c r="AH35" s="77">
        <v>3760</v>
      </c>
      <c r="AI35" s="77">
        <v>83206.226874007814</v>
      </c>
      <c r="AJ35" s="82">
        <v>4.5188925652084331</v>
      </c>
      <c r="AK35" s="82"/>
      <c r="AL35" s="80">
        <v>7664.5816452110066</v>
      </c>
      <c r="AM35" s="80">
        <v>658079.07767845609</v>
      </c>
      <c r="AN35" s="214">
        <v>1.1646900661619266</v>
      </c>
      <c r="AO35" s="80">
        <v>10620</v>
      </c>
      <c r="AP35" s="80">
        <v>668538.65986527922</v>
      </c>
      <c r="AQ35" s="214">
        <v>1.5885393975780089</v>
      </c>
      <c r="AS35" s="80">
        <v>27269.83</v>
      </c>
      <c r="AT35" s="80">
        <v>668205</v>
      </c>
      <c r="AU35" s="214">
        <v>4.0810574599112552</v>
      </c>
      <c r="AV35" s="77">
        <v>45690</v>
      </c>
      <c r="AW35" s="77">
        <v>668538.65986527922</v>
      </c>
      <c r="AX35" s="82">
        <v>6.8343093291279873</v>
      </c>
      <c r="AZ35" s="80">
        <v>43100.82</v>
      </c>
      <c r="BA35" s="80">
        <v>253165</v>
      </c>
      <c r="BB35" s="81">
        <v>17.024794106610315</v>
      </c>
      <c r="BC35" s="246">
        <v>22335</v>
      </c>
      <c r="BD35" s="246">
        <v>257690</v>
      </c>
      <c r="BE35" s="82">
        <v>8.6673910512631451</v>
      </c>
      <c r="BG35" s="80">
        <v>82775.149999999994</v>
      </c>
      <c r="BH35" s="80">
        <v>242028</v>
      </c>
      <c r="BI35" s="81">
        <v>34.200650337977422</v>
      </c>
      <c r="BJ35" s="246">
        <v>44145</v>
      </c>
      <c r="BK35" s="246">
        <v>224589.5401347208</v>
      </c>
      <c r="BL35" s="82">
        <v>19.65585751389823</v>
      </c>
      <c r="BN35" s="80">
        <v>192500</v>
      </c>
      <c r="BO35" s="80">
        <v>839178</v>
      </c>
      <c r="BP35" s="214">
        <v>22.939114228447359</v>
      </c>
      <c r="BQ35" s="246">
        <v>224085</v>
      </c>
      <c r="BR35" s="246">
        <v>850816</v>
      </c>
      <c r="BS35" s="82">
        <v>26.337657025725893</v>
      </c>
      <c r="BU35" s="80">
        <v>107143</v>
      </c>
      <c r="BV35" s="80">
        <v>951488</v>
      </c>
      <c r="BW35" s="214">
        <v>11.260572913163381</v>
      </c>
      <c r="BX35" s="246">
        <v>76440</v>
      </c>
      <c r="BY35" s="246">
        <v>906155</v>
      </c>
      <c r="BZ35" s="82">
        <v>8.435642908773886</v>
      </c>
      <c r="CB35" s="80">
        <v>4748</v>
      </c>
      <c r="CC35" s="80">
        <v>120904</v>
      </c>
      <c r="CD35" s="214">
        <v>3.9270826440812545</v>
      </c>
      <c r="CE35" s="246">
        <v>8060</v>
      </c>
      <c r="CF35" s="246">
        <v>149211</v>
      </c>
      <c r="CG35" s="82">
        <v>5.4017465200286843</v>
      </c>
    </row>
    <row r="36" spans="1:85" ht="12.75" customHeight="1">
      <c r="A36" s="42"/>
      <c r="B36" s="4" t="s">
        <v>86</v>
      </c>
      <c r="C36" s="80"/>
      <c r="D36" s="216"/>
      <c r="E36" s="88">
        <v>1.4571541982058855</v>
      </c>
      <c r="F36" s="77"/>
      <c r="G36" s="77"/>
      <c r="H36" s="96">
        <v>2.1051698685308535</v>
      </c>
      <c r="I36" s="122"/>
      <c r="J36" s="80"/>
      <c r="K36" s="216"/>
      <c r="L36" s="88">
        <v>3.4082958542017341</v>
      </c>
      <c r="M36" s="77"/>
      <c r="N36" s="77"/>
      <c r="O36" s="96">
        <v>4.1502409440893624</v>
      </c>
      <c r="Q36" s="88"/>
      <c r="R36" s="216"/>
      <c r="S36" s="88">
        <f>S35/S31</f>
        <v>3.0075896674187259</v>
      </c>
      <c r="T36" s="77"/>
      <c r="U36" s="77"/>
      <c r="V36" s="96">
        <v>7.8303035775173875</v>
      </c>
      <c r="X36" s="80"/>
      <c r="Y36" s="216"/>
      <c r="Z36" s="88">
        <f>Z35/Z31</f>
        <v>3.6083676708586689</v>
      </c>
      <c r="AA36" s="77"/>
      <c r="AB36" s="77"/>
      <c r="AC36" s="96">
        <v>5.7179248820950246</v>
      </c>
      <c r="AE36" s="80"/>
      <c r="AF36" s="216"/>
      <c r="AG36" s="88">
        <f>AG35/AG31</f>
        <v>7.2252974351385495</v>
      </c>
      <c r="AH36" s="77"/>
      <c r="AI36" s="77"/>
      <c r="AJ36" s="96">
        <v>8.7322193015412335</v>
      </c>
      <c r="AK36" s="96"/>
      <c r="AL36" s="80"/>
      <c r="AM36" s="216"/>
      <c r="AN36" s="88">
        <v>5.2847490908352643</v>
      </c>
      <c r="AO36" s="80"/>
      <c r="AP36" s="216"/>
      <c r="AQ36" s="88">
        <v>4.3990164701632937</v>
      </c>
      <c r="AS36" s="80"/>
      <c r="AT36" s="216"/>
      <c r="AU36" s="88">
        <f>AU35/AU31</f>
        <v>6.6157332154781043</v>
      </c>
      <c r="AV36" s="77"/>
      <c r="AW36" s="77"/>
      <c r="AX36" s="96">
        <v>6.0770635189461037</v>
      </c>
      <c r="AZ36" s="80"/>
      <c r="BA36" s="80"/>
      <c r="BB36" s="87">
        <v>4.8855490763140219</v>
      </c>
      <c r="BC36" s="246"/>
      <c r="BD36" s="246"/>
      <c r="BE36" s="88">
        <v>8.4189454284513445</v>
      </c>
      <c r="BG36" s="80"/>
      <c r="BH36" s="80"/>
      <c r="BI36" s="87">
        <v>4.4509801430170395</v>
      </c>
      <c r="BJ36" s="246"/>
      <c r="BK36" s="246"/>
      <c r="BL36" s="88">
        <v>8.5580511947561906</v>
      </c>
      <c r="BN36" s="80"/>
      <c r="BO36" s="216"/>
      <c r="BP36" s="88">
        <f>BP35/BP31</f>
        <v>2.1978919604742693</v>
      </c>
      <c r="BQ36" s="246"/>
      <c r="BR36" s="246"/>
      <c r="BS36" s="88">
        <v>2.9618499664621507</v>
      </c>
      <c r="BU36" s="80"/>
      <c r="BV36" s="216"/>
      <c r="BW36" s="88">
        <f>BW35/BW31</f>
        <v>3.3267384854293063</v>
      </c>
      <c r="BX36" s="246"/>
      <c r="BY36" s="246"/>
      <c r="BZ36" s="88">
        <v>3.9429801744734627</v>
      </c>
      <c r="CB36" s="80"/>
      <c r="CC36" s="216"/>
      <c r="CD36" s="88">
        <v>0.23757721675472188</v>
      </c>
      <c r="CE36" s="246"/>
      <c r="CF36" s="246"/>
      <c r="CG36" s="88">
        <v>0.27987748327456058</v>
      </c>
    </row>
    <row r="37" spans="1:85" ht="12.75" customHeight="1">
      <c r="A37" s="33"/>
      <c r="B37" s="5"/>
      <c r="C37" s="122"/>
      <c r="D37" s="122"/>
      <c r="E37" s="122"/>
      <c r="F37" s="199"/>
      <c r="G37" s="199"/>
      <c r="H37" s="245"/>
      <c r="I37" s="122"/>
      <c r="J37" s="122"/>
      <c r="K37" s="122"/>
      <c r="L37" s="122"/>
      <c r="M37" s="199"/>
      <c r="N37" s="199"/>
      <c r="O37" s="245"/>
      <c r="Q37" s="122"/>
      <c r="R37" s="122"/>
      <c r="S37" s="122"/>
      <c r="T37" s="199"/>
      <c r="U37" s="199"/>
      <c r="V37" s="245"/>
      <c r="X37" s="122"/>
      <c r="Y37" s="122"/>
      <c r="Z37" s="122"/>
      <c r="AA37" s="199"/>
      <c r="AB37" s="199"/>
      <c r="AC37" s="245"/>
      <c r="AE37" s="122"/>
      <c r="AF37" s="122"/>
      <c r="AG37" s="122"/>
      <c r="AH37" s="199"/>
      <c r="AI37" s="199"/>
      <c r="AJ37" s="245"/>
      <c r="AK37" s="245"/>
      <c r="AL37" s="122"/>
      <c r="AM37" s="122"/>
      <c r="AN37" s="122"/>
      <c r="AO37" s="122"/>
      <c r="AP37" s="122"/>
      <c r="AQ37" s="122"/>
      <c r="AS37" s="122"/>
      <c r="AT37" s="122"/>
      <c r="AU37" s="122"/>
      <c r="AV37" s="199"/>
      <c r="AW37" s="199"/>
      <c r="AX37" s="245"/>
      <c r="AZ37" s="80"/>
      <c r="BA37" s="80"/>
      <c r="BB37" s="122"/>
      <c r="BC37" s="246"/>
      <c r="BD37" s="246"/>
      <c r="BE37" s="77"/>
      <c r="BG37" s="80"/>
      <c r="BH37" s="80"/>
      <c r="BI37" s="122"/>
      <c r="BJ37" s="246"/>
      <c r="BK37" s="246"/>
      <c r="BL37" s="77"/>
      <c r="BN37" s="122"/>
      <c r="BO37" s="122"/>
      <c r="BP37" s="122"/>
      <c r="BQ37" s="246"/>
      <c r="BR37" s="246"/>
      <c r="BS37" s="77"/>
      <c r="BU37" s="122"/>
      <c r="BV37" s="122"/>
      <c r="BW37" s="122"/>
      <c r="BX37" s="246"/>
      <c r="BY37" s="246"/>
      <c r="BZ37" s="77"/>
      <c r="CB37" s="122"/>
      <c r="CC37" s="122"/>
      <c r="CD37" s="122"/>
      <c r="CE37" s="246"/>
      <c r="CF37" s="246"/>
      <c r="CG37" s="77"/>
    </row>
    <row r="38" spans="1:85" ht="12.75" customHeight="1">
      <c r="A38" s="56"/>
      <c r="B38" s="43"/>
      <c r="C38" s="122"/>
      <c r="D38" s="122"/>
      <c r="E38" s="122"/>
      <c r="F38" s="199"/>
      <c r="G38" s="199"/>
      <c r="H38" s="226"/>
      <c r="I38" s="122"/>
      <c r="J38" s="122"/>
      <c r="K38" s="122"/>
      <c r="L38" s="122"/>
      <c r="M38" s="199"/>
      <c r="N38" s="199"/>
      <c r="O38" s="226"/>
      <c r="Q38" s="122"/>
      <c r="R38" s="122"/>
      <c r="S38" s="122"/>
      <c r="T38" s="199"/>
      <c r="U38" s="199"/>
      <c r="V38" s="226"/>
      <c r="X38" s="122"/>
      <c r="Y38" s="122"/>
      <c r="Z38" s="122"/>
      <c r="AA38" s="199"/>
      <c r="AB38" s="199"/>
      <c r="AC38" s="226"/>
      <c r="AE38" s="122"/>
      <c r="AF38" s="122"/>
      <c r="AG38" s="122"/>
      <c r="AH38" s="199"/>
      <c r="AI38" s="199"/>
      <c r="AJ38" s="226"/>
      <c r="AK38" s="226"/>
      <c r="AL38" s="122"/>
      <c r="AM38" s="122"/>
      <c r="AN38" s="122"/>
      <c r="AO38" s="122"/>
      <c r="AP38" s="122"/>
      <c r="AQ38" s="122"/>
      <c r="AS38" s="122"/>
      <c r="AT38" s="122"/>
      <c r="AU38" s="122"/>
      <c r="AV38" s="199"/>
      <c r="AW38" s="199"/>
      <c r="AX38" s="226"/>
      <c r="AZ38" s="80"/>
      <c r="BA38" s="80"/>
      <c r="BB38" s="80"/>
      <c r="BC38" s="246"/>
      <c r="BD38" s="246"/>
      <c r="BE38" s="77"/>
      <c r="BG38" s="80"/>
      <c r="BH38" s="80"/>
      <c r="BI38" s="80"/>
      <c r="BJ38" s="246"/>
      <c r="BK38" s="246"/>
      <c r="BL38" s="77"/>
      <c r="BN38" s="122"/>
      <c r="BO38" s="122"/>
      <c r="BP38" s="122"/>
      <c r="BQ38" s="246"/>
      <c r="BR38" s="246"/>
      <c r="BS38" s="77"/>
      <c r="BU38" s="122"/>
      <c r="BV38" s="122"/>
      <c r="BW38" s="122"/>
      <c r="BX38" s="246"/>
      <c r="BY38" s="246"/>
      <c r="BZ38" s="77"/>
      <c r="CB38" s="122"/>
      <c r="CC38" s="122"/>
      <c r="CD38" s="122"/>
      <c r="CE38" s="246"/>
      <c r="CF38" s="246"/>
      <c r="CG38" s="77"/>
    </row>
    <row r="39" spans="1:85" ht="12.75" customHeight="1">
      <c r="A39" s="41" t="s">
        <v>688</v>
      </c>
      <c r="B39" s="5" t="s">
        <v>175</v>
      </c>
      <c r="C39" s="80">
        <v>26678</v>
      </c>
      <c r="D39" s="80">
        <v>39104</v>
      </c>
      <c r="E39" s="214">
        <v>68.223199672667761</v>
      </c>
      <c r="F39" s="77">
        <v>54620</v>
      </c>
      <c r="G39" s="77">
        <v>106057</v>
      </c>
      <c r="H39" s="82">
        <v>51.5006081635347</v>
      </c>
      <c r="I39" s="122"/>
      <c r="J39" s="80">
        <v>9120</v>
      </c>
      <c r="K39" s="80">
        <v>210644</v>
      </c>
      <c r="L39" s="214">
        <v>4.3295797649114149</v>
      </c>
      <c r="M39" s="77">
        <v>13740</v>
      </c>
      <c r="N39" s="77">
        <v>351192.20677743363</v>
      </c>
      <c r="O39" s="82">
        <v>3.9123875003034048</v>
      </c>
      <c r="Q39" s="80">
        <v>6120</v>
      </c>
      <c r="R39" s="80">
        <v>93920</v>
      </c>
      <c r="S39" s="214">
        <v>6.5161839863713791</v>
      </c>
      <c r="T39" s="77">
        <v>3535</v>
      </c>
      <c r="U39" s="77">
        <v>143657</v>
      </c>
      <c r="V39" s="82">
        <v>2.4607224151973099</v>
      </c>
      <c r="X39" s="80">
        <v>12319</v>
      </c>
      <c r="Y39" s="80">
        <v>210644</v>
      </c>
      <c r="Z39" s="214">
        <v>5.8482558249938279</v>
      </c>
      <c r="AA39" s="77">
        <v>11905</v>
      </c>
      <c r="AB39" s="77">
        <v>350367.88019163779</v>
      </c>
      <c r="AC39" s="82">
        <v>3.3978571304790899</v>
      </c>
      <c r="AE39" s="80">
        <v>2120</v>
      </c>
      <c r="AF39" s="80">
        <v>49984</v>
      </c>
      <c r="AG39" s="214">
        <v>4.2413572343149815</v>
      </c>
      <c r="AH39" s="77">
        <v>990</v>
      </c>
      <c r="AI39" s="77">
        <v>41977.616916711151</v>
      </c>
      <c r="AJ39" s="82">
        <v>2.3583997204135816</v>
      </c>
      <c r="AK39" s="82"/>
      <c r="AL39" s="80">
        <v>2174.0901709999998</v>
      </c>
      <c r="AM39" s="80">
        <v>342415.38446847798</v>
      </c>
      <c r="AN39" s="214">
        <v>0.63492771341882914</v>
      </c>
      <c r="AO39" s="80">
        <v>2580</v>
      </c>
      <c r="AP39" s="80">
        <v>350367.88019163779</v>
      </c>
      <c r="AQ39" s="214">
        <v>0.73636886994002959</v>
      </c>
      <c r="AS39" s="80">
        <v>5198.4400000000005</v>
      </c>
      <c r="AT39" s="80">
        <v>226670</v>
      </c>
      <c r="AU39" s="214">
        <v>2.2933956853575683</v>
      </c>
      <c r="AV39" s="77">
        <v>9405</v>
      </c>
      <c r="AW39" s="77">
        <v>350367.88019163779</v>
      </c>
      <c r="AX39" s="82">
        <v>2.6843214037930148</v>
      </c>
      <c r="AZ39" s="80">
        <v>7957.47</v>
      </c>
      <c r="BA39" s="80">
        <v>89137</v>
      </c>
      <c r="BB39" s="81">
        <v>8.9272356036213925</v>
      </c>
      <c r="BC39" s="246">
        <v>3945</v>
      </c>
      <c r="BD39" s="246">
        <v>155449</v>
      </c>
      <c r="BE39" s="82">
        <v>2.5378098283038169</v>
      </c>
      <c r="BG39" s="80">
        <v>14837.8</v>
      </c>
      <c r="BH39" s="80">
        <v>79378</v>
      </c>
      <c r="BI39" s="81">
        <v>18.692584847186879</v>
      </c>
      <c r="BJ39" s="246">
        <v>7100</v>
      </c>
      <c r="BK39" s="246">
        <v>118743.31980836224</v>
      </c>
      <c r="BL39" s="82">
        <v>5.9792837285150569</v>
      </c>
      <c r="BN39" s="80">
        <v>55855</v>
      </c>
      <c r="BO39" s="80">
        <v>294925</v>
      </c>
      <c r="BP39" s="214">
        <v>18.938713232177673</v>
      </c>
      <c r="BQ39" s="246">
        <v>83670</v>
      </c>
      <c r="BR39" s="246">
        <v>465052</v>
      </c>
      <c r="BS39" s="82">
        <v>17.991536430334673</v>
      </c>
      <c r="BU39" s="80">
        <v>22398</v>
      </c>
      <c r="BV39" s="80">
        <v>316227</v>
      </c>
      <c r="BW39" s="214">
        <v>7.082886660531833</v>
      </c>
      <c r="BX39" s="246">
        <v>19205</v>
      </c>
      <c r="BY39" s="246">
        <v>470489</v>
      </c>
      <c r="BZ39" s="82">
        <v>4.0819232755707358</v>
      </c>
      <c r="CB39" s="80">
        <v>8272</v>
      </c>
      <c r="CC39" s="80">
        <v>82934</v>
      </c>
      <c r="CD39" s="214">
        <v>9.9741963489039485</v>
      </c>
      <c r="CE39" s="246">
        <v>15690</v>
      </c>
      <c r="CF39" s="246">
        <v>106057</v>
      </c>
      <c r="CG39" s="82">
        <v>14.793931565101785</v>
      </c>
    </row>
    <row r="40" spans="1:85" ht="12.75" customHeight="1">
      <c r="A40" s="56"/>
      <c r="B40" s="5" t="s">
        <v>83</v>
      </c>
      <c r="C40" s="80">
        <v>33048</v>
      </c>
      <c r="D40" s="80">
        <v>48696</v>
      </c>
      <c r="E40" s="214">
        <v>67.865943814687029</v>
      </c>
      <c r="F40" s="77">
        <v>75800</v>
      </c>
      <c r="G40" s="77">
        <v>127671</v>
      </c>
      <c r="H40" s="82">
        <v>59.371352930579377</v>
      </c>
      <c r="I40" s="122"/>
      <c r="J40" s="80">
        <v>11827</v>
      </c>
      <c r="K40" s="80">
        <v>190382</v>
      </c>
      <c r="L40" s="214">
        <v>6.2122469561198015</v>
      </c>
      <c r="M40" s="77">
        <v>20165</v>
      </c>
      <c r="N40" s="77">
        <v>338650.5223565562</v>
      </c>
      <c r="O40" s="82">
        <v>5.9545161364814909</v>
      </c>
      <c r="Q40" s="80">
        <v>6315</v>
      </c>
      <c r="R40" s="80">
        <v>83718</v>
      </c>
      <c r="S40" s="214">
        <v>7.5431806779903967</v>
      </c>
      <c r="T40" s="77">
        <v>4895</v>
      </c>
      <c r="U40" s="77">
        <v>135123</v>
      </c>
      <c r="V40" s="82">
        <v>3.6226253117529952</v>
      </c>
      <c r="X40" s="80">
        <v>14101</v>
      </c>
      <c r="Y40" s="80">
        <v>190382</v>
      </c>
      <c r="Z40" s="214">
        <v>7.4066876070216727</v>
      </c>
      <c r="AA40" s="77">
        <v>19080</v>
      </c>
      <c r="AB40" s="77">
        <v>340676.951235377</v>
      </c>
      <c r="AC40" s="82">
        <v>5.600613698934227</v>
      </c>
      <c r="AE40" s="80">
        <v>2830</v>
      </c>
      <c r="AF40" s="80">
        <v>45079</v>
      </c>
      <c r="AG40" s="214">
        <v>6.2778677432951042</v>
      </c>
      <c r="AH40" s="77">
        <v>1545</v>
      </c>
      <c r="AI40" s="77">
        <v>38555.538335663361</v>
      </c>
      <c r="AJ40" s="82">
        <v>4.0072064006713548</v>
      </c>
      <c r="AK40" s="82"/>
      <c r="AL40" s="80">
        <v>3107.1497814999998</v>
      </c>
      <c r="AM40" s="80">
        <v>331687.52992541651</v>
      </c>
      <c r="AN40" s="214">
        <v>0.93677015298063071</v>
      </c>
      <c r="AO40" s="80">
        <v>3725</v>
      </c>
      <c r="AP40" s="80">
        <v>340676.951235377</v>
      </c>
      <c r="AQ40" s="214">
        <v>1.0934112174281969</v>
      </c>
      <c r="AS40" s="80">
        <v>8102.28</v>
      </c>
      <c r="AT40" s="80">
        <v>216422</v>
      </c>
      <c r="AU40" s="214">
        <v>3.7437413941281381</v>
      </c>
      <c r="AV40" s="77">
        <v>15405</v>
      </c>
      <c r="AW40" s="77">
        <v>340676.951235377</v>
      </c>
      <c r="AX40" s="82">
        <v>4.5218791421426499</v>
      </c>
      <c r="AZ40" s="80">
        <v>10395.049999999999</v>
      </c>
      <c r="BA40" s="80">
        <v>87921</v>
      </c>
      <c r="BB40" s="81">
        <v>11.823170801060041</v>
      </c>
      <c r="BC40" s="246">
        <v>5845</v>
      </c>
      <c r="BD40" s="246">
        <v>156328</v>
      </c>
      <c r="BE40" s="82">
        <v>3.7389335243846271</v>
      </c>
      <c r="BG40" s="80">
        <v>18846.7</v>
      </c>
      <c r="BH40" s="80">
        <v>76640</v>
      </c>
      <c r="BI40" s="81">
        <v>24.591205636743215</v>
      </c>
      <c r="BJ40" s="246">
        <v>10290</v>
      </c>
      <c r="BK40" s="246">
        <v>106309.44876462297</v>
      </c>
      <c r="BL40" s="82">
        <v>9.6792901473723436</v>
      </c>
      <c r="BN40" s="80">
        <v>69485</v>
      </c>
      <c r="BO40" s="80">
        <v>289868</v>
      </c>
      <c r="BP40" s="214">
        <v>23.971255881987663</v>
      </c>
      <c r="BQ40" s="246">
        <v>119560</v>
      </c>
      <c r="BR40" s="246">
        <v>473547</v>
      </c>
      <c r="BS40" s="82">
        <v>25.247757878309862</v>
      </c>
      <c r="BU40" s="80">
        <v>29000</v>
      </c>
      <c r="BV40" s="80">
        <v>301801</v>
      </c>
      <c r="BW40" s="214">
        <v>9.608980752217521</v>
      </c>
      <c r="BX40" s="246">
        <v>23720</v>
      </c>
      <c r="BY40" s="246">
        <v>447932</v>
      </c>
      <c r="BZ40" s="82">
        <v>5.2954466302920977</v>
      </c>
      <c r="CB40" s="80">
        <v>7827</v>
      </c>
      <c r="CC40" s="80">
        <v>93791</v>
      </c>
      <c r="CD40" s="214">
        <v>8.3451503875638391</v>
      </c>
      <c r="CE40" s="246">
        <v>15830</v>
      </c>
      <c r="CF40" s="246">
        <v>127671</v>
      </c>
      <c r="CG40" s="82">
        <v>12.399056951069545</v>
      </c>
    </row>
    <row r="41" spans="1:85" ht="12.75" customHeight="1">
      <c r="A41" s="56"/>
      <c r="B41" s="5" t="s">
        <v>84</v>
      </c>
      <c r="C41" s="80">
        <v>36341</v>
      </c>
      <c r="D41" s="80">
        <v>54015</v>
      </c>
      <c r="E41" s="214">
        <v>67.27945940942331</v>
      </c>
      <c r="F41" s="77">
        <v>78385</v>
      </c>
      <c r="G41" s="77">
        <v>127920</v>
      </c>
      <c r="H41" s="82">
        <v>61.276579111944962</v>
      </c>
      <c r="I41" s="122"/>
      <c r="J41" s="80">
        <v>13808</v>
      </c>
      <c r="K41" s="80">
        <v>188377</v>
      </c>
      <c r="L41" s="214">
        <v>7.3299818980024103</v>
      </c>
      <c r="M41" s="77">
        <v>24165</v>
      </c>
      <c r="N41" s="77">
        <v>331763.83431219624</v>
      </c>
      <c r="O41" s="82">
        <v>7.2837957308090022</v>
      </c>
      <c r="Q41" s="80">
        <v>7147</v>
      </c>
      <c r="R41" s="80">
        <v>81238</v>
      </c>
      <c r="S41" s="214">
        <v>8.7976070311922996</v>
      </c>
      <c r="T41" s="77">
        <v>6700</v>
      </c>
      <c r="U41" s="77">
        <v>130714</v>
      </c>
      <c r="V41" s="82">
        <v>5.1256942638125986</v>
      </c>
      <c r="X41" s="80">
        <v>18580</v>
      </c>
      <c r="Y41" s="80">
        <v>188377</v>
      </c>
      <c r="Z41" s="214">
        <v>9.8631998598555022</v>
      </c>
      <c r="AA41" s="77">
        <v>23250</v>
      </c>
      <c r="AB41" s="77">
        <v>332048.58872689045</v>
      </c>
      <c r="AC41" s="82">
        <v>7.001987296239677</v>
      </c>
      <c r="AE41" s="80">
        <v>3394</v>
      </c>
      <c r="AF41" s="80">
        <v>45928</v>
      </c>
      <c r="AG41" s="214">
        <v>7.3898275561748825</v>
      </c>
      <c r="AH41" s="77">
        <v>2275</v>
      </c>
      <c r="AI41" s="77">
        <v>38477.546020645772</v>
      </c>
      <c r="AJ41" s="82">
        <v>5.9125392216523132</v>
      </c>
      <c r="AK41" s="82"/>
      <c r="AL41" s="80">
        <v>3497.8986045000001</v>
      </c>
      <c r="AM41" s="80">
        <v>327529.51110901445</v>
      </c>
      <c r="AN41" s="214">
        <v>1.0679644080486428</v>
      </c>
      <c r="AO41" s="80">
        <v>4605</v>
      </c>
      <c r="AP41" s="80">
        <v>332048.58872689045</v>
      </c>
      <c r="AQ41" s="214">
        <v>1.3868452257713424</v>
      </c>
      <c r="AS41" s="80">
        <v>9585.4200000000019</v>
      </c>
      <c r="AT41" s="80">
        <v>213413</v>
      </c>
      <c r="AU41" s="214">
        <v>4.4914883348249646</v>
      </c>
      <c r="AV41" s="77">
        <v>18675</v>
      </c>
      <c r="AW41" s="77">
        <v>332048.58872689045</v>
      </c>
      <c r="AX41" s="82">
        <v>5.6241768927860623</v>
      </c>
      <c r="AZ41" s="80">
        <v>11093.76</v>
      </c>
      <c r="BA41" s="80">
        <v>90190</v>
      </c>
      <c r="BB41" s="81">
        <v>12.300432420445725</v>
      </c>
      <c r="BC41" s="246">
        <v>7930</v>
      </c>
      <c r="BD41" s="246">
        <v>150197</v>
      </c>
      <c r="BE41" s="82">
        <v>5.2797326178285848</v>
      </c>
      <c r="BG41" s="80">
        <v>20461.18</v>
      </c>
      <c r="BH41" s="80">
        <v>76323</v>
      </c>
      <c r="BI41" s="81">
        <v>26.808668422362853</v>
      </c>
      <c r="BJ41" s="246">
        <v>14590</v>
      </c>
      <c r="BK41" s="246">
        <v>106975.61127310958</v>
      </c>
      <c r="BL41" s="82">
        <v>13.638622697608724</v>
      </c>
      <c r="BN41" s="80">
        <v>77651</v>
      </c>
      <c r="BO41" s="80">
        <v>291540</v>
      </c>
      <c r="BP41" s="214">
        <v>26.634767098854361</v>
      </c>
      <c r="BQ41" s="246">
        <v>130710</v>
      </c>
      <c r="BR41" s="246">
        <v>466768</v>
      </c>
      <c r="BS41" s="82">
        <v>28.003205018338871</v>
      </c>
      <c r="BU41" s="80">
        <v>30696</v>
      </c>
      <c r="BV41" s="80">
        <v>296125</v>
      </c>
      <c r="BW41" s="214">
        <v>10.365892781764458</v>
      </c>
      <c r="BX41" s="246">
        <v>27785</v>
      </c>
      <c r="BY41" s="246">
        <v>440198</v>
      </c>
      <c r="BZ41" s="82">
        <v>6.3119323577117568</v>
      </c>
      <c r="CB41" s="80">
        <v>7239</v>
      </c>
      <c r="CC41" s="80">
        <v>100673</v>
      </c>
      <c r="CD41" s="214">
        <v>7.1906072134534584</v>
      </c>
      <c r="CE41" s="246">
        <v>14055</v>
      </c>
      <c r="CF41" s="246">
        <v>127920</v>
      </c>
      <c r="CG41" s="82">
        <v>10.987335834896811</v>
      </c>
    </row>
    <row r="42" spans="1:85" ht="12.75" customHeight="1">
      <c r="A42" s="56"/>
      <c r="B42" s="5" t="s">
        <v>85</v>
      </c>
      <c r="C42" s="80">
        <v>42840</v>
      </c>
      <c r="D42" s="80">
        <v>60256</v>
      </c>
      <c r="E42" s="214">
        <v>71.096654275092945</v>
      </c>
      <c r="F42" s="77">
        <v>89730</v>
      </c>
      <c r="G42" s="77">
        <v>140463</v>
      </c>
      <c r="H42" s="82">
        <v>63.881591593515729</v>
      </c>
      <c r="I42" s="122"/>
      <c r="J42" s="80">
        <v>15283</v>
      </c>
      <c r="K42" s="80">
        <v>181166</v>
      </c>
      <c r="L42" s="214">
        <v>8.4359096077630458</v>
      </c>
      <c r="M42" s="77">
        <v>26620</v>
      </c>
      <c r="N42" s="77">
        <v>321176.86690585344</v>
      </c>
      <c r="O42" s="82">
        <v>8.2882681609205431</v>
      </c>
      <c r="Q42" s="80">
        <v>6931</v>
      </c>
      <c r="R42" s="80">
        <v>77880</v>
      </c>
      <c r="S42" s="214">
        <v>8.8995891114535173</v>
      </c>
      <c r="T42" s="77">
        <v>7615</v>
      </c>
      <c r="U42" s="77">
        <v>125572</v>
      </c>
      <c r="V42" s="82">
        <v>6.0642499920364408</v>
      </c>
      <c r="X42" s="80">
        <v>17935</v>
      </c>
      <c r="Y42" s="80">
        <v>181166</v>
      </c>
      <c r="Z42" s="214">
        <v>9.8997604407007938</v>
      </c>
      <c r="AA42" s="77">
        <v>23950</v>
      </c>
      <c r="AB42" s="77">
        <v>322249.28310975048</v>
      </c>
      <c r="AC42" s="82">
        <v>7.4321344546927026</v>
      </c>
      <c r="AE42" s="80">
        <v>3380</v>
      </c>
      <c r="AF42" s="80">
        <v>40070</v>
      </c>
      <c r="AG42" s="214">
        <v>8.4352383329173932</v>
      </c>
      <c r="AH42" s="77">
        <v>2250</v>
      </c>
      <c r="AI42" s="77">
        <v>36316.291631331987</v>
      </c>
      <c r="AJ42" s="82">
        <v>6.1955665045348569</v>
      </c>
      <c r="AK42" s="82"/>
      <c r="AL42" s="80">
        <v>3991</v>
      </c>
      <c r="AM42" s="80">
        <v>315983.26557857991</v>
      </c>
      <c r="AN42" s="214">
        <v>1.2630415704744031</v>
      </c>
      <c r="AO42" s="80">
        <v>4385</v>
      </c>
      <c r="AP42" s="80">
        <v>322249.28310975048</v>
      </c>
      <c r="AQ42" s="214">
        <v>1.360747790556472</v>
      </c>
      <c r="AS42" s="80">
        <v>9797.3000000000029</v>
      </c>
      <c r="AT42" s="80">
        <v>205682</v>
      </c>
      <c r="AU42" s="214">
        <v>4.7633239661224627</v>
      </c>
      <c r="AV42" s="77">
        <v>19550</v>
      </c>
      <c r="AW42" s="77">
        <v>322249.28310975048</v>
      </c>
      <c r="AX42" s="82">
        <v>6.0667318826405987</v>
      </c>
      <c r="AZ42" s="80">
        <v>11357.89</v>
      </c>
      <c r="BA42" s="80">
        <v>90842</v>
      </c>
      <c r="BB42" s="81">
        <v>12.502906144734812</v>
      </c>
      <c r="BC42" s="246">
        <v>8740</v>
      </c>
      <c r="BD42" s="246">
        <v>149905</v>
      </c>
      <c r="BE42" s="82">
        <v>5.8303592275107574</v>
      </c>
      <c r="BG42" s="80">
        <v>20929.599999999999</v>
      </c>
      <c r="BH42" s="80">
        <v>71734</v>
      </c>
      <c r="BI42" s="81">
        <v>29.17668051412161</v>
      </c>
      <c r="BJ42" s="246">
        <v>16365</v>
      </c>
      <c r="BK42" s="246">
        <v>108497.71689024959</v>
      </c>
      <c r="BL42" s="82">
        <v>15.08326669818679</v>
      </c>
      <c r="BN42" s="80">
        <v>88543</v>
      </c>
      <c r="BO42" s="80">
        <v>289746</v>
      </c>
      <c r="BP42" s="214">
        <v>30.558834289343078</v>
      </c>
      <c r="BQ42" s="246">
        <v>149235</v>
      </c>
      <c r="BR42" s="246">
        <v>468826</v>
      </c>
      <c r="BS42" s="82">
        <v>31.831639030258565</v>
      </c>
      <c r="BU42" s="80">
        <v>31817</v>
      </c>
      <c r="BV42" s="80">
        <v>280923</v>
      </c>
      <c r="BW42" s="214">
        <v>11.325879333482842</v>
      </c>
      <c r="BX42" s="246">
        <v>28560</v>
      </c>
      <c r="BY42" s="246">
        <v>428419</v>
      </c>
      <c r="BZ42" s="82">
        <v>6.666371005954451</v>
      </c>
      <c r="CB42" s="80">
        <v>8298</v>
      </c>
      <c r="CC42" s="80">
        <v>112500</v>
      </c>
      <c r="CD42" s="214">
        <v>7.3760000000000003</v>
      </c>
      <c r="CE42" s="246">
        <v>14035</v>
      </c>
      <c r="CF42" s="246">
        <v>140463</v>
      </c>
      <c r="CG42" s="82">
        <v>9.9919551768081281</v>
      </c>
    </row>
    <row r="43" spans="1:85" ht="12.75" customHeight="1">
      <c r="A43" s="56"/>
      <c r="B43" s="5" t="s">
        <v>176</v>
      </c>
      <c r="C43" s="80">
        <v>42855</v>
      </c>
      <c r="D43" s="80">
        <v>63994</v>
      </c>
      <c r="E43" s="214">
        <v>66.967215676469678</v>
      </c>
      <c r="F43" s="77">
        <v>86575</v>
      </c>
      <c r="G43" s="77">
        <v>126478</v>
      </c>
      <c r="H43" s="82">
        <v>68.450639636932905</v>
      </c>
      <c r="I43" s="122"/>
      <c r="J43" s="80">
        <v>16907</v>
      </c>
      <c r="K43" s="80">
        <v>184670</v>
      </c>
      <c r="L43" s="214">
        <v>9.1552499052363672</v>
      </c>
      <c r="M43" s="77">
        <v>36005</v>
      </c>
      <c r="N43" s="77">
        <v>335824.0961865962</v>
      </c>
      <c r="O43" s="82">
        <v>10.721386704780796</v>
      </c>
      <c r="Q43" s="80">
        <v>7927</v>
      </c>
      <c r="R43" s="80">
        <v>78060</v>
      </c>
      <c r="S43" s="214">
        <v>10.155008967460928</v>
      </c>
      <c r="T43" s="77">
        <v>10920</v>
      </c>
      <c r="U43" s="77">
        <v>131679</v>
      </c>
      <c r="V43" s="82">
        <v>8.2928940833390286</v>
      </c>
      <c r="X43" s="80">
        <v>22038</v>
      </c>
      <c r="Y43" s="80">
        <v>184670</v>
      </c>
      <c r="Z43" s="214">
        <v>11.933719607949316</v>
      </c>
      <c r="AA43" s="77">
        <v>36385</v>
      </c>
      <c r="AB43" s="77">
        <v>333282.82327498024</v>
      </c>
      <c r="AC43" s="82">
        <v>10.917154278298939</v>
      </c>
      <c r="AE43" s="80">
        <v>4277</v>
      </c>
      <c r="AF43" s="80">
        <v>40429</v>
      </c>
      <c r="AG43" s="214">
        <v>10.579039798164684</v>
      </c>
      <c r="AH43" s="77">
        <v>4255</v>
      </c>
      <c r="AI43" s="77">
        <v>40533.466890497039</v>
      </c>
      <c r="AJ43" s="82">
        <v>10.497498305523855</v>
      </c>
      <c r="AK43" s="82"/>
      <c r="AL43" s="80">
        <v>4723.8614429999998</v>
      </c>
      <c r="AM43" s="80">
        <v>320400.41986375488</v>
      </c>
      <c r="AN43" s="214">
        <v>1.4743618141976049</v>
      </c>
      <c r="AO43" s="80">
        <v>6725</v>
      </c>
      <c r="AP43" s="80">
        <v>333282.82327498024</v>
      </c>
      <c r="AQ43" s="214">
        <v>2.017805758459815</v>
      </c>
      <c r="AS43" s="80">
        <v>11976.890000000003</v>
      </c>
      <c r="AT43" s="80">
        <v>213212</v>
      </c>
      <c r="AU43" s="214">
        <v>5.6173620621728624</v>
      </c>
      <c r="AV43" s="77">
        <v>29620</v>
      </c>
      <c r="AW43" s="77">
        <v>333282.82327498024</v>
      </c>
      <c r="AX43" s="82">
        <v>8.8873467012014462</v>
      </c>
      <c r="AZ43" s="80">
        <v>13551.19</v>
      </c>
      <c r="BA43" s="80">
        <v>89367</v>
      </c>
      <c r="BB43" s="81">
        <v>15.16352792417783</v>
      </c>
      <c r="BC43" s="246">
        <v>13875</v>
      </c>
      <c r="BD43" s="246">
        <v>143856</v>
      </c>
      <c r="BE43" s="82">
        <v>9.6450617283950617</v>
      </c>
      <c r="BG43" s="80">
        <v>26127.49</v>
      </c>
      <c r="BH43" s="80">
        <v>78834</v>
      </c>
      <c r="BI43" s="81">
        <v>33.14241317198163</v>
      </c>
      <c r="BJ43" s="246">
        <v>26265</v>
      </c>
      <c r="BK43" s="246">
        <v>112136.17672501973</v>
      </c>
      <c r="BL43" s="82">
        <v>23.422414395674483</v>
      </c>
      <c r="BN43" s="80">
        <v>85983</v>
      </c>
      <c r="BO43" s="80">
        <v>285237</v>
      </c>
      <c r="BP43" s="214">
        <v>30.144406230608229</v>
      </c>
      <c r="BQ43" s="246">
        <v>166735</v>
      </c>
      <c r="BR43" s="246">
        <v>469315</v>
      </c>
      <c r="BS43" s="82">
        <v>35.527311081043649</v>
      </c>
      <c r="BU43" s="80">
        <v>35076</v>
      </c>
      <c r="BV43" s="80">
        <v>292448</v>
      </c>
      <c r="BW43" s="214">
        <v>11.993927125506072</v>
      </c>
      <c r="BX43" s="246">
        <v>38565</v>
      </c>
      <c r="BY43" s="246">
        <v>447328</v>
      </c>
      <c r="BZ43" s="82">
        <v>8.6211907146433937</v>
      </c>
      <c r="CB43" s="80">
        <v>5603</v>
      </c>
      <c r="CC43" s="80">
        <v>105025</v>
      </c>
      <c r="CD43" s="214">
        <v>5.334920257081647</v>
      </c>
      <c r="CE43" s="246">
        <v>9490</v>
      </c>
      <c r="CF43" s="246">
        <v>126478</v>
      </c>
      <c r="CG43" s="82">
        <v>7.5032812030550771</v>
      </c>
    </row>
    <row r="44" spans="1:85" ht="12.75" customHeight="1">
      <c r="A44" s="42"/>
      <c r="B44" s="4" t="s">
        <v>86</v>
      </c>
      <c r="C44" s="80"/>
      <c r="D44" s="216"/>
      <c r="E44" s="88">
        <v>0.98159007489791972</v>
      </c>
      <c r="F44" s="77"/>
      <c r="G44" s="240"/>
      <c r="H44" s="96">
        <v>1.3291229381131808</v>
      </c>
      <c r="I44" s="122"/>
      <c r="J44" s="80"/>
      <c r="K44" s="216"/>
      <c r="L44" s="88">
        <v>2.1145816458756679</v>
      </c>
      <c r="M44" s="77"/>
      <c r="N44" s="240"/>
      <c r="O44" s="96">
        <v>2.7403693279230024</v>
      </c>
      <c r="Q44" s="80"/>
      <c r="R44" s="216"/>
      <c r="S44" s="88">
        <f>S43/S39</f>
        <v>1.5584288271632851</v>
      </c>
      <c r="T44" s="77"/>
      <c r="U44" s="240"/>
      <c r="V44" s="96">
        <v>3.3701054747672843</v>
      </c>
      <c r="X44" s="80"/>
      <c r="Y44" s="216"/>
      <c r="Z44" s="88">
        <f>Z43/Z39</f>
        <v>2.0405604619667796</v>
      </c>
      <c r="AA44" s="77"/>
      <c r="AB44" s="240"/>
      <c r="AC44" s="96">
        <v>3.212952710804426</v>
      </c>
      <c r="AE44" s="80"/>
      <c r="AF44" s="216"/>
      <c r="AG44" s="88">
        <f>AG43/AG39</f>
        <v>2.4942581380729409</v>
      </c>
      <c r="AH44" s="77"/>
      <c r="AI44" s="240"/>
      <c r="AJ44" s="96">
        <v>4.4511107318495435</v>
      </c>
      <c r="AK44" s="96"/>
      <c r="AL44" s="80"/>
      <c r="AM44" s="216"/>
      <c r="AN44" s="88">
        <v>2.3220939691839289</v>
      </c>
      <c r="AO44" s="80"/>
      <c r="AP44" s="216"/>
      <c r="AQ44" s="88">
        <v>2.7402105667831211</v>
      </c>
      <c r="AS44" s="80"/>
      <c r="AT44" s="216"/>
      <c r="AU44" s="88">
        <f>AU43/AU39</f>
        <v>2.4493645375011015</v>
      </c>
      <c r="AV44" s="77"/>
      <c r="AW44" s="240"/>
      <c r="AX44" s="96">
        <v>3.3108355387858541</v>
      </c>
      <c r="AZ44" s="80"/>
      <c r="BA44" s="80"/>
      <c r="BB44" s="87">
        <v>1.6985692545211468</v>
      </c>
      <c r="BC44" s="246"/>
      <c r="BD44" s="246"/>
      <c r="BE44" s="88">
        <v>3.800545502198438</v>
      </c>
      <c r="BG44" s="80"/>
      <c r="BH44" s="80"/>
      <c r="BI44" s="87">
        <v>1.7730246214166236</v>
      </c>
      <c r="BJ44" s="246"/>
      <c r="BK44" s="246"/>
      <c r="BL44" s="88">
        <v>3.9172609060134689</v>
      </c>
      <c r="BN44" s="80"/>
      <c r="BO44" s="216"/>
      <c r="BP44" s="88">
        <f>BP43/BP39</f>
        <v>1.5916818561565003</v>
      </c>
      <c r="BQ44" s="246"/>
      <c r="BR44" s="246"/>
      <c r="BS44" s="88">
        <v>1.9746679900635247</v>
      </c>
      <c r="BU44" s="80"/>
      <c r="BV44" s="216"/>
      <c r="BW44" s="88">
        <f>BW43/BW39</f>
        <v>1.6933670832741357</v>
      </c>
      <c r="BX44" s="246"/>
      <c r="BY44" s="246"/>
      <c r="BZ44" s="88">
        <v>2.112041342432625</v>
      </c>
      <c r="CB44" s="80"/>
      <c r="CC44" s="216"/>
      <c r="CD44" s="88">
        <v>0.53487219124856056</v>
      </c>
      <c r="CE44" s="246"/>
      <c r="CF44" s="246"/>
      <c r="CG44" s="88">
        <v>0.50718642100217481</v>
      </c>
    </row>
    <row r="45" spans="1:85" ht="12.75" customHeight="1">
      <c r="A45" s="33"/>
      <c r="B45" s="5"/>
      <c r="C45" s="122"/>
      <c r="D45" s="122"/>
      <c r="E45" s="122"/>
      <c r="F45" s="199"/>
      <c r="G45" s="245"/>
      <c r="H45" s="245"/>
      <c r="I45" s="122"/>
      <c r="J45" s="122"/>
      <c r="K45" s="122"/>
      <c r="L45" s="122"/>
      <c r="M45" s="199"/>
      <c r="N45" s="245"/>
      <c r="O45" s="245"/>
      <c r="Q45" s="122"/>
      <c r="R45" s="122"/>
      <c r="S45" s="122"/>
      <c r="T45" s="199"/>
      <c r="U45" s="245"/>
      <c r="V45" s="245"/>
      <c r="X45" s="122"/>
      <c r="Y45" s="122"/>
      <c r="Z45" s="122"/>
      <c r="AA45" s="199"/>
      <c r="AB45" s="245"/>
      <c r="AC45" s="245"/>
      <c r="AE45" s="122"/>
      <c r="AF45" s="122"/>
      <c r="AG45" s="122"/>
      <c r="AH45" s="199"/>
      <c r="AI45" s="245"/>
      <c r="AJ45" s="245"/>
      <c r="AK45" s="245"/>
      <c r="AL45" s="122"/>
      <c r="AM45" s="122"/>
      <c r="AN45" s="122"/>
      <c r="AO45" s="122"/>
      <c r="AP45" s="122"/>
      <c r="AQ45" s="122"/>
      <c r="AS45" s="122"/>
      <c r="AT45" s="122"/>
      <c r="AU45" s="122"/>
      <c r="AV45" s="199"/>
      <c r="AW45" s="245"/>
      <c r="AX45" s="245"/>
      <c r="AZ45" s="80"/>
      <c r="BA45" s="80"/>
      <c r="BB45" s="80"/>
      <c r="BC45" s="246"/>
      <c r="BD45" s="246"/>
      <c r="BE45" s="77"/>
      <c r="BG45" s="80"/>
      <c r="BH45" s="80"/>
      <c r="BI45" s="80"/>
      <c r="BJ45" s="246"/>
      <c r="BK45" s="246"/>
      <c r="BL45" s="77"/>
      <c r="BN45" s="122"/>
      <c r="BO45" s="122"/>
      <c r="BP45" s="122"/>
      <c r="BQ45" s="246"/>
      <c r="BR45" s="246"/>
      <c r="BS45" s="77"/>
      <c r="BU45" s="122"/>
      <c r="BV45" s="122"/>
      <c r="BW45" s="122"/>
      <c r="BX45" s="246"/>
      <c r="BY45" s="246"/>
      <c r="BZ45" s="77"/>
      <c r="CB45" s="122"/>
      <c r="CC45" s="122"/>
      <c r="CD45" s="122"/>
      <c r="CE45" s="246"/>
      <c r="CF45" s="246"/>
      <c r="CG45" s="77"/>
    </row>
    <row r="46" spans="1:85" ht="12.75" customHeight="1">
      <c r="A46" s="56"/>
      <c r="B46" s="43"/>
      <c r="C46" s="122"/>
      <c r="D46" s="122"/>
      <c r="E46" s="122"/>
      <c r="F46" s="199"/>
      <c r="G46" s="199"/>
      <c r="H46" s="226"/>
      <c r="I46" s="122"/>
      <c r="J46" s="122"/>
      <c r="K46" s="122"/>
      <c r="L46" s="122"/>
      <c r="M46" s="199"/>
      <c r="N46" s="199"/>
      <c r="O46" s="226"/>
      <c r="Q46" s="122"/>
      <c r="R46" s="122"/>
      <c r="S46" s="122"/>
      <c r="T46" s="199"/>
      <c r="U46" s="199"/>
      <c r="V46" s="226"/>
      <c r="X46" s="122"/>
      <c r="Y46" s="122"/>
      <c r="Z46" s="122"/>
      <c r="AA46" s="199"/>
      <c r="AB46" s="199"/>
      <c r="AC46" s="226"/>
      <c r="AE46" s="122"/>
      <c r="AF46" s="122"/>
      <c r="AG46" s="122"/>
      <c r="AH46" s="199"/>
      <c r="AI46" s="199"/>
      <c r="AJ46" s="226"/>
      <c r="AK46" s="226"/>
      <c r="AL46" s="122"/>
      <c r="AM46" s="122"/>
      <c r="AN46" s="122"/>
      <c r="AO46" s="122"/>
      <c r="AP46" s="122"/>
      <c r="AQ46" s="122"/>
      <c r="AS46" s="122"/>
      <c r="AT46" s="122"/>
      <c r="AU46" s="122"/>
      <c r="AV46" s="199"/>
      <c r="AW46" s="199"/>
      <c r="AX46" s="226"/>
      <c r="AZ46" s="80"/>
      <c r="BA46" s="80"/>
      <c r="BB46" s="136"/>
      <c r="BC46" s="246"/>
      <c r="BD46" s="246"/>
      <c r="BE46" s="77"/>
      <c r="BG46" s="80"/>
      <c r="BH46" s="80"/>
      <c r="BI46" s="136"/>
      <c r="BJ46" s="246"/>
      <c r="BK46" s="246"/>
      <c r="BL46" s="77"/>
      <c r="BN46" s="122"/>
      <c r="BO46" s="122"/>
      <c r="BP46" s="122"/>
      <c r="BQ46" s="246"/>
      <c r="BR46" s="246"/>
      <c r="BS46" s="77"/>
      <c r="BU46" s="122"/>
      <c r="BV46" s="122"/>
      <c r="BW46" s="122"/>
      <c r="BX46" s="246"/>
      <c r="BY46" s="246"/>
      <c r="BZ46" s="77"/>
      <c r="CB46" s="122"/>
      <c r="CC46" s="122"/>
      <c r="CD46" s="122"/>
      <c r="CE46" s="246"/>
      <c r="CF46" s="246"/>
      <c r="CG46" s="77"/>
    </row>
    <row r="47" spans="1:85" ht="12.75" customHeight="1">
      <c r="A47" s="41" t="s">
        <v>689</v>
      </c>
      <c r="B47" s="5" t="s">
        <v>175</v>
      </c>
      <c r="C47" s="80">
        <v>93767</v>
      </c>
      <c r="D47" s="80">
        <v>175278</v>
      </c>
      <c r="E47" s="214">
        <v>53.496160385216626</v>
      </c>
      <c r="F47" s="77">
        <v>93910</v>
      </c>
      <c r="G47" s="77">
        <v>260397</v>
      </c>
      <c r="H47" s="82">
        <v>36.064163565632477</v>
      </c>
      <c r="I47" s="122"/>
      <c r="J47" s="80">
        <v>17074</v>
      </c>
      <c r="K47" s="80">
        <v>784556</v>
      </c>
      <c r="L47" s="214">
        <v>2.1762627524357727</v>
      </c>
      <c r="M47" s="77">
        <v>16650</v>
      </c>
      <c r="N47" s="77">
        <v>1036769.3501660518</v>
      </c>
      <c r="O47" s="82">
        <v>1.6059502528053411</v>
      </c>
      <c r="Q47" s="80">
        <v>9263</v>
      </c>
      <c r="R47" s="80">
        <v>358044</v>
      </c>
      <c r="S47" s="214">
        <v>2.5871121985007428</v>
      </c>
      <c r="T47" s="77">
        <v>3555</v>
      </c>
      <c r="U47" s="77">
        <v>449140</v>
      </c>
      <c r="V47" s="82">
        <v>0.79151266865565306</v>
      </c>
      <c r="X47" s="80">
        <v>21699</v>
      </c>
      <c r="Y47" s="80">
        <v>784556</v>
      </c>
      <c r="Z47" s="214">
        <v>2.7657681542171622</v>
      </c>
      <c r="AA47" s="77">
        <v>17555</v>
      </c>
      <c r="AB47" s="77">
        <v>1046459.4416348073</v>
      </c>
      <c r="AC47" s="82">
        <v>1.6775614325362773</v>
      </c>
      <c r="AE47" s="80">
        <v>1823</v>
      </c>
      <c r="AF47" s="80">
        <v>180287</v>
      </c>
      <c r="AG47" s="214">
        <v>1.0111655305152341</v>
      </c>
      <c r="AH47" s="77">
        <v>815</v>
      </c>
      <c r="AI47" s="77">
        <v>117477.13018820061</v>
      </c>
      <c r="AJ47" s="82">
        <v>0.69375205088373748</v>
      </c>
      <c r="AK47" s="82"/>
      <c r="AL47" s="80">
        <v>2650.5172769101746</v>
      </c>
      <c r="AM47" s="80">
        <v>1029988.6859366739</v>
      </c>
      <c r="AN47" s="214">
        <v>0.25733460115630191</v>
      </c>
      <c r="AO47" s="80">
        <v>4325</v>
      </c>
      <c r="AP47" s="80">
        <v>1046459.4416348073</v>
      </c>
      <c r="AQ47" s="214">
        <v>0.41329838767982902</v>
      </c>
      <c r="AS47" s="80">
        <v>6990.8</v>
      </c>
      <c r="AT47" s="80">
        <v>924711</v>
      </c>
      <c r="AU47" s="214">
        <v>0.7559983605688696</v>
      </c>
      <c r="AV47" s="77">
        <v>13375</v>
      </c>
      <c r="AW47" s="77">
        <v>1046459.4416348073</v>
      </c>
      <c r="AX47" s="82">
        <v>1.2781192913798181</v>
      </c>
      <c r="AZ47" s="80">
        <v>12854.54</v>
      </c>
      <c r="BA47" s="80">
        <v>343448</v>
      </c>
      <c r="BB47" s="81">
        <v>3.7427907572616528</v>
      </c>
      <c r="BC47" s="246">
        <v>5325</v>
      </c>
      <c r="BD47" s="246">
        <v>440902</v>
      </c>
      <c r="BE47" s="82">
        <v>1.2077513823933663</v>
      </c>
      <c r="BG47" s="80">
        <v>21807.05</v>
      </c>
      <c r="BH47" s="80">
        <v>261859</v>
      </c>
      <c r="BI47" s="81">
        <v>8.32778327267728</v>
      </c>
      <c r="BJ47" s="246">
        <v>9150</v>
      </c>
      <c r="BK47" s="246">
        <v>328540.35836519301</v>
      </c>
      <c r="BL47" s="82">
        <v>2.7850459668121523</v>
      </c>
      <c r="BN47" s="80">
        <v>130055</v>
      </c>
      <c r="BO47" s="80">
        <v>1167246</v>
      </c>
      <c r="BP47" s="214">
        <v>11.142038610541395</v>
      </c>
      <c r="BQ47" s="246">
        <v>129635</v>
      </c>
      <c r="BR47" s="246">
        <v>1319114</v>
      </c>
      <c r="BS47" s="82">
        <v>9.8274296232167941</v>
      </c>
      <c r="BU47" s="80">
        <v>43737</v>
      </c>
      <c r="BV47" s="80">
        <v>1232897</v>
      </c>
      <c r="BW47" s="214">
        <v>3.5474982906114625</v>
      </c>
      <c r="BX47" s="246">
        <v>32495</v>
      </c>
      <c r="BY47" s="246">
        <v>1365081</v>
      </c>
      <c r="BZ47" s="82">
        <v>2.3804448234207345</v>
      </c>
      <c r="CB47" s="80">
        <v>31528</v>
      </c>
      <c r="CC47" s="80">
        <v>206256</v>
      </c>
      <c r="CD47" s="214">
        <v>15.285858350787372</v>
      </c>
      <c r="CE47" s="246">
        <v>48550</v>
      </c>
      <c r="CF47" s="246">
        <v>260397</v>
      </c>
      <c r="CG47" s="82">
        <v>18.644608040799241</v>
      </c>
    </row>
    <row r="48" spans="1:85" ht="12.75" customHeight="1">
      <c r="A48" s="56"/>
      <c r="B48" s="5" t="s">
        <v>83</v>
      </c>
      <c r="C48" s="80">
        <v>112981.98844095504</v>
      </c>
      <c r="D48" s="80">
        <v>165285.5964617313</v>
      </c>
      <c r="E48" s="214">
        <v>68.355616496270954</v>
      </c>
      <c r="F48" s="77">
        <v>131355</v>
      </c>
      <c r="G48" s="77">
        <v>256058</v>
      </c>
      <c r="H48" s="82">
        <v>51.298924462426477</v>
      </c>
      <c r="I48" s="122"/>
      <c r="J48" s="80">
        <v>34648.557296084182</v>
      </c>
      <c r="K48" s="80">
        <v>777010.51635905099</v>
      </c>
      <c r="L48" s="214">
        <v>4.4592134297540618</v>
      </c>
      <c r="M48" s="77">
        <v>31340</v>
      </c>
      <c r="N48" s="77">
        <v>1075451.5852062965</v>
      </c>
      <c r="O48" s="82">
        <v>2.9141246738678861</v>
      </c>
      <c r="Q48" s="80">
        <v>22808</v>
      </c>
      <c r="R48" s="80">
        <v>354397.26371885999</v>
      </c>
      <c r="S48" s="214">
        <v>6.4357156036321346</v>
      </c>
      <c r="T48" s="77">
        <v>7960</v>
      </c>
      <c r="U48" s="77">
        <v>444337</v>
      </c>
      <c r="V48" s="82">
        <v>1.7914330789468353</v>
      </c>
      <c r="X48" s="80">
        <v>39371.098792304983</v>
      </c>
      <c r="Y48" s="80">
        <v>777010.51635905099</v>
      </c>
      <c r="Z48" s="214">
        <v>5.0669969020228658</v>
      </c>
      <c r="AA48" s="77">
        <v>30905</v>
      </c>
      <c r="AB48" s="77">
        <v>1055638.8606955674</v>
      </c>
      <c r="AC48" s="82">
        <v>2.9276110562694226</v>
      </c>
      <c r="AE48" s="80">
        <v>5256</v>
      </c>
      <c r="AF48" s="80">
        <v>197440</v>
      </c>
      <c r="AG48" s="214">
        <v>2.6620745542949757</v>
      </c>
      <c r="AH48" s="77">
        <v>1895</v>
      </c>
      <c r="AI48" s="77">
        <v>114809.15596382359</v>
      </c>
      <c r="AJ48" s="82">
        <v>1.6505652219907578</v>
      </c>
      <c r="AK48" s="82"/>
      <c r="AL48" s="80">
        <v>5045.9244327290035</v>
      </c>
      <c r="AM48" s="80">
        <v>1058756.1381565467</v>
      </c>
      <c r="AN48" s="214">
        <v>0.47658986341412996</v>
      </c>
      <c r="AO48" s="80">
        <v>6705</v>
      </c>
      <c r="AP48" s="80">
        <v>1055638.8606955674</v>
      </c>
      <c r="AQ48" s="214">
        <v>0.63516039903855293</v>
      </c>
      <c r="AS48" s="80">
        <v>17000.34</v>
      </c>
      <c r="AT48" s="80">
        <v>928117</v>
      </c>
      <c r="AU48" s="214">
        <v>1.8317022530564573</v>
      </c>
      <c r="AV48" s="77">
        <v>24265</v>
      </c>
      <c r="AW48" s="77">
        <v>1055638.8606955674</v>
      </c>
      <c r="AX48" s="82">
        <v>2.2986080660209525</v>
      </c>
      <c r="AZ48" s="80">
        <v>25856.37</v>
      </c>
      <c r="BA48" s="80">
        <v>331438</v>
      </c>
      <c r="BB48" s="81">
        <v>7.8012690156228315</v>
      </c>
      <c r="BC48" s="246">
        <v>10170</v>
      </c>
      <c r="BD48" s="246">
        <v>434560</v>
      </c>
      <c r="BE48" s="82">
        <v>2.3402982326951398</v>
      </c>
      <c r="BG48" s="80">
        <v>45252.67</v>
      </c>
      <c r="BH48" s="80">
        <v>264144</v>
      </c>
      <c r="BI48" s="81">
        <v>17.131818250651161</v>
      </c>
      <c r="BJ48" s="246">
        <v>18280</v>
      </c>
      <c r="BK48" s="246">
        <v>320207.53930443275</v>
      </c>
      <c r="BL48" s="82">
        <v>5.7087975004300411</v>
      </c>
      <c r="BN48" s="80">
        <v>186384</v>
      </c>
      <c r="BO48" s="80">
        <v>1165123</v>
      </c>
      <c r="BP48" s="214">
        <v>15.99693766237556</v>
      </c>
      <c r="BQ48" s="246">
        <v>200150</v>
      </c>
      <c r="BR48" s="246">
        <v>1350393</v>
      </c>
      <c r="BS48" s="82">
        <v>14.821611190223882</v>
      </c>
      <c r="BU48" s="80">
        <v>74530</v>
      </c>
      <c r="BV48" s="80">
        <v>1244215</v>
      </c>
      <c r="BW48" s="214">
        <v>5.9901222859393268</v>
      </c>
      <c r="BX48" s="246">
        <v>51080</v>
      </c>
      <c r="BY48" s="246">
        <v>1390926</v>
      </c>
      <c r="BZ48" s="82">
        <v>3.6723736561111089</v>
      </c>
      <c r="CB48" s="80">
        <v>21694</v>
      </c>
      <c r="CC48" s="80">
        <v>205979</v>
      </c>
      <c r="CD48" s="214">
        <v>10.532141626088096</v>
      </c>
      <c r="CE48" s="246">
        <v>37135</v>
      </c>
      <c r="CF48" s="246">
        <v>256058</v>
      </c>
      <c r="CG48" s="82">
        <v>14.502573635660671</v>
      </c>
    </row>
    <row r="49" spans="1:85" ht="12.75" customHeight="1">
      <c r="A49" s="56"/>
      <c r="B49" s="5" t="s">
        <v>84</v>
      </c>
      <c r="C49" s="80">
        <v>130749</v>
      </c>
      <c r="D49" s="80">
        <v>181066</v>
      </c>
      <c r="E49" s="214">
        <v>72.210685606353479</v>
      </c>
      <c r="F49" s="77">
        <v>174685</v>
      </c>
      <c r="G49" s="77">
        <v>298753</v>
      </c>
      <c r="H49" s="82">
        <v>58.471379366901758</v>
      </c>
      <c r="I49" s="122"/>
      <c r="J49" s="80">
        <v>49437</v>
      </c>
      <c r="K49" s="80">
        <v>773901</v>
      </c>
      <c r="L49" s="214">
        <v>6.3880263754666293</v>
      </c>
      <c r="M49" s="77">
        <v>48460</v>
      </c>
      <c r="N49" s="77">
        <v>1022383.8403920728</v>
      </c>
      <c r="O49" s="82">
        <v>4.7399027728583949</v>
      </c>
      <c r="Q49" s="80">
        <v>22201</v>
      </c>
      <c r="R49" s="80">
        <v>341400</v>
      </c>
      <c r="S49" s="214">
        <v>6.5029291154071469</v>
      </c>
      <c r="T49" s="77">
        <v>11230</v>
      </c>
      <c r="U49" s="77">
        <v>432782</v>
      </c>
      <c r="V49" s="82">
        <v>2.5948398962988293</v>
      </c>
      <c r="X49" s="80">
        <v>58700</v>
      </c>
      <c r="Y49" s="80">
        <v>773901</v>
      </c>
      <c r="Z49" s="214">
        <v>7.5849494961241808</v>
      </c>
      <c r="AA49" s="77">
        <v>47595</v>
      </c>
      <c r="AB49" s="77">
        <v>1051845.079346237</v>
      </c>
      <c r="AC49" s="82">
        <v>4.5249058948473824</v>
      </c>
      <c r="AE49" s="80">
        <v>9456</v>
      </c>
      <c r="AF49" s="80">
        <v>199050</v>
      </c>
      <c r="AG49" s="214">
        <v>4.7505651846269776</v>
      </c>
      <c r="AH49" s="77">
        <v>3325</v>
      </c>
      <c r="AI49" s="77">
        <v>110183.43651418094</v>
      </c>
      <c r="AJ49" s="82">
        <v>3.0176949505219532</v>
      </c>
      <c r="AK49" s="82"/>
      <c r="AL49" s="80">
        <v>6987.123519006298</v>
      </c>
      <c r="AM49" s="80">
        <v>1037165.2332602759</v>
      </c>
      <c r="AN49" s="214">
        <v>0.673675061112744</v>
      </c>
      <c r="AO49" s="80">
        <v>9700</v>
      </c>
      <c r="AP49" s="80">
        <v>1051845.079346237</v>
      </c>
      <c r="AQ49" s="214">
        <v>0.92218903624371484</v>
      </c>
      <c r="AS49" s="80">
        <v>27565.65</v>
      </c>
      <c r="AT49" s="80">
        <v>899328</v>
      </c>
      <c r="AU49" s="214">
        <v>3.0651386368488471</v>
      </c>
      <c r="AV49" s="77">
        <v>37980</v>
      </c>
      <c r="AW49" s="77">
        <v>1051845.079346237</v>
      </c>
      <c r="AX49" s="82">
        <v>3.6107978965501322</v>
      </c>
      <c r="AZ49" s="80">
        <v>36083.81</v>
      </c>
      <c r="BA49" s="80">
        <v>340214</v>
      </c>
      <c r="BB49" s="81">
        <v>10.60620962100325</v>
      </c>
      <c r="BC49" s="246">
        <v>14970</v>
      </c>
      <c r="BD49" s="246">
        <v>433181</v>
      </c>
      <c r="BE49" s="82">
        <v>3.4558302418619471</v>
      </c>
      <c r="BG49" s="80">
        <v>65042.81</v>
      </c>
      <c r="BH49" s="80">
        <v>280759</v>
      </c>
      <c r="BI49" s="81">
        <v>23.166776488019973</v>
      </c>
      <c r="BJ49" s="246">
        <v>26860</v>
      </c>
      <c r="BK49" s="246">
        <v>294727.52065376285</v>
      </c>
      <c r="BL49" s="82">
        <v>9.1135025125645903</v>
      </c>
      <c r="BN49" s="80">
        <v>250660</v>
      </c>
      <c r="BO49" s="80">
        <v>1165350</v>
      </c>
      <c r="BP49" s="214">
        <v>21.509417771484962</v>
      </c>
      <c r="BQ49" s="246">
        <v>283575</v>
      </c>
      <c r="BR49" s="246">
        <v>1340619</v>
      </c>
      <c r="BS49" s="82">
        <v>21.152542221167984</v>
      </c>
      <c r="BU49" s="80">
        <v>100227</v>
      </c>
      <c r="BV49" s="80">
        <v>1227179</v>
      </c>
      <c r="BW49" s="214">
        <v>8.1672681817403969</v>
      </c>
      <c r="BX49" s="246">
        <v>65975</v>
      </c>
      <c r="BY49" s="246">
        <v>1334351</v>
      </c>
      <c r="BZ49" s="82">
        <v>4.9443512239283365</v>
      </c>
      <c r="CB49" s="80">
        <v>17531</v>
      </c>
      <c r="CC49" s="80">
        <v>226908</v>
      </c>
      <c r="CD49" s="214">
        <v>7.7260387469811551</v>
      </c>
      <c r="CE49" s="246">
        <v>35645</v>
      </c>
      <c r="CF49" s="246">
        <v>298753</v>
      </c>
      <c r="CG49" s="82">
        <v>11.931260941312722</v>
      </c>
    </row>
    <row r="50" spans="1:85" ht="12.75" customHeight="1">
      <c r="A50" s="56"/>
      <c r="B50" s="5" t="s">
        <v>85</v>
      </c>
      <c r="C50" s="80">
        <v>123219.01155904496</v>
      </c>
      <c r="D50" s="80">
        <v>169888.4035382687</v>
      </c>
      <c r="E50" s="214">
        <v>72.5293834027282</v>
      </c>
      <c r="F50" s="77">
        <v>211900</v>
      </c>
      <c r="G50" s="77">
        <v>334028</v>
      </c>
      <c r="H50" s="82">
        <v>63.437795633898951</v>
      </c>
      <c r="I50" s="122"/>
      <c r="J50" s="80">
        <v>50420.442703915818</v>
      </c>
      <c r="K50" s="80">
        <v>752073.48364094901</v>
      </c>
      <c r="L50" s="214">
        <v>6.7041909867397056</v>
      </c>
      <c r="M50" s="77">
        <v>65000</v>
      </c>
      <c r="N50" s="77">
        <v>996948.6467349357</v>
      </c>
      <c r="O50" s="82">
        <v>6.5198945013746439</v>
      </c>
      <c r="Q50" s="80">
        <v>28424.416771123404</v>
      </c>
      <c r="R50" s="80">
        <v>338181.73628114001</v>
      </c>
      <c r="S50" s="214">
        <v>8.4050715108675718</v>
      </c>
      <c r="T50" s="77">
        <v>18735</v>
      </c>
      <c r="U50" s="77">
        <v>397610</v>
      </c>
      <c r="V50" s="82">
        <v>4.7119036241543215</v>
      </c>
      <c r="X50" s="80">
        <v>61710.901207695024</v>
      </c>
      <c r="Y50" s="80">
        <v>752073.48364094901</v>
      </c>
      <c r="Z50" s="214">
        <v>8.205435047242899</v>
      </c>
      <c r="AA50" s="77">
        <v>64035</v>
      </c>
      <c r="AB50" s="77">
        <v>981539.65578614851</v>
      </c>
      <c r="AC50" s="82">
        <v>6.5239340685336034</v>
      </c>
      <c r="AE50" s="80">
        <v>12164</v>
      </c>
      <c r="AF50" s="80">
        <v>186657</v>
      </c>
      <c r="AG50" s="214">
        <v>6.5167660468131388</v>
      </c>
      <c r="AH50" s="77">
        <v>5675</v>
      </c>
      <c r="AI50" s="77">
        <v>111475.44917231845</v>
      </c>
      <c r="AJ50" s="82">
        <v>5.0908070271397614</v>
      </c>
      <c r="AK50" s="82"/>
      <c r="AL50" s="80">
        <v>9943.9916831435185</v>
      </c>
      <c r="AM50" s="80">
        <v>957407.75580174651</v>
      </c>
      <c r="AN50" s="214">
        <v>1.0386370512338583</v>
      </c>
      <c r="AO50" s="80">
        <v>12560</v>
      </c>
      <c r="AP50" s="80">
        <v>981539.65578614851</v>
      </c>
      <c r="AQ50" s="214">
        <v>1.2796222675221685</v>
      </c>
      <c r="AS50" s="80">
        <v>32873.58</v>
      </c>
      <c r="AT50" s="80">
        <v>861377</v>
      </c>
      <c r="AU50" s="214">
        <v>3.8163986268498</v>
      </c>
      <c r="AV50" s="77">
        <v>51465</v>
      </c>
      <c r="AW50" s="77">
        <v>981539.65578614851</v>
      </c>
      <c r="AX50" s="82">
        <v>5.2432929934735988</v>
      </c>
      <c r="AZ50" s="80">
        <v>42996.55</v>
      </c>
      <c r="BA50" s="80">
        <v>353458</v>
      </c>
      <c r="BB50" s="81">
        <v>12.164542887698115</v>
      </c>
      <c r="BC50" s="246">
        <v>23020</v>
      </c>
      <c r="BD50" s="246">
        <v>428213</v>
      </c>
      <c r="BE50" s="82">
        <v>5.3758293185867778</v>
      </c>
      <c r="BG50" s="80">
        <v>79382.69</v>
      </c>
      <c r="BH50" s="80">
        <v>298162</v>
      </c>
      <c r="BI50" s="81">
        <v>26.62401312038422</v>
      </c>
      <c r="BJ50" s="246">
        <v>43045</v>
      </c>
      <c r="BK50" s="246">
        <v>310124.34421385149</v>
      </c>
      <c r="BL50" s="82">
        <v>13.87991649256583</v>
      </c>
      <c r="BN50" s="80">
        <v>291379</v>
      </c>
      <c r="BO50" s="80">
        <v>1144245</v>
      </c>
      <c r="BP50" s="214">
        <v>25.464738757870908</v>
      </c>
      <c r="BQ50" s="246">
        <v>359315</v>
      </c>
      <c r="BR50" s="246">
        <v>1350417</v>
      </c>
      <c r="BS50" s="82">
        <v>26.607707100843665</v>
      </c>
      <c r="BU50" s="80">
        <v>113012</v>
      </c>
      <c r="BV50" s="80">
        <v>1193315</v>
      </c>
      <c r="BW50" s="214">
        <v>9.4704248249623948</v>
      </c>
      <c r="BX50" s="246">
        <v>80070</v>
      </c>
      <c r="BY50" s="246">
        <v>1307584</v>
      </c>
      <c r="BZ50" s="82">
        <v>6.1235071704762367</v>
      </c>
      <c r="CB50" s="80">
        <v>17225</v>
      </c>
      <c r="CC50" s="80">
        <v>254888</v>
      </c>
      <c r="CD50" s="214">
        <v>6.7578701233482938</v>
      </c>
      <c r="CE50" s="246">
        <v>32100</v>
      </c>
      <c r="CF50" s="246">
        <v>334028</v>
      </c>
      <c r="CG50" s="82">
        <v>9.6099728166501013</v>
      </c>
    </row>
    <row r="51" spans="1:85" ht="12.75" customHeight="1">
      <c r="A51" s="56"/>
      <c r="B51" s="5" t="s">
        <v>176</v>
      </c>
      <c r="C51" s="80">
        <v>136856</v>
      </c>
      <c r="D51" s="80">
        <v>191327</v>
      </c>
      <c r="E51" s="214">
        <v>71.529893846660428</v>
      </c>
      <c r="F51" s="77">
        <v>188775</v>
      </c>
      <c r="G51" s="77">
        <v>275953</v>
      </c>
      <c r="H51" s="82">
        <v>68.408388384978608</v>
      </c>
      <c r="I51" s="122"/>
      <c r="J51" s="80">
        <v>55761</v>
      </c>
      <c r="K51" s="80">
        <v>737032</v>
      </c>
      <c r="L51" s="214">
        <v>7.5656145187725912</v>
      </c>
      <c r="M51" s="77">
        <v>78080</v>
      </c>
      <c r="N51" s="77">
        <v>1013718.3594428352</v>
      </c>
      <c r="O51" s="82">
        <v>7.7023365782696001</v>
      </c>
      <c r="Q51" s="80">
        <v>26540</v>
      </c>
      <c r="R51" s="80">
        <v>323503</v>
      </c>
      <c r="S51" s="214">
        <v>8.2039424673032393</v>
      </c>
      <c r="T51" s="77">
        <v>23840</v>
      </c>
      <c r="U51" s="77">
        <v>412504</v>
      </c>
      <c r="V51" s="82">
        <v>5.7793378973294809</v>
      </c>
      <c r="X51" s="80">
        <v>71686</v>
      </c>
      <c r="Y51" s="80">
        <v>737032</v>
      </c>
      <c r="Z51" s="214">
        <v>9.7263076772785979</v>
      </c>
      <c r="AA51" s="77">
        <v>93345</v>
      </c>
      <c r="AB51" s="77">
        <v>1009937.744479431</v>
      </c>
      <c r="AC51" s="82">
        <v>9.242648916752227</v>
      </c>
      <c r="AE51" s="80">
        <v>13108</v>
      </c>
      <c r="AF51" s="80">
        <v>197884</v>
      </c>
      <c r="AG51" s="214">
        <v>6.6240827959814839</v>
      </c>
      <c r="AH51" s="77">
        <v>8090</v>
      </c>
      <c r="AI51" s="77">
        <v>124742.64160346612</v>
      </c>
      <c r="AJ51" s="82">
        <v>6.4853524793202793</v>
      </c>
      <c r="AK51" s="82"/>
      <c r="AL51" s="80">
        <v>12432.443088211006</v>
      </c>
      <c r="AM51" s="80">
        <v>971350.56043727719</v>
      </c>
      <c r="AN51" s="214">
        <v>1.2799131018789178</v>
      </c>
      <c r="AO51" s="80">
        <v>17485</v>
      </c>
      <c r="AP51" s="80">
        <v>1009937.744479431</v>
      </c>
      <c r="AQ51" s="214">
        <v>1.7312948343179893</v>
      </c>
      <c r="AS51" s="80">
        <v>40907.679999999986</v>
      </c>
      <c r="AT51" s="80">
        <v>888856</v>
      </c>
      <c r="AU51" s="214">
        <v>4.6022842845185252</v>
      </c>
      <c r="AV51" s="77">
        <v>75810</v>
      </c>
      <c r="AW51" s="77">
        <v>1009937.744479431</v>
      </c>
      <c r="AX51" s="82">
        <v>7.5064032822217186</v>
      </c>
      <c r="AZ51" s="80">
        <v>56625.69</v>
      </c>
      <c r="BA51" s="80">
        <v>347608</v>
      </c>
      <c r="BB51" s="81">
        <v>16.290099767554256</v>
      </c>
      <c r="BC51" s="246">
        <v>36480</v>
      </c>
      <c r="BD51" s="246">
        <v>399049</v>
      </c>
      <c r="BE51" s="82">
        <v>9.1417344737112476</v>
      </c>
      <c r="BG51" s="80">
        <v>108708.36</v>
      </c>
      <c r="BH51" s="80">
        <v>321146</v>
      </c>
      <c r="BI51" s="81">
        <v>33.850136697950468</v>
      </c>
      <c r="BJ51" s="246">
        <v>70905</v>
      </c>
      <c r="BK51" s="246">
        <v>339907.45552056882</v>
      </c>
      <c r="BL51" s="82">
        <v>20.860089665114543</v>
      </c>
      <c r="BN51" s="80">
        <v>289892</v>
      </c>
      <c r="BO51" s="80">
        <v>1143430</v>
      </c>
      <c r="BP51" s="214">
        <v>25.352841888003635</v>
      </c>
      <c r="BQ51" s="246">
        <v>391655</v>
      </c>
      <c r="BR51" s="246">
        <v>1310188</v>
      </c>
      <c r="BS51" s="82">
        <v>29.893038250999094</v>
      </c>
      <c r="BU51" s="80">
        <v>145971</v>
      </c>
      <c r="BV51" s="80">
        <v>1248437</v>
      </c>
      <c r="BW51" s="214">
        <v>11.692300051985002</v>
      </c>
      <c r="BX51" s="246">
        <v>114675</v>
      </c>
      <c r="BY51" s="246">
        <v>1342378</v>
      </c>
      <c r="BZ51" s="82">
        <v>8.5426757589888993</v>
      </c>
      <c r="CB51" s="80">
        <v>11009</v>
      </c>
      <c r="CC51" s="80">
        <v>230052</v>
      </c>
      <c r="CD51" s="214">
        <v>4.7854398136073586</v>
      </c>
      <c r="CE51" s="246">
        <v>17550</v>
      </c>
      <c r="CF51" s="246">
        <v>275953</v>
      </c>
      <c r="CG51" s="82">
        <v>6.359778657959871</v>
      </c>
    </row>
    <row r="52" spans="1:85" ht="12.75" customHeight="1">
      <c r="A52" s="42"/>
      <c r="B52" s="4" t="s">
        <v>86</v>
      </c>
      <c r="C52" s="80"/>
      <c r="D52" s="216"/>
      <c r="E52" s="88">
        <v>1.3371033235205292</v>
      </c>
      <c r="F52" s="77"/>
      <c r="G52" s="240"/>
      <c r="H52" s="96">
        <v>1.8968522106573606</v>
      </c>
      <c r="I52" s="122"/>
      <c r="J52" s="80"/>
      <c r="K52" s="216"/>
      <c r="L52" s="88">
        <v>3.4764251284937031</v>
      </c>
      <c r="M52" s="77"/>
      <c r="N52" s="240"/>
      <c r="O52" s="96">
        <v>4.796124017425095</v>
      </c>
      <c r="Q52" s="80"/>
      <c r="R52" s="216"/>
      <c r="S52" s="88">
        <f>S51/S47</f>
        <v>3.171081050159906</v>
      </c>
      <c r="T52" s="77"/>
      <c r="U52" s="240"/>
      <c r="V52" s="96">
        <v>7.3016366334924419</v>
      </c>
      <c r="X52" s="80"/>
      <c r="Y52" s="216"/>
      <c r="Z52" s="88">
        <f>Z51/Z47</f>
        <v>3.5166749832042896</v>
      </c>
      <c r="AA52" s="77"/>
      <c r="AB52" s="240"/>
      <c r="AC52" s="96">
        <v>5.509574038536651</v>
      </c>
      <c r="AE52" s="80"/>
      <c r="AF52" s="216"/>
      <c r="AG52" s="88">
        <f>AG51/AG47</f>
        <v>6.5509380967587152</v>
      </c>
      <c r="AH52" s="77"/>
      <c r="AI52" s="240"/>
      <c r="AJ52" s="96">
        <v>9.3482281905457434</v>
      </c>
      <c r="AK52" s="96"/>
      <c r="AL52" s="80"/>
      <c r="AM52" s="216"/>
      <c r="AN52" s="88">
        <v>4.9737310728047568</v>
      </c>
      <c r="AO52" s="80"/>
      <c r="AP52" s="216"/>
      <c r="AQ52" s="88">
        <v>4.1889706950881598</v>
      </c>
      <c r="AS52" s="80"/>
      <c r="AT52" s="216"/>
      <c r="AU52" s="88">
        <f>AU51/AU47</f>
        <v>6.0876908265454741</v>
      </c>
      <c r="AV52" s="77"/>
      <c r="AW52" s="240"/>
      <c r="AX52" s="96">
        <v>5.8730067943173268</v>
      </c>
      <c r="AZ52" s="122"/>
      <c r="BA52" s="80"/>
      <c r="BB52" s="87">
        <v>4.3523939285007271</v>
      </c>
      <c r="BC52" s="246"/>
      <c r="BD52" s="246"/>
      <c r="BE52" s="88">
        <v>7.5692188036211014</v>
      </c>
      <c r="BG52" s="122"/>
      <c r="BH52" s="80"/>
      <c r="BI52" s="87">
        <v>4.0647235392171854</v>
      </c>
      <c r="BJ52" s="246"/>
      <c r="BK52" s="246"/>
      <c r="BL52" s="88">
        <v>7.4900342449254547</v>
      </c>
      <c r="BN52" s="80"/>
      <c r="BO52" s="216"/>
      <c r="BP52" s="88">
        <f>BP51/BP47</f>
        <v>2.2754221892587512</v>
      </c>
      <c r="BQ52" s="246"/>
      <c r="BR52" s="246"/>
      <c r="BS52" s="88">
        <v>3.0417962170269157</v>
      </c>
      <c r="BU52" s="80"/>
      <c r="BV52" s="216"/>
      <c r="BW52" s="88">
        <f>BW51/BW47</f>
        <v>3.2959283117708469</v>
      </c>
      <c r="BX52" s="246"/>
      <c r="BY52" s="246"/>
      <c r="BZ52" s="88">
        <v>3.588688834514949</v>
      </c>
      <c r="CB52" s="80"/>
      <c r="CC52" s="216"/>
      <c r="CD52" s="88">
        <v>0.31306320546669603</v>
      </c>
      <c r="CE52" s="246"/>
      <c r="CF52" s="246"/>
      <c r="CG52" s="88">
        <v>0.34110551662137517</v>
      </c>
    </row>
    <row r="54" spans="1:85">
      <c r="A54" s="515" t="s">
        <v>743</v>
      </c>
    </row>
    <row r="55" spans="1:85" ht="12.75" customHeight="1">
      <c r="A55" s="41" t="s">
        <v>691</v>
      </c>
      <c r="B55" s="389" t="s">
        <v>175</v>
      </c>
      <c r="C55" s="80">
        <v>56545.434302705384</v>
      </c>
      <c r="D55" s="80">
        <v>94148.037145495909</v>
      </c>
      <c r="E55" s="214">
        <v>60.060130850439663</v>
      </c>
      <c r="F55" s="77">
        <v>62315</v>
      </c>
      <c r="G55" s="77">
        <v>171868</v>
      </c>
      <c r="H55" s="82">
        <v>36.257476668140662</v>
      </c>
      <c r="I55" s="122"/>
      <c r="J55" s="80">
        <v>12161.062937850562</v>
      </c>
      <c r="K55" s="80">
        <v>434974.37573491316</v>
      </c>
      <c r="L55" s="214">
        <v>2.7958113434392029</v>
      </c>
      <c r="M55" s="246">
        <v>14155</v>
      </c>
      <c r="N55" s="246">
        <v>649836.91925805446</v>
      </c>
      <c r="O55" s="82">
        <v>2.1782388135413027</v>
      </c>
      <c r="Q55" s="80">
        <v>5447.0589957876236</v>
      </c>
      <c r="R55" s="80">
        <v>200705.77548262113</v>
      </c>
      <c r="S55" s="214">
        <v>2.7139522929469848</v>
      </c>
      <c r="T55" s="77">
        <v>1955</v>
      </c>
      <c r="U55" s="77">
        <v>267714</v>
      </c>
      <c r="V55" s="82">
        <v>0.73025691596255704</v>
      </c>
      <c r="X55" s="80">
        <v>18063.967449823169</v>
      </c>
      <c r="Y55" s="80">
        <v>434974.37573491316</v>
      </c>
      <c r="Z55" s="214">
        <v>4.1528808264402013</v>
      </c>
      <c r="AA55" s="77">
        <v>13620</v>
      </c>
      <c r="AB55" s="77">
        <v>633983.32849935361</v>
      </c>
      <c r="AC55" s="82">
        <v>2.1483214759351337</v>
      </c>
      <c r="AE55" s="80">
        <v>1419</v>
      </c>
      <c r="AF55" s="80">
        <v>116766</v>
      </c>
      <c r="AG55" s="214">
        <v>1.2152510148502134</v>
      </c>
      <c r="AH55" s="77">
        <v>610</v>
      </c>
      <c r="AI55" s="77">
        <v>75476.24086100889</v>
      </c>
      <c r="AJ55" s="82">
        <v>0.8082013532223048</v>
      </c>
      <c r="AK55" s="82"/>
      <c r="AL55" s="77">
        <v>2298.202111850143</v>
      </c>
      <c r="AM55" s="77">
        <v>626735.97543792392</v>
      </c>
      <c r="AN55" s="82">
        <v>0.36669382354256957</v>
      </c>
      <c r="AO55" s="77">
        <v>3100</v>
      </c>
      <c r="AP55" s="77">
        <v>633983.32849935361</v>
      </c>
      <c r="AQ55" s="82">
        <v>0.4889718484140172</v>
      </c>
      <c r="AS55" s="80">
        <v>7558</v>
      </c>
      <c r="AT55" s="80">
        <v>544960</v>
      </c>
      <c r="AU55" s="214">
        <v>1.3868907809747504</v>
      </c>
      <c r="AV55" s="77">
        <v>10650</v>
      </c>
      <c r="AW55" s="77">
        <v>633983.32849935361</v>
      </c>
      <c r="AX55" s="82">
        <v>1.6798548985836399</v>
      </c>
      <c r="AZ55" s="80">
        <v>8313.65</v>
      </c>
      <c r="BA55" s="80">
        <v>192801</v>
      </c>
      <c r="BB55" s="357">
        <v>4.3120367632947953</v>
      </c>
      <c r="BC55" s="77">
        <v>3445</v>
      </c>
      <c r="BD55" s="77">
        <v>265043</v>
      </c>
      <c r="BE55" s="82">
        <v>1.2997890908267715</v>
      </c>
      <c r="BG55" s="80">
        <v>13984.84</v>
      </c>
      <c r="BH55" s="80">
        <v>142763</v>
      </c>
      <c r="BI55" s="357">
        <v>9.795843460840695</v>
      </c>
      <c r="BJ55" s="235">
        <v>5520</v>
      </c>
      <c r="BK55" s="235">
        <v>183019.67150064651</v>
      </c>
      <c r="BL55" s="233">
        <v>3.0160692316511457</v>
      </c>
      <c r="BN55" s="77">
        <v>86187</v>
      </c>
      <c r="BO55" s="77">
        <v>692821</v>
      </c>
      <c r="BP55" s="82">
        <v>12.440009757210015</v>
      </c>
      <c r="BQ55" s="77">
        <v>90685</v>
      </c>
      <c r="BR55" s="77">
        <v>834354</v>
      </c>
      <c r="BS55" s="82">
        <v>10.868887786239414</v>
      </c>
      <c r="BU55" s="80">
        <v>40668</v>
      </c>
      <c r="BV55" s="80">
        <v>720899</v>
      </c>
      <c r="BW55" s="233">
        <v>5.6412895565120778</v>
      </c>
      <c r="BX55" s="77">
        <v>29840</v>
      </c>
      <c r="BY55" s="77">
        <v>827383</v>
      </c>
      <c r="BZ55" s="82">
        <v>3.6065522255110385</v>
      </c>
      <c r="CB55" s="77">
        <v>19865</v>
      </c>
      <c r="CC55" s="77">
        <v>124957</v>
      </c>
      <c r="CD55" s="82">
        <v>15.89746872924286</v>
      </c>
      <c r="CE55" s="77">
        <v>29025</v>
      </c>
      <c r="CF55" s="77">
        <v>171868</v>
      </c>
      <c r="CG55" s="82">
        <v>16.88796052784695</v>
      </c>
    </row>
    <row r="56" spans="1:85" ht="12.75" customHeight="1">
      <c r="A56" s="56"/>
      <c r="B56" s="389" t="s">
        <v>83</v>
      </c>
      <c r="C56" s="80">
        <v>62539</v>
      </c>
      <c r="D56" s="80">
        <v>90339</v>
      </c>
      <c r="E56" s="214">
        <v>69.227022659095184</v>
      </c>
      <c r="F56" s="77">
        <v>77620</v>
      </c>
      <c r="G56" s="77">
        <v>154803</v>
      </c>
      <c r="H56" s="82">
        <v>50.141147135391428</v>
      </c>
      <c r="I56" s="122"/>
      <c r="J56" s="80">
        <v>13932</v>
      </c>
      <c r="K56" s="80">
        <v>420098</v>
      </c>
      <c r="L56" s="214">
        <v>3.3163690377007269</v>
      </c>
      <c r="M56" s="246">
        <v>18520</v>
      </c>
      <c r="N56" s="246">
        <v>659509.77386584727</v>
      </c>
      <c r="O56" s="82">
        <v>2.808146404175536</v>
      </c>
      <c r="Q56" s="80">
        <v>8664</v>
      </c>
      <c r="R56" s="80">
        <v>191999</v>
      </c>
      <c r="S56" s="214">
        <v>4.5125235027265767</v>
      </c>
      <c r="T56" s="77">
        <v>3155</v>
      </c>
      <c r="U56" s="77">
        <v>295241</v>
      </c>
      <c r="V56" s="82">
        <v>1.0686185184307058</v>
      </c>
      <c r="X56" s="80">
        <v>24238</v>
      </c>
      <c r="Y56" s="80">
        <v>420098</v>
      </c>
      <c r="Z56" s="214">
        <v>5.7696061395198264</v>
      </c>
      <c r="AA56" s="77">
        <v>18850</v>
      </c>
      <c r="AB56" s="77">
        <v>680600.18604034162</v>
      </c>
      <c r="AC56" s="82">
        <v>2.7696142884807693</v>
      </c>
      <c r="AE56" s="80">
        <v>2331</v>
      </c>
      <c r="AF56" s="80">
        <v>110700</v>
      </c>
      <c r="AG56" s="214">
        <v>2.1056910569105689</v>
      </c>
      <c r="AH56" s="77">
        <v>945</v>
      </c>
      <c r="AI56" s="77">
        <v>68940.854495977837</v>
      </c>
      <c r="AJ56" s="82">
        <v>1.3707401901366532</v>
      </c>
      <c r="AK56" s="82"/>
      <c r="AL56" s="77">
        <v>3422.1519334498571</v>
      </c>
      <c r="AM56" s="77">
        <v>663818.2953083819</v>
      </c>
      <c r="AN56" s="82">
        <v>0.51552540170048644</v>
      </c>
      <c r="AO56" s="77">
        <v>4395</v>
      </c>
      <c r="AP56" s="77">
        <v>680600.18604034162</v>
      </c>
      <c r="AQ56" s="82">
        <v>0.64575357017893797</v>
      </c>
      <c r="AS56" s="80">
        <v>8408.8900000000012</v>
      </c>
      <c r="AT56" s="80">
        <v>522878</v>
      </c>
      <c r="AU56" s="214">
        <v>1.6081934982921449</v>
      </c>
      <c r="AV56" s="77">
        <v>14550</v>
      </c>
      <c r="AW56" s="77">
        <v>680600.18604034162</v>
      </c>
      <c r="AX56" s="82">
        <v>2.1378189865992145</v>
      </c>
      <c r="AZ56" s="80">
        <v>13410.64</v>
      </c>
      <c r="BA56" s="80">
        <v>203754</v>
      </c>
      <c r="BB56" s="357">
        <v>6.5817799895952964</v>
      </c>
      <c r="BC56" s="77">
        <v>5205</v>
      </c>
      <c r="BD56" s="77">
        <v>264838</v>
      </c>
      <c r="BE56" s="82">
        <v>1.9653524041111925</v>
      </c>
      <c r="BG56" s="80">
        <v>23547.61</v>
      </c>
      <c r="BH56" s="80">
        <v>165136</v>
      </c>
      <c r="BI56" s="357">
        <v>14.259525482026936</v>
      </c>
      <c r="BJ56" s="235">
        <v>8850</v>
      </c>
      <c r="BK56" s="235">
        <v>176635.81395965806</v>
      </c>
      <c r="BL56" s="233">
        <v>5.0103089524196127</v>
      </c>
      <c r="BN56" s="77">
        <v>110366</v>
      </c>
      <c r="BO56" s="77">
        <v>682486</v>
      </c>
      <c r="BP56" s="82">
        <v>16.171174207236486</v>
      </c>
      <c r="BQ56" s="77">
        <v>116805</v>
      </c>
      <c r="BR56" s="77">
        <v>826270</v>
      </c>
      <c r="BS56" s="82">
        <v>14.136420298449659</v>
      </c>
      <c r="BU56" s="80">
        <v>52607</v>
      </c>
      <c r="BV56" s="80">
        <v>738651</v>
      </c>
      <c r="BW56" s="233">
        <v>7.1220373356294111</v>
      </c>
      <c r="BX56" s="77">
        <v>38825</v>
      </c>
      <c r="BY56" s="77">
        <v>848410</v>
      </c>
      <c r="BZ56" s="82">
        <v>4.5762072582831417</v>
      </c>
      <c r="CB56" s="77">
        <v>12708</v>
      </c>
      <c r="CC56" s="77">
        <v>117101</v>
      </c>
      <c r="CD56" s="82">
        <v>10.852170348673367</v>
      </c>
      <c r="CE56" s="77">
        <v>22745</v>
      </c>
      <c r="CF56" s="77">
        <v>154803</v>
      </c>
      <c r="CG56" s="82">
        <v>14.692867709282121</v>
      </c>
    </row>
    <row r="57" spans="1:85" ht="12.75" customHeight="1">
      <c r="A57" s="56"/>
      <c r="B57" s="389" t="s">
        <v>84</v>
      </c>
      <c r="C57" s="80">
        <v>58707.565697294616</v>
      </c>
      <c r="D57" s="80">
        <v>80824.962854504091</v>
      </c>
      <c r="E57" s="214">
        <v>72.635437894325065</v>
      </c>
      <c r="F57" s="77">
        <v>84740</v>
      </c>
      <c r="G57" s="77">
        <v>151650</v>
      </c>
      <c r="H57" s="82">
        <v>55.87866798549291</v>
      </c>
      <c r="I57" s="122"/>
      <c r="J57" s="80">
        <v>16744.937062149438</v>
      </c>
      <c r="K57" s="80">
        <v>434160.62426508684</v>
      </c>
      <c r="L57" s="214">
        <v>3.8568530000835426</v>
      </c>
      <c r="M57" s="246">
        <v>21475</v>
      </c>
      <c r="N57" s="246">
        <v>662151.81929742522</v>
      </c>
      <c r="O57" s="82">
        <v>3.2432139237774811</v>
      </c>
      <c r="Q57" s="80">
        <v>10273.941004212375</v>
      </c>
      <c r="R57" s="80">
        <v>197794.22451737887</v>
      </c>
      <c r="S57" s="214">
        <v>5.1942573294447589</v>
      </c>
      <c r="T57" s="77">
        <v>5510</v>
      </c>
      <c r="U57" s="77">
        <v>276394</v>
      </c>
      <c r="V57" s="82">
        <v>1.9935309738995783</v>
      </c>
      <c r="X57" s="80">
        <v>25414.032550176831</v>
      </c>
      <c r="Y57" s="80">
        <v>434160.62426508684</v>
      </c>
      <c r="Z57" s="214">
        <v>5.8536014391438007</v>
      </c>
      <c r="AA57" s="77">
        <v>22775</v>
      </c>
      <c r="AB57" s="77">
        <v>648233.30994401406</v>
      </c>
      <c r="AC57" s="82">
        <v>3.5133955090902393</v>
      </c>
      <c r="AE57" s="80">
        <v>3139</v>
      </c>
      <c r="AF57" s="80">
        <v>122050</v>
      </c>
      <c r="AG57" s="214">
        <v>2.5718967636214667</v>
      </c>
      <c r="AH57" s="77">
        <v>1325</v>
      </c>
      <c r="AI57" s="77">
        <v>70782.619811643774</v>
      </c>
      <c r="AJ57" s="82">
        <v>1.8719284529534141</v>
      </c>
      <c r="AK57" s="82"/>
      <c r="AL57" s="77">
        <v>3926.0718673257634</v>
      </c>
      <c r="AM57" s="77">
        <v>645783.75366177689</v>
      </c>
      <c r="AN57" s="82">
        <v>0.60795457381264595</v>
      </c>
      <c r="AO57" s="77">
        <v>4725</v>
      </c>
      <c r="AP57" s="77">
        <v>648233.30994401406</v>
      </c>
      <c r="AQ57" s="82">
        <v>0.72890422746219008</v>
      </c>
      <c r="AS57" s="80">
        <v>12483.259999999998</v>
      </c>
      <c r="AT57" s="80">
        <v>543317</v>
      </c>
      <c r="AU57" s="214">
        <v>2.2976015843421056</v>
      </c>
      <c r="AV57" s="77">
        <v>18085</v>
      </c>
      <c r="AW57" s="77">
        <v>648233.30994401406</v>
      </c>
      <c r="AX57" s="82">
        <v>2.789890572201843</v>
      </c>
      <c r="AZ57" s="80">
        <v>15640.77</v>
      </c>
      <c r="BA57" s="80">
        <v>194513</v>
      </c>
      <c r="BB57" s="357">
        <v>8.0409895482564142</v>
      </c>
      <c r="BC57" s="77">
        <v>7845</v>
      </c>
      <c r="BD57" s="77">
        <v>266064</v>
      </c>
      <c r="BE57" s="82">
        <v>2.9485386974562511</v>
      </c>
      <c r="BG57" s="80">
        <v>27480.51</v>
      </c>
      <c r="BH57" s="80">
        <v>148947</v>
      </c>
      <c r="BI57" s="357">
        <v>18.449858003182339</v>
      </c>
      <c r="BJ57" s="235">
        <v>13990</v>
      </c>
      <c r="BK57" s="235">
        <v>204118.69005598599</v>
      </c>
      <c r="BL57" s="233">
        <v>6.8538554681900026</v>
      </c>
      <c r="BN57" s="77">
        <v>120973</v>
      </c>
      <c r="BO57" s="77">
        <v>694385</v>
      </c>
      <c r="BP57" s="82">
        <v>17.421603289241556</v>
      </c>
      <c r="BQ57" s="77">
        <v>133495</v>
      </c>
      <c r="BR57" s="77">
        <v>825704</v>
      </c>
      <c r="BS57" s="82">
        <v>16.167415926288356</v>
      </c>
      <c r="BU57" s="80">
        <v>59933</v>
      </c>
      <c r="BV57" s="80">
        <v>735550</v>
      </c>
      <c r="BW57" s="233">
        <v>8.1480524777377461</v>
      </c>
      <c r="BX57" s="77">
        <v>44995</v>
      </c>
      <c r="BY57" s="77">
        <v>862322</v>
      </c>
      <c r="BZ57" s="82">
        <v>5.2178884453835108</v>
      </c>
      <c r="CB57" s="77">
        <v>9486</v>
      </c>
      <c r="CC57" s="77">
        <v>111676</v>
      </c>
      <c r="CD57" s="82">
        <v>8.4942154088613488</v>
      </c>
      <c r="CE57" s="77">
        <v>18285</v>
      </c>
      <c r="CF57" s="77">
        <v>151650</v>
      </c>
      <c r="CG57" s="82">
        <v>12.057368941641938</v>
      </c>
    </row>
    <row r="58" spans="1:85" ht="12.75" customHeight="1">
      <c r="A58" s="56"/>
      <c r="B58" s="389" t="s">
        <v>85</v>
      </c>
      <c r="C58" s="80">
        <v>59951</v>
      </c>
      <c r="D58" s="80">
        <v>77319</v>
      </c>
      <c r="E58" s="214">
        <v>77.537215949507882</v>
      </c>
      <c r="F58" s="77">
        <v>79260</v>
      </c>
      <c r="G58" s="77">
        <v>128149</v>
      </c>
      <c r="H58" s="82">
        <v>61.849877876534343</v>
      </c>
      <c r="I58" s="122"/>
      <c r="J58" s="80">
        <v>24477</v>
      </c>
      <c r="K58" s="80">
        <v>445880</v>
      </c>
      <c r="L58" s="214">
        <v>5.489593612631201</v>
      </c>
      <c r="M58" s="246">
        <v>26360</v>
      </c>
      <c r="N58" s="246">
        <v>685963.02520887821</v>
      </c>
      <c r="O58" s="82">
        <v>3.8427727197064723</v>
      </c>
      <c r="Q58" s="80">
        <v>12342</v>
      </c>
      <c r="R58" s="80">
        <v>206436</v>
      </c>
      <c r="S58" s="214">
        <v>5.9786083822589084</v>
      </c>
      <c r="T58" s="77">
        <v>7165</v>
      </c>
      <c r="U58" s="77">
        <v>296119</v>
      </c>
      <c r="V58" s="82">
        <v>2.4196353493021387</v>
      </c>
      <c r="X58" s="80">
        <v>37528</v>
      </c>
      <c r="Y58" s="80">
        <v>445880</v>
      </c>
      <c r="Z58" s="214">
        <v>8.4166143356957033</v>
      </c>
      <c r="AA58" s="77">
        <v>31255</v>
      </c>
      <c r="AB58" s="77">
        <v>684333.95272727474</v>
      </c>
      <c r="AC58" s="82">
        <v>4.567214570523574</v>
      </c>
      <c r="AE58" s="80">
        <v>4396</v>
      </c>
      <c r="AF58" s="80">
        <v>124394</v>
      </c>
      <c r="AG58" s="214">
        <v>3.5339325047831891</v>
      </c>
      <c r="AH58" s="77">
        <v>1885</v>
      </c>
      <c r="AI58" s="77">
        <v>75646.314282595224</v>
      </c>
      <c r="AJ58" s="82">
        <v>2.4918596733716907</v>
      </c>
      <c r="AK58" s="82"/>
      <c r="AL58" s="77">
        <v>5209.7794791406304</v>
      </c>
      <c r="AM58" s="77">
        <v>640767.02632981003</v>
      </c>
      <c r="AN58" s="82">
        <v>0.81305361622323846</v>
      </c>
      <c r="AO58" s="77">
        <v>6710</v>
      </c>
      <c r="AP58" s="77">
        <v>684333.95272727474</v>
      </c>
      <c r="AQ58" s="82">
        <v>0.98051543011400366</v>
      </c>
      <c r="AS58" s="80">
        <v>14392.460000000001</v>
      </c>
      <c r="AT58" s="80">
        <v>531739</v>
      </c>
      <c r="AU58" s="214">
        <v>2.7066775241236773</v>
      </c>
      <c r="AV58" s="77">
        <v>24565</v>
      </c>
      <c r="AW58" s="77">
        <v>684333.95272727474</v>
      </c>
      <c r="AX58" s="82">
        <v>3.5896216901267506</v>
      </c>
      <c r="AZ58" s="80">
        <v>20643.5</v>
      </c>
      <c r="BA58" s="80">
        <v>195463</v>
      </c>
      <c r="BB58" s="357">
        <v>10.56133385858193</v>
      </c>
      <c r="BC58" s="77">
        <v>10905</v>
      </c>
      <c r="BD58" s="77">
        <v>255544</v>
      </c>
      <c r="BE58" s="82">
        <v>4.2673668722411797</v>
      </c>
      <c r="BG58" s="80">
        <v>37392.26</v>
      </c>
      <c r="BH58" s="80">
        <v>162454</v>
      </c>
      <c r="BI58" s="357">
        <v>23.0171371588265</v>
      </c>
      <c r="BJ58" s="235">
        <v>20665</v>
      </c>
      <c r="BK58" s="235">
        <v>200706.047272725</v>
      </c>
      <c r="BL58" s="233">
        <v>10.296152149277207</v>
      </c>
      <c r="BN58" s="77">
        <v>131031</v>
      </c>
      <c r="BO58" s="77">
        <v>688490</v>
      </c>
      <c r="BP58" s="82">
        <v>19.031648970936395</v>
      </c>
      <c r="BQ58" s="77">
        <v>142665</v>
      </c>
      <c r="BR58" s="77">
        <v>825427</v>
      </c>
      <c r="BS58" s="82">
        <v>17.283781606368581</v>
      </c>
      <c r="BU58" s="80">
        <v>70888</v>
      </c>
      <c r="BV58" s="80">
        <v>748931</v>
      </c>
      <c r="BW58" s="233">
        <v>9.4652244332254902</v>
      </c>
      <c r="BX58" s="77">
        <v>56105</v>
      </c>
      <c r="BY58" s="77">
        <v>895566</v>
      </c>
      <c r="BZ58" s="82">
        <v>6.2647532398505525</v>
      </c>
      <c r="CB58" s="77">
        <v>7094</v>
      </c>
      <c r="CC58" s="77">
        <v>110879</v>
      </c>
      <c r="CD58" s="82">
        <v>6.3979653496153466</v>
      </c>
      <c r="CE58" s="77">
        <v>11030</v>
      </c>
      <c r="CF58" s="77">
        <v>128149</v>
      </c>
      <c r="CG58" s="82">
        <v>8.6071682182459472</v>
      </c>
    </row>
    <row r="59" spans="1:85" ht="12.75" customHeight="1">
      <c r="A59" s="56"/>
      <c r="B59" s="389" t="s">
        <v>176</v>
      </c>
      <c r="C59" s="80">
        <v>80548</v>
      </c>
      <c r="D59" s="80">
        <v>100159</v>
      </c>
      <c r="E59" s="214">
        <v>80.420131990135673</v>
      </c>
      <c r="F59" s="77">
        <v>95785</v>
      </c>
      <c r="G59" s="77">
        <v>138750</v>
      </c>
      <c r="H59" s="82">
        <v>69.034234234234233</v>
      </c>
      <c r="I59" s="122"/>
      <c r="J59" s="80">
        <v>31063</v>
      </c>
      <c r="K59" s="80">
        <v>423890</v>
      </c>
      <c r="L59" s="214">
        <v>7.3280803982165192</v>
      </c>
      <c r="M59" s="246">
        <v>39755</v>
      </c>
      <c r="N59" s="246">
        <v>662438.40284336382</v>
      </c>
      <c r="O59" s="82">
        <v>6.001312700073071</v>
      </c>
      <c r="Q59" s="80">
        <v>13737</v>
      </c>
      <c r="R59" s="80">
        <v>189555</v>
      </c>
      <c r="S59" s="214">
        <v>7.2469731740128189</v>
      </c>
      <c r="T59" s="77">
        <v>9905</v>
      </c>
      <c r="U59" s="77">
        <v>285314</v>
      </c>
      <c r="V59" s="82">
        <v>3.4716137308369026</v>
      </c>
      <c r="X59" s="80">
        <v>44713</v>
      </c>
      <c r="Y59" s="80">
        <v>423890</v>
      </c>
      <c r="Z59" s="214">
        <v>10.548255443629245</v>
      </c>
      <c r="AA59" s="77">
        <v>48925</v>
      </c>
      <c r="AB59" s="77">
        <v>672811.16326258495</v>
      </c>
      <c r="AC59" s="82">
        <v>7.2717283349987367</v>
      </c>
      <c r="AE59" s="80">
        <v>5744</v>
      </c>
      <c r="AF59" s="80">
        <v>113505</v>
      </c>
      <c r="AG59" s="214">
        <v>5.0605700189418972</v>
      </c>
      <c r="AH59" s="77">
        <v>3120</v>
      </c>
      <c r="AI59" s="77">
        <v>71605.239638400832</v>
      </c>
      <c r="AJ59" s="82">
        <v>4.3572230408775701</v>
      </c>
      <c r="AK59" s="82"/>
      <c r="AL59" s="77">
        <v>7497.7946082336066</v>
      </c>
      <c r="AM59" s="77">
        <v>656693.8573155913</v>
      </c>
      <c r="AN59" s="82">
        <v>1.1417488567477716</v>
      </c>
      <c r="AO59" s="77">
        <v>9955</v>
      </c>
      <c r="AP59" s="77">
        <v>672811.16326258495</v>
      </c>
      <c r="AQ59" s="82">
        <v>1.4796127864059769</v>
      </c>
      <c r="AS59" s="80">
        <v>22488.780000000002</v>
      </c>
      <c r="AT59" s="80">
        <v>514296</v>
      </c>
      <c r="AU59" s="214">
        <v>4.3727308787157595</v>
      </c>
      <c r="AV59" s="77">
        <v>39010</v>
      </c>
      <c r="AW59" s="77">
        <v>672811.16326258495</v>
      </c>
      <c r="AX59" s="82">
        <v>5.7980607531589312</v>
      </c>
      <c r="AZ59" s="80">
        <v>29048.36</v>
      </c>
      <c r="BA59" s="80">
        <v>194997</v>
      </c>
      <c r="BB59" s="357">
        <v>14.896824053703392</v>
      </c>
      <c r="BC59" s="77">
        <v>17085</v>
      </c>
      <c r="BD59" s="77">
        <v>247777</v>
      </c>
      <c r="BE59" s="82">
        <v>6.8953131243012873</v>
      </c>
      <c r="BG59" s="80">
        <v>53694.62</v>
      </c>
      <c r="BH59" s="80">
        <v>156567</v>
      </c>
      <c r="BI59" s="357">
        <v>34.294979146307973</v>
      </c>
      <c r="BJ59" s="235">
        <v>32620</v>
      </c>
      <c r="BK59" s="235">
        <v>206961.83673741497</v>
      </c>
      <c r="BL59" s="233">
        <v>15.761359927138146</v>
      </c>
      <c r="BN59" s="77">
        <v>165923</v>
      </c>
      <c r="BO59" s="77">
        <v>654557</v>
      </c>
      <c r="BP59" s="82">
        <v>25.348900095789979</v>
      </c>
      <c r="BQ59" s="77">
        <v>193505</v>
      </c>
      <c r="BR59" s="77">
        <v>812288</v>
      </c>
      <c r="BS59" s="82">
        <v>23.822215765836749</v>
      </c>
      <c r="BU59" s="80">
        <v>86866</v>
      </c>
      <c r="BV59" s="80">
        <v>695925</v>
      </c>
      <c r="BW59" s="233">
        <v>12.482092179473362</v>
      </c>
      <c r="BX59" s="77">
        <v>73575</v>
      </c>
      <c r="BY59" s="77">
        <v>856769</v>
      </c>
      <c r="BZ59" s="82">
        <v>8.5874955793218479</v>
      </c>
      <c r="CB59" s="77">
        <v>4426</v>
      </c>
      <c r="CC59" s="77">
        <v>118897</v>
      </c>
      <c r="CD59" s="82">
        <v>3.7225497699689649</v>
      </c>
      <c r="CE59" s="77">
        <v>7435</v>
      </c>
      <c r="CF59" s="77">
        <v>138750</v>
      </c>
      <c r="CG59" s="82">
        <v>5.3585585585585589</v>
      </c>
    </row>
    <row r="60" spans="1:85" ht="12.75" customHeight="1">
      <c r="A60" s="42"/>
      <c r="B60" s="4" t="s">
        <v>86</v>
      </c>
      <c r="C60" s="80"/>
      <c r="D60" s="216"/>
      <c r="E60" s="88">
        <v>1.3389936194177801</v>
      </c>
      <c r="F60" s="77"/>
      <c r="G60" s="247"/>
      <c r="H60" s="96">
        <v>1.9039999629895483</v>
      </c>
      <c r="I60" s="122"/>
      <c r="J60" s="80"/>
      <c r="K60" s="216"/>
      <c r="L60" s="88">
        <v>2.6210925910337175</v>
      </c>
      <c r="M60" s="246"/>
      <c r="N60" s="246"/>
      <c r="O60" s="88">
        <v>2.7551215517624312</v>
      </c>
      <c r="Q60" s="80"/>
      <c r="R60" s="216"/>
      <c r="S60" s="88">
        <v>2.670265499082737</v>
      </c>
      <c r="T60" s="77"/>
      <c r="U60" s="240"/>
      <c r="V60" s="96">
        <v>4.753962139832586</v>
      </c>
      <c r="X60" s="80"/>
      <c r="Y60" s="216"/>
      <c r="Z60" s="88">
        <v>2.5399851053927498</v>
      </c>
      <c r="AA60" s="77"/>
      <c r="AB60" s="126"/>
      <c r="AC60" s="88">
        <v>3.3848418015899866</v>
      </c>
      <c r="AE60" s="80"/>
      <c r="AF60" s="216"/>
      <c r="AG60" s="88">
        <v>4.1642178916967545</v>
      </c>
      <c r="AH60" s="77"/>
      <c r="AI60" s="247"/>
      <c r="AJ60" s="96">
        <v>5.3912592740723451</v>
      </c>
      <c r="AK60" s="96"/>
      <c r="AL60" s="77"/>
      <c r="AM60" s="77"/>
      <c r="AN60" s="88">
        <v>3.1136299098728224</v>
      </c>
      <c r="AO60" s="77"/>
      <c r="AP60" s="77"/>
      <c r="AQ60" s="88">
        <v>3.0259672232769819</v>
      </c>
      <c r="AS60" s="80"/>
      <c r="AT60" s="216"/>
      <c r="AU60" s="88">
        <v>3.1529021165188413</v>
      </c>
      <c r="AV60" s="77"/>
      <c r="AW60" s="126"/>
      <c r="AX60" s="88">
        <v>3.4515247466001577</v>
      </c>
      <c r="AZ60" s="80"/>
      <c r="BA60" s="80"/>
      <c r="BB60" s="391">
        <v>3.4547071074414588</v>
      </c>
      <c r="BC60" s="77"/>
      <c r="BD60" s="247"/>
      <c r="BE60" s="96">
        <v>5.3049476818699164</v>
      </c>
      <c r="BG60" s="80"/>
      <c r="BH60" s="80"/>
      <c r="BI60" s="391">
        <v>3.500972558759603</v>
      </c>
      <c r="BJ60" s="235"/>
      <c r="BK60" s="397"/>
      <c r="BL60" s="96">
        <v>5.225795138167169</v>
      </c>
      <c r="BN60" s="77"/>
      <c r="BO60" s="126"/>
      <c r="BP60" s="88">
        <v>2.0376913354990092</v>
      </c>
      <c r="BQ60" s="77"/>
      <c r="BR60" s="126"/>
      <c r="BS60" s="88">
        <v>2.1917804502496505</v>
      </c>
      <c r="BU60" s="80"/>
      <c r="BV60" s="228"/>
      <c r="BW60" s="88">
        <v>2.212631004743328</v>
      </c>
      <c r="BX60" s="77"/>
      <c r="BY60" s="247"/>
      <c r="BZ60" s="96">
        <v>2.3810817208130195</v>
      </c>
      <c r="CB60" s="77"/>
      <c r="CC60" s="126"/>
      <c r="CD60" s="88">
        <v>0.23415990516285523</v>
      </c>
      <c r="CE60" s="77"/>
      <c r="CF60" s="126"/>
      <c r="CG60" s="88">
        <v>0.31730051415756849</v>
      </c>
    </row>
    <row r="61" spans="1:85" ht="12.75" customHeight="1">
      <c r="A61" s="33"/>
      <c r="B61" s="389"/>
      <c r="C61" s="122"/>
      <c r="D61" s="122"/>
      <c r="E61" s="88"/>
      <c r="F61" s="199"/>
      <c r="G61" s="248"/>
      <c r="H61" s="96"/>
      <c r="I61" s="122"/>
      <c r="J61" s="122"/>
      <c r="K61" s="122"/>
      <c r="L61" s="88"/>
      <c r="M61" s="246"/>
      <c r="N61" s="246"/>
      <c r="O61" s="77"/>
      <c r="Q61" s="122"/>
      <c r="R61" s="122"/>
      <c r="S61" s="88"/>
      <c r="T61" s="77"/>
      <c r="U61" s="245"/>
      <c r="V61" s="96"/>
      <c r="X61" s="122"/>
      <c r="Y61" s="122"/>
      <c r="Z61" s="88"/>
      <c r="AC61" s="88"/>
      <c r="AE61" s="122"/>
      <c r="AF61" s="122"/>
      <c r="AG61" s="88"/>
      <c r="AH61" s="199"/>
      <c r="AI61" s="248"/>
      <c r="AJ61" s="96"/>
      <c r="AK61" s="96"/>
      <c r="AL61" s="246"/>
      <c r="AM61" s="77"/>
      <c r="AN61" s="77"/>
      <c r="AO61" s="246"/>
      <c r="AP61" s="77"/>
      <c r="AQ61" s="77"/>
      <c r="AS61" s="122"/>
      <c r="AT61" s="122"/>
      <c r="AU61" s="88"/>
      <c r="AX61" s="88"/>
      <c r="AZ61" s="80"/>
      <c r="BA61" s="80"/>
      <c r="BB61" s="357"/>
      <c r="BC61" s="199"/>
      <c r="BD61" s="248"/>
      <c r="BE61" s="96"/>
      <c r="BG61" s="80"/>
      <c r="BH61" s="80"/>
      <c r="BI61" s="357"/>
      <c r="BJ61" s="199"/>
      <c r="BK61" s="248"/>
      <c r="BL61" s="96"/>
      <c r="BP61" s="88"/>
      <c r="BU61" s="122"/>
      <c r="BV61" s="122"/>
      <c r="BW61" s="88"/>
      <c r="BX61" s="199"/>
      <c r="BY61" s="248"/>
      <c r="BZ61" s="96"/>
      <c r="CD61" s="88"/>
    </row>
    <row r="62" spans="1:85" ht="12.75" customHeight="1">
      <c r="A62" s="56"/>
      <c r="B62" s="43"/>
      <c r="C62" s="122"/>
      <c r="D62" s="122"/>
      <c r="E62" s="122"/>
      <c r="F62" s="199"/>
      <c r="G62" s="199"/>
      <c r="H62" s="226"/>
      <c r="I62" s="122"/>
      <c r="J62" s="122"/>
      <c r="K62" s="122"/>
      <c r="L62" s="122"/>
      <c r="M62" s="246"/>
      <c r="N62" s="246"/>
      <c r="O62" s="77"/>
      <c r="Q62" s="122"/>
      <c r="R62" s="122"/>
      <c r="S62" s="122"/>
      <c r="T62" s="77"/>
      <c r="U62" s="199"/>
      <c r="V62" s="226"/>
      <c r="X62" s="122"/>
      <c r="Y62" s="122"/>
      <c r="Z62" s="122"/>
      <c r="AE62" s="122"/>
      <c r="AF62" s="122"/>
      <c r="AG62" s="122"/>
      <c r="AH62" s="199"/>
      <c r="AI62" s="199"/>
      <c r="AJ62" s="226"/>
      <c r="AK62" s="226"/>
      <c r="AL62" s="246"/>
      <c r="AM62" s="246"/>
      <c r="AN62" s="77"/>
      <c r="AO62" s="246"/>
      <c r="AP62" s="246"/>
      <c r="AQ62" s="77"/>
      <c r="AS62" s="122"/>
      <c r="AT62" s="122"/>
      <c r="AU62" s="122"/>
      <c r="AZ62" s="80"/>
      <c r="BA62" s="80"/>
      <c r="BB62" s="346"/>
      <c r="BC62" s="199"/>
      <c r="BD62" s="199"/>
      <c r="BE62" s="226"/>
      <c r="BG62" s="80"/>
      <c r="BH62" s="80"/>
      <c r="BI62" s="346"/>
      <c r="BJ62" s="199"/>
      <c r="BK62" s="199"/>
      <c r="BL62" s="226"/>
      <c r="BU62" s="122"/>
      <c r="BV62" s="122"/>
      <c r="BW62" s="122"/>
      <c r="BX62" s="199"/>
      <c r="BY62" s="199"/>
      <c r="BZ62" s="226"/>
    </row>
    <row r="63" spans="1:85" ht="12.75" customHeight="1">
      <c r="A63" s="41" t="s">
        <v>692</v>
      </c>
      <c r="B63" s="389" t="s">
        <v>175</v>
      </c>
      <c r="C63" s="80">
        <v>20381</v>
      </c>
      <c r="D63" s="80">
        <v>29886</v>
      </c>
      <c r="E63" s="214">
        <v>68.195810747507196</v>
      </c>
      <c r="F63" s="77">
        <v>28665</v>
      </c>
      <c r="G63" s="77">
        <v>59028</v>
      </c>
      <c r="H63" s="82">
        <v>48.561699532425287</v>
      </c>
      <c r="I63" s="122"/>
      <c r="J63" s="80">
        <v>5286</v>
      </c>
      <c r="K63" s="80">
        <v>135195</v>
      </c>
      <c r="L63" s="214">
        <v>3.9099079107955172</v>
      </c>
      <c r="M63" s="246">
        <v>6325</v>
      </c>
      <c r="N63" s="246">
        <v>188226.64007523269</v>
      </c>
      <c r="O63" s="82">
        <v>3.3603107389431952</v>
      </c>
      <c r="Q63" s="80">
        <v>3030</v>
      </c>
      <c r="R63" s="80">
        <v>59725</v>
      </c>
      <c r="S63" s="214">
        <v>5.0732524068647971</v>
      </c>
      <c r="T63" s="77">
        <v>1575</v>
      </c>
      <c r="U63" s="77">
        <v>78995</v>
      </c>
      <c r="V63" s="82">
        <v>1.9937970757642889</v>
      </c>
      <c r="X63" s="80">
        <v>8116</v>
      </c>
      <c r="Y63" s="80">
        <v>135195</v>
      </c>
      <c r="Z63" s="214">
        <v>6.0031805909981877</v>
      </c>
      <c r="AA63" s="77">
        <v>5900</v>
      </c>
      <c r="AB63" s="77">
        <v>190981.8138612833</v>
      </c>
      <c r="AC63" s="82">
        <v>3.0892993844353027</v>
      </c>
      <c r="AE63" s="80">
        <v>752</v>
      </c>
      <c r="AF63" s="80">
        <v>30865</v>
      </c>
      <c r="AG63" s="214">
        <v>2.4364166531670177</v>
      </c>
      <c r="AH63" s="77">
        <v>380</v>
      </c>
      <c r="AI63" s="77">
        <v>22839.151114090782</v>
      </c>
      <c r="AJ63" s="82">
        <v>1.6638096490615897</v>
      </c>
      <c r="AK63" s="82"/>
      <c r="AL63" s="77">
        <v>1076.6199126000001</v>
      </c>
      <c r="AM63" s="77">
        <v>185772.44749229107</v>
      </c>
      <c r="AN63" s="82">
        <v>0.57953691579838618</v>
      </c>
      <c r="AO63" s="77">
        <v>1075</v>
      </c>
      <c r="AP63" s="77">
        <v>190981.8138612833</v>
      </c>
      <c r="AQ63" s="82">
        <v>0.56288082004541518</v>
      </c>
      <c r="AS63" s="80">
        <v>2641.3199999999997</v>
      </c>
      <c r="AT63" s="80">
        <v>158574</v>
      </c>
      <c r="AU63" s="214">
        <v>1.6656702864277875</v>
      </c>
      <c r="AV63" s="77">
        <v>4875</v>
      </c>
      <c r="AW63" s="77">
        <v>190981.8138612833</v>
      </c>
      <c r="AX63" s="82">
        <v>2.5525990676478134</v>
      </c>
      <c r="AZ63" s="80">
        <v>4306.18</v>
      </c>
      <c r="BA63" s="80">
        <v>64648</v>
      </c>
      <c r="BB63" s="357">
        <v>6.6609639896052464</v>
      </c>
      <c r="BC63" s="77">
        <v>1865</v>
      </c>
      <c r="BD63" s="77">
        <v>83662</v>
      </c>
      <c r="BE63" s="82">
        <v>2.2292080036336688</v>
      </c>
      <c r="BG63" s="80">
        <v>8377.2000000000007</v>
      </c>
      <c r="BH63" s="80">
        <v>57412</v>
      </c>
      <c r="BI63" s="357">
        <v>14.591374625513831</v>
      </c>
      <c r="BJ63" s="235">
        <v>3365</v>
      </c>
      <c r="BK63" s="235">
        <v>65276.186138716679</v>
      </c>
      <c r="BL63" s="233">
        <v>5.1550193095673951</v>
      </c>
      <c r="BN63" s="77">
        <v>38615</v>
      </c>
      <c r="BO63" s="77">
        <v>207334</v>
      </c>
      <c r="BP63" s="82">
        <v>18.624538184764681</v>
      </c>
      <c r="BQ63" s="77">
        <v>42920</v>
      </c>
      <c r="BR63" s="77">
        <v>251612</v>
      </c>
      <c r="BS63" s="82">
        <v>17.058009951830595</v>
      </c>
      <c r="BU63" s="80">
        <v>19711</v>
      </c>
      <c r="BV63" s="80">
        <v>224520</v>
      </c>
      <c r="BW63" s="233">
        <v>8.7791733475859619</v>
      </c>
      <c r="BX63" s="77">
        <v>12905</v>
      </c>
      <c r="BY63" s="77">
        <v>255469</v>
      </c>
      <c r="BZ63" s="82">
        <v>5.0514935275904316</v>
      </c>
      <c r="CB63" s="77">
        <v>4835</v>
      </c>
      <c r="CC63" s="77">
        <v>43660</v>
      </c>
      <c r="CD63" s="82">
        <v>11.074209803023363</v>
      </c>
      <c r="CE63" s="77">
        <v>8680</v>
      </c>
      <c r="CF63" s="77">
        <v>59028</v>
      </c>
      <c r="CG63" s="82">
        <v>14.704885816900454</v>
      </c>
    </row>
    <row r="64" spans="1:85" ht="12.75" customHeight="1">
      <c r="A64" s="56"/>
      <c r="B64" s="389" t="s">
        <v>83</v>
      </c>
      <c r="C64" s="80">
        <v>22241</v>
      </c>
      <c r="D64" s="80">
        <v>30767</v>
      </c>
      <c r="E64" s="214">
        <v>72.288490915591382</v>
      </c>
      <c r="F64" s="77">
        <v>39925</v>
      </c>
      <c r="G64" s="77">
        <v>69999</v>
      </c>
      <c r="H64" s="82">
        <v>57.036529093272762</v>
      </c>
      <c r="I64" s="122"/>
      <c r="J64" s="80">
        <v>7021</v>
      </c>
      <c r="K64" s="80">
        <v>133516</v>
      </c>
      <c r="L64" s="214">
        <v>5.2585457922645977</v>
      </c>
      <c r="M64" s="246">
        <v>10400</v>
      </c>
      <c r="N64" s="246">
        <v>194607.41701153835</v>
      </c>
      <c r="O64" s="82">
        <v>5.3440923062985721</v>
      </c>
      <c r="Q64" s="80">
        <v>3282</v>
      </c>
      <c r="R64" s="80">
        <v>58284</v>
      </c>
      <c r="S64" s="214">
        <v>5.6310479719991768</v>
      </c>
      <c r="T64" s="77">
        <v>2155</v>
      </c>
      <c r="U64" s="77">
        <v>70345</v>
      </c>
      <c r="V64" s="82">
        <v>3.0634728836448932</v>
      </c>
      <c r="X64" s="80">
        <v>8519</v>
      </c>
      <c r="Y64" s="80">
        <v>133516</v>
      </c>
      <c r="Z64" s="214">
        <v>6.3805087030767842</v>
      </c>
      <c r="AA64" s="77">
        <v>9085</v>
      </c>
      <c r="AB64" s="77">
        <v>182025.37845363261</v>
      </c>
      <c r="AC64" s="82">
        <v>4.9910622777879432</v>
      </c>
      <c r="AE64" s="80">
        <v>1678</v>
      </c>
      <c r="AF64" s="80">
        <v>34720</v>
      </c>
      <c r="AG64" s="214">
        <v>4.8329493087557598</v>
      </c>
      <c r="AH64" s="77">
        <v>525</v>
      </c>
      <c r="AI64" s="77">
        <v>18729.599914982013</v>
      </c>
      <c r="AJ64" s="82">
        <v>2.8030497308169764</v>
      </c>
      <c r="AK64" s="82"/>
      <c r="AL64" s="77">
        <v>1446</v>
      </c>
      <c r="AM64" s="77">
        <v>181776.9524763159</v>
      </c>
      <c r="AN64" s="82">
        <v>0.79548038422989975</v>
      </c>
      <c r="AO64" s="77">
        <v>1500</v>
      </c>
      <c r="AP64" s="77">
        <v>182025.37845363261</v>
      </c>
      <c r="AQ64" s="82">
        <v>0.82406091543004023</v>
      </c>
      <c r="AS64" s="80">
        <v>4644.7299999999996</v>
      </c>
      <c r="AT64" s="80">
        <v>155569</v>
      </c>
      <c r="AU64" s="214">
        <v>2.9856398125590573</v>
      </c>
      <c r="AV64" s="77">
        <v>7625</v>
      </c>
      <c r="AW64" s="77">
        <v>182025.37845363261</v>
      </c>
      <c r="AX64" s="82">
        <v>4.1889763201027037</v>
      </c>
      <c r="AZ64" s="80">
        <v>6133.36</v>
      </c>
      <c r="BA64" s="80">
        <v>62029</v>
      </c>
      <c r="BB64" s="357">
        <v>9.8878911476889826</v>
      </c>
      <c r="BC64" s="77">
        <v>2795</v>
      </c>
      <c r="BD64" s="77">
        <v>86467</v>
      </c>
      <c r="BE64" s="82">
        <v>3.2324470607283704</v>
      </c>
      <c r="BG64" s="80">
        <v>11463.07</v>
      </c>
      <c r="BH64" s="80">
        <v>54006</v>
      </c>
      <c r="BI64" s="357">
        <v>21.225549013072619</v>
      </c>
      <c r="BJ64" s="235">
        <v>5100</v>
      </c>
      <c r="BK64" s="235">
        <v>56117.621546367358</v>
      </c>
      <c r="BL64" s="233">
        <v>9.0880544461174448</v>
      </c>
      <c r="BN64" s="77">
        <v>47902</v>
      </c>
      <c r="BO64" s="77">
        <v>207092</v>
      </c>
      <c r="BP64" s="82">
        <v>23.130782454174955</v>
      </c>
      <c r="BQ64" s="77">
        <v>62265</v>
      </c>
      <c r="BR64" s="77">
        <v>268531</v>
      </c>
      <c r="BS64" s="82">
        <v>23.187267019450271</v>
      </c>
      <c r="BU64" s="80">
        <v>22790</v>
      </c>
      <c r="BV64" s="80">
        <v>220033</v>
      </c>
      <c r="BW64" s="233">
        <v>10.357537278499136</v>
      </c>
      <c r="BX64" s="77">
        <v>15490</v>
      </c>
      <c r="BY64" s="77">
        <v>254654</v>
      </c>
      <c r="BZ64" s="82">
        <v>6.0827632788018251</v>
      </c>
      <c r="CB64" s="77">
        <v>4650</v>
      </c>
      <c r="CC64" s="77">
        <v>50034</v>
      </c>
      <c r="CD64" s="82">
        <v>9.2936802973977688</v>
      </c>
      <c r="CE64" s="77">
        <v>7665</v>
      </c>
      <c r="CF64" s="77">
        <v>69999</v>
      </c>
      <c r="CG64" s="82">
        <v>10.950156430806155</v>
      </c>
    </row>
    <row r="65" spans="1:85" ht="12.75" customHeight="1">
      <c r="A65" s="56"/>
      <c r="B65" s="389" t="s">
        <v>84</v>
      </c>
      <c r="C65" s="80">
        <v>25648</v>
      </c>
      <c r="D65" s="80">
        <v>32858</v>
      </c>
      <c r="E65" s="214">
        <v>78.057094162760976</v>
      </c>
      <c r="F65" s="77">
        <v>46290</v>
      </c>
      <c r="G65" s="77">
        <v>77550</v>
      </c>
      <c r="H65" s="82">
        <v>59.69052224371373</v>
      </c>
      <c r="I65" s="122"/>
      <c r="J65" s="80">
        <v>8024</v>
      </c>
      <c r="K65" s="80">
        <v>132146</v>
      </c>
      <c r="L65" s="214">
        <v>6.072071799373421</v>
      </c>
      <c r="M65" s="246">
        <v>12745</v>
      </c>
      <c r="N65" s="246">
        <v>185634.6561967328</v>
      </c>
      <c r="O65" s="82">
        <v>6.8656361161856765</v>
      </c>
      <c r="Q65" s="80">
        <v>4079</v>
      </c>
      <c r="R65" s="80">
        <v>58780</v>
      </c>
      <c r="S65" s="214">
        <v>6.939435182034706</v>
      </c>
      <c r="T65" s="77">
        <v>3210</v>
      </c>
      <c r="U65" s="77">
        <v>74535</v>
      </c>
      <c r="V65" s="82">
        <v>4.3067015496075669</v>
      </c>
      <c r="X65" s="80">
        <v>10305</v>
      </c>
      <c r="Y65" s="80">
        <v>132146</v>
      </c>
      <c r="Z65" s="214">
        <v>7.7981929078443537</v>
      </c>
      <c r="AA65" s="77">
        <v>11975</v>
      </c>
      <c r="AB65" s="77">
        <v>189340.38406029245</v>
      </c>
      <c r="AC65" s="82">
        <v>6.3245884175384113</v>
      </c>
      <c r="AE65" s="80">
        <v>1521</v>
      </c>
      <c r="AF65" s="80">
        <v>32232</v>
      </c>
      <c r="AG65" s="214">
        <v>4.7189128816083397</v>
      </c>
      <c r="AH65" s="77">
        <v>855</v>
      </c>
      <c r="AI65" s="77">
        <v>20616.877093797892</v>
      </c>
      <c r="AJ65" s="82">
        <v>4.1470878257173434</v>
      </c>
      <c r="AK65" s="82"/>
      <c r="AL65" s="77">
        <v>1708</v>
      </c>
      <c r="AM65" s="77">
        <v>176938.19048436786</v>
      </c>
      <c r="AN65" s="82">
        <v>0.96530884334487321</v>
      </c>
      <c r="AO65" s="77">
        <v>2000</v>
      </c>
      <c r="AP65" s="77">
        <v>189340.38406029245</v>
      </c>
      <c r="AQ65" s="82">
        <v>1.0562986918644528</v>
      </c>
      <c r="AS65" s="80">
        <v>4138.7300000000005</v>
      </c>
      <c r="AT65" s="80">
        <v>154694</v>
      </c>
      <c r="AU65" s="214">
        <v>2.6754302041449574</v>
      </c>
      <c r="AV65" s="77">
        <v>9970</v>
      </c>
      <c r="AW65" s="77">
        <v>189340.38406029245</v>
      </c>
      <c r="AX65" s="82">
        <v>5.2656489789442968</v>
      </c>
      <c r="AZ65" s="80">
        <v>5426.66</v>
      </c>
      <c r="BA65" s="80">
        <v>62974</v>
      </c>
      <c r="BB65" s="357">
        <v>8.6173023787594882</v>
      </c>
      <c r="BC65" s="77">
        <v>3960</v>
      </c>
      <c r="BD65" s="77">
        <v>86126</v>
      </c>
      <c r="BE65" s="82">
        <v>4.5979146831386579</v>
      </c>
      <c r="BG65" s="80">
        <v>10761.49</v>
      </c>
      <c r="BH65" s="80">
        <v>52489</v>
      </c>
      <c r="BI65" s="357">
        <v>20.502371925546303</v>
      </c>
      <c r="BJ65" s="235">
        <v>7285</v>
      </c>
      <c r="BK65" s="235">
        <v>60872.615939707575</v>
      </c>
      <c r="BL65" s="233">
        <v>11.967614480730655</v>
      </c>
      <c r="BN65" s="77">
        <v>49698</v>
      </c>
      <c r="BO65" s="77">
        <v>205281</v>
      </c>
      <c r="BP65" s="82">
        <v>24.209741768600111</v>
      </c>
      <c r="BQ65" s="77">
        <v>74405</v>
      </c>
      <c r="BR65" s="77">
        <v>267163</v>
      </c>
      <c r="BS65" s="82">
        <v>27.850039114697765</v>
      </c>
      <c r="BU65" s="80">
        <v>24016</v>
      </c>
      <c r="BV65" s="80">
        <v>210749</v>
      </c>
      <c r="BW65" s="233">
        <v>11.395546360836825</v>
      </c>
      <c r="BX65" s="77">
        <v>17205</v>
      </c>
      <c r="BY65" s="77">
        <v>244653</v>
      </c>
      <c r="BZ65" s="82">
        <v>7.0324091672695612</v>
      </c>
      <c r="CB65" s="77">
        <v>4701</v>
      </c>
      <c r="CC65" s="77">
        <v>52705</v>
      </c>
      <c r="CD65" s="82">
        <v>8.919457356987003</v>
      </c>
      <c r="CE65" s="77">
        <v>8240</v>
      </c>
      <c r="CF65" s="77">
        <v>77550</v>
      </c>
      <c r="CG65" s="82">
        <v>10.625402965828497</v>
      </c>
    </row>
    <row r="66" spans="1:85" ht="12.75" customHeight="1">
      <c r="A66" s="56"/>
      <c r="B66" s="389" t="s">
        <v>85</v>
      </c>
      <c r="C66" s="80">
        <v>27808</v>
      </c>
      <c r="D66" s="80">
        <v>36561</v>
      </c>
      <c r="E66" s="214">
        <v>76.059188753042861</v>
      </c>
      <c r="F66" s="77">
        <v>47820</v>
      </c>
      <c r="G66" s="77">
        <v>75516</v>
      </c>
      <c r="H66" s="82">
        <v>63.324328619100591</v>
      </c>
      <c r="I66" s="122"/>
      <c r="J66" s="80">
        <v>9468</v>
      </c>
      <c r="K66" s="80">
        <v>130585</v>
      </c>
      <c r="L66" s="214">
        <v>7.250449898533522</v>
      </c>
      <c r="M66" s="246">
        <v>15665</v>
      </c>
      <c r="N66" s="246">
        <v>180475.25300084153</v>
      </c>
      <c r="O66" s="82">
        <v>8.6798603905694236</v>
      </c>
      <c r="Q66" s="80">
        <v>4483</v>
      </c>
      <c r="R66" s="80">
        <v>58478</v>
      </c>
      <c r="S66" s="214">
        <v>7.6661308526283385</v>
      </c>
      <c r="T66" s="77">
        <v>3540</v>
      </c>
      <c r="U66" s="77">
        <v>70968</v>
      </c>
      <c r="V66" s="82">
        <v>4.9881636794048019</v>
      </c>
      <c r="X66" s="80">
        <v>11707</v>
      </c>
      <c r="Y66" s="80">
        <v>130585</v>
      </c>
      <c r="Z66" s="214">
        <v>8.9650419267144006</v>
      </c>
      <c r="AA66" s="77">
        <v>13945</v>
      </c>
      <c r="AB66" s="77">
        <v>181213.99553736055</v>
      </c>
      <c r="AC66" s="82">
        <v>7.6953217430300436</v>
      </c>
      <c r="AE66" s="80">
        <v>1958</v>
      </c>
      <c r="AF66" s="80">
        <v>31322</v>
      </c>
      <c r="AG66" s="214">
        <v>6.251197241555456</v>
      </c>
      <c r="AH66" s="77">
        <v>1165</v>
      </c>
      <c r="AI66" s="77">
        <v>20074.601117480481</v>
      </c>
      <c r="AJ66" s="82">
        <v>5.8033531684250805</v>
      </c>
      <c r="AK66" s="82"/>
      <c r="AL66" s="77">
        <v>1874.561876500637</v>
      </c>
      <c r="AM66" s="77">
        <v>168896.26761394439</v>
      </c>
      <c r="AN66" s="82">
        <v>1.1098894623209954</v>
      </c>
      <c r="AO66" s="77">
        <v>2305</v>
      </c>
      <c r="AP66" s="77">
        <v>181213.99553736055</v>
      </c>
      <c r="AQ66" s="82">
        <v>1.2719768101602187</v>
      </c>
      <c r="AS66" s="80">
        <v>4932.8500000000004</v>
      </c>
      <c r="AT66" s="80">
        <v>148267</v>
      </c>
      <c r="AU66" s="214">
        <v>3.327004660511105</v>
      </c>
      <c r="AV66" s="77">
        <v>11645</v>
      </c>
      <c r="AW66" s="77">
        <v>181213.99553736055</v>
      </c>
      <c r="AX66" s="82">
        <v>6.4261041016554223</v>
      </c>
      <c r="AZ66" s="80">
        <v>6853.11</v>
      </c>
      <c r="BA66" s="80">
        <v>61964</v>
      </c>
      <c r="BB66" s="357">
        <v>11.05982505971209</v>
      </c>
      <c r="BC66" s="77">
        <v>4625</v>
      </c>
      <c r="BD66" s="77">
        <v>82818</v>
      </c>
      <c r="BE66" s="82">
        <v>5.5845347629742328</v>
      </c>
      <c r="BG66" s="80">
        <v>13219.46</v>
      </c>
      <c r="BH66" s="80">
        <v>52356</v>
      </c>
      <c r="BI66" s="357">
        <v>25.249178699671475</v>
      </c>
      <c r="BJ66" s="235">
        <v>8630</v>
      </c>
      <c r="BK66" s="235">
        <v>58736.004462639401</v>
      </c>
      <c r="BL66" s="233">
        <v>14.692861863781253</v>
      </c>
      <c r="BN66" s="77">
        <v>54965</v>
      </c>
      <c r="BO66" s="77">
        <v>203941</v>
      </c>
      <c r="BP66" s="82">
        <v>26.951422225055289</v>
      </c>
      <c r="BQ66" s="77">
        <v>81105</v>
      </c>
      <c r="BR66" s="77">
        <v>259917</v>
      </c>
      <c r="BS66" s="82">
        <v>31.204192107480466</v>
      </c>
      <c r="BU66" s="80">
        <v>24462</v>
      </c>
      <c r="BV66" s="80">
        <v>207710</v>
      </c>
      <c r="BW66" s="233">
        <v>11.776996774348852</v>
      </c>
      <c r="BX66" s="77">
        <v>17945</v>
      </c>
      <c r="BY66" s="77">
        <v>238135</v>
      </c>
      <c r="BZ66" s="82">
        <v>7.5356415478615073</v>
      </c>
      <c r="CB66" s="77">
        <v>4321</v>
      </c>
      <c r="CC66" s="77">
        <v>56479</v>
      </c>
      <c r="CD66" s="82">
        <v>7.6506312080596324</v>
      </c>
      <c r="CE66" s="77">
        <v>6820</v>
      </c>
      <c r="CF66" s="77">
        <v>75516</v>
      </c>
      <c r="CG66" s="82">
        <v>9.0311986863711002</v>
      </c>
    </row>
    <row r="67" spans="1:85" ht="12.75" customHeight="1">
      <c r="A67" s="56"/>
      <c r="B67" s="389" t="s">
        <v>176</v>
      </c>
      <c r="C67" s="80">
        <v>27783</v>
      </c>
      <c r="D67" s="80">
        <v>36703</v>
      </c>
      <c r="E67" s="214">
        <v>75.696809525106929</v>
      </c>
      <c r="F67" s="77">
        <v>48165</v>
      </c>
      <c r="G67" s="77">
        <v>71606</v>
      </c>
      <c r="H67" s="82">
        <v>67.263916431583951</v>
      </c>
      <c r="I67" s="122"/>
      <c r="J67" s="80">
        <v>9607</v>
      </c>
      <c r="K67" s="80">
        <v>128017</v>
      </c>
      <c r="L67" s="214">
        <v>7.5044720623042256</v>
      </c>
      <c r="M67" s="246">
        <v>21370</v>
      </c>
      <c r="N67" s="246">
        <v>186906.74255172329</v>
      </c>
      <c r="O67" s="82">
        <v>11.433509411297035</v>
      </c>
      <c r="Q67" s="80">
        <v>4817</v>
      </c>
      <c r="R67" s="80">
        <v>56389</v>
      </c>
      <c r="S67" s="214">
        <v>8.5424462217808443</v>
      </c>
      <c r="T67" s="77">
        <v>5035</v>
      </c>
      <c r="U67" s="77">
        <v>77637</v>
      </c>
      <c r="V67" s="82">
        <v>6.485309839380708</v>
      </c>
      <c r="X67" s="80">
        <v>12892</v>
      </c>
      <c r="Y67" s="80">
        <v>128017</v>
      </c>
      <c r="Z67" s="214">
        <v>10.070537506737388</v>
      </c>
      <c r="AA67" s="77">
        <v>18975</v>
      </c>
      <c r="AB67" s="77">
        <v>192310.13692349961</v>
      </c>
      <c r="AC67" s="82">
        <v>9.8668745722687508</v>
      </c>
      <c r="AE67" s="80">
        <v>2225</v>
      </c>
      <c r="AF67" s="80">
        <v>30998</v>
      </c>
      <c r="AG67" s="214">
        <v>7.1778824440286462</v>
      </c>
      <c r="AH67" s="77">
        <v>1660</v>
      </c>
      <c r="AI67" s="77">
        <v>21473.599822150161</v>
      </c>
      <c r="AJ67" s="82">
        <v>7.7304225362703232</v>
      </c>
      <c r="AK67" s="82"/>
      <c r="AL67" s="77">
        <v>2435.8182108993628</v>
      </c>
      <c r="AM67" s="77">
        <v>178172.55340998984</v>
      </c>
      <c r="AN67" s="82">
        <v>1.3671119172291049</v>
      </c>
      <c r="AO67" s="77">
        <v>3280</v>
      </c>
      <c r="AP67" s="77">
        <v>192310.13692349961</v>
      </c>
      <c r="AQ67" s="82">
        <v>1.705578318684664</v>
      </c>
      <c r="AS67" s="80">
        <v>6590.21</v>
      </c>
      <c r="AT67" s="80">
        <v>147871</v>
      </c>
      <c r="AU67" s="214">
        <v>4.4567291761062009</v>
      </c>
      <c r="AV67" s="77">
        <v>15715</v>
      </c>
      <c r="AW67" s="77">
        <v>192310.13692349961</v>
      </c>
      <c r="AX67" s="82">
        <v>8.1716961213809434</v>
      </c>
      <c r="AZ67" s="80">
        <v>7524.03</v>
      </c>
      <c r="BA67" s="80">
        <v>61269</v>
      </c>
      <c r="BB67" s="357">
        <v>12.280321206482887</v>
      </c>
      <c r="BC67" s="77">
        <v>6735</v>
      </c>
      <c r="BD67" s="77">
        <v>80481</v>
      </c>
      <c r="BE67" s="82">
        <v>8.3684347858500772</v>
      </c>
      <c r="BG67" s="80">
        <v>14326.87</v>
      </c>
      <c r="BH67" s="80">
        <v>51210</v>
      </c>
      <c r="BI67" s="357">
        <v>27.976703768795158</v>
      </c>
      <c r="BJ67" s="235">
        <v>12490</v>
      </c>
      <c r="BK67" s="235">
        <v>59568.863076500333</v>
      </c>
      <c r="BL67" s="233">
        <v>20.967329834648552</v>
      </c>
      <c r="BN67" s="77">
        <v>57931</v>
      </c>
      <c r="BO67" s="77">
        <v>200754</v>
      </c>
      <c r="BP67" s="82">
        <v>28.856710202536441</v>
      </c>
      <c r="BQ67" s="77">
        <v>93505</v>
      </c>
      <c r="BR67" s="77">
        <v>262253</v>
      </c>
      <c r="BS67" s="82">
        <v>35.654501569095494</v>
      </c>
      <c r="BU67" s="80">
        <v>26273</v>
      </c>
      <c r="BV67" s="80">
        <v>202122</v>
      </c>
      <c r="BW67" s="233">
        <v>12.998585013011944</v>
      </c>
      <c r="BX67" s="77">
        <v>22685</v>
      </c>
      <c r="BY67" s="77">
        <v>243578</v>
      </c>
      <c r="BZ67" s="82">
        <v>9.3132384698125446</v>
      </c>
      <c r="CB67" s="77">
        <v>2722</v>
      </c>
      <c r="CC67" s="77">
        <v>52578</v>
      </c>
      <c r="CD67" s="82">
        <v>5.1770702575221579</v>
      </c>
      <c r="CE67" s="77">
        <v>5120</v>
      </c>
      <c r="CF67" s="77">
        <v>71606</v>
      </c>
      <c r="CG67" s="82">
        <v>7.1502388068038991</v>
      </c>
    </row>
    <row r="68" spans="1:85" ht="12.75" customHeight="1">
      <c r="A68" s="42"/>
      <c r="B68" s="4" t="s">
        <v>86</v>
      </c>
      <c r="C68" s="80"/>
      <c r="D68" s="216"/>
      <c r="E68" s="88">
        <v>1.109992075691745</v>
      </c>
      <c r="F68" s="77"/>
      <c r="G68" s="247"/>
      <c r="H68" s="96">
        <v>1.3851227835770235</v>
      </c>
      <c r="I68" s="122"/>
      <c r="J68" s="80"/>
      <c r="K68" s="216"/>
      <c r="L68" s="88">
        <v>1.9193475226318952</v>
      </c>
      <c r="M68" s="246"/>
      <c r="N68" s="246"/>
      <c r="O68" s="88">
        <v>3.4025155110782492</v>
      </c>
      <c r="Q68" s="80"/>
      <c r="R68" s="216"/>
      <c r="S68" s="88">
        <v>1.6838204640127423</v>
      </c>
      <c r="T68" s="77"/>
      <c r="U68" s="240"/>
      <c r="V68" s="96">
        <v>3.2527431794405017</v>
      </c>
      <c r="X68" s="80"/>
      <c r="Y68" s="216"/>
      <c r="Z68" s="88">
        <v>1.6775336597133579</v>
      </c>
      <c r="AA68" s="77"/>
      <c r="AB68" s="126"/>
      <c r="AC68" s="88">
        <v>3.1938874626333216</v>
      </c>
      <c r="AE68" s="80"/>
      <c r="AF68" s="216"/>
      <c r="AG68" s="88">
        <v>2.9460816706774491</v>
      </c>
      <c r="AH68" s="77"/>
      <c r="AI68" s="247"/>
      <c r="AJ68" s="96">
        <v>4.6462181179381803</v>
      </c>
      <c r="AK68" s="96"/>
      <c r="AL68" s="77"/>
      <c r="AM68" s="77"/>
      <c r="AN68" s="88">
        <v>2.3589729661064531</v>
      </c>
      <c r="AO68" s="77"/>
      <c r="AP68" s="77"/>
      <c r="AQ68" s="88">
        <v>3.0300878231151169</v>
      </c>
      <c r="AS68" s="80"/>
      <c r="AT68" s="216"/>
      <c r="AU68" s="88">
        <v>2.6756370768095681</v>
      </c>
      <c r="AV68" s="77"/>
      <c r="AW68" s="126"/>
      <c r="AX68" s="88">
        <v>3.2013237899170175</v>
      </c>
      <c r="AZ68" s="80"/>
      <c r="BA68" s="80"/>
      <c r="BB68" s="391">
        <v>1.843625220860962</v>
      </c>
      <c r="BC68" s="77"/>
      <c r="BD68" s="247"/>
      <c r="BE68" s="96">
        <v>3.7539945901007461</v>
      </c>
      <c r="BG68" s="80"/>
      <c r="BH68" s="80"/>
      <c r="BI68" s="391">
        <v>1.9173453143939114</v>
      </c>
      <c r="BJ68" s="235"/>
      <c r="BK68" s="397"/>
      <c r="BL68" s="96">
        <v>4.0673620360130354</v>
      </c>
      <c r="BN68" s="77"/>
      <c r="BO68" s="126"/>
      <c r="BP68" s="88">
        <v>1.5493919857911924</v>
      </c>
      <c r="BQ68" s="77"/>
      <c r="BR68" s="126"/>
      <c r="BS68" s="88">
        <v>2.0901911576894818</v>
      </c>
      <c r="BU68" s="80"/>
      <c r="BV68" s="228"/>
      <c r="BW68" s="88">
        <v>1.480616055563615</v>
      </c>
      <c r="BX68" s="77"/>
      <c r="BY68" s="247"/>
      <c r="BZ68" s="96">
        <v>1.8436603786474552</v>
      </c>
      <c r="CB68" s="77"/>
      <c r="CC68" s="126"/>
      <c r="CD68" s="88">
        <v>0.46748890887987055</v>
      </c>
      <c r="CE68" s="77"/>
      <c r="CF68" s="126"/>
      <c r="CG68" s="88">
        <v>0.48624918927191307</v>
      </c>
    </row>
    <row r="69" spans="1:85" ht="12.75" customHeight="1">
      <c r="A69" s="33"/>
      <c r="B69" s="389"/>
      <c r="C69" s="122"/>
      <c r="D69" s="122"/>
      <c r="E69" s="122"/>
      <c r="F69" s="199"/>
      <c r="G69" s="248"/>
      <c r="H69" s="245"/>
      <c r="I69" s="122"/>
      <c r="J69" s="122"/>
      <c r="K69" s="122"/>
      <c r="L69" s="122"/>
      <c r="M69" s="246"/>
      <c r="N69" s="246"/>
      <c r="O69" s="77"/>
      <c r="Q69" s="122"/>
      <c r="R69" s="122"/>
      <c r="S69" s="122"/>
      <c r="T69" s="77"/>
      <c r="U69" s="245"/>
      <c r="V69" s="245"/>
      <c r="X69" s="122"/>
      <c r="Y69" s="122"/>
      <c r="Z69" s="122"/>
      <c r="AE69" s="122"/>
      <c r="AF69" s="122"/>
      <c r="AG69" s="122"/>
      <c r="AH69" s="199"/>
      <c r="AI69" s="248"/>
      <c r="AJ69" s="245"/>
      <c r="AK69" s="245"/>
      <c r="AL69" s="246"/>
      <c r="AM69" s="246"/>
      <c r="AN69" s="77"/>
      <c r="AO69" s="246"/>
      <c r="AP69" s="246"/>
      <c r="AQ69" s="77"/>
      <c r="AS69" s="122"/>
      <c r="AT69" s="122"/>
      <c r="AU69" s="122"/>
      <c r="AZ69" s="80"/>
      <c r="BA69" s="80"/>
      <c r="BB69" s="346"/>
      <c r="BC69" s="199"/>
      <c r="BD69" s="248"/>
      <c r="BE69" s="245"/>
      <c r="BG69" s="80"/>
      <c r="BH69" s="80"/>
      <c r="BI69" s="346"/>
      <c r="BJ69" s="199"/>
      <c r="BK69" s="248"/>
      <c r="BL69" s="245"/>
      <c r="BU69" s="122"/>
      <c r="BV69" s="122"/>
      <c r="BW69" s="122"/>
      <c r="BX69" s="199"/>
      <c r="BY69" s="248"/>
      <c r="BZ69" s="245"/>
    </row>
    <row r="70" spans="1:85" ht="12.75" customHeight="1">
      <c r="A70" s="56"/>
      <c r="B70" s="43"/>
      <c r="C70" s="122"/>
      <c r="D70" s="122"/>
      <c r="E70" s="122"/>
      <c r="F70" s="199"/>
      <c r="G70" s="199"/>
      <c r="H70" s="226"/>
      <c r="I70" s="122"/>
      <c r="J70" s="122"/>
      <c r="K70" s="122"/>
      <c r="L70" s="122"/>
      <c r="M70" s="246"/>
      <c r="N70" s="246"/>
      <c r="O70" s="77"/>
      <c r="Q70" s="122"/>
      <c r="R70" s="122"/>
      <c r="S70" s="122"/>
      <c r="T70" s="77"/>
      <c r="U70" s="199"/>
      <c r="V70" s="226"/>
      <c r="X70" s="122"/>
      <c r="Y70" s="122"/>
      <c r="Z70" s="122"/>
      <c r="AE70" s="122"/>
      <c r="AF70" s="122"/>
      <c r="AG70" s="122"/>
      <c r="AH70" s="199"/>
      <c r="AI70" s="199"/>
      <c r="AJ70" s="226"/>
      <c r="AK70" s="226"/>
      <c r="AL70" s="246"/>
      <c r="AM70" s="246"/>
      <c r="AN70" s="77"/>
      <c r="AO70" s="246"/>
      <c r="AP70" s="246"/>
      <c r="AQ70" s="77"/>
      <c r="AS70" s="122"/>
      <c r="AT70" s="122"/>
      <c r="AU70" s="122"/>
      <c r="AZ70" s="136"/>
      <c r="BA70" s="136"/>
      <c r="BB70" s="136"/>
      <c r="BC70" s="199"/>
      <c r="BD70" s="199"/>
      <c r="BE70" s="226"/>
      <c r="BG70" s="136"/>
      <c r="BH70" s="136"/>
      <c r="BI70" s="136"/>
      <c r="BJ70" s="199"/>
      <c r="BK70" s="199"/>
      <c r="BL70" s="226"/>
      <c r="BU70" s="122"/>
      <c r="BV70" s="122"/>
      <c r="BW70" s="122"/>
      <c r="BX70" s="199"/>
      <c r="BY70" s="199"/>
      <c r="BZ70" s="226"/>
    </row>
    <row r="71" spans="1:85" ht="12.75" customHeight="1">
      <c r="A71" s="41" t="s">
        <v>693</v>
      </c>
      <c r="B71" s="389" t="s">
        <v>175</v>
      </c>
      <c r="C71" s="80">
        <v>78608.434302705384</v>
      </c>
      <c r="D71" s="80">
        <v>128396.03714549591</v>
      </c>
      <c r="E71" s="214">
        <v>61.223411602359526</v>
      </c>
      <c r="F71" s="77">
        <v>89105</v>
      </c>
      <c r="G71" s="77">
        <v>229402</v>
      </c>
      <c r="H71" s="82">
        <v>38.842294313039993</v>
      </c>
      <c r="I71" s="122"/>
      <c r="J71" s="80">
        <v>16573.062937850562</v>
      </c>
      <c r="K71" s="80">
        <v>571549.37573491316</v>
      </c>
      <c r="L71" s="214">
        <v>2.8996730013991323</v>
      </c>
      <c r="M71" s="246">
        <v>19440</v>
      </c>
      <c r="N71" s="246">
        <v>848820.34961027279</v>
      </c>
      <c r="O71" s="82">
        <v>2.2902372697503868</v>
      </c>
      <c r="Q71" s="80">
        <v>7709.0589957876246</v>
      </c>
      <c r="R71" s="80">
        <v>262360.77548262116</v>
      </c>
      <c r="S71" s="214">
        <v>2.9383428150060009</v>
      </c>
      <c r="T71" s="77">
        <v>2835</v>
      </c>
      <c r="U71" s="77">
        <v>353848</v>
      </c>
      <c r="V71" s="82">
        <v>0.8011914720444937</v>
      </c>
      <c r="X71" s="80">
        <v>25841.967449823169</v>
      </c>
      <c r="Y71" s="80">
        <v>571549.37573491316</v>
      </c>
      <c r="Z71" s="214">
        <v>4.5213884481274942</v>
      </c>
      <c r="AA71" s="77">
        <v>18420</v>
      </c>
      <c r="AB71" s="77">
        <v>836065.93791883858</v>
      </c>
      <c r="AC71" s="82">
        <v>2.2031755109951781</v>
      </c>
      <c r="AE71" s="80">
        <v>2003</v>
      </c>
      <c r="AF71" s="80">
        <v>146865</v>
      </c>
      <c r="AG71" s="214">
        <v>1.363837537874919</v>
      </c>
      <c r="AH71" s="77">
        <v>860</v>
      </c>
      <c r="AI71" s="77">
        <v>97567.42809244254</v>
      </c>
      <c r="AJ71" s="82">
        <v>0.88144170325487414</v>
      </c>
      <c r="AK71" s="82"/>
      <c r="AL71" s="77">
        <v>3260.1194610501425</v>
      </c>
      <c r="AM71" s="77">
        <v>824373.95493251749</v>
      </c>
      <c r="AN71" s="82">
        <v>0.39546609175892916</v>
      </c>
      <c r="AO71" s="77">
        <v>4155</v>
      </c>
      <c r="AP71" s="77">
        <v>836065.93791883858</v>
      </c>
      <c r="AQ71" s="82">
        <v>0.49697037177985692</v>
      </c>
      <c r="AS71" s="80">
        <v>9843.83</v>
      </c>
      <c r="AT71" s="80">
        <v>698345</v>
      </c>
      <c r="AU71" s="214">
        <v>1.4095941117928816</v>
      </c>
      <c r="AV71" s="77">
        <v>14435</v>
      </c>
      <c r="AW71" s="77">
        <v>836065.93791883858</v>
      </c>
      <c r="AX71" s="82">
        <v>1.7265384636924754</v>
      </c>
      <c r="AZ71" s="80">
        <v>12151.14</v>
      </c>
      <c r="BA71" s="80">
        <v>254810</v>
      </c>
      <c r="BB71" s="357">
        <v>4.7687060947372553</v>
      </c>
      <c r="BC71" s="77">
        <v>4710</v>
      </c>
      <c r="BD71" s="77">
        <v>350957</v>
      </c>
      <c r="BE71" s="82">
        <v>1.3420447519211756</v>
      </c>
      <c r="BG71" s="80">
        <v>20755.099999999999</v>
      </c>
      <c r="BH71" s="80">
        <v>193463</v>
      </c>
      <c r="BI71" s="357">
        <v>10.728201258121707</v>
      </c>
      <c r="BJ71" s="235">
        <v>7640</v>
      </c>
      <c r="BK71" s="235">
        <v>241357.06208116162</v>
      </c>
      <c r="BL71" s="233">
        <v>3.165434619613857</v>
      </c>
      <c r="BN71" s="77">
        <v>120367</v>
      </c>
      <c r="BO71" s="77">
        <v>891478</v>
      </c>
      <c r="BP71" s="82">
        <v>13.501959666980005</v>
      </c>
      <c r="BQ71" s="77">
        <v>128905</v>
      </c>
      <c r="BR71" s="77">
        <v>1095161</v>
      </c>
      <c r="BS71" s="82">
        <v>11.770415491420897</v>
      </c>
      <c r="BU71" s="80">
        <v>55552</v>
      </c>
      <c r="BV71" s="80">
        <v>933839</v>
      </c>
      <c r="BW71" s="233">
        <v>5.9487770375835662</v>
      </c>
      <c r="BX71" s="77">
        <v>41720</v>
      </c>
      <c r="BY71" s="77">
        <v>1090735</v>
      </c>
      <c r="BZ71" s="82">
        <v>3.8249437306036755</v>
      </c>
      <c r="CB71" s="77">
        <v>25079</v>
      </c>
      <c r="CC71" s="77">
        <v>166115</v>
      </c>
      <c r="CD71" s="82">
        <v>15.097372302320682</v>
      </c>
      <c r="CE71" s="77">
        <v>38365</v>
      </c>
      <c r="CF71" s="77">
        <v>229402</v>
      </c>
      <c r="CG71" s="82">
        <v>16.723916966722175</v>
      </c>
    </row>
    <row r="72" spans="1:85" ht="12.75" customHeight="1">
      <c r="A72" s="56"/>
      <c r="B72" s="389" t="s">
        <v>83</v>
      </c>
      <c r="C72" s="80">
        <v>76018.565697294616</v>
      </c>
      <c r="D72" s="80">
        <v>109250.96285450409</v>
      </c>
      <c r="E72" s="214">
        <v>69.581597920132737</v>
      </c>
      <c r="F72" s="77">
        <v>105910</v>
      </c>
      <c r="G72" s="77">
        <v>205267</v>
      </c>
      <c r="H72" s="82">
        <v>51.596213711897185</v>
      </c>
      <c r="I72" s="122"/>
      <c r="J72" s="80">
        <v>19762.937062149438</v>
      </c>
      <c r="K72" s="80">
        <v>570852.62426508684</v>
      </c>
      <c r="L72" s="214">
        <v>3.4620033651578912</v>
      </c>
      <c r="M72" s="246">
        <v>25855</v>
      </c>
      <c r="N72" s="246">
        <v>875846.96618408302</v>
      </c>
      <c r="O72" s="82">
        <v>2.9519997212122409</v>
      </c>
      <c r="Q72" s="80">
        <v>12734.941004212376</v>
      </c>
      <c r="R72" s="80">
        <v>261020.22451737887</v>
      </c>
      <c r="S72" s="214">
        <v>4.878909681331792</v>
      </c>
      <c r="T72" s="77">
        <v>5340</v>
      </c>
      <c r="U72" s="77">
        <v>377519</v>
      </c>
      <c r="V72" s="82">
        <v>1.4144983431297498</v>
      </c>
      <c r="X72" s="80">
        <v>32281.032550176831</v>
      </c>
      <c r="Y72" s="80">
        <v>570852.62426508684</v>
      </c>
      <c r="Z72" s="214">
        <v>5.6548802927437345</v>
      </c>
      <c r="AA72" s="77">
        <v>26770</v>
      </c>
      <c r="AB72" s="77">
        <v>878564.42748783354</v>
      </c>
      <c r="AC72" s="82">
        <v>3.0470161507160176</v>
      </c>
      <c r="AE72" s="80">
        <v>3481</v>
      </c>
      <c r="AF72" s="80">
        <v>157109</v>
      </c>
      <c r="AG72" s="214">
        <v>2.2156591920259183</v>
      </c>
      <c r="AH72" s="77">
        <v>1430</v>
      </c>
      <c r="AI72" s="77">
        <v>93477.036810301928</v>
      </c>
      <c r="AJ72" s="82">
        <v>1.5297874737963477</v>
      </c>
      <c r="AK72" s="82"/>
      <c r="AL72" s="77">
        <v>4728.870240061221</v>
      </c>
      <c r="AM72" s="77">
        <v>862509.5326259</v>
      </c>
      <c r="AN72" s="82">
        <v>0.54826875080026438</v>
      </c>
      <c r="AO72" s="77">
        <v>5840</v>
      </c>
      <c r="AP72" s="77">
        <v>878564.42748783354</v>
      </c>
      <c r="AQ72" s="82">
        <v>0.66472074412332982</v>
      </c>
      <c r="AS72" s="80">
        <v>12339.38</v>
      </c>
      <c r="AT72" s="80">
        <v>693402</v>
      </c>
      <c r="AU72" s="214">
        <v>1.7795420261262584</v>
      </c>
      <c r="AV72" s="77">
        <v>21045</v>
      </c>
      <c r="AW72" s="77">
        <v>878564.42748783354</v>
      </c>
      <c r="AX72" s="82">
        <v>2.3953849417937461</v>
      </c>
      <c r="AZ72" s="80">
        <v>18326.509999999998</v>
      </c>
      <c r="BA72" s="80">
        <v>261213</v>
      </c>
      <c r="BB72" s="357">
        <v>7.0159257004819811</v>
      </c>
      <c r="BC72" s="77">
        <v>8125</v>
      </c>
      <c r="BD72" s="77">
        <v>351844</v>
      </c>
      <c r="BE72" s="82">
        <v>2.3092620593217448</v>
      </c>
      <c r="BG72" s="80">
        <v>32744.27</v>
      </c>
      <c r="BH72" s="80">
        <v>209822</v>
      </c>
      <c r="BI72" s="357">
        <v>15.605737243949633</v>
      </c>
      <c r="BJ72" s="235">
        <v>14130</v>
      </c>
      <c r="BK72" s="235">
        <v>252181.5725121662</v>
      </c>
      <c r="BL72" s="233">
        <v>5.6031056747091679</v>
      </c>
      <c r="BN72" s="77">
        <v>146392</v>
      </c>
      <c r="BO72" s="77">
        <v>899456</v>
      </c>
      <c r="BP72" s="82">
        <v>16.275615483136473</v>
      </c>
      <c r="BQ72" s="77">
        <v>162275</v>
      </c>
      <c r="BR72" s="77">
        <v>1096849</v>
      </c>
      <c r="BS72" s="82">
        <v>14.794652682365575</v>
      </c>
      <c r="BU72" s="80">
        <v>73328</v>
      </c>
      <c r="BV72" s="80">
        <v>966879</v>
      </c>
      <c r="BW72" s="233">
        <v>7.5839893099343341</v>
      </c>
      <c r="BX72" s="77">
        <v>54165</v>
      </c>
      <c r="BY72" s="77">
        <v>1130965</v>
      </c>
      <c r="BZ72" s="82">
        <v>4.7892728775868392</v>
      </c>
      <c r="CB72" s="77">
        <v>15733</v>
      </c>
      <c r="CC72" s="77">
        <v>155600</v>
      </c>
      <c r="CD72" s="82">
        <v>10.111182519280206</v>
      </c>
      <c r="CE72" s="77">
        <v>28060</v>
      </c>
      <c r="CF72" s="77">
        <v>205267</v>
      </c>
      <c r="CG72" s="82">
        <v>13.670000535887405</v>
      </c>
    </row>
    <row r="73" spans="1:85" ht="12.75" customHeight="1">
      <c r="A73" s="56"/>
      <c r="B73" s="389" t="s">
        <v>84</v>
      </c>
      <c r="C73" s="80">
        <v>89108</v>
      </c>
      <c r="D73" s="80">
        <v>119164</v>
      </c>
      <c r="E73" s="214">
        <v>74.777617401228554</v>
      </c>
      <c r="F73" s="77">
        <v>122455</v>
      </c>
      <c r="G73" s="77">
        <v>210723</v>
      </c>
      <c r="H73" s="82">
        <v>58.111834019067686</v>
      </c>
      <c r="I73" s="122"/>
      <c r="J73" s="80">
        <v>26583</v>
      </c>
      <c r="K73" s="80">
        <v>563068</v>
      </c>
      <c r="L73" s="214">
        <v>4.7210994054004134</v>
      </c>
      <c r="M73" s="246">
        <v>33235</v>
      </c>
      <c r="N73" s="246">
        <v>856397.36223803787</v>
      </c>
      <c r="O73" s="82">
        <v>3.8807919624070779</v>
      </c>
      <c r="Q73" s="80">
        <v>14455</v>
      </c>
      <c r="R73" s="80">
        <v>253380</v>
      </c>
      <c r="S73" s="214">
        <v>5.7048701554976722</v>
      </c>
      <c r="T73" s="77">
        <v>8190</v>
      </c>
      <c r="U73" s="77">
        <v>354126</v>
      </c>
      <c r="V73" s="82">
        <v>2.312736144762034</v>
      </c>
      <c r="X73" s="80">
        <v>39365</v>
      </c>
      <c r="Y73" s="80">
        <v>563068</v>
      </c>
      <c r="Z73" s="214">
        <v>6.9911627014854334</v>
      </c>
      <c r="AA73" s="77">
        <v>34000</v>
      </c>
      <c r="AB73" s="77">
        <v>842770.60360049387</v>
      </c>
      <c r="AC73" s="82">
        <v>4.0343125228555463</v>
      </c>
      <c r="AE73" s="80">
        <v>4475</v>
      </c>
      <c r="AF73" s="80">
        <v>156133</v>
      </c>
      <c r="AG73" s="214">
        <v>2.8661461702522848</v>
      </c>
      <c r="AH73" s="77">
        <v>2040</v>
      </c>
      <c r="AI73" s="77">
        <v>89731.468592590318</v>
      </c>
      <c r="AJ73" s="82">
        <v>2.2734499189601536</v>
      </c>
      <c r="AK73" s="82"/>
      <c r="AL73" s="77">
        <v>5593.0749835884271</v>
      </c>
      <c r="AM73" s="77">
        <v>821983.71050424385</v>
      </c>
      <c r="AN73" s="82">
        <v>0.68043623153521737</v>
      </c>
      <c r="AO73" s="77">
        <v>6655</v>
      </c>
      <c r="AP73" s="77">
        <v>842770.60360049387</v>
      </c>
      <c r="AQ73" s="82">
        <v>0.78965734822363709</v>
      </c>
      <c r="AS73" s="80">
        <v>16619.43</v>
      </c>
      <c r="AT73" s="80">
        <v>703465</v>
      </c>
      <c r="AU73" s="214">
        <v>2.362509861897891</v>
      </c>
      <c r="AV73" s="77">
        <v>27435</v>
      </c>
      <c r="AW73" s="77">
        <v>842770.60360049387</v>
      </c>
      <c r="AX73" s="82">
        <v>3.2553342371924097</v>
      </c>
      <c r="AZ73" s="80">
        <v>21896.35</v>
      </c>
      <c r="BA73" s="80">
        <v>254955</v>
      </c>
      <c r="BB73" s="357">
        <v>8.5883195073640444</v>
      </c>
      <c r="BC73" s="77">
        <v>11525</v>
      </c>
      <c r="BD73" s="77">
        <v>351232</v>
      </c>
      <c r="BE73" s="82">
        <v>3.2813069424198251</v>
      </c>
      <c r="BG73" s="80">
        <v>39428.82</v>
      </c>
      <c r="BH73" s="80">
        <v>207943</v>
      </c>
      <c r="BI73" s="357">
        <v>18.961359603352843</v>
      </c>
      <c r="BJ73" s="235">
        <v>21025</v>
      </c>
      <c r="BK73" s="235">
        <v>260458.39639950599</v>
      </c>
      <c r="BL73" s="233">
        <v>8.0723064760602501</v>
      </c>
      <c r="BN73" s="77">
        <v>158682</v>
      </c>
      <c r="BO73" s="77">
        <v>903426</v>
      </c>
      <c r="BP73" s="82">
        <v>17.564471246123091</v>
      </c>
      <c r="BQ73" s="77">
        <v>198260</v>
      </c>
      <c r="BR73" s="77">
        <v>1083478</v>
      </c>
      <c r="BS73" s="82">
        <v>18.298479526118665</v>
      </c>
      <c r="BU73" s="80">
        <v>84332</v>
      </c>
      <c r="BV73" s="80">
        <v>976398</v>
      </c>
      <c r="BW73" s="233">
        <v>8.6370516940837661</v>
      </c>
      <c r="BX73" s="77">
        <v>63970</v>
      </c>
      <c r="BY73" s="77">
        <v>1130648</v>
      </c>
      <c r="BZ73" s="82">
        <v>5.6578174639675654</v>
      </c>
      <c r="CB73" s="77">
        <v>13036</v>
      </c>
      <c r="CC73" s="77">
        <v>164842</v>
      </c>
      <c r="CD73" s="82">
        <v>7.9081787408548792</v>
      </c>
      <c r="CE73" s="77">
        <v>23210</v>
      </c>
      <c r="CF73" s="77">
        <v>210723</v>
      </c>
      <c r="CG73" s="82">
        <v>11.014459740986982</v>
      </c>
    </row>
    <row r="74" spans="1:85" ht="12.75" customHeight="1">
      <c r="A74" s="56"/>
      <c r="B74" s="389" t="s">
        <v>85</v>
      </c>
      <c r="C74" s="80">
        <v>90086</v>
      </c>
      <c r="D74" s="80">
        <v>115892</v>
      </c>
      <c r="E74" s="214">
        <v>77.732716667241917</v>
      </c>
      <c r="F74" s="77">
        <v>139665</v>
      </c>
      <c r="G74" s="77">
        <v>228098</v>
      </c>
      <c r="H74" s="82">
        <v>61.230260677428127</v>
      </c>
      <c r="I74" s="122"/>
      <c r="J74" s="80">
        <v>34195</v>
      </c>
      <c r="K74" s="80">
        <v>561085</v>
      </c>
      <c r="L74" s="214">
        <v>6.0944420185889836</v>
      </c>
      <c r="M74" s="246">
        <v>44490</v>
      </c>
      <c r="N74" s="246">
        <v>852083.39468668436</v>
      </c>
      <c r="O74" s="82">
        <v>5.2213199174429645</v>
      </c>
      <c r="Q74" s="80">
        <v>16702</v>
      </c>
      <c r="R74" s="80">
        <v>255441</v>
      </c>
      <c r="S74" s="214">
        <v>6.5384961693698358</v>
      </c>
      <c r="T74" s="77">
        <v>11375</v>
      </c>
      <c r="U74" s="77">
        <v>359653</v>
      </c>
      <c r="V74" s="82">
        <v>3.1627707818369371</v>
      </c>
      <c r="X74" s="80">
        <v>46403</v>
      </c>
      <c r="Y74" s="80">
        <v>561085</v>
      </c>
      <c r="Z74" s="214">
        <v>8.2702264362797084</v>
      </c>
      <c r="AA74" s="77">
        <v>47675</v>
      </c>
      <c r="AB74" s="77">
        <v>858795.20420664444</v>
      </c>
      <c r="AC74" s="82">
        <v>5.551381722496016</v>
      </c>
      <c r="AE74" s="80">
        <v>6859</v>
      </c>
      <c r="AF74" s="80">
        <v>145244</v>
      </c>
      <c r="AG74" s="214">
        <v>4.7223981713530341</v>
      </c>
      <c r="AH74" s="77">
        <v>3175</v>
      </c>
      <c r="AI74" s="77">
        <v>92873.74896771436</v>
      </c>
      <c r="AJ74" s="82">
        <v>3.4186194003040868</v>
      </c>
      <c r="AK74" s="82"/>
      <c r="AL74" s="77">
        <v>7422.3164318027912</v>
      </c>
      <c r="AM74" s="77">
        <v>816787.58612068265</v>
      </c>
      <c r="AN74" s="82">
        <v>0.90872052390694924</v>
      </c>
      <c r="AO74" s="77">
        <v>9475</v>
      </c>
      <c r="AP74" s="77">
        <v>858795.20420664444</v>
      </c>
      <c r="AQ74" s="82">
        <v>1.1032898127037181</v>
      </c>
      <c r="AS74" s="80">
        <v>20265.41</v>
      </c>
      <c r="AT74" s="80">
        <v>667405</v>
      </c>
      <c r="AU74" s="214">
        <v>3.0364486331387988</v>
      </c>
      <c r="AV74" s="77">
        <v>38190</v>
      </c>
      <c r="AW74" s="77">
        <v>858795.20420664444</v>
      </c>
      <c r="AX74" s="82">
        <v>4.4469274878263843</v>
      </c>
      <c r="AZ74" s="80">
        <v>28088.05</v>
      </c>
      <c r="BA74" s="80">
        <v>264100</v>
      </c>
      <c r="BB74" s="357">
        <v>10.63538432411965</v>
      </c>
      <c r="BC74" s="77">
        <v>16095</v>
      </c>
      <c r="BD74" s="77">
        <v>337512</v>
      </c>
      <c r="BE74" s="82">
        <v>4.7687193344236647</v>
      </c>
      <c r="BG74" s="80">
        <v>52156.22</v>
      </c>
      <c r="BH74" s="80">
        <v>221734</v>
      </c>
      <c r="BI74" s="357">
        <v>23.521976782992233</v>
      </c>
      <c r="BJ74" s="235">
        <v>30250</v>
      </c>
      <c r="BK74" s="235">
        <v>252232.79579335547</v>
      </c>
      <c r="BL74" s="233">
        <v>11.992889308804495</v>
      </c>
      <c r="BN74" s="77">
        <v>200690</v>
      </c>
      <c r="BO74" s="77">
        <v>872549</v>
      </c>
      <c r="BP74" s="82">
        <v>23.000427483155676</v>
      </c>
      <c r="BQ74" s="77">
        <v>241175</v>
      </c>
      <c r="BR74" s="77">
        <v>1095008</v>
      </c>
      <c r="BS74" s="82">
        <v>22.02495324235074</v>
      </c>
      <c r="BU74" s="80">
        <v>98486</v>
      </c>
      <c r="BV74" s="80">
        <v>925179</v>
      </c>
      <c r="BW74" s="233">
        <v>10.64507516923752</v>
      </c>
      <c r="BX74" s="77">
        <v>75050</v>
      </c>
      <c r="BY74" s="77">
        <v>1102297</v>
      </c>
      <c r="BZ74" s="82">
        <v>6.8085098662157302</v>
      </c>
      <c r="CB74" s="77">
        <v>13155</v>
      </c>
      <c r="CC74" s="77">
        <v>175026</v>
      </c>
      <c r="CD74" s="82">
        <v>7.5160261903945695</v>
      </c>
      <c r="CE74" s="77">
        <v>21225</v>
      </c>
      <c r="CF74" s="77">
        <v>228098</v>
      </c>
      <c r="CG74" s="82">
        <v>9.3052109181141436</v>
      </c>
    </row>
    <row r="75" spans="1:85" ht="12.75" customHeight="1">
      <c r="A75" s="56"/>
      <c r="B75" s="389" t="s">
        <v>176</v>
      </c>
      <c r="C75" s="80">
        <v>108331</v>
      </c>
      <c r="D75" s="80">
        <v>136862</v>
      </c>
      <c r="E75" s="214">
        <v>79.15345384401806</v>
      </c>
      <c r="F75" s="77">
        <v>153450</v>
      </c>
      <c r="G75" s="77">
        <v>225429</v>
      </c>
      <c r="H75" s="82">
        <v>68.070212794272251</v>
      </c>
      <c r="I75" s="122"/>
      <c r="J75" s="80">
        <v>40670</v>
      </c>
      <c r="K75" s="80">
        <v>551907</v>
      </c>
      <c r="L75" s="214">
        <v>7.3689951386737258</v>
      </c>
      <c r="M75" s="246">
        <v>63750</v>
      </c>
      <c r="N75" s="246">
        <v>822602.57659055968</v>
      </c>
      <c r="O75" s="82">
        <v>7.7497933770429679</v>
      </c>
      <c r="Q75" s="80">
        <v>18554</v>
      </c>
      <c r="R75" s="80">
        <v>245944</v>
      </c>
      <c r="S75" s="214">
        <v>7.5439937546758609</v>
      </c>
      <c r="T75" s="77">
        <v>15465</v>
      </c>
      <c r="U75" s="77">
        <v>348116</v>
      </c>
      <c r="V75" s="82">
        <v>4.4424846890117085</v>
      </c>
      <c r="X75" s="80">
        <v>57605</v>
      </c>
      <c r="Y75" s="80">
        <v>551907</v>
      </c>
      <c r="Z75" s="214">
        <v>10.437446888696828</v>
      </c>
      <c r="AA75" s="77">
        <v>68440</v>
      </c>
      <c r="AB75" s="77">
        <v>839637.4760958273</v>
      </c>
      <c r="AC75" s="82">
        <v>8.1511368832933062</v>
      </c>
      <c r="AE75" s="80">
        <v>8345</v>
      </c>
      <c r="AF75" s="80">
        <v>142201</v>
      </c>
      <c r="AG75" s="214">
        <v>5.8684538083417133</v>
      </c>
      <c r="AH75" s="77">
        <v>4965</v>
      </c>
      <c r="AI75" s="77">
        <v>92535.415689078727</v>
      </c>
      <c r="AJ75" s="82">
        <v>5.3655132610875409</v>
      </c>
      <c r="AK75" s="82"/>
      <c r="AL75" s="77">
        <v>9890.6188834974182</v>
      </c>
      <c r="AM75" s="77">
        <v>799700.53534704936</v>
      </c>
      <c r="AN75" s="82">
        <v>1.2367903291705495</v>
      </c>
      <c r="AO75" s="77">
        <v>12920</v>
      </c>
      <c r="AP75" s="77">
        <v>839637.4760958273</v>
      </c>
      <c r="AQ75" s="82">
        <v>1.538759329809315</v>
      </c>
      <c r="AS75" s="80">
        <v>29211.180000000008</v>
      </c>
      <c r="AT75" s="80">
        <v>659548</v>
      </c>
      <c r="AU75" s="214">
        <v>4.4289695367130228</v>
      </c>
      <c r="AV75" s="77">
        <v>55585</v>
      </c>
      <c r="AW75" s="77">
        <v>839637.4760958273</v>
      </c>
      <c r="AX75" s="82">
        <v>6.6201189897407726</v>
      </c>
      <c r="AZ75" s="80">
        <v>36838.21</v>
      </c>
      <c r="BA75" s="80">
        <v>259334</v>
      </c>
      <c r="BB75" s="357">
        <v>14.204928779103396</v>
      </c>
      <c r="BC75" s="77">
        <v>24010</v>
      </c>
      <c r="BD75" s="77">
        <v>327275</v>
      </c>
      <c r="BE75" s="82">
        <v>7.3363379420976242</v>
      </c>
      <c r="BG75" s="80">
        <v>69163.520000000004</v>
      </c>
      <c r="BH75" s="80">
        <v>210378</v>
      </c>
      <c r="BI75" s="357">
        <v>32.875833024365669</v>
      </c>
      <c r="BJ75" s="235">
        <v>45470</v>
      </c>
      <c r="BK75" s="235">
        <v>265783.52390417259</v>
      </c>
      <c r="BL75" s="233">
        <v>17.10790771831066</v>
      </c>
      <c r="BN75" s="77">
        <v>237460</v>
      </c>
      <c r="BO75" s="77">
        <v>870232</v>
      </c>
      <c r="BP75" s="82">
        <v>27.286976346537472</v>
      </c>
      <c r="BQ75" s="77">
        <v>300740</v>
      </c>
      <c r="BR75" s="77">
        <v>1063023</v>
      </c>
      <c r="BS75" s="82">
        <v>28.291015340213711</v>
      </c>
      <c r="BU75" s="80">
        <v>116516</v>
      </c>
      <c r="BV75" s="80">
        <v>902795</v>
      </c>
      <c r="BW75" s="233">
        <v>12.906141482839404</v>
      </c>
      <c r="BX75" s="77">
        <v>94665</v>
      </c>
      <c r="BY75" s="77">
        <v>1072294</v>
      </c>
      <c r="BZ75" s="82">
        <v>8.8282691127619852</v>
      </c>
      <c r="CB75" s="77">
        <v>7805</v>
      </c>
      <c r="CC75" s="77">
        <v>177383</v>
      </c>
      <c r="CD75" s="82">
        <v>4.4000834352784652</v>
      </c>
      <c r="CE75" s="77">
        <v>14185</v>
      </c>
      <c r="CF75" s="77">
        <v>225429</v>
      </c>
      <c r="CG75" s="82">
        <v>6.2924468457918019</v>
      </c>
    </row>
    <row r="76" spans="1:85" ht="12.75" customHeight="1">
      <c r="A76" s="42"/>
      <c r="B76" s="4" t="s">
        <v>86</v>
      </c>
      <c r="C76" s="80"/>
      <c r="D76" s="216"/>
      <c r="E76" s="88">
        <v>1.2928625140675356</v>
      </c>
      <c r="F76" s="77"/>
      <c r="G76" s="247"/>
      <c r="H76" s="96">
        <v>1.752476623694702</v>
      </c>
      <c r="I76" s="122"/>
      <c r="J76" s="80"/>
      <c r="K76" s="216"/>
      <c r="L76" s="88">
        <v>2.541319360878997</v>
      </c>
      <c r="M76" s="246"/>
      <c r="N76" s="246"/>
      <c r="O76" s="88">
        <v>3.3838386438832249</v>
      </c>
      <c r="Q76" s="80"/>
      <c r="R76" s="216"/>
      <c r="S76" s="88">
        <v>2.567431450186473</v>
      </c>
      <c r="T76" s="77"/>
      <c r="U76" s="240"/>
      <c r="V76" s="96">
        <v>5.5448476974864729</v>
      </c>
      <c r="X76" s="80"/>
      <c r="Y76" s="216"/>
      <c r="Z76" s="88">
        <v>2.3084605555223714</v>
      </c>
      <c r="AA76" s="77"/>
      <c r="AB76" s="126"/>
      <c r="AC76" s="88">
        <v>3.6997219888357527</v>
      </c>
      <c r="AE76" s="80"/>
      <c r="AF76" s="216"/>
      <c r="AG76" s="88">
        <v>4.3028979958168039</v>
      </c>
      <c r="AH76" s="77"/>
      <c r="AI76" s="247"/>
      <c r="AJ76" s="96">
        <v>6.0872015032582034</v>
      </c>
      <c r="AK76" s="96"/>
      <c r="AL76" s="77"/>
      <c r="AM76" s="77"/>
      <c r="AN76" s="88">
        <v>3.1274244617778262</v>
      </c>
      <c r="AO76" s="77"/>
      <c r="AP76" s="77"/>
      <c r="AQ76" s="88">
        <v>3.0962798130165785</v>
      </c>
      <c r="AS76" s="80"/>
      <c r="AT76" s="216"/>
      <c r="AU76" s="88">
        <v>3.1420176202919556</v>
      </c>
      <c r="AV76" s="77"/>
      <c r="AW76" s="126"/>
      <c r="AX76" s="88">
        <v>3.8343304414907742</v>
      </c>
      <c r="AZ76" s="80"/>
      <c r="BA76" s="80"/>
      <c r="BB76" s="391">
        <v>2.9787805112963364</v>
      </c>
      <c r="BC76" s="77"/>
      <c r="BD76" s="247"/>
      <c r="BE76" s="96">
        <v>5.4665374843837702</v>
      </c>
      <c r="BG76" s="80"/>
      <c r="BH76" s="80"/>
      <c r="BI76" s="391">
        <v>3.0644310479799448</v>
      </c>
      <c r="BJ76" s="235"/>
      <c r="BK76" s="397"/>
      <c r="BL76" s="96">
        <v>5.4045999283338881</v>
      </c>
      <c r="BN76" s="77"/>
      <c r="BO76" s="126"/>
      <c r="BP76" s="88">
        <v>2.0209641429510192</v>
      </c>
      <c r="BQ76" s="77"/>
      <c r="BR76" s="126"/>
      <c r="BS76" s="88">
        <v>2.4035698111790689</v>
      </c>
      <c r="BU76" s="80"/>
      <c r="BV76" s="228"/>
      <c r="BW76" s="88">
        <v>2.1695453370163569</v>
      </c>
      <c r="BX76" s="77"/>
      <c r="BY76" s="247"/>
      <c r="BZ76" s="96">
        <v>2.3080781665168848</v>
      </c>
      <c r="CB76" s="77"/>
      <c r="CC76" s="126"/>
      <c r="CD76" s="88">
        <v>0.29144697151053955</v>
      </c>
      <c r="CE76" s="77"/>
      <c r="CF76" s="126"/>
      <c r="CG76" s="88">
        <v>0.37625437021199809</v>
      </c>
    </row>
    <row r="78" spans="1:85">
      <c r="A78" s="515" t="s">
        <v>744</v>
      </c>
    </row>
    <row r="79" spans="1:85" ht="12.75" customHeight="1">
      <c r="A79" s="401" t="s">
        <v>696</v>
      </c>
      <c r="B79" s="402" t="s">
        <v>175</v>
      </c>
      <c r="C79" s="80">
        <v>29258</v>
      </c>
      <c r="D79" s="80">
        <v>43610</v>
      </c>
      <c r="E79" s="214">
        <v>67.090116945654671</v>
      </c>
      <c r="F79" s="235">
        <v>28500</v>
      </c>
      <c r="G79" s="235">
        <v>68876</v>
      </c>
      <c r="H79" s="233">
        <v>41.378709565015392</v>
      </c>
      <c r="I79" s="122"/>
      <c r="J79" s="80">
        <v>8008</v>
      </c>
      <c r="K79" s="80">
        <v>286199</v>
      </c>
      <c r="L79" s="214">
        <v>2.7980531029109117</v>
      </c>
      <c r="M79" s="235">
        <v>6540</v>
      </c>
      <c r="N79" s="235">
        <v>342301.0262048507</v>
      </c>
      <c r="O79" s="233">
        <v>1.9105990047736883</v>
      </c>
      <c r="Q79" s="80">
        <v>4764</v>
      </c>
      <c r="R79" s="80">
        <v>133585</v>
      </c>
      <c r="S79" s="214">
        <v>3.5662686678893585</v>
      </c>
      <c r="T79" s="77">
        <v>1545</v>
      </c>
      <c r="U79" s="77">
        <v>149489</v>
      </c>
      <c r="V79" s="82">
        <v>1.0335208610667006</v>
      </c>
      <c r="X79" s="80">
        <v>13881</v>
      </c>
      <c r="Y79" s="80">
        <v>286199</v>
      </c>
      <c r="Z79" s="214">
        <v>4.8501217684198759</v>
      </c>
      <c r="AA79" s="77">
        <v>8025</v>
      </c>
      <c r="AB79" s="77">
        <v>346635.14724587178</v>
      </c>
      <c r="AC79" s="82">
        <v>2.3151143396049756</v>
      </c>
      <c r="AE79" s="80">
        <v>543</v>
      </c>
      <c r="AF79" s="80">
        <v>65809</v>
      </c>
      <c r="AG79" s="214">
        <v>0.82511510583658765</v>
      </c>
      <c r="AH79" s="77">
        <v>565</v>
      </c>
      <c r="AI79" s="77">
        <v>41996.530242355009</v>
      </c>
      <c r="AJ79" s="82">
        <v>1.3453492389477861</v>
      </c>
      <c r="AK79" s="82"/>
      <c r="AL79" s="80">
        <v>1637</v>
      </c>
      <c r="AM79" s="80">
        <v>323826.30315235944</v>
      </c>
      <c r="AN79" s="214">
        <v>0.50551792243689231</v>
      </c>
      <c r="AO79" s="80">
        <v>1940</v>
      </c>
      <c r="AP79" s="80">
        <v>346635.14724587178</v>
      </c>
      <c r="AQ79" s="214">
        <v>0.55966627025964533</v>
      </c>
      <c r="AS79" s="80">
        <v>4071.6600000000012</v>
      </c>
      <c r="AT79" s="80">
        <v>350461</v>
      </c>
      <c r="AU79" s="214">
        <v>1.1618011704583395</v>
      </c>
      <c r="AV79" s="77">
        <v>6165</v>
      </c>
      <c r="AW79" s="77">
        <v>346635.14724587178</v>
      </c>
      <c r="AX79" s="82">
        <v>1.7785270907993367</v>
      </c>
      <c r="AZ79" s="80">
        <v>6539.81</v>
      </c>
      <c r="BA79" s="80">
        <v>126745</v>
      </c>
      <c r="BB79" s="406">
        <v>5.2</v>
      </c>
      <c r="BC79" s="235">
        <v>1955</v>
      </c>
      <c r="BD79" s="235">
        <v>138665</v>
      </c>
      <c r="BE79" s="233">
        <v>1.4098727148162837</v>
      </c>
      <c r="BG79" s="80">
        <v>11549.91</v>
      </c>
      <c r="BH79" s="80">
        <v>105879</v>
      </c>
      <c r="BI79" s="406">
        <v>10.9</v>
      </c>
      <c r="BJ79" s="77">
        <v>3320</v>
      </c>
      <c r="BK79" s="77">
        <v>103243.25275412822</v>
      </c>
      <c r="BL79" s="82">
        <v>3.2157065100481823</v>
      </c>
      <c r="BN79" s="80">
        <v>48265</v>
      </c>
      <c r="BO79" s="80">
        <v>435976</v>
      </c>
      <c r="BP79" s="214">
        <v>11.070563517257831</v>
      </c>
      <c r="BQ79" s="77">
        <v>42710</v>
      </c>
      <c r="BR79" s="77">
        <v>418419</v>
      </c>
      <c r="BS79" s="82">
        <v>10.207471458036084</v>
      </c>
      <c r="BU79" s="80">
        <v>23332</v>
      </c>
      <c r="BV79" s="80">
        <v>492271</v>
      </c>
      <c r="BW79" s="214">
        <v>4.7396657532131696</v>
      </c>
      <c r="BX79" s="77">
        <v>13925</v>
      </c>
      <c r="BY79" s="77">
        <v>448430</v>
      </c>
      <c r="BZ79" s="82">
        <v>3.1052784158062572</v>
      </c>
      <c r="CB79" s="80">
        <v>6696</v>
      </c>
      <c r="CC79" s="80">
        <v>47643</v>
      </c>
      <c r="CD79" s="214">
        <v>14.054530571122726</v>
      </c>
      <c r="CE79" s="77">
        <v>12370</v>
      </c>
      <c r="CF79" s="77">
        <v>68876</v>
      </c>
      <c r="CG79" s="82">
        <v>17.959811835762821</v>
      </c>
    </row>
    <row r="80" spans="1:85" ht="12.75" customHeight="1">
      <c r="A80" s="56"/>
      <c r="B80" s="402" t="s">
        <v>83</v>
      </c>
      <c r="C80" s="80">
        <v>37423</v>
      </c>
      <c r="D80" s="80">
        <v>55845</v>
      </c>
      <c r="E80" s="214">
        <v>67.012266093652073</v>
      </c>
      <c r="F80" s="235">
        <v>34975</v>
      </c>
      <c r="G80" s="235">
        <v>67661</v>
      </c>
      <c r="H80" s="233">
        <v>51.691520964809854</v>
      </c>
      <c r="I80" s="122"/>
      <c r="J80" s="80">
        <v>10514</v>
      </c>
      <c r="K80" s="80">
        <v>274415</v>
      </c>
      <c r="L80" s="214">
        <v>3.8314232093726655</v>
      </c>
      <c r="M80" s="235">
        <v>10125</v>
      </c>
      <c r="N80" s="235">
        <v>356904.73102829757</v>
      </c>
      <c r="O80" s="233">
        <v>2.8368915062650792</v>
      </c>
      <c r="Q80" s="80">
        <v>6565</v>
      </c>
      <c r="R80" s="80">
        <v>126497</v>
      </c>
      <c r="S80" s="214">
        <v>5.1898463995193564</v>
      </c>
      <c r="T80" s="235">
        <v>2595</v>
      </c>
      <c r="U80" s="235">
        <v>155853</v>
      </c>
      <c r="V80" s="233">
        <v>1.6650305095185849</v>
      </c>
      <c r="X80" s="80">
        <v>17875</v>
      </c>
      <c r="Y80" s="80">
        <v>274415</v>
      </c>
      <c r="Z80" s="214">
        <v>6.5138567498132387</v>
      </c>
      <c r="AA80" s="235">
        <v>11795</v>
      </c>
      <c r="AB80" s="235">
        <v>356109.592446497</v>
      </c>
      <c r="AC80" s="233">
        <v>3.3121826118099071</v>
      </c>
      <c r="AE80" s="80">
        <v>826</v>
      </c>
      <c r="AF80" s="80">
        <v>57639</v>
      </c>
      <c r="AG80" s="214">
        <v>1.4330574784434149</v>
      </c>
      <c r="AH80" s="235">
        <v>985</v>
      </c>
      <c r="AI80" s="235">
        <v>43377.639629512574</v>
      </c>
      <c r="AJ80" s="233">
        <v>2.2707551826536951</v>
      </c>
      <c r="AK80" s="233"/>
      <c r="AL80" s="80">
        <v>2229.8314519999999</v>
      </c>
      <c r="AM80" s="80">
        <v>328897.75342331512</v>
      </c>
      <c r="AN80" s="214">
        <v>0.6779710195010199</v>
      </c>
      <c r="AO80" s="80">
        <v>2830</v>
      </c>
      <c r="AP80" s="80">
        <v>356109.592446497</v>
      </c>
      <c r="AQ80" s="214">
        <v>0.79469917689038039</v>
      </c>
      <c r="AS80" s="80">
        <v>6224.7299999999987</v>
      </c>
      <c r="AT80" s="80">
        <v>345130</v>
      </c>
      <c r="AU80" s="214">
        <v>1.8035899516124356</v>
      </c>
      <c r="AV80" s="235">
        <v>8975</v>
      </c>
      <c r="AW80" s="235">
        <v>356109.592446497</v>
      </c>
      <c r="AX80" s="233">
        <v>2.5202915592194928</v>
      </c>
      <c r="AZ80" s="80">
        <v>10294.790000000001</v>
      </c>
      <c r="BA80" s="80">
        <v>128066</v>
      </c>
      <c r="BB80" s="406">
        <v>8</v>
      </c>
      <c r="BC80" s="235">
        <v>3370</v>
      </c>
      <c r="BD80" s="235">
        <v>136134</v>
      </c>
      <c r="BE80" s="233">
        <v>2.47550207883409</v>
      </c>
      <c r="BG80" s="80">
        <v>18238.36</v>
      </c>
      <c r="BH80" s="80">
        <v>105506</v>
      </c>
      <c r="BI80" s="406">
        <v>17.3</v>
      </c>
      <c r="BJ80" s="235">
        <v>5925</v>
      </c>
      <c r="BK80" s="235">
        <v>103632.407553503</v>
      </c>
      <c r="BL80" s="233">
        <v>5.7173235090008507</v>
      </c>
      <c r="BN80" s="80">
        <v>66843</v>
      </c>
      <c r="BO80" s="80">
        <v>437150</v>
      </c>
      <c r="BP80" s="214">
        <v>15.290632506004803</v>
      </c>
      <c r="BQ80" s="235">
        <v>57615</v>
      </c>
      <c r="BR80" s="235">
        <v>431151</v>
      </c>
      <c r="BS80" s="233">
        <v>13.363067695540543</v>
      </c>
      <c r="BU80" s="80">
        <v>32135</v>
      </c>
      <c r="BV80" s="80">
        <v>485794</v>
      </c>
      <c r="BW80" s="214">
        <v>6.6149437827556543</v>
      </c>
      <c r="BX80" s="235">
        <v>19965</v>
      </c>
      <c r="BY80" s="235">
        <v>462731</v>
      </c>
      <c r="BZ80" s="233">
        <v>4.3146017880798997</v>
      </c>
      <c r="CB80" s="80">
        <v>4961</v>
      </c>
      <c r="CC80" s="80">
        <v>47661</v>
      </c>
      <c r="CD80" s="214">
        <v>10.40892973290531</v>
      </c>
      <c r="CE80" s="235">
        <v>9475</v>
      </c>
      <c r="CF80" s="235">
        <v>67661</v>
      </c>
      <c r="CG80" s="233">
        <v>14.003635772453851</v>
      </c>
    </row>
    <row r="81" spans="1:85" ht="12.75" customHeight="1">
      <c r="A81" s="56"/>
      <c r="B81" s="402" t="s">
        <v>84</v>
      </c>
      <c r="C81" s="80">
        <v>37246</v>
      </c>
      <c r="D81" s="80">
        <v>56176</v>
      </c>
      <c r="E81" s="214">
        <v>66.302335516946741</v>
      </c>
      <c r="F81" s="235">
        <v>42190</v>
      </c>
      <c r="G81" s="235">
        <v>73953</v>
      </c>
      <c r="H81" s="233">
        <v>57.049747812800021</v>
      </c>
      <c r="I81" s="122"/>
      <c r="J81" s="80">
        <v>12025</v>
      </c>
      <c r="K81" s="80">
        <v>273811</v>
      </c>
      <c r="L81" s="214">
        <v>4.3917154533601641</v>
      </c>
      <c r="M81" s="235">
        <v>12260</v>
      </c>
      <c r="N81" s="235">
        <v>346382.77365781495</v>
      </c>
      <c r="O81" s="233">
        <v>3.5394369848517426</v>
      </c>
      <c r="Q81" s="80">
        <v>7468</v>
      </c>
      <c r="R81" s="80">
        <v>125236</v>
      </c>
      <c r="S81" s="214">
        <v>5.9631415886805712</v>
      </c>
      <c r="T81" s="77">
        <v>3845</v>
      </c>
      <c r="U81" s="77">
        <v>153583</v>
      </c>
      <c r="V81" s="82">
        <v>2.503532291985441</v>
      </c>
      <c r="X81" s="80">
        <v>19617</v>
      </c>
      <c r="Y81" s="80">
        <v>273811</v>
      </c>
      <c r="Z81" s="214">
        <v>7.1644309395897166</v>
      </c>
      <c r="AA81" s="77">
        <v>14360</v>
      </c>
      <c r="AB81" s="77">
        <v>355550.09284427739</v>
      </c>
      <c r="AC81" s="82">
        <v>4.0388120518054098</v>
      </c>
      <c r="AE81" s="80">
        <v>1208</v>
      </c>
      <c r="AF81" s="80">
        <v>53426</v>
      </c>
      <c r="AG81" s="214">
        <v>2.2610713884625464</v>
      </c>
      <c r="AH81" s="77">
        <v>1240</v>
      </c>
      <c r="AI81" s="77">
        <v>41577.684900776156</v>
      </c>
      <c r="AJ81" s="82">
        <v>2.9823690351187691</v>
      </c>
      <c r="AK81" s="82"/>
      <c r="AL81" s="80">
        <v>2787.2128259999999</v>
      </c>
      <c r="AM81" s="80">
        <v>331698.28003027779</v>
      </c>
      <c r="AN81" s="214">
        <v>0.84028558295375544</v>
      </c>
      <c r="AO81" s="80">
        <v>3315</v>
      </c>
      <c r="AP81" s="80">
        <v>355550.09284427739</v>
      </c>
      <c r="AQ81" s="214">
        <v>0.93235807463335185</v>
      </c>
      <c r="AS81" s="80">
        <v>6293.0099999999993</v>
      </c>
      <c r="AT81" s="80">
        <v>341661</v>
      </c>
      <c r="AU81" s="214">
        <v>1.8418871337378278</v>
      </c>
      <c r="AV81" s="77">
        <v>11070</v>
      </c>
      <c r="AW81" s="77">
        <v>355550.09284427739</v>
      </c>
      <c r="AX81" s="82">
        <v>3.1134853352009673</v>
      </c>
      <c r="AZ81" s="80">
        <v>10323.27</v>
      </c>
      <c r="BA81" s="80">
        <v>126775</v>
      </c>
      <c r="BB81" s="406">
        <v>8.1</v>
      </c>
      <c r="BC81" s="235">
        <v>4490</v>
      </c>
      <c r="BD81" s="235">
        <v>134861</v>
      </c>
      <c r="BE81" s="233">
        <v>3.3293539273770776</v>
      </c>
      <c r="BG81" s="80">
        <v>18093.3</v>
      </c>
      <c r="BH81" s="80">
        <v>102284</v>
      </c>
      <c r="BI81" s="406">
        <v>17.7</v>
      </c>
      <c r="BJ81" s="77">
        <v>8230</v>
      </c>
      <c r="BK81" s="77">
        <v>103502.90715572257</v>
      </c>
      <c r="BL81" s="82">
        <v>7.9514674767712279</v>
      </c>
      <c r="BN81" s="80">
        <v>66131</v>
      </c>
      <c r="BO81" s="80">
        <v>436234</v>
      </c>
      <c r="BP81" s="214">
        <v>15.159524475396232</v>
      </c>
      <c r="BQ81" s="77">
        <v>70275</v>
      </c>
      <c r="BR81" s="77">
        <v>426872</v>
      </c>
      <c r="BS81" s="82">
        <v>16.462780411926762</v>
      </c>
      <c r="BU81" s="80">
        <v>30960</v>
      </c>
      <c r="BV81" s="80">
        <v>474209</v>
      </c>
      <c r="BW81" s="214">
        <v>6.5287668517468038</v>
      </c>
      <c r="BX81" s="77">
        <v>22375</v>
      </c>
      <c r="BY81" s="77">
        <v>447861</v>
      </c>
      <c r="BZ81" s="82">
        <v>4.9959697316801419</v>
      </c>
      <c r="CB81" s="80">
        <v>3899</v>
      </c>
      <c r="CC81" s="80">
        <v>51637</v>
      </c>
      <c r="CD81" s="214">
        <v>7.5507872262137612</v>
      </c>
      <c r="CE81" s="77">
        <v>8525</v>
      </c>
      <c r="CF81" s="77">
        <v>73953</v>
      </c>
      <c r="CG81" s="82">
        <v>11.527591848876989</v>
      </c>
    </row>
    <row r="82" spans="1:85" ht="12.75" customHeight="1">
      <c r="A82" s="56"/>
      <c r="B82" s="402" t="s">
        <v>85</v>
      </c>
      <c r="C82" s="80">
        <v>41780</v>
      </c>
      <c r="D82" s="80">
        <v>67652</v>
      </c>
      <c r="E82" s="214">
        <v>61.757228167681667</v>
      </c>
      <c r="F82" s="235">
        <v>55655</v>
      </c>
      <c r="G82" s="235">
        <v>89107</v>
      </c>
      <c r="H82" s="233">
        <v>62.458617168123723</v>
      </c>
      <c r="I82" s="122"/>
      <c r="J82" s="80">
        <v>14756</v>
      </c>
      <c r="K82" s="80">
        <v>271406</v>
      </c>
      <c r="L82" s="214">
        <v>5.436873171558477</v>
      </c>
      <c r="M82" s="235">
        <v>17605</v>
      </c>
      <c r="N82" s="235">
        <v>336882.16295058624</v>
      </c>
      <c r="O82" s="233">
        <v>5.225862908800635</v>
      </c>
      <c r="Q82" s="80">
        <v>10015</v>
      </c>
      <c r="R82" s="80">
        <v>123355</v>
      </c>
      <c r="S82" s="214">
        <v>8.1188439868671711</v>
      </c>
      <c r="T82" s="77">
        <v>6195</v>
      </c>
      <c r="U82" s="77">
        <v>137831</v>
      </c>
      <c r="V82" s="82">
        <v>4.4946347338407184</v>
      </c>
      <c r="X82" s="80">
        <v>25557</v>
      </c>
      <c r="Y82" s="80">
        <v>271406</v>
      </c>
      <c r="Z82" s="214">
        <v>9.416519900075901</v>
      </c>
      <c r="AA82" s="77">
        <v>18330</v>
      </c>
      <c r="AB82" s="77">
        <v>326417.6567877754</v>
      </c>
      <c r="AC82" s="82">
        <v>5.6155050496908272</v>
      </c>
      <c r="AE82" s="80">
        <v>1654</v>
      </c>
      <c r="AF82" s="80">
        <v>57385</v>
      </c>
      <c r="AG82" s="214">
        <v>2.8822863117539428</v>
      </c>
      <c r="AH82" s="77">
        <v>1870</v>
      </c>
      <c r="AI82" s="77">
        <v>37584.373594209705</v>
      </c>
      <c r="AJ82" s="82">
        <v>4.9754720410934148</v>
      </c>
      <c r="AK82" s="82"/>
      <c r="AL82" s="80">
        <v>3401</v>
      </c>
      <c r="AM82" s="80">
        <v>312635.57791267574</v>
      </c>
      <c r="AN82" s="214">
        <v>1.0878480378678959</v>
      </c>
      <c r="AO82" s="80">
        <v>3985</v>
      </c>
      <c r="AP82" s="80">
        <v>326417.6567877754</v>
      </c>
      <c r="AQ82" s="214">
        <v>1.2208285664494243</v>
      </c>
      <c r="AS82" s="80">
        <v>7734.97</v>
      </c>
      <c r="AT82" s="80">
        <v>338769</v>
      </c>
      <c r="AU82" s="214">
        <v>2.2832579132092961</v>
      </c>
      <c r="AV82" s="77">
        <v>14355</v>
      </c>
      <c r="AW82" s="77">
        <v>326417.6567877754</v>
      </c>
      <c r="AX82" s="82">
        <v>4.397740043006646</v>
      </c>
      <c r="AZ82" s="80">
        <v>12954.07</v>
      </c>
      <c r="BA82" s="80">
        <v>126047</v>
      </c>
      <c r="BB82" s="406">
        <v>10.3</v>
      </c>
      <c r="BC82" s="235">
        <v>7060</v>
      </c>
      <c r="BD82" s="235">
        <v>137092</v>
      </c>
      <c r="BE82" s="233">
        <v>5.1498263939544247</v>
      </c>
      <c r="BG82" s="80">
        <v>23147.71</v>
      </c>
      <c r="BH82" s="80">
        <v>102213</v>
      </c>
      <c r="BI82" s="406">
        <v>22.6</v>
      </c>
      <c r="BJ82" s="77">
        <v>13510</v>
      </c>
      <c r="BK82" s="77">
        <v>106384.34321222459</v>
      </c>
      <c r="BL82" s="82">
        <v>12.699237117109513</v>
      </c>
      <c r="BN82" s="80">
        <v>77140</v>
      </c>
      <c r="BO82" s="80">
        <v>436212</v>
      </c>
      <c r="BP82" s="214">
        <v>17.684061878169331</v>
      </c>
      <c r="BQ82" s="77">
        <v>97300</v>
      </c>
      <c r="BR82" s="77">
        <v>432303</v>
      </c>
      <c r="BS82" s="82">
        <v>22.507361734709221</v>
      </c>
      <c r="BU82" s="80">
        <v>35564</v>
      </c>
      <c r="BV82" s="80">
        <v>470447</v>
      </c>
      <c r="BW82" s="214">
        <v>7.5596188306015346</v>
      </c>
      <c r="BX82" s="77">
        <v>27520</v>
      </c>
      <c r="BY82" s="77">
        <v>441389</v>
      </c>
      <c r="BZ82" s="82">
        <v>6.2348631252704534</v>
      </c>
      <c r="CB82" s="80">
        <v>4023</v>
      </c>
      <c r="CC82" s="80">
        <v>60215</v>
      </c>
      <c r="CD82" s="214">
        <v>6.6810595366603005</v>
      </c>
      <c r="CE82" s="77">
        <v>8135</v>
      </c>
      <c r="CF82" s="77">
        <v>89107</v>
      </c>
      <c r="CG82" s="82">
        <v>9.1294735542662195</v>
      </c>
    </row>
    <row r="83" spans="1:85" ht="12.75" customHeight="1">
      <c r="A83" s="56"/>
      <c r="B83" s="402" t="s">
        <v>176</v>
      </c>
      <c r="C83" s="80">
        <v>48874</v>
      </c>
      <c r="D83" s="80">
        <v>77997</v>
      </c>
      <c r="E83" s="214">
        <v>62.661384412220976</v>
      </c>
      <c r="F83" s="235">
        <v>58115</v>
      </c>
      <c r="G83" s="235">
        <v>83516</v>
      </c>
      <c r="H83" s="233">
        <v>69.58546865271326</v>
      </c>
      <c r="I83" s="122"/>
      <c r="J83" s="80">
        <v>19202</v>
      </c>
      <c r="K83" s="80">
        <v>259770</v>
      </c>
      <c r="L83" s="214">
        <v>7.3919236247449671</v>
      </c>
      <c r="M83" s="235">
        <v>29350</v>
      </c>
      <c r="N83" s="235">
        <v>322311.96475539729</v>
      </c>
      <c r="O83" s="233">
        <v>9.1060845421217085</v>
      </c>
      <c r="Q83" s="80">
        <v>11800</v>
      </c>
      <c r="R83" s="80">
        <v>116216</v>
      </c>
      <c r="S83" s="214">
        <v>10.153507262339092</v>
      </c>
      <c r="T83" s="77">
        <v>10330</v>
      </c>
      <c r="U83" s="77">
        <v>134508</v>
      </c>
      <c r="V83" s="82">
        <v>7.6798406042763254</v>
      </c>
      <c r="X83" s="80">
        <v>27737</v>
      </c>
      <c r="Y83" s="80">
        <v>259770</v>
      </c>
      <c r="Z83" s="214">
        <v>10.677522423682488</v>
      </c>
      <c r="AA83" s="77">
        <v>33275</v>
      </c>
      <c r="AB83" s="77">
        <v>320213.16927252524</v>
      </c>
      <c r="AC83" s="82">
        <v>10.391515150858927</v>
      </c>
      <c r="AE83" s="80">
        <v>2930</v>
      </c>
      <c r="AF83" s="80">
        <v>55119</v>
      </c>
      <c r="AG83" s="214">
        <v>5.3157713311199402</v>
      </c>
      <c r="AH83" s="77">
        <v>3890</v>
      </c>
      <c r="AI83" s="77">
        <v>39708.201383638872</v>
      </c>
      <c r="AJ83" s="82">
        <v>9.7964648723747345</v>
      </c>
      <c r="AK83" s="82"/>
      <c r="AL83" s="80">
        <v>5251.9557219999997</v>
      </c>
      <c r="AM83" s="80">
        <v>292230.3304333897</v>
      </c>
      <c r="AN83" s="214">
        <v>1.7971973388974141</v>
      </c>
      <c r="AO83" s="80">
        <v>7355</v>
      </c>
      <c r="AP83" s="80">
        <v>320213.16927252524</v>
      </c>
      <c r="AQ83" s="214">
        <v>2.2969074059975179</v>
      </c>
      <c r="AS83" s="80">
        <v>11370.309999999998</v>
      </c>
      <c r="AT83" s="80">
        <v>320188</v>
      </c>
      <c r="AU83" s="214">
        <v>3.5511355828450775</v>
      </c>
      <c r="AV83" s="77">
        <v>25915</v>
      </c>
      <c r="AW83" s="77">
        <v>320213.16927252524</v>
      </c>
      <c r="AX83" s="82">
        <v>8.0930462850340827</v>
      </c>
      <c r="AZ83" s="80">
        <v>19264.18</v>
      </c>
      <c r="BA83" s="80">
        <v>123884</v>
      </c>
      <c r="BB83" s="406">
        <v>15.6</v>
      </c>
      <c r="BC83" s="235">
        <v>13430</v>
      </c>
      <c r="BD83" s="235">
        <v>127443</v>
      </c>
      <c r="BE83" s="233">
        <v>10.538044459091516</v>
      </c>
      <c r="BG83" s="80">
        <v>35949.79</v>
      </c>
      <c r="BH83" s="80">
        <v>110399</v>
      </c>
      <c r="BI83" s="406">
        <v>32.6</v>
      </c>
      <c r="BJ83" s="77">
        <v>26330</v>
      </c>
      <c r="BK83" s="77">
        <v>114743.83072747482</v>
      </c>
      <c r="BL83" s="82">
        <v>22.946767449777514</v>
      </c>
      <c r="BN83" s="80">
        <v>101906</v>
      </c>
      <c r="BO83" s="80">
        <v>427957</v>
      </c>
      <c r="BP83" s="214">
        <v>23.812205431854135</v>
      </c>
      <c r="BQ83" s="77">
        <v>128655</v>
      </c>
      <c r="BR83" s="77">
        <v>413119</v>
      </c>
      <c r="BS83" s="82">
        <v>31.142358497188461</v>
      </c>
      <c r="BU83" s="80">
        <v>46143</v>
      </c>
      <c r="BV83" s="80">
        <v>469271</v>
      </c>
      <c r="BW83" s="214">
        <v>9.8329110471348109</v>
      </c>
      <c r="BX83" s="77">
        <v>40610</v>
      </c>
      <c r="BY83" s="77">
        <v>441666</v>
      </c>
      <c r="BZ83" s="82">
        <v>9.1947308599711093</v>
      </c>
      <c r="CB83" s="80">
        <v>2668</v>
      </c>
      <c r="CC83" s="80">
        <v>64846</v>
      </c>
      <c r="CD83" s="214">
        <v>4.1143632606483056</v>
      </c>
      <c r="CE83" s="77">
        <v>3850</v>
      </c>
      <c r="CF83" s="77">
        <v>83516</v>
      </c>
      <c r="CG83" s="82">
        <v>4.6098951099190568</v>
      </c>
    </row>
    <row r="84" spans="1:85" ht="12.75" customHeight="1">
      <c r="A84" s="42"/>
      <c r="B84" s="403" t="s">
        <v>86</v>
      </c>
      <c r="C84" s="80"/>
      <c r="D84" s="216"/>
      <c r="E84" s="88">
        <v>0.93398830207702388</v>
      </c>
      <c r="F84" s="235"/>
      <c r="G84" s="397"/>
      <c r="H84" s="96">
        <v>1.6816732417278168</v>
      </c>
      <c r="I84" s="122"/>
      <c r="J84" s="80"/>
      <c r="K84" s="216"/>
      <c r="L84" s="88">
        <v>2.6418096272207601</v>
      </c>
      <c r="M84" s="235"/>
      <c r="N84" s="228"/>
      <c r="O84" s="88">
        <v>4.7660888126550294</v>
      </c>
      <c r="Q84" s="80"/>
      <c r="R84" s="216"/>
      <c r="S84" s="88">
        <v>2.8470954400494706</v>
      </c>
      <c r="T84" s="77"/>
      <c r="U84" s="126"/>
      <c r="V84" s="88">
        <v>7.4307552886256545</v>
      </c>
      <c r="X84" s="80"/>
      <c r="Y84" s="216"/>
      <c r="Z84" s="88">
        <v>2.2014957424792914</v>
      </c>
      <c r="AA84" s="77"/>
      <c r="AB84" s="126"/>
      <c r="AC84" s="88">
        <v>4.4885537500631676</v>
      </c>
      <c r="AE84" s="80"/>
      <c r="AF84" s="216"/>
      <c r="AG84" s="88">
        <v>6.4424603228300583</v>
      </c>
      <c r="AH84" s="77"/>
      <c r="AI84" s="247"/>
      <c r="AJ84" s="96">
        <v>7.281726252758479</v>
      </c>
      <c r="AK84" s="96"/>
      <c r="AL84" s="80"/>
      <c r="AM84" s="216"/>
      <c r="AN84" s="88">
        <v>3.5551604782553916</v>
      </c>
      <c r="AO84" s="80"/>
      <c r="AP84" s="216"/>
      <c r="AQ84" s="88">
        <v>4.1040661695262006</v>
      </c>
      <c r="AS84" s="80"/>
      <c r="AT84" s="216"/>
      <c r="AU84" s="88">
        <v>3.0565777287383238</v>
      </c>
      <c r="AV84" s="77"/>
      <c r="AW84" s="126"/>
      <c r="AX84" s="88">
        <v>4.5504205850453276</v>
      </c>
      <c r="AZ84" s="80"/>
      <c r="BA84" s="80"/>
      <c r="BB84" s="87">
        <v>3</v>
      </c>
      <c r="BC84" s="235"/>
      <c r="BD84" s="397"/>
      <c r="BE84" s="96">
        <v>7.4744651402553721</v>
      </c>
      <c r="BG84" s="80"/>
      <c r="BH84" s="80"/>
      <c r="BI84" s="87">
        <v>2.9908256880733943</v>
      </c>
      <c r="BJ84" s="77"/>
      <c r="BK84" s="247"/>
      <c r="BL84" s="96">
        <v>7.1358400955047649</v>
      </c>
      <c r="BN84" s="80"/>
      <c r="BO84" s="216"/>
      <c r="BP84" s="88">
        <v>2.1509479074604867</v>
      </c>
      <c r="BQ84" s="77"/>
      <c r="BR84" s="126"/>
      <c r="BS84" s="88">
        <v>3.0509376024432449</v>
      </c>
      <c r="BU84" s="80"/>
      <c r="BV84" s="216"/>
      <c r="BW84" s="88">
        <v>2.0746001003274901</v>
      </c>
      <c r="BX84" s="77"/>
      <c r="BY84" s="247"/>
      <c r="BZ84" s="96">
        <v>2.9610004736350772</v>
      </c>
      <c r="CB84" s="80"/>
      <c r="CC84" s="216"/>
      <c r="CD84" s="88">
        <v>0.29274284472381601</v>
      </c>
      <c r="CE84" s="77"/>
      <c r="CF84" s="126"/>
      <c r="CG84" s="88">
        <v>0.25667836345253431</v>
      </c>
    </row>
    <row r="85" spans="1:85" ht="12.75" customHeight="1">
      <c r="A85" s="404"/>
      <c r="B85" s="402"/>
      <c r="C85" s="122"/>
      <c r="D85" s="122"/>
      <c r="E85" s="122"/>
      <c r="F85" s="199"/>
      <c r="G85" s="248"/>
      <c r="H85" s="245"/>
      <c r="I85" s="122"/>
      <c r="J85" s="122"/>
      <c r="K85" s="122"/>
      <c r="L85" s="122"/>
      <c r="M85" s="122"/>
      <c r="N85" s="122"/>
      <c r="O85" s="122"/>
      <c r="Q85" s="122"/>
      <c r="R85" s="122"/>
      <c r="S85" s="122"/>
      <c r="X85" s="122"/>
      <c r="Y85" s="122"/>
      <c r="Z85" s="122"/>
      <c r="AE85" s="122"/>
      <c r="AF85" s="122"/>
      <c r="AG85" s="122"/>
      <c r="AH85" s="199"/>
      <c r="AI85" s="248"/>
      <c r="AJ85" s="245"/>
      <c r="AK85" s="245"/>
      <c r="AL85" s="122"/>
      <c r="AM85" s="122"/>
      <c r="AN85" s="122"/>
      <c r="AO85" s="122"/>
      <c r="AP85" s="122"/>
      <c r="AQ85" s="122"/>
      <c r="AS85" s="122"/>
      <c r="AT85" s="122"/>
      <c r="AU85" s="122"/>
      <c r="AZ85" s="80"/>
      <c r="BA85" s="80"/>
      <c r="BB85" s="80"/>
      <c r="BC85" s="199"/>
      <c r="BD85" s="248"/>
      <c r="BE85" s="245"/>
      <c r="BG85" s="80"/>
      <c r="BH85" s="80"/>
      <c r="BI85" s="80"/>
      <c r="BJ85" s="199"/>
      <c r="BK85" s="248"/>
      <c r="BL85" s="245"/>
      <c r="BN85" s="122"/>
      <c r="BO85" s="122"/>
      <c r="BP85" s="122"/>
      <c r="BU85" s="122"/>
      <c r="BV85" s="122"/>
      <c r="BW85" s="122"/>
      <c r="BX85" s="199"/>
      <c r="BY85" s="248"/>
      <c r="BZ85" s="245"/>
      <c r="CB85" s="122"/>
      <c r="CC85" s="122"/>
      <c r="CD85" s="122"/>
    </row>
    <row r="86" spans="1:85" ht="12.75" customHeight="1">
      <c r="A86" s="56"/>
      <c r="B86" s="405"/>
      <c r="C86" s="122"/>
      <c r="D86" s="122"/>
      <c r="E86" s="122"/>
      <c r="F86" s="199"/>
      <c r="G86" s="199"/>
      <c r="H86" s="226"/>
      <c r="I86" s="122"/>
      <c r="J86" s="122"/>
      <c r="K86" s="122"/>
      <c r="L86" s="122"/>
      <c r="M86" s="122"/>
      <c r="N86" s="122"/>
      <c r="O86" s="122"/>
      <c r="Q86" s="122"/>
      <c r="R86" s="122"/>
      <c r="S86" s="122"/>
      <c r="X86" s="122"/>
      <c r="Y86" s="122"/>
      <c r="Z86" s="122"/>
      <c r="AE86" s="122"/>
      <c r="AF86" s="122"/>
      <c r="AG86" s="122"/>
      <c r="AH86" s="199"/>
      <c r="AI86" s="199"/>
      <c r="AJ86" s="226"/>
      <c r="AK86" s="226"/>
      <c r="AL86" s="122"/>
      <c r="AM86" s="122"/>
      <c r="AN86" s="122"/>
      <c r="AO86" s="122"/>
      <c r="AP86" s="122"/>
      <c r="AQ86" s="122"/>
      <c r="AS86" s="122"/>
      <c r="AT86" s="122"/>
      <c r="AU86" s="122"/>
      <c r="AZ86" s="80"/>
      <c r="BA86" s="80"/>
      <c r="BB86" s="80"/>
      <c r="BC86" s="199"/>
      <c r="BD86" s="199"/>
      <c r="BE86" s="226"/>
      <c r="BG86" s="80"/>
      <c r="BH86" s="80"/>
      <c r="BI86" s="80"/>
      <c r="BJ86" s="199"/>
      <c r="BK86" s="199"/>
      <c r="BL86" s="226"/>
      <c r="BN86" s="122"/>
      <c r="BO86" s="122"/>
      <c r="BP86" s="122"/>
      <c r="BU86" s="122"/>
      <c r="BV86" s="122"/>
      <c r="BW86" s="122"/>
      <c r="BX86" s="199"/>
      <c r="BY86" s="199"/>
      <c r="BZ86" s="226"/>
      <c r="CB86" s="122"/>
      <c r="CC86" s="122"/>
      <c r="CD86" s="122"/>
    </row>
    <row r="87" spans="1:85" ht="12.75" customHeight="1">
      <c r="A87" s="401" t="s">
        <v>697</v>
      </c>
      <c r="B87" s="402" t="s">
        <v>175</v>
      </c>
      <c r="C87" s="80">
        <v>14787</v>
      </c>
      <c r="D87" s="80">
        <v>26681</v>
      </c>
      <c r="E87" s="214">
        <v>55.421460964731459</v>
      </c>
      <c r="F87" s="235">
        <v>49410</v>
      </c>
      <c r="G87" s="235">
        <v>96049</v>
      </c>
      <c r="H87" s="233">
        <v>51.442492894251892</v>
      </c>
      <c r="I87" s="122"/>
      <c r="J87" s="80">
        <v>6585</v>
      </c>
      <c r="K87" s="80">
        <v>162212</v>
      </c>
      <c r="L87" s="214">
        <v>4.0595023796020024</v>
      </c>
      <c r="M87" s="235">
        <v>9700</v>
      </c>
      <c r="N87" s="235">
        <v>338615.68527224415</v>
      </c>
      <c r="O87" s="233">
        <v>2.8646044533351378</v>
      </c>
      <c r="Q87" s="80">
        <v>4339</v>
      </c>
      <c r="R87" s="80">
        <v>72020</v>
      </c>
      <c r="S87" s="214">
        <v>6.0247153568453209</v>
      </c>
      <c r="T87" s="77">
        <v>3590</v>
      </c>
      <c r="U87" s="77">
        <v>142371</v>
      </c>
      <c r="V87" s="82">
        <v>2.5215809399386111</v>
      </c>
      <c r="X87" s="80">
        <v>11857</v>
      </c>
      <c r="Y87" s="80">
        <v>162212</v>
      </c>
      <c r="Z87" s="214">
        <v>7.3095701920942959</v>
      </c>
      <c r="AA87" s="77">
        <v>12995</v>
      </c>
      <c r="AB87" s="77">
        <v>336690.19403243618</v>
      </c>
      <c r="AC87" s="82">
        <v>3.8596312664657182</v>
      </c>
      <c r="AE87" s="80">
        <v>2104</v>
      </c>
      <c r="AF87" s="80">
        <v>67525</v>
      </c>
      <c r="AG87" s="214">
        <v>3.1158830062939651</v>
      </c>
      <c r="AH87" s="77">
        <v>1080</v>
      </c>
      <c r="AI87" s="77">
        <v>40955.147865035957</v>
      </c>
      <c r="AJ87" s="82">
        <v>2.6370311335684682</v>
      </c>
      <c r="AK87" s="82"/>
      <c r="AL87" s="80">
        <v>2776</v>
      </c>
      <c r="AM87" s="80">
        <v>322965.28138138447</v>
      </c>
      <c r="AN87" s="214">
        <v>0.85953511415422601</v>
      </c>
      <c r="AO87" s="80">
        <v>2990</v>
      </c>
      <c r="AP87" s="80">
        <v>336690.19403243618</v>
      </c>
      <c r="AQ87" s="214">
        <v>0.88805675157618302</v>
      </c>
      <c r="AS87" s="80">
        <v>4738.0999999999995</v>
      </c>
      <c r="AT87" s="80">
        <v>211595</v>
      </c>
      <c r="AU87" s="214">
        <v>2.2392306056381295</v>
      </c>
      <c r="AV87" s="77">
        <v>10025</v>
      </c>
      <c r="AW87" s="77">
        <v>336690.19403243618</v>
      </c>
      <c r="AX87" s="82">
        <v>2.977514693829844</v>
      </c>
      <c r="AZ87" s="80">
        <v>7657.77</v>
      </c>
      <c r="BA87" s="80">
        <v>81126</v>
      </c>
      <c r="BB87" s="406">
        <v>9.4</v>
      </c>
      <c r="BC87" s="235">
        <v>4185</v>
      </c>
      <c r="BD87" s="235">
        <v>144326</v>
      </c>
      <c r="BE87" s="233">
        <v>2.8996854343638705</v>
      </c>
      <c r="BG87" s="80">
        <v>13723.76</v>
      </c>
      <c r="BH87" s="80">
        <v>74287</v>
      </c>
      <c r="BI87" s="406">
        <v>18.5</v>
      </c>
      <c r="BJ87" s="77">
        <v>7395</v>
      </c>
      <c r="BK87" s="77">
        <v>107573.80596756379</v>
      </c>
      <c r="BL87" s="82">
        <v>6.874350064577782</v>
      </c>
      <c r="BN87" s="80">
        <v>45293</v>
      </c>
      <c r="BO87" s="80">
        <v>277513</v>
      </c>
      <c r="BP87" s="214">
        <v>16.321037212671119</v>
      </c>
      <c r="BQ87" s="77">
        <v>73610</v>
      </c>
      <c r="BR87" s="77">
        <v>442345</v>
      </c>
      <c r="BS87" s="82">
        <v>16.640857249432003</v>
      </c>
      <c r="BU87" s="80">
        <v>22217</v>
      </c>
      <c r="BV87" s="80">
        <v>310315</v>
      </c>
      <c r="BW87" s="214">
        <v>7.1594992185360047</v>
      </c>
      <c r="BX87" s="77">
        <v>19490</v>
      </c>
      <c r="BY87" s="77">
        <v>447719</v>
      </c>
      <c r="BZ87" s="82">
        <v>4.3531768810347558</v>
      </c>
      <c r="CB87" s="80">
        <v>6074</v>
      </c>
      <c r="CC87" s="80">
        <v>57038</v>
      </c>
      <c r="CD87" s="214">
        <v>10.649040990217049</v>
      </c>
      <c r="CE87" s="77">
        <v>12655</v>
      </c>
      <c r="CF87" s="77">
        <v>96049</v>
      </c>
      <c r="CG87" s="82">
        <v>13.175566637861923</v>
      </c>
    </row>
    <row r="88" spans="1:85" ht="12.75" customHeight="1">
      <c r="A88" s="56"/>
      <c r="B88" s="402" t="s">
        <v>83</v>
      </c>
      <c r="C88" s="80">
        <v>18239</v>
      </c>
      <c r="D88" s="80">
        <v>28874</v>
      </c>
      <c r="E88" s="214">
        <v>63.167555586340654</v>
      </c>
      <c r="F88" s="235">
        <v>55550</v>
      </c>
      <c r="G88" s="235">
        <v>96960</v>
      </c>
      <c r="H88" s="233">
        <v>57.291666666666664</v>
      </c>
      <c r="I88" s="122"/>
      <c r="J88" s="80">
        <v>7378</v>
      </c>
      <c r="K88" s="80">
        <v>155172</v>
      </c>
      <c r="L88" s="214">
        <v>4.7547237903745518</v>
      </c>
      <c r="M88" s="235">
        <v>12735</v>
      </c>
      <c r="N88" s="235">
        <v>338503.71749197348</v>
      </c>
      <c r="O88" s="233">
        <v>3.7621447983955947</v>
      </c>
      <c r="Q88" s="80">
        <v>4543</v>
      </c>
      <c r="R88" s="80">
        <v>67165</v>
      </c>
      <c r="S88" s="214">
        <v>6.7639395518499219</v>
      </c>
      <c r="T88" s="77">
        <v>4385</v>
      </c>
      <c r="U88" s="77">
        <v>140339</v>
      </c>
      <c r="V88" s="82">
        <v>3.1245769173216287</v>
      </c>
      <c r="X88" s="80">
        <v>10882</v>
      </c>
      <c r="Y88" s="80">
        <v>155172</v>
      </c>
      <c r="Z88" s="214">
        <v>7.0128631454128332</v>
      </c>
      <c r="AA88" s="77">
        <v>14610</v>
      </c>
      <c r="AB88" s="77">
        <v>334230.29814201931</v>
      </c>
      <c r="AC88" s="82">
        <v>4.3712374614799279</v>
      </c>
      <c r="AE88" s="80">
        <v>2157</v>
      </c>
      <c r="AF88" s="80">
        <v>65891</v>
      </c>
      <c r="AG88" s="214">
        <v>3.2735881986917783</v>
      </c>
      <c r="AH88" s="77">
        <v>1190</v>
      </c>
      <c r="AI88" s="77">
        <v>39152.217279723605</v>
      </c>
      <c r="AJ88" s="82">
        <v>3.0394191764364891</v>
      </c>
      <c r="AK88" s="82"/>
      <c r="AL88" s="80">
        <v>3450</v>
      </c>
      <c r="AM88" s="80">
        <v>323504.03754415602</v>
      </c>
      <c r="AN88" s="214">
        <v>1.0664472771932867</v>
      </c>
      <c r="AO88" s="80">
        <v>3145</v>
      </c>
      <c r="AP88" s="80">
        <v>334230.29814201931</v>
      </c>
      <c r="AQ88" s="214">
        <v>0.94096795457593252</v>
      </c>
      <c r="AS88" s="80">
        <v>4732.1899999999996</v>
      </c>
      <c r="AT88" s="80">
        <v>209631</v>
      </c>
      <c r="AU88" s="214">
        <v>2.2573903668827602</v>
      </c>
      <c r="AV88" s="77">
        <v>11500</v>
      </c>
      <c r="AW88" s="77">
        <v>334230.29814201931</v>
      </c>
      <c r="AX88" s="82">
        <v>3.4407413283380679</v>
      </c>
      <c r="AZ88" s="80">
        <v>7327.09</v>
      </c>
      <c r="BA88" s="80">
        <v>79740</v>
      </c>
      <c r="BB88" s="406">
        <v>9.1999999999999993</v>
      </c>
      <c r="BC88" s="235">
        <v>5060</v>
      </c>
      <c r="BD88" s="235">
        <v>145932</v>
      </c>
      <c r="BE88" s="233">
        <v>3.4673683633473127</v>
      </c>
      <c r="BG88" s="80">
        <v>13522.2</v>
      </c>
      <c r="BH88" s="80">
        <v>72639</v>
      </c>
      <c r="BI88" s="406">
        <v>18.600000000000001</v>
      </c>
      <c r="BJ88" s="77">
        <v>9085</v>
      </c>
      <c r="BK88" s="77">
        <v>108788.70185798062</v>
      </c>
      <c r="BL88" s="82">
        <v>8.3510510235337776</v>
      </c>
      <c r="BN88" s="80">
        <v>47753</v>
      </c>
      <c r="BO88" s="80">
        <v>270864</v>
      </c>
      <c r="BP88" s="214">
        <v>17.629880678126291</v>
      </c>
      <c r="BQ88" s="77">
        <v>87180</v>
      </c>
      <c r="BR88" s="77">
        <v>442982</v>
      </c>
      <c r="BS88" s="82">
        <v>19.680257888582382</v>
      </c>
      <c r="BU88" s="80">
        <v>20742</v>
      </c>
      <c r="BV88" s="80">
        <v>301941</v>
      </c>
      <c r="BW88" s="214">
        <v>6.8695539857124395</v>
      </c>
      <c r="BX88" s="77">
        <v>22590</v>
      </c>
      <c r="BY88" s="77">
        <v>450368</v>
      </c>
      <c r="BZ88" s="82">
        <v>5.0158981099900526</v>
      </c>
      <c r="CB88" s="80">
        <v>5928</v>
      </c>
      <c r="CC88" s="80">
        <v>68869</v>
      </c>
      <c r="CD88" s="214">
        <v>8.6076464011383926</v>
      </c>
      <c r="CE88" s="77">
        <v>11085</v>
      </c>
      <c r="CF88" s="77">
        <v>96960</v>
      </c>
      <c r="CG88" s="82">
        <v>11.432549504950495</v>
      </c>
    </row>
    <row r="89" spans="1:85" ht="12.75" customHeight="1">
      <c r="A89" s="56"/>
      <c r="B89" s="402" t="s">
        <v>84</v>
      </c>
      <c r="C89" s="80">
        <v>22706</v>
      </c>
      <c r="D89" s="80">
        <v>34331</v>
      </c>
      <c r="E89" s="214">
        <v>66.138475430369056</v>
      </c>
      <c r="F89" s="235">
        <v>57710</v>
      </c>
      <c r="G89" s="235">
        <v>99764</v>
      </c>
      <c r="H89" s="233">
        <v>57.846517781965431</v>
      </c>
      <c r="I89" s="122"/>
      <c r="J89" s="80">
        <v>8290</v>
      </c>
      <c r="K89" s="80">
        <v>148847</v>
      </c>
      <c r="L89" s="214">
        <v>5.5694773828159114</v>
      </c>
      <c r="M89" s="235">
        <v>15570</v>
      </c>
      <c r="N89" s="235">
        <v>328153.94293295738</v>
      </c>
      <c r="O89" s="233">
        <v>4.7447243390828273</v>
      </c>
      <c r="Q89" s="80">
        <v>4373</v>
      </c>
      <c r="R89" s="80">
        <v>65476</v>
      </c>
      <c r="S89" s="214">
        <v>6.6787830655507365</v>
      </c>
      <c r="T89" s="77">
        <v>6100</v>
      </c>
      <c r="U89" s="77">
        <v>138199</v>
      </c>
      <c r="V89" s="82">
        <v>4.4139248475025141</v>
      </c>
      <c r="X89" s="80">
        <v>10277</v>
      </c>
      <c r="Y89" s="80">
        <v>148847</v>
      </c>
      <c r="Z89" s="214">
        <v>6.9044051945957934</v>
      </c>
      <c r="AA89" s="77">
        <v>20515</v>
      </c>
      <c r="AB89" s="77">
        <v>338111.94026768167</v>
      </c>
      <c r="AC89" s="82">
        <v>6.0675171612568217</v>
      </c>
      <c r="AE89" s="80">
        <v>2656</v>
      </c>
      <c r="AF89" s="80">
        <v>63624</v>
      </c>
      <c r="AG89" s="214">
        <v>4.1745253363510626</v>
      </c>
      <c r="AH89" s="77">
        <v>1835</v>
      </c>
      <c r="AI89" s="77">
        <v>35184.980854358982</v>
      </c>
      <c r="AJ89" s="82">
        <v>5.2152934446535761</v>
      </c>
      <c r="AK89" s="82"/>
      <c r="AL89" s="80">
        <v>3614</v>
      </c>
      <c r="AM89" s="80">
        <v>313472.99843801145</v>
      </c>
      <c r="AN89" s="214">
        <v>1.1528903663179972</v>
      </c>
      <c r="AO89" s="80">
        <v>4550</v>
      </c>
      <c r="AP89" s="80">
        <v>338111.94026768167</v>
      </c>
      <c r="AQ89" s="214">
        <v>1.3457081688383399</v>
      </c>
      <c r="AS89" s="80">
        <v>5924.2699999999995</v>
      </c>
      <c r="AT89" s="80">
        <v>205478</v>
      </c>
      <c r="AU89" s="214">
        <v>2.8831651077000942</v>
      </c>
      <c r="AV89" s="77">
        <v>15960</v>
      </c>
      <c r="AW89" s="77">
        <v>338111.94026768167</v>
      </c>
      <c r="AX89" s="82">
        <v>4.7203301922329448</v>
      </c>
      <c r="AZ89" s="80">
        <v>9280.5300000000007</v>
      </c>
      <c r="BA89" s="80">
        <v>81621</v>
      </c>
      <c r="BB89" s="406">
        <v>11.4</v>
      </c>
      <c r="BC89" s="235">
        <v>7100</v>
      </c>
      <c r="BD89" s="235">
        <v>135481</v>
      </c>
      <c r="BE89" s="233">
        <v>5.2405872410153451</v>
      </c>
      <c r="BG89" s="80">
        <v>17795.86</v>
      </c>
      <c r="BH89" s="80">
        <v>74724</v>
      </c>
      <c r="BI89" s="406">
        <v>23.8</v>
      </c>
      <c r="BJ89" s="77">
        <v>13515</v>
      </c>
      <c r="BK89" s="77">
        <v>105576.05973231836</v>
      </c>
      <c r="BL89" s="82">
        <v>12.801197576672644</v>
      </c>
      <c r="BN89" s="80">
        <v>58208</v>
      </c>
      <c r="BO89" s="80">
        <v>275703</v>
      </c>
      <c r="BP89" s="214">
        <v>21.112574038004663</v>
      </c>
      <c r="BQ89" s="77">
        <v>95510</v>
      </c>
      <c r="BR89" s="77">
        <v>434975</v>
      </c>
      <c r="BS89" s="82">
        <v>21.957583769182136</v>
      </c>
      <c r="BU89" s="80">
        <v>25562</v>
      </c>
      <c r="BV89" s="80">
        <v>301871</v>
      </c>
      <c r="BW89" s="214">
        <v>8.4678554746895198</v>
      </c>
      <c r="BX89" s="77">
        <v>23875</v>
      </c>
      <c r="BY89" s="77">
        <v>432494</v>
      </c>
      <c r="BZ89" s="82">
        <v>5.5203077961775193</v>
      </c>
      <c r="CB89" s="80">
        <v>6807</v>
      </c>
      <c r="CC89" s="80">
        <v>70737</v>
      </c>
      <c r="CD89" s="214">
        <v>9.6229695915857327</v>
      </c>
      <c r="CE89" s="77">
        <v>9935</v>
      </c>
      <c r="CF89" s="77">
        <v>99764</v>
      </c>
      <c r="CG89" s="82">
        <v>9.9585020648731017</v>
      </c>
    </row>
    <row r="90" spans="1:85" ht="12.75" customHeight="1">
      <c r="A90" s="56"/>
      <c r="B90" s="402" t="s">
        <v>85</v>
      </c>
      <c r="C90" s="80">
        <v>22638</v>
      </c>
      <c r="D90" s="80">
        <v>32213</v>
      </c>
      <c r="E90" s="214">
        <v>70.275975537826341</v>
      </c>
      <c r="F90" s="235">
        <v>63185</v>
      </c>
      <c r="G90" s="235">
        <v>100392</v>
      </c>
      <c r="H90" s="233">
        <v>62.938281934815521</v>
      </c>
      <c r="I90" s="122"/>
      <c r="J90" s="80">
        <v>10083</v>
      </c>
      <c r="K90" s="80">
        <v>145981</v>
      </c>
      <c r="L90" s="214">
        <v>6.9070632479569252</v>
      </c>
      <c r="M90" s="235">
        <v>21585</v>
      </c>
      <c r="N90" s="235">
        <v>331619.56790771609</v>
      </c>
      <c r="O90" s="233">
        <v>6.5089645150272695</v>
      </c>
      <c r="Q90" s="80">
        <v>4545</v>
      </c>
      <c r="R90" s="80">
        <v>62734</v>
      </c>
      <c r="S90" s="214">
        <v>7.2448751872987538</v>
      </c>
      <c r="T90" s="77">
        <v>7100</v>
      </c>
      <c r="U90" s="77">
        <v>129969</v>
      </c>
      <c r="V90" s="82">
        <v>5.4628411390408482</v>
      </c>
      <c r="X90" s="80">
        <v>12894</v>
      </c>
      <c r="Y90" s="80">
        <v>145981</v>
      </c>
      <c r="Z90" s="214">
        <v>8.8326563045875837</v>
      </c>
      <c r="AA90" s="77">
        <v>26695</v>
      </c>
      <c r="AB90" s="77">
        <v>324463.75445928134</v>
      </c>
      <c r="AC90" s="82">
        <v>8.2274212860808458</v>
      </c>
      <c r="AE90" s="80">
        <v>3413</v>
      </c>
      <c r="AF90" s="80">
        <v>64220</v>
      </c>
      <c r="AG90" s="214">
        <v>5.3145437558393027</v>
      </c>
      <c r="AH90" s="77">
        <v>2640</v>
      </c>
      <c r="AI90" s="77">
        <v>37003.990211772303</v>
      </c>
      <c r="AJ90" s="82">
        <v>7.1343657397253359</v>
      </c>
      <c r="AK90" s="82"/>
      <c r="AL90" s="80">
        <v>4522.8893272000005</v>
      </c>
      <c r="AM90" s="80">
        <v>310765.942967079</v>
      </c>
      <c r="AN90" s="214">
        <v>1.455400577044291</v>
      </c>
      <c r="AO90" s="80">
        <v>5445</v>
      </c>
      <c r="AP90" s="80">
        <v>324463.75445928134</v>
      </c>
      <c r="AQ90" s="214">
        <v>1.6781535457093166</v>
      </c>
      <c r="AS90" s="80">
        <v>6527.0499999999993</v>
      </c>
      <c r="AT90" s="80">
        <v>202609</v>
      </c>
      <c r="AU90" s="214">
        <v>3.2215005256429867</v>
      </c>
      <c r="AV90" s="77">
        <v>21230</v>
      </c>
      <c r="AW90" s="77">
        <v>324463.75445928134</v>
      </c>
      <c r="AX90" s="82">
        <v>6.543103723674708</v>
      </c>
      <c r="AZ90" s="80">
        <v>9758.75</v>
      </c>
      <c r="BA90" s="80">
        <v>80161</v>
      </c>
      <c r="BB90" s="406">
        <v>12.2</v>
      </c>
      <c r="BC90" s="235">
        <v>8725</v>
      </c>
      <c r="BD90" s="235">
        <v>134659</v>
      </c>
      <c r="BE90" s="233">
        <v>6.4793292687454986</v>
      </c>
      <c r="BG90" s="80">
        <v>18657.41</v>
      </c>
      <c r="BH90" s="80">
        <v>70880</v>
      </c>
      <c r="BI90" s="406">
        <v>26.3</v>
      </c>
      <c r="BJ90" s="77">
        <v>16590</v>
      </c>
      <c r="BK90" s="77">
        <v>103256.24554071861</v>
      </c>
      <c r="BL90" s="82">
        <v>16.06682473599896</v>
      </c>
      <c r="BN90" s="80">
        <v>67859</v>
      </c>
      <c r="BO90" s="80">
        <v>273369</v>
      </c>
      <c r="BP90" s="214">
        <v>24.823224286586996</v>
      </c>
      <c r="BQ90" s="77">
        <v>115045</v>
      </c>
      <c r="BR90" s="77">
        <v>439051</v>
      </c>
      <c r="BS90" s="82">
        <v>26.203106245060368</v>
      </c>
      <c r="BU90" s="80">
        <v>27556</v>
      </c>
      <c r="BV90" s="80">
        <v>288281</v>
      </c>
      <c r="BW90" s="214">
        <v>9.5587291566214905</v>
      </c>
      <c r="BX90" s="77">
        <v>32890</v>
      </c>
      <c r="BY90" s="77">
        <v>437248</v>
      </c>
      <c r="BZ90" s="82">
        <v>7.5220469847775178</v>
      </c>
      <c r="CB90" s="80">
        <v>5669</v>
      </c>
      <c r="CC90" s="80">
        <v>77743</v>
      </c>
      <c r="CD90" s="214">
        <v>7.2919748401785371</v>
      </c>
      <c r="CE90" s="77">
        <v>8510</v>
      </c>
      <c r="CF90" s="77">
        <v>100392</v>
      </c>
      <c r="CG90" s="82">
        <v>8.4767710574547763</v>
      </c>
    </row>
    <row r="91" spans="1:85" ht="12.75" customHeight="1">
      <c r="A91" s="56"/>
      <c r="B91" s="402" t="s">
        <v>176</v>
      </c>
      <c r="C91" s="80">
        <v>24353</v>
      </c>
      <c r="D91" s="80">
        <v>38694</v>
      </c>
      <c r="E91" s="214">
        <v>62.937406316224745</v>
      </c>
      <c r="F91" s="235">
        <v>82500</v>
      </c>
      <c r="G91" s="235">
        <v>120533</v>
      </c>
      <c r="H91" s="233">
        <v>68.445985746642009</v>
      </c>
      <c r="I91" s="122"/>
      <c r="J91" s="80">
        <v>11300</v>
      </c>
      <c r="K91" s="80">
        <v>150046</v>
      </c>
      <c r="L91" s="214">
        <v>7.531023819362062</v>
      </c>
      <c r="M91" s="235">
        <v>32205</v>
      </c>
      <c r="N91" s="235">
        <v>312692.0313003849</v>
      </c>
      <c r="O91" s="233">
        <v>10.299271096250786</v>
      </c>
      <c r="Q91" s="80">
        <v>5295</v>
      </c>
      <c r="R91" s="80">
        <v>64109</v>
      </c>
      <c r="S91" s="214">
        <v>8.2593707591757788</v>
      </c>
      <c r="T91" s="77">
        <v>10385</v>
      </c>
      <c r="U91" s="77">
        <v>125793</v>
      </c>
      <c r="V91" s="82">
        <v>8.25562630671023</v>
      </c>
      <c r="X91" s="80">
        <v>20039</v>
      </c>
      <c r="Y91" s="80">
        <v>150046</v>
      </c>
      <c r="Z91" s="214">
        <v>13.355237727097025</v>
      </c>
      <c r="AA91" s="77">
        <v>40595</v>
      </c>
      <c r="AB91" s="77">
        <v>316106.75800385757</v>
      </c>
      <c r="AC91" s="82">
        <v>12.842180362213137</v>
      </c>
      <c r="AE91" s="80">
        <v>3813</v>
      </c>
      <c r="AF91" s="80">
        <v>58282</v>
      </c>
      <c r="AG91" s="214">
        <v>6.5423286778079</v>
      </c>
      <c r="AH91" s="77">
        <v>4805</v>
      </c>
      <c r="AI91" s="77">
        <v>37049.732706911658</v>
      </c>
      <c r="AJ91" s="82">
        <v>12.969054427492868</v>
      </c>
      <c r="AK91" s="82"/>
      <c r="AL91" s="80">
        <v>5802.1106727999995</v>
      </c>
      <c r="AM91" s="80">
        <v>298752.35208205116</v>
      </c>
      <c r="AN91" s="214">
        <v>1.942113805084444</v>
      </c>
      <c r="AO91" s="80">
        <v>8055</v>
      </c>
      <c r="AP91" s="80">
        <v>316106.75800385757</v>
      </c>
      <c r="AQ91" s="214">
        <v>2.5481897479400621</v>
      </c>
      <c r="AS91" s="80">
        <v>8348.7500000000018</v>
      </c>
      <c r="AT91" s="80">
        <v>200117</v>
      </c>
      <c r="AU91" s="214">
        <v>4.1719344183652574</v>
      </c>
      <c r="AV91" s="77">
        <v>32535</v>
      </c>
      <c r="AW91" s="77">
        <v>316106.75800385757</v>
      </c>
      <c r="AX91" s="82">
        <v>10.292408870171311</v>
      </c>
      <c r="AZ91" s="80">
        <v>10958.59</v>
      </c>
      <c r="BA91" s="80">
        <v>77664</v>
      </c>
      <c r="BB91" s="406">
        <v>14.1</v>
      </c>
      <c r="BC91" s="235">
        <v>13180</v>
      </c>
      <c r="BD91" s="235">
        <v>132067</v>
      </c>
      <c r="BE91" s="233">
        <v>9.9797829889374334</v>
      </c>
      <c r="BG91" s="80">
        <v>21492.82</v>
      </c>
      <c r="BH91" s="80">
        <v>74010</v>
      </c>
      <c r="BI91" s="406">
        <v>29</v>
      </c>
      <c r="BJ91" s="77">
        <v>25175</v>
      </c>
      <c r="BK91" s="77">
        <v>102905.24199614243</v>
      </c>
      <c r="BL91" s="82">
        <v>24.464254212573277</v>
      </c>
      <c r="BN91" s="80">
        <v>68943</v>
      </c>
      <c r="BO91" s="80">
        <v>264561</v>
      </c>
      <c r="BP91" s="214">
        <v>26.059396509689638</v>
      </c>
      <c r="BQ91" s="77">
        <v>157755</v>
      </c>
      <c r="BR91" s="77">
        <v>440110</v>
      </c>
      <c r="BS91" s="82">
        <v>35.84444797891436</v>
      </c>
      <c r="BU91" s="80">
        <v>32588</v>
      </c>
      <c r="BV91" s="80">
        <v>283749</v>
      </c>
      <c r="BW91" s="214">
        <v>11.484798184310781</v>
      </c>
      <c r="BX91" s="77">
        <v>45150</v>
      </c>
      <c r="BY91" s="77">
        <v>413597</v>
      </c>
      <c r="BZ91" s="82">
        <v>10.916423475025205</v>
      </c>
      <c r="CB91" s="80">
        <v>5089</v>
      </c>
      <c r="CC91" s="80">
        <v>87557</v>
      </c>
      <c r="CD91" s="214">
        <v>5.8122137578948569</v>
      </c>
      <c r="CE91" s="77">
        <v>8260</v>
      </c>
      <c r="CF91" s="77">
        <v>120533</v>
      </c>
      <c r="CG91" s="82">
        <v>6.8528950577850054</v>
      </c>
    </row>
    <row r="92" spans="1:85" ht="12.75" customHeight="1">
      <c r="A92" s="42"/>
      <c r="B92" s="403" t="s">
        <v>86</v>
      </c>
      <c r="C92" s="80"/>
      <c r="D92" s="216"/>
      <c r="E92" s="88">
        <v>1.1356143490384747</v>
      </c>
      <c r="F92" s="235"/>
      <c r="G92" s="397"/>
      <c r="H92" s="96">
        <v>1.3305339981743005</v>
      </c>
      <c r="I92" s="122"/>
      <c r="J92" s="80"/>
      <c r="K92" s="216"/>
      <c r="L92" s="88">
        <v>1.8551593557879404</v>
      </c>
      <c r="M92" s="235"/>
      <c r="N92" s="228"/>
      <c r="O92" s="88">
        <v>3.5953554021253371</v>
      </c>
      <c r="Q92" s="80"/>
      <c r="R92" s="216"/>
      <c r="S92" s="88">
        <v>1.3709146855861709</v>
      </c>
      <c r="T92" s="77"/>
      <c r="U92" s="126"/>
      <c r="V92" s="88">
        <v>3.2739882253834045</v>
      </c>
      <c r="X92" s="80"/>
      <c r="Y92" s="216"/>
      <c r="Z92" s="88">
        <v>1.8270893330419691</v>
      </c>
      <c r="AA92" s="77"/>
      <c r="AB92" s="126"/>
      <c r="AC92" s="88">
        <v>3.3273075782632415</v>
      </c>
      <c r="AE92" s="80"/>
      <c r="AF92" s="216"/>
      <c r="AG92" s="88">
        <v>2.0996708363544605</v>
      </c>
      <c r="AH92" s="77"/>
      <c r="AI92" s="247"/>
      <c r="AJ92" s="96">
        <v>4.9180513124784229</v>
      </c>
      <c r="AK92" s="96"/>
      <c r="AL92" s="80"/>
      <c r="AM92" s="216"/>
      <c r="AN92" s="88">
        <v>2.2594932692138641</v>
      </c>
      <c r="AO92" s="80"/>
      <c r="AP92" s="216"/>
      <c r="AQ92" s="88">
        <v>2.8693996677772713</v>
      </c>
      <c r="AS92" s="80"/>
      <c r="AT92" s="216"/>
      <c r="AU92" s="88">
        <v>1.8631106630379195</v>
      </c>
      <c r="AV92" s="77"/>
      <c r="AW92" s="126"/>
      <c r="AX92" s="88">
        <v>3.4567113611562554</v>
      </c>
      <c r="AZ92" s="80"/>
      <c r="BA92" s="80"/>
      <c r="BB92" s="87">
        <v>1.5</v>
      </c>
      <c r="BC92" s="235"/>
      <c r="BD92" s="397"/>
      <c r="BE92" s="96">
        <v>3.4416778008635225</v>
      </c>
      <c r="BG92" s="80"/>
      <c r="BH92" s="80"/>
      <c r="BI92" s="87">
        <v>1.5675675675675675</v>
      </c>
      <c r="BJ92" s="77"/>
      <c r="BK92" s="247"/>
      <c r="BL92" s="96">
        <v>3.5587734087958256</v>
      </c>
      <c r="BN92" s="80"/>
      <c r="BO92" s="216"/>
      <c r="BP92" s="88">
        <v>1.5966752707026473</v>
      </c>
      <c r="BQ92" s="77"/>
      <c r="BR92" s="126"/>
      <c r="BS92" s="88">
        <v>2.1540024916767933</v>
      </c>
      <c r="BU92" s="80"/>
      <c r="BV92" s="216"/>
      <c r="BW92" s="88">
        <v>1.6041342884117566</v>
      </c>
      <c r="BX92" s="77"/>
      <c r="BY92" s="247"/>
      <c r="BZ92" s="96">
        <v>2.5076912272010312</v>
      </c>
      <c r="CB92" s="80"/>
      <c r="CC92" s="216"/>
      <c r="CD92" s="88">
        <v>0.545796918542652</v>
      </c>
      <c r="CE92" s="77"/>
      <c r="CF92" s="126"/>
      <c r="CG92" s="88">
        <v>0.5201214677243714</v>
      </c>
    </row>
    <row r="93" spans="1:85" ht="12.75" customHeight="1">
      <c r="A93" s="404"/>
      <c r="B93" s="402"/>
      <c r="C93" s="122"/>
      <c r="D93" s="122"/>
      <c r="E93" s="122"/>
      <c r="F93" s="199"/>
      <c r="G93" s="248"/>
      <c r="H93" s="245"/>
      <c r="I93" s="122"/>
      <c r="J93" s="122"/>
      <c r="K93" s="122"/>
      <c r="L93" s="122"/>
      <c r="M93" s="122"/>
      <c r="N93" s="122"/>
      <c r="O93" s="122"/>
      <c r="Q93" s="122"/>
      <c r="R93" s="122"/>
      <c r="S93" s="122"/>
      <c r="X93" s="122"/>
      <c r="Y93" s="122"/>
      <c r="Z93" s="122"/>
      <c r="AE93" s="122"/>
      <c r="AF93" s="122"/>
      <c r="AG93" s="122"/>
      <c r="AH93" s="199"/>
      <c r="AI93" s="248"/>
      <c r="AJ93" s="245"/>
      <c r="AK93" s="245"/>
      <c r="AL93" s="122"/>
      <c r="AM93" s="122"/>
      <c r="AN93" s="122"/>
      <c r="AO93" s="122"/>
      <c r="AP93" s="122"/>
      <c r="AQ93" s="122"/>
      <c r="AS93" s="122"/>
      <c r="AT93" s="122"/>
      <c r="AU93" s="122"/>
      <c r="AZ93" s="80"/>
      <c r="BA93" s="80"/>
      <c r="BB93" s="80"/>
      <c r="BC93" s="199"/>
      <c r="BD93" s="248"/>
      <c r="BE93" s="245"/>
      <c r="BG93" s="80"/>
      <c r="BH93" s="80"/>
      <c r="BI93" s="80"/>
      <c r="BJ93" s="199"/>
      <c r="BK93" s="248"/>
      <c r="BL93" s="245"/>
      <c r="BN93" s="122"/>
      <c r="BO93" s="122"/>
      <c r="BP93" s="122"/>
      <c r="BU93" s="122"/>
      <c r="BV93" s="122"/>
      <c r="BW93" s="122"/>
      <c r="BX93" s="199"/>
      <c r="BY93" s="248"/>
      <c r="BZ93" s="245"/>
      <c r="CB93" s="122"/>
      <c r="CC93" s="122"/>
      <c r="CD93" s="122"/>
    </row>
    <row r="94" spans="1:85" ht="12.75" customHeight="1">
      <c r="A94" s="56"/>
      <c r="B94" s="405"/>
      <c r="C94" s="122"/>
      <c r="D94" s="122"/>
      <c r="E94" s="122"/>
      <c r="F94" s="199"/>
      <c r="G94" s="199"/>
      <c r="H94" s="226"/>
      <c r="I94" s="122"/>
      <c r="J94" s="122"/>
      <c r="K94" s="122"/>
      <c r="L94" s="122"/>
      <c r="M94" s="122"/>
      <c r="N94" s="122"/>
      <c r="O94" s="122"/>
      <c r="Q94" s="122"/>
      <c r="R94" s="122"/>
      <c r="S94" s="122"/>
      <c r="X94" s="122"/>
      <c r="Y94" s="122"/>
      <c r="Z94" s="122"/>
      <c r="AE94" s="122"/>
      <c r="AF94" s="122"/>
      <c r="AG94" s="122"/>
      <c r="AH94" s="199"/>
      <c r="AI94" s="199"/>
      <c r="AJ94" s="226"/>
      <c r="AK94" s="226"/>
      <c r="AL94" s="122"/>
      <c r="AM94" s="122"/>
      <c r="AN94" s="122"/>
      <c r="AO94" s="122"/>
      <c r="AP94" s="122"/>
      <c r="AQ94" s="122"/>
      <c r="AS94" s="122"/>
      <c r="AT94" s="122"/>
      <c r="AU94" s="122"/>
      <c r="AZ94" s="136"/>
      <c r="BA94" s="136"/>
      <c r="BB94" s="136"/>
      <c r="BC94" s="199"/>
      <c r="BD94" s="199"/>
      <c r="BE94" s="226"/>
      <c r="BG94" s="136"/>
      <c r="BH94" s="136"/>
      <c r="BI94" s="136"/>
      <c r="BJ94" s="199"/>
      <c r="BK94" s="199"/>
      <c r="BL94" s="226"/>
      <c r="BN94" s="122"/>
      <c r="BO94" s="122"/>
      <c r="BP94" s="122"/>
      <c r="BU94" s="122"/>
      <c r="BV94" s="122"/>
      <c r="BW94" s="122"/>
      <c r="BX94" s="199"/>
      <c r="BY94" s="199"/>
      <c r="BZ94" s="226"/>
      <c r="CB94" s="122"/>
      <c r="CC94" s="122"/>
      <c r="CD94" s="122"/>
    </row>
    <row r="95" spans="1:85" ht="12.75" customHeight="1">
      <c r="A95" s="401" t="s">
        <v>698</v>
      </c>
      <c r="B95" s="402" t="s">
        <v>175</v>
      </c>
      <c r="C95" s="80">
        <v>49021</v>
      </c>
      <c r="D95" s="80">
        <v>75721</v>
      </c>
      <c r="E95" s="214">
        <v>64.738975977601982</v>
      </c>
      <c r="F95" s="235">
        <v>69115</v>
      </c>
      <c r="G95" s="235">
        <v>151582</v>
      </c>
      <c r="H95" s="233">
        <v>45.595783140478417</v>
      </c>
      <c r="I95" s="122"/>
      <c r="J95" s="80">
        <v>13894</v>
      </c>
      <c r="K95" s="80">
        <v>443656</v>
      </c>
      <c r="L95" s="214">
        <v>3.1317056458156771</v>
      </c>
      <c r="M95" s="235">
        <v>16340</v>
      </c>
      <c r="N95" s="235">
        <v>702967.62651756674</v>
      </c>
      <c r="O95" s="233">
        <v>2.3244313654878774</v>
      </c>
      <c r="Q95" s="80">
        <v>8499</v>
      </c>
      <c r="R95" s="80">
        <v>206467</v>
      </c>
      <c r="S95" s="214">
        <v>4.1163963248364146</v>
      </c>
      <c r="T95" s="77">
        <v>4105</v>
      </c>
      <c r="U95" s="77">
        <v>298443</v>
      </c>
      <c r="V95" s="82">
        <v>1.3754720331855663</v>
      </c>
      <c r="X95" s="80">
        <v>24350</v>
      </c>
      <c r="Y95" s="80">
        <v>443656</v>
      </c>
      <c r="Z95" s="214">
        <v>5.4884865751843774</v>
      </c>
      <c r="AA95" s="77">
        <v>19150</v>
      </c>
      <c r="AB95" s="77">
        <v>691557.82488579408</v>
      </c>
      <c r="AC95" s="82">
        <v>2.7691104504764281</v>
      </c>
      <c r="AE95" s="80">
        <v>1791</v>
      </c>
      <c r="AF95" s="80">
        <v>132235</v>
      </c>
      <c r="AG95" s="214">
        <v>1.3544069270616705</v>
      </c>
      <c r="AH95" s="77">
        <v>1495</v>
      </c>
      <c r="AI95" s="77">
        <v>84811.833211245175</v>
      </c>
      <c r="AJ95" s="82">
        <v>1.7627257228084281</v>
      </c>
      <c r="AK95" s="82"/>
      <c r="AL95" s="80">
        <v>3910.5263452006384</v>
      </c>
      <c r="AM95" s="80">
        <v>666482.03811372095</v>
      </c>
      <c r="AN95" s="214">
        <v>0.58674144561618191</v>
      </c>
      <c r="AO95" s="80">
        <v>4630</v>
      </c>
      <c r="AP95" s="80">
        <v>691557.82488579408</v>
      </c>
      <c r="AQ95" s="214">
        <v>0.66950294442328262</v>
      </c>
      <c r="AS95" s="80">
        <v>7713.119999999999</v>
      </c>
      <c r="AT95" s="80">
        <v>568571</v>
      </c>
      <c r="AU95" s="214">
        <v>1.3565799170200379</v>
      </c>
      <c r="AV95" s="77">
        <v>14645</v>
      </c>
      <c r="AW95" s="77">
        <v>691557.82488579408</v>
      </c>
      <c r="AX95" s="82">
        <v>2.1176826395418948</v>
      </c>
      <c r="AZ95" s="80">
        <v>12592.37</v>
      </c>
      <c r="BA95" s="80">
        <v>208605</v>
      </c>
      <c r="BB95" s="406">
        <v>6</v>
      </c>
      <c r="BC95" s="235">
        <v>5230</v>
      </c>
      <c r="BD95" s="235">
        <v>282046</v>
      </c>
      <c r="BE95" s="233">
        <v>1.8543074533941273</v>
      </c>
      <c r="BG95" s="80">
        <v>22178.48</v>
      </c>
      <c r="BH95" s="80">
        <v>174505</v>
      </c>
      <c r="BI95" s="406">
        <v>12.7</v>
      </c>
      <c r="BJ95" s="77">
        <v>9065</v>
      </c>
      <c r="BK95" s="77">
        <v>210116.57511420577</v>
      </c>
      <c r="BL95" s="82">
        <v>4.3142717299065305</v>
      </c>
      <c r="BN95" s="80">
        <v>90371</v>
      </c>
      <c r="BO95" s="80">
        <v>719221</v>
      </c>
      <c r="BP95" s="214">
        <v>12.56512254230619</v>
      </c>
      <c r="BQ95" s="77">
        <v>105290</v>
      </c>
      <c r="BR95" s="77">
        <v>868864</v>
      </c>
      <c r="BS95" s="82">
        <v>12.118122053624042</v>
      </c>
      <c r="BU95" s="80">
        <v>42980</v>
      </c>
      <c r="BV95" s="80">
        <v>804939</v>
      </c>
      <c r="BW95" s="214">
        <v>5.3395350455127657</v>
      </c>
      <c r="BX95" s="77">
        <v>32675</v>
      </c>
      <c r="BY95" s="77">
        <v>914357</v>
      </c>
      <c r="BZ95" s="82">
        <v>3.5735494998124366</v>
      </c>
      <c r="CB95" s="80">
        <v>12474</v>
      </c>
      <c r="CC95" s="80">
        <v>99843</v>
      </c>
      <c r="CD95" s="214">
        <v>12.493614975511553</v>
      </c>
      <c r="CE95" s="77">
        <v>24310</v>
      </c>
      <c r="CF95" s="77">
        <v>151582</v>
      </c>
      <c r="CG95" s="82">
        <v>16.037524244303413</v>
      </c>
    </row>
    <row r="96" spans="1:85" ht="12.75" customHeight="1">
      <c r="A96" s="56"/>
      <c r="B96" s="402" t="s">
        <v>83</v>
      </c>
      <c r="C96" s="80">
        <v>55089</v>
      </c>
      <c r="D96" s="80">
        <v>85209</v>
      </c>
      <c r="E96" s="214">
        <v>64.651621307608352</v>
      </c>
      <c r="F96" s="235">
        <v>88375</v>
      </c>
      <c r="G96" s="235">
        <v>160295</v>
      </c>
      <c r="H96" s="233">
        <v>55.132724040051151</v>
      </c>
      <c r="I96" s="122"/>
      <c r="J96" s="80">
        <v>18142</v>
      </c>
      <c r="K96" s="80">
        <v>433691</v>
      </c>
      <c r="L96" s="214">
        <v>4.1831626665067985</v>
      </c>
      <c r="M96" s="235">
        <v>22760</v>
      </c>
      <c r="N96" s="235">
        <v>695472.94794190326</v>
      </c>
      <c r="O96" s="233">
        <v>3.272593142170825</v>
      </c>
      <c r="Q96" s="80">
        <v>11404</v>
      </c>
      <c r="R96" s="80">
        <v>197679</v>
      </c>
      <c r="S96" s="214">
        <v>5.7689486490724864</v>
      </c>
      <c r="T96" s="77">
        <v>7685</v>
      </c>
      <c r="U96" s="77">
        <v>298537</v>
      </c>
      <c r="V96" s="82">
        <v>2.5742202809032046</v>
      </c>
      <c r="X96" s="80">
        <v>31005</v>
      </c>
      <c r="Y96" s="80">
        <v>433691</v>
      </c>
      <c r="Z96" s="214">
        <v>7.149099243470582</v>
      </c>
      <c r="AA96" s="77">
        <v>27345</v>
      </c>
      <c r="AB96" s="77">
        <v>696347.51394268346</v>
      </c>
      <c r="AC96" s="82">
        <v>3.9269185934439585</v>
      </c>
      <c r="AE96" s="80">
        <v>3192</v>
      </c>
      <c r="AF96" s="80">
        <v>122441</v>
      </c>
      <c r="AG96" s="214">
        <v>2.6069698875376712</v>
      </c>
      <c r="AH96" s="77">
        <v>2305</v>
      </c>
      <c r="AI96" s="77">
        <v>82389.539661879695</v>
      </c>
      <c r="AJ96" s="82">
        <v>2.7976852516224051</v>
      </c>
      <c r="AK96" s="82"/>
      <c r="AL96" s="80">
        <v>5739.305106799362</v>
      </c>
      <c r="AM96" s="80">
        <v>655224.68330648693</v>
      </c>
      <c r="AN96" s="214">
        <v>0.87592931905997096</v>
      </c>
      <c r="AO96" s="80">
        <v>6250</v>
      </c>
      <c r="AP96" s="80">
        <v>696347.51394268346</v>
      </c>
      <c r="AQ96" s="214">
        <v>0.89754036237062496</v>
      </c>
      <c r="AS96" s="80">
        <v>11195.659999999998</v>
      </c>
      <c r="AT96" s="80">
        <v>560651</v>
      </c>
      <c r="AU96" s="214">
        <v>1.9969035995655047</v>
      </c>
      <c r="AV96" s="77">
        <v>21115</v>
      </c>
      <c r="AW96" s="77">
        <v>696347.51394268346</v>
      </c>
      <c r="AX96" s="82">
        <v>3.0322503602329198</v>
      </c>
      <c r="AZ96" s="80">
        <v>18017.310000000001</v>
      </c>
      <c r="BA96" s="80">
        <v>206545</v>
      </c>
      <c r="BB96" s="406">
        <v>8.6999999999999993</v>
      </c>
      <c r="BC96" s="235">
        <v>8750</v>
      </c>
      <c r="BD96" s="235">
        <v>279189</v>
      </c>
      <c r="BE96" s="233">
        <v>3.1340776319983958</v>
      </c>
      <c r="BG96" s="80">
        <v>32210.73</v>
      </c>
      <c r="BH96" s="80">
        <v>177287</v>
      </c>
      <c r="BI96" s="406">
        <v>18.2</v>
      </c>
      <c r="BJ96" s="77">
        <v>15655</v>
      </c>
      <c r="BK96" s="77">
        <v>212704.48605731662</v>
      </c>
      <c r="BL96" s="82">
        <v>7.3599764114902166</v>
      </c>
      <c r="BN96" s="80">
        <v>107708</v>
      </c>
      <c r="BO96" s="80">
        <v>710214</v>
      </c>
      <c r="BP96" s="214">
        <v>15.165569814168686</v>
      </c>
      <c r="BQ96" s="77">
        <v>142510</v>
      </c>
      <c r="BR96" s="77">
        <v>870057</v>
      </c>
      <c r="BS96" s="82">
        <v>16.379386637886942</v>
      </c>
      <c r="BU96" s="80">
        <v>53673</v>
      </c>
      <c r="BV96" s="80">
        <v>793568</v>
      </c>
      <c r="BW96" s="214">
        <v>6.7635035686922862</v>
      </c>
      <c r="BX96" s="77">
        <v>43545</v>
      </c>
      <c r="BY96" s="77">
        <v>915238</v>
      </c>
      <c r="BZ96" s="82">
        <v>4.7577788509655408</v>
      </c>
      <c r="CB96" s="80">
        <v>9479</v>
      </c>
      <c r="CC96" s="80">
        <v>106490</v>
      </c>
      <c r="CD96" s="214">
        <v>8.9013052868813975</v>
      </c>
      <c r="CE96" s="77">
        <v>19400</v>
      </c>
      <c r="CF96" s="77">
        <v>160295</v>
      </c>
      <c r="CG96" s="82">
        <v>12.102685673289871</v>
      </c>
    </row>
    <row r="97" spans="1:85" ht="12.75" customHeight="1">
      <c r="A97" s="56"/>
      <c r="B97" s="402" t="s">
        <v>84</v>
      </c>
      <c r="C97" s="80">
        <v>52650</v>
      </c>
      <c r="D97" s="80">
        <v>87323</v>
      </c>
      <c r="E97" s="214">
        <v>60.29339349312324</v>
      </c>
      <c r="F97" s="235">
        <v>106275</v>
      </c>
      <c r="G97" s="235">
        <v>181799</v>
      </c>
      <c r="H97" s="233">
        <v>58.457417257520675</v>
      </c>
      <c r="I97" s="122"/>
      <c r="J97" s="80">
        <v>19630</v>
      </c>
      <c r="K97" s="80">
        <v>430615</v>
      </c>
      <c r="L97" s="214">
        <v>4.5585964260418246</v>
      </c>
      <c r="M97" s="235">
        <v>27535</v>
      </c>
      <c r="N97" s="235">
        <v>662893.07909022574</v>
      </c>
      <c r="O97" s="233">
        <v>4.1537618763179509</v>
      </c>
      <c r="Q97" s="80">
        <v>12512</v>
      </c>
      <c r="R97" s="80">
        <v>190521</v>
      </c>
      <c r="S97" s="214">
        <v>6.5672550532487231</v>
      </c>
      <c r="T97" s="77">
        <v>9935</v>
      </c>
      <c r="U97" s="77">
        <v>288752</v>
      </c>
      <c r="V97" s="82">
        <v>3.4406688092203686</v>
      </c>
      <c r="X97" s="80">
        <v>32249</v>
      </c>
      <c r="Y97" s="80">
        <v>430615</v>
      </c>
      <c r="Z97" s="214">
        <v>7.48905634963947</v>
      </c>
      <c r="AA97" s="77">
        <v>32350</v>
      </c>
      <c r="AB97" s="77">
        <v>683900.42030975909</v>
      </c>
      <c r="AC97" s="82">
        <v>4.7302208098289675</v>
      </c>
      <c r="AE97" s="80">
        <v>3987</v>
      </c>
      <c r="AF97" s="80">
        <v>123854</v>
      </c>
      <c r="AG97" s="214">
        <v>3.2191128263923652</v>
      </c>
      <c r="AH97" s="77">
        <v>2835</v>
      </c>
      <c r="AI97" s="77">
        <v>77001.924721868811</v>
      </c>
      <c r="AJ97" s="82">
        <v>3.6817261519631215</v>
      </c>
      <c r="AK97" s="82"/>
      <c r="AL97" s="80">
        <v>6446.4151849999998</v>
      </c>
      <c r="AM97" s="80">
        <v>633743.57973830029</v>
      </c>
      <c r="AN97" s="214">
        <v>1.0171961328053214</v>
      </c>
      <c r="AO97" s="80">
        <v>7070</v>
      </c>
      <c r="AP97" s="80">
        <v>683900.42030975909</v>
      </c>
      <c r="AQ97" s="214">
        <v>1.0337762326272271</v>
      </c>
      <c r="AS97" s="80">
        <v>11767.59</v>
      </c>
      <c r="AT97" s="80">
        <v>543049</v>
      </c>
      <c r="AU97" s="214">
        <v>2.1669481022891119</v>
      </c>
      <c r="AV97" s="77">
        <v>25310</v>
      </c>
      <c r="AW97" s="77">
        <v>683900.42030975909</v>
      </c>
      <c r="AX97" s="82">
        <v>3.700831180734812</v>
      </c>
      <c r="AZ97" s="80">
        <v>19208.580000000002</v>
      </c>
      <c r="BA97" s="80">
        <v>204153</v>
      </c>
      <c r="BB97" s="406">
        <v>9.4</v>
      </c>
      <c r="BC97" s="235">
        <v>11525</v>
      </c>
      <c r="BD97" s="235">
        <v>277431</v>
      </c>
      <c r="BE97" s="233">
        <v>4.1541860859096493</v>
      </c>
      <c r="BG97" s="80">
        <v>34170.32</v>
      </c>
      <c r="BH97" s="80">
        <v>171126</v>
      </c>
      <c r="BI97" s="406">
        <v>20</v>
      </c>
      <c r="BJ97" s="77">
        <v>21495</v>
      </c>
      <c r="BK97" s="77">
        <v>215417.57969024096</v>
      </c>
      <c r="BL97" s="82">
        <v>9.9782942649846262</v>
      </c>
      <c r="BN97" s="80">
        <v>120091</v>
      </c>
      <c r="BO97" s="80">
        <v>702267</v>
      </c>
      <c r="BP97" s="214">
        <v>17.100476029772153</v>
      </c>
      <c r="BQ97" s="77">
        <v>173275</v>
      </c>
      <c r="BR97" s="77">
        <v>858836</v>
      </c>
      <c r="BS97" s="82">
        <v>20.175563204150734</v>
      </c>
      <c r="BU97" s="80">
        <v>54341</v>
      </c>
      <c r="BV97" s="80">
        <v>762876</v>
      </c>
      <c r="BW97" s="214">
        <v>7.1231759814176883</v>
      </c>
      <c r="BX97" s="77">
        <v>47470</v>
      </c>
      <c r="BY97" s="77">
        <v>873459</v>
      </c>
      <c r="BZ97" s="82">
        <v>5.4347141651754693</v>
      </c>
      <c r="CB97" s="80">
        <v>11548</v>
      </c>
      <c r="CC97" s="80">
        <v>134438</v>
      </c>
      <c r="CD97" s="214">
        <v>8.5898332316755681</v>
      </c>
      <c r="CE97" s="77">
        <v>19460</v>
      </c>
      <c r="CF97" s="77">
        <v>181799</v>
      </c>
      <c r="CG97" s="82">
        <v>10.704129285639635</v>
      </c>
    </row>
    <row r="98" spans="1:85" ht="12.75" customHeight="1">
      <c r="A98" s="56"/>
      <c r="B98" s="402" t="s">
        <v>85</v>
      </c>
      <c r="C98" s="80">
        <v>68922</v>
      </c>
      <c r="D98" s="80">
        <v>98659</v>
      </c>
      <c r="E98" s="214">
        <v>69.858806596458507</v>
      </c>
      <c r="F98" s="235">
        <v>121130</v>
      </c>
      <c r="G98" s="235">
        <v>195526</v>
      </c>
      <c r="H98" s="233">
        <v>61.950840297454043</v>
      </c>
      <c r="I98" s="122"/>
      <c r="J98" s="80">
        <v>25187</v>
      </c>
      <c r="K98" s="80">
        <v>407506</v>
      </c>
      <c r="L98" s="214">
        <v>6.1807678905341268</v>
      </c>
      <c r="M98" s="235">
        <v>39255</v>
      </c>
      <c r="N98" s="235">
        <v>661168.09044941887</v>
      </c>
      <c r="O98" s="233">
        <v>5.9372193799185045</v>
      </c>
      <c r="Q98" s="80">
        <v>14561</v>
      </c>
      <c r="R98" s="80">
        <v>181866</v>
      </c>
      <c r="S98" s="214">
        <v>8.0064443051477454</v>
      </c>
      <c r="T98" s="77">
        <v>13695</v>
      </c>
      <c r="U98" s="77">
        <v>263669</v>
      </c>
      <c r="V98" s="82">
        <v>5.1940121895255036</v>
      </c>
      <c r="X98" s="80">
        <v>34817</v>
      </c>
      <c r="Y98" s="80">
        <v>407506</v>
      </c>
      <c r="Z98" s="214">
        <v>8.543923279657232</v>
      </c>
      <c r="AA98" s="77">
        <v>48615</v>
      </c>
      <c r="AB98" s="77">
        <v>649623.24568261928</v>
      </c>
      <c r="AC98" s="82">
        <v>7.4835684103200029</v>
      </c>
      <c r="AE98" s="80">
        <v>5510</v>
      </c>
      <c r="AF98" s="80">
        <v>118640</v>
      </c>
      <c r="AG98" s="214">
        <v>4.6443020903573835</v>
      </c>
      <c r="AH98" s="77">
        <v>4815</v>
      </c>
      <c r="AI98" s="77">
        <v>73292.107870649372</v>
      </c>
      <c r="AJ98" s="82">
        <v>6.5696022940120944</v>
      </c>
      <c r="AK98" s="82"/>
      <c r="AL98" s="80">
        <v>8278.6869681999997</v>
      </c>
      <c r="AM98" s="80">
        <v>610455.22262521635</v>
      </c>
      <c r="AN98" s="214">
        <v>1.3561497488051844</v>
      </c>
      <c r="AO98" s="80">
        <v>10280</v>
      </c>
      <c r="AP98" s="80">
        <v>649623.24568261928</v>
      </c>
      <c r="AQ98" s="214">
        <v>1.5824556877113982</v>
      </c>
      <c r="AS98" s="80">
        <v>15515.549999999996</v>
      </c>
      <c r="AT98" s="80">
        <v>531150</v>
      </c>
      <c r="AU98" s="214">
        <v>2.9211239762778867</v>
      </c>
      <c r="AV98" s="77">
        <v>38315</v>
      </c>
      <c r="AW98" s="77">
        <v>649623.24568261928</v>
      </c>
      <c r="AX98" s="82">
        <v>5.8980340150449635</v>
      </c>
      <c r="AZ98" s="80">
        <v>24267.81</v>
      </c>
      <c r="BA98" s="80">
        <v>207269</v>
      </c>
      <c r="BB98" s="406">
        <v>11.7</v>
      </c>
      <c r="BC98" s="235">
        <v>16515</v>
      </c>
      <c r="BD98" s="235">
        <v>268132</v>
      </c>
      <c r="BE98" s="233">
        <v>6.1592797577312668</v>
      </c>
      <c r="BG98" s="80">
        <v>45500.41</v>
      </c>
      <c r="BH98" s="80">
        <v>181026</v>
      </c>
      <c r="BI98" s="406">
        <v>25.1</v>
      </c>
      <c r="BJ98" s="77">
        <v>31505</v>
      </c>
      <c r="BK98" s="77">
        <v>204833.75431738081</v>
      </c>
      <c r="BL98" s="82">
        <v>15.380765784912775</v>
      </c>
      <c r="BN98" s="80">
        <v>152805</v>
      </c>
      <c r="BO98" s="80">
        <v>710820</v>
      </c>
      <c r="BP98" s="214">
        <v>21.49700346079176</v>
      </c>
      <c r="BQ98" s="77">
        <v>215450</v>
      </c>
      <c r="BR98" s="77">
        <v>869900</v>
      </c>
      <c r="BS98" s="82">
        <v>24.767214622370386</v>
      </c>
      <c r="BU98" s="80">
        <v>66589</v>
      </c>
      <c r="BV98" s="80">
        <v>768269</v>
      </c>
      <c r="BW98" s="214">
        <v>8.6674068587955517</v>
      </c>
      <c r="BX98" s="77">
        <v>59000</v>
      </c>
      <c r="BY98" s="77">
        <v>869804</v>
      </c>
      <c r="BZ98" s="82">
        <v>6.7831373504835577</v>
      </c>
      <c r="CB98" s="80">
        <v>10316</v>
      </c>
      <c r="CC98" s="80">
        <v>140649</v>
      </c>
      <c r="CD98" s="214">
        <v>7.3345704555311446</v>
      </c>
      <c r="CE98" s="77">
        <v>17130</v>
      </c>
      <c r="CF98" s="77">
        <v>195526</v>
      </c>
      <c r="CG98" s="82">
        <v>8.7609831940509189</v>
      </c>
    </row>
    <row r="99" spans="1:85" ht="12.75" customHeight="1">
      <c r="A99" s="56"/>
      <c r="B99" s="402" t="s">
        <v>176</v>
      </c>
      <c r="C99" s="80">
        <v>71622</v>
      </c>
      <c r="D99" s="80">
        <v>115161</v>
      </c>
      <c r="E99" s="214">
        <v>62.192929898142602</v>
      </c>
      <c r="F99" s="235">
        <v>142895</v>
      </c>
      <c r="G99" s="235">
        <v>207609</v>
      </c>
      <c r="H99" s="233">
        <v>68.828904334590504</v>
      </c>
      <c r="I99" s="122"/>
      <c r="J99" s="80">
        <v>31288</v>
      </c>
      <c r="K99" s="80">
        <v>412391</v>
      </c>
      <c r="L99" s="214">
        <v>7.5869744975035829</v>
      </c>
      <c r="M99" s="235">
        <v>61785</v>
      </c>
      <c r="N99" s="235">
        <v>631865.85950310889</v>
      </c>
      <c r="O99" s="233">
        <v>9.7781829910207403</v>
      </c>
      <c r="Q99" s="80">
        <v>16731</v>
      </c>
      <c r="R99" s="80">
        <v>179860</v>
      </c>
      <c r="S99" s="214">
        <v>9.3022350717224498</v>
      </c>
      <c r="T99" s="77">
        <v>20650</v>
      </c>
      <c r="U99" s="77">
        <v>258534</v>
      </c>
      <c r="V99" s="82">
        <v>7.9873440243836402</v>
      </c>
      <c r="X99" s="80">
        <v>48195</v>
      </c>
      <c r="Y99" s="80">
        <v>412391</v>
      </c>
      <c r="Z99" s="214">
        <v>11.686724492047595</v>
      </c>
      <c r="AA99" s="77">
        <v>73735</v>
      </c>
      <c r="AB99" s="77">
        <v>633099.59868136712</v>
      </c>
      <c r="AC99" s="82">
        <v>11.646666678288341</v>
      </c>
      <c r="AE99" s="80">
        <v>6824</v>
      </c>
      <c r="AF99" s="80">
        <v>111750</v>
      </c>
      <c r="AG99" s="214">
        <v>6.1064876957494407</v>
      </c>
      <c r="AH99" s="77">
        <v>8650</v>
      </c>
      <c r="AI99" s="77">
        <v>76095.093202651813</v>
      </c>
      <c r="AJ99" s="82">
        <v>11.367355812238573</v>
      </c>
      <c r="AK99" s="82"/>
      <c r="AL99" s="80">
        <v>11097.0663948</v>
      </c>
      <c r="AM99" s="80">
        <v>592843.33358097612</v>
      </c>
      <c r="AN99" s="214">
        <v>1.8718379319153224</v>
      </c>
      <c r="AO99" s="80">
        <v>15380</v>
      </c>
      <c r="AP99" s="80">
        <v>633099.59868136712</v>
      </c>
      <c r="AQ99" s="214">
        <v>2.4293176037441473</v>
      </c>
      <c r="AS99" s="80">
        <v>19773.120000000003</v>
      </c>
      <c r="AT99" s="80">
        <v>522218</v>
      </c>
      <c r="AU99" s="214">
        <v>3.7863727408859904</v>
      </c>
      <c r="AV99" s="77">
        <v>58345</v>
      </c>
      <c r="AW99" s="77">
        <v>633099.59868136712</v>
      </c>
      <c r="AX99" s="82">
        <v>9.2157695442426704</v>
      </c>
      <c r="AZ99" s="80">
        <v>30272.78</v>
      </c>
      <c r="BA99" s="80">
        <v>205257</v>
      </c>
      <c r="BB99" s="406">
        <v>14.7</v>
      </c>
      <c r="BC99" s="235">
        <v>26535</v>
      </c>
      <c r="BD99" s="235">
        <v>259862</v>
      </c>
      <c r="BE99" s="233">
        <v>10.211189015708337</v>
      </c>
      <c r="BG99" s="80">
        <v>58111.18</v>
      </c>
      <c r="BH99" s="80">
        <v>188877</v>
      </c>
      <c r="BI99" s="406">
        <v>30.8</v>
      </c>
      <c r="BJ99" s="77">
        <v>51355</v>
      </c>
      <c r="BK99" s="77">
        <v>216534.40131863285</v>
      </c>
      <c r="BL99" s="82">
        <v>23.716785733473607</v>
      </c>
      <c r="BN99" s="80">
        <v>177366</v>
      </c>
      <c r="BO99" s="80">
        <v>693017</v>
      </c>
      <c r="BP99" s="214">
        <v>25.593311563785591</v>
      </c>
      <c r="BQ99" s="77">
        <v>289130</v>
      </c>
      <c r="BR99" s="77">
        <v>853670</v>
      </c>
      <c r="BS99" s="82">
        <v>33.869059472629935</v>
      </c>
      <c r="BU99" s="80">
        <v>79216</v>
      </c>
      <c r="BV99" s="80">
        <v>748497</v>
      </c>
      <c r="BW99" s="214">
        <v>10.58334235140555</v>
      </c>
      <c r="BX99" s="77">
        <v>85700</v>
      </c>
      <c r="BY99" s="77">
        <v>850645</v>
      </c>
      <c r="BZ99" s="82">
        <v>10.074708015682218</v>
      </c>
      <c r="CB99" s="80">
        <v>7997</v>
      </c>
      <c r="CC99" s="80">
        <v>152526</v>
      </c>
      <c r="CD99" s="214">
        <v>5.2430405307947501</v>
      </c>
      <c r="CE99" s="77">
        <v>12500</v>
      </c>
      <c r="CF99" s="77">
        <v>207609</v>
      </c>
      <c r="CG99" s="82">
        <v>6.0209335818774719</v>
      </c>
    </row>
    <row r="100" spans="1:85" ht="12.75" customHeight="1">
      <c r="A100" s="42"/>
      <c r="B100" s="403" t="s">
        <v>86</v>
      </c>
      <c r="C100" s="80"/>
      <c r="D100" s="216"/>
      <c r="E100" s="88">
        <v>0.9606721292542495</v>
      </c>
      <c r="F100" s="235"/>
      <c r="G100" s="397"/>
      <c r="H100" s="96">
        <v>1.5095453920054833</v>
      </c>
      <c r="I100" s="122"/>
      <c r="J100" s="80"/>
      <c r="K100" s="216"/>
      <c r="L100" s="88">
        <v>2.4226333364505899</v>
      </c>
      <c r="M100" s="235"/>
      <c r="N100" s="228"/>
      <c r="O100" s="88">
        <v>4.2066989527859802</v>
      </c>
      <c r="Q100" s="80"/>
      <c r="R100" s="216"/>
      <c r="S100" s="88">
        <v>2.259800645432779</v>
      </c>
      <c r="T100" s="77"/>
      <c r="U100" s="126"/>
      <c r="V100" s="88">
        <v>5.8069839529089569</v>
      </c>
      <c r="X100" s="80"/>
      <c r="Y100" s="216"/>
      <c r="Z100" s="88">
        <v>2.1293164029748941</v>
      </c>
      <c r="AA100" s="77"/>
      <c r="AB100" s="126"/>
      <c r="AC100" s="88">
        <v>4.2059234857477499</v>
      </c>
      <c r="AE100" s="80"/>
      <c r="AF100" s="216"/>
      <c r="AG100" s="88">
        <v>4.5086063676573271</v>
      </c>
      <c r="AH100" s="77"/>
      <c r="AI100" s="247"/>
      <c r="AJ100" s="96">
        <v>6.4487376936485372</v>
      </c>
      <c r="AK100" s="96"/>
      <c r="AL100" s="80"/>
      <c r="AM100" s="216"/>
      <c r="AN100" s="88">
        <v>3.1902261991217662</v>
      </c>
      <c r="AO100" s="80"/>
      <c r="AP100" s="216"/>
      <c r="AQ100" s="88">
        <v>3.6285390885573907</v>
      </c>
      <c r="AS100" s="80"/>
      <c r="AT100" s="216"/>
      <c r="AU100" s="88">
        <v>2.7911166112523706</v>
      </c>
      <c r="AV100" s="77"/>
      <c r="AW100" s="126"/>
      <c r="AX100" s="88">
        <v>4.3518180543975467</v>
      </c>
      <c r="AZ100" s="80"/>
      <c r="BA100" s="80"/>
      <c r="BB100" s="87">
        <v>2.4499999999999997</v>
      </c>
      <c r="BC100" s="235"/>
      <c r="BD100" s="397"/>
      <c r="BE100" s="96">
        <v>5.5067399945018609</v>
      </c>
      <c r="BG100" s="80"/>
      <c r="BH100" s="80"/>
      <c r="BI100" s="87">
        <v>2.4251968503937009</v>
      </c>
      <c r="BJ100" s="77"/>
      <c r="BK100" s="247"/>
      <c r="BL100" s="96">
        <v>5.4972860353391404</v>
      </c>
      <c r="BN100" s="80"/>
      <c r="BO100" s="216"/>
      <c r="BP100" s="88">
        <v>2.036853319783718</v>
      </c>
      <c r="BQ100" s="77"/>
      <c r="BR100" s="126"/>
      <c r="BS100" s="88">
        <v>2.794909914486384</v>
      </c>
      <c r="BU100" s="80"/>
      <c r="BV100" s="216"/>
      <c r="BW100" s="88">
        <v>1.9820718959976806</v>
      </c>
      <c r="BX100" s="77"/>
      <c r="BY100" s="247"/>
      <c r="BZ100" s="96">
        <v>2.8192440082923169</v>
      </c>
      <c r="CB100" s="80"/>
      <c r="CC100" s="216"/>
      <c r="CD100" s="88">
        <v>0.41965760439004346</v>
      </c>
      <c r="CE100" s="77"/>
      <c r="CF100" s="126"/>
      <c r="CG100" s="88">
        <v>0.37542787092067093</v>
      </c>
    </row>
    <row r="102" spans="1:85">
      <c r="A102" s="515" t="s">
        <v>745</v>
      </c>
    </row>
    <row r="103" spans="1:85" s="452" customFormat="1" ht="12.75" customHeight="1">
      <c r="A103" s="41" t="s">
        <v>702</v>
      </c>
      <c r="B103" s="5" t="s">
        <v>175</v>
      </c>
      <c r="C103" s="80">
        <v>21878</v>
      </c>
      <c r="D103" s="80">
        <v>33907</v>
      </c>
      <c r="E103" s="214">
        <v>64.52354970949952</v>
      </c>
      <c r="F103" s="77">
        <v>25180</v>
      </c>
      <c r="G103" s="77">
        <v>58164</v>
      </c>
      <c r="H103" s="82">
        <v>43.291382986039473</v>
      </c>
      <c r="I103" s="122"/>
      <c r="J103" s="80">
        <v>4447</v>
      </c>
      <c r="K103" s="80">
        <v>133088</v>
      </c>
      <c r="L103" s="214">
        <v>3.3413981726376529</v>
      </c>
      <c r="M103" s="77">
        <v>4270</v>
      </c>
      <c r="N103" s="77">
        <v>168373.43365693264</v>
      </c>
      <c r="O103" s="82">
        <v>2.5360295310602798</v>
      </c>
      <c r="P103" s="79"/>
      <c r="Q103" s="80">
        <v>2086</v>
      </c>
      <c r="R103" s="80">
        <v>62039</v>
      </c>
      <c r="S103" s="214">
        <v>3.3624010702944922</v>
      </c>
      <c r="T103" s="77">
        <v>740</v>
      </c>
      <c r="U103" s="77">
        <v>71723</v>
      </c>
      <c r="V103" s="82">
        <v>1.0317471382959442</v>
      </c>
      <c r="W103" s="79"/>
      <c r="X103" s="77">
        <v>6628</v>
      </c>
      <c r="Y103" s="77">
        <v>133088</v>
      </c>
      <c r="Z103" s="156">
        <v>4.9801635008415488</v>
      </c>
      <c r="AA103" s="77">
        <v>5035</v>
      </c>
      <c r="AB103" s="77">
        <v>173178.50694076024</v>
      </c>
      <c r="AC103" s="82">
        <v>2.9074046710209482</v>
      </c>
      <c r="AD103" s="79"/>
      <c r="AE103" s="80">
        <v>601</v>
      </c>
      <c r="AF103" s="80">
        <v>33607</v>
      </c>
      <c r="AG103" s="214">
        <v>1.7883179099592348</v>
      </c>
      <c r="AH103" s="77">
        <v>270</v>
      </c>
      <c r="AI103" s="77">
        <v>21680.736600577151</v>
      </c>
      <c r="AJ103" s="82">
        <v>1.2453451419764607</v>
      </c>
      <c r="AK103" s="82"/>
      <c r="AL103" s="77">
        <v>762</v>
      </c>
      <c r="AM103" s="77">
        <v>168128.03104612266</v>
      </c>
      <c r="AN103" s="82">
        <v>0.45322602974572401</v>
      </c>
      <c r="AO103" s="77">
        <v>905</v>
      </c>
      <c r="AP103" s="77">
        <v>173178.50694076024</v>
      </c>
      <c r="AQ103" s="82">
        <v>0.52258217026295095</v>
      </c>
      <c r="AR103" s="79"/>
      <c r="AS103" s="80">
        <v>2249.1800000000003</v>
      </c>
      <c r="AT103" s="80">
        <v>154186</v>
      </c>
      <c r="AU103" s="214">
        <v>1.4587446331054701</v>
      </c>
      <c r="AV103" s="77">
        <v>4155</v>
      </c>
      <c r="AW103" s="77">
        <v>173178.50694076024</v>
      </c>
      <c r="AX103" s="82">
        <v>2.3992584723122223</v>
      </c>
      <c r="AY103" s="79"/>
      <c r="AZ103" s="80">
        <v>2729.63</v>
      </c>
      <c r="BA103" s="80">
        <v>60208</v>
      </c>
      <c r="BB103" s="81">
        <v>4.5</v>
      </c>
      <c r="BC103" s="246">
        <v>1140</v>
      </c>
      <c r="BD103" s="246">
        <v>76005</v>
      </c>
      <c r="BE103" s="82">
        <v>1.4999013222814288</v>
      </c>
      <c r="BF103" s="79"/>
      <c r="BG103" s="80">
        <v>4623.43</v>
      </c>
      <c r="BH103" s="80">
        <v>43589</v>
      </c>
      <c r="BI103" s="81">
        <v>10.6</v>
      </c>
      <c r="BJ103" s="77">
        <v>1900</v>
      </c>
      <c r="BK103" s="77">
        <v>52854.493059239772</v>
      </c>
      <c r="BL103" s="82">
        <v>3.5947748053707818</v>
      </c>
      <c r="BM103" s="79"/>
      <c r="BN103" s="80">
        <v>28857</v>
      </c>
      <c r="BO103" s="80">
        <v>192282</v>
      </c>
      <c r="BP103" s="214">
        <v>15.007645021374854</v>
      </c>
      <c r="BQ103" s="77">
        <v>34600</v>
      </c>
      <c r="BR103" s="77">
        <v>230176</v>
      </c>
      <c r="BS103" s="82">
        <v>15.031975531766994</v>
      </c>
      <c r="BT103" s="79"/>
      <c r="BU103" s="80">
        <v>10800</v>
      </c>
      <c r="BV103" s="80">
        <v>198414</v>
      </c>
      <c r="BW103" s="214">
        <v>5.4431642928422388</v>
      </c>
      <c r="BX103" s="77">
        <v>8970</v>
      </c>
      <c r="BY103" s="77">
        <v>218447</v>
      </c>
      <c r="BZ103" s="82">
        <v>4.1062591841499314</v>
      </c>
      <c r="CA103" s="79"/>
      <c r="CB103" s="80">
        <v>5408</v>
      </c>
      <c r="CC103" s="80">
        <v>42776</v>
      </c>
      <c r="CD103" s="214">
        <v>12.642603328969516</v>
      </c>
      <c r="CE103" s="77">
        <v>9895</v>
      </c>
      <c r="CF103" s="77">
        <v>58164</v>
      </c>
      <c r="CG103" s="82">
        <v>17.012241248882471</v>
      </c>
    </row>
    <row r="104" spans="1:85" s="452" customFormat="1" ht="12.75" customHeight="1">
      <c r="A104" s="56"/>
      <c r="B104" s="5" t="s">
        <v>83</v>
      </c>
      <c r="C104" s="80">
        <v>26078</v>
      </c>
      <c r="D104" s="80">
        <v>35364</v>
      </c>
      <c r="E104" s="214">
        <v>73.741658183463414</v>
      </c>
      <c r="F104" s="77">
        <v>34230</v>
      </c>
      <c r="G104" s="77">
        <v>58812</v>
      </c>
      <c r="H104" s="82">
        <v>58.202407671903686</v>
      </c>
      <c r="I104" s="122"/>
      <c r="J104" s="80">
        <v>7077</v>
      </c>
      <c r="K104" s="80">
        <v>148400</v>
      </c>
      <c r="L104" s="214">
        <v>4.7688679245283021</v>
      </c>
      <c r="M104" s="77">
        <v>6740</v>
      </c>
      <c r="N104" s="77">
        <v>179055.40532681439</v>
      </c>
      <c r="O104" s="82">
        <v>3.7641980077049664</v>
      </c>
      <c r="P104" s="79"/>
      <c r="Q104" s="80">
        <v>3052</v>
      </c>
      <c r="R104" s="80">
        <v>67290</v>
      </c>
      <c r="S104" s="214">
        <v>4.535592212810224</v>
      </c>
      <c r="T104" s="77">
        <v>1195</v>
      </c>
      <c r="U104" s="77">
        <v>70269</v>
      </c>
      <c r="V104" s="82">
        <v>1.7006076648308641</v>
      </c>
      <c r="W104" s="79"/>
      <c r="X104" s="77">
        <v>9726</v>
      </c>
      <c r="Y104" s="77">
        <v>148400</v>
      </c>
      <c r="Z104" s="156">
        <v>6.5539083557951487</v>
      </c>
      <c r="AA104" s="77">
        <v>6595</v>
      </c>
      <c r="AB104" s="77">
        <v>171181.06480103158</v>
      </c>
      <c r="AC104" s="82">
        <v>3.8526457395656162</v>
      </c>
      <c r="AD104" s="79"/>
      <c r="AE104" s="80">
        <v>1008</v>
      </c>
      <c r="AF104" s="80">
        <v>33287</v>
      </c>
      <c r="AG104" s="214">
        <v>3.0282092108030163</v>
      </c>
      <c r="AH104" s="77">
        <v>450</v>
      </c>
      <c r="AI104" s="77">
        <v>20302.46835830334</v>
      </c>
      <c r="AJ104" s="82">
        <v>2.2164792578827401</v>
      </c>
      <c r="AK104" s="82"/>
      <c r="AL104" s="77">
        <v>1113.503827</v>
      </c>
      <c r="AM104" s="77">
        <v>169964.05263618159</v>
      </c>
      <c r="AN104" s="82">
        <v>0.65514078402420939</v>
      </c>
      <c r="AO104" s="77">
        <v>1165</v>
      </c>
      <c r="AP104" s="77">
        <v>171181.06480103158</v>
      </c>
      <c r="AQ104" s="82">
        <v>0.68056592670112859</v>
      </c>
      <c r="AR104" s="79"/>
      <c r="AS104" s="80">
        <v>3389.92</v>
      </c>
      <c r="AT104" s="80">
        <v>155753</v>
      </c>
      <c r="AU104" s="214">
        <v>2.1764717212509552</v>
      </c>
      <c r="AV104" s="77">
        <v>5475</v>
      </c>
      <c r="AW104" s="77">
        <v>171181.06480103158</v>
      </c>
      <c r="AX104" s="82">
        <v>3.1983677671147461</v>
      </c>
      <c r="AY104" s="79"/>
      <c r="AZ104" s="80">
        <v>4132.07</v>
      </c>
      <c r="BA104" s="80">
        <v>60335</v>
      </c>
      <c r="BB104" s="81">
        <v>6.8</v>
      </c>
      <c r="BC104" s="246">
        <v>1650</v>
      </c>
      <c r="BD104" s="246">
        <v>80474</v>
      </c>
      <c r="BE104" s="82">
        <v>2.0503516663767178</v>
      </c>
      <c r="BF104" s="79"/>
      <c r="BG104" s="80">
        <v>6938.52</v>
      </c>
      <c r="BH104" s="80">
        <v>42896</v>
      </c>
      <c r="BI104" s="81">
        <v>16.2</v>
      </c>
      <c r="BJ104" s="77">
        <v>2825</v>
      </c>
      <c r="BK104" s="77">
        <v>49041.935198968444</v>
      </c>
      <c r="BL104" s="82">
        <v>5.7603762749954077</v>
      </c>
      <c r="BM104" s="79"/>
      <c r="BN104" s="80">
        <v>38426</v>
      </c>
      <c r="BO104" s="80">
        <v>195525</v>
      </c>
      <c r="BP104" s="214">
        <v>19.65272982994502</v>
      </c>
      <c r="BQ104" s="77">
        <v>49420</v>
      </c>
      <c r="BR104" s="77">
        <v>241395</v>
      </c>
      <c r="BS104" s="82">
        <v>20.472669276497026</v>
      </c>
      <c r="BT104" s="79"/>
      <c r="BU104" s="80">
        <v>13154</v>
      </c>
      <c r="BV104" s="80">
        <v>199848</v>
      </c>
      <c r="BW104" s="214">
        <v>6.5820023217645405</v>
      </c>
      <c r="BX104" s="77">
        <v>11155</v>
      </c>
      <c r="BY104" s="77">
        <v>231513</v>
      </c>
      <c r="BZ104" s="82">
        <v>4.818303939735566</v>
      </c>
      <c r="CA104" s="79"/>
      <c r="CB104" s="80">
        <v>3068</v>
      </c>
      <c r="CC104" s="80">
        <v>40117</v>
      </c>
      <c r="CD104" s="214">
        <v>7.6476306802602387</v>
      </c>
      <c r="CE104" s="77">
        <v>7550</v>
      </c>
      <c r="CF104" s="77">
        <v>58812</v>
      </c>
      <c r="CG104" s="82">
        <v>12.837516153166021</v>
      </c>
    </row>
    <row r="105" spans="1:85" s="452" customFormat="1" ht="12.75" customHeight="1">
      <c r="A105" s="56"/>
      <c r="B105" s="5" t="s">
        <v>84</v>
      </c>
      <c r="C105" s="80">
        <v>31470</v>
      </c>
      <c r="D105" s="80">
        <v>39717</v>
      </c>
      <c r="E105" s="214">
        <v>79.235591812070396</v>
      </c>
      <c r="F105" s="77">
        <v>31245</v>
      </c>
      <c r="G105" s="77">
        <v>48710</v>
      </c>
      <c r="H105" s="82">
        <v>64.144939437487167</v>
      </c>
      <c r="I105" s="122"/>
      <c r="J105" s="80">
        <v>8715</v>
      </c>
      <c r="K105" s="80">
        <v>122976</v>
      </c>
      <c r="L105" s="214">
        <v>7.0867486338797816</v>
      </c>
      <c r="M105" s="77">
        <v>8925</v>
      </c>
      <c r="N105" s="77">
        <v>182363.93963641388</v>
      </c>
      <c r="O105" s="82">
        <v>4.894059657733937</v>
      </c>
      <c r="P105" s="79"/>
      <c r="Q105" s="80">
        <v>3778</v>
      </c>
      <c r="R105" s="80">
        <v>55432</v>
      </c>
      <c r="S105" s="214">
        <v>6.8155578005484188</v>
      </c>
      <c r="T105" s="77">
        <v>1560</v>
      </c>
      <c r="U105" s="77">
        <v>78162</v>
      </c>
      <c r="V105" s="82">
        <v>1.9958547631841559</v>
      </c>
      <c r="W105" s="79"/>
      <c r="X105" s="77">
        <v>10213</v>
      </c>
      <c r="Y105" s="77">
        <v>122976</v>
      </c>
      <c r="Z105" s="156">
        <v>8.3048724954462667</v>
      </c>
      <c r="AA105" s="77">
        <v>9690</v>
      </c>
      <c r="AB105" s="77">
        <v>185998.50146522297</v>
      </c>
      <c r="AC105" s="82">
        <v>5.2097193921811167</v>
      </c>
      <c r="AD105" s="79"/>
      <c r="AE105" s="80">
        <v>1634</v>
      </c>
      <c r="AF105" s="80">
        <v>35152</v>
      </c>
      <c r="AG105" s="214">
        <v>4.6483841602184803</v>
      </c>
      <c r="AH105" s="77">
        <v>650</v>
      </c>
      <c r="AI105" s="77">
        <v>18261.661625326786</v>
      </c>
      <c r="AJ105" s="82">
        <v>3.5593694228707324</v>
      </c>
      <c r="AK105" s="82"/>
      <c r="AL105" s="77">
        <v>1429</v>
      </c>
      <c r="AM105" s="77">
        <v>176361.12230548501</v>
      </c>
      <c r="AN105" s="82">
        <v>0.81026928232218254</v>
      </c>
      <c r="AO105" s="77">
        <v>1725</v>
      </c>
      <c r="AP105" s="77">
        <v>185998.50146522297</v>
      </c>
      <c r="AQ105" s="82">
        <v>0.92742682678146826</v>
      </c>
      <c r="AR105" s="79"/>
      <c r="AS105" s="80">
        <v>4768.3900000000003</v>
      </c>
      <c r="AT105" s="80">
        <v>149852</v>
      </c>
      <c r="AU105" s="214">
        <v>3.1820663054213494</v>
      </c>
      <c r="AV105" s="77">
        <v>7970</v>
      </c>
      <c r="AW105" s="77">
        <v>185998.50146522297</v>
      </c>
      <c r="AX105" s="82">
        <v>4.2849807591004643</v>
      </c>
      <c r="AY105" s="79"/>
      <c r="AZ105" s="80">
        <v>5538.79</v>
      </c>
      <c r="BA105" s="80">
        <v>57917</v>
      </c>
      <c r="BB105" s="81">
        <v>9.6</v>
      </c>
      <c r="BC105" s="246">
        <v>2450</v>
      </c>
      <c r="BD105" s="246">
        <v>72564</v>
      </c>
      <c r="BE105" s="82">
        <v>3.376329860536905</v>
      </c>
      <c r="BF105" s="79"/>
      <c r="BG105" s="80">
        <v>9502.8799999999992</v>
      </c>
      <c r="BH105" s="80">
        <v>39689</v>
      </c>
      <c r="BI105" s="81">
        <v>23.9</v>
      </c>
      <c r="BJ105" s="77">
        <v>4255</v>
      </c>
      <c r="BK105" s="77">
        <v>47867.49853477702</v>
      </c>
      <c r="BL105" s="82">
        <v>8.8891212832202395</v>
      </c>
      <c r="BM105" s="79"/>
      <c r="BN105" s="80">
        <v>46318</v>
      </c>
      <c r="BO105" s="80">
        <v>200984</v>
      </c>
      <c r="BP105" s="214">
        <v>23.045615571388765</v>
      </c>
      <c r="BQ105" s="77">
        <v>50060</v>
      </c>
      <c r="BR105" s="77">
        <v>233858</v>
      </c>
      <c r="BS105" s="82">
        <v>21.406152451487657</v>
      </c>
      <c r="BT105" s="79"/>
      <c r="BU105" s="80">
        <v>16737</v>
      </c>
      <c r="BV105" s="80">
        <v>202096</v>
      </c>
      <c r="BW105" s="214">
        <v>8.281707703269733</v>
      </c>
      <c r="BX105" s="77">
        <v>12375</v>
      </c>
      <c r="BY105" s="77">
        <v>230163</v>
      </c>
      <c r="BZ105" s="82">
        <v>5.376624392278516</v>
      </c>
      <c r="CA105" s="79"/>
      <c r="CB105" s="80">
        <v>2613</v>
      </c>
      <c r="CC105" s="80">
        <v>43661</v>
      </c>
      <c r="CD105" s="214">
        <v>5.9847461120908818</v>
      </c>
      <c r="CE105" s="77">
        <v>4555</v>
      </c>
      <c r="CF105" s="77">
        <v>48710</v>
      </c>
      <c r="CG105" s="82">
        <v>9.3512625744200371</v>
      </c>
    </row>
    <row r="106" spans="1:85" s="452" customFormat="1" ht="12.75" customHeight="1">
      <c r="A106" s="56"/>
      <c r="B106" s="5" t="s">
        <v>85</v>
      </c>
      <c r="C106" s="80">
        <v>25710</v>
      </c>
      <c r="D106" s="80">
        <v>30535</v>
      </c>
      <c r="E106" s="214">
        <v>84.198460782708366</v>
      </c>
      <c r="F106" s="77">
        <v>34730</v>
      </c>
      <c r="G106" s="77">
        <v>51585</v>
      </c>
      <c r="H106" s="82">
        <v>67.325772996025975</v>
      </c>
      <c r="I106" s="122"/>
      <c r="J106" s="80">
        <v>9955</v>
      </c>
      <c r="K106" s="80">
        <v>134828</v>
      </c>
      <c r="L106" s="214">
        <v>7.3834811760168515</v>
      </c>
      <c r="M106" s="77">
        <v>11205</v>
      </c>
      <c r="N106" s="77">
        <v>180366.28844008149</v>
      </c>
      <c r="O106" s="82">
        <v>6.2123582499300323</v>
      </c>
      <c r="P106" s="79"/>
      <c r="Q106" s="80">
        <v>5217</v>
      </c>
      <c r="R106" s="80">
        <v>61683</v>
      </c>
      <c r="S106" s="214">
        <v>8.4577598365838238</v>
      </c>
      <c r="T106" s="77">
        <v>2960</v>
      </c>
      <c r="U106" s="77">
        <v>79072</v>
      </c>
      <c r="V106" s="82">
        <v>3.7434237150951031</v>
      </c>
      <c r="W106" s="79"/>
      <c r="X106" s="77">
        <v>13021</v>
      </c>
      <c r="Y106" s="77">
        <v>134828</v>
      </c>
      <c r="Z106" s="156">
        <v>9.6574895422315841</v>
      </c>
      <c r="AA106" s="77">
        <v>13375</v>
      </c>
      <c r="AB106" s="77">
        <v>188430.46915551086</v>
      </c>
      <c r="AC106" s="82">
        <v>7.0981089523062586</v>
      </c>
      <c r="AD106" s="79"/>
      <c r="AE106" s="80">
        <v>1635</v>
      </c>
      <c r="AF106" s="80">
        <v>31453</v>
      </c>
      <c r="AG106" s="214">
        <v>5.1982322830890535</v>
      </c>
      <c r="AH106" s="77">
        <v>1155</v>
      </c>
      <c r="AI106" s="77">
        <v>20865.29258400527</v>
      </c>
      <c r="AJ106" s="82">
        <v>5.5355082865475351</v>
      </c>
      <c r="AK106" s="82"/>
      <c r="AL106" s="77">
        <v>1796</v>
      </c>
      <c r="AM106" s="77">
        <v>170467.73798074134</v>
      </c>
      <c r="AN106" s="82">
        <v>1.0535717909290869</v>
      </c>
      <c r="AO106" s="77">
        <v>2480</v>
      </c>
      <c r="AP106" s="77">
        <v>188430.46915551086</v>
      </c>
      <c r="AQ106" s="82">
        <v>1.3161353421846371</v>
      </c>
      <c r="AR106" s="79"/>
      <c r="AS106" s="80">
        <v>5200.5499999999993</v>
      </c>
      <c r="AT106" s="80">
        <v>152292</v>
      </c>
      <c r="AU106" s="214">
        <v>3.4148543587319091</v>
      </c>
      <c r="AV106" s="77">
        <v>10905</v>
      </c>
      <c r="AW106" s="77">
        <v>188430.46915551086</v>
      </c>
      <c r="AX106" s="82">
        <v>5.7872806074691407</v>
      </c>
      <c r="AY106" s="79"/>
      <c r="AZ106" s="80">
        <v>6262.91</v>
      </c>
      <c r="BA106" s="80">
        <v>60406</v>
      </c>
      <c r="BB106" s="81">
        <v>10.4</v>
      </c>
      <c r="BC106" s="246">
        <v>3830</v>
      </c>
      <c r="BD106" s="246">
        <v>72668</v>
      </c>
      <c r="BE106" s="82">
        <v>5.270545494578081</v>
      </c>
      <c r="BF106" s="79"/>
      <c r="BG106" s="80">
        <v>10767.58</v>
      </c>
      <c r="BH106" s="80">
        <v>41246</v>
      </c>
      <c r="BI106" s="81">
        <v>26.1</v>
      </c>
      <c r="BJ106" s="77">
        <v>6800</v>
      </c>
      <c r="BK106" s="77">
        <v>52652.530844489127</v>
      </c>
      <c r="BL106" s="82">
        <v>12.91485877494476</v>
      </c>
      <c r="BM106" s="79"/>
      <c r="BN106" s="80">
        <v>53133</v>
      </c>
      <c r="BO106" s="80">
        <v>201622</v>
      </c>
      <c r="BP106" s="214">
        <v>26.352778962613204</v>
      </c>
      <c r="BQ106" s="77">
        <v>60620</v>
      </c>
      <c r="BR106" s="77">
        <v>234857</v>
      </c>
      <c r="BS106" s="82">
        <v>25.811451223510478</v>
      </c>
      <c r="BT106" s="79"/>
      <c r="BU106" s="80">
        <v>17873</v>
      </c>
      <c r="BV106" s="80">
        <v>201458</v>
      </c>
      <c r="BW106" s="214">
        <v>8.8718244001231028</v>
      </c>
      <c r="BX106" s="77">
        <v>16335</v>
      </c>
      <c r="BY106" s="77">
        <v>229986</v>
      </c>
      <c r="BZ106" s="82">
        <v>7.102606245597558</v>
      </c>
      <c r="CA106" s="79"/>
      <c r="CB106" s="80">
        <v>1978</v>
      </c>
      <c r="CC106" s="80">
        <v>43759</v>
      </c>
      <c r="CD106" s="214">
        <v>4.5202129847574213</v>
      </c>
      <c r="CE106" s="77">
        <v>3745</v>
      </c>
      <c r="CF106" s="77">
        <v>51585</v>
      </c>
      <c r="CG106" s="82">
        <v>7.2598623630900461</v>
      </c>
    </row>
    <row r="107" spans="1:85" s="452" customFormat="1" ht="12.75" customHeight="1">
      <c r="A107" s="56"/>
      <c r="B107" s="5" t="s">
        <v>176</v>
      </c>
      <c r="C107" s="80">
        <v>22853</v>
      </c>
      <c r="D107" s="80">
        <v>28436</v>
      </c>
      <c r="E107" s="214">
        <v>80.366436910957944</v>
      </c>
      <c r="F107" s="77">
        <v>32520</v>
      </c>
      <c r="G107" s="77">
        <v>44552</v>
      </c>
      <c r="H107" s="82">
        <v>72.993356078290532</v>
      </c>
      <c r="I107" s="122"/>
      <c r="J107" s="80">
        <v>11196</v>
      </c>
      <c r="K107" s="80">
        <v>129076</v>
      </c>
      <c r="L107" s="214">
        <v>8.6739595277201023</v>
      </c>
      <c r="M107" s="77">
        <v>17420</v>
      </c>
      <c r="N107" s="77">
        <v>185676.06013834939</v>
      </c>
      <c r="O107" s="82">
        <v>9.3819310831025593</v>
      </c>
      <c r="P107" s="79"/>
      <c r="Q107" s="80">
        <v>5851</v>
      </c>
      <c r="R107" s="80">
        <v>58159</v>
      </c>
      <c r="S107" s="214">
        <v>10.060351794219295</v>
      </c>
      <c r="T107" s="77">
        <v>4395</v>
      </c>
      <c r="U107" s="77">
        <v>73216</v>
      </c>
      <c r="V107" s="82">
        <v>6.0027862762237758</v>
      </c>
      <c r="W107" s="79"/>
      <c r="X107" s="77">
        <v>13945</v>
      </c>
      <c r="Y107" s="77">
        <v>129076</v>
      </c>
      <c r="Z107" s="156">
        <v>10.803712541448448</v>
      </c>
      <c r="AA107" s="77">
        <v>21125</v>
      </c>
      <c r="AB107" s="77">
        <v>177085.58483606615</v>
      </c>
      <c r="AC107" s="82">
        <v>11.929260091698653</v>
      </c>
      <c r="AD107" s="79"/>
      <c r="AE107" s="80">
        <v>3100</v>
      </c>
      <c r="AF107" s="80">
        <v>34440</v>
      </c>
      <c r="AG107" s="214">
        <v>9.0011614401858306</v>
      </c>
      <c r="AH107" s="77">
        <v>1885</v>
      </c>
      <c r="AI107" s="77">
        <v>20252.089257452553</v>
      </c>
      <c r="AJ107" s="82">
        <v>9.3076816719358479</v>
      </c>
      <c r="AK107" s="82"/>
      <c r="AL107" s="77">
        <v>2628.496173</v>
      </c>
      <c r="AM107" s="77">
        <v>171367.38398850232</v>
      </c>
      <c r="AN107" s="82">
        <v>1.5338369016453888</v>
      </c>
      <c r="AO107" s="77">
        <v>3560</v>
      </c>
      <c r="AP107" s="77">
        <v>177085.58483606615</v>
      </c>
      <c r="AQ107" s="82">
        <v>2.0103273811335955</v>
      </c>
      <c r="AR107" s="79"/>
      <c r="AS107" s="80">
        <v>8261.1899999999987</v>
      </c>
      <c r="AT107" s="80">
        <v>149872</v>
      </c>
      <c r="AU107" s="214">
        <v>5.5121637130351226</v>
      </c>
      <c r="AV107" s="77">
        <v>17565</v>
      </c>
      <c r="AW107" s="77">
        <v>177085.58483606615</v>
      </c>
      <c r="AX107" s="82">
        <v>9.9189327105650573</v>
      </c>
      <c r="AY107" s="79"/>
      <c r="AZ107" s="80">
        <v>10577.2</v>
      </c>
      <c r="BA107" s="80">
        <v>58260</v>
      </c>
      <c r="BB107" s="81">
        <v>18.2</v>
      </c>
      <c r="BC107" s="246">
        <v>6665</v>
      </c>
      <c r="BD107" s="246">
        <v>73468</v>
      </c>
      <c r="BE107" s="82">
        <v>9.0719769151195084</v>
      </c>
      <c r="BF107" s="79"/>
      <c r="BG107" s="80">
        <v>18978.5</v>
      </c>
      <c r="BH107" s="80">
        <v>48738</v>
      </c>
      <c r="BI107" s="81">
        <v>38.9</v>
      </c>
      <c r="BJ107" s="77">
        <v>12225</v>
      </c>
      <c r="BK107" s="77">
        <v>57222.415163933838</v>
      </c>
      <c r="BL107" s="82">
        <v>21.364005634814898</v>
      </c>
      <c r="BM107" s="79"/>
      <c r="BN107" s="80">
        <v>55454</v>
      </c>
      <c r="BO107" s="80">
        <v>191854</v>
      </c>
      <c r="BP107" s="214">
        <v>28.90427095603949</v>
      </c>
      <c r="BQ107" s="77">
        <v>75065</v>
      </c>
      <c r="BR107" s="77">
        <v>233839</v>
      </c>
      <c r="BS107" s="82">
        <v>32.101146515337476</v>
      </c>
      <c r="BT107" s="79"/>
      <c r="BU107" s="80">
        <v>26203</v>
      </c>
      <c r="BV107" s="80">
        <v>205650</v>
      </c>
      <c r="BW107" s="214">
        <v>12.74155117918794</v>
      </c>
      <c r="BX107" s="77">
        <v>24910</v>
      </c>
      <c r="BY107" s="77">
        <v>246246</v>
      </c>
      <c r="BZ107" s="82">
        <v>10.115900359802799</v>
      </c>
      <c r="CA107" s="79"/>
      <c r="CB107" s="80">
        <v>824</v>
      </c>
      <c r="CC107" s="80">
        <v>35706</v>
      </c>
      <c r="CD107" s="214">
        <v>2.3077353946115498</v>
      </c>
      <c r="CE107" s="77">
        <v>1460</v>
      </c>
      <c r="CF107" s="77">
        <v>44552</v>
      </c>
      <c r="CG107" s="82">
        <v>3.277069491829772</v>
      </c>
    </row>
    <row r="108" spans="1:85" s="452" customFormat="1" ht="12.75" customHeight="1">
      <c r="A108" s="42"/>
      <c r="B108" s="4" t="s">
        <v>86</v>
      </c>
      <c r="C108" s="80"/>
      <c r="D108" s="216"/>
      <c r="E108" s="88">
        <v>1.2455365098911466</v>
      </c>
      <c r="F108" s="77"/>
      <c r="G108" s="126"/>
      <c r="H108" s="88">
        <v>1.6860943458847064</v>
      </c>
      <c r="I108" s="122"/>
      <c r="J108" s="80"/>
      <c r="K108" s="216"/>
      <c r="L108" s="88">
        <v>2.5959071860247653</v>
      </c>
      <c r="M108" s="77"/>
      <c r="N108" s="126"/>
      <c r="O108" s="88">
        <v>3.6994565592381332</v>
      </c>
      <c r="P108" s="79"/>
      <c r="Q108" s="80"/>
      <c r="R108" s="216"/>
      <c r="S108" s="88">
        <v>2.9920142136221037</v>
      </c>
      <c r="T108" s="77"/>
      <c r="U108" s="126"/>
      <c r="V108" s="88">
        <v>5.8180789201297003</v>
      </c>
      <c r="W108" s="79"/>
      <c r="X108" s="77"/>
      <c r="Y108" s="126"/>
      <c r="Z108" s="88">
        <v>2.169348966077687</v>
      </c>
      <c r="AA108" s="77"/>
      <c r="AB108" s="126"/>
      <c r="AC108" s="88">
        <v>4.1030614728666714</v>
      </c>
      <c r="AD108" s="79"/>
      <c r="AE108" s="80"/>
      <c r="AF108" s="216"/>
      <c r="AG108" s="88">
        <v>5.0333116891901026</v>
      </c>
      <c r="AH108" s="77"/>
      <c r="AI108" s="247"/>
      <c r="AJ108" s="96">
        <v>7.4739775811578024</v>
      </c>
      <c r="AK108" s="96"/>
      <c r="AL108" s="77"/>
      <c r="AM108" s="247"/>
      <c r="AN108" s="96">
        <v>3.3842648060305054</v>
      </c>
      <c r="AO108" s="77"/>
      <c r="AP108" s="247"/>
      <c r="AQ108" s="96">
        <v>3.8469115395231461</v>
      </c>
      <c r="AR108" s="79"/>
      <c r="AS108" s="80"/>
      <c r="AT108" s="216"/>
      <c r="AU108" s="88">
        <v>3.7787036798212386</v>
      </c>
      <c r="AV108" s="77"/>
      <c r="AW108" s="126"/>
      <c r="AX108" s="88">
        <v>4.1341659621215996</v>
      </c>
      <c r="AY108" s="79"/>
      <c r="AZ108" s="80"/>
      <c r="BA108" s="80"/>
      <c r="BB108" s="87">
        <v>4.0444444444444443</v>
      </c>
      <c r="BC108" s="246"/>
      <c r="BD108" s="246"/>
      <c r="BE108" s="88">
        <v>6.04838250380402</v>
      </c>
      <c r="BF108" s="79"/>
      <c r="BG108" s="80"/>
      <c r="BH108" s="80"/>
      <c r="BI108" s="87">
        <v>3.6698113207547172</v>
      </c>
      <c r="BJ108" s="77"/>
      <c r="BK108" s="247"/>
      <c r="BL108" s="96">
        <v>5.9430720396993868</v>
      </c>
      <c r="BM108" s="79"/>
      <c r="BN108" s="80"/>
      <c r="BO108" s="216"/>
      <c r="BP108" s="88">
        <v>1.9259697917209639</v>
      </c>
      <c r="BQ108" s="77"/>
      <c r="BR108" s="126"/>
      <c r="BS108" s="88">
        <v>2.1355241330388206</v>
      </c>
      <c r="BT108" s="79"/>
      <c r="BU108" s="80"/>
      <c r="BV108" s="216"/>
      <c r="BW108" s="88">
        <v>2.3408353108031443</v>
      </c>
      <c r="BX108" s="77"/>
      <c r="BY108" s="126"/>
      <c r="BZ108" s="88">
        <v>2.4635318683365015</v>
      </c>
      <c r="CA108" s="79"/>
      <c r="CB108" s="80"/>
      <c r="CC108" s="216"/>
      <c r="CD108" s="88">
        <v>0.18253640761816503</v>
      </c>
      <c r="CE108" s="77"/>
      <c r="CF108" s="126"/>
      <c r="CG108" s="88">
        <v>0.1926300858239382</v>
      </c>
    </row>
    <row r="109" spans="1:85" s="452" customFormat="1" ht="12.75" customHeight="1">
      <c r="A109" s="33"/>
      <c r="B109" s="5"/>
      <c r="C109" s="122"/>
      <c r="D109" s="122"/>
      <c r="E109" s="122"/>
      <c r="F109" s="122"/>
      <c r="G109" s="122"/>
      <c r="H109" s="122"/>
      <c r="I109" s="122"/>
      <c r="J109" s="122"/>
      <c r="K109" s="122"/>
      <c r="L109" s="122"/>
      <c r="M109" s="122"/>
      <c r="N109" s="122"/>
      <c r="O109" s="122"/>
      <c r="P109" s="79"/>
      <c r="Q109" s="122"/>
      <c r="R109" s="122"/>
      <c r="S109" s="122"/>
      <c r="T109" s="79"/>
      <c r="U109" s="79"/>
      <c r="V109" s="79"/>
      <c r="W109" s="79"/>
      <c r="X109" s="79"/>
      <c r="Y109" s="79"/>
      <c r="Z109" s="122"/>
      <c r="AA109" s="79"/>
      <c r="AB109" s="79"/>
      <c r="AC109" s="79"/>
      <c r="AD109" s="79"/>
      <c r="AE109" s="122"/>
      <c r="AF109" s="122"/>
      <c r="AG109" s="122"/>
      <c r="AH109" s="199"/>
      <c r="AI109" s="248"/>
      <c r="AJ109" s="245"/>
      <c r="AK109" s="245"/>
      <c r="AL109" s="199"/>
      <c r="AM109" s="248"/>
      <c r="AN109" s="245"/>
      <c r="AO109" s="199"/>
      <c r="AP109" s="248"/>
      <c r="AQ109" s="245"/>
      <c r="AR109" s="79"/>
      <c r="AS109" s="122"/>
      <c r="AT109" s="122"/>
      <c r="AU109" s="122"/>
      <c r="AV109" s="79"/>
      <c r="AW109" s="79"/>
      <c r="AX109" s="79"/>
      <c r="AY109" s="79"/>
      <c r="AZ109" s="80"/>
      <c r="BA109" s="80"/>
      <c r="BB109" s="80"/>
      <c r="BC109" s="246"/>
      <c r="BD109" s="246"/>
      <c r="BE109" s="77"/>
      <c r="BF109" s="79"/>
      <c r="BG109" s="80"/>
      <c r="BH109" s="80"/>
      <c r="BI109" s="80"/>
      <c r="BJ109" s="199"/>
      <c r="BK109" s="248"/>
      <c r="BL109" s="245"/>
      <c r="BM109" s="79"/>
      <c r="BN109" s="122"/>
      <c r="BO109" s="122"/>
      <c r="BP109" s="122"/>
      <c r="BQ109" s="79"/>
      <c r="BR109" s="79"/>
      <c r="BS109" s="79"/>
      <c r="BT109" s="79"/>
      <c r="BU109" s="122"/>
      <c r="BV109" s="122"/>
      <c r="BW109" s="122"/>
      <c r="BX109" s="79"/>
      <c r="BY109" s="79"/>
      <c r="BZ109" s="79"/>
      <c r="CA109" s="79"/>
      <c r="CB109" s="122"/>
      <c r="CC109" s="122"/>
      <c r="CD109" s="122"/>
      <c r="CE109" s="79"/>
      <c r="CF109" s="79"/>
      <c r="CG109" s="79"/>
    </row>
    <row r="110" spans="1:85" s="452" customFormat="1" ht="12.75" customHeight="1">
      <c r="A110" s="56"/>
      <c r="B110" s="43"/>
      <c r="C110" s="122"/>
      <c r="D110" s="122"/>
      <c r="E110" s="122"/>
      <c r="F110" s="122"/>
      <c r="G110" s="122"/>
      <c r="H110" s="122"/>
      <c r="I110" s="122"/>
      <c r="J110" s="122"/>
      <c r="K110" s="122"/>
      <c r="L110" s="122"/>
      <c r="M110" s="122"/>
      <c r="N110" s="122"/>
      <c r="O110" s="122"/>
      <c r="P110" s="79"/>
      <c r="Q110" s="122"/>
      <c r="R110" s="122"/>
      <c r="S110" s="122"/>
      <c r="T110" s="79"/>
      <c r="U110" s="79"/>
      <c r="V110" s="79"/>
      <c r="W110" s="79"/>
      <c r="X110" s="79"/>
      <c r="Y110" s="79"/>
      <c r="Z110" s="122"/>
      <c r="AA110" s="79"/>
      <c r="AB110" s="79"/>
      <c r="AC110" s="79"/>
      <c r="AD110" s="79"/>
      <c r="AE110" s="122"/>
      <c r="AF110" s="122"/>
      <c r="AG110" s="122"/>
      <c r="AH110" s="199"/>
      <c r="AI110" s="199"/>
      <c r="AJ110" s="226"/>
      <c r="AK110" s="226"/>
      <c r="AL110" s="199"/>
      <c r="AM110" s="199"/>
      <c r="AN110" s="226"/>
      <c r="AO110" s="199"/>
      <c r="AP110" s="199"/>
      <c r="AQ110" s="226"/>
      <c r="AR110" s="79"/>
      <c r="AS110" s="122"/>
      <c r="AT110" s="122"/>
      <c r="AU110" s="122"/>
      <c r="AV110" s="79"/>
      <c r="AW110" s="79"/>
      <c r="AX110" s="79"/>
      <c r="AY110" s="79"/>
      <c r="AZ110" s="80"/>
      <c r="BA110" s="80"/>
      <c r="BB110" s="80"/>
      <c r="BC110" s="246"/>
      <c r="BD110" s="246"/>
      <c r="BE110" s="77"/>
      <c r="BF110" s="79"/>
      <c r="BG110" s="80"/>
      <c r="BH110" s="80"/>
      <c r="BI110" s="80"/>
      <c r="BJ110" s="199"/>
      <c r="BK110" s="199"/>
      <c r="BL110" s="226"/>
      <c r="BM110" s="79"/>
      <c r="BN110" s="122"/>
      <c r="BO110" s="122"/>
      <c r="BP110" s="122"/>
      <c r="BQ110" s="79"/>
      <c r="BR110" s="79"/>
      <c r="BS110" s="79"/>
      <c r="BT110" s="79"/>
      <c r="BU110" s="122"/>
      <c r="BV110" s="122"/>
      <c r="BW110" s="122"/>
      <c r="BX110" s="79"/>
      <c r="BY110" s="79"/>
      <c r="BZ110" s="79"/>
      <c r="CA110" s="79"/>
      <c r="CB110" s="122"/>
      <c r="CC110" s="122"/>
      <c r="CD110" s="122"/>
      <c r="CE110" s="79"/>
      <c r="CF110" s="79"/>
      <c r="CG110" s="79"/>
    </row>
    <row r="111" spans="1:85" s="452" customFormat="1" ht="12.75" customHeight="1">
      <c r="A111" s="41" t="s">
        <v>703</v>
      </c>
      <c r="B111" s="5" t="s">
        <v>175</v>
      </c>
      <c r="C111" s="80">
        <v>6364</v>
      </c>
      <c r="D111" s="80">
        <v>8894</v>
      </c>
      <c r="E111" s="214">
        <v>71.553856532493825</v>
      </c>
      <c r="F111" s="77">
        <v>9245</v>
      </c>
      <c r="G111" s="77">
        <v>16840</v>
      </c>
      <c r="H111" s="82">
        <v>54.89904988123515</v>
      </c>
      <c r="I111" s="122"/>
      <c r="J111" s="80">
        <v>1635</v>
      </c>
      <c r="K111" s="80">
        <v>48040</v>
      </c>
      <c r="L111" s="214">
        <v>3.4034138218151537</v>
      </c>
      <c r="M111" s="77">
        <v>2050</v>
      </c>
      <c r="N111" s="77">
        <v>45976.763391318906</v>
      </c>
      <c r="O111" s="82">
        <v>4.458774060609648</v>
      </c>
      <c r="P111" s="79"/>
      <c r="Q111" s="80">
        <v>998</v>
      </c>
      <c r="R111" s="80">
        <v>21158</v>
      </c>
      <c r="S111" s="214">
        <v>4.7168919557614135</v>
      </c>
      <c r="T111" s="77">
        <v>465</v>
      </c>
      <c r="U111" s="77">
        <v>17105</v>
      </c>
      <c r="V111" s="82">
        <v>2.7185033615901784</v>
      </c>
      <c r="W111" s="79"/>
      <c r="X111" s="77">
        <v>2268</v>
      </c>
      <c r="Y111" s="77">
        <v>48040</v>
      </c>
      <c r="Z111" s="156">
        <v>4.7210657785179011</v>
      </c>
      <c r="AA111" s="77">
        <v>2380</v>
      </c>
      <c r="AB111" s="77">
        <v>46040.075653890126</v>
      </c>
      <c r="AC111" s="82">
        <v>5.1694094029988928</v>
      </c>
      <c r="AD111" s="79"/>
      <c r="AE111" s="80">
        <v>271</v>
      </c>
      <c r="AF111" s="80">
        <v>11045</v>
      </c>
      <c r="AG111" s="214">
        <v>2.4535989135355365</v>
      </c>
      <c r="AH111" s="77">
        <v>145</v>
      </c>
      <c r="AI111" s="77">
        <v>4854.2457410341549</v>
      </c>
      <c r="AJ111" s="82">
        <v>2.9870758040590877</v>
      </c>
      <c r="AK111" s="82"/>
      <c r="AL111" s="77">
        <v>329</v>
      </c>
      <c r="AM111" s="77">
        <v>47890.741673182383</v>
      </c>
      <c r="AN111" s="82">
        <v>0.68698038181403187</v>
      </c>
      <c r="AO111" s="77">
        <v>335</v>
      </c>
      <c r="AP111" s="77">
        <v>46040.075653890126</v>
      </c>
      <c r="AQ111" s="82">
        <v>0.72762695378345754</v>
      </c>
      <c r="AR111" s="79"/>
      <c r="AS111" s="80">
        <v>852.32999999999993</v>
      </c>
      <c r="AT111" s="80">
        <v>56141</v>
      </c>
      <c r="AU111" s="214">
        <v>1.5181952583673251</v>
      </c>
      <c r="AV111" s="77">
        <v>2055</v>
      </c>
      <c r="AW111" s="77">
        <v>46040.075653890126</v>
      </c>
      <c r="AX111" s="82">
        <v>4.4635026567910598</v>
      </c>
      <c r="AY111" s="79"/>
      <c r="AZ111" s="80">
        <v>1556.68</v>
      </c>
      <c r="BA111" s="80">
        <v>22540</v>
      </c>
      <c r="BB111" s="81">
        <v>6.9</v>
      </c>
      <c r="BC111" s="246">
        <v>650</v>
      </c>
      <c r="BD111" s="246">
        <v>20617</v>
      </c>
      <c r="BE111" s="82">
        <v>3.1527380317213951</v>
      </c>
      <c r="BF111" s="79"/>
      <c r="BG111" s="80">
        <v>2865.67</v>
      </c>
      <c r="BH111" s="80">
        <v>19870</v>
      </c>
      <c r="BI111" s="81">
        <v>14.4</v>
      </c>
      <c r="BJ111" s="77">
        <v>1175</v>
      </c>
      <c r="BK111" s="77">
        <v>15074.924346109881</v>
      </c>
      <c r="BL111" s="82">
        <v>7.7944006419057841</v>
      </c>
      <c r="BM111" s="79"/>
      <c r="BN111" s="80">
        <v>11963</v>
      </c>
      <c r="BO111" s="80">
        <v>70220</v>
      </c>
      <c r="BP111" s="214">
        <v>17.036456849900315</v>
      </c>
      <c r="BQ111" s="77">
        <v>14025</v>
      </c>
      <c r="BR111" s="77">
        <v>63854</v>
      </c>
      <c r="BS111" s="82">
        <v>21.964168258840481</v>
      </c>
      <c r="BT111" s="79"/>
      <c r="BU111" s="80">
        <v>5068</v>
      </c>
      <c r="BV111" s="80">
        <v>79045</v>
      </c>
      <c r="BW111" s="214">
        <v>6.4115377316718316</v>
      </c>
      <c r="BX111" s="77">
        <v>2895</v>
      </c>
      <c r="BY111" s="77">
        <v>61037</v>
      </c>
      <c r="BZ111" s="82">
        <v>4.7430247227091762</v>
      </c>
      <c r="CA111" s="79"/>
      <c r="CB111" s="80">
        <v>1237</v>
      </c>
      <c r="CC111" s="80">
        <v>11536</v>
      </c>
      <c r="CD111" s="214">
        <v>10.722954230235784</v>
      </c>
      <c r="CE111" s="77">
        <v>1850</v>
      </c>
      <c r="CF111" s="77">
        <v>16840</v>
      </c>
      <c r="CG111" s="82">
        <v>10.985748218527316</v>
      </c>
    </row>
    <row r="112" spans="1:85" s="452" customFormat="1" ht="12.75" customHeight="1">
      <c r="A112" s="56"/>
      <c r="B112" s="5" t="s">
        <v>83</v>
      </c>
      <c r="C112" s="80">
        <v>8944</v>
      </c>
      <c r="D112" s="80">
        <v>12631</v>
      </c>
      <c r="E112" s="214">
        <v>70.8099121209722</v>
      </c>
      <c r="F112" s="77">
        <v>12755</v>
      </c>
      <c r="G112" s="77">
        <v>21319</v>
      </c>
      <c r="H112" s="82">
        <v>59.829260284253479</v>
      </c>
      <c r="I112" s="122"/>
      <c r="J112" s="80">
        <v>2704</v>
      </c>
      <c r="K112" s="80">
        <v>49376</v>
      </c>
      <c r="L112" s="214">
        <v>5.4763447828904726</v>
      </c>
      <c r="M112" s="77">
        <v>2915</v>
      </c>
      <c r="N112" s="77">
        <v>42302.070089734043</v>
      </c>
      <c r="O112" s="82">
        <v>6.8909157254396831</v>
      </c>
      <c r="P112" s="79"/>
      <c r="Q112" s="80">
        <v>1151</v>
      </c>
      <c r="R112" s="80">
        <v>21052</v>
      </c>
      <c r="S112" s="214">
        <v>5.4674140224206722</v>
      </c>
      <c r="T112" s="77">
        <v>640</v>
      </c>
      <c r="U112" s="77">
        <v>17635</v>
      </c>
      <c r="V112" s="82">
        <v>3.629146583498724</v>
      </c>
      <c r="W112" s="79"/>
      <c r="X112" s="77">
        <v>3406</v>
      </c>
      <c r="Y112" s="77">
        <v>49376</v>
      </c>
      <c r="Z112" s="156">
        <v>6.8980881399870384</v>
      </c>
      <c r="AA112" s="77">
        <v>3555</v>
      </c>
      <c r="AB112" s="77">
        <v>49403.198086784068</v>
      </c>
      <c r="AC112" s="82">
        <v>7.1958904234400238</v>
      </c>
      <c r="AD112" s="79"/>
      <c r="AE112" s="80">
        <v>274</v>
      </c>
      <c r="AF112" s="80">
        <v>9320</v>
      </c>
      <c r="AG112" s="214">
        <v>2.9399141630901284</v>
      </c>
      <c r="AH112" s="77">
        <v>190</v>
      </c>
      <c r="AI112" s="77">
        <v>5132.9440072284524</v>
      </c>
      <c r="AJ112" s="82">
        <v>3.701579439254219</v>
      </c>
      <c r="AK112" s="82"/>
      <c r="AL112" s="77">
        <v>445</v>
      </c>
      <c r="AM112" s="77">
        <v>45958.227426723883</v>
      </c>
      <c r="AN112" s="82">
        <v>0.96827059030836438</v>
      </c>
      <c r="AO112" s="77">
        <v>515</v>
      </c>
      <c r="AP112" s="77">
        <v>49403.198086784068</v>
      </c>
      <c r="AQ112" s="82">
        <v>1.0424426351818883</v>
      </c>
      <c r="AR112" s="79"/>
      <c r="AS112" s="80">
        <v>1098.18</v>
      </c>
      <c r="AT112" s="80">
        <v>52591</v>
      </c>
      <c r="AU112" s="214">
        <v>2.0881519651651423</v>
      </c>
      <c r="AV112" s="77">
        <v>3075</v>
      </c>
      <c r="AW112" s="77">
        <v>49403.198086784068</v>
      </c>
      <c r="AX112" s="82">
        <v>6.2242934042413713</v>
      </c>
      <c r="AY112" s="79"/>
      <c r="AZ112" s="80">
        <v>1472.2</v>
      </c>
      <c r="BA112" s="80">
        <v>22494</v>
      </c>
      <c r="BB112" s="81">
        <v>6.5</v>
      </c>
      <c r="BC112" s="246">
        <v>930</v>
      </c>
      <c r="BD112" s="246">
        <v>20611</v>
      </c>
      <c r="BE112" s="82">
        <v>4.5121537043326381</v>
      </c>
      <c r="BF112" s="79"/>
      <c r="BG112" s="80">
        <v>2966.12</v>
      </c>
      <c r="BH112" s="80">
        <v>17570</v>
      </c>
      <c r="BI112" s="81">
        <v>16.899999999999999</v>
      </c>
      <c r="BJ112" s="77">
        <v>1685</v>
      </c>
      <c r="BK112" s="77">
        <v>15770.801913215935</v>
      </c>
      <c r="BL112" s="82">
        <v>10.684301339096585</v>
      </c>
      <c r="BM112" s="79"/>
      <c r="BN112" s="80">
        <v>16944</v>
      </c>
      <c r="BO112" s="80">
        <v>70972</v>
      </c>
      <c r="BP112" s="214">
        <v>23.874203911401679</v>
      </c>
      <c r="BQ112" s="77">
        <v>19330</v>
      </c>
      <c r="BR112" s="77">
        <v>64537</v>
      </c>
      <c r="BS112" s="82">
        <v>29.95181058927437</v>
      </c>
      <c r="BT112" s="79"/>
      <c r="BU112" s="80">
        <v>6698</v>
      </c>
      <c r="BV112" s="80">
        <v>71696</v>
      </c>
      <c r="BW112" s="214">
        <v>9.3422227181432707</v>
      </c>
      <c r="BX112" s="77">
        <v>3305</v>
      </c>
      <c r="BY112" s="77">
        <v>55637</v>
      </c>
      <c r="BZ112" s="82">
        <v>5.9402915326131893</v>
      </c>
      <c r="CA112" s="79"/>
      <c r="CB112" s="80">
        <v>1405</v>
      </c>
      <c r="CC112" s="80">
        <v>14262</v>
      </c>
      <c r="CD112" s="214">
        <v>9.8513532463890066</v>
      </c>
      <c r="CE112" s="77">
        <v>2105</v>
      </c>
      <c r="CF112" s="77">
        <v>21319</v>
      </c>
      <c r="CG112" s="82">
        <v>9.8738214738027121</v>
      </c>
    </row>
    <row r="113" spans="1:85" s="452" customFormat="1" ht="12.75" customHeight="1">
      <c r="A113" s="56"/>
      <c r="B113" s="5" t="s">
        <v>84</v>
      </c>
      <c r="C113" s="80">
        <v>10989</v>
      </c>
      <c r="D113" s="80">
        <v>14572</v>
      </c>
      <c r="E113" s="214">
        <v>75.411748558880049</v>
      </c>
      <c r="F113" s="77">
        <v>14395</v>
      </c>
      <c r="G113" s="77">
        <v>23186</v>
      </c>
      <c r="H113" s="82">
        <v>62.084878806176135</v>
      </c>
      <c r="I113" s="122"/>
      <c r="J113" s="80">
        <v>3269</v>
      </c>
      <c r="K113" s="80">
        <v>48340</v>
      </c>
      <c r="L113" s="214">
        <v>6.7625155151013656</v>
      </c>
      <c r="M113" s="77">
        <v>3600</v>
      </c>
      <c r="N113" s="77">
        <v>48121.4479025373</v>
      </c>
      <c r="O113" s="82">
        <v>7.4810716570524942</v>
      </c>
      <c r="P113" s="79"/>
      <c r="Q113" s="80">
        <v>1352</v>
      </c>
      <c r="R113" s="80">
        <v>20678</v>
      </c>
      <c r="S113" s="214">
        <v>6.538349937131251</v>
      </c>
      <c r="T113" s="77">
        <v>810</v>
      </c>
      <c r="U113" s="77">
        <v>15275</v>
      </c>
      <c r="V113" s="82">
        <v>5.3027823240589198</v>
      </c>
      <c r="W113" s="79"/>
      <c r="X113" s="77">
        <v>3714</v>
      </c>
      <c r="Y113" s="77">
        <v>48340</v>
      </c>
      <c r="Z113" s="156">
        <v>7.6830781961108823</v>
      </c>
      <c r="AA113" s="77">
        <v>4430</v>
      </c>
      <c r="AB113" s="77">
        <v>42815.180936107514</v>
      </c>
      <c r="AC113" s="82">
        <v>10.346797334830434</v>
      </c>
      <c r="AD113" s="79"/>
      <c r="AE113" s="80">
        <v>594</v>
      </c>
      <c r="AF113" s="80">
        <v>9314</v>
      </c>
      <c r="AG113" s="214">
        <v>6.3774962422160186</v>
      </c>
      <c r="AH113" s="77">
        <v>325</v>
      </c>
      <c r="AI113" s="77">
        <v>4189.7234654344302</v>
      </c>
      <c r="AJ113" s="82">
        <v>7.7570752027258427</v>
      </c>
      <c r="AK113" s="82"/>
      <c r="AL113" s="77">
        <v>461.41192660000002</v>
      </c>
      <c r="AM113" s="77">
        <v>43421.998929165871</v>
      </c>
      <c r="AN113" s="82">
        <v>1.0626224908546917</v>
      </c>
      <c r="AO113" s="77">
        <v>685</v>
      </c>
      <c r="AP113" s="77">
        <v>42815.180936107514</v>
      </c>
      <c r="AQ113" s="82">
        <v>1.599899813625022</v>
      </c>
      <c r="AR113" s="79"/>
      <c r="AS113" s="80">
        <v>1525.7700000000002</v>
      </c>
      <c r="AT113" s="80">
        <v>51652</v>
      </c>
      <c r="AU113" s="214">
        <v>2.9539417641136843</v>
      </c>
      <c r="AV113" s="77">
        <v>3765</v>
      </c>
      <c r="AW113" s="77">
        <v>42815.180936107514</v>
      </c>
      <c r="AX113" s="82">
        <v>8.7936099245229293</v>
      </c>
      <c r="AY113" s="79"/>
      <c r="AZ113" s="80">
        <v>1845.96</v>
      </c>
      <c r="BA113" s="80">
        <v>21460</v>
      </c>
      <c r="BB113" s="81">
        <v>8.6</v>
      </c>
      <c r="BC113" s="246">
        <v>1185</v>
      </c>
      <c r="BD113" s="246">
        <v>22390</v>
      </c>
      <c r="BE113" s="82">
        <v>5.2925413130861996</v>
      </c>
      <c r="BF113" s="79"/>
      <c r="BG113" s="80">
        <v>3783.99</v>
      </c>
      <c r="BH113" s="80">
        <v>17501</v>
      </c>
      <c r="BI113" s="81">
        <v>21.6</v>
      </c>
      <c r="BJ113" s="77">
        <v>2190</v>
      </c>
      <c r="BK113" s="77">
        <v>13487.819063892486</v>
      </c>
      <c r="BL113" s="82">
        <v>16.23687261540104</v>
      </c>
      <c r="BM113" s="79"/>
      <c r="BN113" s="80">
        <v>18354</v>
      </c>
      <c r="BO113" s="80">
        <v>69124</v>
      </c>
      <c r="BP113" s="214">
        <v>26.552282854001501</v>
      </c>
      <c r="BQ113" s="77">
        <v>22920</v>
      </c>
      <c r="BR113" s="77">
        <v>72303</v>
      </c>
      <c r="BS113" s="82">
        <v>31.699929463507736</v>
      </c>
      <c r="BT113" s="79"/>
      <c r="BU113" s="80">
        <v>7121</v>
      </c>
      <c r="BV113" s="80">
        <v>69937</v>
      </c>
      <c r="BW113" s="214">
        <v>10.182020961722692</v>
      </c>
      <c r="BX113" s="77">
        <v>4945</v>
      </c>
      <c r="BY113" s="77">
        <v>63354</v>
      </c>
      <c r="BZ113" s="82">
        <v>7.8053477286359181</v>
      </c>
      <c r="CA113" s="79"/>
      <c r="CB113" s="80">
        <v>1515</v>
      </c>
      <c r="CC113" s="80">
        <v>20287</v>
      </c>
      <c r="CD113" s="214">
        <v>7.4678365455710551</v>
      </c>
      <c r="CE113" s="77">
        <v>2240</v>
      </c>
      <c r="CF113" s="77">
        <v>23186</v>
      </c>
      <c r="CG113" s="82">
        <v>9.6610023289916338</v>
      </c>
    </row>
    <row r="114" spans="1:85" s="452" customFormat="1" ht="12.75" customHeight="1">
      <c r="A114" s="56"/>
      <c r="B114" s="5" t="s">
        <v>85</v>
      </c>
      <c r="C114" s="80">
        <v>8953</v>
      </c>
      <c r="D114" s="80">
        <v>11068</v>
      </c>
      <c r="E114" s="214">
        <v>80.890856523310433</v>
      </c>
      <c r="F114" s="77">
        <v>14105</v>
      </c>
      <c r="G114" s="77">
        <v>21922</v>
      </c>
      <c r="H114" s="82">
        <v>64.341757138947173</v>
      </c>
      <c r="I114" s="122"/>
      <c r="J114" s="80">
        <v>3165</v>
      </c>
      <c r="K114" s="80">
        <v>41875</v>
      </c>
      <c r="L114" s="214">
        <v>7.55820895522388</v>
      </c>
      <c r="M114" s="77">
        <v>4280</v>
      </c>
      <c r="N114" s="77">
        <v>43765.973432300896</v>
      </c>
      <c r="O114" s="82">
        <v>9.7792866566089049</v>
      </c>
      <c r="P114" s="79"/>
      <c r="Q114" s="80">
        <v>1549</v>
      </c>
      <c r="R114" s="80">
        <v>17966</v>
      </c>
      <c r="S114" s="214">
        <v>8.6218412557052204</v>
      </c>
      <c r="T114" s="77">
        <v>885</v>
      </c>
      <c r="U114" s="77">
        <v>15676</v>
      </c>
      <c r="V114" s="82">
        <v>5.645572850216892</v>
      </c>
      <c r="W114" s="79"/>
      <c r="X114" s="77">
        <v>4900</v>
      </c>
      <c r="Y114" s="77">
        <v>41875</v>
      </c>
      <c r="Z114" s="156">
        <v>11.701492537313433</v>
      </c>
      <c r="AA114" s="77">
        <v>4495</v>
      </c>
      <c r="AB114" s="77">
        <v>41907.866463312894</v>
      </c>
      <c r="AC114" s="82">
        <v>10.725909905089122</v>
      </c>
      <c r="AD114" s="79"/>
      <c r="AE114" s="80">
        <v>709</v>
      </c>
      <c r="AF114" s="80">
        <v>9619</v>
      </c>
      <c r="AG114" s="214">
        <v>7.3708285684582595</v>
      </c>
      <c r="AH114" s="77">
        <v>365</v>
      </c>
      <c r="AI114" s="77">
        <v>4876.8505388149342</v>
      </c>
      <c r="AJ114" s="82">
        <v>7.484338449475926</v>
      </c>
      <c r="AK114" s="82"/>
      <c r="AL114" s="77">
        <v>603.58807339999998</v>
      </c>
      <c r="AM114" s="77">
        <v>46074.320623285297</v>
      </c>
      <c r="AN114" s="82">
        <v>1.3100314128016795</v>
      </c>
      <c r="AO114" s="77">
        <v>665</v>
      </c>
      <c r="AP114" s="77">
        <v>41907.866463312894</v>
      </c>
      <c r="AQ114" s="82">
        <v>1.5868142573713606</v>
      </c>
      <c r="AR114" s="79"/>
      <c r="AS114" s="80">
        <v>1963.0500000000004</v>
      </c>
      <c r="AT114" s="80">
        <v>51962</v>
      </c>
      <c r="AU114" s="214">
        <v>3.7778568954235792</v>
      </c>
      <c r="AV114" s="77">
        <v>3845</v>
      </c>
      <c r="AW114" s="77">
        <v>41907.866463312894</v>
      </c>
      <c r="AX114" s="82">
        <v>9.1748884505156116</v>
      </c>
      <c r="AY114" s="79"/>
      <c r="AZ114" s="80">
        <v>2203.8000000000002</v>
      </c>
      <c r="BA114" s="80">
        <v>22157</v>
      </c>
      <c r="BB114" s="81">
        <v>9.9</v>
      </c>
      <c r="BC114" s="246">
        <v>1185</v>
      </c>
      <c r="BD114" s="246">
        <v>20670</v>
      </c>
      <c r="BE114" s="82">
        <v>5.732946298984035</v>
      </c>
      <c r="BF114" s="79"/>
      <c r="BG114" s="80">
        <v>4150.8500000000004</v>
      </c>
      <c r="BH114" s="80">
        <v>17554</v>
      </c>
      <c r="BI114" s="81">
        <v>23.6</v>
      </c>
      <c r="BJ114" s="77">
        <v>2115</v>
      </c>
      <c r="BK114" s="77">
        <v>13037.133536687104</v>
      </c>
      <c r="BL114" s="82">
        <v>16.222891282414889</v>
      </c>
      <c r="BM114" s="79"/>
      <c r="BN114" s="80">
        <v>19400</v>
      </c>
      <c r="BO114" s="80">
        <v>69988</v>
      </c>
      <c r="BP114" s="214">
        <v>27.719037549294161</v>
      </c>
      <c r="BQ114" s="77">
        <v>23805</v>
      </c>
      <c r="BR114" s="77">
        <v>66578</v>
      </c>
      <c r="BS114" s="82">
        <v>35.755054222115412</v>
      </c>
      <c r="BT114" s="79"/>
      <c r="BU114" s="80">
        <v>7333</v>
      </c>
      <c r="BV114" s="80">
        <v>70027</v>
      </c>
      <c r="BW114" s="214">
        <v>10.471675210990048</v>
      </c>
      <c r="BX114" s="77">
        <v>4735</v>
      </c>
      <c r="BY114" s="77">
        <v>57148</v>
      </c>
      <c r="BZ114" s="82">
        <v>8.2855043046125836</v>
      </c>
      <c r="CA114" s="79"/>
      <c r="CB114" s="80">
        <v>818</v>
      </c>
      <c r="CC114" s="80">
        <v>13604</v>
      </c>
      <c r="CD114" s="214">
        <v>6.0129373713613647</v>
      </c>
      <c r="CE114" s="77">
        <v>1750</v>
      </c>
      <c r="CF114" s="77">
        <v>21922</v>
      </c>
      <c r="CG114" s="82">
        <v>7.9828482802664</v>
      </c>
    </row>
    <row r="115" spans="1:85" s="452" customFormat="1" ht="12.75" customHeight="1">
      <c r="A115" s="56"/>
      <c r="B115" s="5" t="s">
        <v>176</v>
      </c>
      <c r="C115" s="80">
        <v>8453</v>
      </c>
      <c r="D115" s="80">
        <v>10863</v>
      </c>
      <c r="E115" s="214">
        <v>77.814600018411113</v>
      </c>
      <c r="F115" s="77">
        <v>11905</v>
      </c>
      <c r="G115" s="77">
        <v>16788</v>
      </c>
      <c r="H115" s="82">
        <v>70.91374791517751</v>
      </c>
      <c r="I115" s="122"/>
      <c r="J115" s="80">
        <v>3942</v>
      </c>
      <c r="K115" s="80">
        <v>45949</v>
      </c>
      <c r="L115" s="214">
        <v>8.5790768025419482</v>
      </c>
      <c r="M115" s="77">
        <v>5040</v>
      </c>
      <c r="N115" s="77">
        <v>50185.178970031047</v>
      </c>
      <c r="O115" s="82">
        <v>10.042805671789521</v>
      </c>
      <c r="P115" s="79"/>
      <c r="Q115" s="80">
        <v>1671</v>
      </c>
      <c r="R115" s="80">
        <v>19320</v>
      </c>
      <c r="S115" s="214">
        <v>8.6490683229813659</v>
      </c>
      <c r="T115" s="77">
        <v>1530</v>
      </c>
      <c r="U115" s="77">
        <v>19236</v>
      </c>
      <c r="V115" s="82">
        <v>7.9538365564566433</v>
      </c>
      <c r="W115" s="79"/>
      <c r="X115" s="77">
        <v>6030</v>
      </c>
      <c r="Y115" s="77">
        <v>45949</v>
      </c>
      <c r="Z115" s="156">
        <v>13.123245337221704</v>
      </c>
      <c r="AA115" s="77">
        <v>7365</v>
      </c>
      <c r="AB115" s="77">
        <v>50185.112645827612</v>
      </c>
      <c r="AC115" s="82">
        <v>14.675666969161075</v>
      </c>
      <c r="AD115" s="79"/>
      <c r="AE115" s="80">
        <v>1285</v>
      </c>
      <c r="AF115" s="80">
        <v>11217</v>
      </c>
      <c r="AG115" s="214">
        <v>11.455825978425604</v>
      </c>
      <c r="AH115" s="77">
        <v>790</v>
      </c>
      <c r="AI115" s="77">
        <v>5458.8291752945797</v>
      </c>
      <c r="AJ115" s="82">
        <v>14.471967790737262</v>
      </c>
      <c r="AK115" s="82"/>
      <c r="AL115" s="77">
        <v>757</v>
      </c>
      <c r="AM115" s="77">
        <v>47137.543451339858</v>
      </c>
      <c r="AN115" s="82">
        <v>1.6059385885932982</v>
      </c>
      <c r="AO115" s="77">
        <v>1165</v>
      </c>
      <c r="AP115" s="77">
        <v>50185.112645827612</v>
      </c>
      <c r="AQ115" s="82">
        <v>2.3214055694599662</v>
      </c>
      <c r="AR115" s="79"/>
      <c r="AS115" s="80">
        <v>3433.1200000000003</v>
      </c>
      <c r="AT115" s="80">
        <v>54792</v>
      </c>
      <c r="AU115" s="214">
        <v>6.2657322236822894</v>
      </c>
      <c r="AV115" s="77">
        <v>6195</v>
      </c>
      <c r="AW115" s="77">
        <v>50185.112645827612</v>
      </c>
      <c r="AX115" s="82">
        <v>12.34429828566909</v>
      </c>
      <c r="AY115" s="79"/>
      <c r="AZ115" s="80">
        <v>3493.12</v>
      </c>
      <c r="BA115" s="80">
        <v>21713</v>
      </c>
      <c r="BB115" s="81">
        <v>16.100000000000001</v>
      </c>
      <c r="BC115" s="246">
        <v>2255</v>
      </c>
      <c r="BD115" s="246">
        <v>20348</v>
      </c>
      <c r="BE115" s="82">
        <v>11.082170237861215</v>
      </c>
      <c r="BF115" s="79"/>
      <c r="BG115" s="80">
        <v>6436.21</v>
      </c>
      <c r="BH115" s="80">
        <v>19362</v>
      </c>
      <c r="BI115" s="81">
        <v>33.200000000000003</v>
      </c>
      <c r="BJ115" s="77">
        <v>4150</v>
      </c>
      <c r="BK115" s="77">
        <v>15798.887354172386</v>
      </c>
      <c r="BL115" s="82">
        <v>26.267672570651069</v>
      </c>
      <c r="BM115" s="79"/>
      <c r="BN115" s="80">
        <v>20968</v>
      </c>
      <c r="BO115" s="80">
        <v>70145</v>
      </c>
      <c r="BP115" s="214">
        <v>29.892365813671677</v>
      </c>
      <c r="BQ115" s="77">
        <v>24165</v>
      </c>
      <c r="BR115" s="77">
        <v>68026</v>
      </c>
      <c r="BS115" s="82">
        <v>35.523182312645162</v>
      </c>
      <c r="BT115" s="79"/>
      <c r="BU115" s="80">
        <v>9175</v>
      </c>
      <c r="BV115" s="80">
        <v>74667</v>
      </c>
      <c r="BW115" s="214">
        <v>12.287891571912626</v>
      </c>
      <c r="BX115" s="77">
        <v>7055</v>
      </c>
      <c r="BY115" s="77">
        <v>65739</v>
      </c>
      <c r="BZ115" s="82">
        <v>10.731833462632531</v>
      </c>
      <c r="CA115" s="79"/>
      <c r="CB115" s="80">
        <v>567</v>
      </c>
      <c r="CC115" s="80">
        <v>13877</v>
      </c>
      <c r="CD115" s="214">
        <v>4.0858975282842112</v>
      </c>
      <c r="CE115" s="77">
        <v>970</v>
      </c>
      <c r="CF115" s="77">
        <v>16788</v>
      </c>
      <c r="CG115" s="82">
        <v>5.7779366213962353</v>
      </c>
    </row>
    <row r="116" spans="1:85" s="452" customFormat="1" ht="12.75" customHeight="1">
      <c r="A116" s="42"/>
      <c r="B116" s="4" t="s">
        <v>86</v>
      </c>
      <c r="C116" s="80"/>
      <c r="D116" s="216"/>
      <c r="E116" s="88">
        <v>1.0874969399178949</v>
      </c>
      <c r="F116" s="77"/>
      <c r="G116" s="126"/>
      <c r="H116" s="88">
        <v>1.2917117521812758</v>
      </c>
      <c r="I116" s="122"/>
      <c r="J116" s="80"/>
      <c r="K116" s="216"/>
      <c r="L116" s="88">
        <v>2.5207269088325091</v>
      </c>
      <c r="M116" s="77"/>
      <c r="N116" s="126"/>
      <c r="O116" s="88">
        <v>2.2523692690578652</v>
      </c>
      <c r="P116" s="79"/>
      <c r="Q116" s="80"/>
      <c r="R116" s="216"/>
      <c r="S116" s="88">
        <v>1.8336371500765507</v>
      </c>
      <c r="T116" s="77"/>
      <c r="U116" s="126"/>
      <c r="V116" s="88">
        <v>2.925814501036363</v>
      </c>
      <c r="W116" s="79"/>
      <c r="X116" s="77"/>
      <c r="Y116" s="126"/>
      <c r="Z116" s="88">
        <v>2.7797209259265023</v>
      </c>
      <c r="AA116" s="77"/>
      <c r="AB116" s="126"/>
      <c r="AC116" s="88">
        <v>2.8389446114767742</v>
      </c>
      <c r="AD116" s="79"/>
      <c r="AE116" s="80"/>
      <c r="AF116" s="216"/>
      <c r="AG116" s="88">
        <v>4.6689888535686643</v>
      </c>
      <c r="AH116" s="77"/>
      <c r="AI116" s="247"/>
      <c r="AJ116" s="96">
        <v>4.8448612422461945</v>
      </c>
      <c r="AK116" s="96"/>
      <c r="AL116" s="77"/>
      <c r="AM116" s="247"/>
      <c r="AN116" s="96">
        <v>2.3376775103135792</v>
      </c>
      <c r="AO116" s="77"/>
      <c r="AP116" s="247"/>
      <c r="AQ116" s="96">
        <v>3.1903787475014549</v>
      </c>
      <c r="AR116" s="79"/>
      <c r="AS116" s="80"/>
      <c r="AT116" s="216"/>
      <c r="AU116" s="88">
        <v>4.1270924732175027</v>
      </c>
      <c r="AV116" s="77"/>
      <c r="AW116" s="126"/>
      <c r="AX116" s="88">
        <v>2.7656079171113928</v>
      </c>
      <c r="AY116" s="79"/>
      <c r="AZ116" s="80"/>
      <c r="BA116" s="80"/>
      <c r="BB116" s="87">
        <v>2.3333333333333335</v>
      </c>
      <c r="BC116" s="246"/>
      <c r="BD116" s="246"/>
      <c r="BE116" s="88">
        <v>3.5150939045228409</v>
      </c>
      <c r="BF116" s="79"/>
      <c r="BG116" s="80"/>
      <c r="BH116" s="80"/>
      <c r="BI116" s="87">
        <v>2.3055555555555558</v>
      </c>
      <c r="BJ116" s="77"/>
      <c r="BK116" s="247"/>
      <c r="BL116" s="96">
        <v>3.3700695893697921</v>
      </c>
      <c r="BM116" s="79"/>
      <c r="BN116" s="80"/>
      <c r="BO116" s="216"/>
      <c r="BP116" s="88">
        <v>1.7546116588113558</v>
      </c>
      <c r="BQ116" s="77"/>
      <c r="BR116" s="126"/>
      <c r="BS116" s="88">
        <v>1.6173242662329013</v>
      </c>
      <c r="BT116" s="79"/>
      <c r="BU116" s="80"/>
      <c r="BV116" s="216"/>
      <c r="BW116" s="88">
        <v>1.9165279978331367</v>
      </c>
      <c r="BX116" s="77"/>
      <c r="BY116" s="126"/>
      <c r="BZ116" s="88">
        <v>2.2626560243823897</v>
      </c>
      <c r="CA116" s="79"/>
      <c r="CB116" s="80"/>
      <c r="CC116" s="216"/>
      <c r="CD116" s="88">
        <v>0.38104214944451625</v>
      </c>
      <c r="CE116" s="77"/>
      <c r="CF116" s="126"/>
      <c r="CG116" s="88">
        <v>0.52594839299628438</v>
      </c>
    </row>
    <row r="117" spans="1:85" s="452" customFormat="1" ht="12.75" customHeight="1">
      <c r="A117" s="33"/>
      <c r="B117" s="5"/>
      <c r="C117" s="122"/>
      <c r="D117" s="122"/>
      <c r="E117" s="122"/>
      <c r="F117" s="122"/>
      <c r="G117" s="122"/>
      <c r="H117" s="122"/>
      <c r="I117" s="122"/>
      <c r="J117" s="122"/>
      <c r="K117" s="122"/>
      <c r="L117" s="122"/>
      <c r="M117" s="122"/>
      <c r="N117" s="122"/>
      <c r="O117" s="122"/>
      <c r="P117" s="79"/>
      <c r="Q117" s="122"/>
      <c r="R117" s="122"/>
      <c r="S117" s="122"/>
      <c r="T117" s="79"/>
      <c r="U117" s="79"/>
      <c r="V117" s="79"/>
      <c r="W117" s="79"/>
      <c r="X117" s="79"/>
      <c r="Y117" s="79"/>
      <c r="Z117" s="122"/>
      <c r="AA117" s="79"/>
      <c r="AB117" s="79"/>
      <c r="AC117" s="79"/>
      <c r="AD117" s="79"/>
      <c r="AE117" s="122"/>
      <c r="AF117" s="122"/>
      <c r="AG117" s="122"/>
      <c r="AH117" s="199"/>
      <c r="AI117" s="248"/>
      <c r="AJ117" s="245"/>
      <c r="AK117" s="245"/>
      <c r="AL117" s="199"/>
      <c r="AM117" s="248"/>
      <c r="AN117" s="245"/>
      <c r="AO117" s="199"/>
      <c r="AP117" s="248"/>
      <c r="AQ117" s="245"/>
      <c r="AR117" s="79"/>
      <c r="AS117" s="122"/>
      <c r="AT117" s="122"/>
      <c r="AU117" s="122"/>
      <c r="AV117" s="79"/>
      <c r="AW117" s="79"/>
      <c r="AX117" s="79"/>
      <c r="AY117" s="79"/>
      <c r="AZ117" s="80"/>
      <c r="BA117" s="80"/>
      <c r="BB117" s="80"/>
      <c r="BC117" s="246"/>
      <c r="BD117" s="246"/>
      <c r="BE117" s="77"/>
      <c r="BF117" s="79"/>
      <c r="BG117" s="80"/>
      <c r="BH117" s="80"/>
      <c r="BI117" s="80"/>
      <c r="BJ117" s="199"/>
      <c r="BK117" s="248"/>
      <c r="BL117" s="245"/>
      <c r="BM117" s="79"/>
      <c r="BN117" s="122"/>
      <c r="BO117" s="122"/>
      <c r="BP117" s="122"/>
      <c r="BQ117" s="79"/>
      <c r="BR117" s="79"/>
      <c r="BS117" s="79"/>
      <c r="BT117" s="79"/>
      <c r="BU117" s="122"/>
      <c r="BV117" s="122"/>
      <c r="BW117" s="122"/>
      <c r="BX117" s="79"/>
      <c r="BY117" s="79"/>
      <c r="BZ117" s="79"/>
      <c r="CA117" s="79"/>
      <c r="CB117" s="122"/>
      <c r="CC117" s="122"/>
      <c r="CD117" s="122"/>
      <c r="CE117" s="79"/>
      <c r="CF117" s="79"/>
      <c r="CG117" s="79"/>
    </row>
    <row r="118" spans="1:85" s="452" customFormat="1" ht="12.75" customHeight="1">
      <c r="A118" s="56"/>
      <c r="B118" s="43"/>
      <c r="C118" s="122"/>
      <c r="D118" s="122"/>
      <c r="E118" s="122"/>
      <c r="F118" s="122"/>
      <c r="G118" s="122"/>
      <c r="H118" s="122"/>
      <c r="I118" s="122"/>
      <c r="J118" s="122"/>
      <c r="K118" s="122"/>
      <c r="L118" s="122"/>
      <c r="M118" s="122"/>
      <c r="N118" s="122"/>
      <c r="O118" s="122"/>
      <c r="P118" s="79"/>
      <c r="Q118" s="122"/>
      <c r="R118" s="122"/>
      <c r="S118" s="122"/>
      <c r="T118" s="79"/>
      <c r="U118" s="79"/>
      <c r="V118" s="79"/>
      <c r="W118" s="79"/>
      <c r="X118" s="79"/>
      <c r="Y118" s="79"/>
      <c r="Z118" s="122"/>
      <c r="AA118" s="79"/>
      <c r="AB118" s="79"/>
      <c r="AC118" s="79"/>
      <c r="AD118" s="79"/>
      <c r="AE118" s="122"/>
      <c r="AF118" s="122"/>
      <c r="AG118" s="122"/>
      <c r="AH118" s="199"/>
      <c r="AI118" s="199"/>
      <c r="AJ118" s="226"/>
      <c r="AK118" s="226"/>
      <c r="AL118" s="199"/>
      <c r="AM118" s="199"/>
      <c r="AN118" s="226"/>
      <c r="AO118" s="199"/>
      <c r="AP118" s="199"/>
      <c r="AQ118" s="226"/>
      <c r="AR118" s="79"/>
      <c r="AS118" s="122"/>
      <c r="AT118" s="122"/>
      <c r="AU118" s="122"/>
      <c r="AV118" s="79"/>
      <c r="AW118" s="79"/>
      <c r="AX118" s="79"/>
      <c r="AY118" s="79"/>
      <c r="AZ118" s="136"/>
      <c r="BA118" s="136"/>
      <c r="BB118" s="136"/>
      <c r="BC118" s="246"/>
      <c r="BD118" s="246"/>
      <c r="BE118" s="77"/>
      <c r="BF118" s="79"/>
      <c r="BG118" s="136"/>
      <c r="BH118" s="136"/>
      <c r="BI118" s="136"/>
      <c r="BJ118" s="199"/>
      <c r="BK118" s="199"/>
      <c r="BL118" s="226"/>
      <c r="BM118" s="79"/>
      <c r="BN118" s="122"/>
      <c r="BO118" s="122"/>
      <c r="BP118" s="122"/>
      <c r="BQ118" s="79"/>
      <c r="BR118" s="79"/>
      <c r="BS118" s="79"/>
      <c r="BT118" s="79"/>
      <c r="BU118" s="122"/>
      <c r="BV118" s="122"/>
      <c r="BW118" s="122"/>
      <c r="BX118" s="79"/>
      <c r="BY118" s="79"/>
      <c r="BZ118" s="79"/>
      <c r="CA118" s="79"/>
      <c r="CB118" s="122"/>
      <c r="CC118" s="122"/>
      <c r="CD118" s="122"/>
      <c r="CE118" s="79"/>
      <c r="CF118" s="79"/>
      <c r="CG118" s="79"/>
    </row>
    <row r="119" spans="1:85" s="452" customFormat="1" ht="12.75" customHeight="1">
      <c r="A119" s="41" t="s">
        <v>704</v>
      </c>
      <c r="B119" s="5" t="s">
        <v>175</v>
      </c>
      <c r="C119" s="80">
        <v>31555</v>
      </c>
      <c r="D119" s="80">
        <v>48035</v>
      </c>
      <c r="E119" s="214">
        <v>65.691683147704794</v>
      </c>
      <c r="F119" s="77">
        <v>33695</v>
      </c>
      <c r="G119" s="77">
        <v>73168</v>
      </c>
      <c r="H119" s="82">
        <v>46.051552591296741</v>
      </c>
      <c r="I119" s="122"/>
      <c r="J119" s="80">
        <v>7049</v>
      </c>
      <c r="K119" s="80">
        <v>184481</v>
      </c>
      <c r="L119" s="214">
        <v>3.8209896954157876</v>
      </c>
      <c r="M119" s="77">
        <v>5880</v>
      </c>
      <c r="N119" s="77">
        <v>218369.90154239707</v>
      </c>
      <c r="O119" s="82">
        <v>2.6926787796615748</v>
      </c>
      <c r="P119" s="79"/>
      <c r="Q119" s="80">
        <v>2933</v>
      </c>
      <c r="R119" s="80">
        <v>84723</v>
      </c>
      <c r="S119" s="214">
        <v>3.4618698582439245</v>
      </c>
      <c r="T119" s="77">
        <v>940</v>
      </c>
      <c r="U119" s="77">
        <v>89616</v>
      </c>
      <c r="V119" s="82">
        <v>1.0489198357436174</v>
      </c>
      <c r="W119" s="79"/>
      <c r="X119" s="77">
        <v>10101</v>
      </c>
      <c r="Y119" s="77">
        <v>184481</v>
      </c>
      <c r="Z119" s="156">
        <v>5.4753606062412929</v>
      </c>
      <c r="AA119" s="77">
        <v>6485</v>
      </c>
      <c r="AB119" s="77">
        <v>217480.07277827195</v>
      </c>
      <c r="AC119" s="82">
        <v>2.9818823937086272</v>
      </c>
      <c r="AD119" s="79"/>
      <c r="AE119" s="80">
        <v>889</v>
      </c>
      <c r="AF119" s="80">
        <v>46717</v>
      </c>
      <c r="AG119" s="214">
        <v>1.9029475351585077</v>
      </c>
      <c r="AH119" s="77">
        <v>345</v>
      </c>
      <c r="AI119" s="77">
        <v>27366.534366860258</v>
      </c>
      <c r="AJ119" s="82">
        <v>1.260663828949349</v>
      </c>
      <c r="AK119" s="82"/>
      <c r="AL119" s="77">
        <v>1070.503827</v>
      </c>
      <c r="AM119" s="77">
        <v>219497.2139042604</v>
      </c>
      <c r="AN119" s="82">
        <v>0.48770725056534381</v>
      </c>
      <c r="AO119" s="77">
        <v>1165</v>
      </c>
      <c r="AP119" s="77">
        <v>217480.07277827195</v>
      </c>
      <c r="AQ119" s="82">
        <v>0.53568126270941407</v>
      </c>
      <c r="AR119" s="79"/>
      <c r="AS119" s="80">
        <v>3266.2200000000003</v>
      </c>
      <c r="AT119" s="80">
        <v>215533</v>
      </c>
      <c r="AU119" s="214">
        <v>1.5154152728352503</v>
      </c>
      <c r="AV119" s="77">
        <v>5360</v>
      </c>
      <c r="AW119" s="77">
        <v>217480.07277827195</v>
      </c>
      <c r="AX119" s="82">
        <v>2.464593620705974</v>
      </c>
      <c r="AY119" s="79"/>
      <c r="AZ119" s="80">
        <v>4096.13</v>
      </c>
      <c r="BA119" s="80">
        <v>83132</v>
      </c>
      <c r="BB119" s="81">
        <v>4.9000000000000004</v>
      </c>
      <c r="BC119" s="246">
        <v>1450</v>
      </c>
      <c r="BD119" s="246">
        <v>98173</v>
      </c>
      <c r="BE119" s="82">
        <v>1.4769845069418273</v>
      </c>
      <c r="BF119" s="79"/>
      <c r="BG119" s="80">
        <v>6998.25</v>
      </c>
      <c r="BH119" s="80">
        <v>62105</v>
      </c>
      <c r="BI119" s="81">
        <v>11.3</v>
      </c>
      <c r="BJ119" s="77">
        <v>2445</v>
      </c>
      <c r="BK119" s="77">
        <v>64223.92722172803</v>
      </c>
      <c r="BL119" s="82">
        <v>3.8069923559156247</v>
      </c>
      <c r="BM119" s="79"/>
      <c r="BN119" s="80">
        <v>40799</v>
      </c>
      <c r="BO119" s="80">
        <v>266823</v>
      </c>
      <c r="BP119" s="214">
        <v>15.290660850076643</v>
      </c>
      <c r="BQ119" s="77">
        <v>46785</v>
      </c>
      <c r="BR119" s="77">
        <v>296128</v>
      </c>
      <c r="BS119" s="82">
        <v>15.798911281607953</v>
      </c>
      <c r="BT119" s="79"/>
      <c r="BU119" s="80">
        <v>15274</v>
      </c>
      <c r="BV119" s="80">
        <v>278480</v>
      </c>
      <c r="BW119" s="214">
        <v>5.4847744900890545</v>
      </c>
      <c r="BX119" s="77">
        <v>11745</v>
      </c>
      <c r="BY119" s="77">
        <v>282900</v>
      </c>
      <c r="BZ119" s="82">
        <v>4.151643690349947</v>
      </c>
      <c r="CA119" s="79"/>
      <c r="CB119" s="80">
        <v>6098</v>
      </c>
      <c r="CC119" s="80">
        <v>53549</v>
      </c>
      <c r="CD119" s="214">
        <v>11.387700984145361</v>
      </c>
      <c r="CE119" s="77">
        <v>11805</v>
      </c>
      <c r="CF119" s="77">
        <v>73168</v>
      </c>
      <c r="CG119" s="82">
        <v>16.134102339820686</v>
      </c>
    </row>
    <row r="120" spans="1:85" s="452" customFormat="1" ht="12.75" customHeight="1">
      <c r="A120" s="56"/>
      <c r="B120" s="5" t="s">
        <v>83</v>
      </c>
      <c r="C120" s="80">
        <v>30616</v>
      </c>
      <c r="D120" s="80">
        <v>40713</v>
      </c>
      <c r="E120" s="214">
        <v>75.199567705646842</v>
      </c>
      <c r="F120" s="77">
        <v>42525</v>
      </c>
      <c r="G120" s="77">
        <v>71718</v>
      </c>
      <c r="H120" s="82">
        <v>59.294737722747428</v>
      </c>
      <c r="I120" s="122"/>
      <c r="J120" s="80">
        <v>8193</v>
      </c>
      <c r="K120" s="80">
        <v>181998</v>
      </c>
      <c r="L120" s="214">
        <v>4.5016978208551741</v>
      </c>
      <c r="M120" s="77">
        <v>8970</v>
      </c>
      <c r="N120" s="77">
        <v>226948.24177329225</v>
      </c>
      <c r="O120" s="82">
        <v>3.9524430460053948</v>
      </c>
      <c r="P120" s="79"/>
      <c r="Q120" s="80">
        <v>4031</v>
      </c>
      <c r="R120" s="80">
        <v>81847</v>
      </c>
      <c r="S120" s="214">
        <v>4.9250430681637685</v>
      </c>
      <c r="T120" s="77">
        <v>1835</v>
      </c>
      <c r="U120" s="77">
        <v>90588</v>
      </c>
      <c r="V120" s="82">
        <v>2.0256546120899017</v>
      </c>
      <c r="W120" s="79"/>
      <c r="X120" s="77">
        <v>11190</v>
      </c>
      <c r="Y120" s="77">
        <v>181998</v>
      </c>
      <c r="Z120" s="156">
        <v>6.1484192133979496</v>
      </c>
      <c r="AA120" s="77">
        <v>9635</v>
      </c>
      <c r="AB120" s="77">
        <v>222640.97471491742</v>
      </c>
      <c r="AC120" s="82">
        <v>4.3275951393660668</v>
      </c>
      <c r="AD120" s="79"/>
      <c r="AE120" s="80">
        <v>1453</v>
      </c>
      <c r="AF120" s="80">
        <v>45678</v>
      </c>
      <c r="AG120" s="214">
        <v>3.1809623888961864</v>
      </c>
      <c r="AH120" s="77">
        <v>665</v>
      </c>
      <c r="AI120" s="77">
        <v>24766.310741919209</v>
      </c>
      <c r="AJ120" s="82">
        <v>2.6850991531590034</v>
      </c>
      <c r="AK120" s="82"/>
      <c r="AL120" s="77">
        <v>1506</v>
      </c>
      <c r="AM120" s="77">
        <v>217838.31486400976</v>
      </c>
      <c r="AN120" s="82">
        <v>0.69133843646382998</v>
      </c>
      <c r="AO120" s="77">
        <v>1655</v>
      </c>
      <c r="AP120" s="77">
        <v>222640.97471491742</v>
      </c>
      <c r="AQ120" s="82">
        <v>0.74334924293210591</v>
      </c>
      <c r="AR120" s="79"/>
      <c r="AS120" s="80">
        <v>4710.53</v>
      </c>
      <c r="AT120" s="80">
        <v>208271</v>
      </c>
      <c r="AU120" s="214">
        <v>2.2617311099480961</v>
      </c>
      <c r="AV120" s="77">
        <v>8025</v>
      </c>
      <c r="AW120" s="77">
        <v>222640.97471491742</v>
      </c>
      <c r="AX120" s="82">
        <v>3.6044578093837765</v>
      </c>
      <c r="AY120" s="79"/>
      <c r="AZ120" s="80">
        <v>5797.83</v>
      </c>
      <c r="BA120" s="80">
        <v>80095</v>
      </c>
      <c r="BB120" s="81">
        <v>7.2</v>
      </c>
      <c r="BC120" s="246">
        <v>2535</v>
      </c>
      <c r="BD120" s="246">
        <v>98349</v>
      </c>
      <c r="BE120" s="82">
        <v>2.5775554403196779</v>
      </c>
      <c r="BF120" s="79"/>
      <c r="BG120" s="80">
        <v>9971.68</v>
      </c>
      <c r="BH120" s="80">
        <v>57190</v>
      </c>
      <c r="BI120" s="81">
        <v>17.399999999999999</v>
      </c>
      <c r="BJ120" s="77">
        <v>4375</v>
      </c>
      <c r="BK120" s="77">
        <v>65272.025285082585</v>
      </c>
      <c r="BL120" s="82">
        <v>6.7027183251809896</v>
      </c>
      <c r="BM120" s="79"/>
      <c r="BN120" s="80">
        <v>53060</v>
      </c>
      <c r="BO120" s="80">
        <v>268054</v>
      </c>
      <c r="BP120" s="214">
        <v>19.794519014825372</v>
      </c>
      <c r="BQ120" s="77">
        <v>62450</v>
      </c>
      <c r="BR120" s="77">
        <v>302982</v>
      </c>
      <c r="BS120" s="82">
        <v>20.611785518611665</v>
      </c>
      <c r="BT120" s="79"/>
      <c r="BU120" s="80">
        <v>19387</v>
      </c>
      <c r="BV120" s="80">
        <v>275696</v>
      </c>
      <c r="BW120" s="214">
        <v>7.0320207765074567</v>
      </c>
      <c r="BX120" s="77">
        <v>14400</v>
      </c>
      <c r="BY120" s="77">
        <v>292345</v>
      </c>
      <c r="BZ120" s="82">
        <v>4.9256871162496365</v>
      </c>
      <c r="CA120" s="79"/>
      <c r="CB120" s="80">
        <v>4593</v>
      </c>
      <c r="CC120" s="80">
        <v>54429</v>
      </c>
      <c r="CD120" s="214">
        <v>8.4385162321556528</v>
      </c>
      <c r="CE120" s="77">
        <v>8670</v>
      </c>
      <c r="CF120" s="77">
        <v>71718</v>
      </c>
      <c r="CG120" s="82">
        <v>12.089015309964026</v>
      </c>
    </row>
    <row r="121" spans="1:85" s="452" customFormat="1" ht="12.75" customHeight="1">
      <c r="A121" s="56"/>
      <c r="B121" s="5" t="s">
        <v>84</v>
      </c>
      <c r="C121" s="80">
        <v>37097</v>
      </c>
      <c r="D121" s="80">
        <v>47936</v>
      </c>
      <c r="E121" s="214">
        <v>77.388601468624827</v>
      </c>
      <c r="F121" s="77">
        <v>44280</v>
      </c>
      <c r="G121" s="77">
        <v>71130</v>
      </c>
      <c r="H121" s="82">
        <v>62.252214255588356</v>
      </c>
      <c r="I121" s="122"/>
      <c r="J121" s="80">
        <v>11171</v>
      </c>
      <c r="K121" s="80">
        <v>175394</v>
      </c>
      <c r="L121" s="214">
        <v>6.3690890224295016</v>
      </c>
      <c r="M121" s="77">
        <v>13130</v>
      </c>
      <c r="N121" s="77">
        <v>231939.44849136702</v>
      </c>
      <c r="O121" s="82">
        <v>5.6609602572581394</v>
      </c>
      <c r="P121" s="79"/>
      <c r="Q121" s="80">
        <v>5548</v>
      </c>
      <c r="R121" s="80">
        <v>78952</v>
      </c>
      <c r="S121" s="214">
        <v>7.0270544128077814</v>
      </c>
      <c r="T121" s="77">
        <v>2490</v>
      </c>
      <c r="U121" s="77">
        <v>99620</v>
      </c>
      <c r="V121" s="82">
        <v>2.499498092752459</v>
      </c>
      <c r="W121" s="79"/>
      <c r="X121" s="77">
        <v>14328</v>
      </c>
      <c r="Y121" s="77">
        <v>175394</v>
      </c>
      <c r="Z121" s="156">
        <v>8.169036569095864</v>
      </c>
      <c r="AA121" s="77">
        <v>14300</v>
      </c>
      <c r="AB121" s="77">
        <v>241118.24916749599</v>
      </c>
      <c r="AC121" s="82">
        <v>5.9306999985995725</v>
      </c>
      <c r="AD121" s="79"/>
      <c r="AE121" s="80">
        <v>1933</v>
      </c>
      <c r="AF121" s="80">
        <v>41644</v>
      </c>
      <c r="AG121" s="214">
        <v>4.6417250984535583</v>
      </c>
      <c r="AH121" s="77">
        <v>1055</v>
      </c>
      <c r="AI121" s="77">
        <v>24674.247867101571</v>
      </c>
      <c r="AJ121" s="82">
        <v>4.2757129039245907</v>
      </c>
      <c r="AK121" s="82"/>
      <c r="AL121" s="77">
        <v>2025</v>
      </c>
      <c r="AM121" s="77">
        <v>224868.69156989464</v>
      </c>
      <c r="AN121" s="82">
        <v>0.90052554042214494</v>
      </c>
      <c r="AO121" s="77">
        <v>2590</v>
      </c>
      <c r="AP121" s="77">
        <v>241118.24916749599</v>
      </c>
      <c r="AQ121" s="82">
        <v>1.0741617479981045</v>
      </c>
      <c r="AR121" s="79"/>
      <c r="AS121" s="80">
        <v>5995.48</v>
      </c>
      <c r="AT121" s="80">
        <v>199974</v>
      </c>
      <c r="AU121" s="214">
        <v>2.9981297568683929</v>
      </c>
      <c r="AV121" s="77">
        <v>11710</v>
      </c>
      <c r="AW121" s="77">
        <v>241118.24916749599</v>
      </c>
      <c r="AX121" s="82">
        <v>4.8565382506014689</v>
      </c>
      <c r="AY121" s="79"/>
      <c r="AZ121" s="80">
        <v>7400.64</v>
      </c>
      <c r="BA121" s="80">
        <v>81938</v>
      </c>
      <c r="BB121" s="81">
        <v>9</v>
      </c>
      <c r="BC121" s="246">
        <v>3620</v>
      </c>
      <c r="BD121" s="246">
        <v>94040</v>
      </c>
      <c r="BE121" s="82">
        <v>3.8494257762654187</v>
      </c>
      <c r="BF121" s="79"/>
      <c r="BG121" s="80">
        <v>13316.47</v>
      </c>
      <c r="BH121" s="80">
        <v>59574</v>
      </c>
      <c r="BI121" s="81">
        <v>22.4</v>
      </c>
      <c r="BJ121" s="77">
        <v>6270</v>
      </c>
      <c r="BK121" s="77">
        <v>62835.750832503989</v>
      </c>
      <c r="BL121" s="82">
        <v>9.978395924182422</v>
      </c>
      <c r="BM121" s="79"/>
      <c r="BN121" s="80">
        <v>67094</v>
      </c>
      <c r="BO121" s="80">
        <v>269160</v>
      </c>
      <c r="BP121" s="214">
        <v>24.927180858968644</v>
      </c>
      <c r="BQ121" s="77">
        <v>72690</v>
      </c>
      <c r="BR121" s="77">
        <v>306716</v>
      </c>
      <c r="BS121" s="82">
        <v>23.699448349613323</v>
      </c>
      <c r="BT121" s="79"/>
      <c r="BU121" s="80">
        <v>24001</v>
      </c>
      <c r="BV121" s="80">
        <v>269997</v>
      </c>
      <c r="BW121" s="214">
        <v>8.8893580299040362</v>
      </c>
      <c r="BX121" s="77">
        <v>17360</v>
      </c>
      <c r="BY121" s="77">
        <v>293342</v>
      </c>
      <c r="BZ121" s="82">
        <v>5.9180069679759457</v>
      </c>
      <c r="CA121" s="79"/>
      <c r="CB121" s="80">
        <v>3400</v>
      </c>
      <c r="CC121" s="80">
        <v>56774</v>
      </c>
      <c r="CD121" s="214">
        <v>5.9886567795117482</v>
      </c>
      <c r="CE121" s="77">
        <v>6485</v>
      </c>
      <c r="CF121" s="77">
        <v>71130</v>
      </c>
      <c r="CG121" s="82">
        <v>9.1171095177843391</v>
      </c>
    </row>
    <row r="122" spans="1:85" s="452" customFormat="1" ht="12.75" customHeight="1">
      <c r="A122" s="56"/>
      <c r="B122" s="5" t="s">
        <v>85</v>
      </c>
      <c r="C122" s="80">
        <v>34782</v>
      </c>
      <c r="D122" s="80">
        <v>42967</v>
      </c>
      <c r="E122" s="214">
        <v>80.950496892964367</v>
      </c>
      <c r="F122" s="77">
        <v>53310</v>
      </c>
      <c r="G122" s="77">
        <v>79805</v>
      </c>
      <c r="H122" s="82">
        <v>66.800325794123168</v>
      </c>
      <c r="I122" s="122"/>
      <c r="J122" s="80">
        <v>13381</v>
      </c>
      <c r="K122" s="80">
        <v>180962</v>
      </c>
      <c r="L122" s="214">
        <v>7.3943700887479133</v>
      </c>
      <c r="M122" s="77">
        <v>15595</v>
      </c>
      <c r="N122" s="77">
        <v>220413.01661080436</v>
      </c>
      <c r="O122" s="82">
        <v>7.0753534613325346</v>
      </c>
      <c r="P122" s="79"/>
      <c r="Q122" s="80">
        <v>6315</v>
      </c>
      <c r="R122" s="80">
        <v>81134</v>
      </c>
      <c r="S122" s="214">
        <v>7.7834200211994968</v>
      </c>
      <c r="T122" s="77">
        <v>4040</v>
      </c>
      <c r="U122" s="77">
        <v>88392</v>
      </c>
      <c r="V122" s="82">
        <v>4.570549370983799</v>
      </c>
      <c r="W122" s="79"/>
      <c r="X122" s="77">
        <v>16429</v>
      </c>
      <c r="Y122" s="77">
        <v>180962</v>
      </c>
      <c r="Z122" s="156">
        <v>9.0787016058620029</v>
      </c>
      <c r="AA122" s="77">
        <v>18645</v>
      </c>
      <c r="AB122" s="77">
        <v>222353.62272105212</v>
      </c>
      <c r="AC122" s="82">
        <v>8.3852917581606459</v>
      </c>
      <c r="AD122" s="79"/>
      <c r="AE122" s="80">
        <v>2456</v>
      </c>
      <c r="AF122" s="80">
        <v>39980</v>
      </c>
      <c r="AG122" s="214">
        <v>6.1430715357678842</v>
      </c>
      <c r="AH122" s="77">
        <v>1460</v>
      </c>
      <c r="AI122" s="77">
        <v>24001.769887151888</v>
      </c>
      <c r="AJ122" s="82">
        <v>6.0828847491848341</v>
      </c>
      <c r="AK122" s="82"/>
      <c r="AL122" s="77">
        <v>2299.4119265999998</v>
      </c>
      <c r="AM122" s="77">
        <v>207408.602741632</v>
      </c>
      <c r="AN122" s="82">
        <v>1.1086386467124352</v>
      </c>
      <c r="AO122" s="77">
        <v>3070</v>
      </c>
      <c r="AP122" s="77">
        <v>222353.62272105212</v>
      </c>
      <c r="AQ122" s="82">
        <v>1.3806835986888271</v>
      </c>
      <c r="AR122" s="79"/>
      <c r="AS122" s="80">
        <v>7046.5499999999993</v>
      </c>
      <c r="AT122" s="80">
        <v>202769</v>
      </c>
      <c r="AU122" s="214">
        <v>3.4751613905478642</v>
      </c>
      <c r="AV122" s="77">
        <v>15640</v>
      </c>
      <c r="AW122" s="77">
        <v>222353.62272105212</v>
      </c>
      <c r="AX122" s="82">
        <v>7.0338408741020375</v>
      </c>
      <c r="AY122" s="79"/>
      <c r="AZ122" s="80">
        <v>8638.39</v>
      </c>
      <c r="BA122" s="80">
        <v>82515</v>
      </c>
      <c r="BB122" s="81">
        <v>10.5</v>
      </c>
      <c r="BC122" s="246">
        <v>5410</v>
      </c>
      <c r="BD122" s="246">
        <v>97533</v>
      </c>
      <c r="BE122" s="82">
        <v>5.5468405565295846</v>
      </c>
      <c r="BF122" s="79"/>
      <c r="BG122" s="80">
        <v>15546.56</v>
      </c>
      <c r="BH122" s="80">
        <v>61475</v>
      </c>
      <c r="BI122" s="81">
        <v>25.3</v>
      </c>
      <c r="BJ122" s="77">
        <v>9825</v>
      </c>
      <c r="BK122" s="77">
        <v>69190.377278947868</v>
      </c>
      <c r="BL122" s="82">
        <v>14.19995147647416</v>
      </c>
      <c r="BM122" s="79"/>
      <c r="BN122" s="80">
        <v>70548</v>
      </c>
      <c r="BO122" s="80">
        <v>266898</v>
      </c>
      <c r="BP122" s="214">
        <v>26.432569745745564</v>
      </c>
      <c r="BQ122" s="77">
        <v>90475</v>
      </c>
      <c r="BR122" s="77">
        <v>304504</v>
      </c>
      <c r="BS122" s="82">
        <v>29.712253369413865</v>
      </c>
      <c r="BT122" s="79"/>
      <c r="BU122" s="80">
        <v>25961</v>
      </c>
      <c r="BV122" s="80">
        <v>271599</v>
      </c>
      <c r="BW122" s="214">
        <v>9.5585771670735156</v>
      </c>
      <c r="BX122" s="77">
        <v>22090</v>
      </c>
      <c r="BY122" s="77">
        <v>288823</v>
      </c>
      <c r="BZ122" s="82">
        <v>7.648282858359619</v>
      </c>
      <c r="CA122" s="79"/>
      <c r="CB122" s="80">
        <v>3864</v>
      </c>
      <c r="CC122" s="80">
        <v>64259</v>
      </c>
      <c r="CD122" s="214">
        <v>6.0131654709846094</v>
      </c>
      <c r="CE122" s="77">
        <v>6025</v>
      </c>
      <c r="CF122" s="77">
        <v>79805</v>
      </c>
      <c r="CG122" s="82">
        <v>7.549652277426226</v>
      </c>
    </row>
    <row r="123" spans="1:85" s="452" customFormat="1" ht="12.75" customHeight="1">
      <c r="A123" s="56"/>
      <c r="B123" s="5" t="s">
        <v>176</v>
      </c>
      <c r="C123" s="80">
        <v>37642</v>
      </c>
      <c r="D123" s="80">
        <v>46336</v>
      </c>
      <c r="E123" s="214">
        <v>81.23705110497238</v>
      </c>
      <c r="F123" s="77">
        <v>46500</v>
      </c>
      <c r="G123" s="77">
        <v>66057</v>
      </c>
      <c r="H123" s="82">
        <v>70.393750851537305</v>
      </c>
      <c r="I123" s="122"/>
      <c r="J123" s="80">
        <v>16311</v>
      </c>
      <c r="K123" s="80">
        <v>179113</v>
      </c>
      <c r="L123" s="214">
        <v>9.1065416803917074</v>
      </c>
      <c r="M123" s="77">
        <v>22870</v>
      </c>
      <c r="N123" s="77">
        <v>228515.95256665326</v>
      </c>
      <c r="O123" s="82">
        <v>10.008054029982571</v>
      </c>
      <c r="P123" s="79"/>
      <c r="Q123" s="80">
        <v>7878</v>
      </c>
      <c r="R123" s="80">
        <v>78121</v>
      </c>
      <c r="S123" s="214">
        <v>10.084356319043534</v>
      </c>
      <c r="T123" s="77">
        <v>5875</v>
      </c>
      <c r="U123" s="77">
        <v>89153</v>
      </c>
      <c r="V123" s="82">
        <v>6.5897950713941205</v>
      </c>
      <c r="W123" s="79"/>
      <c r="X123" s="77">
        <v>21803</v>
      </c>
      <c r="Y123" s="77">
        <v>179113</v>
      </c>
      <c r="Z123" s="156">
        <v>12.172762446053609</v>
      </c>
      <c r="AA123" s="77">
        <v>28980</v>
      </c>
      <c r="AB123" s="77">
        <v>222632.64160277648</v>
      </c>
      <c r="AC123" s="82">
        <v>13.01695914461026</v>
      </c>
      <c r="AD123" s="79"/>
      <c r="AE123" s="80">
        <v>4380</v>
      </c>
      <c r="AF123" s="80">
        <v>44435</v>
      </c>
      <c r="AG123" s="214">
        <v>9.8570946326094298</v>
      </c>
      <c r="AH123" s="77">
        <v>2700</v>
      </c>
      <c r="AI123" s="77">
        <v>25065.97849043872</v>
      </c>
      <c r="AJ123" s="82">
        <v>10.771572316755558</v>
      </c>
      <c r="AK123" s="82"/>
      <c r="AL123" s="77">
        <v>3424.0842464000002</v>
      </c>
      <c r="AM123" s="77">
        <v>217158.33698093335</v>
      </c>
      <c r="AN123" s="82">
        <v>1.5767684971268854</v>
      </c>
      <c r="AO123" s="77">
        <v>4720</v>
      </c>
      <c r="AP123" s="77">
        <v>222632.64160277648</v>
      </c>
      <c r="AQ123" s="82">
        <v>2.1200844431525336</v>
      </c>
      <c r="AR123" s="79"/>
      <c r="AS123" s="80">
        <v>11722.9</v>
      </c>
      <c r="AT123" s="80">
        <v>202546</v>
      </c>
      <c r="AU123" s="214">
        <v>5.787771666683124</v>
      </c>
      <c r="AV123" s="77">
        <v>24270</v>
      </c>
      <c r="AW123" s="77">
        <v>222632.64160277648</v>
      </c>
      <c r="AX123" s="82">
        <v>10.901366405786439</v>
      </c>
      <c r="AY123" s="79"/>
      <c r="AZ123" s="80">
        <v>13879.37</v>
      </c>
      <c r="BA123" s="80">
        <v>79810</v>
      </c>
      <c r="BB123" s="81">
        <v>17.399999999999999</v>
      </c>
      <c r="BC123" s="246">
        <v>8925</v>
      </c>
      <c r="BD123" s="246">
        <v>91720</v>
      </c>
      <c r="BE123" s="82">
        <v>9.7307021369385094</v>
      </c>
      <c r="BF123" s="79"/>
      <c r="BG123" s="80">
        <v>25180.79</v>
      </c>
      <c r="BH123" s="80">
        <v>67671</v>
      </c>
      <c r="BI123" s="81">
        <v>37.200000000000003</v>
      </c>
      <c r="BJ123" s="77">
        <v>16405</v>
      </c>
      <c r="BK123" s="77">
        <v>71286.358397223463</v>
      </c>
      <c r="BL123" s="82">
        <v>23.012818116739371</v>
      </c>
      <c r="BM123" s="79"/>
      <c r="BN123" s="80">
        <v>78316</v>
      </c>
      <c r="BO123" s="80">
        <v>261781</v>
      </c>
      <c r="BP123" s="214">
        <v>29.916609685194878</v>
      </c>
      <c r="BQ123" s="77">
        <v>101610</v>
      </c>
      <c r="BR123" s="77">
        <v>299093</v>
      </c>
      <c r="BS123" s="82">
        <v>33.972710829073236</v>
      </c>
      <c r="BT123" s="79"/>
      <c r="BU123" s="80">
        <v>35539</v>
      </c>
      <c r="BV123" s="80">
        <v>277066</v>
      </c>
      <c r="BW123" s="214">
        <v>12.826907668209021</v>
      </c>
      <c r="BX123" s="77">
        <v>31085</v>
      </c>
      <c r="BY123" s="77">
        <v>301860</v>
      </c>
      <c r="BZ123" s="82">
        <v>10.297820181541113</v>
      </c>
      <c r="CA123" s="79"/>
      <c r="CB123" s="80">
        <v>1478</v>
      </c>
      <c r="CC123" s="80">
        <v>50574</v>
      </c>
      <c r="CD123" s="214">
        <v>2.9224502708901809</v>
      </c>
      <c r="CE123" s="77">
        <v>3135</v>
      </c>
      <c r="CF123" s="77">
        <v>66057</v>
      </c>
      <c r="CG123" s="82">
        <v>4.7459012670875156</v>
      </c>
    </row>
    <row r="124" spans="1:85" s="452" customFormat="1" ht="12.75" customHeight="1">
      <c r="A124" s="42"/>
      <c r="B124" s="4" t="s">
        <v>86</v>
      </c>
      <c r="C124" s="80"/>
      <c r="D124" s="216"/>
      <c r="E124" s="88">
        <v>1.2366413404618439</v>
      </c>
      <c r="F124" s="77"/>
      <c r="G124" s="126"/>
      <c r="H124" s="88">
        <v>1.5285858324099366</v>
      </c>
      <c r="I124" s="122"/>
      <c r="J124" s="80"/>
      <c r="K124" s="216"/>
      <c r="L124" s="88">
        <v>2.3832939647330726</v>
      </c>
      <c r="M124" s="77"/>
      <c r="N124" s="126"/>
      <c r="O124" s="88">
        <v>3.7167649203372179</v>
      </c>
      <c r="P124" s="79"/>
      <c r="Q124" s="80"/>
      <c r="R124" s="216"/>
      <c r="S124" s="88">
        <v>2.9129796127457395</v>
      </c>
      <c r="T124" s="77"/>
      <c r="U124" s="126"/>
      <c r="V124" s="88">
        <v>6.2824582459367599</v>
      </c>
      <c r="W124" s="79"/>
      <c r="X124" s="80"/>
      <c r="Y124" s="216"/>
      <c r="Z124" s="88">
        <v>2.2231891781114896</v>
      </c>
      <c r="AA124" s="77"/>
      <c r="AB124" s="126"/>
      <c r="AC124" s="88">
        <v>4.3653496100564873</v>
      </c>
      <c r="AD124" s="79"/>
      <c r="AE124" s="80"/>
      <c r="AF124" s="216"/>
      <c r="AG124" s="88">
        <v>5.1799087733589957</v>
      </c>
      <c r="AH124" s="77"/>
      <c r="AI124" s="247"/>
      <c r="AJ124" s="96">
        <v>8.5443653330901892</v>
      </c>
      <c r="AK124" s="96"/>
      <c r="AL124" s="77"/>
      <c r="AM124" s="247"/>
      <c r="AN124" s="96">
        <v>3.2330224643966563</v>
      </c>
      <c r="AO124" s="77"/>
      <c r="AP124" s="247"/>
      <c r="AQ124" s="96">
        <v>3.9577349269776412</v>
      </c>
      <c r="AR124" s="79"/>
      <c r="AS124" s="80"/>
      <c r="AT124" s="216"/>
      <c r="AU124" s="88">
        <v>3.8192644421845858</v>
      </c>
      <c r="AV124" s="77"/>
      <c r="AW124" s="126"/>
      <c r="AX124" s="88">
        <v>4.4231902225989623</v>
      </c>
      <c r="AY124" s="79"/>
      <c r="AZ124" s="80"/>
      <c r="BA124" s="80"/>
      <c r="BB124" s="87">
        <v>3.5510204081632648</v>
      </c>
      <c r="BC124" s="246"/>
      <c r="BD124" s="246"/>
      <c r="BE124" s="88">
        <v>6.588222213032167</v>
      </c>
      <c r="BF124" s="79"/>
      <c r="BG124" s="80"/>
      <c r="BH124" s="80"/>
      <c r="BI124" s="87">
        <v>3.2920353982300887</v>
      </c>
      <c r="BJ124" s="77"/>
      <c r="BK124" s="247"/>
      <c r="BL124" s="96">
        <v>6.0448816192079082</v>
      </c>
      <c r="BM124" s="79"/>
      <c r="BN124" s="80"/>
      <c r="BO124" s="216"/>
      <c r="BP124" s="88">
        <v>1.9565282350137878</v>
      </c>
      <c r="BQ124" s="77"/>
      <c r="BR124" s="126"/>
      <c r="BS124" s="88">
        <v>2.1503197418813293</v>
      </c>
      <c r="BT124" s="79"/>
      <c r="BU124" s="80"/>
      <c r="BV124" s="216"/>
      <c r="BW124" s="88">
        <v>2.3386390254306981</v>
      </c>
      <c r="BX124" s="77"/>
      <c r="BY124" s="126"/>
      <c r="BZ124" s="88">
        <v>2.4804200335104136</v>
      </c>
      <c r="CA124" s="79"/>
      <c r="CB124" s="80"/>
      <c r="CC124" s="216"/>
      <c r="CD124" s="88">
        <v>0.25663215735634359</v>
      </c>
      <c r="CE124" s="77"/>
      <c r="CF124" s="126"/>
      <c r="CG124" s="88">
        <v>0.29415341288459074</v>
      </c>
    </row>
    <row r="126" spans="1:85">
      <c r="A126" s="515" t="s">
        <v>746</v>
      </c>
    </row>
    <row r="127" spans="1:85" ht="12.75" customHeight="1">
      <c r="A127" s="41" t="s">
        <v>705</v>
      </c>
      <c r="B127" s="389" t="s">
        <v>175</v>
      </c>
      <c r="C127" s="80">
        <v>20772</v>
      </c>
      <c r="D127" s="80">
        <v>36547</v>
      </c>
      <c r="E127" s="214">
        <v>56.836402440692801</v>
      </c>
      <c r="F127" s="77">
        <v>30195</v>
      </c>
      <c r="G127" s="77">
        <v>78891</v>
      </c>
      <c r="H127" s="82">
        <v>38.274327870099249</v>
      </c>
      <c r="I127" s="122"/>
      <c r="J127" s="80">
        <v>4418</v>
      </c>
      <c r="K127" s="80">
        <v>157979</v>
      </c>
      <c r="L127" s="214">
        <v>2.7965742282202064</v>
      </c>
      <c r="M127" s="246">
        <v>4290</v>
      </c>
      <c r="N127" s="246">
        <v>278331.27106538054</v>
      </c>
      <c r="O127" s="82">
        <v>1.5413287855076374</v>
      </c>
      <c r="Q127" s="80">
        <v>2587</v>
      </c>
      <c r="R127" s="80">
        <v>74439</v>
      </c>
      <c r="S127" s="214">
        <v>3.4753287927027499</v>
      </c>
      <c r="T127" s="77">
        <v>1175</v>
      </c>
      <c r="U127" s="77">
        <v>115097</v>
      </c>
      <c r="V127" s="82">
        <v>1.0208780419993571</v>
      </c>
      <c r="X127" s="77">
        <v>6957</v>
      </c>
      <c r="Y127" s="77">
        <v>157979</v>
      </c>
      <c r="Z127" s="82">
        <v>4.403749865488451</v>
      </c>
      <c r="AA127" s="77">
        <v>6135</v>
      </c>
      <c r="AB127" s="77">
        <v>272698.56504918664</v>
      </c>
      <c r="AC127" s="82">
        <v>2.2497368106405071</v>
      </c>
      <c r="AE127" s="80">
        <v>436</v>
      </c>
      <c r="AF127" s="80">
        <v>46072</v>
      </c>
      <c r="AG127" s="214">
        <v>0.94634485153672521</v>
      </c>
      <c r="AH127" s="77">
        <v>370</v>
      </c>
      <c r="AI127" s="77">
        <v>33129.878222957625</v>
      </c>
      <c r="AJ127" s="82">
        <v>1.1168166617153619</v>
      </c>
      <c r="AK127" s="82"/>
      <c r="AL127" s="77">
        <v>1406</v>
      </c>
      <c r="AM127" s="77">
        <v>264002.2792672856</v>
      </c>
      <c r="AN127" s="82">
        <v>0.53257115957567702</v>
      </c>
      <c r="AO127" s="77">
        <v>1320</v>
      </c>
      <c r="AP127" s="77">
        <v>272698.56504918664</v>
      </c>
      <c r="AQ127" s="82">
        <v>0.48405095192265191</v>
      </c>
      <c r="AS127" s="80">
        <v>1889.67</v>
      </c>
      <c r="AT127" s="80">
        <v>204178</v>
      </c>
      <c r="AU127" s="214">
        <v>0.92550127829638851</v>
      </c>
      <c r="AV127" s="77">
        <v>4830</v>
      </c>
      <c r="AW127" s="77">
        <v>272698.56504918664</v>
      </c>
      <c r="AX127" s="82">
        <v>1.7711864377169761</v>
      </c>
      <c r="AZ127" s="80">
        <v>3948.66</v>
      </c>
      <c r="BA127" s="80">
        <v>75571</v>
      </c>
      <c r="BB127" s="81">
        <v>5.2</v>
      </c>
      <c r="BC127" s="77">
        <v>1710</v>
      </c>
      <c r="BD127" s="77">
        <v>117893</v>
      </c>
      <c r="BE127" s="82">
        <v>1.4504677970702247</v>
      </c>
      <c r="BG127" s="80">
        <v>6622.01</v>
      </c>
      <c r="BH127" s="80">
        <v>60192</v>
      </c>
      <c r="BI127" s="81">
        <v>11</v>
      </c>
      <c r="BJ127" s="246">
        <v>2795</v>
      </c>
      <c r="BK127" s="246">
        <v>86091.434950813331</v>
      </c>
      <c r="BL127" s="82">
        <v>3.2465482792764102</v>
      </c>
      <c r="BN127" s="80">
        <v>28610</v>
      </c>
      <c r="BO127" s="80">
        <v>250989</v>
      </c>
      <c r="BP127" s="214">
        <v>11.398905928148245</v>
      </c>
      <c r="BQ127" s="77">
        <v>40045</v>
      </c>
      <c r="BR127" s="77">
        <v>363612</v>
      </c>
      <c r="BS127" s="82">
        <v>11.013112878562865</v>
      </c>
      <c r="BU127" s="80">
        <v>11247</v>
      </c>
      <c r="BV127" s="80">
        <v>271235</v>
      </c>
      <c r="BW127" s="214">
        <v>4.1465887514516933</v>
      </c>
      <c r="BX127" s="77">
        <v>11295</v>
      </c>
      <c r="BY127" s="77">
        <v>368158</v>
      </c>
      <c r="BZ127" s="82">
        <v>3.0679762493277343</v>
      </c>
      <c r="CB127" s="80">
        <v>7663</v>
      </c>
      <c r="CC127" s="80">
        <v>49744</v>
      </c>
      <c r="CD127" s="214">
        <v>15.404872949501447</v>
      </c>
      <c r="CE127" s="77">
        <v>16040</v>
      </c>
      <c r="CF127" s="77">
        <v>78891</v>
      </c>
      <c r="CG127" s="82">
        <v>20.331850274429275</v>
      </c>
    </row>
    <row r="128" spans="1:85" ht="12.75" customHeight="1">
      <c r="A128" s="56"/>
      <c r="B128" s="389" t="s">
        <v>83</v>
      </c>
      <c r="C128" s="80">
        <v>18168</v>
      </c>
      <c r="D128" s="80">
        <v>26570</v>
      </c>
      <c r="E128" s="214">
        <v>68.377869777945051</v>
      </c>
      <c r="F128" s="77">
        <v>36645</v>
      </c>
      <c r="G128" s="77">
        <v>70432</v>
      </c>
      <c r="H128" s="82">
        <v>52.028907314856887</v>
      </c>
      <c r="I128" s="122"/>
      <c r="J128" s="80">
        <v>4975</v>
      </c>
      <c r="K128" s="80">
        <v>162450</v>
      </c>
      <c r="L128" s="214">
        <v>3.0624807633117883</v>
      </c>
      <c r="M128" s="246">
        <v>6060</v>
      </c>
      <c r="N128" s="246">
        <v>285367.29996059136</v>
      </c>
      <c r="O128" s="82">
        <v>2.1235789807861214</v>
      </c>
      <c r="Q128" s="80">
        <v>3652</v>
      </c>
      <c r="R128" s="80">
        <v>75609</v>
      </c>
      <c r="S128" s="214">
        <v>4.8301128172572048</v>
      </c>
      <c r="T128" s="77">
        <v>1850</v>
      </c>
      <c r="U128" s="77">
        <v>122017</v>
      </c>
      <c r="V128" s="82">
        <v>1.5161821713367809</v>
      </c>
      <c r="X128" s="77">
        <v>7745</v>
      </c>
      <c r="Y128" s="77">
        <v>162450</v>
      </c>
      <c r="Z128" s="82">
        <v>4.7676208064019701</v>
      </c>
      <c r="AA128" s="77">
        <v>9985</v>
      </c>
      <c r="AB128" s="77">
        <v>294067.30881482695</v>
      </c>
      <c r="AC128" s="82">
        <v>3.3954811366970121</v>
      </c>
      <c r="AE128" s="80">
        <v>590</v>
      </c>
      <c r="AF128" s="80">
        <v>50335</v>
      </c>
      <c r="AG128" s="214">
        <v>1.1721466176616668</v>
      </c>
      <c r="AH128" s="77">
        <v>625</v>
      </c>
      <c r="AI128" s="77">
        <v>32626.70014996687</v>
      </c>
      <c r="AJ128" s="82">
        <v>1.9156089862818526</v>
      </c>
      <c r="AK128" s="82"/>
      <c r="AL128" s="77">
        <v>1940</v>
      </c>
      <c r="AM128" s="77">
        <v>271281.70748778613</v>
      </c>
      <c r="AN128" s="82">
        <v>0.71512377961840434</v>
      </c>
      <c r="AO128" s="77">
        <v>2225</v>
      </c>
      <c r="AP128" s="77">
        <v>294067.30881482695</v>
      </c>
      <c r="AQ128" s="82">
        <v>0.7566294971608265</v>
      </c>
      <c r="AS128" s="80">
        <v>2699.2</v>
      </c>
      <c r="AT128" s="80">
        <v>212451</v>
      </c>
      <c r="AU128" s="214">
        <v>1.2705047281490789</v>
      </c>
      <c r="AV128" s="77">
        <v>7815</v>
      </c>
      <c r="AW128" s="77">
        <v>294067.30881482695</v>
      </c>
      <c r="AX128" s="82">
        <v>2.6575548405895999</v>
      </c>
      <c r="AZ128" s="80">
        <v>4376.6499999999996</v>
      </c>
      <c r="BA128" s="80">
        <v>73762</v>
      </c>
      <c r="BB128" s="81">
        <v>5.9</v>
      </c>
      <c r="BC128" s="77">
        <v>2565</v>
      </c>
      <c r="BD128" s="77">
        <v>117556</v>
      </c>
      <c r="BE128" s="82">
        <v>2.181938820647181</v>
      </c>
      <c r="BG128" s="80">
        <v>7634.89</v>
      </c>
      <c r="BH128" s="80">
        <v>55080</v>
      </c>
      <c r="BI128" s="81">
        <v>13.9</v>
      </c>
      <c r="BJ128" s="246">
        <v>4525</v>
      </c>
      <c r="BK128" s="246">
        <v>83283.291185173046</v>
      </c>
      <c r="BL128" s="82">
        <v>5.4332627056477172</v>
      </c>
      <c r="BN128" s="80">
        <v>35195</v>
      </c>
      <c r="BO128" s="80">
        <v>278095</v>
      </c>
      <c r="BP128" s="214">
        <v>12.65574713676981</v>
      </c>
      <c r="BQ128" s="77">
        <v>51385</v>
      </c>
      <c r="BR128" s="77">
        <v>361742</v>
      </c>
      <c r="BS128" s="82">
        <v>14.204875297864222</v>
      </c>
      <c r="BU128" s="80">
        <v>13774</v>
      </c>
      <c r="BV128" s="80">
        <v>292518</v>
      </c>
      <c r="BW128" s="214">
        <v>4.708770058594685</v>
      </c>
      <c r="BX128" s="77">
        <v>14380</v>
      </c>
      <c r="BY128" s="77">
        <v>375041</v>
      </c>
      <c r="BZ128" s="82">
        <v>3.8342474556115196</v>
      </c>
      <c r="CB128" s="80">
        <v>5003</v>
      </c>
      <c r="CC128" s="80">
        <v>45768</v>
      </c>
      <c r="CD128" s="214">
        <v>10.931218318475791</v>
      </c>
      <c r="CE128" s="77">
        <v>10060</v>
      </c>
      <c r="CF128" s="77">
        <v>70432</v>
      </c>
      <c r="CG128" s="82">
        <v>14.283280327124034</v>
      </c>
    </row>
    <row r="129" spans="1:85" ht="12.75" customHeight="1">
      <c r="A129" s="56"/>
      <c r="B129" s="389" t="s">
        <v>84</v>
      </c>
      <c r="C129" s="80">
        <v>26998.812778603271</v>
      </c>
      <c r="D129" s="80">
        <v>36293.645414021346</v>
      </c>
      <c r="E129" s="214">
        <v>74.389917217223939</v>
      </c>
      <c r="F129" s="77">
        <v>31170</v>
      </c>
      <c r="G129" s="77">
        <v>54969</v>
      </c>
      <c r="H129" s="82">
        <v>56.704688096927356</v>
      </c>
      <c r="I129" s="122"/>
      <c r="J129" s="80">
        <v>8715.6278535728761</v>
      </c>
      <c r="K129" s="80">
        <v>168219.93907875186</v>
      </c>
      <c r="L129" s="214">
        <v>5.1810908393520876</v>
      </c>
      <c r="M129" s="246">
        <v>7930</v>
      </c>
      <c r="N129" s="246">
        <v>297225.72912919457</v>
      </c>
      <c r="O129" s="82">
        <v>2.6680059035377388</v>
      </c>
      <c r="Q129" s="80">
        <v>4282.4962852897479</v>
      </c>
      <c r="R129" s="80">
        <v>76294.141834391456</v>
      </c>
      <c r="S129" s="214">
        <v>5.6131390724409558</v>
      </c>
      <c r="T129" s="77">
        <v>3600</v>
      </c>
      <c r="U129" s="77">
        <v>125942</v>
      </c>
      <c r="V129" s="82">
        <v>2.8584586555716123</v>
      </c>
      <c r="X129" s="77">
        <v>12503.928137241659</v>
      </c>
      <c r="Y129" s="77">
        <v>168219.93907875186</v>
      </c>
      <c r="Z129" s="82">
        <v>7.4330832633270463</v>
      </c>
      <c r="AA129" s="77">
        <v>11590</v>
      </c>
      <c r="AB129" s="77">
        <v>294236.56604533363</v>
      </c>
      <c r="AC129" s="82">
        <v>3.9390073626043831</v>
      </c>
      <c r="AE129" s="80">
        <v>904</v>
      </c>
      <c r="AF129" s="80">
        <v>50639</v>
      </c>
      <c r="AG129" s="214">
        <v>1.7851853314638912</v>
      </c>
      <c r="AH129" s="77">
        <v>905</v>
      </c>
      <c r="AI129" s="77">
        <v>31315.219762144901</v>
      </c>
      <c r="AJ129" s="82">
        <v>2.8899685420505987</v>
      </c>
      <c r="AK129" s="82"/>
      <c r="AL129" s="77">
        <v>2682.6971819919595</v>
      </c>
      <c r="AM129" s="77">
        <v>283402.88989546563</v>
      </c>
      <c r="AN129" s="82">
        <v>0.94660191467401189</v>
      </c>
      <c r="AO129" s="77">
        <v>2485</v>
      </c>
      <c r="AP129" s="77">
        <v>294236.56604533363</v>
      </c>
      <c r="AQ129" s="82">
        <v>0.84455852425124189</v>
      </c>
      <c r="AS129" s="80">
        <v>3429.0499999999997</v>
      </c>
      <c r="AT129" s="80">
        <v>211798</v>
      </c>
      <c r="AU129" s="214">
        <v>1.6190190653358387</v>
      </c>
      <c r="AV129" s="77">
        <v>9090</v>
      </c>
      <c r="AW129" s="77">
        <v>294236.56604533363</v>
      </c>
      <c r="AX129" s="82">
        <v>3.0893508995749648</v>
      </c>
      <c r="AZ129" s="80">
        <v>7214.82</v>
      </c>
      <c r="BA129" s="80">
        <v>79741</v>
      </c>
      <c r="BB129" s="81">
        <v>9</v>
      </c>
      <c r="BC129" s="77">
        <v>4140</v>
      </c>
      <c r="BD129" s="77">
        <v>111064</v>
      </c>
      <c r="BE129" s="82">
        <v>3.7275804941295108</v>
      </c>
      <c r="BG129" s="80">
        <v>12837.34</v>
      </c>
      <c r="BH129" s="80">
        <v>65074</v>
      </c>
      <c r="BI129" s="81">
        <v>19.7</v>
      </c>
      <c r="BJ129" s="246">
        <v>7780</v>
      </c>
      <c r="BK129" s="246">
        <v>97050.833954666392</v>
      </c>
      <c r="BL129" s="82">
        <v>8.0164174618366815</v>
      </c>
      <c r="BN129" s="80">
        <v>43697</v>
      </c>
      <c r="BO129" s="80">
        <v>277388</v>
      </c>
      <c r="BP129" s="214">
        <v>15.753024644180712</v>
      </c>
      <c r="BQ129" s="77">
        <v>51220</v>
      </c>
      <c r="BR129" s="77">
        <v>357311</v>
      </c>
      <c r="BS129" s="82">
        <v>14.334851152077603</v>
      </c>
      <c r="BU129" s="80">
        <v>18509</v>
      </c>
      <c r="BV129" s="80">
        <v>305250</v>
      </c>
      <c r="BW129" s="214">
        <v>6.063554463554464</v>
      </c>
      <c r="BX129" s="77">
        <v>17700</v>
      </c>
      <c r="BY129" s="77">
        <v>388977</v>
      </c>
      <c r="BZ129" s="82">
        <v>4.5503975813479975</v>
      </c>
      <c r="CB129" s="80">
        <v>3993</v>
      </c>
      <c r="CC129" s="80">
        <v>47936</v>
      </c>
      <c r="CD129" s="214">
        <v>8.3298564753004012</v>
      </c>
      <c r="CE129" s="77">
        <v>5980</v>
      </c>
      <c r="CF129" s="77">
        <v>54969</v>
      </c>
      <c r="CG129" s="82">
        <v>10.878858993250741</v>
      </c>
    </row>
    <row r="130" spans="1:85" ht="12.75" customHeight="1">
      <c r="A130" s="56"/>
      <c r="B130" s="389" t="s">
        <v>85</v>
      </c>
      <c r="C130" s="80">
        <v>17447</v>
      </c>
      <c r="D130" s="80">
        <v>22222</v>
      </c>
      <c r="E130" s="214">
        <v>78.512285122851239</v>
      </c>
      <c r="F130" s="77">
        <v>45080</v>
      </c>
      <c r="G130" s="77">
        <v>71065</v>
      </c>
      <c r="H130" s="82">
        <v>63.434883557306691</v>
      </c>
      <c r="I130" s="122"/>
      <c r="J130" s="80">
        <v>8540</v>
      </c>
      <c r="K130" s="80">
        <v>162688</v>
      </c>
      <c r="L130" s="214">
        <v>5.2493115656963019</v>
      </c>
      <c r="M130" s="246">
        <v>9900</v>
      </c>
      <c r="N130" s="246">
        <v>282690.84885151585</v>
      </c>
      <c r="O130" s="82">
        <v>3.5020588887898532</v>
      </c>
      <c r="Q130" s="80">
        <v>5718</v>
      </c>
      <c r="R130" s="80">
        <v>75270</v>
      </c>
      <c r="S130" s="214">
        <v>7.5966520526106018</v>
      </c>
      <c r="T130" s="77">
        <v>4540</v>
      </c>
      <c r="U130" s="77">
        <v>117468</v>
      </c>
      <c r="V130" s="82">
        <v>3.864882350938128</v>
      </c>
      <c r="X130" s="77">
        <v>9839</v>
      </c>
      <c r="Y130" s="77">
        <v>162688</v>
      </c>
      <c r="Z130" s="82">
        <v>6.0477724232887491</v>
      </c>
      <c r="AA130" s="77">
        <v>15225</v>
      </c>
      <c r="AB130" s="77">
        <v>280623.7403587508</v>
      </c>
      <c r="AC130" s="82">
        <v>5.4254141080638023</v>
      </c>
      <c r="AE130" s="80">
        <v>1223</v>
      </c>
      <c r="AF130" s="80">
        <v>49343</v>
      </c>
      <c r="AG130" s="214">
        <v>2.4785683886265528</v>
      </c>
      <c r="AH130" s="77">
        <v>1340</v>
      </c>
      <c r="AI130" s="77">
        <v>30530.110111530226</v>
      </c>
      <c r="AJ130" s="82">
        <v>4.3891096203217614</v>
      </c>
      <c r="AK130" s="82"/>
      <c r="AL130" s="77">
        <v>3293.2084889265561</v>
      </c>
      <c r="AM130" s="77">
        <v>265830.59470876196</v>
      </c>
      <c r="AN130" s="82">
        <v>1.2388372724872099</v>
      </c>
      <c r="AO130" s="77">
        <v>3185</v>
      </c>
      <c r="AP130" s="77">
        <v>280623.7403587508</v>
      </c>
      <c r="AQ130" s="82">
        <v>1.1349716869742665</v>
      </c>
      <c r="AS130" s="80">
        <v>4035.58</v>
      </c>
      <c r="AT130" s="80">
        <v>209116</v>
      </c>
      <c r="AU130" s="214">
        <v>1.9298284205895293</v>
      </c>
      <c r="AV130" s="77">
        <v>12030</v>
      </c>
      <c r="AW130" s="77">
        <v>280623.7403587508</v>
      </c>
      <c r="AX130" s="82">
        <v>4.2868789307065711</v>
      </c>
      <c r="AZ130" s="80">
        <v>8558.99</v>
      </c>
      <c r="BA130" s="80">
        <v>78864</v>
      </c>
      <c r="BB130" s="81">
        <v>10.9</v>
      </c>
      <c r="BC130" s="77">
        <v>5520</v>
      </c>
      <c r="BD130" s="77">
        <v>113954</v>
      </c>
      <c r="BE130" s="82">
        <v>4.8440598838127666</v>
      </c>
      <c r="BG130" s="80">
        <v>15818.25</v>
      </c>
      <c r="BH130" s="80">
        <v>72030</v>
      </c>
      <c r="BI130" s="81">
        <v>22</v>
      </c>
      <c r="BJ130" s="246">
        <v>10525</v>
      </c>
      <c r="BK130" s="246">
        <v>91579.259641249242</v>
      </c>
      <c r="BL130" s="82">
        <v>11.492776903013221</v>
      </c>
      <c r="BN130" s="80">
        <v>46582</v>
      </c>
      <c r="BO130" s="80">
        <v>273142</v>
      </c>
      <c r="BP130" s="214">
        <v>17.054133015061762</v>
      </c>
      <c r="BQ130" s="77">
        <v>70960</v>
      </c>
      <c r="BR130" s="77">
        <v>358902</v>
      </c>
      <c r="BS130" s="82">
        <v>19.771413923578024</v>
      </c>
      <c r="BU130" s="80">
        <v>20983</v>
      </c>
      <c r="BV130" s="80">
        <v>311008</v>
      </c>
      <c r="BW130" s="214">
        <v>6.7467717872209079</v>
      </c>
      <c r="BX130" s="77">
        <v>21175</v>
      </c>
      <c r="BY130" s="77">
        <v>371220</v>
      </c>
      <c r="BZ130" s="82">
        <v>5.7041646463013844</v>
      </c>
      <c r="CB130" s="80">
        <v>3214</v>
      </c>
      <c r="CC130" s="80">
        <v>49019</v>
      </c>
      <c r="CD130" s="214">
        <v>6.5566413023521495</v>
      </c>
      <c r="CE130" s="77">
        <v>6505</v>
      </c>
      <c r="CF130" s="77">
        <v>71065</v>
      </c>
      <c r="CG130" s="82">
        <v>9.1535917821712509</v>
      </c>
    </row>
    <row r="131" spans="1:85" ht="12.75" customHeight="1">
      <c r="A131" s="56"/>
      <c r="B131" s="389" t="s">
        <v>176</v>
      </c>
      <c r="C131" s="80">
        <v>25318.187221396729</v>
      </c>
      <c r="D131" s="80">
        <v>33860.354585978654</v>
      </c>
      <c r="E131" s="214">
        <v>74.772362932905679</v>
      </c>
      <c r="F131" s="77">
        <v>50480</v>
      </c>
      <c r="G131" s="77">
        <v>74207</v>
      </c>
      <c r="H131" s="82">
        <v>68.025927473149423</v>
      </c>
      <c r="I131" s="122"/>
      <c r="J131" s="80">
        <v>11424.372146427124</v>
      </c>
      <c r="K131" s="80">
        <v>160609.06092124814</v>
      </c>
      <c r="L131" s="214">
        <v>7.1131554352521036</v>
      </c>
      <c r="M131" s="246">
        <v>15665</v>
      </c>
      <c r="N131" s="246">
        <v>283004.82610913349</v>
      </c>
      <c r="O131" s="82">
        <v>5.5352412944220246</v>
      </c>
      <c r="Q131" s="80">
        <v>6198.5037147102521</v>
      </c>
      <c r="R131" s="80">
        <v>72312.858165608544</v>
      </c>
      <c r="S131" s="214">
        <v>8.5717863626889734</v>
      </c>
      <c r="T131" s="77">
        <v>6535</v>
      </c>
      <c r="U131" s="77">
        <v>118326</v>
      </c>
      <c r="V131" s="82">
        <v>5.5228774740969859</v>
      </c>
      <c r="X131" s="77">
        <v>13120.071862758341</v>
      </c>
      <c r="Y131" s="77">
        <v>160609.06092124814</v>
      </c>
      <c r="Z131" s="82">
        <v>8.1689487426811738</v>
      </c>
      <c r="AA131" s="77">
        <v>25555</v>
      </c>
      <c r="AB131" s="77">
        <v>285106.79484771774</v>
      </c>
      <c r="AC131" s="82">
        <v>8.9633079469921189</v>
      </c>
      <c r="AE131" s="80">
        <v>1415</v>
      </c>
      <c r="AF131" s="80">
        <v>44271</v>
      </c>
      <c r="AG131" s="214">
        <v>3.196223261277134</v>
      </c>
      <c r="AH131" s="77">
        <v>2490</v>
      </c>
      <c r="AI131" s="77">
        <v>31865.028462946713</v>
      </c>
      <c r="AJ131" s="82">
        <v>7.8142092447694544</v>
      </c>
      <c r="AK131" s="82"/>
      <c r="AL131" s="77">
        <v>4626.0943290814839</v>
      </c>
      <c r="AM131" s="77">
        <v>259369.74134362827</v>
      </c>
      <c r="AN131" s="82">
        <v>1.7835906012461811</v>
      </c>
      <c r="AO131" s="77">
        <v>5240</v>
      </c>
      <c r="AP131" s="77">
        <v>285106.79484771774</v>
      </c>
      <c r="AQ131" s="82">
        <v>1.8379077926917904</v>
      </c>
      <c r="AS131" s="80">
        <v>5601.04</v>
      </c>
      <c r="AT131" s="80">
        <v>200574</v>
      </c>
      <c r="AU131" s="214">
        <v>2.7925055091886288</v>
      </c>
      <c r="AV131" s="77">
        <v>20330</v>
      </c>
      <c r="AW131" s="77">
        <v>285106.79484771774</v>
      </c>
      <c r="AX131" s="82">
        <v>7.1306613407297892</v>
      </c>
      <c r="AZ131" s="80">
        <v>9472.7000000000007</v>
      </c>
      <c r="BA131" s="80">
        <v>73693</v>
      </c>
      <c r="BB131" s="81">
        <v>12.9</v>
      </c>
      <c r="BC131" s="77">
        <v>8640</v>
      </c>
      <c r="BD131" s="77">
        <v>109595</v>
      </c>
      <c r="BE131" s="82">
        <v>7.8835713308088877</v>
      </c>
      <c r="BG131" s="80">
        <v>17340.02</v>
      </c>
      <c r="BH131" s="80">
        <v>59100</v>
      </c>
      <c r="BI131" s="81">
        <v>29.3</v>
      </c>
      <c r="BJ131" s="246">
        <v>16395</v>
      </c>
      <c r="BK131" s="246">
        <v>89626.005152282276</v>
      </c>
      <c r="BL131" s="82">
        <v>18.292681875247577</v>
      </c>
      <c r="BN131" s="80">
        <v>52384</v>
      </c>
      <c r="BO131" s="80">
        <v>265804</v>
      </c>
      <c r="BP131" s="214">
        <v>19.707754586085986</v>
      </c>
      <c r="BQ131" s="77">
        <v>90980</v>
      </c>
      <c r="BR131" s="77">
        <v>362495</v>
      </c>
      <c r="BS131" s="82">
        <v>25.098277217616793</v>
      </c>
      <c r="BU131" s="80">
        <v>22425</v>
      </c>
      <c r="BV131" s="80">
        <v>284242</v>
      </c>
      <c r="BW131" s="214">
        <v>7.8894040993238157</v>
      </c>
      <c r="BX131" s="77">
        <v>29830</v>
      </c>
      <c r="BY131" s="77">
        <v>372594</v>
      </c>
      <c r="BZ131" s="82">
        <v>8.0060333768122938</v>
      </c>
      <c r="CB131" s="80">
        <v>2354</v>
      </c>
      <c r="CC131" s="80">
        <v>55908</v>
      </c>
      <c r="CD131" s="214">
        <v>4.2104886599413325</v>
      </c>
      <c r="CE131" s="77">
        <v>4455</v>
      </c>
      <c r="CF131" s="77">
        <v>74207</v>
      </c>
      <c r="CG131" s="82">
        <v>6.0034767609524708</v>
      </c>
    </row>
    <row r="132" spans="1:85" ht="12.75" customHeight="1">
      <c r="A132" s="42"/>
      <c r="B132" s="4" t="s">
        <v>86</v>
      </c>
      <c r="C132" s="80"/>
      <c r="D132" s="216"/>
      <c r="E132" s="88">
        <v>1.3155717061953129</v>
      </c>
      <c r="F132" s="77"/>
      <c r="G132" s="77"/>
      <c r="H132" s="88">
        <v>1.7773252009552016</v>
      </c>
      <c r="I132" s="122"/>
      <c r="J132" s="80"/>
      <c r="K132" s="216"/>
      <c r="L132" s="88">
        <v>2.5435246321993938</v>
      </c>
      <c r="M132" s="246"/>
      <c r="N132" s="246"/>
      <c r="O132" s="88">
        <v>3.5912138581120381</v>
      </c>
      <c r="Q132" s="80"/>
      <c r="R132" s="216"/>
      <c r="S132" s="88">
        <v>2.4664677427607442</v>
      </c>
      <c r="T132" s="77"/>
      <c r="U132" s="247"/>
      <c r="V132" s="96">
        <v>5.4099287543501342</v>
      </c>
      <c r="X132" s="77"/>
      <c r="Y132" s="126"/>
      <c r="Z132" s="88">
        <v>1.8549983519045985</v>
      </c>
      <c r="AA132" s="77"/>
      <c r="AB132" s="126"/>
      <c r="AC132" s="88">
        <v>3.9841584600468165</v>
      </c>
      <c r="AE132" s="80"/>
      <c r="AF132" s="216"/>
      <c r="AG132" s="88">
        <v>3.3774403232467916</v>
      </c>
      <c r="AH132" s="77"/>
      <c r="AI132" s="247"/>
      <c r="AJ132" s="96">
        <v>6.9968594780519382</v>
      </c>
      <c r="AK132" s="96"/>
      <c r="AL132" s="77"/>
      <c r="AM132" s="247"/>
      <c r="AN132" s="96">
        <v>3.349018378440257</v>
      </c>
      <c r="AO132" s="77"/>
      <c r="AP132" s="247"/>
      <c r="AQ132" s="96">
        <v>3.7969304375740092</v>
      </c>
      <c r="AS132" s="80"/>
      <c r="AT132" s="216"/>
      <c r="AU132" s="88">
        <v>3.0172897376532188</v>
      </c>
      <c r="AV132" s="77"/>
      <c r="AW132" s="126"/>
      <c r="AX132" s="88">
        <v>4.0259236345108134</v>
      </c>
      <c r="AZ132" s="80"/>
      <c r="BA132" s="80"/>
      <c r="BB132" s="87">
        <v>2.4807692307692308</v>
      </c>
      <c r="BC132" s="77"/>
      <c r="BD132" s="247"/>
      <c r="BE132" s="96">
        <v>5.4351922508950423</v>
      </c>
      <c r="BG132" s="80"/>
      <c r="BH132" s="80"/>
      <c r="BI132" s="87">
        <v>2.6636363636363636</v>
      </c>
      <c r="BJ132" s="246"/>
      <c r="BK132" s="246"/>
      <c r="BL132" s="88">
        <v>5.6345017235735195</v>
      </c>
      <c r="BN132" s="80"/>
      <c r="BO132" s="216"/>
      <c r="BP132" s="88">
        <v>1.7289163284890372</v>
      </c>
      <c r="BQ132" s="77"/>
      <c r="BR132" s="126"/>
      <c r="BS132" s="88">
        <v>2.2789448809219821</v>
      </c>
      <c r="BU132" s="80"/>
      <c r="BV132" s="216"/>
      <c r="BW132" s="88">
        <v>1.9026251630480084</v>
      </c>
      <c r="BX132" s="77"/>
      <c r="BY132" s="247"/>
      <c r="BZ132" s="96">
        <v>2.6095486816648608</v>
      </c>
      <c r="CB132" s="80"/>
      <c r="CC132" s="216"/>
      <c r="CD132" s="88">
        <v>0.2733218685894841</v>
      </c>
      <c r="CE132" s="77"/>
      <c r="CF132" s="126"/>
      <c r="CG132" s="88">
        <v>0.2952744919877191</v>
      </c>
    </row>
    <row r="133" spans="1:85" ht="12.75" customHeight="1">
      <c r="A133" s="33"/>
      <c r="B133" s="389"/>
      <c r="C133" s="122"/>
      <c r="D133" s="122"/>
      <c r="E133" s="122"/>
      <c r="F133" s="77"/>
      <c r="G133" s="77"/>
      <c r="H133" s="77"/>
      <c r="I133" s="122"/>
      <c r="J133" s="122"/>
      <c r="K133" s="122"/>
      <c r="L133" s="122"/>
      <c r="M133" s="246"/>
      <c r="N133" s="246"/>
      <c r="O133" s="77"/>
      <c r="Q133" s="122"/>
      <c r="R133" s="122"/>
      <c r="S133" s="122"/>
      <c r="T133" s="199"/>
      <c r="U133" s="248"/>
      <c r="V133" s="245"/>
      <c r="AE133" s="122"/>
      <c r="AF133" s="122"/>
      <c r="AG133" s="122"/>
      <c r="AH133" s="199"/>
      <c r="AI133" s="248"/>
      <c r="AJ133" s="245"/>
      <c r="AK133" s="245"/>
      <c r="AL133" s="199"/>
      <c r="AM133" s="248"/>
      <c r="AN133" s="245"/>
      <c r="AO133" s="199"/>
      <c r="AP133" s="248"/>
      <c r="AQ133" s="245"/>
      <c r="AS133" s="122"/>
      <c r="AT133" s="122"/>
      <c r="AU133" s="122"/>
      <c r="AZ133" s="80"/>
      <c r="BA133" s="80"/>
      <c r="BB133" s="80"/>
      <c r="BC133" s="199"/>
      <c r="BD133" s="248"/>
      <c r="BE133" s="245"/>
      <c r="BG133" s="80"/>
      <c r="BH133" s="80"/>
      <c r="BI133" s="80"/>
      <c r="BJ133" s="246"/>
      <c r="BK133" s="246"/>
      <c r="BL133" s="77"/>
      <c r="BN133" s="122"/>
      <c r="BO133" s="122"/>
      <c r="BP133" s="122"/>
      <c r="BU133" s="122"/>
      <c r="BV133" s="122"/>
      <c r="BW133" s="122"/>
      <c r="BX133" s="199"/>
      <c r="BY133" s="248"/>
      <c r="BZ133" s="245"/>
      <c r="CB133" s="122"/>
      <c r="CC133" s="122"/>
      <c r="CD133" s="122"/>
    </row>
    <row r="134" spans="1:85" ht="12.75" customHeight="1">
      <c r="A134" s="56"/>
      <c r="B134" s="43"/>
      <c r="C134" s="122"/>
      <c r="D134" s="122"/>
      <c r="E134" s="122"/>
      <c r="F134" s="77"/>
      <c r="G134" s="77"/>
      <c r="H134" s="77"/>
      <c r="I134" s="122"/>
      <c r="J134" s="122"/>
      <c r="K134" s="122"/>
      <c r="L134" s="122"/>
      <c r="M134" s="246"/>
      <c r="N134" s="246"/>
      <c r="O134" s="77"/>
      <c r="Q134" s="122"/>
      <c r="R134" s="122"/>
      <c r="S134" s="122"/>
      <c r="T134" s="199"/>
      <c r="U134" s="199"/>
      <c r="V134" s="226"/>
      <c r="AE134" s="122"/>
      <c r="AF134" s="122"/>
      <c r="AG134" s="122"/>
      <c r="AH134" s="199"/>
      <c r="AI134" s="199"/>
      <c r="AJ134" s="226"/>
      <c r="AK134" s="226"/>
      <c r="AL134" s="199"/>
      <c r="AM134" s="199"/>
      <c r="AN134" s="226"/>
      <c r="AO134" s="199"/>
      <c r="AP134" s="199"/>
      <c r="AQ134" s="226"/>
      <c r="AS134" s="122"/>
      <c r="AT134" s="122"/>
      <c r="AU134" s="122"/>
      <c r="AZ134" s="80"/>
      <c r="BA134" s="80"/>
      <c r="BB134" s="80"/>
      <c r="BC134" s="199"/>
      <c r="BD134" s="199"/>
      <c r="BE134" s="226"/>
      <c r="BG134" s="80"/>
      <c r="BH134" s="80"/>
      <c r="BI134" s="80"/>
      <c r="BJ134" s="246"/>
      <c r="BK134" s="246"/>
      <c r="BL134" s="77"/>
      <c r="BN134" s="122"/>
      <c r="BO134" s="122"/>
      <c r="BP134" s="122"/>
      <c r="BU134" s="122"/>
      <c r="BV134" s="122"/>
      <c r="BW134" s="122"/>
      <c r="BX134" s="199"/>
      <c r="BY134" s="199"/>
      <c r="BZ134" s="226"/>
      <c r="CB134" s="122"/>
      <c r="CC134" s="122"/>
      <c r="CD134" s="122"/>
    </row>
    <row r="135" spans="1:85" ht="12.75" customHeight="1">
      <c r="A135" s="41" t="s">
        <v>706</v>
      </c>
      <c r="B135" s="389" t="s">
        <v>175</v>
      </c>
      <c r="C135" s="80">
        <v>4791</v>
      </c>
      <c r="D135" s="80">
        <v>7621</v>
      </c>
      <c r="E135" s="214">
        <v>62.86576564755282</v>
      </c>
      <c r="F135" s="77">
        <v>6610</v>
      </c>
      <c r="G135" s="77">
        <v>14354</v>
      </c>
      <c r="H135" s="82">
        <v>46.049881566113974</v>
      </c>
      <c r="I135" s="122"/>
      <c r="J135" s="80">
        <v>1955</v>
      </c>
      <c r="K135" s="80">
        <v>61980</v>
      </c>
      <c r="L135" s="214">
        <v>3.1542433042917066</v>
      </c>
      <c r="M135" s="246">
        <v>1570</v>
      </c>
      <c r="N135" s="246">
        <v>72449.040013094709</v>
      </c>
      <c r="O135" s="82">
        <v>2.1670404462450188</v>
      </c>
      <c r="Q135" s="80">
        <v>1389</v>
      </c>
      <c r="R135" s="80">
        <v>25537</v>
      </c>
      <c r="S135" s="214">
        <v>5.4391666992990562</v>
      </c>
      <c r="T135" s="77">
        <v>945</v>
      </c>
      <c r="U135" s="77">
        <v>27292</v>
      </c>
      <c r="V135" s="82">
        <v>3.462553129122087</v>
      </c>
      <c r="X135" s="77">
        <v>3097</v>
      </c>
      <c r="Y135" s="77">
        <v>61980</v>
      </c>
      <c r="Z135" s="82">
        <v>4.9967731526298804</v>
      </c>
      <c r="AA135" s="77">
        <v>3100</v>
      </c>
      <c r="AB135" s="77">
        <v>67729.197102032645</v>
      </c>
      <c r="AC135" s="82">
        <v>4.57705115761215</v>
      </c>
      <c r="AE135" s="80">
        <v>431</v>
      </c>
      <c r="AF135" s="80">
        <v>14111</v>
      </c>
      <c r="AG135" s="214">
        <v>3.0543547586988873</v>
      </c>
      <c r="AH135" s="77">
        <v>260</v>
      </c>
      <c r="AI135" s="77">
        <v>6049.5751314496356</v>
      </c>
      <c r="AJ135" s="82">
        <v>4.2978224809268095</v>
      </c>
      <c r="AK135" s="82"/>
      <c r="AL135" s="77">
        <v>539.09957059999999</v>
      </c>
      <c r="AM135" s="77">
        <v>73748.889123570683</v>
      </c>
      <c r="AN135" s="82">
        <v>0.73099347936849102</v>
      </c>
      <c r="AO135" s="77">
        <v>640</v>
      </c>
      <c r="AP135" s="77">
        <v>67729.197102032645</v>
      </c>
      <c r="AQ135" s="82">
        <v>0.94493959382960513</v>
      </c>
      <c r="AS135" s="80">
        <v>1085.3700000000001</v>
      </c>
      <c r="AT135" s="80">
        <v>73204</v>
      </c>
      <c r="AU135" s="214">
        <v>1.4826648817004537</v>
      </c>
      <c r="AV135" s="77">
        <v>2500</v>
      </c>
      <c r="AW135" s="77">
        <v>67729.197102032645</v>
      </c>
      <c r="AX135" s="82">
        <v>3.6911702883968953</v>
      </c>
      <c r="AZ135" s="80">
        <v>2277.6799999999998</v>
      </c>
      <c r="BA135" s="80">
        <v>26819</v>
      </c>
      <c r="BB135" s="81">
        <v>8.5</v>
      </c>
      <c r="BC135" s="77">
        <v>1155</v>
      </c>
      <c r="BD135" s="77">
        <v>26674</v>
      </c>
      <c r="BE135" s="82">
        <v>4.3300592337107293</v>
      </c>
      <c r="BG135" s="80">
        <v>4531.43</v>
      </c>
      <c r="BH135" s="80">
        <v>27982</v>
      </c>
      <c r="BI135" s="81">
        <v>16.2</v>
      </c>
      <c r="BJ135" s="246">
        <v>2260</v>
      </c>
      <c r="BK135" s="246">
        <v>24946.802897967351</v>
      </c>
      <c r="BL135" s="82">
        <v>9.0592770915111664</v>
      </c>
      <c r="BN135" s="80">
        <v>12995</v>
      </c>
      <c r="BO135" s="80">
        <v>92532</v>
      </c>
      <c r="BP135" s="214">
        <v>14.043790256343753</v>
      </c>
      <c r="BQ135" s="77">
        <v>10965</v>
      </c>
      <c r="BR135" s="77">
        <v>88334</v>
      </c>
      <c r="BS135" s="82">
        <v>12.413113863291597</v>
      </c>
      <c r="BU135" s="80">
        <v>6218</v>
      </c>
      <c r="BV135" s="80">
        <v>111059</v>
      </c>
      <c r="BW135" s="214">
        <v>5.5988258493233332</v>
      </c>
      <c r="BX135" s="77">
        <v>4235</v>
      </c>
      <c r="BY135" s="77">
        <v>99019</v>
      </c>
      <c r="BZ135" s="82">
        <v>4.2769569476565099</v>
      </c>
      <c r="CB135" s="80">
        <v>941</v>
      </c>
      <c r="CC135" s="80">
        <v>7647</v>
      </c>
      <c r="CD135" s="214">
        <v>12.305479272917484</v>
      </c>
      <c r="CE135" s="77">
        <v>2060</v>
      </c>
      <c r="CF135" s="77">
        <v>14354</v>
      </c>
      <c r="CG135" s="82">
        <v>14.351400306534764</v>
      </c>
    </row>
    <row r="136" spans="1:85" ht="12.75" customHeight="1">
      <c r="A136" s="56"/>
      <c r="B136" s="389" t="s">
        <v>83</v>
      </c>
      <c r="C136" s="80">
        <v>6157</v>
      </c>
      <c r="D136" s="80">
        <v>8937</v>
      </c>
      <c r="E136" s="214">
        <v>68.89336466375741</v>
      </c>
      <c r="F136" s="77">
        <v>11240</v>
      </c>
      <c r="G136" s="77">
        <v>19937</v>
      </c>
      <c r="H136" s="82">
        <v>56.377589406630889</v>
      </c>
      <c r="I136" s="122"/>
      <c r="J136" s="80">
        <v>2100</v>
      </c>
      <c r="K136" s="80">
        <v>59373</v>
      </c>
      <c r="L136" s="214">
        <v>3.536961245010358</v>
      </c>
      <c r="M136" s="246">
        <v>2390</v>
      </c>
      <c r="N136" s="246">
        <v>68530.938917758918</v>
      </c>
      <c r="O136" s="82">
        <v>3.4874759309341115</v>
      </c>
      <c r="Q136" s="80">
        <v>1576</v>
      </c>
      <c r="R136" s="80">
        <v>25099</v>
      </c>
      <c r="S136" s="214">
        <v>6.279134626877565</v>
      </c>
      <c r="T136" s="77">
        <v>1050</v>
      </c>
      <c r="U136" s="77">
        <v>25269</v>
      </c>
      <c r="V136" s="82">
        <v>4.1552890893980763</v>
      </c>
      <c r="X136" s="77">
        <v>3752</v>
      </c>
      <c r="Y136" s="77">
        <v>59373</v>
      </c>
      <c r="Z136" s="82">
        <v>6.3193707577518392</v>
      </c>
      <c r="AA136" s="77">
        <v>3190</v>
      </c>
      <c r="AB136" s="77">
        <v>62969.609173402576</v>
      </c>
      <c r="AC136" s="82">
        <v>5.0659358409157935</v>
      </c>
      <c r="AE136" s="80">
        <v>289</v>
      </c>
      <c r="AF136" s="80">
        <v>13154</v>
      </c>
      <c r="AG136" s="214">
        <v>2.1970503268967616</v>
      </c>
      <c r="AH136" s="77">
        <v>275</v>
      </c>
      <c r="AI136" s="77">
        <v>6448.1985237783947</v>
      </c>
      <c r="AJ136" s="82">
        <v>4.2647570323076947</v>
      </c>
      <c r="AK136" s="82"/>
      <c r="AL136" s="77">
        <v>766.37067389999993</v>
      </c>
      <c r="AM136" s="77">
        <v>66830.680531889826</v>
      </c>
      <c r="AN136" s="82">
        <v>1.146734804734344</v>
      </c>
      <c r="AO136" s="77">
        <v>635</v>
      </c>
      <c r="AP136" s="77">
        <v>62969.609173402576</v>
      </c>
      <c r="AQ136" s="82">
        <v>1.0084229651979713</v>
      </c>
      <c r="AS136" s="80">
        <v>1066.73</v>
      </c>
      <c r="AT136" s="80">
        <v>70291</v>
      </c>
      <c r="AU136" s="214">
        <v>1.5175911567626013</v>
      </c>
      <c r="AV136" s="77">
        <v>2585</v>
      </c>
      <c r="AW136" s="77">
        <v>62969.609173402576</v>
      </c>
      <c r="AX136" s="82">
        <v>4.1051549055696936</v>
      </c>
      <c r="AZ136" s="80">
        <v>2208.2399999999998</v>
      </c>
      <c r="BA136" s="80">
        <v>26430</v>
      </c>
      <c r="BB136" s="81">
        <v>8.4</v>
      </c>
      <c r="BC136" s="77">
        <v>1245</v>
      </c>
      <c r="BD136" s="77">
        <v>28545</v>
      </c>
      <c r="BE136" s="82">
        <v>4.3615344193378878</v>
      </c>
      <c r="BG136" s="80">
        <v>4418.12</v>
      </c>
      <c r="BH136" s="80">
        <v>25205</v>
      </c>
      <c r="BI136" s="81">
        <v>17.5</v>
      </c>
      <c r="BJ136" s="246">
        <v>2445</v>
      </c>
      <c r="BK136" s="246">
        <v>22513.390826597424</v>
      </c>
      <c r="BL136" s="82">
        <v>10.860203240071085</v>
      </c>
      <c r="BN136" s="80">
        <v>14032</v>
      </c>
      <c r="BO136" s="80">
        <v>90004</v>
      </c>
      <c r="BP136" s="214">
        <v>15.590418203635394</v>
      </c>
      <c r="BQ136" s="77">
        <v>17650</v>
      </c>
      <c r="BR136" s="77">
        <v>90025</v>
      </c>
      <c r="BS136" s="82">
        <v>19.605665093029714</v>
      </c>
      <c r="BU136" s="80">
        <v>6327</v>
      </c>
      <c r="BV136" s="80">
        <v>101115</v>
      </c>
      <c r="BW136" s="214">
        <v>6.2572318647084995</v>
      </c>
      <c r="BX136" s="77">
        <v>4725</v>
      </c>
      <c r="BY136" s="77">
        <v>93054</v>
      </c>
      <c r="BZ136" s="82">
        <v>5.0776968212005933</v>
      </c>
      <c r="CB136" s="80">
        <v>1491</v>
      </c>
      <c r="CC136" s="80">
        <v>12833</v>
      </c>
      <c r="CD136" s="214">
        <v>11.618483596976544</v>
      </c>
      <c r="CE136" s="77">
        <v>2250</v>
      </c>
      <c r="CF136" s="77">
        <v>19937</v>
      </c>
      <c r="CG136" s="82">
        <v>11.285549480864724</v>
      </c>
    </row>
    <row r="137" spans="1:85" ht="12.75" customHeight="1">
      <c r="A137" s="56"/>
      <c r="B137" s="389" t="s">
        <v>84</v>
      </c>
      <c r="C137" s="80">
        <v>6201</v>
      </c>
      <c r="D137" s="80">
        <v>10638</v>
      </c>
      <c r="E137" s="214">
        <v>58.291032148900172</v>
      </c>
      <c r="F137" s="77">
        <v>12325</v>
      </c>
      <c r="G137" s="77">
        <v>21849</v>
      </c>
      <c r="H137" s="82">
        <v>56.409904343448211</v>
      </c>
      <c r="I137" s="122"/>
      <c r="J137" s="80">
        <v>2747</v>
      </c>
      <c r="K137" s="80">
        <v>59161</v>
      </c>
      <c r="L137" s="214">
        <v>4.6432616081540203</v>
      </c>
      <c r="M137" s="246">
        <v>3260</v>
      </c>
      <c r="N137" s="246">
        <v>70552.579065082784</v>
      </c>
      <c r="O137" s="82">
        <v>4.6206673706325336</v>
      </c>
      <c r="Q137" s="80">
        <v>1638</v>
      </c>
      <c r="R137" s="80">
        <v>24749</v>
      </c>
      <c r="S137" s="214">
        <v>6.6184492302719304</v>
      </c>
      <c r="T137" s="77">
        <v>1410</v>
      </c>
      <c r="U137" s="77">
        <v>27984</v>
      </c>
      <c r="V137" s="82">
        <v>5.0385934819897082</v>
      </c>
      <c r="X137" s="77">
        <v>3284</v>
      </c>
      <c r="Y137" s="77">
        <v>59161</v>
      </c>
      <c r="Z137" s="82">
        <v>5.5509541758929029</v>
      </c>
      <c r="AA137" s="77">
        <v>5225</v>
      </c>
      <c r="AB137" s="77">
        <v>70547.667126577115</v>
      </c>
      <c r="AC137" s="82">
        <v>7.406339873188533</v>
      </c>
      <c r="AE137" s="80">
        <v>563</v>
      </c>
      <c r="AF137" s="80">
        <v>14014</v>
      </c>
      <c r="AG137" s="214">
        <v>4.0174111602683036</v>
      </c>
      <c r="AH137" s="77">
        <v>520</v>
      </c>
      <c r="AI137" s="77">
        <v>7073.9999122934978</v>
      </c>
      <c r="AJ137" s="82">
        <v>7.3508624038335357</v>
      </c>
      <c r="AK137" s="82"/>
      <c r="AL137" s="77">
        <v>859</v>
      </c>
      <c r="AM137" s="77">
        <v>66839.418908662279</v>
      </c>
      <c r="AN137" s="82">
        <v>1.2851697606375734</v>
      </c>
      <c r="AO137" s="77">
        <v>1070</v>
      </c>
      <c r="AP137" s="77">
        <v>70547.667126577115</v>
      </c>
      <c r="AQ137" s="82">
        <v>1.5167050075237762</v>
      </c>
      <c r="AS137" s="80">
        <v>1669.4099999999999</v>
      </c>
      <c r="AT137" s="80">
        <v>68746</v>
      </c>
      <c r="AU137" s="214">
        <v>2.4283740144881154</v>
      </c>
      <c r="AV137" s="77">
        <v>4165</v>
      </c>
      <c r="AW137" s="77">
        <v>70547.667126577115</v>
      </c>
      <c r="AX137" s="82">
        <v>5.9038096788191847</v>
      </c>
      <c r="AZ137" s="80">
        <v>3088.09</v>
      </c>
      <c r="BA137" s="80">
        <v>27159</v>
      </c>
      <c r="BB137" s="81">
        <v>11.4</v>
      </c>
      <c r="BC137" s="77">
        <v>1910</v>
      </c>
      <c r="BD137" s="77">
        <v>27775</v>
      </c>
      <c r="BE137" s="82">
        <v>6.876687668766877</v>
      </c>
      <c r="BG137" s="80">
        <v>5843.01</v>
      </c>
      <c r="BH137" s="80">
        <v>23684</v>
      </c>
      <c r="BI137" s="81">
        <v>24.7</v>
      </c>
      <c r="BJ137" s="246">
        <v>3555</v>
      </c>
      <c r="BK137" s="246">
        <v>24629.332873422896</v>
      </c>
      <c r="BL137" s="82">
        <v>14.434008498200701</v>
      </c>
      <c r="BN137" s="80">
        <v>21464</v>
      </c>
      <c r="BO137" s="80">
        <v>99850</v>
      </c>
      <c r="BP137" s="214">
        <v>21.496244366549824</v>
      </c>
      <c r="BQ137" s="77">
        <v>20210</v>
      </c>
      <c r="BR137" s="77">
        <v>93875</v>
      </c>
      <c r="BS137" s="82">
        <v>21.528628495339547</v>
      </c>
      <c r="BU137" s="80">
        <v>7018</v>
      </c>
      <c r="BV137" s="80">
        <v>103295</v>
      </c>
      <c r="BW137" s="214">
        <v>6.7941333075173054</v>
      </c>
      <c r="BX137" s="77">
        <v>5895</v>
      </c>
      <c r="BY137" s="77">
        <v>94087</v>
      </c>
      <c r="BZ137" s="82">
        <v>6.2654776961748162</v>
      </c>
      <c r="CB137" s="80">
        <v>1531</v>
      </c>
      <c r="CC137" s="80">
        <v>16452</v>
      </c>
      <c r="CD137" s="214">
        <v>9.3058594699732549</v>
      </c>
      <c r="CE137" s="77">
        <v>2355</v>
      </c>
      <c r="CF137" s="77">
        <v>21849</v>
      </c>
      <c r="CG137" s="82">
        <v>10.778525332967185</v>
      </c>
    </row>
    <row r="138" spans="1:85" ht="12.75" customHeight="1">
      <c r="A138" s="56"/>
      <c r="B138" s="389" t="s">
        <v>85</v>
      </c>
      <c r="C138" s="80">
        <v>7170</v>
      </c>
      <c r="D138" s="80">
        <v>14791</v>
      </c>
      <c r="E138" s="214">
        <v>48.47542424447299</v>
      </c>
      <c r="F138" s="77">
        <v>14305</v>
      </c>
      <c r="G138" s="77">
        <v>24857</v>
      </c>
      <c r="H138" s="82">
        <v>57.549181317134</v>
      </c>
      <c r="I138" s="122"/>
      <c r="J138" s="80">
        <v>3191</v>
      </c>
      <c r="K138" s="80">
        <v>66074</v>
      </c>
      <c r="L138" s="214">
        <v>4.8294336652843777</v>
      </c>
      <c r="M138" s="246">
        <v>3860</v>
      </c>
      <c r="N138" s="246">
        <v>64239.670683761906</v>
      </c>
      <c r="O138" s="82">
        <v>6.0087481129876119</v>
      </c>
      <c r="Q138" s="80">
        <v>2181</v>
      </c>
      <c r="R138" s="80">
        <v>27578</v>
      </c>
      <c r="S138" s="214">
        <v>7.9084777721372106</v>
      </c>
      <c r="T138" s="77">
        <v>1315</v>
      </c>
      <c r="U138" s="77">
        <v>26740</v>
      </c>
      <c r="V138" s="82">
        <v>4.9177262528047869</v>
      </c>
      <c r="X138" s="77">
        <v>6780</v>
      </c>
      <c r="Y138" s="77">
        <v>66074</v>
      </c>
      <c r="Z138" s="82">
        <v>10.261222265944244</v>
      </c>
      <c r="AA138" s="77">
        <v>5915</v>
      </c>
      <c r="AB138" s="77">
        <v>69988.682742326419</v>
      </c>
      <c r="AC138" s="82">
        <v>8.4513663755852324</v>
      </c>
      <c r="AE138" s="80">
        <v>467</v>
      </c>
      <c r="AF138" s="80">
        <v>14124</v>
      </c>
      <c r="AG138" s="214">
        <v>3.3064287737184936</v>
      </c>
      <c r="AH138" s="77">
        <v>475</v>
      </c>
      <c r="AI138" s="77">
        <v>7493.2851418702148</v>
      </c>
      <c r="AJ138" s="82">
        <v>6.339008739249004</v>
      </c>
      <c r="AK138" s="82"/>
      <c r="AL138" s="77">
        <v>766</v>
      </c>
      <c r="AM138" s="77">
        <v>64309.027076226237</v>
      </c>
      <c r="AN138" s="82">
        <v>1.1911236024330631</v>
      </c>
      <c r="AO138" s="77">
        <v>1020</v>
      </c>
      <c r="AP138" s="77">
        <v>69988.682742326419</v>
      </c>
      <c r="AQ138" s="82">
        <v>1.4573784789682058</v>
      </c>
      <c r="AS138" s="80">
        <v>1329.7199999999998</v>
      </c>
      <c r="AT138" s="80">
        <v>69384</v>
      </c>
      <c r="AU138" s="214">
        <v>1.9164648910411621</v>
      </c>
      <c r="AV138" s="77">
        <v>4920</v>
      </c>
      <c r="AW138" s="77">
        <v>69988.682742326419</v>
      </c>
      <c r="AX138" s="82">
        <v>7.0297079573760524</v>
      </c>
      <c r="AZ138" s="80">
        <v>2769.47</v>
      </c>
      <c r="BA138" s="80">
        <v>26904</v>
      </c>
      <c r="BB138" s="81">
        <v>10.3</v>
      </c>
      <c r="BC138" s="77">
        <v>1925</v>
      </c>
      <c r="BD138" s="77">
        <v>27100</v>
      </c>
      <c r="BE138" s="82">
        <v>7.1033210332103316</v>
      </c>
      <c r="BG138" s="80">
        <v>5472.46</v>
      </c>
      <c r="BH138" s="80">
        <v>23883</v>
      </c>
      <c r="BI138" s="81">
        <v>22.9</v>
      </c>
      <c r="BJ138" s="246">
        <v>3680</v>
      </c>
      <c r="BK138" s="246">
        <v>21985.317257673581</v>
      </c>
      <c r="BL138" s="82">
        <v>16.73844392086524</v>
      </c>
      <c r="BN138" s="80">
        <v>17988</v>
      </c>
      <c r="BO138" s="80">
        <v>91167</v>
      </c>
      <c r="BP138" s="214">
        <v>19.730823653295602</v>
      </c>
      <c r="BQ138" s="77">
        <v>23650</v>
      </c>
      <c r="BR138" s="77">
        <v>90487</v>
      </c>
      <c r="BS138" s="82">
        <v>26.136351078055409</v>
      </c>
      <c r="BU138" s="80">
        <v>7197</v>
      </c>
      <c r="BV138" s="80">
        <v>96200</v>
      </c>
      <c r="BW138" s="214">
        <v>7.4812889812889818</v>
      </c>
      <c r="BX138" s="77">
        <v>5775</v>
      </c>
      <c r="BY138" s="77">
        <v>85080</v>
      </c>
      <c r="BZ138" s="82">
        <v>6.7877291960507762</v>
      </c>
      <c r="CB138" s="80">
        <v>1930</v>
      </c>
      <c r="CC138" s="80">
        <v>17535</v>
      </c>
      <c r="CD138" s="214">
        <v>11.006558311947533</v>
      </c>
      <c r="CE138" s="77">
        <v>2570</v>
      </c>
      <c r="CF138" s="77">
        <v>24857</v>
      </c>
      <c r="CG138" s="82">
        <v>10.339139880114253</v>
      </c>
    </row>
    <row r="139" spans="1:85" ht="12.75" customHeight="1">
      <c r="A139" s="56"/>
      <c r="B139" s="389" t="s">
        <v>176</v>
      </c>
      <c r="C139" s="80">
        <v>9270</v>
      </c>
      <c r="D139" s="80">
        <v>13180</v>
      </c>
      <c r="E139" s="214">
        <v>70.333839150227618</v>
      </c>
      <c r="F139" s="77">
        <v>10405</v>
      </c>
      <c r="G139" s="77">
        <v>16895</v>
      </c>
      <c r="H139" s="82">
        <v>61.586268126664692</v>
      </c>
      <c r="I139" s="122"/>
      <c r="J139" s="80">
        <v>3863</v>
      </c>
      <c r="K139" s="80">
        <v>56024</v>
      </c>
      <c r="L139" s="214">
        <v>6.89525917463944</v>
      </c>
      <c r="M139" s="246">
        <v>4745</v>
      </c>
      <c r="N139" s="246">
        <v>72199.404937372383</v>
      </c>
      <c r="O139" s="82">
        <v>6.5720763268283644</v>
      </c>
      <c r="Q139" s="80">
        <v>2224</v>
      </c>
      <c r="R139" s="80">
        <v>23778</v>
      </c>
      <c r="S139" s="214">
        <v>9.3531836151064009</v>
      </c>
      <c r="T139" s="77">
        <v>2815</v>
      </c>
      <c r="U139" s="77">
        <v>28836</v>
      </c>
      <c r="V139" s="82">
        <v>9.7621029268969348</v>
      </c>
      <c r="X139" s="77">
        <v>7067</v>
      </c>
      <c r="Y139" s="77">
        <v>56024</v>
      </c>
      <c r="Z139" s="82">
        <v>12.614236755676139</v>
      </c>
      <c r="AA139" s="77">
        <v>11960</v>
      </c>
      <c r="AB139" s="77">
        <v>76747.477472731975</v>
      </c>
      <c r="AC139" s="82">
        <v>15.583574071537834</v>
      </c>
      <c r="AE139" s="80">
        <v>1239</v>
      </c>
      <c r="AF139" s="80">
        <v>14987</v>
      </c>
      <c r="AG139" s="214">
        <v>8.2671648762260634</v>
      </c>
      <c r="AH139" s="77">
        <v>1525</v>
      </c>
      <c r="AI139" s="77">
        <v>8162.9023705095387</v>
      </c>
      <c r="AJ139" s="82">
        <v>18.682080598065607</v>
      </c>
      <c r="AK139" s="82"/>
      <c r="AL139" s="77">
        <v>1423.5297555</v>
      </c>
      <c r="AM139" s="77">
        <v>70611.007377939968</v>
      </c>
      <c r="AN139" s="82">
        <v>2.0160167774985376</v>
      </c>
      <c r="AO139" s="77">
        <v>2215</v>
      </c>
      <c r="AP139" s="77">
        <v>76747.477472731975</v>
      </c>
      <c r="AQ139" s="82">
        <v>2.8860883418441721</v>
      </c>
      <c r="AS139" s="80">
        <v>2780.3000000000011</v>
      </c>
      <c r="AT139" s="80">
        <v>70573</v>
      </c>
      <c r="AU139" s="214">
        <v>3.9396086321964505</v>
      </c>
      <c r="AV139" s="77">
        <v>9780</v>
      </c>
      <c r="AW139" s="77">
        <v>76747.477472731975</v>
      </c>
      <c r="AX139" s="82">
        <v>12.743089834418061</v>
      </c>
      <c r="AZ139" s="80">
        <v>4248.99</v>
      </c>
      <c r="BA139" s="80">
        <v>22949</v>
      </c>
      <c r="BB139" s="81">
        <v>18.5</v>
      </c>
      <c r="BC139" s="77">
        <v>4050</v>
      </c>
      <c r="BD139" s="77">
        <v>22926</v>
      </c>
      <c r="BE139" s="82">
        <v>17.665532583093434</v>
      </c>
      <c r="BG139" s="80">
        <v>8352.9</v>
      </c>
      <c r="BH139" s="80">
        <v>26826</v>
      </c>
      <c r="BI139" s="81">
        <v>31.1</v>
      </c>
      <c r="BJ139" s="246">
        <v>7625</v>
      </c>
      <c r="BK139" s="246">
        <v>23698.522527268036</v>
      </c>
      <c r="BL139" s="82">
        <v>32.175001590189886</v>
      </c>
      <c r="BN139" s="80">
        <v>16298</v>
      </c>
      <c r="BO139" s="80">
        <v>87510</v>
      </c>
      <c r="BP139" s="214">
        <v>18.624157239172668</v>
      </c>
      <c r="BQ139" s="77">
        <v>22890</v>
      </c>
      <c r="BR139" s="77">
        <v>90583</v>
      </c>
      <c r="BS139" s="82">
        <v>25.269642206595055</v>
      </c>
      <c r="BU139" s="80">
        <v>10971</v>
      </c>
      <c r="BV139" s="80">
        <v>101880</v>
      </c>
      <c r="BW139" s="214">
        <v>10.768551236749117</v>
      </c>
      <c r="BX139" s="77">
        <v>12365</v>
      </c>
      <c r="BY139" s="77">
        <v>94295</v>
      </c>
      <c r="BZ139" s="82">
        <v>13.113102497481307</v>
      </c>
      <c r="CB139" s="80">
        <v>681</v>
      </c>
      <c r="CC139" s="80">
        <v>11447</v>
      </c>
      <c r="CD139" s="214">
        <v>5.9491569843627152</v>
      </c>
      <c r="CE139" s="77">
        <v>1100</v>
      </c>
      <c r="CF139" s="77">
        <v>16895</v>
      </c>
      <c r="CG139" s="82">
        <v>6.5108020124297132</v>
      </c>
    </row>
    <row r="140" spans="1:85" ht="12.75" customHeight="1">
      <c r="A140" s="42"/>
      <c r="B140" s="4" t="s">
        <v>86</v>
      </c>
      <c r="C140" s="80"/>
      <c r="D140" s="216"/>
      <c r="E140" s="88">
        <v>1.1187939640239712</v>
      </c>
      <c r="F140" s="77"/>
      <c r="G140" s="77"/>
      <c r="H140" s="88">
        <v>1.3373816833436385</v>
      </c>
      <c r="I140" s="122"/>
      <c r="J140" s="80"/>
      <c r="K140" s="216"/>
      <c r="L140" s="88">
        <v>2.1860264125020592</v>
      </c>
      <c r="M140" s="246"/>
      <c r="N140" s="246"/>
      <c r="O140" s="88">
        <v>3.0327428074617879</v>
      </c>
      <c r="Q140" s="80"/>
      <c r="R140" s="216"/>
      <c r="S140" s="88">
        <v>1.719598631958043</v>
      </c>
      <c r="T140" s="77"/>
      <c r="U140" s="247"/>
      <c r="V140" s="96">
        <v>2.8193366463584248</v>
      </c>
      <c r="X140" s="77"/>
      <c r="Y140" s="126"/>
      <c r="Z140" s="88">
        <v>2.5244765712522024</v>
      </c>
      <c r="AA140" s="77"/>
      <c r="AB140" s="126"/>
      <c r="AC140" s="88">
        <v>3.4047192253074559</v>
      </c>
      <c r="AE140" s="80"/>
      <c r="AF140" s="216"/>
      <c r="AG140" s="88">
        <v>2.7066812892906262</v>
      </c>
      <c r="AH140" s="77"/>
      <c r="AI140" s="247"/>
      <c r="AJ140" s="96">
        <v>4.3468711611459776</v>
      </c>
      <c r="AK140" s="96"/>
      <c r="AL140" s="77"/>
      <c r="AM140" s="247"/>
      <c r="AN140" s="96">
        <v>2.7579134895159183</v>
      </c>
      <c r="AO140" s="77"/>
      <c r="AP140" s="247"/>
      <c r="AQ140" s="96">
        <v>3.054256971228789</v>
      </c>
      <c r="AS140" s="80"/>
      <c r="AT140" s="216"/>
      <c r="AU140" s="88">
        <v>2.6571133374914444</v>
      </c>
      <c r="AV140" s="77"/>
      <c r="AW140" s="126"/>
      <c r="AX140" s="88">
        <v>3.4523169723368374</v>
      </c>
      <c r="AZ140" s="80"/>
      <c r="BA140" s="80"/>
      <c r="BB140" s="87">
        <v>2.1764705882352939</v>
      </c>
      <c r="BC140" s="77"/>
      <c r="BD140" s="247"/>
      <c r="BE140" s="96">
        <v>4.0797438625232401</v>
      </c>
      <c r="BG140" s="80"/>
      <c r="BH140" s="80"/>
      <c r="BI140" s="87">
        <v>1.9197530864197532</v>
      </c>
      <c r="BJ140" s="246"/>
      <c r="BK140" s="246"/>
      <c r="BL140" s="88">
        <v>3.5516080659834213</v>
      </c>
      <c r="BN140" s="80"/>
      <c r="BO140" s="216"/>
      <c r="BP140" s="88">
        <v>1.326148917010485</v>
      </c>
      <c r="BQ140" s="77"/>
      <c r="BR140" s="126"/>
      <c r="BS140" s="88">
        <v>2.0357214543341247</v>
      </c>
      <c r="BU140" s="80"/>
      <c r="BV140" s="216"/>
      <c r="BW140" s="88">
        <v>1.923358848186105</v>
      </c>
      <c r="BX140" s="77"/>
      <c r="BY140" s="247"/>
      <c r="BZ140" s="96">
        <v>3.0659888930297563</v>
      </c>
      <c r="CB140" s="80"/>
      <c r="CC140" s="216"/>
      <c r="CD140" s="88">
        <v>0.48345593474411991</v>
      </c>
      <c r="CE140" s="77"/>
      <c r="CF140" s="126"/>
      <c r="CG140" s="88">
        <v>0.45367015575930147</v>
      </c>
    </row>
    <row r="141" spans="1:85" ht="12.75" customHeight="1">
      <c r="A141" s="33"/>
      <c r="B141" s="389"/>
      <c r="C141" s="122"/>
      <c r="D141" s="122"/>
      <c r="E141" s="122"/>
      <c r="F141" s="77"/>
      <c r="G141" s="77"/>
      <c r="H141" s="77"/>
      <c r="I141" s="122"/>
      <c r="J141" s="122"/>
      <c r="K141" s="122"/>
      <c r="L141" s="122"/>
      <c r="M141" s="246"/>
      <c r="N141" s="246"/>
      <c r="O141" s="77"/>
      <c r="Q141" s="122"/>
      <c r="R141" s="122"/>
      <c r="S141" s="122"/>
      <c r="T141" s="199"/>
      <c r="U141" s="248"/>
      <c r="V141" s="245"/>
      <c r="AE141" s="122"/>
      <c r="AF141" s="122"/>
      <c r="AG141" s="122"/>
      <c r="AH141" s="199"/>
      <c r="AI141" s="248"/>
      <c r="AJ141" s="245"/>
      <c r="AK141" s="245"/>
      <c r="AL141" s="199"/>
      <c r="AM141" s="248"/>
      <c r="AN141" s="245"/>
      <c r="AO141" s="199"/>
      <c r="AP141" s="248"/>
      <c r="AQ141" s="245"/>
      <c r="AS141" s="122"/>
      <c r="AT141" s="122"/>
      <c r="AU141" s="122"/>
      <c r="AZ141" s="80"/>
      <c r="BA141" s="80"/>
      <c r="BB141" s="80"/>
      <c r="BC141" s="199"/>
      <c r="BD141" s="248"/>
      <c r="BE141" s="245"/>
      <c r="BG141" s="80"/>
      <c r="BH141" s="80"/>
      <c r="BI141" s="80"/>
      <c r="BJ141" s="246"/>
      <c r="BK141" s="246"/>
      <c r="BL141" s="77"/>
      <c r="BN141" s="122"/>
      <c r="BO141" s="122"/>
      <c r="BP141" s="122"/>
      <c r="BU141" s="122"/>
      <c r="BV141" s="122"/>
      <c r="BW141" s="122"/>
      <c r="BX141" s="199"/>
      <c r="BY141" s="248"/>
      <c r="BZ141" s="245"/>
      <c r="CB141" s="122"/>
      <c r="CC141" s="122"/>
      <c r="CD141" s="122"/>
    </row>
    <row r="142" spans="1:85" ht="12.75" customHeight="1">
      <c r="A142" s="56"/>
      <c r="B142" s="43"/>
      <c r="C142" s="122"/>
      <c r="D142" s="122"/>
      <c r="E142" s="122"/>
      <c r="F142" s="77"/>
      <c r="G142" s="77"/>
      <c r="H142" s="77"/>
      <c r="I142" s="122"/>
      <c r="J142" s="122"/>
      <c r="K142" s="122"/>
      <c r="L142" s="122"/>
      <c r="M142" s="246"/>
      <c r="N142" s="246"/>
      <c r="O142" s="77"/>
      <c r="Q142" s="122"/>
      <c r="R142" s="122"/>
      <c r="S142" s="122"/>
      <c r="T142" s="199"/>
      <c r="U142" s="199"/>
      <c r="V142" s="226"/>
      <c r="AE142" s="122"/>
      <c r="AF142" s="122"/>
      <c r="AG142" s="122"/>
      <c r="AH142" s="199"/>
      <c r="AI142" s="199"/>
      <c r="AJ142" s="226"/>
      <c r="AK142" s="226"/>
      <c r="AL142" s="199"/>
      <c r="AM142" s="199"/>
      <c r="AN142" s="226"/>
      <c r="AO142" s="199"/>
      <c r="AP142" s="199"/>
      <c r="AQ142" s="226"/>
      <c r="AS142" s="122"/>
      <c r="AT142" s="122"/>
      <c r="AU142" s="122"/>
      <c r="AZ142" s="136"/>
      <c r="BA142" s="136"/>
      <c r="BB142" s="136"/>
      <c r="BC142" s="199"/>
      <c r="BD142" s="199"/>
      <c r="BE142" s="226"/>
      <c r="BG142" s="136"/>
      <c r="BH142" s="136"/>
      <c r="BI142" s="136"/>
      <c r="BJ142" s="246"/>
      <c r="BK142" s="246"/>
      <c r="BL142" s="77"/>
      <c r="BN142" s="122"/>
      <c r="BO142" s="122"/>
      <c r="BP142" s="122"/>
      <c r="BU142" s="122"/>
      <c r="BV142" s="122"/>
      <c r="BW142" s="122"/>
      <c r="BX142" s="199"/>
      <c r="BY142" s="199"/>
      <c r="BZ142" s="226"/>
      <c r="CB142" s="122"/>
      <c r="CC142" s="122"/>
      <c r="CD142" s="122"/>
    </row>
    <row r="143" spans="1:85" ht="12.75" customHeight="1">
      <c r="A143" s="41" t="s">
        <v>707</v>
      </c>
      <c r="B143" s="389" t="s">
        <v>175</v>
      </c>
      <c r="C143" s="80">
        <v>27608</v>
      </c>
      <c r="D143" s="80">
        <v>45654</v>
      </c>
      <c r="E143" s="214">
        <v>60.472247776755594</v>
      </c>
      <c r="F143" s="77">
        <v>37930</v>
      </c>
      <c r="G143" s="77">
        <v>95861</v>
      </c>
      <c r="H143" s="82">
        <v>39.567707409686939</v>
      </c>
      <c r="I143" s="122"/>
      <c r="J143" s="80">
        <v>6090</v>
      </c>
      <c r="K143" s="80">
        <v>217531</v>
      </c>
      <c r="L143" s="214">
        <v>2.7996009764125573</v>
      </c>
      <c r="M143" s="246">
        <v>5565</v>
      </c>
      <c r="N143" s="246">
        <v>340933.33271694207</v>
      </c>
      <c r="O143" s="82">
        <v>1.6322839294274312</v>
      </c>
      <c r="Q143" s="80">
        <v>3877</v>
      </c>
      <c r="R143" s="80">
        <v>101781</v>
      </c>
      <c r="S143" s="214">
        <v>3.8091588803411245</v>
      </c>
      <c r="T143" s="77">
        <v>1715</v>
      </c>
      <c r="U143" s="77">
        <v>146797</v>
      </c>
      <c r="V143" s="82">
        <v>1.1682800057221878</v>
      </c>
      <c r="X143" s="77">
        <v>9977</v>
      </c>
      <c r="Y143" s="77">
        <v>217531</v>
      </c>
      <c r="Z143" s="82">
        <v>4.5864727326220169</v>
      </c>
      <c r="AA143" s="77">
        <v>8455</v>
      </c>
      <c r="AB143" s="77">
        <v>348736.66836613679</v>
      </c>
      <c r="AC143" s="82">
        <v>2.4244654396718444</v>
      </c>
      <c r="AE143" s="80">
        <v>633</v>
      </c>
      <c r="AF143" s="80">
        <v>67112</v>
      </c>
      <c r="AG143" s="214">
        <v>0.94319942782214794</v>
      </c>
      <c r="AH143" s="77">
        <v>510</v>
      </c>
      <c r="AI143" s="77">
        <v>40747.792761534503</v>
      </c>
      <c r="AJ143" s="82">
        <v>1.251601535780448</v>
      </c>
      <c r="AK143" s="82"/>
      <c r="AL143" s="77">
        <v>1878.9765419999999</v>
      </c>
      <c r="AM143" s="77">
        <v>335910.62925437494</v>
      </c>
      <c r="AN143" s="82">
        <v>0.55936799206705301</v>
      </c>
      <c r="AO143" s="77">
        <v>1800</v>
      </c>
      <c r="AP143" s="77">
        <v>348736.66836613679</v>
      </c>
      <c r="AQ143" s="82">
        <v>0.51614876302889656</v>
      </c>
      <c r="AS143" s="80">
        <v>2727.34</v>
      </c>
      <c r="AT143" s="80">
        <v>283209</v>
      </c>
      <c r="AU143" s="214">
        <v>0.96301318107828504</v>
      </c>
      <c r="AV143" s="77">
        <v>6720</v>
      </c>
      <c r="AW143" s="77">
        <v>348736.66836613679</v>
      </c>
      <c r="AX143" s="82">
        <v>1.9269553819745469</v>
      </c>
      <c r="AZ143" s="80">
        <v>5506.22</v>
      </c>
      <c r="BA143" s="80">
        <v>102729</v>
      </c>
      <c r="BB143" s="81">
        <v>5.4</v>
      </c>
      <c r="BC143" s="77">
        <v>2415</v>
      </c>
      <c r="BD143" s="77">
        <v>143383</v>
      </c>
      <c r="BE143" s="82">
        <v>1.6843000913636903</v>
      </c>
      <c r="BG143" s="80">
        <v>9373.2199999999993</v>
      </c>
      <c r="BH143" s="80">
        <v>80417</v>
      </c>
      <c r="BI143" s="81">
        <v>11.7</v>
      </c>
      <c r="BJ143" s="246">
        <v>4080</v>
      </c>
      <c r="BK143" s="246">
        <v>109872.33163386324</v>
      </c>
      <c r="BL143" s="82">
        <v>3.713400761891652</v>
      </c>
      <c r="BN143" s="80">
        <v>41294</v>
      </c>
      <c r="BO143" s="80">
        <v>351841</v>
      </c>
      <c r="BP143" s="214">
        <v>11.736551453639569</v>
      </c>
      <c r="BQ143" s="77">
        <v>50785</v>
      </c>
      <c r="BR143" s="77">
        <v>444712</v>
      </c>
      <c r="BS143" s="82">
        <v>11.419750310313191</v>
      </c>
      <c r="BU143" s="80">
        <v>16046</v>
      </c>
      <c r="BV143" s="80">
        <v>375161</v>
      </c>
      <c r="BW143" s="214">
        <v>4.2770970330071618</v>
      </c>
      <c r="BX143" s="77">
        <v>14295</v>
      </c>
      <c r="BY143" s="77">
        <v>452450</v>
      </c>
      <c r="BZ143" s="82">
        <v>3.1594651342689803</v>
      </c>
      <c r="CB143" s="80">
        <v>9109</v>
      </c>
      <c r="CC143" s="80">
        <v>63811</v>
      </c>
      <c r="CD143" s="214">
        <v>14.274968265659526</v>
      </c>
      <c r="CE143" s="77">
        <v>18830</v>
      </c>
      <c r="CF143" s="77">
        <v>95861</v>
      </c>
      <c r="CG143" s="82">
        <v>19.643024796319672</v>
      </c>
    </row>
    <row r="144" spans="1:85" ht="12.75" customHeight="1">
      <c r="A144" s="56"/>
      <c r="B144" s="389" t="s">
        <v>83</v>
      </c>
      <c r="C144" s="80">
        <v>26275.812778603271</v>
      </c>
      <c r="D144" s="80">
        <v>39167.645414021346</v>
      </c>
      <c r="E144" s="214">
        <v>67.085505142969311</v>
      </c>
      <c r="F144" s="77">
        <v>42230</v>
      </c>
      <c r="G144" s="77">
        <v>80182</v>
      </c>
      <c r="H144" s="82">
        <v>52.66768102566661</v>
      </c>
      <c r="I144" s="122"/>
      <c r="J144" s="80">
        <v>8165.6278535728761</v>
      </c>
      <c r="K144" s="80">
        <v>226395.93907875186</v>
      </c>
      <c r="L144" s="214">
        <v>3.606790778492039</v>
      </c>
      <c r="M144" s="246">
        <v>8400</v>
      </c>
      <c r="N144" s="246">
        <v>374942.08487332251</v>
      </c>
      <c r="O144" s="82">
        <v>2.240345999793012</v>
      </c>
      <c r="Q144" s="80">
        <v>4968.4962852897479</v>
      </c>
      <c r="R144" s="80">
        <v>102312.14183439146</v>
      </c>
      <c r="S144" s="214">
        <v>4.8562137359337596</v>
      </c>
      <c r="T144" s="77">
        <v>3125</v>
      </c>
      <c r="U144" s="77">
        <v>150187</v>
      </c>
      <c r="V144" s="82">
        <v>2.0807393449499627</v>
      </c>
      <c r="X144" s="77">
        <v>12391.928137241659</v>
      </c>
      <c r="Y144" s="77">
        <v>226395.93907875186</v>
      </c>
      <c r="Z144" s="82">
        <v>5.4735646706680212</v>
      </c>
      <c r="AA144" s="77">
        <v>13300</v>
      </c>
      <c r="AB144" s="77">
        <v>360199.6559082481</v>
      </c>
      <c r="AC144" s="82">
        <v>3.6923966422077439</v>
      </c>
      <c r="AE144" s="80">
        <v>1067</v>
      </c>
      <c r="AF144" s="80">
        <v>66306</v>
      </c>
      <c r="AG144" s="214">
        <v>1.6092058033963745</v>
      </c>
      <c r="AH144" s="77">
        <v>970</v>
      </c>
      <c r="AI144" s="77">
        <v>40007.887096445615</v>
      </c>
      <c r="AJ144" s="82">
        <v>2.4245219390408068</v>
      </c>
      <c r="AK144" s="82"/>
      <c r="AL144" s="77">
        <v>2753</v>
      </c>
      <c r="AM144" s="77">
        <v>356772.56125269714</v>
      </c>
      <c r="AN144" s="82">
        <v>0.77164005839846173</v>
      </c>
      <c r="AO144" s="77">
        <v>2985</v>
      </c>
      <c r="AP144" s="77">
        <v>360199.6559082481</v>
      </c>
      <c r="AQ144" s="82">
        <v>0.82870706593910648</v>
      </c>
      <c r="AS144" s="80">
        <v>3954.2799999999997</v>
      </c>
      <c r="AT144" s="80">
        <v>283343</v>
      </c>
      <c r="AU144" s="214">
        <v>1.3955806213670356</v>
      </c>
      <c r="AV144" s="77">
        <v>10345</v>
      </c>
      <c r="AW144" s="77">
        <v>360199.6559082481</v>
      </c>
      <c r="AX144" s="82">
        <v>2.8720182904991809</v>
      </c>
      <c r="AZ144" s="80">
        <v>7886.75</v>
      </c>
      <c r="BA144" s="80">
        <v>103697</v>
      </c>
      <c r="BB144" s="81">
        <v>7.6</v>
      </c>
      <c r="BC144" s="77">
        <v>3965</v>
      </c>
      <c r="BD144" s="77">
        <v>145303</v>
      </c>
      <c r="BE144" s="82">
        <v>2.7287805482336909</v>
      </c>
      <c r="BG144" s="80">
        <v>14289.75</v>
      </c>
      <c r="BH144" s="80">
        <v>86008</v>
      </c>
      <c r="BI144" s="81">
        <v>16.600000000000001</v>
      </c>
      <c r="BJ144" s="246">
        <v>7365</v>
      </c>
      <c r="BK144" s="246">
        <v>110072.94409175181</v>
      </c>
      <c r="BL144" s="82">
        <v>6.6910175436580221</v>
      </c>
      <c r="BN144" s="80">
        <v>51676</v>
      </c>
      <c r="BO144" s="80">
        <v>373811</v>
      </c>
      <c r="BP144" s="214">
        <v>13.824098274261592</v>
      </c>
      <c r="BQ144" s="77">
        <v>63025</v>
      </c>
      <c r="BR144" s="77">
        <v>461942</v>
      </c>
      <c r="BS144" s="82">
        <v>13.643487710578384</v>
      </c>
      <c r="BU144" s="80">
        <v>22294</v>
      </c>
      <c r="BV144" s="80">
        <v>413089</v>
      </c>
      <c r="BW144" s="214">
        <v>5.3968999416590613</v>
      </c>
      <c r="BX144" s="77">
        <v>20135</v>
      </c>
      <c r="BY144" s="77">
        <v>485417</v>
      </c>
      <c r="BZ144" s="82">
        <v>4.1479799842197531</v>
      </c>
      <c r="CB144" s="80">
        <v>5497</v>
      </c>
      <c r="CC144" s="80">
        <v>51771</v>
      </c>
      <c r="CD144" s="214">
        <v>10.617913503698983</v>
      </c>
      <c r="CE144" s="77">
        <v>10665</v>
      </c>
      <c r="CF144" s="77">
        <v>80182</v>
      </c>
      <c r="CG144" s="82">
        <v>13.300990247187647</v>
      </c>
    </row>
    <row r="145" spans="1:85" ht="12.75" customHeight="1">
      <c r="A145" s="56"/>
      <c r="B145" s="389" t="s">
        <v>84</v>
      </c>
      <c r="C145" s="80">
        <v>27232.187221396729</v>
      </c>
      <c r="D145" s="80">
        <v>37531.354585978654</v>
      </c>
      <c r="E145" s="214">
        <v>72.558498145895342</v>
      </c>
      <c r="F145" s="77">
        <v>45820</v>
      </c>
      <c r="G145" s="77">
        <v>78465</v>
      </c>
      <c r="H145" s="82">
        <v>58.395462945262224</v>
      </c>
      <c r="I145" s="122"/>
      <c r="J145" s="80">
        <v>10435.372146427124</v>
      </c>
      <c r="K145" s="80">
        <v>223607.06092124814</v>
      </c>
      <c r="L145" s="214">
        <v>4.6668348054099882</v>
      </c>
      <c r="M145" s="246">
        <v>10530</v>
      </c>
      <c r="N145" s="246">
        <v>362705.44569937483</v>
      </c>
      <c r="O145" s="82">
        <v>2.9031822171006763</v>
      </c>
      <c r="Q145" s="80">
        <v>6372.5037147102521</v>
      </c>
      <c r="R145" s="80">
        <v>98063.858165608544</v>
      </c>
      <c r="S145" s="214">
        <v>6.4983204147938762</v>
      </c>
      <c r="T145" s="77">
        <v>5180</v>
      </c>
      <c r="U145" s="77">
        <v>151353</v>
      </c>
      <c r="V145" s="82">
        <v>3.4224627196025184</v>
      </c>
      <c r="X145" s="77">
        <v>14523.071862758341</v>
      </c>
      <c r="Y145" s="77">
        <v>223607.06092124814</v>
      </c>
      <c r="Z145" s="82">
        <v>6.4949075413469171</v>
      </c>
      <c r="AA145" s="77">
        <v>15155</v>
      </c>
      <c r="AB145" s="77">
        <v>354684.48927499447</v>
      </c>
      <c r="AC145" s="82">
        <v>4.2728115996778202</v>
      </c>
      <c r="AE145" s="80">
        <v>1476</v>
      </c>
      <c r="AF145" s="80">
        <v>61290</v>
      </c>
      <c r="AG145" s="214">
        <v>2.4082232011747431</v>
      </c>
      <c r="AH145" s="77">
        <v>1280</v>
      </c>
      <c r="AI145" s="77">
        <v>37175.929810966023</v>
      </c>
      <c r="AJ145" s="82">
        <v>3.4430880586137489</v>
      </c>
      <c r="AK145" s="82"/>
      <c r="AL145" s="77">
        <v>3407.8436685919596</v>
      </c>
      <c r="AM145" s="77">
        <v>339693.28928828205</v>
      </c>
      <c r="AN145" s="82">
        <v>1.0032119491474205</v>
      </c>
      <c r="AO145" s="77">
        <v>3185</v>
      </c>
      <c r="AP145" s="77">
        <v>354684.48927499447</v>
      </c>
      <c r="AQ145" s="82">
        <v>0.89798119069441507</v>
      </c>
      <c r="AS145" s="80">
        <v>5070.01</v>
      </c>
      <c r="AT145" s="80">
        <v>280376</v>
      </c>
      <c r="AU145" s="214">
        <v>1.8082895825605616</v>
      </c>
      <c r="AV145" s="77">
        <v>11970</v>
      </c>
      <c r="AW145" s="77">
        <v>354684.48927499447</v>
      </c>
      <c r="AX145" s="82">
        <v>3.3748304089834056</v>
      </c>
      <c r="AZ145" s="80">
        <v>10389.66</v>
      </c>
      <c r="BA145" s="80">
        <v>106469</v>
      </c>
      <c r="BB145" s="81">
        <v>9.8000000000000007</v>
      </c>
      <c r="BC145" s="77">
        <v>5810</v>
      </c>
      <c r="BD145" s="77">
        <v>142335</v>
      </c>
      <c r="BE145" s="82">
        <v>4.0819194154635188</v>
      </c>
      <c r="BG145" s="80">
        <v>19050.38</v>
      </c>
      <c r="BH145" s="80">
        <v>96441</v>
      </c>
      <c r="BI145" s="81">
        <v>19.8</v>
      </c>
      <c r="BJ145" s="246">
        <v>11025</v>
      </c>
      <c r="BK145" s="246">
        <v>122519.91072500551</v>
      </c>
      <c r="BL145" s="82">
        <v>8.998537408948561</v>
      </c>
      <c r="BN145" s="80">
        <v>61308</v>
      </c>
      <c r="BO145" s="80">
        <v>367979</v>
      </c>
      <c r="BP145" s="214">
        <v>16.660733357066569</v>
      </c>
      <c r="BQ145" s="77">
        <v>73410</v>
      </c>
      <c r="BR145" s="77">
        <v>448218</v>
      </c>
      <c r="BS145" s="82">
        <v>16.378190969572842</v>
      </c>
      <c r="BU145" s="80">
        <v>25959</v>
      </c>
      <c r="BV145" s="80">
        <v>415640</v>
      </c>
      <c r="BW145" s="214">
        <v>6.2455490328168608</v>
      </c>
      <c r="BX145" s="77">
        <v>22995</v>
      </c>
      <c r="BY145" s="77">
        <v>486128</v>
      </c>
      <c r="BZ145" s="82">
        <v>4.7302356580982785</v>
      </c>
      <c r="CB145" s="80">
        <v>4921</v>
      </c>
      <c r="CC145" s="80">
        <v>61560</v>
      </c>
      <c r="CD145" s="214">
        <v>7.9938271604938276</v>
      </c>
      <c r="CE145" s="77">
        <v>8410</v>
      </c>
      <c r="CF145" s="77">
        <v>78465</v>
      </c>
      <c r="CG145" s="82">
        <v>10.718154591219015</v>
      </c>
    </row>
    <row r="146" spans="1:85" ht="12.75" customHeight="1">
      <c r="A146" s="56"/>
      <c r="B146" s="389" t="s">
        <v>85</v>
      </c>
      <c r="C146" s="80">
        <v>27545</v>
      </c>
      <c r="D146" s="80">
        <v>38204</v>
      </c>
      <c r="E146" s="214">
        <v>72.099780127735315</v>
      </c>
      <c r="F146" s="77">
        <v>60050</v>
      </c>
      <c r="G146" s="77">
        <v>98211</v>
      </c>
      <c r="H146" s="82">
        <v>61.143863721986335</v>
      </c>
      <c r="I146" s="122"/>
      <c r="J146" s="80">
        <v>12273</v>
      </c>
      <c r="K146" s="80">
        <v>219315</v>
      </c>
      <c r="L146" s="214">
        <v>5.5960604609807811</v>
      </c>
      <c r="M146" s="246">
        <v>14345</v>
      </c>
      <c r="N146" s="246">
        <v>348029.94770604174</v>
      </c>
      <c r="O146" s="82">
        <v>4.1217717310110018</v>
      </c>
      <c r="Q146" s="80">
        <v>7662</v>
      </c>
      <c r="R146" s="80">
        <v>99111</v>
      </c>
      <c r="S146" s="214">
        <v>7.7307261555225963</v>
      </c>
      <c r="T146" s="77">
        <v>5860</v>
      </c>
      <c r="U146" s="77">
        <v>145469</v>
      </c>
      <c r="V146" s="82">
        <v>4.0283496827502772</v>
      </c>
      <c r="X146" s="77">
        <v>14773</v>
      </c>
      <c r="Y146" s="77">
        <v>219315</v>
      </c>
      <c r="Z146" s="82">
        <v>6.7359733716344072</v>
      </c>
      <c r="AA146" s="77">
        <v>22780</v>
      </c>
      <c r="AB146" s="77">
        <v>357778.44378730888</v>
      </c>
      <c r="AC146" s="82">
        <v>6.3670688929325747</v>
      </c>
      <c r="AE146" s="80">
        <v>1744</v>
      </c>
      <c r="AF146" s="80">
        <v>57815</v>
      </c>
      <c r="AG146" s="214">
        <v>3.0165182046181784</v>
      </c>
      <c r="AH146" s="77">
        <v>2030</v>
      </c>
      <c r="AI146" s="77">
        <v>38228.651468641219</v>
      </c>
      <c r="AJ146" s="82">
        <v>5.3101533065198474</v>
      </c>
      <c r="AK146" s="82"/>
      <c r="AL146" s="77">
        <v>4384.6500339080412</v>
      </c>
      <c r="AM146" s="77">
        <v>328302.3015378057</v>
      </c>
      <c r="AN146" s="82">
        <v>1.3355526334630725</v>
      </c>
      <c r="AO146" s="77">
        <v>4590</v>
      </c>
      <c r="AP146" s="77">
        <v>357778.44378730888</v>
      </c>
      <c r="AQ146" s="82">
        <v>1.2829168664864143</v>
      </c>
      <c r="AS146" s="80">
        <v>5872.5300000000007</v>
      </c>
      <c r="AT146" s="80">
        <v>271449</v>
      </c>
      <c r="AU146" s="214">
        <v>2.1634008598300234</v>
      </c>
      <c r="AV146" s="77">
        <v>18220</v>
      </c>
      <c r="AW146" s="77">
        <v>357778.44378730888</v>
      </c>
      <c r="AX146" s="82">
        <v>5.0925371040048946</v>
      </c>
      <c r="AZ146" s="80">
        <v>10841.92</v>
      </c>
      <c r="BA146" s="80">
        <v>101276</v>
      </c>
      <c r="BB146" s="81">
        <v>10.7</v>
      </c>
      <c r="BC146" s="77">
        <v>7805</v>
      </c>
      <c r="BD146" s="77">
        <v>140135</v>
      </c>
      <c r="BE146" s="82">
        <v>5.5696292860455987</v>
      </c>
      <c r="BG146" s="80">
        <v>20280.59</v>
      </c>
      <c r="BH146" s="80">
        <v>87047</v>
      </c>
      <c r="BI146" s="81">
        <v>23.3</v>
      </c>
      <c r="BJ146" s="246">
        <v>14780</v>
      </c>
      <c r="BK146" s="246">
        <v>110952.95621269119</v>
      </c>
      <c r="BL146" s="82">
        <v>13.32096097707166</v>
      </c>
      <c r="BN146" s="80">
        <v>65926</v>
      </c>
      <c r="BO146" s="80">
        <v>358445</v>
      </c>
      <c r="BP146" s="214">
        <v>18.392221958738439</v>
      </c>
      <c r="BQ146" s="77">
        <v>96395</v>
      </c>
      <c r="BR146" s="77">
        <v>452987</v>
      </c>
      <c r="BS146" s="82">
        <v>21.279860128436358</v>
      </c>
      <c r="BU146" s="80">
        <v>27063</v>
      </c>
      <c r="BV146" s="80">
        <v>387607</v>
      </c>
      <c r="BW146" s="214">
        <v>6.9820720472024504</v>
      </c>
      <c r="BX146" s="77">
        <v>28030</v>
      </c>
      <c r="BY146" s="77">
        <v>459110</v>
      </c>
      <c r="BZ146" s="82">
        <v>6.1052906710810051</v>
      </c>
      <c r="CB146" s="80">
        <v>5355</v>
      </c>
      <c r="CC146" s="80">
        <v>67441</v>
      </c>
      <c r="CD146" s="214">
        <v>7.9402737207336784</v>
      </c>
      <c r="CE146" s="77">
        <v>9450</v>
      </c>
      <c r="CF146" s="77">
        <v>98211</v>
      </c>
      <c r="CG146" s="82">
        <v>9.622140086141064</v>
      </c>
    </row>
    <row r="147" spans="1:85" ht="12.75" customHeight="1">
      <c r="A147" s="56"/>
      <c r="B147" s="389" t="s">
        <v>176</v>
      </c>
      <c r="C147" s="80">
        <v>33632</v>
      </c>
      <c r="D147" s="80">
        <v>50103</v>
      </c>
      <c r="E147" s="214">
        <v>67.125721014709697</v>
      </c>
      <c r="F147" s="77">
        <v>62425</v>
      </c>
      <c r="G147" s="77">
        <v>94737</v>
      </c>
      <c r="H147" s="82">
        <v>65.892945733979332</v>
      </c>
      <c r="I147" s="122"/>
      <c r="J147" s="80">
        <v>14965</v>
      </c>
      <c r="K147" s="80">
        <v>227709</v>
      </c>
      <c r="L147" s="214">
        <v>6.5719844187098451</v>
      </c>
      <c r="M147" s="246">
        <v>20830</v>
      </c>
      <c r="N147" s="246">
        <v>347980.79773720523</v>
      </c>
      <c r="O147" s="82">
        <v>5.9859624828295255</v>
      </c>
      <c r="Q147" s="80">
        <v>8566</v>
      </c>
      <c r="R147" s="80">
        <v>99398</v>
      </c>
      <c r="S147" s="214">
        <v>8.6178796354051386</v>
      </c>
      <c r="T147" s="77">
        <v>9355</v>
      </c>
      <c r="U147" s="77">
        <v>141165</v>
      </c>
      <c r="V147" s="82">
        <v>6.6269967768214508</v>
      </c>
      <c r="X147" s="77">
        <v>22480</v>
      </c>
      <c r="Y147" s="77">
        <v>227709</v>
      </c>
      <c r="Z147" s="82">
        <v>9.8722492303773688</v>
      </c>
      <c r="AA147" s="77">
        <v>38190</v>
      </c>
      <c r="AB147" s="77">
        <v>353316.35139619809</v>
      </c>
      <c r="AC147" s="82">
        <v>10.809010069611782</v>
      </c>
      <c r="AE147" s="80">
        <v>2637</v>
      </c>
      <c r="AF147" s="80">
        <v>58527</v>
      </c>
      <c r="AG147" s="214">
        <v>4.5056127940950335</v>
      </c>
      <c r="AH147" s="77">
        <v>3995</v>
      </c>
      <c r="AI147" s="77">
        <v>38534.636651860252</v>
      </c>
      <c r="AJ147" s="82">
        <v>10.367296404252309</v>
      </c>
      <c r="AK147" s="82"/>
      <c r="AL147" s="77">
        <v>5877.5297554999997</v>
      </c>
      <c r="AM147" s="77">
        <v>325547.45438805682</v>
      </c>
      <c r="AN147" s="82">
        <v>1.8054294930821075</v>
      </c>
      <c r="AO147" s="77">
        <v>7475</v>
      </c>
      <c r="AP147" s="77">
        <v>353316.35139619809</v>
      </c>
      <c r="AQ147" s="82">
        <v>2.1156677211403006</v>
      </c>
      <c r="AS147" s="80">
        <v>7961.91</v>
      </c>
      <c r="AT147" s="80">
        <v>271938</v>
      </c>
      <c r="AU147" s="214">
        <v>2.9278401694503895</v>
      </c>
      <c r="AV147" s="77">
        <v>30790</v>
      </c>
      <c r="AW147" s="77">
        <v>353316.35139619809</v>
      </c>
      <c r="AX147" s="82">
        <v>8.7145697838006484</v>
      </c>
      <c r="AZ147" s="80">
        <v>13539.74</v>
      </c>
      <c r="BA147" s="80">
        <v>97721</v>
      </c>
      <c r="BB147" s="81">
        <v>13.9</v>
      </c>
      <c r="BC147" s="77">
        <v>12865</v>
      </c>
      <c r="BD147" s="77">
        <v>131926</v>
      </c>
      <c r="BE147" s="82">
        <v>9.7516789715446546</v>
      </c>
      <c r="BG147" s="80">
        <v>25876.49</v>
      </c>
      <c r="BH147" s="80">
        <v>89143</v>
      </c>
      <c r="BI147" s="81">
        <v>29</v>
      </c>
      <c r="BJ147" s="246">
        <v>24335</v>
      </c>
      <c r="BK147" s="246">
        <v>111986.04860380184</v>
      </c>
      <c r="BL147" s="82">
        <v>21.73038543943575</v>
      </c>
      <c r="BN147" s="80">
        <v>69041</v>
      </c>
      <c r="BO147" s="80">
        <v>354405</v>
      </c>
      <c r="BP147" s="214">
        <v>19.48081996585827</v>
      </c>
      <c r="BQ147" s="77">
        <v>116340</v>
      </c>
      <c r="BR147" s="77">
        <v>449507</v>
      </c>
      <c r="BS147" s="82">
        <v>25.881688160584819</v>
      </c>
      <c r="BU147" s="80">
        <v>33307</v>
      </c>
      <c r="BV147" s="80">
        <v>386305</v>
      </c>
      <c r="BW147" s="214">
        <v>8.6219438008827218</v>
      </c>
      <c r="BX147" s="77">
        <v>41920</v>
      </c>
      <c r="BY147" s="77">
        <v>458420</v>
      </c>
      <c r="BZ147" s="82">
        <v>9.144452685310414</v>
      </c>
      <c r="CB147" s="80">
        <v>3919</v>
      </c>
      <c r="CC147" s="80">
        <v>69706</v>
      </c>
      <c r="CD147" s="214">
        <v>5.6221846039078418</v>
      </c>
      <c r="CE147" s="77">
        <v>6020</v>
      </c>
      <c r="CF147" s="77">
        <v>94737</v>
      </c>
      <c r="CG147" s="82">
        <v>6.3544338537213543</v>
      </c>
    </row>
    <row r="148" spans="1:85" ht="12.75" customHeight="1">
      <c r="A148" s="42"/>
      <c r="B148" s="4" t="s">
        <v>86</v>
      </c>
      <c r="C148" s="80"/>
      <c r="D148" s="216"/>
      <c r="E148" s="88">
        <v>1.1100252344268171</v>
      </c>
      <c r="F148" s="77"/>
      <c r="G148" s="77"/>
      <c r="H148" s="88">
        <v>1.6653212947548097</v>
      </c>
      <c r="I148" s="122"/>
      <c r="J148" s="80"/>
      <c r="K148" s="216"/>
      <c r="L148" s="88">
        <v>2.3474718269070136</v>
      </c>
      <c r="M148" s="246"/>
      <c r="N148" s="246"/>
      <c r="O148" s="88">
        <v>3.6672311568547196</v>
      </c>
      <c r="Q148" s="80"/>
      <c r="R148" s="216"/>
      <c r="S148" s="88">
        <v>2.2624101294071974</v>
      </c>
      <c r="T148" s="77"/>
      <c r="U148" s="247"/>
      <c r="V148" s="96">
        <v>5.672438751294802</v>
      </c>
      <c r="X148" s="77"/>
      <c r="Y148" s="126"/>
      <c r="Z148" s="88">
        <v>2.1524709304733083</v>
      </c>
      <c r="AA148" s="77"/>
      <c r="AB148" s="126"/>
      <c r="AC148" s="88">
        <v>4.4583065168686424</v>
      </c>
      <c r="AE148" s="80"/>
      <c r="AF148" s="216"/>
      <c r="AG148" s="88">
        <v>4.7769460637805041</v>
      </c>
      <c r="AH148" s="77"/>
      <c r="AI148" s="247"/>
      <c r="AJ148" s="96">
        <v>8.283224419174017</v>
      </c>
      <c r="AK148" s="96"/>
      <c r="AL148" s="77"/>
      <c r="AM148" s="247"/>
      <c r="AN148" s="96">
        <v>3.2276238874706396</v>
      </c>
      <c r="AO148" s="77"/>
      <c r="AP148" s="247"/>
      <c r="AQ148" s="96">
        <v>4.0989495135569181</v>
      </c>
      <c r="AS148" s="80"/>
      <c r="AT148" s="216"/>
      <c r="AU148" s="88">
        <v>3.0402908568417404</v>
      </c>
      <c r="AV148" s="77"/>
      <c r="AW148" s="126"/>
      <c r="AX148" s="88">
        <v>4.522455405724469</v>
      </c>
      <c r="AZ148" s="80"/>
      <c r="BA148" s="80"/>
      <c r="BB148" s="87">
        <v>2.574074074074074</v>
      </c>
      <c r="BC148" s="77"/>
      <c r="BD148" s="247"/>
      <c r="BE148" s="96">
        <v>5.7897514947287254</v>
      </c>
      <c r="BG148" s="80"/>
      <c r="BH148" s="80"/>
      <c r="BI148" s="87">
        <v>2.4786324786324787</v>
      </c>
      <c r="BJ148" s="246"/>
      <c r="BK148" s="246"/>
      <c r="BL148" s="88">
        <v>5.8518826361111707</v>
      </c>
      <c r="BN148" s="80"/>
      <c r="BO148" s="216"/>
      <c r="BP148" s="88">
        <v>1.6598419086568363</v>
      </c>
      <c r="BQ148" s="77"/>
      <c r="BR148" s="126"/>
      <c r="BS148" s="88">
        <v>2.2663970277188139</v>
      </c>
      <c r="BU148" s="80"/>
      <c r="BV148" s="216"/>
      <c r="BW148" s="88">
        <v>2.0158401210787504</v>
      </c>
      <c r="BX148" s="77"/>
      <c r="BY148" s="247"/>
      <c r="BZ148" s="96">
        <v>2.8943040346055939</v>
      </c>
      <c r="CB148" s="80"/>
      <c r="CC148" s="216"/>
      <c r="CD148" s="88">
        <v>0.39384918405968083</v>
      </c>
      <c r="CE148" s="77"/>
      <c r="CF148" s="126"/>
      <c r="CG148" s="88">
        <v>0.32349568967157871</v>
      </c>
    </row>
    <row r="150" spans="1:85">
      <c r="A150" s="515" t="s">
        <v>747</v>
      </c>
    </row>
    <row r="151" spans="1:85" ht="12.75" customHeight="1">
      <c r="A151" s="41" t="s">
        <v>708</v>
      </c>
      <c r="B151" s="389" t="s">
        <v>175</v>
      </c>
      <c r="C151" s="727" t="s">
        <v>709</v>
      </c>
      <c r="D151" s="727"/>
      <c r="E151" s="727"/>
      <c r="F151" s="727"/>
      <c r="G151" s="727"/>
      <c r="H151" s="727"/>
      <c r="J151" s="727" t="s">
        <v>709</v>
      </c>
      <c r="K151" s="727"/>
      <c r="L151" s="727"/>
      <c r="M151" s="727"/>
      <c r="N151" s="727"/>
      <c r="O151" s="727"/>
      <c r="Q151" s="727" t="s">
        <v>709</v>
      </c>
      <c r="R151" s="727"/>
      <c r="S151" s="727"/>
      <c r="T151" s="727"/>
      <c r="U151" s="727"/>
      <c r="V151" s="727"/>
      <c r="X151" s="727" t="s">
        <v>709</v>
      </c>
      <c r="Y151" s="727"/>
      <c r="Z151" s="727"/>
      <c r="AA151" s="727"/>
      <c r="AB151" s="727"/>
      <c r="AC151" s="727"/>
      <c r="AE151" s="727" t="s">
        <v>709</v>
      </c>
      <c r="AF151" s="727"/>
      <c r="AG151" s="727"/>
      <c r="AH151" s="727"/>
      <c r="AI151" s="727"/>
      <c r="AJ151" s="727"/>
      <c r="AK151" s="230"/>
      <c r="AL151" s="727" t="s">
        <v>709</v>
      </c>
      <c r="AM151" s="727"/>
      <c r="AN151" s="727"/>
      <c r="AO151" s="727"/>
      <c r="AP151" s="727"/>
      <c r="AQ151" s="727"/>
      <c r="AS151" s="727" t="s">
        <v>709</v>
      </c>
      <c r="AT151" s="727"/>
      <c r="AU151" s="727"/>
      <c r="AV151" s="727"/>
      <c r="AW151" s="727"/>
      <c r="AX151" s="727"/>
      <c r="AZ151" s="727" t="s">
        <v>709</v>
      </c>
      <c r="BA151" s="727"/>
      <c r="BB151" s="727"/>
      <c r="BC151" s="727"/>
      <c r="BD151" s="727"/>
      <c r="BE151" s="727"/>
      <c r="BG151" s="727" t="s">
        <v>709</v>
      </c>
      <c r="BH151" s="727"/>
      <c r="BI151" s="727"/>
      <c r="BJ151" s="727"/>
      <c r="BK151" s="727"/>
      <c r="BL151" s="727"/>
      <c r="BN151" s="727" t="s">
        <v>709</v>
      </c>
      <c r="BO151" s="727"/>
      <c r="BP151" s="727"/>
      <c r="BQ151" s="727"/>
      <c r="BR151" s="727"/>
      <c r="BS151" s="727"/>
      <c r="BU151" s="727" t="s">
        <v>709</v>
      </c>
      <c r="BV151" s="727"/>
      <c r="BW151" s="727"/>
      <c r="BX151" s="727"/>
      <c r="BY151" s="727"/>
      <c r="BZ151" s="727"/>
      <c r="CB151" s="727" t="s">
        <v>709</v>
      </c>
      <c r="CC151" s="727"/>
      <c r="CD151" s="727"/>
      <c r="CE151" s="727"/>
      <c r="CF151" s="727"/>
      <c r="CG151" s="727"/>
    </row>
    <row r="152" spans="1:85" ht="12.75" customHeight="1">
      <c r="A152" s="56"/>
      <c r="B152" s="389" t="s">
        <v>83</v>
      </c>
      <c r="C152" s="77"/>
      <c r="D152" s="77"/>
      <c r="E152" s="82"/>
      <c r="F152" s="77"/>
      <c r="G152" s="77"/>
      <c r="H152" s="82"/>
      <c r="J152" s="77"/>
      <c r="K152" s="77"/>
      <c r="L152" s="82"/>
      <c r="M152" s="77"/>
      <c r="N152" s="77"/>
      <c r="O152" s="82"/>
      <c r="Q152" s="77"/>
      <c r="R152" s="77"/>
      <c r="S152" s="82"/>
      <c r="T152" s="77"/>
      <c r="U152" s="77"/>
      <c r="V152" s="82"/>
      <c r="X152" s="128"/>
      <c r="Y152" s="128"/>
      <c r="Z152" s="156"/>
      <c r="AA152" s="128"/>
      <c r="AB152" s="128"/>
      <c r="AC152" s="156"/>
      <c r="AE152" s="128"/>
      <c r="AF152" s="128"/>
      <c r="AG152" s="156"/>
      <c r="AH152" s="128"/>
      <c r="AI152" s="128"/>
      <c r="AJ152" s="156"/>
      <c r="AK152" s="156"/>
      <c r="AL152" s="156"/>
      <c r="AM152" s="156"/>
      <c r="AN152" s="156"/>
      <c r="AO152" s="156"/>
      <c r="AP152" s="156"/>
      <c r="AQ152" s="156"/>
      <c r="AS152" s="128"/>
      <c r="AT152" s="128"/>
      <c r="AU152" s="156"/>
      <c r="AV152" s="128"/>
      <c r="AW152" s="128"/>
      <c r="AX152" s="156"/>
      <c r="AZ152" s="128"/>
      <c r="BA152" s="128"/>
      <c r="BB152" s="156"/>
      <c r="BC152" s="128"/>
      <c r="BD152" s="128"/>
      <c r="BE152" s="156"/>
      <c r="BG152" s="128"/>
      <c r="BH152" s="128"/>
      <c r="BI152" s="156"/>
      <c r="BJ152" s="128"/>
      <c r="BK152" s="128"/>
      <c r="BL152" s="156"/>
      <c r="BN152" s="128"/>
      <c r="BO152" s="128"/>
      <c r="BP152" s="156"/>
      <c r="BQ152" s="128"/>
      <c r="BR152" s="128"/>
      <c r="BS152" s="156"/>
      <c r="BU152" s="128"/>
      <c r="BV152" s="128"/>
      <c r="BW152" s="156"/>
      <c r="BX152" s="128"/>
      <c r="BY152" s="128"/>
      <c r="BZ152" s="156"/>
      <c r="CB152" s="128"/>
      <c r="CC152" s="128"/>
      <c r="CD152" s="156"/>
      <c r="CE152" s="128"/>
      <c r="CF152" s="128"/>
      <c r="CG152" s="156"/>
    </row>
    <row r="153" spans="1:85" ht="12.75" customHeight="1">
      <c r="A153" s="56"/>
      <c r="B153" s="389" t="s">
        <v>84</v>
      </c>
      <c r="C153" s="77"/>
      <c r="D153" s="77"/>
      <c r="E153" s="82"/>
      <c r="F153" s="77"/>
      <c r="G153" s="77"/>
      <c r="H153" s="82"/>
      <c r="J153" s="77"/>
      <c r="K153" s="77"/>
      <c r="L153" s="82"/>
      <c r="M153" s="77"/>
      <c r="N153" s="77"/>
      <c r="O153" s="82"/>
      <c r="Q153" s="77"/>
      <c r="R153" s="77"/>
      <c r="S153" s="82"/>
      <c r="T153" s="77"/>
      <c r="U153" s="77"/>
      <c r="V153" s="82"/>
      <c r="X153" s="128"/>
      <c r="Y153" s="128"/>
      <c r="Z153" s="156"/>
      <c r="AA153" s="128"/>
      <c r="AB153" s="128"/>
      <c r="AC153" s="156"/>
      <c r="AE153" s="128"/>
      <c r="AF153" s="128"/>
      <c r="AG153" s="156"/>
      <c r="AH153" s="128"/>
      <c r="AI153" s="128"/>
      <c r="AJ153" s="156"/>
      <c r="AK153" s="156"/>
      <c r="AL153" s="156"/>
      <c r="AM153" s="156"/>
      <c r="AN153" s="156"/>
      <c r="AO153" s="156"/>
      <c r="AP153" s="156"/>
      <c r="AQ153" s="156"/>
      <c r="AS153" s="128"/>
      <c r="AT153" s="128"/>
      <c r="AU153" s="156"/>
      <c r="AV153" s="128"/>
      <c r="AW153" s="128"/>
      <c r="AX153" s="156"/>
      <c r="AZ153" s="128"/>
      <c r="BA153" s="128"/>
      <c r="BB153" s="156"/>
      <c r="BC153" s="128"/>
      <c r="BD153" s="128"/>
      <c r="BE153" s="156"/>
      <c r="BG153" s="128"/>
      <c r="BH153" s="128"/>
      <c r="BI153" s="156"/>
      <c r="BJ153" s="128"/>
      <c r="BK153" s="128"/>
      <c r="BL153" s="156"/>
      <c r="BN153" s="128"/>
      <c r="BO153" s="128"/>
      <c r="BP153" s="156"/>
      <c r="BQ153" s="128"/>
      <c r="BR153" s="128"/>
      <c r="BS153" s="156"/>
      <c r="BU153" s="128"/>
      <c r="BV153" s="128"/>
      <c r="BW153" s="156"/>
      <c r="BX153" s="128"/>
      <c r="BY153" s="128"/>
      <c r="BZ153" s="156"/>
      <c r="CB153" s="128"/>
      <c r="CC153" s="128"/>
      <c r="CD153" s="156"/>
      <c r="CE153" s="128"/>
      <c r="CF153" s="128"/>
      <c r="CG153" s="156"/>
    </row>
    <row r="154" spans="1:85" ht="12.75" customHeight="1">
      <c r="A154" s="56"/>
      <c r="B154" s="389" t="s">
        <v>85</v>
      </c>
      <c r="C154" s="77"/>
      <c r="D154" s="77"/>
      <c r="E154" s="82"/>
      <c r="F154" s="77"/>
      <c r="G154" s="77"/>
      <c r="H154" s="82"/>
      <c r="J154" s="77"/>
      <c r="K154" s="77"/>
      <c r="L154" s="82"/>
      <c r="M154" s="77"/>
      <c r="N154" s="77"/>
      <c r="O154" s="82"/>
      <c r="Q154" s="77"/>
      <c r="R154" s="77"/>
      <c r="S154" s="82"/>
      <c r="T154" s="77"/>
      <c r="U154" s="77"/>
      <c r="V154" s="82"/>
      <c r="X154" s="128"/>
      <c r="Y154" s="128"/>
      <c r="Z154" s="156"/>
      <c r="AA154" s="128"/>
      <c r="AB154" s="128"/>
      <c r="AC154" s="156"/>
      <c r="AE154" s="128"/>
      <c r="AF154" s="128"/>
      <c r="AG154" s="156"/>
      <c r="AH154" s="128"/>
      <c r="AI154" s="128"/>
      <c r="AJ154" s="156"/>
      <c r="AK154" s="156"/>
      <c r="AL154" s="156"/>
      <c r="AM154" s="156"/>
      <c r="AN154" s="156"/>
      <c r="AO154" s="156"/>
      <c r="AP154" s="156"/>
      <c r="AQ154" s="156"/>
      <c r="AS154" s="128"/>
      <c r="AT154" s="128"/>
      <c r="AU154" s="156"/>
      <c r="AV154" s="128"/>
      <c r="AW154" s="128"/>
      <c r="AX154" s="156"/>
      <c r="AZ154" s="128"/>
      <c r="BA154" s="128"/>
      <c r="BB154" s="156"/>
      <c r="BC154" s="128"/>
      <c r="BD154" s="128"/>
      <c r="BE154" s="156"/>
      <c r="BG154" s="128"/>
      <c r="BH154" s="128"/>
      <c r="BI154" s="156"/>
      <c r="BJ154" s="128"/>
      <c r="BK154" s="128"/>
      <c r="BL154" s="156"/>
      <c r="BN154" s="128"/>
      <c r="BO154" s="128"/>
      <c r="BP154" s="156"/>
      <c r="BQ154" s="128"/>
      <c r="BR154" s="128"/>
      <c r="BS154" s="156"/>
      <c r="BU154" s="128"/>
      <c r="BV154" s="128"/>
      <c r="BW154" s="156"/>
      <c r="BX154" s="128"/>
      <c r="BY154" s="128"/>
      <c r="BZ154" s="156"/>
      <c r="CB154" s="128"/>
      <c r="CC154" s="128"/>
      <c r="CD154" s="156"/>
      <c r="CE154" s="128"/>
      <c r="CF154" s="128"/>
      <c r="CG154" s="156"/>
    </row>
    <row r="155" spans="1:85" ht="12.75" customHeight="1">
      <c r="A155" s="56"/>
      <c r="B155" s="389" t="s">
        <v>176</v>
      </c>
      <c r="C155" s="77"/>
      <c r="D155" s="77"/>
      <c r="E155" s="82"/>
      <c r="F155" s="77"/>
      <c r="G155" s="77"/>
      <c r="H155" s="82"/>
      <c r="J155" s="77"/>
      <c r="K155" s="77"/>
      <c r="L155" s="82"/>
      <c r="M155" s="77"/>
      <c r="N155" s="77"/>
      <c r="O155" s="82"/>
      <c r="Q155" s="77"/>
      <c r="R155" s="77"/>
      <c r="S155" s="82"/>
      <c r="T155" s="77"/>
      <c r="U155" s="77"/>
      <c r="V155" s="82"/>
      <c r="X155" s="128"/>
      <c r="Y155" s="128"/>
      <c r="Z155" s="156"/>
      <c r="AA155" s="128"/>
      <c r="AB155" s="128"/>
      <c r="AC155" s="156"/>
      <c r="AE155" s="128"/>
      <c r="AF155" s="128"/>
      <c r="AG155" s="156"/>
      <c r="AH155" s="128"/>
      <c r="AI155" s="128"/>
      <c r="AJ155" s="156"/>
      <c r="AK155" s="156"/>
      <c r="AL155" s="156"/>
      <c r="AM155" s="156"/>
      <c r="AN155" s="156"/>
      <c r="AO155" s="156"/>
      <c r="AP155" s="156"/>
      <c r="AQ155" s="156"/>
      <c r="AS155" s="128"/>
      <c r="AT155" s="128"/>
      <c r="AU155" s="156"/>
      <c r="AV155" s="128"/>
      <c r="AW155" s="128"/>
      <c r="AX155" s="156"/>
      <c r="AZ155" s="128"/>
      <c r="BA155" s="128"/>
      <c r="BB155" s="156"/>
      <c r="BC155" s="128"/>
      <c r="BD155" s="128"/>
      <c r="BE155" s="156"/>
      <c r="BG155" s="128"/>
      <c r="BH155" s="128"/>
      <c r="BI155" s="156"/>
      <c r="BJ155" s="128"/>
      <c r="BK155" s="128"/>
      <c r="BL155" s="156"/>
      <c r="BN155" s="128"/>
      <c r="BO155" s="128"/>
      <c r="BP155" s="156"/>
      <c r="BQ155" s="128"/>
      <c r="BR155" s="128"/>
      <c r="BS155" s="156"/>
      <c r="BU155" s="128"/>
      <c r="BV155" s="128"/>
      <c r="BW155" s="156"/>
      <c r="BX155" s="128"/>
      <c r="BY155" s="128"/>
      <c r="BZ155" s="156"/>
      <c r="CB155" s="128"/>
      <c r="CC155" s="128"/>
      <c r="CD155" s="156"/>
      <c r="CE155" s="128"/>
      <c r="CF155" s="128"/>
      <c r="CG155" s="156"/>
    </row>
    <row r="156" spans="1:85" ht="12.75" customHeight="1">
      <c r="A156" s="42"/>
      <c r="B156" s="4" t="s">
        <v>86</v>
      </c>
      <c r="C156" s="77"/>
      <c r="D156" s="77"/>
      <c r="E156" s="356"/>
      <c r="F156" s="77"/>
      <c r="G156" s="77"/>
      <c r="H156" s="356"/>
      <c r="J156" s="77"/>
      <c r="K156" s="126"/>
      <c r="L156" s="88"/>
      <c r="M156" s="77"/>
      <c r="N156" s="126"/>
      <c r="O156" s="88"/>
      <c r="Q156" s="77"/>
      <c r="R156" s="126"/>
      <c r="S156" s="88"/>
      <c r="T156" s="77"/>
      <c r="U156" s="126"/>
      <c r="V156" s="88"/>
      <c r="X156" s="128"/>
      <c r="Y156" s="128"/>
      <c r="Z156" s="495"/>
      <c r="AA156" s="128"/>
      <c r="AB156" s="128"/>
      <c r="AC156" s="495"/>
      <c r="AE156" s="128"/>
      <c r="AF156" s="128"/>
      <c r="AG156" s="495"/>
      <c r="AH156" s="128"/>
      <c r="AI156" s="128"/>
      <c r="AJ156" s="495"/>
      <c r="AK156" s="495"/>
      <c r="AL156" s="495"/>
      <c r="AM156" s="495"/>
      <c r="AN156" s="495"/>
      <c r="AO156" s="495"/>
      <c r="AP156" s="495"/>
      <c r="AQ156" s="495"/>
      <c r="AS156" s="128"/>
      <c r="AT156" s="128"/>
      <c r="AU156" s="495"/>
      <c r="AV156" s="128"/>
      <c r="AW156" s="128"/>
      <c r="AX156" s="495"/>
      <c r="AZ156" s="128"/>
      <c r="BA156" s="128"/>
      <c r="BB156" s="495"/>
      <c r="BC156" s="128"/>
      <c r="BD156" s="128"/>
      <c r="BE156" s="495"/>
      <c r="BG156" s="128"/>
      <c r="BH156" s="128"/>
      <c r="BI156" s="495"/>
      <c r="BJ156" s="128"/>
      <c r="BK156" s="128"/>
      <c r="BL156" s="495"/>
      <c r="BN156" s="128"/>
      <c r="BO156" s="128"/>
      <c r="BP156" s="495"/>
      <c r="BQ156" s="128"/>
      <c r="BR156" s="128"/>
      <c r="BS156" s="495"/>
      <c r="BU156" s="128"/>
      <c r="BV156" s="128"/>
      <c r="BW156" s="495"/>
      <c r="BX156" s="128"/>
      <c r="BY156" s="128"/>
      <c r="BZ156" s="495"/>
      <c r="CB156" s="128"/>
      <c r="CC156" s="128"/>
      <c r="CD156" s="495"/>
      <c r="CE156" s="128"/>
      <c r="CF156" s="128"/>
      <c r="CG156" s="495"/>
    </row>
    <row r="157" spans="1:85" ht="12.75" customHeight="1">
      <c r="A157" s="33"/>
      <c r="B157" s="389"/>
      <c r="C157" s="77"/>
      <c r="D157" s="126"/>
      <c r="E157" s="88"/>
      <c r="F157" s="77"/>
      <c r="G157" s="126"/>
      <c r="H157" s="88"/>
      <c r="X157" s="128"/>
      <c r="Y157" s="128"/>
      <c r="Z157" s="156"/>
      <c r="AA157" s="128"/>
      <c r="AB157" s="128"/>
      <c r="AC157" s="156"/>
      <c r="AE157" s="128"/>
      <c r="AF157" s="128"/>
      <c r="AG157" s="156"/>
      <c r="AH157" s="128"/>
      <c r="AI157" s="128"/>
      <c r="AJ157" s="156"/>
      <c r="AK157" s="156"/>
      <c r="AL157" s="156"/>
      <c r="AM157" s="156"/>
      <c r="AN157" s="156"/>
      <c r="AO157" s="156"/>
      <c r="AP157" s="156"/>
      <c r="AQ157" s="156"/>
      <c r="AS157" s="128"/>
      <c r="AT157" s="128"/>
      <c r="AU157" s="156"/>
      <c r="AV157" s="128"/>
      <c r="AW157" s="128"/>
      <c r="AX157" s="156"/>
      <c r="AZ157" s="128"/>
      <c r="BA157" s="128"/>
      <c r="BB157" s="156"/>
      <c r="BC157" s="128"/>
      <c r="BD157" s="128"/>
      <c r="BE157" s="156"/>
      <c r="BG157" s="128"/>
      <c r="BH157" s="128"/>
      <c r="BI157" s="156"/>
      <c r="BJ157" s="128"/>
      <c r="BK157" s="128"/>
      <c r="BL157" s="156"/>
      <c r="BN157" s="128"/>
      <c r="BO157" s="128"/>
      <c r="BP157" s="156"/>
      <c r="BQ157" s="128"/>
      <c r="BR157" s="128"/>
      <c r="BS157" s="156"/>
      <c r="BU157" s="128"/>
      <c r="BV157" s="128"/>
      <c r="BW157" s="156"/>
      <c r="BX157" s="128"/>
      <c r="BY157" s="128"/>
      <c r="BZ157" s="156"/>
      <c r="CB157" s="128"/>
      <c r="CC157" s="128"/>
      <c r="CD157" s="156"/>
      <c r="CE157" s="128"/>
      <c r="CF157" s="128"/>
      <c r="CG157" s="156"/>
    </row>
    <row r="158" spans="1:85" ht="12.75" customHeight="1">
      <c r="A158" s="56"/>
      <c r="B158" s="43"/>
      <c r="X158" s="128"/>
      <c r="Y158" s="128"/>
      <c r="Z158" s="156"/>
      <c r="AA158" s="128"/>
      <c r="AB158" s="128"/>
      <c r="AC158" s="156"/>
      <c r="AE158" s="128"/>
      <c r="AF158" s="128"/>
      <c r="AG158" s="156"/>
      <c r="AH158" s="128"/>
      <c r="AI158" s="128"/>
      <c r="AJ158" s="156"/>
      <c r="AK158" s="156"/>
      <c r="AL158" s="156"/>
      <c r="AM158" s="156"/>
      <c r="AN158" s="156"/>
      <c r="AO158" s="156"/>
      <c r="AP158" s="156"/>
      <c r="AQ158" s="156"/>
      <c r="AS158" s="128"/>
      <c r="AT158" s="128"/>
      <c r="AU158" s="156"/>
      <c r="AV158" s="128"/>
      <c r="AW158" s="128"/>
      <c r="AX158" s="156"/>
      <c r="AZ158" s="128"/>
      <c r="BA158" s="128"/>
      <c r="BB158" s="156"/>
      <c r="BC158" s="128"/>
      <c r="BD158" s="128"/>
      <c r="BE158" s="156"/>
      <c r="BG158" s="128"/>
      <c r="BH158" s="128"/>
      <c r="BI158" s="156"/>
      <c r="BJ158" s="128"/>
      <c r="BK158" s="128"/>
      <c r="BL158" s="156"/>
      <c r="BN158" s="128"/>
      <c r="BO158" s="128"/>
      <c r="BP158" s="156"/>
      <c r="BQ158" s="128"/>
      <c r="BR158" s="128"/>
      <c r="BS158" s="156"/>
      <c r="BU158" s="128"/>
      <c r="BV158" s="128"/>
      <c r="BW158" s="156"/>
      <c r="BX158" s="128"/>
      <c r="BY158" s="128"/>
      <c r="BZ158" s="156"/>
      <c r="CB158" s="128"/>
      <c r="CC158" s="128"/>
      <c r="CD158" s="156"/>
      <c r="CE158" s="128"/>
      <c r="CF158" s="128"/>
      <c r="CG158" s="156"/>
    </row>
    <row r="159" spans="1:85" ht="12.75" customHeight="1">
      <c r="A159" s="41" t="s">
        <v>710</v>
      </c>
      <c r="B159" s="389" t="s">
        <v>175</v>
      </c>
      <c r="C159" s="80">
        <v>5166.7039001717694</v>
      </c>
      <c r="D159" s="80">
        <v>5763.3635950287971</v>
      </c>
      <c r="E159" s="214">
        <v>89.647370237552281</v>
      </c>
      <c r="F159" s="77">
        <v>8125</v>
      </c>
      <c r="G159" s="77">
        <v>14092</v>
      </c>
      <c r="H159" s="82">
        <v>57.656826568265686</v>
      </c>
      <c r="I159" s="122"/>
      <c r="J159" s="80">
        <v>1905.7517934727698</v>
      </c>
      <c r="K159" s="80">
        <v>31105.806928025333</v>
      </c>
      <c r="L159" s="214">
        <v>6.1266753114054362</v>
      </c>
      <c r="M159" s="77">
        <v>2020</v>
      </c>
      <c r="N159" s="77">
        <v>38498.405360494333</v>
      </c>
      <c r="O159" s="82">
        <v>5.2469705721184248</v>
      </c>
      <c r="Q159" s="80">
        <v>811.53251827153008</v>
      </c>
      <c r="R159" s="80">
        <v>13880.819153952376</v>
      </c>
      <c r="S159" s="214">
        <v>5.8464310302642124</v>
      </c>
      <c r="T159" s="77">
        <v>375</v>
      </c>
      <c r="U159" s="77">
        <v>13870</v>
      </c>
      <c r="V159" s="82">
        <v>2.7036770007209805</v>
      </c>
      <c r="X159" s="77">
        <v>2425.0352126907146</v>
      </c>
      <c r="Y159" s="77">
        <v>31105.806928025333</v>
      </c>
      <c r="Z159" s="82">
        <v>7.796085207826053</v>
      </c>
      <c r="AA159" s="199">
        <v>1800</v>
      </c>
      <c r="AB159" s="199">
        <v>35276.468377320736</v>
      </c>
      <c r="AC159" s="226">
        <v>5.1025515954347096</v>
      </c>
      <c r="AE159" s="80">
        <v>299</v>
      </c>
      <c r="AF159" s="80">
        <v>6818</v>
      </c>
      <c r="AG159" s="214">
        <v>4.3854502786740985</v>
      </c>
      <c r="AH159" s="199">
        <v>150</v>
      </c>
      <c r="AI159" s="199">
        <v>3802.136483556033</v>
      </c>
      <c r="AJ159" s="226">
        <v>3.9451503292619616</v>
      </c>
      <c r="AK159" s="226"/>
      <c r="AL159" s="80">
        <v>351</v>
      </c>
      <c r="AM159" s="80">
        <v>35954.408199837082</v>
      </c>
      <c r="AN159" s="214">
        <v>0.9762363436747945</v>
      </c>
      <c r="AO159" s="80">
        <v>280</v>
      </c>
      <c r="AP159" s="80">
        <v>35276.468377320736</v>
      </c>
      <c r="AQ159" s="214">
        <v>0.7937302481787325</v>
      </c>
      <c r="AS159" s="80">
        <v>1345.27</v>
      </c>
      <c r="AT159" s="80">
        <v>36089</v>
      </c>
      <c r="AU159" s="214">
        <v>3.7276455429632294</v>
      </c>
      <c r="AV159" s="199">
        <v>1545</v>
      </c>
      <c r="AW159" s="199">
        <v>35276.468377320736</v>
      </c>
      <c r="AX159" s="226">
        <v>4.3796901194147928</v>
      </c>
      <c r="AZ159" s="80">
        <v>1299.68</v>
      </c>
      <c r="BA159" s="80">
        <v>15123</v>
      </c>
      <c r="BB159" s="81">
        <v>8.5940620247305439</v>
      </c>
      <c r="BC159" s="199">
        <v>500</v>
      </c>
      <c r="BD159" s="199">
        <v>17398</v>
      </c>
      <c r="BE159" s="226">
        <v>2.8738935509828716</v>
      </c>
      <c r="BG159" s="80">
        <v>2434.3200000000002</v>
      </c>
      <c r="BH159" s="80">
        <v>12298</v>
      </c>
      <c r="BI159" s="81">
        <v>19.794438120019517</v>
      </c>
      <c r="BJ159" s="199">
        <v>850</v>
      </c>
      <c r="BK159" s="199">
        <v>10716.531622679269</v>
      </c>
      <c r="BL159" s="226">
        <v>7.9316707114562606</v>
      </c>
      <c r="BN159" s="128">
        <v>11713</v>
      </c>
      <c r="BO159" s="128">
        <v>46093.000000000007</v>
      </c>
      <c r="BP159" s="81">
        <v>25.411667715271296</v>
      </c>
      <c r="BQ159" s="77">
        <v>12495</v>
      </c>
      <c r="BR159" s="77">
        <v>53470</v>
      </c>
      <c r="BS159" s="82">
        <v>23.368243875070132</v>
      </c>
      <c r="BU159" s="128">
        <v>4535</v>
      </c>
      <c r="BV159" s="128">
        <v>48912</v>
      </c>
      <c r="BW159" s="81">
        <v>9.2717533529604186</v>
      </c>
      <c r="BX159" s="199">
        <v>2845</v>
      </c>
      <c r="BY159" s="199">
        <v>50030</v>
      </c>
      <c r="BZ159" s="226">
        <v>5.6865880471716972</v>
      </c>
      <c r="CB159" s="128">
        <v>776</v>
      </c>
      <c r="CC159" s="128">
        <v>10418</v>
      </c>
      <c r="CD159" s="81">
        <v>7.4486465732386256</v>
      </c>
      <c r="CE159" s="77">
        <v>1470</v>
      </c>
      <c r="CF159" s="77">
        <v>14092</v>
      </c>
      <c r="CG159" s="82">
        <v>10.431450468350837</v>
      </c>
    </row>
    <row r="160" spans="1:85" ht="12.75" customHeight="1">
      <c r="A160" s="56"/>
      <c r="B160" s="389" t="s">
        <v>83</v>
      </c>
      <c r="C160" s="80">
        <v>6920.2960998282306</v>
      </c>
      <c r="D160" s="80">
        <v>9571.6364049712029</v>
      </c>
      <c r="E160" s="214">
        <v>72.300031123560544</v>
      </c>
      <c r="F160" s="77">
        <v>9140</v>
      </c>
      <c r="G160" s="77">
        <v>14629</v>
      </c>
      <c r="H160" s="82">
        <v>62.478638321142931</v>
      </c>
      <c r="I160" s="122"/>
      <c r="J160" s="80">
        <v>2380.2482065272302</v>
      </c>
      <c r="K160" s="80">
        <v>37626.193071974667</v>
      </c>
      <c r="L160" s="214">
        <v>6.3260404845477822</v>
      </c>
      <c r="M160" s="77">
        <v>2700</v>
      </c>
      <c r="N160" s="77">
        <v>39788.377599506348</v>
      </c>
      <c r="O160" s="82">
        <v>6.7859012176296902</v>
      </c>
      <c r="Q160" s="80">
        <v>1354.4674817284699</v>
      </c>
      <c r="R160" s="80">
        <v>17309.180846047624</v>
      </c>
      <c r="S160" s="214">
        <v>7.8251391199586946</v>
      </c>
      <c r="T160" s="77">
        <v>515</v>
      </c>
      <c r="U160" s="77">
        <v>14331</v>
      </c>
      <c r="V160" s="82">
        <v>3.5936082618100622</v>
      </c>
      <c r="X160" s="77">
        <v>3130.9647873092854</v>
      </c>
      <c r="Y160" s="77">
        <v>37626.193071974667</v>
      </c>
      <c r="Z160" s="82">
        <v>8.3212372331160438</v>
      </c>
      <c r="AA160" s="199">
        <v>2175</v>
      </c>
      <c r="AB160" s="199">
        <v>37127.793371165426</v>
      </c>
      <c r="AC160" s="226">
        <v>5.8581450781536919</v>
      </c>
      <c r="AE160" s="80">
        <v>384</v>
      </c>
      <c r="AF160" s="80">
        <v>6186</v>
      </c>
      <c r="AG160" s="214">
        <v>6.2075654704170713</v>
      </c>
      <c r="AH160" s="199">
        <v>185</v>
      </c>
      <c r="AI160" s="199">
        <v>4061.6387643074449</v>
      </c>
      <c r="AJ160" s="226">
        <v>4.5548117578975438</v>
      </c>
      <c r="AK160" s="226"/>
      <c r="AL160" s="80">
        <v>344.57640549999996</v>
      </c>
      <c r="AM160" s="80">
        <v>35781.068578606202</v>
      </c>
      <c r="AN160" s="214">
        <v>0.96301317760539173</v>
      </c>
      <c r="AO160" s="80">
        <v>325</v>
      </c>
      <c r="AP160" s="80">
        <v>37127.793371165426</v>
      </c>
      <c r="AQ160" s="214">
        <v>0.8753550116781379</v>
      </c>
      <c r="AS160" s="80">
        <v>1664.7</v>
      </c>
      <c r="AT160" s="80">
        <v>35658</v>
      </c>
      <c r="AU160" s="214">
        <v>4.6685175837119299</v>
      </c>
      <c r="AV160" s="199">
        <v>1845</v>
      </c>
      <c r="AW160" s="199">
        <v>37127.793371165426</v>
      </c>
      <c r="AX160" s="226">
        <v>4.9693230662958898</v>
      </c>
      <c r="AZ160" s="80">
        <v>1545.89</v>
      </c>
      <c r="BA160" s="80">
        <v>15385</v>
      </c>
      <c r="BB160" s="81">
        <v>10.048033799155021</v>
      </c>
      <c r="BC160" s="199">
        <v>680</v>
      </c>
      <c r="BD160" s="199">
        <v>18238</v>
      </c>
      <c r="BE160" s="226">
        <v>3.7284789998903389</v>
      </c>
      <c r="BG160" s="80">
        <v>2872.54</v>
      </c>
      <c r="BH160" s="80">
        <v>12481</v>
      </c>
      <c r="BI160" s="81">
        <v>23.015303260956653</v>
      </c>
      <c r="BJ160" s="199">
        <v>1215</v>
      </c>
      <c r="BK160" s="199">
        <v>11259.206628834574</v>
      </c>
      <c r="BL160" s="226">
        <v>10.791168863429617</v>
      </c>
      <c r="BN160" s="128">
        <v>12885</v>
      </c>
      <c r="BO160" s="128">
        <v>46526</v>
      </c>
      <c r="BP160" s="81">
        <v>27.694192494519193</v>
      </c>
      <c r="BQ160" s="77">
        <v>15000</v>
      </c>
      <c r="BR160" s="77">
        <v>55260</v>
      </c>
      <c r="BS160" s="82">
        <v>27.14440825190011</v>
      </c>
      <c r="BU160" s="128">
        <v>5168</v>
      </c>
      <c r="BV160" s="128">
        <v>48389.999999999993</v>
      </c>
      <c r="BW160" s="81">
        <v>10.679892539780948</v>
      </c>
      <c r="BX160" s="199">
        <v>3350</v>
      </c>
      <c r="BY160" s="199">
        <v>52002</v>
      </c>
      <c r="BZ160" s="226">
        <v>6.4420599207722775</v>
      </c>
      <c r="CB160" s="128">
        <v>612</v>
      </c>
      <c r="CC160" s="128">
        <v>9785</v>
      </c>
      <c r="CD160" s="81">
        <v>6.2544711292795094</v>
      </c>
      <c r="CE160" s="77">
        <v>1160</v>
      </c>
      <c r="CF160" s="77">
        <v>14629</v>
      </c>
      <c r="CG160" s="82">
        <v>7.929455191742429</v>
      </c>
    </row>
    <row r="161" spans="1:85" ht="12.75" customHeight="1">
      <c r="A161" s="56"/>
      <c r="B161" s="389" t="s">
        <v>84</v>
      </c>
      <c r="C161" s="80">
        <v>4885</v>
      </c>
      <c r="D161" s="80">
        <v>6598</v>
      </c>
      <c r="E161" s="214">
        <v>74.037587147620485</v>
      </c>
      <c r="F161" s="77">
        <v>9055</v>
      </c>
      <c r="G161" s="77">
        <v>14416</v>
      </c>
      <c r="H161" s="82">
        <v>62.812153163152054</v>
      </c>
      <c r="I161" s="122"/>
      <c r="J161" s="80">
        <v>2436</v>
      </c>
      <c r="K161" s="80">
        <v>30608</v>
      </c>
      <c r="L161" s="214">
        <v>7.9587036069001567</v>
      </c>
      <c r="M161" s="77">
        <v>3210</v>
      </c>
      <c r="N161" s="77">
        <v>37171.371416758353</v>
      </c>
      <c r="O161" s="82">
        <v>8.6356781513657115</v>
      </c>
      <c r="Q161" s="80">
        <v>848</v>
      </c>
      <c r="R161" s="80">
        <v>13194</v>
      </c>
      <c r="S161" s="214">
        <v>6.4271638623616791</v>
      </c>
      <c r="T161" s="77">
        <v>630</v>
      </c>
      <c r="U161" s="77">
        <v>14743</v>
      </c>
      <c r="V161" s="82">
        <v>4.2732144068371429</v>
      </c>
      <c r="X161" s="77">
        <v>2611</v>
      </c>
      <c r="Y161" s="77">
        <v>30608</v>
      </c>
      <c r="Z161" s="82">
        <v>8.5304495556717193</v>
      </c>
      <c r="AA161" s="199">
        <v>2795</v>
      </c>
      <c r="AB161" s="199">
        <v>39051.744484713192</v>
      </c>
      <c r="AC161" s="226">
        <v>7.1571706638972374</v>
      </c>
      <c r="AE161" s="80">
        <v>684</v>
      </c>
      <c r="AF161" s="80">
        <v>9566</v>
      </c>
      <c r="AG161" s="214">
        <v>7.1503240643947308</v>
      </c>
      <c r="AH161" s="199">
        <v>215</v>
      </c>
      <c r="AI161" s="199">
        <v>3974.9269943652725</v>
      </c>
      <c r="AJ161" s="226">
        <v>5.4089043724520485</v>
      </c>
      <c r="AK161" s="226"/>
      <c r="AL161" s="80">
        <v>396</v>
      </c>
      <c r="AM161" s="80">
        <v>35730.75837958933</v>
      </c>
      <c r="AN161" s="214">
        <v>1.1082888188183804</v>
      </c>
      <c r="AO161" s="80">
        <v>395</v>
      </c>
      <c r="AP161" s="80">
        <v>39051.744484713192</v>
      </c>
      <c r="AQ161" s="214">
        <v>1.011478501695674</v>
      </c>
      <c r="AS161" s="80">
        <v>1901.96</v>
      </c>
      <c r="AT161" s="80">
        <v>40059</v>
      </c>
      <c r="AU161" s="214">
        <v>4.7478968521430884</v>
      </c>
      <c r="AV161" s="199">
        <v>2400</v>
      </c>
      <c r="AW161" s="199">
        <v>39051.744484713192</v>
      </c>
      <c r="AX161" s="226">
        <v>6.1456921622015637</v>
      </c>
      <c r="AZ161" s="80">
        <v>1929.04</v>
      </c>
      <c r="BA161" s="80">
        <v>15321</v>
      </c>
      <c r="BB161" s="81">
        <v>12.590823053325501</v>
      </c>
      <c r="BC161" s="199">
        <v>800</v>
      </c>
      <c r="BD161" s="199">
        <v>16508</v>
      </c>
      <c r="BE161" s="226">
        <v>4.8461352071722796</v>
      </c>
      <c r="BG161" s="80">
        <v>3471.34</v>
      </c>
      <c r="BH161" s="80">
        <v>12504</v>
      </c>
      <c r="BI161" s="81">
        <v>27.761836212412028</v>
      </c>
      <c r="BJ161" s="199">
        <v>1500</v>
      </c>
      <c r="BK161" s="199">
        <v>11371.255515286806</v>
      </c>
      <c r="BL161" s="226">
        <v>13.191155523534704</v>
      </c>
      <c r="BN161" s="128">
        <v>12655</v>
      </c>
      <c r="BO161" s="128">
        <v>50672</v>
      </c>
      <c r="BP161" s="81">
        <v>24.974344805809913</v>
      </c>
      <c r="BQ161" s="77">
        <v>15895</v>
      </c>
      <c r="BR161" s="77">
        <v>52325</v>
      </c>
      <c r="BS161" s="82">
        <v>30.377448638318207</v>
      </c>
      <c r="BU161" s="128">
        <v>5826</v>
      </c>
      <c r="BV161" s="128">
        <v>53007.999999999993</v>
      </c>
      <c r="BW161" s="81">
        <v>10.990793842438878</v>
      </c>
      <c r="BX161" s="199">
        <v>3330</v>
      </c>
      <c r="BY161" s="199">
        <v>47728</v>
      </c>
      <c r="BZ161" s="226">
        <v>6.9770365403955745</v>
      </c>
      <c r="CB161" s="128">
        <v>649</v>
      </c>
      <c r="CC161" s="128">
        <v>11978</v>
      </c>
      <c r="CD161" s="81">
        <v>5.4182668225079311</v>
      </c>
      <c r="CE161" s="77">
        <v>905</v>
      </c>
      <c r="CF161" s="77">
        <v>14416</v>
      </c>
      <c r="CG161" s="82">
        <v>6.2777469478357384</v>
      </c>
    </row>
    <row r="162" spans="1:85" ht="12.75" customHeight="1">
      <c r="A162" s="56"/>
      <c r="B162" s="389" t="s">
        <v>85</v>
      </c>
      <c r="C162" s="80">
        <v>5996</v>
      </c>
      <c r="D162" s="80">
        <v>7709</v>
      </c>
      <c r="E162" s="214">
        <v>77.779219094564795</v>
      </c>
      <c r="F162" s="77">
        <v>10935</v>
      </c>
      <c r="G162" s="77">
        <v>16864</v>
      </c>
      <c r="H162" s="82">
        <v>64.842267552182165</v>
      </c>
      <c r="I162" s="122"/>
      <c r="J162" s="80">
        <v>3061</v>
      </c>
      <c r="K162" s="80">
        <v>33193</v>
      </c>
      <c r="L162" s="214">
        <v>9.2218238785286051</v>
      </c>
      <c r="M162" s="77">
        <v>4085</v>
      </c>
      <c r="N162" s="77">
        <v>36828.55635240129</v>
      </c>
      <c r="O162" s="82">
        <v>11.091936270626178</v>
      </c>
      <c r="Q162" s="80">
        <v>1024</v>
      </c>
      <c r="R162" s="80">
        <v>14668</v>
      </c>
      <c r="S162" s="214">
        <v>6.9811835287701118</v>
      </c>
      <c r="T162" s="77">
        <v>880</v>
      </c>
      <c r="U162" s="77">
        <v>14768</v>
      </c>
      <c r="V162" s="82">
        <v>5.9588299024918747</v>
      </c>
      <c r="X162" s="77">
        <v>3270</v>
      </c>
      <c r="Y162" s="77">
        <v>33193</v>
      </c>
      <c r="Z162" s="82">
        <v>9.8514747085228809</v>
      </c>
      <c r="AA162" s="199">
        <v>3900</v>
      </c>
      <c r="AB162" s="199">
        <v>39922.086116550687</v>
      </c>
      <c r="AC162" s="226">
        <v>9.7690285738428848</v>
      </c>
      <c r="AE162" s="80">
        <v>421</v>
      </c>
      <c r="AF162" s="80">
        <v>6245</v>
      </c>
      <c r="AG162" s="214">
        <v>6.7413931144915935</v>
      </c>
      <c r="AH162" s="199">
        <v>285</v>
      </c>
      <c r="AI162" s="199">
        <v>4108.7440499032828</v>
      </c>
      <c r="AJ162" s="226">
        <v>6.9364262299743089</v>
      </c>
      <c r="AK162" s="226"/>
      <c r="AL162" s="80">
        <v>406.42359450000004</v>
      </c>
      <c r="AM162" s="80">
        <v>34128.906260670723</v>
      </c>
      <c r="AN162" s="214">
        <v>1.1908485768509733</v>
      </c>
      <c r="AO162" s="80">
        <v>495</v>
      </c>
      <c r="AP162" s="80">
        <v>39922.086116550687</v>
      </c>
      <c r="AQ162" s="214">
        <v>1.2399151651415969</v>
      </c>
      <c r="AS162" s="80">
        <v>1654.28</v>
      </c>
      <c r="AT162" s="80">
        <v>34768</v>
      </c>
      <c r="AU162" s="214">
        <v>4.7580533824206164</v>
      </c>
      <c r="AV162" s="199">
        <v>3435</v>
      </c>
      <c r="AW162" s="199">
        <v>39922.086116550687</v>
      </c>
      <c r="AX162" s="226">
        <v>8.604259782346233</v>
      </c>
      <c r="AZ162" s="80">
        <v>1658.74</v>
      </c>
      <c r="BA162" s="80">
        <v>14544</v>
      </c>
      <c r="BB162" s="81">
        <v>11.404977997799779</v>
      </c>
      <c r="BC162" s="199">
        <v>1275</v>
      </c>
      <c r="BD162" s="199">
        <v>17118</v>
      </c>
      <c r="BE162" s="226">
        <v>7.4483000350508242</v>
      </c>
      <c r="BG162" s="80">
        <v>3100.61</v>
      </c>
      <c r="BH162" s="80">
        <v>12070</v>
      </c>
      <c r="BI162" s="81">
        <v>25.688566694283349</v>
      </c>
      <c r="BJ162" s="199">
        <v>2315</v>
      </c>
      <c r="BK162" s="199">
        <v>12068.913883449321</v>
      </c>
      <c r="BL162" s="226">
        <v>19.181510634313749</v>
      </c>
      <c r="BN162" s="128">
        <v>12288</v>
      </c>
      <c r="BO162" s="128">
        <v>44364.000000000007</v>
      </c>
      <c r="BP162" s="81">
        <v>27.698133621855558</v>
      </c>
      <c r="BQ162" s="77">
        <v>19545</v>
      </c>
      <c r="BR162" s="77">
        <v>54499</v>
      </c>
      <c r="BS162" s="82">
        <v>35.863043358593735</v>
      </c>
      <c r="BU162" s="128">
        <v>5186</v>
      </c>
      <c r="BV162" s="128">
        <v>47071</v>
      </c>
      <c r="BW162" s="81">
        <v>11.017399247944594</v>
      </c>
      <c r="BX162" s="199">
        <v>3925</v>
      </c>
      <c r="BY162" s="199">
        <v>47987</v>
      </c>
      <c r="BZ162" s="226">
        <v>8.1792985600266732</v>
      </c>
      <c r="CB162" s="128">
        <v>499</v>
      </c>
      <c r="CC162" s="128">
        <v>11521</v>
      </c>
      <c r="CD162" s="81">
        <v>4.3312212481555417</v>
      </c>
      <c r="CE162" s="77">
        <v>970</v>
      </c>
      <c r="CF162" s="77">
        <v>16864</v>
      </c>
      <c r="CG162" s="82">
        <v>5.7518975332068312</v>
      </c>
    </row>
    <row r="163" spans="1:85" ht="12.75" customHeight="1">
      <c r="A163" s="56"/>
      <c r="B163" s="389" t="s">
        <v>176</v>
      </c>
      <c r="C163" s="80">
        <v>6709</v>
      </c>
      <c r="D163" s="80">
        <v>8491</v>
      </c>
      <c r="E163" s="214">
        <v>79.013072665174889</v>
      </c>
      <c r="F163" s="77">
        <v>8585</v>
      </c>
      <c r="G163" s="77">
        <v>12186</v>
      </c>
      <c r="H163" s="82">
        <v>70.449696372886919</v>
      </c>
      <c r="I163" s="122"/>
      <c r="J163" s="80">
        <v>3473</v>
      </c>
      <c r="K163" s="80">
        <v>35382</v>
      </c>
      <c r="L163" s="214">
        <v>9.815725510146402</v>
      </c>
      <c r="M163" s="77">
        <v>4575</v>
      </c>
      <c r="N163" s="77">
        <v>37539.274726388168</v>
      </c>
      <c r="O163" s="82">
        <v>12.187235990427943</v>
      </c>
      <c r="Q163" s="80">
        <v>1378</v>
      </c>
      <c r="R163" s="80">
        <v>15806</v>
      </c>
      <c r="S163" s="214">
        <v>8.7182082753384798</v>
      </c>
      <c r="T163" s="77">
        <v>1110</v>
      </c>
      <c r="U163" s="77">
        <v>15563</v>
      </c>
      <c r="V163" s="82">
        <v>7.1323009702499522</v>
      </c>
      <c r="X163" s="77">
        <v>4046</v>
      </c>
      <c r="Y163" s="77">
        <v>35382</v>
      </c>
      <c r="Z163" s="82">
        <v>11.435193036007009</v>
      </c>
      <c r="AA163" s="199">
        <v>4580</v>
      </c>
      <c r="AB163" s="199">
        <v>38453.893105798466</v>
      </c>
      <c r="AC163" s="226">
        <v>11.910367533916563</v>
      </c>
      <c r="AE163" s="80">
        <v>602</v>
      </c>
      <c r="AF163" s="80">
        <v>6847</v>
      </c>
      <c r="AG163" s="214">
        <v>8.7921717540528697</v>
      </c>
      <c r="AH163" s="199">
        <v>520</v>
      </c>
      <c r="AI163" s="199">
        <v>4233.346342019744</v>
      </c>
      <c r="AJ163" s="226">
        <v>12.283426820965143</v>
      </c>
      <c r="AK163" s="226"/>
      <c r="AL163" s="80">
        <v>553</v>
      </c>
      <c r="AM163" s="80">
        <v>36316.909468106875</v>
      </c>
      <c r="AN163" s="214">
        <v>1.5227066622660685</v>
      </c>
      <c r="AO163" s="80">
        <v>645</v>
      </c>
      <c r="AP163" s="80">
        <v>38453.893105798466</v>
      </c>
      <c r="AQ163" s="214">
        <v>1.6773334190777693</v>
      </c>
      <c r="AS163" s="80">
        <v>2162.2799999999997</v>
      </c>
      <c r="AT163" s="80">
        <v>35424</v>
      </c>
      <c r="AU163" s="214">
        <v>6.1039972899728987</v>
      </c>
      <c r="AV163" s="199">
        <v>3940</v>
      </c>
      <c r="AW163" s="199">
        <v>38453.893105798466</v>
      </c>
      <c r="AX163" s="226">
        <v>10.246036699482808</v>
      </c>
      <c r="AZ163" s="80">
        <v>2113.34</v>
      </c>
      <c r="BA163" s="80">
        <v>15142</v>
      </c>
      <c r="BB163" s="81">
        <v>13.956808875974113</v>
      </c>
      <c r="BC163" s="199">
        <v>1565</v>
      </c>
      <c r="BD163" s="199">
        <v>15114</v>
      </c>
      <c r="BE163" s="226">
        <v>10.354638083895725</v>
      </c>
      <c r="BG163" s="80">
        <v>3803.76</v>
      </c>
      <c r="BH163" s="80">
        <v>12198</v>
      </c>
      <c r="BI163" s="81">
        <v>31.183472700442699</v>
      </c>
      <c r="BJ163" s="199">
        <v>2835</v>
      </c>
      <c r="BK163" s="199">
        <v>11666.10689420153</v>
      </c>
      <c r="BL163" s="226">
        <v>24.301165982021782</v>
      </c>
      <c r="BN163" s="128">
        <v>14508</v>
      </c>
      <c r="BO163" s="128">
        <v>46209</v>
      </c>
      <c r="BP163" s="81">
        <v>31.396481204960075</v>
      </c>
      <c r="BQ163" s="77">
        <v>18680</v>
      </c>
      <c r="BR163" s="77">
        <v>50438</v>
      </c>
      <c r="BS163" s="82">
        <v>37.035568420635236</v>
      </c>
      <c r="BU163" s="128">
        <v>5765</v>
      </c>
      <c r="BV163" s="128">
        <v>47939</v>
      </c>
      <c r="BW163" s="81">
        <v>12.02569932622708</v>
      </c>
      <c r="BX163" s="199">
        <v>4960</v>
      </c>
      <c r="BY163" s="199">
        <v>48619</v>
      </c>
      <c r="BZ163" s="226">
        <v>10.201772969415249</v>
      </c>
      <c r="CB163" s="128">
        <v>337</v>
      </c>
      <c r="CC163" s="128">
        <v>9888</v>
      </c>
      <c r="CD163" s="81">
        <v>3.4081715210355985</v>
      </c>
      <c r="CE163" s="77">
        <v>525</v>
      </c>
      <c r="CF163" s="77">
        <v>12186</v>
      </c>
      <c r="CG163" s="82">
        <v>4.3082225504677494</v>
      </c>
    </row>
    <row r="164" spans="1:85" ht="12.75" customHeight="1">
      <c r="A164" s="42"/>
      <c r="B164" s="4" t="s">
        <v>86</v>
      </c>
      <c r="C164" s="80"/>
      <c r="D164" s="216"/>
      <c r="E164" s="88">
        <v>0.88137635778720469</v>
      </c>
      <c r="F164" s="77"/>
      <c r="G164" s="247"/>
      <c r="H164" s="96">
        <v>1.2218795338913506</v>
      </c>
      <c r="I164" s="122"/>
      <c r="J164" s="80"/>
      <c r="K164" s="216"/>
      <c r="L164" s="88">
        <v>1.6021292154773437</v>
      </c>
      <c r="M164" s="77"/>
      <c r="N164" s="247"/>
      <c r="O164" s="96">
        <v>2.3227185712054488</v>
      </c>
      <c r="Q164" s="80"/>
      <c r="R164" s="216"/>
      <c r="S164" s="88">
        <v>1.4912017656940504</v>
      </c>
      <c r="T164" s="77"/>
      <c r="U164" s="247"/>
      <c r="V164" s="96">
        <v>2.6380003855297822</v>
      </c>
      <c r="X164" s="77"/>
      <c r="Y164" s="126"/>
      <c r="Z164" s="88">
        <v>1.4667865641755504</v>
      </c>
      <c r="AA164" s="199"/>
      <c r="AB164" s="199"/>
      <c r="AC164" s="175">
        <v>2.3341983537359732</v>
      </c>
      <c r="AE164" s="80"/>
      <c r="AF164" s="216"/>
      <c r="AG164" s="88">
        <v>2.0048504019776741</v>
      </c>
      <c r="AH164" s="199"/>
      <c r="AI164" s="248"/>
      <c r="AJ164" s="92">
        <v>3.1135510172721514</v>
      </c>
      <c r="AK164" s="92"/>
      <c r="AL164" s="80"/>
      <c r="AM164" s="216"/>
      <c r="AN164" s="88">
        <v>1.5597725613597062</v>
      </c>
      <c r="AO164" s="80"/>
      <c r="AP164" s="216"/>
      <c r="AQ164" s="88">
        <v>2.113228547011436</v>
      </c>
      <c r="AS164" s="80"/>
      <c r="AT164" s="216"/>
      <c r="AU164" s="88">
        <v>1.6374940212584237</v>
      </c>
      <c r="AV164" s="199"/>
      <c r="AW164" s="199"/>
      <c r="AX164" s="175">
        <v>2.3394432985253912</v>
      </c>
      <c r="AZ164" s="80"/>
      <c r="BA164" s="80"/>
      <c r="BB164" s="87">
        <v>1.6240060678886841</v>
      </c>
      <c r="BC164" s="199"/>
      <c r="BD164" s="248"/>
      <c r="BE164" s="92">
        <v>3.6029998676723567</v>
      </c>
      <c r="BG164" s="80"/>
      <c r="BH164" s="80"/>
      <c r="BI164" s="87">
        <v>1.5753653885686527</v>
      </c>
      <c r="BJ164" s="199"/>
      <c r="BK164" s="248"/>
      <c r="BL164" s="92">
        <v>3.0638142789919312</v>
      </c>
      <c r="BN164" s="128"/>
      <c r="BO164" s="128"/>
      <c r="BP164" s="87">
        <v>1.2355143927091479</v>
      </c>
      <c r="BQ164" s="77"/>
      <c r="BR164" s="247"/>
      <c r="BS164" s="96">
        <v>1.5848674217297849</v>
      </c>
      <c r="BU164" s="128"/>
      <c r="BV164" s="128"/>
      <c r="BW164" s="87">
        <v>1.2970253703294796</v>
      </c>
      <c r="BX164" s="199"/>
      <c r="BY164" s="248"/>
      <c r="BZ164" s="92">
        <v>1.7940059812296831</v>
      </c>
      <c r="CB164" s="128"/>
      <c r="CC164" s="128"/>
      <c r="CD164" s="87">
        <v>0.45755581064624828</v>
      </c>
      <c r="CE164" s="77"/>
      <c r="CF164" s="247"/>
      <c r="CG164" s="96">
        <v>0.41300321211694918</v>
      </c>
    </row>
    <row r="165" spans="1:85" ht="12.75" customHeight="1">
      <c r="A165" s="33"/>
      <c r="B165" s="389"/>
      <c r="C165" s="122"/>
      <c r="D165" s="122"/>
      <c r="E165" s="122"/>
      <c r="F165" s="199"/>
      <c r="G165" s="248"/>
      <c r="H165" s="245"/>
      <c r="I165" s="122"/>
      <c r="J165" s="122"/>
      <c r="K165" s="122"/>
      <c r="L165" s="122"/>
      <c r="M165" s="199"/>
      <c r="N165" s="248"/>
      <c r="O165" s="245"/>
      <c r="Q165" s="122"/>
      <c r="R165" s="122"/>
      <c r="S165" s="122"/>
      <c r="T165" s="199"/>
      <c r="U165" s="248"/>
      <c r="V165" s="245"/>
      <c r="AA165" s="199"/>
      <c r="AB165" s="199"/>
      <c r="AC165" s="226"/>
      <c r="AE165" s="122"/>
      <c r="AF165" s="122"/>
      <c r="AG165" s="122"/>
      <c r="AH165" s="199"/>
      <c r="AI165" s="248"/>
      <c r="AJ165" s="245"/>
      <c r="AK165" s="245"/>
      <c r="AL165" s="122"/>
      <c r="AM165" s="122"/>
      <c r="AN165" s="122"/>
      <c r="AO165" s="122"/>
      <c r="AP165" s="122"/>
      <c r="AQ165" s="122"/>
      <c r="AS165" s="122"/>
      <c r="AT165" s="122"/>
      <c r="AU165" s="122"/>
      <c r="AV165" s="199"/>
      <c r="AW165" s="199"/>
      <c r="AX165" s="226"/>
      <c r="AZ165" s="80"/>
      <c r="BA165" s="80"/>
      <c r="BB165" s="80"/>
      <c r="BC165" s="199"/>
      <c r="BD165" s="248"/>
      <c r="BE165" s="245"/>
      <c r="BG165" s="80"/>
      <c r="BH165" s="80"/>
      <c r="BI165" s="80"/>
      <c r="BJ165" s="199"/>
      <c r="BK165" s="248"/>
      <c r="BL165" s="245"/>
      <c r="BN165" s="128"/>
      <c r="BO165" s="128"/>
      <c r="BP165" s="80"/>
      <c r="BQ165" s="199"/>
      <c r="BR165" s="248"/>
      <c r="BS165" s="245"/>
      <c r="BU165" s="128"/>
      <c r="BV165" s="128"/>
      <c r="BW165" s="80"/>
      <c r="BX165" s="199"/>
      <c r="BY165" s="248"/>
      <c r="BZ165" s="245"/>
      <c r="CB165" s="128"/>
      <c r="CC165" s="128"/>
      <c r="CD165" s="80"/>
      <c r="CE165" s="199"/>
      <c r="CF165" s="248"/>
      <c r="CG165" s="245"/>
    </row>
    <row r="166" spans="1:85" ht="12.75" customHeight="1">
      <c r="A166" s="56"/>
      <c r="B166" s="43"/>
      <c r="C166" s="122"/>
      <c r="D166" s="122"/>
      <c r="E166" s="122"/>
      <c r="F166" s="199"/>
      <c r="G166" s="199"/>
      <c r="H166" s="226"/>
      <c r="I166" s="122"/>
      <c r="J166" s="122"/>
      <c r="K166" s="122"/>
      <c r="L166" s="122"/>
      <c r="M166" s="199"/>
      <c r="N166" s="199"/>
      <c r="O166" s="226"/>
      <c r="Q166" s="122"/>
      <c r="R166" s="122"/>
      <c r="S166" s="122"/>
      <c r="T166" s="199"/>
      <c r="U166" s="199"/>
      <c r="V166" s="226"/>
      <c r="AA166" s="199"/>
      <c r="AB166" s="199"/>
      <c r="AC166" s="226"/>
      <c r="AE166" s="122"/>
      <c r="AF166" s="122"/>
      <c r="AG166" s="122"/>
      <c r="AH166" s="199"/>
      <c r="AI166" s="199"/>
      <c r="AJ166" s="226"/>
      <c r="AK166" s="226"/>
      <c r="AL166" s="122"/>
      <c r="AM166" s="122"/>
      <c r="AN166" s="122"/>
      <c r="AO166" s="122"/>
      <c r="AP166" s="122"/>
      <c r="AQ166" s="122"/>
      <c r="AS166" s="122"/>
      <c r="AT166" s="122"/>
      <c r="AU166" s="122"/>
      <c r="AV166" s="199"/>
      <c r="AW166" s="199"/>
      <c r="AX166" s="226"/>
      <c r="AZ166" s="136"/>
      <c r="BA166" s="136"/>
      <c r="BB166" s="136"/>
      <c r="BC166" s="199"/>
      <c r="BD166" s="199"/>
      <c r="BE166" s="226"/>
      <c r="BG166" s="136"/>
      <c r="BH166" s="136"/>
      <c r="BI166" s="136"/>
      <c r="BJ166" s="199"/>
      <c r="BK166" s="199"/>
      <c r="BL166" s="226"/>
      <c r="BN166" s="128"/>
      <c r="BO166" s="128"/>
      <c r="BP166" s="136"/>
      <c r="BQ166" s="199"/>
      <c r="BR166" s="199"/>
      <c r="BS166" s="226"/>
      <c r="BU166" s="128"/>
      <c r="BV166" s="128"/>
      <c r="BW166" s="136"/>
      <c r="BX166" s="199"/>
      <c r="BY166" s="199"/>
      <c r="BZ166" s="226"/>
      <c r="CB166" s="128"/>
      <c r="CC166" s="128"/>
      <c r="CD166" s="136"/>
      <c r="CE166" s="199"/>
      <c r="CF166" s="199"/>
      <c r="CG166" s="226"/>
    </row>
    <row r="167" spans="1:85" ht="12.75" customHeight="1">
      <c r="A167" s="41" t="s">
        <v>712</v>
      </c>
      <c r="B167" s="389" t="s">
        <v>175</v>
      </c>
      <c r="C167" s="80">
        <v>9489.7039001717694</v>
      </c>
      <c r="D167" s="80">
        <v>13386.363595028797</v>
      </c>
      <c r="E167" s="214">
        <v>70.890827316956305</v>
      </c>
      <c r="F167" s="77">
        <v>11830</v>
      </c>
      <c r="G167" s="77">
        <v>23447</v>
      </c>
      <c r="H167" s="82">
        <v>50.454215891158782</v>
      </c>
      <c r="I167" s="122"/>
      <c r="J167" s="80">
        <v>2976.7517934727698</v>
      </c>
      <c r="K167" s="80">
        <v>61692.806928025333</v>
      </c>
      <c r="L167" s="214">
        <v>4.8251197209192211</v>
      </c>
      <c r="M167" s="77">
        <v>2465</v>
      </c>
      <c r="N167" s="77">
        <v>71583.704229617797</v>
      </c>
      <c r="O167" s="82">
        <v>3.443521156844668</v>
      </c>
      <c r="Q167" s="80">
        <v>1471.5325182715301</v>
      </c>
      <c r="R167" s="80">
        <v>28449.819153952376</v>
      </c>
      <c r="S167" s="214">
        <v>5.1723791645512032</v>
      </c>
      <c r="T167" s="77">
        <v>395</v>
      </c>
      <c r="U167" s="77">
        <v>28830</v>
      </c>
      <c r="V167" s="82">
        <v>1.370100589663545</v>
      </c>
      <c r="X167" s="77">
        <v>4715.0352126907146</v>
      </c>
      <c r="Y167" s="77">
        <v>61692.806928025333</v>
      </c>
      <c r="Z167" s="82">
        <v>7.6427633098159529</v>
      </c>
      <c r="AA167" s="199">
        <v>2515</v>
      </c>
      <c r="AB167" s="199">
        <v>69803.735326751848</v>
      </c>
      <c r="AC167" s="226">
        <v>3.6029590511557368</v>
      </c>
      <c r="AE167" s="80">
        <v>603</v>
      </c>
      <c r="AF167" s="80">
        <v>15379</v>
      </c>
      <c r="AG167" s="214">
        <v>3.9209311398660511</v>
      </c>
      <c r="AH167" s="199">
        <v>245</v>
      </c>
      <c r="AI167" s="199">
        <v>7525.9113189451027</v>
      </c>
      <c r="AJ167" s="226">
        <v>3.2554197042324615</v>
      </c>
      <c r="AK167" s="226"/>
      <c r="AL167" s="80">
        <v>368</v>
      </c>
      <c r="AM167" s="80">
        <v>65322.832049901364</v>
      </c>
      <c r="AN167" s="214">
        <v>0.56335585652330222</v>
      </c>
      <c r="AO167" s="80">
        <v>465</v>
      </c>
      <c r="AP167" s="80">
        <v>69803.735326751848</v>
      </c>
      <c r="AQ167" s="214">
        <v>0.66615346273853571</v>
      </c>
      <c r="AS167" s="80">
        <v>2044.15</v>
      </c>
      <c r="AT167" s="80">
        <v>66302</v>
      </c>
      <c r="AU167" s="214">
        <v>3.0830894995626075</v>
      </c>
      <c r="AV167" s="199">
        <v>2060</v>
      </c>
      <c r="AW167" s="199">
        <v>69803.735326751848</v>
      </c>
      <c r="AX167" s="226">
        <v>2.9511314693363091</v>
      </c>
      <c r="AZ167" s="80">
        <v>1842.18</v>
      </c>
      <c r="BA167" s="80">
        <v>24461</v>
      </c>
      <c r="BB167" s="81">
        <v>7.5310903070193378</v>
      </c>
      <c r="BC167" s="199">
        <v>545</v>
      </c>
      <c r="BD167" s="199">
        <v>31314</v>
      </c>
      <c r="BE167" s="226">
        <v>1.7404355879159481</v>
      </c>
      <c r="BG167" s="80">
        <v>3153.48</v>
      </c>
      <c r="BH167" s="80">
        <v>18726</v>
      </c>
      <c r="BI167" s="81">
        <v>16.840115347644986</v>
      </c>
      <c r="BJ167" s="199">
        <v>945</v>
      </c>
      <c r="BK167" s="199">
        <v>18021.264673248155</v>
      </c>
      <c r="BL167" s="226">
        <v>5.2438051220834385</v>
      </c>
      <c r="BN167" s="128">
        <v>15755</v>
      </c>
      <c r="BO167" s="128">
        <v>83108</v>
      </c>
      <c r="BP167" s="81">
        <v>18.957260432208692</v>
      </c>
      <c r="BQ167" s="77">
        <v>16975</v>
      </c>
      <c r="BR167" s="77">
        <v>96350</v>
      </c>
      <c r="BS167" s="82">
        <v>17.618059159314996</v>
      </c>
      <c r="BU167" s="128">
        <v>6741</v>
      </c>
      <c r="BV167" s="128">
        <v>86479</v>
      </c>
      <c r="BW167" s="81">
        <v>7.7949560008788259</v>
      </c>
      <c r="BX167" s="199">
        <v>4200</v>
      </c>
      <c r="BY167" s="199">
        <v>92080</v>
      </c>
      <c r="BZ167" s="226">
        <v>4.5612510860121631</v>
      </c>
      <c r="CB167" s="128">
        <v>1888</v>
      </c>
      <c r="CC167" s="128">
        <v>16774</v>
      </c>
      <c r="CD167" s="81">
        <v>11.255514486705616</v>
      </c>
      <c r="CE167" s="77">
        <v>3525</v>
      </c>
      <c r="CF167" s="77">
        <v>23447</v>
      </c>
      <c r="CG167" s="82">
        <v>15.033906256663965</v>
      </c>
    </row>
    <row r="168" spans="1:85" ht="12.75" customHeight="1">
      <c r="A168" s="56"/>
      <c r="B168" s="389" t="s">
        <v>83</v>
      </c>
      <c r="C168" s="80">
        <v>9353</v>
      </c>
      <c r="D168" s="80">
        <v>12124</v>
      </c>
      <c r="E168" s="214">
        <v>77.144506763444411</v>
      </c>
      <c r="F168" s="77">
        <v>13815</v>
      </c>
      <c r="G168" s="77">
        <v>24194</v>
      </c>
      <c r="H168" s="82">
        <v>57.100934115896507</v>
      </c>
      <c r="I168" s="122"/>
      <c r="J168" s="80">
        <v>3811</v>
      </c>
      <c r="K168" s="80">
        <v>57455</v>
      </c>
      <c r="L168" s="214">
        <v>6.6330171438517107</v>
      </c>
      <c r="M168" s="77">
        <v>4065</v>
      </c>
      <c r="N168" s="77">
        <v>69155.340530219197</v>
      </c>
      <c r="O168" s="82">
        <v>5.8780709759121121</v>
      </c>
      <c r="Q168" s="80">
        <v>1815</v>
      </c>
      <c r="R168" s="80">
        <v>25704</v>
      </c>
      <c r="S168" s="214">
        <v>7.0611577964519139</v>
      </c>
      <c r="T168" s="77">
        <v>835</v>
      </c>
      <c r="U168" s="77">
        <v>28909</v>
      </c>
      <c r="V168" s="82">
        <v>2.8883738628108895</v>
      </c>
      <c r="X168" s="77">
        <v>4298</v>
      </c>
      <c r="Y168" s="77">
        <v>57455</v>
      </c>
      <c r="Z168" s="82">
        <v>7.4806370202767383</v>
      </c>
      <c r="AA168" s="199">
        <v>3350</v>
      </c>
      <c r="AB168" s="199">
        <v>70668.000046717978</v>
      </c>
      <c r="AC168" s="226">
        <v>4.7404765916473437</v>
      </c>
      <c r="AE168" s="80">
        <v>648</v>
      </c>
      <c r="AF168" s="80">
        <v>12064</v>
      </c>
      <c r="AG168" s="214">
        <v>5.3713527851458887</v>
      </c>
      <c r="AH168" s="199">
        <v>320</v>
      </c>
      <c r="AI168" s="199">
        <v>7713.2657757459474</v>
      </c>
      <c r="AJ168" s="226">
        <v>4.1486966649875736</v>
      </c>
      <c r="AK168" s="226"/>
      <c r="AL168" s="80">
        <v>611</v>
      </c>
      <c r="AM168" s="80">
        <v>64497.819303125965</v>
      </c>
      <c r="AN168" s="214">
        <v>0.94731884984890824</v>
      </c>
      <c r="AO168" s="80">
        <v>535</v>
      </c>
      <c r="AP168" s="80">
        <v>70668.000046717978</v>
      </c>
      <c r="AQ168" s="214">
        <v>0.75706118702427738</v>
      </c>
      <c r="AS168" s="80">
        <v>2250.3000000000002</v>
      </c>
      <c r="AT168" s="80">
        <v>62904</v>
      </c>
      <c r="AU168" s="214">
        <v>3.5773559710034339</v>
      </c>
      <c r="AV168" s="199">
        <v>2825</v>
      </c>
      <c r="AW168" s="199">
        <v>70668.000046717978</v>
      </c>
      <c r="AX168" s="226">
        <v>3.997566081016044</v>
      </c>
      <c r="AZ168" s="80">
        <v>2602</v>
      </c>
      <c r="BA168" s="80">
        <v>26323</v>
      </c>
      <c r="BB168" s="81">
        <v>9.884891539718117</v>
      </c>
      <c r="BC168" s="199">
        <v>1020</v>
      </c>
      <c r="BD168" s="199">
        <v>29628</v>
      </c>
      <c r="BE168" s="226">
        <v>3.4426893479141354</v>
      </c>
      <c r="BG168" s="80">
        <v>4684.99</v>
      </c>
      <c r="BH168" s="80">
        <v>20598</v>
      </c>
      <c r="BI168" s="81">
        <v>22.74487814350908</v>
      </c>
      <c r="BJ168" s="199">
        <v>1815</v>
      </c>
      <c r="BK168" s="199">
        <v>21856.999953282015</v>
      </c>
      <c r="BL168" s="226">
        <v>8.3039758607286007</v>
      </c>
      <c r="BN168" s="128">
        <v>19936</v>
      </c>
      <c r="BO168" s="128">
        <v>80773</v>
      </c>
      <c r="BP168" s="81">
        <v>24.681514862639744</v>
      </c>
      <c r="BQ168" s="77">
        <v>22020</v>
      </c>
      <c r="BR168" s="77">
        <v>94722</v>
      </c>
      <c r="BS168" s="82">
        <v>23.246975359472984</v>
      </c>
      <c r="BU168" s="128">
        <v>7528</v>
      </c>
      <c r="BV168" s="128">
        <v>85137.999999999985</v>
      </c>
      <c r="BW168" s="81">
        <v>8.8421151542202079</v>
      </c>
      <c r="BX168" s="199">
        <v>5300</v>
      </c>
      <c r="BY168" s="199">
        <v>87952</v>
      </c>
      <c r="BZ168" s="226">
        <v>6.0260141895579409</v>
      </c>
      <c r="CB168" s="128">
        <v>1321</v>
      </c>
      <c r="CC168" s="128">
        <v>17922</v>
      </c>
      <c r="CD168" s="81">
        <v>7.3708291485325299</v>
      </c>
      <c r="CE168" s="77">
        <v>2550</v>
      </c>
      <c r="CF168" s="77">
        <v>24194</v>
      </c>
      <c r="CG168" s="82">
        <v>10.53980325700587</v>
      </c>
    </row>
    <row r="169" spans="1:85" ht="12.75" customHeight="1">
      <c r="A169" s="56"/>
      <c r="B169" s="389" t="s">
        <v>84</v>
      </c>
      <c r="C169" s="80">
        <v>10133.296099828231</v>
      </c>
      <c r="D169" s="80">
        <v>13892.636404971203</v>
      </c>
      <c r="E169" s="214">
        <v>72.940051149702825</v>
      </c>
      <c r="F169" s="77">
        <v>14880</v>
      </c>
      <c r="G169" s="77">
        <v>23844</v>
      </c>
      <c r="H169" s="82">
        <v>62.405636638147968</v>
      </c>
      <c r="I169" s="122"/>
      <c r="J169" s="80">
        <v>4066.2482065272302</v>
      </c>
      <c r="K169" s="80">
        <v>58726.193071974667</v>
      </c>
      <c r="L169" s="214">
        <v>6.9240793482793048</v>
      </c>
      <c r="M169" s="77">
        <v>5125</v>
      </c>
      <c r="N169" s="77">
        <v>69819.07838108619</v>
      </c>
      <c r="O169" s="82">
        <v>7.3404005306783731</v>
      </c>
      <c r="Q169" s="80">
        <v>1938.4674817284699</v>
      </c>
      <c r="R169" s="80">
        <v>26360.180846047624</v>
      </c>
      <c r="S169" s="214">
        <v>7.3537715581307115</v>
      </c>
      <c r="T169" s="77">
        <v>1050</v>
      </c>
      <c r="U169" s="77">
        <v>27533</v>
      </c>
      <c r="V169" s="82">
        <v>3.813605491591908</v>
      </c>
      <c r="X169" s="77">
        <v>4851.9647873092854</v>
      </c>
      <c r="Y169" s="77">
        <v>58726.193071974667</v>
      </c>
      <c r="Z169" s="82">
        <v>8.2620114356173744</v>
      </c>
      <c r="AA169" s="199">
        <v>4635</v>
      </c>
      <c r="AB169" s="199">
        <v>71006.648433379596</v>
      </c>
      <c r="AC169" s="226">
        <v>6.5275577741831956</v>
      </c>
      <c r="AE169" s="80">
        <v>911</v>
      </c>
      <c r="AF169" s="80">
        <v>13799</v>
      </c>
      <c r="AG169" s="214">
        <v>6.601927675918545</v>
      </c>
      <c r="AH169" s="199">
        <v>385</v>
      </c>
      <c r="AI169" s="199">
        <v>6978.0289062006805</v>
      </c>
      <c r="AJ169" s="226">
        <v>5.5173173567379292</v>
      </c>
      <c r="AK169" s="226"/>
      <c r="AL169" s="80">
        <v>673.85869840000009</v>
      </c>
      <c r="AM169" s="80">
        <v>65556.882245920118</v>
      </c>
      <c r="AN169" s="214">
        <v>1.0278992461419825</v>
      </c>
      <c r="AO169" s="80">
        <v>725</v>
      </c>
      <c r="AP169" s="80">
        <v>71006.648433379596</v>
      </c>
      <c r="AQ169" s="214">
        <v>1.0210311513015786</v>
      </c>
      <c r="AS169" s="80">
        <v>2881.3500000000004</v>
      </c>
      <c r="AT169" s="80">
        <v>64115</v>
      </c>
      <c r="AU169" s="214">
        <v>4.4940341573734699</v>
      </c>
      <c r="AV169" s="199">
        <v>3910</v>
      </c>
      <c r="AW169" s="199">
        <v>71006.648433379596</v>
      </c>
      <c r="AX169" s="226">
        <v>5.5065266228816165</v>
      </c>
      <c r="AZ169" s="80">
        <v>2877.48</v>
      </c>
      <c r="BA169" s="80">
        <v>25861</v>
      </c>
      <c r="BB169" s="81">
        <v>11.126715904257376</v>
      </c>
      <c r="BC169" s="199">
        <v>1430</v>
      </c>
      <c r="BD169" s="199">
        <v>30898</v>
      </c>
      <c r="BE169" s="226">
        <v>4.6281312706324034</v>
      </c>
      <c r="BG169" s="80">
        <v>5266.88</v>
      </c>
      <c r="BH169" s="80">
        <v>20819</v>
      </c>
      <c r="BI169" s="81">
        <v>25.298429319371728</v>
      </c>
      <c r="BJ169" s="199">
        <v>2585</v>
      </c>
      <c r="BK169" s="199">
        <v>20728.351566620404</v>
      </c>
      <c r="BL169" s="226">
        <v>12.470842129881262</v>
      </c>
      <c r="BN169" s="128">
        <v>21358</v>
      </c>
      <c r="BO169" s="128">
        <v>82487</v>
      </c>
      <c r="BP169" s="81">
        <v>25.892564889012814</v>
      </c>
      <c r="BQ169" s="77">
        <v>25680</v>
      </c>
      <c r="BR169" s="77">
        <v>95060</v>
      </c>
      <c r="BS169" s="82">
        <v>27.014517147065011</v>
      </c>
      <c r="BU169" s="128">
        <v>9012</v>
      </c>
      <c r="BV169" s="128">
        <v>85315</v>
      </c>
      <c r="BW169" s="81">
        <v>10.563206938990799</v>
      </c>
      <c r="BX169" s="199">
        <v>5935</v>
      </c>
      <c r="BY169" s="199">
        <v>90574</v>
      </c>
      <c r="BZ169" s="226">
        <v>6.5526530792501161</v>
      </c>
      <c r="CB169" s="128">
        <v>998</v>
      </c>
      <c r="CC169" s="128">
        <v>18148</v>
      </c>
      <c r="CD169" s="81">
        <v>5.4992285651311441</v>
      </c>
      <c r="CE169" s="77">
        <v>1670</v>
      </c>
      <c r="CF169" s="77">
        <v>23844</v>
      </c>
      <c r="CG169" s="82">
        <v>7.0038584130179506</v>
      </c>
    </row>
    <row r="170" spans="1:85" ht="12.75" customHeight="1">
      <c r="A170" s="56"/>
      <c r="B170" s="389" t="s">
        <v>85</v>
      </c>
      <c r="C170" s="80">
        <v>11072</v>
      </c>
      <c r="D170" s="80">
        <v>14215</v>
      </c>
      <c r="E170" s="214">
        <v>77.889553288779453</v>
      </c>
      <c r="F170" s="77">
        <v>17340</v>
      </c>
      <c r="G170" s="77">
        <v>26527</v>
      </c>
      <c r="H170" s="82">
        <v>65.367361556150342</v>
      </c>
      <c r="I170" s="122"/>
      <c r="J170" s="80">
        <v>4952</v>
      </c>
      <c r="K170" s="80">
        <v>54691</v>
      </c>
      <c r="L170" s="214">
        <v>9.0545062258872573</v>
      </c>
      <c r="M170" s="77">
        <v>6835</v>
      </c>
      <c r="N170" s="77">
        <v>66761.94681369084</v>
      </c>
      <c r="O170" s="82">
        <v>10.237868016452675</v>
      </c>
      <c r="Q170" s="80">
        <v>1992</v>
      </c>
      <c r="R170" s="80">
        <v>24651</v>
      </c>
      <c r="S170" s="214">
        <v>8.0808080808080813</v>
      </c>
      <c r="T170" s="77">
        <v>1400</v>
      </c>
      <c r="U170" s="77">
        <v>25346</v>
      </c>
      <c r="V170" s="82">
        <v>5.5235540124674509</v>
      </c>
      <c r="X170" s="77">
        <v>5243</v>
      </c>
      <c r="Y170" s="77">
        <v>54691</v>
      </c>
      <c r="Z170" s="82">
        <v>9.5865864584666589</v>
      </c>
      <c r="AA170" s="199">
        <v>6015</v>
      </c>
      <c r="AB170" s="199">
        <v>67466.935364173143</v>
      </c>
      <c r="AC170" s="226">
        <v>8.9154783265791195</v>
      </c>
      <c r="AE170" s="80">
        <v>923</v>
      </c>
      <c r="AF170" s="80">
        <v>11567</v>
      </c>
      <c r="AG170" s="214">
        <v>7.9795971297657129</v>
      </c>
      <c r="AH170" s="199">
        <v>505</v>
      </c>
      <c r="AI170" s="199">
        <v>6989.5668602498854</v>
      </c>
      <c r="AJ170" s="226">
        <v>7.2250542858666584</v>
      </c>
      <c r="AK170" s="226"/>
      <c r="AL170" s="80">
        <v>776.14130159999991</v>
      </c>
      <c r="AM170" s="80">
        <v>63001.244998923619</v>
      </c>
      <c r="AN170" s="214">
        <v>1.2319459744220298</v>
      </c>
      <c r="AO170" s="80">
        <v>800</v>
      </c>
      <c r="AP170" s="80">
        <v>67466.935364173143</v>
      </c>
      <c r="AQ170" s="214">
        <v>1.1857660284727007</v>
      </c>
      <c r="AS170" s="80">
        <v>3241.6600000000003</v>
      </c>
      <c r="AT170" s="80">
        <v>61596</v>
      </c>
      <c r="AU170" s="214">
        <v>5.2627768036885509</v>
      </c>
      <c r="AV170" s="199">
        <v>5255</v>
      </c>
      <c r="AW170" s="199">
        <v>67466.935364173143</v>
      </c>
      <c r="AX170" s="226">
        <v>7.7890005995300537</v>
      </c>
      <c r="AZ170" s="80">
        <v>3234.13</v>
      </c>
      <c r="BA170" s="80">
        <v>25959</v>
      </c>
      <c r="BB170" s="81">
        <v>12.458607804614969</v>
      </c>
      <c r="BC170" s="199">
        <v>1925</v>
      </c>
      <c r="BD170" s="199">
        <v>29812</v>
      </c>
      <c r="BE170" s="226">
        <v>6.4571313565007378</v>
      </c>
      <c r="BG170" s="80">
        <v>5884.04</v>
      </c>
      <c r="BH170" s="80">
        <v>21616</v>
      </c>
      <c r="BI170" s="81">
        <v>27.220762398223535</v>
      </c>
      <c r="BJ170" s="199">
        <v>3510</v>
      </c>
      <c r="BK170" s="199">
        <v>20194.06463582685</v>
      </c>
      <c r="BL170" s="226">
        <v>17.38134478272795</v>
      </c>
      <c r="BN170" s="128">
        <v>22667</v>
      </c>
      <c r="BO170" s="128">
        <v>79123</v>
      </c>
      <c r="BP170" s="81">
        <v>28.647801524209143</v>
      </c>
      <c r="BQ170" s="77">
        <v>31665</v>
      </c>
      <c r="BR170" s="77">
        <v>94627</v>
      </c>
      <c r="BS170" s="82">
        <v>33.462965115664659</v>
      </c>
      <c r="BU170" s="128">
        <v>9576</v>
      </c>
      <c r="BV170" s="128">
        <v>84132</v>
      </c>
      <c r="BW170" s="81">
        <v>11.38211382113821</v>
      </c>
      <c r="BX170" s="199">
        <v>6705</v>
      </c>
      <c r="BY170" s="199">
        <v>86576</v>
      </c>
      <c r="BZ170" s="226">
        <v>7.7446405470338195</v>
      </c>
      <c r="CB170" s="128">
        <v>919</v>
      </c>
      <c r="CC170" s="128">
        <v>20267</v>
      </c>
      <c r="CD170" s="81">
        <v>4.5344648936695124</v>
      </c>
      <c r="CE170" s="77">
        <v>1560</v>
      </c>
      <c r="CF170" s="77">
        <v>26527</v>
      </c>
      <c r="CG170" s="82">
        <v>5.880800693632902</v>
      </c>
    </row>
    <row r="171" spans="1:85" ht="12.75" customHeight="1">
      <c r="A171" s="56"/>
      <c r="B171" s="389" t="s">
        <v>176</v>
      </c>
      <c r="C171" s="80">
        <v>9360</v>
      </c>
      <c r="D171" s="80">
        <v>11817</v>
      </c>
      <c r="E171" s="214">
        <v>79.207920792079207</v>
      </c>
      <c r="F171" s="77">
        <v>14925</v>
      </c>
      <c r="G171" s="77">
        <v>21337</v>
      </c>
      <c r="H171" s="82">
        <v>69.948915030229173</v>
      </c>
      <c r="I171" s="122"/>
      <c r="J171" s="80">
        <v>5384</v>
      </c>
      <c r="K171" s="80">
        <v>55643</v>
      </c>
      <c r="L171" s="214">
        <v>9.6759700231835097</v>
      </c>
      <c r="M171" s="77">
        <v>9225</v>
      </c>
      <c r="N171" s="77">
        <v>72313.884974027751</v>
      </c>
      <c r="O171" s="82">
        <v>12.756886182111845</v>
      </c>
      <c r="Q171" s="80">
        <v>2175</v>
      </c>
      <c r="R171" s="80">
        <v>24925</v>
      </c>
      <c r="S171" s="214">
        <v>8.7261785356068202</v>
      </c>
      <c r="T171" s="77">
        <v>2225</v>
      </c>
      <c r="U171" s="77">
        <v>29390</v>
      </c>
      <c r="V171" s="82">
        <v>7.5706022456617896</v>
      </c>
      <c r="X171" s="77">
        <v>6246</v>
      </c>
      <c r="Y171" s="77">
        <v>55643</v>
      </c>
      <c r="Z171" s="82">
        <v>11.225131642794242</v>
      </c>
      <c r="AA171" s="199">
        <v>8270</v>
      </c>
      <c r="AB171" s="199">
        <v>70694.635757619224</v>
      </c>
      <c r="AC171" s="226">
        <v>11.698200169464327</v>
      </c>
      <c r="AE171" s="80">
        <v>1131</v>
      </c>
      <c r="AF171" s="80">
        <v>12492</v>
      </c>
      <c r="AG171" s="214">
        <v>9.0537944284341982</v>
      </c>
      <c r="AH171" s="199">
        <v>1045</v>
      </c>
      <c r="AI171" s="199">
        <v>7522.0855331635748</v>
      </c>
      <c r="AJ171" s="226">
        <v>13.892423788492907</v>
      </c>
      <c r="AK171" s="226"/>
      <c r="AL171" s="80">
        <v>1002</v>
      </c>
      <c r="AM171" s="80">
        <v>63385.885431105096</v>
      </c>
      <c r="AN171" s="214">
        <v>1.5807935681344802</v>
      </c>
      <c r="AO171" s="80">
        <v>1265</v>
      </c>
      <c r="AP171" s="80">
        <v>70694.635757619224</v>
      </c>
      <c r="AQ171" s="214">
        <v>1.7893861202384973</v>
      </c>
      <c r="AS171" s="80">
        <v>3597.54</v>
      </c>
      <c r="AT171" s="80">
        <v>62338</v>
      </c>
      <c r="AU171" s="214">
        <v>5.7710224902948442</v>
      </c>
      <c r="AV171" s="256">
        <v>7015</v>
      </c>
      <c r="AW171" s="256">
        <v>70694.635757619224</v>
      </c>
      <c r="AX171" s="257">
        <v>9.9229593940498493</v>
      </c>
      <c r="AZ171" s="80">
        <v>3965.2</v>
      </c>
      <c r="BA171" s="80">
        <v>26059</v>
      </c>
      <c r="BB171" s="81">
        <v>15.216240070609002</v>
      </c>
      <c r="BC171" s="199">
        <v>3165</v>
      </c>
      <c r="BD171" s="199">
        <v>28927</v>
      </c>
      <c r="BE171" s="226">
        <v>10.941335084868808</v>
      </c>
      <c r="BG171" s="80">
        <v>7083.61</v>
      </c>
      <c r="BH171" s="80">
        <v>21799</v>
      </c>
      <c r="BI171" s="81">
        <v>32.495114454791505</v>
      </c>
      <c r="BJ171" s="199">
        <v>5725</v>
      </c>
      <c r="BK171" s="199">
        <v>21912.364242380765</v>
      </c>
      <c r="BL171" s="226">
        <v>26.126801912717667</v>
      </c>
      <c r="BN171" s="128">
        <v>24916</v>
      </c>
      <c r="BO171" s="128">
        <v>80122.999999999985</v>
      </c>
      <c r="BP171" s="81">
        <v>31.097188073337247</v>
      </c>
      <c r="BQ171" s="77">
        <v>34475</v>
      </c>
      <c r="BR171" s="77">
        <v>95087</v>
      </c>
      <c r="BS171" s="82">
        <v>36.25627057326448</v>
      </c>
      <c r="BU171" s="128">
        <v>10146</v>
      </c>
      <c r="BV171" s="128">
        <v>85323</v>
      </c>
      <c r="BW171" s="81">
        <v>11.891283710136774</v>
      </c>
      <c r="BX171" s="199">
        <v>9225</v>
      </c>
      <c r="BY171" s="199">
        <v>94475</v>
      </c>
      <c r="BZ171" s="226">
        <v>9.7644879597777194</v>
      </c>
      <c r="CB171" s="128">
        <v>415</v>
      </c>
      <c r="CC171" s="128">
        <v>15474</v>
      </c>
      <c r="CD171" s="81">
        <v>2.6819180560940934</v>
      </c>
      <c r="CE171" s="77">
        <v>805</v>
      </c>
      <c r="CF171" s="77">
        <v>21337</v>
      </c>
      <c r="CG171" s="82">
        <v>3.7727890518817078</v>
      </c>
    </row>
    <row r="172" spans="1:85" ht="12.75" customHeight="1">
      <c r="A172" s="42"/>
      <c r="B172" s="4" t="s">
        <v>86</v>
      </c>
      <c r="C172" s="80"/>
      <c r="D172" s="216"/>
      <c r="E172" s="88">
        <v>1.1173225618871223</v>
      </c>
      <c r="F172" s="77"/>
      <c r="G172" s="247"/>
      <c r="H172" s="96">
        <v>1.3863839481942379</v>
      </c>
      <c r="I172" s="122"/>
      <c r="J172" s="80"/>
      <c r="K172" s="216"/>
      <c r="L172" s="88">
        <v>2.0053326306565022</v>
      </c>
      <c r="M172" s="77"/>
      <c r="N172" s="247"/>
      <c r="O172" s="96">
        <v>3.7046051413841479</v>
      </c>
      <c r="Q172" s="80"/>
      <c r="R172" s="216"/>
      <c r="S172" s="88">
        <v>1.6870724782536264</v>
      </c>
      <c r="T172" s="77"/>
      <c r="U172" s="247"/>
      <c r="V172" s="96">
        <v>5.5255813352513767</v>
      </c>
      <c r="X172" s="77"/>
      <c r="Y172" s="126"/>
      <c r="Z172" s="88">
        <v>1.4687268449589808</v>
      </c>
      <c r="AA172" s="199"/>
      <c r="AB172" s="199"/>
      <c r="AC172" s="175">
        <v>3.2468312859986139</v>
      </c>
      <c r="AE172" s="80"/>
      <c r="AF172" s="216"/>
      <c r="AG172" s="88">
        <v>2.3090929438621814</v>
      </c>
      <c r="AH172" s="199"/>
      <c r="AI172" s="248"/>
      <c r="AJ172" s="92">
        <v>4.2674754872408558</v>
      </c>
      <c r="AK172" s="92"/>
      <c r="AL172" s="80"/>
      <c r="AM172" s="216"/>
      <c r="AN172" s="88">
        <v>2.806030237956874</v>
      </c>
      <c r="AO172" s="80"/>
      <c r="AP172" s="216"/>
      <c r="AQ172" s="88">
        <v>2.6861469921396006</v>
      </c>
      <c r="AS172" s="80"/>
      <c r="AT172" s="216"/>
      <c r="AU172" s="88">
        <v>1.8718309965096924</v>
      </c>
      <c r="AV172" s="199"/>
      <c r="AW172" s="199"/>
      <c r="AX172" s="225">
        <v>3.3624253941765123</v>
      </c>
      <c r="AZ172" s="80"/>
      <c r="BA172" s="80"/>
      <c r="BB172" s="87">
        <v>2.0204564611881941</v>
      </c>
      <c r="BC172" s="199"/>
      <c r="BD172" s="248"/>
      <c r="BE172" s="92">
        <v>6.286549850414346</v>
      </c>
      <c r="BG172" s="80"/>
      <c r="BH172" s="80"/>
      <c r="BI172" s="87">
        <v>1.9296254083755906</v>
      </c>
      <c r="BJ172" s="199"/>
      <c r="BK172" s="248"/>
      <c r="BL172" s="92">
        <v>4.9824128289376848</v>
      </c>
      <c r="BN172" s="128"/>
      <c r="BO172" s="128"/>
      <c r="BP172" s="87">
        <v>1.6403840726111787</v>
      </c>
      <c r="BQ172" s="77"/>
      <c r="BR172" s="247"/>
      <c r="BS172" s="96">
        <v>2.0579037818757189</v>
      </c>
      <c r="BU172" s="128"/>
      <c r="BV172" s="128"/>
      <c r="BW172" s="87">
        <v>1.5255100489080524</v>
      </c>
      <c r="BX172" s="199"/>
      <c r="BY172" s="248"/>
      <c r="BZ172" s="92">
        <v>2.1407477412769822</v>
      </c>
      <c r="CB172" s="128"/>
      <c r="CC172" s="128"/>
      <c r="CD172" s="87">
        <v>0.23827591881844451</v>
      </c>
      <c r="CE172" s="77"/>
      <c r="CF172" s="247"/>
      <c r="CG172" s="96">
        <v>0.25095201389920685</v>
      </c>
    </row>
    <row r="174" spans="1:85">
      <c r="A174" s="515" t="s">
        <v>748</v>
      </c>
    </row>
    <row r="175" spans="1:85" s="198" customFormat="1" ht="12.75" customHeight="1">
      <c r="A175" s="41" t="s">
        <v>715</v>
      </c>
      <c r="B175" s="5" t="s">
        <v>175</v>
      </c>
      <c r="C175" s="80">
        <v>395</v>
      </c>
      <c r="D175" s="80">
        <v>1015</v>
      </c>
      <c r="E175" s="214">
        <v>38.916256157635473</v>
      </c>
      <c r="F175" s="77">
        <v>820</v>
      </c>
      <c r="G175" s="77">
        <v>2276</v>
      </c>
      <c r="H175" s="82">
        <v>36.028119507908613</v>
      </c>
      <c r="I175" s="122"/>
      <c r="J175" s="80">
        <v>393</v>
      </c>
      <c r="K175" s="80">
        <v>12639</v>
      </c>
      <c r="L175" s="214">
        <v>3.1094232138618558</v>
      </c>
      <c r="M175" s="246">
        <v>275</v>
      </c>
      <c r="N175" s="246">
        <v>18829.760934179078</v>
      </c>
      <c r="O175" s="82">
        <v>1.4604540172404967</v>
      </c>
      <c r="Q175" s="727" t="s">
        <v>718</v>
      </c>
      <c r="R175" s="727"/>
      <c r="S175" s="727"/>
      <c r="T175" s="727"/>
      <c r="U175" s="727"/>
      <c r="V175" s="727"/>
      <c r="X175" s="80">
        <v>821</v>
      </c>
      <c r="Y175" s="80">
        <v>12639</v>
      </c>
      <c r="Z175" s="214">
        <v>6.4957670701796033</v>
      </c>
      <c r="AA175" s="77">
        <v>850</v>
      </c>
      <c r="AB175" s="77">
        <v>21335.815242281595</v>
      </c>
      <c r="AC175" s="82">
        <v>3.983911513798351</v>
      </c>
      <c r="AE175" s="77">
        <v>43</v>
      </c>
      <c r="AF175" s="77">
        <v>4517</v>
      </c>
      <c r="AG175" s="82">
        <v>0.95195926499889305</v>
      </c>
      <c r="AH175" s="77">
        <v>60</v>
      </c>
      <c r="AI175" s="77">
        <v>1434.1851937007823</v>
      </c>
      <c r="AJ175" s="82">
        <v>4.1835601332053596</v>
      </c>
      <c r="AK175" s="82"/>
      <c r="AL175" s="77">
        <v>92</v>
      </c>
      <c r="AM175" s="77">
        <v>21022.313294847954</v>
      </c>
      <c r="AN175" s="82">
        <v>0.43763023940161194</v>
      </c>
      <c r="AO175" s="77">
        <v>295</v>
      </c>
      <c r="AP175" s="77">
        <v>21335.815242281595</v>
      </c>
      <c r="AQ175" s="82">
        <v>1.3826516430241336</v>
      </c>
      <c r="AS175" s="80">
        <v>518.99</v>
      </c>
      <c r="AT175" s="80">
        <v>16609</v>
      </c>
      <c r="AU175" s="214">
        <v>3.1247516406767413</v>
      </c>
      <c r="AV175" s="77">
        <v>555</v>
      </c>
      <c r="AW175" s="77">
        <v>21335.815242281595</v>
      </c>
      <c r="AX175" s="82">
        <v>2.6012598707742174</v>
      </c>
      <c r="AZ175" s="77">
        <v>497.25</v>
      </c>
      <c r="BA175" s="77">
        <v>4873</v>
      </c>
      <c r="BB175" s="82">
        <v>10.204186332854505</v>
      </c>
      <c r="BC175" s="77">
        <v>180</v>
      </c>
      <c r="BD175" s="77">
        <v>6371</v>
      </c>
      <c r="BE175" s="82">
        <v>2.8253021503688589</v>
      </c>
      <c r="BG175" s="80">
        <v>905.94</v>
      </c>
      <c r="BH175" s="80">
        <v>5043</v>
      </c>
      <c r="BI175" s="81">
        <v>17.964306960142771</v>
      </c>
      <c r="BJ175" s="77">
        <v>265</v>
      </c>
      <c r="BK175" s="77">
        <v>4162.1847577184044</v>
      </c>
      <c r="BL175" s="82">
        <v>6.3668485525199454</v>
      </c>
      <c r="BN175" s="80">
        <v>1860</v>
      </c>
      <c r="BO175" s="80">
        <v>20608</v>
      </c>
      <c r="BP175" s="214">
        <v>9.0256211180124222</v>
      </c>
      <c r="BQ175" s="77">
        <v>1370</v>
      </c>
      <c r="BR175" s="77">
        <v>21416</v>
      </c>
      <c r="BS175" s="82">
        <v>6.3970862906238324</v>
      </c>
      <c r="BU175" s="80">
        <v>1082</v>
      </c>
      <c r="BV175" s="80">
        <v>25179</v>
      </c>
      <c r="BW175" s="214">
        <v>4.2972318201675996</v>
      </c>
      <c r="BX175" s="77">
        <v>615</v>
      </c>
      <c r="BY175" s="77">
        <v>24385</v>
      </c>
      <c r="BZ175" s="82">
        <v>2.5220422390814026</v>
      </c>
      <c r="CB175" s="80">
        <v>113</v>
      </c>
      <c r="CC175" s="80">
        <v>1391</v>
      </c>
      <c r="CD175" s="214">
        <v>8.1236520488856936</v>
      </c>
      <c r="CE175" s="77">
        <v>170</v>
      </c>
      <c r="CF175" s="77">
        <v>2276</v>
      </c>
      <c r="CG175" s="82">
        <v>7.4692442882249566</v>
      </c>
    </row>
    <row r="176" spans="1:85" s="198" customFormat="1" ht="12.75" customHeight="1">
      <c r="A176" s="55"/>
      <c r="B176" s="5" t="s">
        <v>83</v>
      </c>
      <c r="C176" s="80">
        <v>554</v>
      </c>
      <c r="D176" s="80">
        <v>1491</v>
      </c>
      <c r="E176" s="214">
        <v>37.156270959087863</v>
      </c>
      <c r="F176" s="77">
        <v>900</v>
      </c>
      <c r="G176" s="77">
        <v>2058</v>
      </c>
      <c r="H176" s="82">
        <v>43.731778425655975</v>
      </c>
      <c r="I176" s="122"/>
      <c r="J176" s="80">
        <v>498</v>
      </c>
      <c r="K176" s="80">
        <v>13571</v>
      </c>
      <c r="L176" s="214">
        <v>3.669589565986294</v>
      </c>
      <c r="M176" s="246">
        <v>575</v>
      </c>
      <c r="N176" s="246">
        <v>21503.334742293766</v>
      </c>
      <c r="O176" s="82">
        <v>2.6740038551744396</v>
      </c>
      <c r="Q176" s="77"/>
      <c r="R176" s="77"/>
      <c r="S176" s="82"/>
      <c r="T176" s="77"/>
      <c r="U176" s="77"/>
      <c r="V176" s="82"/>
      <c r="X176" s="80">
        <v>1160</v>
      </c>
      <c r="Y176" s="80">
        <v>13571</v>
      </c>
      <c r="Z176" s="214">
        <v>8.5476383464741001</v>
      </c>
      <c r="AA176" s="77">
        <v>585</v>
      </c>
      <c r="AB176" s="77">
        <v>18602.722825463781</v>
      </c>
      <c r="AC176" s="82">
        <v>3.1447009423762431</v>
      </c>
      <c r="AE176" s="77">
        <v>95</v>
      </c>
      <c r="AF176" s="77">
        <v>3478</v>
      </c>
      <c r="AG176" s="82">
        <v>2.7314548591144336</v>
      </c>
      <c r="AH176" s="77">
        <v>70</v>
      </c>
      <c r="AI176" s="77">
        <v>1874.3517313536856</v>
      </c>
      <c r="AJ176" s="82">
        <v>3.7346245546690922</v>
      </c>
      <c r="AK176" s="82"/>
      <c r="AL176" s="77">
        <v>163</v>
      </c>
      <c r="AM176" s="77">
        <v>23714.755419930938</v>
      </c>
      <c r="AN176" s="82">
        <v>0.6873357836235896</v>
      </c>
      <c r="AO176" s="77">
        <v>175</v>
      </c>
      <c r="AP176" s="77">
        <v>18602.722825463781</v>
      </c>
      <c r="AQ176" s="82">
        <v>0.94072250412964542</v>
      </c>
      <c r="AS176" s="80">
        <v>514.83000000000004</v>
      </c>
      <c r="AT176" s="80">
        <v>16885</v>
      </c>
      <c r="AU176" s="214">
        <v>3.0490376073437964</v>
      </c>
      <c r="AV176" s="77">
        <v>410</v>
      </c>
      <c r="AW176" s="77">
        <v>18602.722825463781</v>
      </c>
      <c r="AX176" s="82">
        <v>2.2039784382465979</v>
      </c>
      <c r="AZ176" s="77">
        <v>571.05999999999995</v>
      </c>
      <c r="BA176" s="77">
        <v>5083</v>
      </c>
      <c r="BB176" s="82">
        <v>11.234703915010821</v>
      </c>
      <c r="BC176" s="77">
        <v>215</v>
      </c>
      <c r="BD176" s="77">
        <v>6621</v>
      </c>
      <c r="BE176" s="82">
        <v>3.2472436187887026</v>
      </c>
      <c r="BG176" s="80">
        <v>1075.54</v>
      </c>
      <c r="BH176" s="80">
        <v>4487</v>
      </c>
      <c r="BI176" s="81">
        <v>23.970135948295074</v>
      </c>
      <c r="BJ176" s="77">
        <v>430</v>
      </c>
      <c r="BK176" s="77">
        <v>7282.2771745362206</v>
      </c>
      <c r="BL176" s="82">
        <v>5.9047464095924775</v>
      </c>
      <c r="BN176" s="80">
        <v>2233</v>
      </c>
      <c r="BO176" s="80">
        <v>19821</v>
      </c>
      <c r="BP176" s="214">
        <v>11.265829171081176</v>
      </c>
      <c r="BQ176" s="77">
        <v>2025</v>
      </c>
      <c r="BR176" s="77">
        <v>23863</v>
      </c>
      <c r="BS176" s="82">
        <v>8.4859405774630172</v>
      </c>
      <c r="BU176" s="80">
        <v>1246</v>
      </c>
      <c r="BV176" s="80">
        <v>22171</v>
      </c>
      <c r="BW176" s="214">
        <v>5.6199539939560683</v>
      </c>
      <c r="BX176" s="77">
        <v>1030</v>
      </c>
      <c r="BY176" s="77">
        <v>27571</v>
      </c>
      <c r="BZ176" s="82">
        <v>3.7358093649124084</v>
      </c>
      <c r="CB176" s="80">
        <v>207</v>
      </c>
      <c r="CC176" s="80">
        <v>2237</v>
      </c>
      <c r="CD176" s="214">
        <v>9.2534644613321415</v>
      </c>
      <c r="CE176" s="77">
        <v>180</v>
      </c>
      <c r="CF176" s="77">
        <v>2058</v>
      </c>
      <c r="CG176" s="82">
        <v>8.7463556851311957</v>
      </c>
    </row>
    <row r="177" spans="1:85" s="198" customFormat="1" ht="12.75" customHeight="1">
      <c r="A177" s="55"/>
      <c r="B177" s="5" t="s">
        <v>84</v>
      </c>
      <c r="C177" s="80">
        <v>375</v>
      </c>
      <c r="D177" s="80">
        <v>769</v>
      </c>
      <c r="E177" s="214">
        <v>48.764629388816644</v>
      </c>
      <c r="F177" s="77">
        <v>1535</v>
      </c>
      <c r="G177" s="77">
        <v>3385</v>
      </c>
      <c r="H177" s="82">
        <v>45.347119645494836</v>
      </c>
      <c r="I177" s="122"/>
      <c r="J177" s="80">
        <v>380</v>
      </c>
      <c r="K177" s="80">
        <v>11559</v>
      </c>
      <c r="L177" s="214">
        <v>3.2874816160567524</v>
      </c>
      <c r="M177" s="246">
        <v>565</v>
      </c>
      <c r="N177" s="246">
        <v>20961.249227652334</v>
      </c>
      <c r="O177" s="82">
        <v>2.6954500367022267</v>
      </c>
      <c r="Q177" s="77"/>
      <c r="R177" s="77"/>
      <c r="S177" s="82"/>
      <c r="T177" s="77"/>
      <c r="U177" s="77"/>
      <c r="V177" s="82"/>
      <c r="X177" s="80">
        <v>816</v>
      </c>
      <c r="Y177" s="80">
        <v>11559</v>
      </c>
      <c r="Z177" s="214">
        <v>7.059434207111341</v>
      </c>
      <c r="AA177" s="77">
        <v>585</v>
      </c>
      <c r="AB177" s="77">
        <v>15889.980327433475</v>
      </c>
      <c r="AC177" s="82">
        <v>3.681565287969669</v>
      </c>
      <c r="AE177" s="77">
        <v>191</v>
      </c>
      <c r="AF177" s="77">
        <v>3217</v>
      </c>
      <c r="AG177" s="82">
        <v>5.9372085794218217</v>
      </c>
      <c r="AH177" s="77">
        <v>65</v>
      </c>
      <c r="AI177" s="77">
        <v>1675.5740037871367</v>
      </c>
      <c r="AJ177" s="82">
        <v>3.8792676332460898</v>
      </c>
      <c r="AK177" s="82"/>
      <c r="AL177" s="77">
        <v>183</v>
      </c>
      <c r="AM177" s="77">
        <v>20202.355414285899</v>
      </c>
      <c r="AN177" s="82">
        <v>0.90583496947387299</v>
      </c>
      <c r="AO177" s="77">
        <v>165</v>
      </c>
      <c r="AP177" s="77">
        <v>15889.980327433475</v>
      </c>
      <c r="AQ177" s="82">
        <v>1.0383902094273427</v>
      </c>
      <c r="AS177" s="80">
        <v>590.20000000000005</v>
      </c>
      <c r="AT177" s="80">
        <v>16801</v>
      </c>
      <c r="AU177" s="214">
        <v>3.5128861377298972</v>
      </c>
      <c r="AV177" s="77">
        <v>420</v>
      </c>
      <c r="AW177" s="77">
        <v>15889.980327433475</v>
      </c>
      <c r="AX177" s="82">
        <v>2.6431750785423267</v>
      </c>
      <c r="AZ177" s="77">
        <v>639.1</v>
      </c>
      <c r="BA177" s="77">
        <v>5538</v>
      </c>
      <c r="BB177" s="82">
        <v>11.540267244492597</v>
      </c>
      <c r="BC177" s="77">
        <v>205</v>
      </c>
      <c r="BD177" s="77">
        <v>7056</v>
      </c>
      <c r="BE177" s="82">
        <v>2.9053287981859413</v>
      </c>
      <c r="BG177" s="80">
        <v>1211.29</v>
      </c>
      <c r="BH177" s="80">
        <v>5706</v>
      </c>
      <c r="BI177" s="81">
        <v>21.228356116368737</v>
      </c>
      <c r="BJ177" s="77">
        <v>390</v>
      </c>
      <c r="BK177" s="77">
        <v>5698.0196725665228</v>
      </c>
      <c r="BL177" s="82">
        <v>6.8444832136624543</v>
      </c>
      <c r="BN177" s="80">
        <v>2300</v>
      </c>
      <c r="BO177" s="80">
        <v>20179</v>
      </c>
      <c r="BP177" s="214">
        <v>11.397988007334357</v>
      </c>
      <c r="BQ177" s="77">
        <v>2765</v>
      </c>
      <c r="BR177" s="77">
        <v>24713</v>
      </c>
      <c r="BS177" s="82">
        <v>11.188443329421762</v>
      </c>
      <c r="BU177" s="80">
        <v>1678</v>
      </c>
      <c r="BV177" s="80">
        <v>24294</v>
      </c>
      <c r="BW177" s="214">
        <v>6.9070552399769491</v>
      </c>
      <c r="BX177" s="77">
        <v>975</v>
      </c>
      <c r="BY177" s="77">
        <v>27162</v>
      </c>
      <c r="BZ177" s="82">
        <v>3.5895736690965316</v>
      </c>
      <c r="CB177" s="80">
        <v>119</v>
      </c>
      <c r="CC177" s="80">
        <v>1897</v>
      </c>
      <c r="CD177" s="214">
        <v>6.2730627306273066</v>
      </c>
      <c r="CE177" s="77">
        <v>275</v>
      </c>
      <c r="CF177" s="77">
        <v>3385</v>
      </c>
      <c r="CG177" s="82">
        <v>8.1240768094534719</v>
      </c>
    </row>
    <row r="178" spans="1:85" s="198" customFormat="1" ht="12.75" customHeight="1">
      <c r="A178" s="55"/>
      <c r="B178" s="5" t="s">
        <v>85</v>
      </c>
      <c r="C178" s="80">
        <v>370</v>
      </c>
      <c r="D178" s="80">
        <v>913</v>
      </c>
      <c r="E178" s="214">
        <v>40.525739320920046</v>
      </c>
      <c r="F178" s="77">
        <v>2075</v>
      </c>
      <c r="G178" s="77">
        <v>3937</v>
      </c>
      <c r="H178" s="82">
        <v>52.70510541021082</v>
      </c>
      <c r="I178" s="122"/>
      <c r="J178" s="80">
        <v>366</v>
      </c>
      <c r="K178" s="80">
        <v>10727</v>
      </c>
      <c r="L178" s="214">
        <v>3.4119511513004568</v>
      </c>
      <c r="M178" s="246">
        <v>820</v>
      </c>
      <c r="N178" s="246">
        <v>20754.142194454325</v>
      </c>
      <c r="O178" s="82">
        <v>3.9510185114714624</v>
      </c>
      <c r="Q178" s="77"/>
      <c r="R178" s="77"/>
      <c r="S178" s="82"/>
      <c r="T178" s="77"/>
      <c r="U178" s="77"/>
      <c r="V178" s="82"/>
      <c r="X178" s="80">
        <v>859</v>
      </c>
      <c r="Y178" s="80">
        <v>10727</v>
      </c>
      <c r="Z178" s="214">
        <v>8.0078307075603625</v>
      </c>
      <c r="AA178" s="77">
        <v>1360</v>
      </c>
      <c r="AB178" s="77">
        <v>27337.785855082962</v>
      </c>
      <c r="AC178" s="82">
        <v>4.9747993755212363</v>
      </c>
      <c r="AE178" s="77">
        <v>54</v>
      </c>
      <c r="AF178" s="77">
        <v>3812</v>
      </c>
      <c r="AG178" s="82">
        <v>1.4165792235047219</v>
      </c>
      <c r="AH178" s="77">
        <v>115</v>
      </c>
      <c r="AI178" s="77">
        <v>2647.105017144977</v>
      </c>
      <c r="AJ178" s="82">
        <v>4.3443686312087735</v>
      </c>
      <c r="AK178" s="82"/>
      <c r="AL178" s="77">
        <v>249</v>
      </c>
      <c r="AM178" s="77">
        <v>20346.461844676334</v>
      </c>
      <c r="AN178" s="82">
        <v>1.2237999997289506</v>
      </c>
      <c r="AO178" s="77">
        <v>295</v>
      </c>
      <c r="AP178" s="77">
        <v>27337.785855082962</v>
      </c>
      <c r="AQ178" s="82">
        <v>1.0790925116020329</v>
      </c>
      <c r="AS178" s="80">
        <v>446.53000000000003</v>
      </c>
      <c r="AT178" s="80">
        <v>16844</v>
      </c>
      <c r="AU178" s="214">
        <v>2.6509736404654478</v>
      </c>
      <c r="AV178" s="77">
        <v>1055</v>
      </c>
      <c r="AW178" s="77">
        <v>27337.785855082962</v>
      </c>
      <c r="AX178" s="82">
        <v>3.8591274567462532</v>
      </c>
      <c r="AZ178" s="77">
        <v>638.05999999999995</v>
      </c>
      <c r="BA178" s="77">
        <v>5529</v>
      </c>
      <c r="BB178" s="82">
        <v>11.540242358473503</v>
      </c>
      <c r="BC178" s="77">
        <v>370</v>
      </c>
      <c r="BD178" s="77">
        <v>7493</v>
      </c>
      <c r="BE178" s="82">
        <v>4.9379420792739888</v>
      </c>
      <c r="BG178" s="80">
        <v>1173</v>
      </c>
      <c r="BH178" s="80">
        <v>5978</v>
      </c>
      <c r="BI178" s="81">
        <v>19.621947139511541</v>
      </c>
      <c r="BJ178" s="77">
        <v>650</v>
      </c>
      <c r="BK178" s="77">
        <v>7589.214144917034</v>
      </c>
      <c r="BL178" s="82">
        <v>8.564786651004507</v>
      </c>
      <c r="BN178" s="80">
        <v>2298</v>
      </c>
      <c r="BO178" s="80">
        <v>19480</v>
      </c>
      <c r="BP178" s="214">
        <v>11.796714579055442</v>
      </c>
      <c r="BQ178" s="77">
        <v>3870</v>
      </c>
      <c r="BR178" s="77">
        <v>25105</v>
      </c>
      <c r="BS178" s="82">
        <v>15.415255925114518</v>
      </c>
      <c r="BU178" s="80">
        <v>1284</v>
      </c>
      <c r="BV178" s="80">
        <v>23494</v>
      </c>
      <c r="BW178" s="214">
        <v>5.4652251638716267</v>
      </c>
      <c r="BX178" s="77">
        <v>1535</v>
      </c>
      <c r="BY178" s="77">
        <v>27849</v>
      </c>
      <c r="BZ178" s="82">
        <v>5.5118675715465546</v>
      </c>
      <c r="CB178" s="80">
        <v>126</v>
      </c>
      <c r="CC178" s="80">
        <v>2078</v>
      </c>
      <c r="CD178" s="214">
        <v>6.0635226179018291</v>
      </c>
      <c r="CE178" s="77">
        <v>265</v>
      </c>
      <c r="CF178" s="77">
        <v>3937</v>
      </c>
      <c r="CG178" s="82">
        <v>6.7310134620269242</v>
      </c>
    </row>
    <row r="179" spans="1:85" s="198" customFormat="1" ht="12.75" customHeight="1">
      <c r="A179" s="55"/>
      <c r="B179" s="5" t="s">
        <v>176</v>
      </c>
      <c r="C179" s="80">
        <v>413</v>
      </c>
      <c r="D179" s="80">
        <v>913</v>
      </c>
      <c r="E179" s="214">
        <v>45.2354874041621</v>
      </c>
      <c r="F179" s="77">
        <v>1930</v>
      </c>
      <c r="G179" s="77">
        <v>3329</v>
      </c>
      <c r="H179" s="82">
        <v>57.975367978371885</v>
      </c>
      <c r="I179" s="122"/>
      <c r="J179" s="80">
        <v>416</v>
      </c>
      <c r="K179" s="80">
        <v>10989</v>
      </c>
      <c r="L179" s="214">
        <v>3.7856037856037852</v>
      </c>
      <c r="M179" s="246">
        <v>1335</v>
      </c>
      <c r="N179" s="246">
        <v>20181.979120597109</v>
      </c>
      <c r="O179" s="82">
        <v>6.6148121154160746</v>
      </c>
      <c r="Q179" s="77"/>
      <c r="R179" s="77"/>
      <c r="S179" s="82"/>
      <c r="T179" s="77"/>
      <c r="U179" s="77"/>
      <c r="V179" s="82"/>
      <c r="X179" s="80">
        <v>802</v>
      </c>
      <c r="Y179" s="80">
        <v>10989</v>
      </c>
      <c r="Z179" s="214">
        <v>7.2982072982072985</v>
      </c>
      <c r="AA179" s="77">
        <v>2920</v>
      </c>
      <c r="AB179" s="77">
        <v>19112.161968914796</v>
      </c>
      <c r="AC179" s="82">
        <v>15.278229667314816</v>
      </c>
      <c r="AE179" s="77">
        <v>110</v>
      </c>
      <c r="AF179" s="77">
        <v>3452</v>
      </c>
      <c r="AG179" s="82">
        <v>3.186558516801854</v>
      </c>
      <c r="AH179" s="77">
        <v>400</v>
      </c>
      <c r="AI179" s="77">
        <v>2173.0558730661051</v>
      </c>
      <c r="AJ179" s="82">
        <v>18.407257952167338</v>
      </c>
      <c r="AK179" s="82"/>
      <c r="AL179" s="77">
        <v>350</v>
      </c>
      <c r="AM179" s="77">
        <v>20470.202959235332</v>
      </c>
      <c r="AN179" s="82">
        <v>1.7098022950578224</v>
      </c>
      <c r="AO179" s="77">
        <v>705</v>
      </c>
      <c r="AP179" s="77">
        <v>19112.161968914796</v>
      </c>
      <c r="AQ179" s="82">
        <v>3.688750655978406</v>
      </c>
      <c r="AS179" s="80">
        <v>390.64000000000004</v>
      </c>
      <c r="AT179" s="80">
        <v>14894</v>
      </c>
      <c r="AU179" s="214">
        <v>2.6228011279709951</v>
      </c>
      <c r="AV179" s="77">
        <v>2210</v>
      </c>
      <c r="AW179" s="77">
        <v>19112.161968914796</v>
      </c>
      <c r="AX179" s="82">
        <v>11.563317659166351</v>
      </c>
      <c r="AZ179" s="77">
        <v>637.75</v>
      </c>
      <c r="BA179" s="77">
        <v>4745</v>
      </c>
      <c r="BB179" s="82">
        <v>13.440463645943099</v>
      </c>
      <c r="BC179" s="77">
        <v>900</v>
      </c>
      <c r="BD179" s="77">
        <v>7157</v>
      </c>
      <c r="BE179" s="82">
        <v>12.575101299427136</v>
      </c>
      <c r="BG179" s="80">
        <v>1249.57</v>
      </c>
      <c r="BH179" s="80">
        <v>5809</v>
      </c>
      <c r="BI179" s="81">
        <v>21.510931313479084</v>
      </c>
      <c r="BJ179" s="77">
        <v>1765</v>
      </c>
      <c r="BK179" s="77">
        <v>7051.8380310852044</v>
      </c>
      <c r="BL179" s="82">
        <v>25.028935608272683</v>
      </c>
      <c r="BN179" s="80">
        <v>1997</v>
      </c>
      <c r="BO179" s="80">
        <v>17359</v>
      </c>
      <c r="BP179" s="214">
        <v>11.504118900858344</v>
      </c>
      <c r="BQ179" s="77">
        <v>4930</v>
      </c>
      <c r="BR179" s="77">
        <v>23913</v>
      </c>
      <c r="BS179" s="82">
        <v>20.616401120729311</v>
      </c>
      <c r="BU179" s="80">
        <v>1162</v>
      </c>
      <c r="BV179" s="80">
        <v>21582</v>
      </c>
      <c r="BW179" s="214">
        <v>5.3841163932907055</v>
      </c>
      <c r="BX179" s="77">
        <v>2515</v>
      </c>
      <c r="BY179" s="77">
        <v>27115</v>
      </c>
      <c r="BZ179" s="82">
        <v>9.275308869629356</v>
      </c>
      <c r="CB179" s="80">
        <v>83</v>
      </c>
      <c r="CC179" s="80">
        <v>1978</v>
      </c>
      <c r="CD179" s="214">
        <v>4.1961577350859454</v>
      </c>
      <c r="CE179" s="77">
        <v>165</v>
      </c>
      <c r="CF179" s="77">
        <v>3329</v>
      </c>
      <c r="CG179" s="82">
        <v>4.9564433763893057</v>
      </c>
    </row>
    <row r="180" spans="1:85" s="198" customFormat="1" ht="12.75" customHeight="1">
      <c r="A180" s="42"/>
      <c r="B180" s="4" t="s">
        <v>86</v>
      </c>
      <c r="C180" s="122"/>
      <c r="D180" s="122"/>
      <c r="E180" s="88">
        <v>1.1623802459550512</v>
      </c>
      <c r="F180" s="504"/>
      <c r="G180" s="505"/>
      <c r="H180" s="96">
        <v>1.6091699697411512</v>
      </c>
      <c r="I180" s="122"/>
      <c r="J180" s="122"/>
      <c r="K180" s="122"/>
      <c r="L180" s="88">
        <v>1.2174617365457061</v>
      </c>
      <c r="M180" s="246"/>
      <c r="N180" s="246"/>
      <c r="O180" s="88">
        <v>4.5292847548289474</v>
      </c>
      <c r="S180" s="88"/>
      <c r="V180" s="88"/>
      <c r="X180" s="80"/>
      <c r="Y180" s="216"/>
      <c r="Z180" s="88">
        <v>1.1235327897934475</v>
      </c>
      <c r="AA180" s="77"/>
      <c r="AB180" s="126"/>
      <c r="AC180" s="88">
        <v>3.8349821813055804</v>
      </c>
      <c r="AG180" s="88">
        <v>3.3473685628823198</v>
      </c>
      <c r="AH180" s="77"/>
      <c r="AI180" s="247"/>
      <c r="AJ180" s="96">
        <v>4.3999028019382305</v>
      </c>
      <c r="AK180" s="96"/>
      <c r="AL180" s="77"/>
      <c r="AM180" s="247"/>
      <c r="AN180" s="96">
        <v>3.9069564694516963</v>
      </c>
      <c r="AO180" s="77"/>
      <c r="AP180" s="247"/>
      <c r="AQ180" s="96">
        <v>2.6678814396881458</v>
      </c>
      <c r="AS180" s="80"/>
      <c r="AT180" s="216"/>
      <c r="AU180" s="88">
        <v>0.83936306931675486</v>
      </c>
      <c r="AX180" s="88">
        <v>4.4452758407889252</v>
      </c>
      <c r="AZ180" s="77"/>
      <c r="BA180" s="126"/>
      <c r="BB180" s="88">
        <v>1.3171519225074051</v>
      </c>
      <c r="BC180" s="77"/>
      <c r="BD180" s="247"/>
      <c r="BE180" s="96">
        <v>4.4508872432583493</v>
      </c>
      <c r="BG180" s="80"/>
      <c r="BH180" s="80"/>
      <c r="BI180" s="87">
        <v>1.1974261718643069</v>
      </c>
      <c r="BJ180" s="77"/>
      <c r="BK180" s="247"/>
      <c r="BL180" s="96">
        <v>3.9311341241761499</v>
      </c>
      <c r="BN180" s="80"/>
      <c r="BO180" s="216"/>
      <c r="BP180" s="88">
        <v>1.2746068941338107</v>
      </c>
      <c r="BQ180" s="77"/>
      <c r="BR180" s="126"/>
      <c r="BS180" s="88">
        <v>3.2227799007411599</v>
      </c>
      <c r="BU180" s="80"/>
      <c r="BV180" s="216"/>
      <c r="BW180" s="88">
        <v>1.2529266789895257</v>
      </c>
      <c r="BX180" s="77"/>
      <c r="BY180" s="247"/>
      <c r="BZ180" s="96">
        <v>3.6776976713156397</v>
      </c>
      <c r="CB180" s="80"/>
      <c r="CC180" s="216"/>
      <c r="CD180" s="88">
        <v>0.51653587694730529</v>
      </c>
      <c r="CE180" s="77"/>
      <c r="CF180" s="126"/>
      <c r="CG180" s="88">
        <v>0.66358030145070934</v>
      </c>
    </row>
    <row r="181" spans="1:85" s="198" customFormat="1" ht="12.75" customHeight="1">
      <c r="A181" s="33"/>
      <c r="B181" s="5"/>
      <c r="C181" s="122"/>
      <c r="D181" s="122"/>
      <c r="E181" s="122"/>
      <c r="F181" s="504"/>
      <c r="G181" s="505"/>
      <c r="H181" s="506"/>
      <c r="I181" s="122"/>
      <c r="J181" s="122"/>
      <c r="K181" s="122"/>
      <c r="L181" s="122"/>
      <c r="M181" s="246"/>
      <c r="N181" s="246"/>
      <c r="O181" s="77"/>
      <c r="X181" s="122"/>
      <c r="Y181" s="122"/>
      <c r="Z181" s="122"/>
      <c r="AH181" s="504"/>
      <c r="AI181" s="505"/>
      <c r="AJ181" s="506"/>
      <c r="AK181" s="506"/>
      <c r="AL181" s="504"/>
      <c r="AM181" s="505"/>
      <c r="AN181" s="506"/>
      <c r="AO181" s="504"/>
      <c r="AP181" s="505"/>
      <c r="AQ181" s="506"/>
      <c r="AS181" s="122"/>
      <c r="AT181" s="122"/>
      <c r="AU181" s="122"/>
      <c r="AZ181" s="122"/>
      <c r="BA181" s="122"/>
      <c r="BB181" s="122"/>
      <c r="BC181" s="504"/>
      <c r="BD181" s="505"/>
      <c r="BE181" s="506"/>
      <c r="BG181" s="80"/>
      <c r="BH181" s="80"/>
      <c r="BI181" s="80"/>
      <c r="BJ181" s="504"/>
      <c r="BK181" s="505"/>
      <c r="BL181" s="506"/>
      <c r="BN181" s="122"/>
      <c r="BO181" s="122"/>
      <c r="BP181" s="122"/>
      <c r="BQ181" s="79"/>
      <c r="BR181" s="79"/>
      <c r="BS181" s="79"/>
      <c r="BU181" s="122"/>
      <c r="BV181" s="122"/>
      <c r="BW181" s="122"/>
      <c r="BX181" s="504"/>
      <c r="BY181" s="505"/>
      <c r="BZ181" s="506"/>
      <c r="CB181" s="122"/>
      <c r="CC181" s="122"/>
      <c r="CD181" s="122"/>
      <c r="CE181" s="79"/>
      <c r="CF181" s="79"/>
      <c r="CG181" s="79"/>
    </row>
    <row r="182" spans="1:85" s="198" customFormat="1" ht="12.75" customHeight="1">
      <c r="A182" s="55"/>
      <c r="B182" s="43"/>
      <c r="C182" s="122"/>
      <c r="D182" s="122"/>
      <c r="E182" s="122"/>
      <c r="F182" s="504"/>
      <c r="G182" s="504"/>
      <c r="H182" s="366"/>
      <c r="I182" s="122"/>
      <c r="J182" s="122"/>
      <c r="K182" s="122"/>
      <c r="L182" s="122"/>
      <c r="M182" s="246"/>
      <c r="N182" s="246"/>
      <c r="O182" s="77"/>
      <c r="X182" s="122"/>
      <c r="Y182" s="122"/>
      <c r="Z182" s="122"/>
      <c r="AH182" s="504"/>
      <c r="AI182" s="504"/>
      <c r="AJ182" s="366"/>
      <c r="AK182" s="366"/>
      <c r="AL182" s="504"/>
      <c r="AM182" s="504"/>
      <c r="AN182" s="366"/>
      <c r="AO182" s="504"/>
      <c r="AP182" s="504"/>
      <c r="AQ182" s="366"/>
      <c r="AS182" s="122"/>
      <c r="AT182" s="122"/>
      <c r="AU182" s="122"/>
      <c r="AZ182" s="122"/>
      <c r="BA182" s="122"/>
      <c r="BB182" s="122"/>
      <c r="BC182" s="504"/>
      <c r="BD182" s="504"/>
      <c r="BE182" s="366"/>
      <c r="BG182" s="80"/>
      <c r="BH182" s="80"/>
      <c r="BI182" s="80"/>
      <c r="BJ182" s="504"/>
      <c r="BK182" s="504"/>
      <c r="BL182" s="366"/>
      <c r="BN182" s="122"/>
      <c r="BO182" s="122"/>
      <c r="BP182" s="122"/>
      <c r="BQ182" s="79"/>
      <c r="BR182" s="79"/>
      <c r="BS182" s="79"/>
      <c r="BU182" s="122"/>
      <c r="BV182" s="122"/>
      <c r="BW182" s="122"/>
      <c r="BX182" s="504"/>
      <c r="BY182" s="504"/>
      <c r="BZ182" s="366"/>
      <c r="CB182" s="122"/>
      <c r="CC182" s="122"/>
      <c r="CD182" s="122"/>
      <c r="CE182" s="79"/>
      <c r="CF182" s="79"/>
      <c r="CG182" s="79"/>
    </row>
    <row r="183" spans="1:85" s="198" customFormat="1" ht="12.75" customHeight="1">
      <c r="A183" s="41" t="s">
        <v>716</v>
      </c>
      <c r="B183" s="5" t="s">
        <v>175</v>
      </c>
      <c r="C183" s="80">
        <v>490</v>
      </c>
      <c r="D183" s="80">
        <v>967</v>
      </c>
      <c r="E183" s="214">
        <v>50.672182006204757</v>
      </c>
      <c r="F183" s="77">
        <v>580</v>
      </c>
      <c r="G183" s="77">
        <v>1334</v>
      </c>
      <c r="H183" s="82">
        <v>43.478260869565219</v>
      </c>
      <c r="I183" s="122"/>
      <c r="J183" s="80">
        <v>446</v>
      </c>
      <c r="K183" s="80">
        <v>13914</v>
      </c>
      <c r="L183" s="214">
        <v>3.2054046284317952</v>
      </c>
      <c r="M183" s="246">
        <v>545</v>
      </c>
      <c r="N183" s="246">
        <v>12941.711787392353</v>
      </c>
      <c r="O183" s="82">
        <v>4.2111894388726219</v>
      </c>
      <c r="Q183" s="80">
        <v>465</v>
      </c>
      <c r="R183" s="80">
        <v>6480</v>
      </c>
      <c r="S183" s="214">
        <v>7.1759259259259256</v>
      </c>
      <c r="T183" s="77">
        <v>485</v>
      </c>
      <c r="U183" s="77">
        <v>8945</v>
      </c>
      <c r="V183" s="82">
        <v>5.4220234768026829</v>
      </c>
      <c r="X183" s="80">
        <v>1222</v>
      </c>
      <c r="Y183" s="80">
        <v>13914</v>
      </c>
      <c r="Z183" s="214">
        <v>8.7825212016673859</v>
      </c>
      <c r="AA183" s="77">
        <v>2045</v>
      </c>
      <c r="AB183" s="77">
        <v>19793.059130439637</v>
      </c>
      <c r="AC183" s="82">
        <v>10.331904666798099</v>
      </c>
      <c r="AE183" s="80">
        <v>270</v>
      </c>
      <c r="AF183" s="80">
        <v>2912.88</v>
      </c>
      <c r="AG183" s="214">
        <v>9.2691768970915387</v>
      </c>
      <c r="AH183" s="77">
        <v>290</v>
      </c>
      <c r="AI183" s="77">
        <v>1781.2704291764283</v>
      </c>
      <c r="AJ183" s="82">
        <v>16.280515032974623</v>
      </c>
      <c r="AK183" s="82"/>
      <c r="AL183" s="77">
        <v>135</v>
      </c>
      <c r="AM183" s="77">
        <v>12394.297964230091</v>
      </c>
      <c r="AN183" s="82">
        <v>1.0892105417314448</v>
      </c>
      <c r="AO183" s="77">
        <v>610</v>
      </c>
      <c r="AP183" s="77">
        <v>19793.059130439637</v>
      </c>
      <c r="AQ183" s="82">
        <v>3.0818884336170367</v>
      </c>
      <c r="AS183" s="80">
        <v>1033.6300000000001</v>
      </c>
      <c r="AT183" s="80">
        <v>13998</v>
      </c>
      <c r="AU183" s="214">
        <v>7.3841263037576805</v>
      </c>
      <c r="AV183" s="77">
        <v>1430</v>
      </c>
      <c r="AW183" s="77">
        <v>19793.059130439637</v>
      </c>
      <c r="AX183" s="82">
        <v>7.224754852577643</v>
      </c>
      <c r="AZ183" s="77">
        <v>739.43</v>
      </c>
      <c r="BA183" s="77">
        <v>4002</v>
      </c>
      <c r="BB183" s="82">
        <v>18.476511744127937</v>
      </c>
      <c r="BC183" s="77">
        <v>645</v>
      </c>
      <c r="BD183" s="77">
        <v>3947</v>
      </c>
      <c r="BE183" s="82">
        <v>16.341525209019508</v>
      </c>
      <c r="BG183" s="80">
        <v>1316.67</v>
      </c>
      <c r="BH183" s="80">
        <v>4875</v>
      </c>
      <c r="BI183" s="81">
        <v>27.008615384615386</v>
      </c>
      <c r="BJ183" s="77">
        <v>1135</v>
      </c>
      <c r="BK183" s="77">
        <v>6346.9408695603643</v>
      </c>
      <c r="BL183" s="82">
        <v>17.882630755919084</v>
      </c>
      <c r="BN183" s="80">
        <v>1901</v>
      </c>
      <c r="BO183" s="80">
        <v>15882</v>
      </c>
      <c r="BP183" s="214">
        <v>11.96952524870923</v>
      </c>
      <c r="BQ183" s="77">
        <v>1710</v>
      </c>
      <c r="BR183" s="77">
        <v>14528</v>
      </c>
      <c r="BS183" s="82">
        <v>11.770374449339208</v>
      </c>
      <c r="BU183" s="80">
        <v>1979</v>
      </c>
      <c r="BV183" s="80">
        <v>19702</v>
      </c>
      <c r="BW183" s="214">
        <v>10.04466551619125</v>
      </c>
      <c r="BX183" s="77">
        <v>1160</v>
      </c>
      <c r="BY183" s="77">
        <v>17408</v>
      </c>
      <c r="BZ183" s="82">
        <v>6.6636029411764701</v>
      </c>
      <c r="CB183" s="80">
        <v>38</v>
      </c>
      <c r="CC183" s="80">
        <v>939</v>
      </c>
      <c r="CD183" s="214">
        <v>4.0468583599574011</v>
      </c>
      <c r="CE183" s="77">
        <v>80</v>
      </c>
      <c r="CF183" s="77">
        <v>1334</v>
      </c>
      <c r="CG183" s="82">
        <v>5.9970014992503744</v>
      </c>
    </row>
    <row r="184" spans="1:85" s="198" customFormat="1" ht="12.75" customHeight="1">
      <c r="A184" s="55"/>
      <c r="B184" s="5" t="s">
        <v>83</v>
      </c>
      <c r="C184" s="80">
        <v>574</v>
      </c>
      <c r="D184" s="80">
        <v>1616</v>
      </c>
      <c r="E184" s="214">
        <v>35.519801980198018</v>
      </c>
      <c r="F184" s="77">
        <v>1085</v>
      </c>
      <c r="G184" s="77">
        <v>2562</v>
      </c>
      <c r="H184" s="82">
        <v>42.349726775956285</v>
      </c>
      <c r="I184" s="122"/>
      <c r="J184" s="80">
        <v>431</v>
      </c>
      <c r="K184" s="80">
        <v>13847</v>
      </c>
      <c r="L184" s="214">
        <v>3.1125875640933054</v>
      </c>
      <c r="M184" s="246">
        <v>1205</v>
      </c>
      <c r="N184" s="246">
        <v>16679.901571903007</v>
      </c>
      <c r="O184" s="82">
        <v>7.2242632536261535</v>
      </c>
      <c r="Q184" s="80">
        <v>459</v>
      </c>
      <c r="R184" s="80">
        <v>6035</v>
      </c>
      <c r="S184" s="214">
        <v>7.605633802816901</v>
      </c>
      <c r="T184" s="77">
        <v>435</v>
      </c>
      <c r="U184" s="77">
        <v>5007</v>
      </c>
      <c r="V184" s="82">
        <v>8.6878370281605743</v>
      </c>
      <c r="X184" s="80">
        <v>2171</v>
      </c>
      <c r="Y184" s="80">
        <v>13847</v>
      </c>
      <c r="Z184" s="214">
        <v>15.678486314725212</v>
      </c>
      <c r="AA184" s="77">
        <v>2405</v>
      </c>
      <c r="AB184" s="77">
        <v>11444.615472795875</v>
      </c>
      <c r="AC184" s="82">
        <v>21.014249065132358</v>
      </c>
      <c r="AE184" s="80">
        <v>236</v>
      </c>
      <c r="AF184" s="80">
        <v>2762.7</v>
      </c>
      <c r="AG184" s="214">
        <v>8.5423679733593954</v>
      </c>
      <c r="AH184" s="77">
        <v>380</v>
      </c>
      <c r="AI184" s="77">
        <v>1254.8492004126826</v>
      </c>
      <c r="AJ184" s="82">
        <v>30.28252318087538</v>
      </c>
      <c r="AK184" s="82"/>
      <c r="AL184" s="77">
        <v>280</v>
      </c>
      <c r="AM184" s="77">
        <v>13649.366433546616</v>
      </c>
      <c r="AN184" s="82">
        <v>2.0513772662138536</v>
      </c>
      <c r="AO184" s="77">
        <v>585</v>
      </c>
      <c r="AP184" s="77">
        <v>11444.615472795875</v>
      </c>
      <c r="AQ184" s="82">
        <v>5.1115740969240866</v>
      </c>
      <c r="AS184" s="80">
        <v>1132.22</v>
      </c>
      <c r="AT184" s="80">
        <v>13250</v>
      </c>
      <c r="AU184" s="214">
        <v>8.5450566037735847</v>
      </c>
      <c r="AV184" s="77">
        <v>1820</v>
      </c>
      <c r="AW184" s="77">
        <v>11444.615472795875</v>
      </c>
      <c r="AX184" s="82">
        <v>15.902674968208268</v>
      </c>
      <c r="AZ184" s="77">
        <v>708.28</v>
      </c>
      <c r="BA184" s="77">
        <v>3576</v>
      </c>
      <c r="BB184" s="82">
        <v>19.806487695749439</v>
      </c>
      <c r="BC184" s="77">
        <v>660</v>
      </c>
      <c r="BD184" s="77">
        <v>5031</v>
      </c>
      <c r="BE184" s="82">
        <v>13.118664281454977</v>
      </c>
      <c r="BG184" s="80">
        <v>1338.82</v>
      </c>
      <c r="BH184" s="80">
        <v>4257</v>
      </c>
      <c r="BI184" s="81">
        <v>31.449847310312425</v>
      </c>
      <c r="BJ184" s="77">
        <v>1230</v>
      </c>
      <c r="BK184" s="77">
        <v>4048.3845272041244</v>
      </c>
      <c r="BL184" s="82">
        <v>30.382489403729064</v>
      </c>
      <c r="BN184" s="80">
        <v>2102</v>
      </c>
      <c r="BO184" s="80">
        <v>14985</v>
      </c>
      <c r="BP184" s="214">
        <v>14.02736069402736</v>
      </c>
      <c r="BQ184" s="77">
        <v>3365</v>
      </c>
      <c r="BR184" s="77">
        <v>19527</v>
      </c>
      <c r="BS184" s="82">
        <v>17.232549802837095</v>
      </c>
      <c r="BU184" s="80">
        <v>2126</v>
      </c>
      <c r="BV184" s="80">
        <v>17793</v>
      </c>
      <c r="BW184" s="214">
        <v>11.94851908053729</v>
      </c>
      <c r="BX184" s="77">
        <v>2505</v>
      </c>
      <c r="BY184" s="77">
        <v>22043</v>
      </c>
      <c r="BZ184" s="82">
        <v>11.36415188495214</v>
      </c>
      <c r="CB184" s="80">
        <v>88</v>
      </c>
      <c r="CC184" s="80">
        <v>1443</v>
      </c>
      <c r="CD184" s="214">
        <v>6.0984060984060982</v>
      </c>
      <c r="CE184" s="77">
        <v>125</v>
      </c>
      <c r="CF184" s="77">
        <v>2562</v>
      </c>
      <c r="CG184" s="82">
        <v>4.8790007806401245</v>
      </c>
    </row>
    <row r="185" spans="1:85" s="198" customFormat="1" ht="12.75" customHeight="1">
      <c r="A185" s="55"/>
      <c r="B185" s="5" t="s">
        <v>84</v>
      </c>
      <c r="C185" s="80">
        <v>514</v>
      </c>
      <c r="D185" s="80">
        <v>1803</v>
      </c>
      <c r="E185" s="214">
        <v>28.508042151968944</v>
      </c>
      <c r="F185" s="77">
        <v>860</v>
      </c>
      <c r="G185" s="77">
        <v>1669</v>
      </c>
      <c r="H185" s="82">
        <v>51.527860994607558</v>
      </c>
      <c r="I185" s="122"/>
      <c r="J185" s="80">
        <v>505</v>
      </c>
      <c r="K185" s="80">
        <v>16858</v>
      </c>
      <c r="L185" s="214">
        <v>2.9956103926918969</v>
      </c>
      <c r="M185" s="246">
        <v>800</v>
      </c>
      <c r="N185" s="246">
        <v>12454.265224331728</v>
      </c>
      <c r="O185" s="82">
        <v>6.4235021945497905</v>
      </c>
      <c r="Q185" s="80">
        <v>477</v>
      </c>
      <c r="R185" s="80">
        <v>7064</v>
      </c>
      <c r="S185" s="214">
        <v>6.7525481313703288</v>
      </c>
      <c r="T185" s="77">
        <v>365</v>
      </c>
      <c r="U185" s="77">
        <v>4706</v>
      </c>
      <c r="V185" s="82">
        <v>7.7560560985975355</v>
      </c>
      <c r="X185" s="80">
        <v>2212</v>
      </c>
      <c r="Y185" s="80">
        <v>16858</v>
      </c>
      <c r="Z185" s="214">
        <v>13.121366710167278</v>
      </c>
      <c r="AA185" s="77">
        <v>3370</v>
      </c>
      <c r="AB185" s="77">
        <v>10275.615559922031</v>
      </c>
      <c r="AC185" s="82">
        <v>32.796088763227054</v>
      </c>
      <c r="AE185" s="80">
        <v>367</v>
      </c>
      <c r="AF185" s="80">
        <v>3232.3700000000003</v>
      </c>
      <c r="AG185" s="214">
        <v>11.35389822328508</v>
      </c>
      <c r="AH185" s="77">
        <v>510</v>
      </c>
      <c r="AI185" s="77">
        <v>1567.5269543581787</v>
      </c>
      <c r="AJ185" s="82">
        <v>32.535325697721007</v>
      </c>
      <c r="AK185" s="82"/>
      <c r="AL185" s="77">
        <v>403</v>
      </c>
      <c r="AM185" s="77">
        <v>14606.383413680083</v>
      </c>
      <c r="AN185" s="82">
        <v>2.7590676527261175</v>
      </c>
      <c r="AO185" s="77">
        <v>685</v>
      </c>
      <c r="AP185" s="77">
        <v>10275.615559922031</v>
      </c>
      <c r="AQ185" s="82">
        <v>6.6662673005372497</v>
      </c>
      <c r="AS185" s="80">
        <v>1649.3999999999999</v>
      </c>
      <c r="AT185" s="80">
        <v>13539</v>
      </c>
      <c r="AU185" s="214">
        <v>12.182583647241302</v>
      </c>
      <c r="AV185" s="77">
        <v>2685</v>
      </c>
      <c r="AW185" s="77">
        <v>10275.615559922031</v>
      </c>
      <c r="AX185" s="82">
        <v>26.129821462689804</v>
      </c>
      <c r="AZ185" s="77">
        <v>1000.85</v>
      </c>
      <c r="BA185" s="77">
        <v>3522</v>
      </c>
      <c r="BB185" s="82">
        <v>28.417092561044861</v>
      </c>
      <c r="BC185" s="77">
        <v>610</v>
      </c>
      <c r="BD185" s="77">
        <v>3431</v>
      </c>
      <c r="BE185" s="82">
        <v>17.779073156514137</v>
      </c>
      <c r="BG185" s="80">
        <v>1865.75</v>
      </c>
      <c r="BH185" s="80">
        <v>5119</v>
      </c>
      <c r="BI185" s="81">
        <v>36.447548349286969</v>
      </c>
      <c r="BJ185" s="77">
        <v>905</v>
      </c>
      <c r="BK185" s="77">
        <v>3801.3844400779681</v>
      </c>
      <c r="BL185" s="82">
        <v>23.807115914365085</v>
      </c>
      <c r="BN185" s="80">
        <v>2461</v>
      </c>
      <c r="BO185" s="80">
        <v>15359</v>
      </c>
      <c r="BP185" s="214">
        <v>16.023178592356274</v>
      </c>
      <c r="BQ185" s="77">
        <v>2720</v>
      </c>
      <c r="BR185" s="77">
        <v>14344</v>
      </c>
      <c r="BS185" s="82">
        <v>18.962632459564972</v>
      </c>
      <c r="BU185" s="80">
        <v>3509</v>
      </c>
      <c r="BV185" s="80">
        <v>19165</v>
      </c>
      <c r="BW185" s="214">
        <v>18.309418210279155</v>
      </c>
      <c r="BX185" s="77">
        <v>3555</v>
      </c>
      <c r="BY185" s="77">
        <v>16336</v>
      </c>
      <c r="BZ185" s="82">
        <v>21.761753183153772</v>
      </c>
      <c r="CB185" s="80">
        <v>36</v>
      </c>
      <c r="CC185" s="80">
        <v>1307</v>
      </c>
      <c r="CD185" s="214">
        <v>2.7543993879112469</v>
      </c>
      <c r="CE185" s="77">
        <v>45</v>
      </c>
      <c r="CF185" s="77">
        <v>1669</v>
      </c>
      <c r="CG185" s="82">
        <v>2.696225284601558</v>
      </c>
    </row>
    <row r="186" spans="1:85" s="198" customFormat="1" ht="12.75" customHeight="1">
      <c r="A186" s="55"/>
      <c r="B186" s="5" t="s">
        <v>85</v>
      </c>
      <c r="C186" s="80">
        <v>510</v>
      </c>
      <c r="D186" s="80">
        <v>1487</v>
      </c>
      <c r="E186" s="214">
        <v>34.297242770679219</v>
      </c>
      <c r="F186" s="77">
        <v>450</v>
      </c>
      <c r="G186" s="77">
        <v>1118</v>
      </c>
      <c r="H186" s="82">
        <v>40.250447227191415</v>
      </c>
      <c r="I186" s="122"/>
      <c r="J186" s="80">
        <v>449</v>
      </c>
      <c r="K186" s="80">
        <v>13527</v>
      </c>
      <c r="L186" s="214">
        <v>3.3192873512234788</v>
      </c>
      <c r="M186" s="246">
        <v>845</v>
      </c>
      <c r="N186" s="246">
        <v>14653.457087742087</v>
      </c>
      <c r="O186" s="82">
        <v>5.7665573041249054</v>
      </c>
      <c r="Q186" s="80">
        <v>488</v>
      </c>
      <c r="R186" s="80">
        <v>5580</v>
      </c>
      <c r="S186" s="214">
        <v>8.7455197132616487</v>
      </c>
      <c r="T186" s="77">
        <v>340</v>
      </c>
      <c r="U186" s="77">
        <v>5435</v>
      </c>
      <c r="V186" s="82">
        <v>6.2557497700092002</v>
      </c>
      <c r="X186" s="80">
        <v>3348</v>
      </c>
      <c r="Y186" s="80">
        <v>13527</v>
      </c>
      <c r="Z186" s="214">
        <v>24.750499001996008</v>
      </c>
      <c r="AA186" s="77">
        <v>3960</v>
      </c>
      <c r="AB186" s="77">
        <v>12344.059086047715</v>
      </c>
      <c r="AC186" s="82">
        <v>32.080209373559484</v>
      </c>
      <c r="AE186" s="80">
        <v>519</v>
      </c>
      <c r="AF186" s="80">
        <v>3778.7000000000007</v>
      </c>
      <c r="AG186" s="214">
        <v>13.734882366951595</v>
      </c>
      <c r="AH186" s="77">
        <v>635</v>
      </c>
      <c r="AI186" s="77">
        <v>1784.5873623954376</v>
      </c>
      <c r="AJ186" s="82">
        <v>35.582455271208715</v>
      </c>
      <c r="AK186" s="82"/>
      <c r="AL186" s="77">
        <v>552</v>
      </c>
      <c r="AM186" s="77">
        <v>14015.476015847797</v>
      </c>
      <c r="AN186" s="82">
        <v>3.9385034042071352</v>
      </c>
      <c r="AO186" s="77">
        <v>685</v>
      </c>
      <c r="AP186" s="77">
        <v>12344.059086047715</v>
      </c>
      <c r="AQ186" s="82">
        <v>5.5492281365879403</v>
      </c>
      <c r="AS186" s="80">
        <v>2295.9400000000005</v>
      </c>
      <c r="AT186" s="80">
        <v>12216</v>
      </c>
      <c r="AU186" s="214">
        <v>18.794531761624103</v>
      </c>
      <c r="AV186" s="77">
        <v>3270</v>
      </c>
      <c r="AW186" s="77">
        <v>12344.059086047715</v>
      </c>
      <c r="AX186" s="82">
        <v>26.490475922105936</v>
      </c>
      <c r="AZ186" s="77">
        <v>1407.21</v>
      </c>
      <c r="BA186" s="77">
        <v>3348</v>
      </c>
      <c r="BB186" s="82">
        <v>42.031362007168461</v>
      </c>
      <c r="BC186" s="77">
        <v>595</v>
      </c>
      <c r="BD186" s="77">
        <v>3803</v>
      </c>
      <c r="BE186" s="82">
        <v>15.645542992374443</v>
      </c>
      <c r="BG186" s="80">
        <v>2507.9699999999998</v>
      </c>
      <c r="BH186" s="80">
        <v>6777</v>
      </c>
      <c r="BI186" s="81">
        <v>37.007082779991144</v>
      </c>
      <c r="BJ186" s="77">
        <v>945</v>
      </c>
      <c r="BK186" s="77">
        <v>4390.9409139522841</v>
      </c>
      <c r="BL186" s="82">
        <v>21.52158315310615</v>
      </c>
      <c r="BN186" s="80">
        <v>2518</v>
      </c>
      <c r="BO186" s="80">
        <v>14257</v>
      </c>
      <c r="BP186" s="214">
        <v>17.661499614224592</v>
      </c>
      <c r="BQ186" s="322">
        <v>2740</v>
      </c>
      <c r="BR186" s="77">
        <v>16089</v>
      </c>
      <c r="BS186" s="350">
        <v>17.030269127975636</v>
      </c>
      <c r="BU186" s="80">
        <v>5526</v>
      </c>
      <c r="BV186" s="80">
        <v>19858</v>
      </c>
      <c r="BW186" s="214">
        <v>27.827575788095476</v>
      </c>
      <c r="BX186" s="77">
        <v>5205</v>
      </c>
      <c r="BY186" s="77">
        <v>19963</v>
      </c>
      <c r="BZ186" s="82">
        <v>26.07323548564845</v>
      </c>
      <c r="CB186" s="320" t="s">
        <v>146</v>
      </c>
      <c r="CC186" s="320" t="s">
        <v>147</v>
      </c>
      <c r="CD186" s="507" t="s">
        <v>147</v>
      </c>
      <c r="CE186" s="322">
        <v>30</v>
      </c>
      <c r="CF186" s="322">
        <v>1118</v>
      </c>
      <c r="CG186" s="350">
        <v>2.6833631484794274</v>
      </c>
    </row>
    <row r="187" spans="1:85" s="198" customFormat="1" ht="12.75" customHeight="1">
      <c r="A187" s="55"/>
      <c r="B187" s="5" t="s">
        <v>176</v>
      </c>
      <c r="C187" s="80">
        <v>367</v>
      </c>
      <c r="D187" s="80">
        <v>687</v>
      </c>
      <c r="E187" s="214">
        <v>53.420669577874811</v>
      </c>
      <c r="F187" s="77">
        <v>370</v>
      </c>
      <c r="G187" s="77">
        <v>758</v>
      </c>
      <c r="H187" s="82">
        <v>48.812664907651715</v>
      </c>
      <c r="I187" s="122"/>
      <c r="J187" s="80">
        <v>280</v>
      </c>
      <c r="K187" s="80">
        <v>11465</v>
      </c>
      <c r="L187" s="214">
        <v>2.4422154382904493</v>
      </c>
      <c r="M187" s="246">
        <v>1060</v>
      </c>
      <c r="N187" s="246">
        <v>12986.424182649338</v>
      </c>
      <c r="O187" s="82">
        <v>8.1623700650116238</v>
      </c>
      <c r="Q187" s="80">
        <v>434</v>
      </c>
      <c r="R187" s="80">
        <v>5284</v>
      </c>
      <c r="S187" s="214">
        <v>8.2134746404239198</v>
      </c>
      <c r="T187" s="77">
        <v>640</v>
      </c>
      <c r="U187" s="77">
        <v>6961</v>
      </c>
      <c r="V187" s="82">
        <v>9.1940813101565855</v>
      </c>
      <c r="X187" s="80">
        <v>3061</v>
      </c>
      <c r="Y187" s="80">
        <v>11465</v>
      </c>
      <c r="Z187" s="214">
        <v>26.698648059310948</v>
      </c>
      <c r="AA187" s="77">
        <v>5225</v>
      </c>
      <c r="AB187" s="77">
        <v>15858.410604813251</v>
      </c>
      <c r="AC187" s="82">
        <v>32.947816336740196</v>
      </c>
      <c r="AE187" s="80">
        <v>496</v>
      </c>
      <c r="AF187" s="80">
        <v>3667.38</v>
      </c>
      <c r="AG187" s="214">
        <v>13.52464156973098</v>
      </c>
      <c r="AH187" s="77">
        <v>830</v>
      </c>
      <c r="AI187" s="77">
        <v>2466.25536367006</v>
      </c>
      <c r="AJ187" s="82">
        <v>33.654260310046254</v>
      </c>
      <c r="AK187" s="82"/>
      <c r="AL187" s="77">
        <v>517</v>
      </c>
      <c r="AM187" s="77">
        <v>12507.279611334296</v>
      </c>
      <c r="AN187" s="82">
        <v>4.1335927241243287</v>
      </c>
      <c r="AO187" s="77">
        <v>945</v>
      </c>
      <c r="AP187" s="77">
        <v>15858.410604813251</v>
      </c>
      <c r="AQ187" s="82">
        <v>5.9589830503769345</v>
      </c>
      <c r="AS187" s="80">
        <v>940.28</v>
      </c>
      <c r="AT187" s="80">
        <v>11722</v>
      </c>
      <c r="AU187" s="214">
        <v>8.0214980378774943</v>
      </c>
      <c r="AV187" s="77">
        <v>4280</v>
      </c>
      <c r="AW187" s="77">
        <v>15858.410604813251</v>
      </c>
      <c r="AX187" s="82">
        <v>26.988833286363263</v>
      </c>
      <c r="AZ187" s="77">
        <v>666.56</v>
      </c>
      <c r="BA187" s="77">
        <v>2874</v>
      </c>
      <c r="BB187" s="82">
        <v>23.19276270006959</v>
      </c>
      <c r="BC187" s="77">
        <v>1025</v>
      </c>
      <c r="BD187" s="77">
        <v>3600</v>
      </c>
      <c r="BE187" s="82">
        <v>28.472222222222221</v>
      </c>
      <c r="BG187" s="80">
        <v>1198.43</v>
      </c>
      <c r="BH187" s="80">
        <v>6190</v>
      </c>
      <c r="BI187" s="81">
        <v>19.360743134087237</v>
      </c>
      <c r="BJ187" s="77">
        <v>1730</v>
      </c>
      <c r="BK187" s="77">
        <v>5651.5893951867492</v>
      </c>
      <c r="BL187" s="82">
        <v>30.610857920311364</v>
      </c>
      <c r="BN187" s="80">
        <v>1057</v>
      </c>
      <c r="BO187" s="80">
        <v>13167</v>
      </c>
      <c r="BP187" s="214">
        <v>8.0276448697501337</v>
      </c>
      <c r="BQ187" s="322">
        <v>2950</v>
      </c>
      <c r="BR187" s="322">
        <v>14066</v>
      </c>
      <c r="BS187" s="350">
        <v>20.972557941134649</v>
      </c>
      <c r="BU187" s="80">
        <v>2305</v>
      </c>
      <c r="BV187" s="80">
        <v>18358</v>
      </c>
      <c r="BW187" s="214">
        <v>12.555833968841924</v>
      </c>
      <c r="BX187" s="77">
        <v>5935</v>
      </c>
      <c r="BY187" s="77">
        <v>17901</v>
      </c>
      <c r="BZ187" s="82">
        <v>33.154572370258641</v>
      </c>
      <c r="CB187" s="320" t="s">
        <v>146</v>
      </c>
      <c r="CC187" s="320" t="s">
        <v>147</v>
      </c>
      <c r="CD187" s="507" t="s">
        <v>147</v>
      </c>
      <c r="CE187" s="322">
        <v>20</v>
      </c>
      <c r="CF187" s="322">
        <v>758</v>
      </c>
      <c r="CG187" s="350">
        <v>2.6385224274406331</v>
      </c>
    </row>
    <row r="188" spans="1:85" s="198" customFormat="1" ht="12.75" customHeight="1">
      <c r="A188" s="42"/>
      <c r="B188" s="4" t="s">
        <v>86</v>
      </c>
      <c r="C188" s="80"/>
      <c r="D188" s="216"/>
      <c r="E188" s="88">
        <v>1.0542405608531622</v>
      </c>
      <c r="F188" s="77"/>
      <c r="G188" s="247"/>
      <c r="H188" s="96">
        <v>1.1226912928759893</v>
      </c>
      <c r="I188" s="122"/>
      <c r="J188" s="80"/>
      <c r="K188" s="216"/>
      <c r="L188" s="88">
        <v>0.76190550691419989</v>
      </c>
      <c r="M188" s="246"/>
      <c r="N188" s="246"/>
      <c r="O188" s="88">
        <v>1.9382576308884296</v>
      </c>
      <c r="Q188" s="80"/>
      <c r="R188" s="216"/>
      <c r="S188" s="88">
        <v>1.1445874337623012</v>
      </c>
      <c r="T188" s="77"/>
      <c r="U188" s="247"/>
      <c r="V188" s="96">
        <v>1.6956919034917661</v>
      </c>
      <c r="X188" s="80"/>
      <c r="Y188" s="216"/>
      <c r="Z188" s="88">
        <v>3.0399753608613134</v>
      </c>
      <c r="AA188" s="77"/>
      <c r="AB188" s="126"/>
      <c r="AC188" s="88">
        <v>3.1889392516966444</v>
      </c>
      <c r="AE188" s="80"/>
      <c r="AF188" s="216"/>
      <c r="AG188" s="88">
        <v>1.4590984420606656</v>
      </c>
      <c r="AH188" s="77"/>
      <c r="AI188" s="247"/>
      <c r="AJ188" s="96">
        <v>2.0671496105548735</v>
      </c>
      <c r="AK188" s="96"/>
      <c r="AL188" s="77"/>
      <c r="AM188" s="247"/>
      <c r="AN188" s="96">
        <v>3.7950355470792947</v>
      </c>
      <c r="AO188" s="77"/>
      <c r="AP188" s="247"/>
      <c r="AQ188" s="96">
        <v>1.9335492438262005</v>
      </c>
      <c r="AS188" s="80"/>
      <c r="AT188" s="216"/>
      <c r="AU188" s="88">
        <v>1.0863164723760839</v>
      </c>
      <c r="AV188" s="77"/>
      <c r="AW188" s="126"/>
      <c r="AX188" s="88">
        <v>3.7356054062836757</v>
      </c>
      <c r="AZ188" s="77"/>
      <c r="BA188" s="126"/>
      <c r="BB188" s="88">
        <v>1.2552565668917748</v>
      </c>
      <c r="BC188" s="77"/>
      <c r="BD188" s="247"/>
      <c r="BE188" s="96">
        <v>1.7423234280792421</v>
      </c>
      <c r="BG188" s="80"/>
      <c r="BH188" s="80"/>
      <c r="BI188" s="87">
        <v>0.71683582658278289</v>
      </c>
      <c r="BJ188" s="77"/>
      <c r="BK188" s="247"/>
      <c r="BL188" s="96">
        <v>1.711764803407311</v>
      </c>
      <c r="BN188" s="80"/>
      <c r="BO188" s="80"/>
      <c r="BP188" s="88">
        <v>0.67067362346855142</v>
      </c>
      <c r="BQ188" s="77"/>
      <c r="BR188" s="247"/>
      <c r="BS188" s="508">
        <v>1.781808899232773</v>
      </c>
      <c r="BU188" s="80"/>
      <c r="BV188" s="80"/>
      <c r="BW188" s="88">
        <v>1.2500002064382192</v>
      </c>
      <c r="BX188" s="77"/>
      <c r="BY188" s="247"/>
      <c r="BZ188" s="96">
        <v>4.9754723777712284</v>
      </c>
      <c r="CB188" s="320"/>
      <c r="CC188" s="320"/>
      <c r="CD188" s="326" t="s">
        <v>147</v>
      </c>
      <c r="CE188" s="77"/>
      <c r="CF188" s="247"/>
      <c r="CG188" s="508">
        <v>0.43997361477572561</v>
      </c>
    </row>
    <row r="189" spans="1:85" s="198" customFormat="1" ht="12.75" customHeight="1">
      <c r="A189" s="33"/>
      <c r="B189" s="5"/>
      <c r="C189" s="122"/>
      <c r="D189" s="122"/>
      <c r="E189" s="122"/>
      <c r="F189" s="504"/>
      <c r="G189" s="505"/>
      <c r="H189" s="506"/>
      <c r="I189" s="122"/>
      <c r="J189" s="122"/>
      <c r="K189" s="122"/>
      <c r="L189" s="122"/>
      <c r="M189" s="246"/>
      <c r="N189" s="246"/>
      <c r="O189" s="77"/>
      <c r="Q189" s="122"/>
      <c r="R189" s="122"/>
      <c r="S189" s="122"/>
      <c r="T189" s="504"/>
      <c r="U189" s="505"/>
      <c r="V189" s="506"/>
      <c r="X189" s="122"/>
      <c r="Y189" s="122"/>
      <c r="Z189" s="122"/>
      <c r="AE189" s="122"/>
      <c r="AF189" s="122"/>
      <c r="AG189" s="122"/>
      <c r="AH189" s="504"/>
      <c r="AI189" s="505"/>
      <c r="AJ189" s="506"/>
      <c r="AK189" s="506"/>
      <c r="AL189" s="504"/>
      <c r="AM189" s="505"/>
      <c r="AN189" s="506"/>
      <c r="AO189" s="504"/>
      <c r="AP189" s="505"/>
      <c r="AQ189" s="506"/>
      <c r="AS189" s="122"/>
      <c r="AT189" s="122"/>
      <c r="AU189" s="122"/>
      <c r="AZ189" s="122"/>
      <c r="BA189" s="122"/>
      <c r="BB189" s="122"/>
      <c r="BC189" s="504"/>
      <c r="BD189" s="505"/>
      <c r="BE189" s="506"/>
      <c r="BG189" s="80"/>
      <c r="BH189" s="80"/>
      <c r="BI189" s="80"/>
      <c r="BJ189" s="504"/>
      <c r="BK189" s="505"/>
      <c r="BL189" s="506"/>
      <c r="BN189" s="122"/>
      <c r="BO189" s="122"/>
      <c r="BP189" s="122"/>
      <c r="BQ189" s="79"/>
      <c r="BR189" s="79"/>
      <c r="BS189" s="79"/>
      <c r="BU189" s="122"/>
      <c r="BV189" s="122"/>
      <c r="BW189" s="122"/>
      <c r="BX189" s="504"/>
      <c r="BY189" s="505"/>
      <c r="BZ189" s="506"/>
      <c r="CB189" s="122"/>
      <c r="CC189" s="122"/>
      <c r="CD189" s="122"/>
      <c r="CE189" s="79"/>
      <c r="CF189" s="79"/>
      <c r="CG189" s="79"/>
    </row>
    <row r="190" spans="1:85" s="198" customFormat="1" ht="12.75" customHeight="1">
      <c r="A190" s="55"/>
      <c r="B190" s="43"/>
      <c r="C190" s="122"/>
      <c r="D190" s="122"/>
      <c r="E190" s="122"/>
      <c r="F190" s="504"/>
      <c r="G190" s="504"/>
      <c r="H190" s="366"/>
      <c r="I190" s="122"/>
      <c r="J190" s="122"/>
      <c r="K190" s="122"/>
      <c r="L190" s="122"/>
      <c r="M190" s="246"/>
      <c r="N190" s="246"/>
      <c r="O190" s="77"/>
      <c r="Q190" s="122"/>
      <c r="R190" s="122"/>
      <c r="S190" s="122"/>
      <c r="T190" s="504"/>
      <c r="U190" s="504"/>
      <c r="V190" s="366"/>
      <c r="X190" s="122"/>
      <c r="Y190" s="122"/>
      <c r="Z190" s="122"/>
      <c r="AE190" s="122"/>
      <c r="AF190" s="122"/>
      <c r="AG190" s="122"/>
      <c r="AH190" s="504"/>
      <c r="AI190" s="504"/>
      <c r="AJ190" s="366"/>
      <c r="AK190" s="366"/>
      <c r="AL190" s="504"/>
      <c r="AM190" s="504"/>
      <c r="AN190" s="366"/>
      <c r="AO190" s="504"/>
      <c r="AP190" s="504"/>
      <c r="AQ190" s="366"/>
      <c r="AS190" s="122"/>
      <c r="AT190" s="122"/>
      <c r="AU190" s="122"/>
      <c r="AZ190" s="122"/>
      <c r="BA190" s="122"/>
      <c r="BB190" s="122"/>
      <c r="BC190" s="504"/>
      <c r="BD190" s="504"/>
      <c r="BE190" s="366"/>
      <c r="BG190" s="136"/>
      <c r="BH190" s="136"/>
      <c r="BI190" s="136"/>
      <c r="BJ190" s="504"/>
      <c r="BK190" s="504"/>
      <c r="BL190" s="366"/>
      <c r="BN190" s="122"/>
      <c r="BO190" s="122"/>
      <c r="BP190" s="122"/>
      <c r="BQ190" s="79"/>
      <c r="BR190" s="79"/>
      <c r="BS190" s="79"/>
      <c r="BU190" s="122"/>
      <c r="BV190" s="122"/>
      <c r="BW190" s="122"/>
      <c r="BX190" s="504"/>
      <c r="BY190" s="504"/>
      <c r="BZ190" s="366"/>
      <c r="CB190" s="122"/>
      <c r="CC190" s="122"/>
      <c r="CD190" s="122"/>
      <c r="CE190" s="79"/>
      <c r="CF190" s="79"/>
      <c r="CG190" s="79"/>
    </row>
    <row r="191" spans="1:85" s="198" customFormat="1" ht="12.75" customHeight="1">
      <c r="A191" s="41" t="s">
        <v>717</v>
      </c>
      <c r="B191" s="5" t="s">
        <v>175</v>
      </c>
      <c r="C191" s="80">
        <v>848</v>
      </c>
      <c r="D191" s="80">
        <v>2048</v>
      </c>
      <c r="E191" s="214">
        <v>41.40625</v>
      </c>
      <c r="F191" s="77">
        <v>1390</v>
      </c>
      <c r="G191" s="77">
        <v>3655</v>
      </c>
      <c r="H191" s="82">
        <v>38.03009575923393</v>
      </c>
      <c r="I191" s="122"/>
      <c r="J191" s="80">
        <v>796</v>
      </c>
      <c r="K191" s="80">
        <v>26382</v>
      </c>
      <c r="L191" s="214">
        <v>3.0172087029034946</v>
      </c>
      <c r="M191" s="246">
        <v>740</v>
      </c>
      <c r="N191" s="246">
        <v>35684.179508842601</v>
      </c>
      <c r="O191" s="82">
        <v>2.0737481152302428</v>
      </c>
      <c r="Q191" s="80">
        <v>704</v>
      </c>
      <c r="R191" s="80">
        <v>11777</v>
      </c>
      <c r="S191" s="214">
        <v>5.9777532478559907</v>
      </c>
      <c r="T191" s="77">
        <v>400</v>
      </c>
      <c r="U191" s="77">
        <v>17715</v>
      </c>
      <c r="V191" s="82">
        <v>2.2579734688117412</v>
      </c>
      <c r="X191" s="80">
        <v>2010</v>
      </c>
      <c r="Y191" s="80">
        <v>26382</v>
      </c>
      <c r="Z191" s="214">
        <v>7.6188310211507844</v>
      </c>
      <c r="AA191" s="77">
        <v>1435</v>
      </c>
      <c r="AB191" s="77">
        <v>39938.53806774538</v>
      </c>
      <c r="AC191" s="82">
        <v>3.59302085010196</v>
      </c>
      <c r="AE191" s="80">
        <v>271</v>
      </c>
      <c r="AF191" s="80">
        <v>7480.88</v>
      </c>
      <c r="AG191" s="214">
        <v>3.6225684678807837</v>
      </c>
      <c r="AH191" s="77">
        <v>130</v>
      </c>
      <c r="AI191" s="77">
        <v>3308.5369250544682</v>
      </c>
      <c r="AJ191" s="82">
        <v>3.9292292316749591</v>
      </c>
      <c r="AK191" s="82"/>
      <c r="AL191" s="77">
        <v>192</v>
      </c>
      <c r="AM191" s="77">
        <v>38103.547347257525</v>
      </c>
      <c r="AN191" s="82">
        <v>0.50389009256855732</v>
      </c>
      <c r="AO191" s="77">
        <v>470</v>
      </c>
      <c r="AP191" s="77">
        <v>39938.53806774538</v>
      </c>
      <c r="AQ191" s="82">
        <v>1.1768082226814782</v>
      </c>
      <c r="AS191" s="80">
        <v>1299.1199999999997</v>
      </c>
      <c r="AT191" s="80">
        <v>31787</v>
      </c>
      <c r="AU191" s="214">
        <v>4.0869537861389871</v>
      </c>
      <c r="AV191" s="77">
        <v>965</v>
      </c>
      <c r="AW191" s="77">
        <v>39938.53806774538</v>
      </c>
      <c r="AX191" s="82">
        <v>2.4162126274204816</v>
      </c>
      <c r="AZ191" s="77">
        <v>1224.9000000000001</v>
      </c>
      <c r="BA191" s="77">
        <v>9439</v>
      </c>
      <c r="BB191" s="82">
        <v>12.977010276512344</v>
      </c>
      <c r="BC191" s="77">
        <v>395</v>
      </c>
      <c r="BD191" s="77">
        <v>11217</v>
      </c>
      <c r="BE191" s="82">
        <v>3.5214406704109837</v>
      </c>
      <c r="BG191" s="80">
        <v>2255.4299999999998</v>
      </c>
      <c r="BH191" s="80">
        <v>9965</v>
      </c>
      <c r="BI191" s="81">
        <v>22.633517310587052</v>
      </c>
      <c r="BJ191" s="77">
        <v>695</v>
      </c>
      <c r="BK191" s="77">
        <v>11444.461932254624</v>
      </c>
      <c r="BL191" s="82">
        <v>6.0728062543616765</v>
      </c>
      <c r="BN191" s="80">
        <v>3707</v>
      </c>
      <c r="BO191" s="80">
        <v>37578</v>
      </c>
      <c r="BP191" s="214">
        <v>9.8648145191335352</v>
      </c>
      <c r="BQ191" s="77">
        <v>2775</v>
      </c>
      <c r="BR191" s="77">
        <v>39878</v>
      </c>
      <c r="BS191" s="82">
        <v>6.9587241085310199</v>
      </c>
      <c r="BU191" s="80">
        <v>2810</v>
      </c>
      <c r="BV191" s="80">
        <v>45824</v>
      </c>
      <c r="BW191" s="214">
        <v>6.1321578212290504</v>
      </c>
      <c r="BX191" s="77">
        <v>1420</v>
      </c>
      <c r="BY191" s="77">
        <v>45806</v>
      </c>
      <c r="BZ191" s="82">
        <v>3.1000305636816137</v>
      </c>
      <c r="CB191" s="80">
        <v>247</v>
      </c>
      <c r="CC191" s="80">
        <v>2976</v>
      </c>
      <c r="CD191" s="214">
        <v>8.2997311827956981</v>
      </c>
      <c r="CE191" s="77">
        <v>275</v>
      </c>
      <c r="CF191" s="77">
        <v>3655</v>
      </c>
      <c r="CG191" s="82">
        <v>7.5239398084815319</v>
      </c>
    </row>
    <row r="192" spans="1:85" s="198" customFormat="1" ht="12.75" customHeight="1">
      <c r="A192" s="55"/>
      <c r="B192" s="5" t="s">
        <v>83</v>
      </c>
      <c r="C192" s="80">
        <v>1017</v>
      </c>
      <c r="D192" s="80">
        <v>2439</v>
      </c>
      <c r="E192" s="214">
        <v>41.697416974169741</v>
      </c>
      <c r="F192" s="77">
        <v>2290</v>
      </c>
      <c r="G192" s="77">
        <v>5070</v>
      </c>
      <c r="H192" s="82">
        <v>45.167652859960548</v>
      </c>
      <c r="I192" s="122"/>
      <c r="J192" s="80">
        <v>888</v>
      </c>
      <c r="K192" s="80">
        <v>27139</v>
      </c>
      <c r="L192" s="214">
        <v>3.2720439220310253</v>
      </c>
      <c r="M192" s="246">
        <v>905</v>
      </c>
      <c r="N192" s="246">
        <v>33648.303531079924</v>
      </c>
      <c r="O192" s="82">
        <v>2.689585818684971</v>
      </c>
      <c r="Q192" s="80">
        <v>797</v>
      </c>
      <c r="R192" s="80">
        <v>11987</v>
      </c>
      <c r="S192" s="214">
        <v>6.648869608742805</v>
      </c>
      <c r="T192" s="77">
        <v>305</v>
      </c>
      <c r="U192" s="77">
        <v>12268</v>
      </c>
      <c r="V192" s="82">
        <v>2.4861428105640693</v>
      </c>
      <c r="X192" s="80">
        <v>2841</v>
      </c>
      <c r="Y192" s="80">
        <v>27139</v>
      </c>
      <c r="Z192" s="214">
        <v>10.468329710011423</v>
      </c>
      <c r="AA192" s="77">
        <v>1305</v>
      </c>
      <c r="AB192" s="77">
        <v>31376.949259684814</v>
      </c>
      <c r="AC192" s="82">
        <v>4.1591041538150764</v>
      </c>
      <c r="AE192" s="80">
        <v>253</v>
      </c>
      <c r="AF192" s="80">
        <v>5941</v>
      </c>
      <c r="AG192" s="214">
        <v>4.2585423329405829</v>
      </c>
      <c r="AH192" s="77">
        <v>105</v>
      </c>
      <c r="AI192" s="77">
        <v>3409.7295407448473</v>
      </c>
      <c r="AJ192" s="82">
        <v>3.0794231256553855</v>
      </c>
      <c r="AK192" s="82"/>
      <c r="AL192" s="77">
        <v>307</v>
      </c>
      <c r="AM192" s="77">
        <v>35288.201650120391</v>
      </c>
      <c r="AN192" s="82">
        <v>0.86997915916452662</v>
      </c>
      <c r="AO192" s="77">
        <v>290</v>
      </c>
      <c r="AP192" s="77">
        <v>31376.949259684814</v>
      </c>
      <c r="AQ192" s="77">
        <v>0.92424536751446151</v>
      </c>
      <c r="AR192" s="82"/>
      <c r="AS192" s="80">
        <v>1069.5999999999999</v>
      </c>
      <c r="AT192" s="80">
        <v>29884</v>
      </c>
      <c r="AU192" s="214">
        <v>3.5791728014991295</v>
      </c>
      <c r="AV192" s="77">
        <v>1010</v>
      </c>
      <c r="AW192" s="77">
        <v>31376.949259684814</v>
      </c>
      <c r="AX192" s="82">
        <v>3.218923521343469</v>
      </c>
      <c r="AZ192" s="77">
        <v>1032.95</v>
      </c>
      <c r="BA192" s="77">
        <v>9177</v>
      </c>
      <c r="BB192" s="82">
        <v>11.25585703388907</v>
      </c>
      <c r="BC192" s="77">
        <v>385</v>
      </c>
      <c r="BD192" s="77">
        <v>11253</v>
      </c>
      <c r="BE192" s="82">
        <v>3.4213098729227758</v>
      </c>
      <c r="BG192" s="80">
        <v>1918.74</v>
      </c>
      <c r="BH192" s="80">
        <v>9122</v>
      </c>
      <c r="BI192" s="81">
        <v>21.034203025652271</v>
      </c>
      <c r="BJ192" s="77">
        <v>700</v>
      </c>
      <c r="BK192" s="77">
        <v>10023.050740315184</v>
      </c>
      <c r="BL192" s="82">
        <v>6.9839015898066572</v>
      </c>
      <c r="BN192" s="80">
        <v>3966</v>
      </c>
      <c r="BO192" s="80">
        <v>35762</v>
      </c>
      <c r="BP192" s="214">
        <v>11.089983781667692</v>
      </c>
      <c r="BQ192" s="77">
        <v>4285</v>
      </c>
      <c r="BR192" s="77">
        <v>39310</v>
      </c>
      <c r="BS192" s="82">
        <v>10.900534215212414</v>
      </c>
      <c r="BU192" s="80">
        <v>2654</v>
      </c>
      <c r="BV192" s="80">
        <v>41616</v>
      </c>
      <c r="BW192" s="214">
        <v>6.3773548635140331</v>
      </c>
      <c r="BX192" s="77">
        <v>1685</v>
      </c>
      <c r="BY192" s="77">
        <v>43858</v>
      </c>
      <c r="BZ192" s="82">
        <v>3.8419444571115875</v>
      </c>
      <c r="CB192" s="80">
        <v>246</v>
      </c>
      <c r="CC192" s="80">
        <v>3259</v>
      </c>
      <c r="CD192" s="214">
        <v>7.5483277078858544</v>
      </c>
      <c r="CE192" s="77">
        <v>430</v>
      </c>
      <c r="CF192" s="77">
        <v>5070</v>
      </c>
      <c r="CG192" s="82">
        <v>8.4812623274161734</v>
      </c>
    </row>
    <row r="193" spans="1:85" s="198" customFormat="1" ht="12.75" customHeight="1">
      <c r="A193" s="55"/>
      <c r="B193" s="5" t="s">
        <v>84</v>
      </c>
      <c r="C193" s="80">
        <v>955</v>
      </c>
      <c r="D193" s="80">
        <v>2396</v>
      </c>
      <c r="E193" s="214">
        <v>39.858096828046747</v>
      </c>
      <c r="F193" s="77">
        <v>2555</v>
      </c>
      <c r="G193" s="77">
        <v>5387</v>
      </c>
      <c r="H193" s="82">
        <v>47.428995730462226</v>
      </c>
      <c r="I193" s="122"/>
      <c r="J193" s="80">
        <v>891</v>
      </c>
      <c r="K193" s="80">
        <v>24340</v>
      </c>
      <c r="L193" s="214">
        <v>3.6606409202958092</v>
      </c>
      <c r="M193" s="246">
        <v>1435</v>
      </c>
      <c r="N193" s="246">
        <v>31799.724880638893</v>
      </c>
      <c r="O193" s="82">
        <v>4.5126176574995869</v>
      </c>
      <c r="Q193" s="80">
        <v>820</v>
      </c>
      <c r="R193" s="80">
        <v>11250</v>
      </c>
      <c r="S193" s="214">
        <v>7.2888888888888896</v>
      </c>
      <c r="T193" s="77">
        <v>630</v>
      </c>
      <c r="U193" s="77">
        <v>14152</v>
      </c>
      <c r="V193" s="82">
        <v>4.4516676088185418</v>
      </c>
      <c r="X193" s="80">
        <v>2326</v>
      </c>
      <c r="Y193" s="80">
        <v>24340</v>
      </c>
      <c r="Z193" s="214">
        <v>9.5562859490550522</v>
      </c>
      <c r="AA193" s="77">
        <v>2685</v>
      </c>
      <c r="AB193" s="77">
        <v>31643.876053271262</v>
      </c>
      <c r="AC193" s="82">
        <v>8.4850540922354281</v>
      </c>
      <c r="AE193" s="80">
        <v>285</v>
      </c>
      <c r="AF193" s="80">
        <v>6416</v>
      </c>
      <c r="AG193" s="214">
        <v>4.4420199501246884</v>
      </c>
      <c r="AH193" s="77">
        <v>365</v>
      </c>
      <c r="AI193" s="77">
        <v>2694.219909363695</v>
      </c>
      <c r="AJ193" s="82">
        <v>13.547520702799778</v>
      </c>
      <c r="AK193" s="82"/>
      <c r="AL193" s="77">
        <v>514</v>
      </c>
      <c r="AM193" s="77">
        <v>34003.872723122229</v>
      </c>
      <c r="AN193" s="82">
        <v>1.5115925300193414</v>
      </c>
      <c r="AO193" s="77">
        <v>780</v>
      </c>
      <c r="AP193" s="77">
        <v>31643.876053271262</v>
      </c>
      <c r="AQ193" s="82">
        <v>2.464931915062806</v>
      </c>
      <c r="AS193" s="80">
        <v>1588.8100000000002</v>
      </c>
      <c r="AT193" s="80">
        <v>28854</v>
      </c>
      <c r="AU193" s="214">
        <v>5.5063769321411247</v>
      </c>
      <c r="AV193" s="77">
        <v>1895</v>
      </c>
      <c r="AW193" s="77">
        <v>31643.876053271262</v>
      </c>
      <c r="AX193" s="82">
        <v>5.9885204859538685</v>
      </c>
      <c r="AZ193" s="77">
        <v>1358.63</v>
      </c>
      <c r="BA193" s="77">
        <v>9145</v>
      </c>
      <c r="BB193" s="82">
        <v>14.856533624931659</v>
      </c>
      <c r="BC193" s="77">
        <v>835</v>
      </c>
      <c r="BD193" s="77">
        <v>10899</v>
      </c>
      <c r="BE193" s="82">
        <v>7.6612533259932096</v>
      </c>
      <c r="BG193" s="80">
        <v>2464.63</v>
      </c>
      <c r="BH193" s="80">
        <v>10292</v>
      </c>
      <c r="BI193" s="81">
        <v>23.947046249514187</v>
      </c>
      <c r="BJ193" s="77">
        <v>1475</v>
      </c>
      <c r="BK193" s="77">
        <v>9611.1239467287378</v>
      </c>
      <c r="BL193" s="82">
        <v>15.346800313630688</v>
      </c>
      <c r="BN193" s="80">
        <v>4451</v>
      </c>
      <c r="BO193" s="80">
        <v>33282</v>
      </c>
      <c r="BP193" s="214">
        <v>13.373595336818699</v>
      </c>
      <c r="BQ193" s="77">
        <v>5600</v>
      </c>
      <c r="BR193" s="77">
        <v>37814</v>
      </c>
      <c r="BS193" s="82">
        <v>14.80932987782303</v>
      </c>
      <c r="BU193" s="80">
        <v>3391</v>
      </c>
      <c r="BV193" s="80">
        <v>40298</v>
      </c>
      <c r="BW193" s="214">
        <v>8.4148096679735964</v>
      </c>
      <c r="BX193" s="77">
        <v>2825</v>
      </c>
      <c r="BY193" s="77">
        <v>42697</v>
      </c>
      <c r="BZ193" s="82">
        <v>6.6163899102981469</v>
      </c>
      <c r="CB193" s="80">
        <v>170</v>
      </c>
      <c r="CC193" s="80">
        <v>3309</v>
      </c>
      <c r="CD193" s="214">
        <v>5.1375037775763071</v>
      </c>
      <c r="CE193" s="77">
        <v>315</v>
      </c>
      <c r="CF193" s="77">
        <v>5387</v>
      </c>
      <c r="CG193" s="82">
        <v>5.8474104325227403</v>
      </c>
    </row>
    <row r="194" spans="1:85" s="198" customFormat="1" ht="12.75" customHeight="1">
      <c r="A194" s="55"/>
      <c r="B194" s="5" t="s">
        <v>85</v>
      </c>
      <c r="C194" s="80">
        <v>966</v>
      </c>
      <c r="D194" s="80">
        <v>2859</v>
      </c>
      <c r="E194" s="214">
        <v>33.788037775445964</v>
      </c>
      <c r="F194" s="77">
        <v>3160</v>
      </c>
      <c r="G194" s="77">
        <v>5682</v>
      </c>
      <c r="H194" s="82">
        <v>55.614220344948961</v>
      </c>
      <c r="I194" s="122"/>
      <c r="J194" s="80">
        <v>994</v>
      </c>
      <c r="K194" s="80">
        <v>28715</v>
      </c>
      <c r="L194" s="214">
        <v>3.4616054327006789</v>
      </c>
      <c r="M194" s="246">
        <v>2420</v>
      </c>
      <c r="N194" s="246">
        <v>33741.297189825433</v>
      </c>
      <c r="O194" s="82">
        <v>7.1722198064446161</v>
      </c>
      <c r="Q194" s="80">
        <v>978</v>
      </c>
      <c r="R194" s="80">
        <v>12437</v>
      </c>
      <c r="S194" s="214">
        <v>7.8636327088526174</v>
      </c>
      <c r="T194" s="77">
        <v>1060</v>
      </c>
      <c r="U194" s="77">
        <v>13082</v>
      </c>
      <c r="V194" s="82">
        <v>8.1027365846200894</v>
      </c>
      <c r="X194" s="80">
        <v>3197</v>
      </c>
      <c r="Y194" s="80">
        <v>28715</v>
      </c>
      <c r="Z194" s="214">
        <v>11.133553891694238</v>
      </c>
      <c r="AA194" s="77">
        <v>5325</v>
      </c>
      <c r="AB194" s="77">
        <v>30556.77744171067</v>
      </c>
      <c r="AC194" s="82">
        <v>17.426575855905728</v>
      </c>
      <c r="AE194" s="80">
        <v>498</v>
      </c>
      <c r="AF194" s="80">
        <v>6909.65</v>
      </c>
      <c r="AG194" s="214">
        <v>7.207311513607781</v>
      </c>
      <c r="AH194" s="77">
        <v>780</v>
      </c>
      <c r="AI194" s="77">
        <v>3427.9050734787875</v>
      </c>
      <c r="AJ194" s="82">
        <v>22.754422403197474</v>
      </c>
      <c r="AK194" s="82"/>
      <c r="AL194" s="77">
        <v>625</v>
      </c>
      <c r="AM194" s="77">
        <v>31647.182096310084</v>
      </c>
      <c r="AN194" s="82">
        <v>1.9748993704967879</v>
      </c>
      <c r="AO194" s="77">
        <v>1290</v>
      </c>
      <c r="AP194" s="77">
        <v>30556.77744171067</v>
      </c>
      <c r="AQ194" s="82">
        <v>4.2216493622757545</v>
      </c>
      <c r="AS194" s="80">
        <v>2159.8000000000002</v>
      </c>
      <c r="AT194" s="80">
        <v>29989</v>
      </c>
      <c r="AU194" s="214">
        <v>7.201974057154291</v>
      </c>
      <c r="AV194" s="77">
        <v>4030</v>
      </c>
      <c r="AW194" s="77">
        <v>30556.77744171067</v>
      </c>
      <c r="AX194" s="82">
        <v>13.188563511605651</v>
      </c>
      <c r="AZ194" s="77">
        <v>1720.09</v>
      </c>
      <c r="BA194" s="77">
        <v>8563</v>
      </c>
      <c r="BB194" s="82">
        <v>20.087469344855773</v>
      </c>
      <c r="BC194" s="77">
        <v>1560</v>
      </c>
      <c r="BD194" s="77">
        <v>11273</v>
      </c>
      <c r="BE194" s="82">
        <v>13.838374878027143</v>
      </c>
      <c r="BG194" s="80">
        <v>3325.89</v>
      </c>
      <c r="BH194" s="80">
        <v>10940</v>
      </c>
      <c r="BI194" s="81">
        <v>30.401188299817182</v>
      </c>
      <c r="BJ194" s="77">
        <v>2995</v>
      </c>
      <c r="BK194" s="77">
        <v>11100.22255828933</v>
      </c>
      <c r="BL194" s="82">
        <v>26.981440996094435</v>
      </c>
      <c r="BN194" s="80">
        <v>4893</v>
      </c>
      <c r="BO194" s="80">
        <v>34472</v>
      </c>
      <c r="BP194" s="214">
        <v>14.194128568113252</v>
      </c>
      <c r="BQ194" s="77">
        <v>8320</v>
      </c>
      <c r="BR194" s="77">
        <v>40036</v>
      </c>
      <c r="BS194" s="82">
        <v>20.781296832850433</v>
      </c>
      <c r="BU194" s="80">
        <v>4860</v>
      </c>
      <c r="BV194" s="80">
        <v>42297</v>
      </c>
      <c r="BW194" s="214">
        <v>11.49017660827009</v>
      </c>
      <c r="BX194" s="77">
        <v>4890</v>
      </c>
      <c r="BY194" s="77">
        <v>44940</v>
      </c>
      <c r="BZ194" s="82">
        <v>10.881174899866489</v>
      </c>
      <c r="CB194" s="80">
        <v>141</v>
      </c>
      <c r="CC194" s="80">
        <v>3544</v>
      </c>
      <c r="CD194" s="214">
        <v>3.9785553047404063</v>
      </c>
      <c r="CE194" s="77">
        <v>260</v>
      </c>
      <c r="CF194" s="77">
        <v>5682</v>
      </c>
      <c r="CG194" s="82">
        <v>4.5758535726856735</v>
      </c>
    </row>
    <row r="195" spans="1:85" s="198" customFormat="1" ht="12.75" customHeight="1">
      <c r="A195" s="55"/>
      <c r="B195" s="5" t="s">
        <v>176</v>
      </c>
      <c r="C195" s="80">
        <v>776</v>
      </c>
      <c r="D195" s="80">
        <v>1919</v>
      </c>
      <c r="E195" s="214">
        <v>40.437727983324649</v>
      </c>
      <c r="F195" s="77">
        <v>1210</v>
      </c>
      <c r="G195" s="77">
        <v>2632</v>
      </c>
      <c r="H195" s="82">
        <v>45.972644376899694</v>
      </c>
      <c r="I195" s="122"/>
      <c r="J195" s="80">
        <v>595</v>
      </c>
      <c r="K195" s="80">
        <v>22520</v>
      </c>
      <c r="L195" s="214">
        <v>2.642095914742451</v>
      </c>
      <c r="M195" s="509">
        <v>2525</v>
      </c>
      <c r="N195" s="509">
        <v>37072.720962808256</v>
      </c>
      <c r="O195" s="82">
        <v>6.8109378929404896</v>
      </c>
      <c r="Q195" s="80">
        <v>833</v>
      </c>
      <c r="R195" s="80">
        <v>9764</v>
      </c>
      <c r="S195" s="214">
        <v>8.5313396149119214</v>
      </c>
      <c r="T195" s="77">
        <v>1345</v>
      </c>
      <c r="U195" s="77">
        <v>17102</v>
      </c>
      <c r="V195" s="82">
        <v>7.8645772424277869</v>
      </c>
      <c r="X195" s="80">
        <v>6098</v>
      </c>
      <c r="Y195" s="80">
        <v>22520</v>
      </c>
      <c r="Z195" s="214">
        <v>27.078152753108348</v>
      </c>
      <c r="AA195" s="77">
        <v>12555</v>
      </c>
      <c r="AB195" s="77">
        <v>38478.085250782999</v>
      </c>
      <c r="AC195" s="82">
        <v>32.628962481298409</v>
      </c>
      <c r="AE195" s="80">
        <v>1074</v>
      </c>
      <c r="AF195" s="80">
        <v>8082.5</v>
      </c>
      <c r="AG195" s="214">
        <v>13.287967831735232</v>
      </c>
      <c r="AH195" s="77">
        <v>1975</v>
      </c>
      <c r="AI195" s="77">
        <v>5818.3696804236761</v>
      </c>
      <c r="AJ195" s="82">
        <v>33.944216481208294</v>
      </c>
      <c r="AK195" s="82"/>
      <c r="AL195" s="77">
        <v>1286</v>
      </c>
      <c r="AM195" s="77">
        <v>33886.088554805094</v>
      </c>
      <c r="AN195" s="82">
        <v>3.7950676954647911</v>
      </c>
      <c r="AO195" s="77">
        <v>2315</v>
      </c>
      <c r="AP195" s="77">
        <v>38478.085250782999</v>
      </c>
      <c r="AQ195" s="82">
        <v>6.0164116403190606</v>
      </c>
      <c r="AS195" s="80">
        <v>3395.33</v>
      </c>
      <c r="AT195" s="80">
        <v>26244</v>
      </c>
      <c r="AU195" s="214">
        <v>12.937547629934462</v>
      </c>
      <c r="AV195" s="77">
        <v>10235</v>
      </c>
      <c r="AW195" s="77">
        <v>38478.085250782999</v>
      </c>
      <c r="AX195" s="82">
        <v>26.599556431389022</v>
      </c>
      <c r="AZ195" s="77">
        <v>2168.98</v>
      </c>
      <c r="BA195" s="77">
        <v>6766</v>
      </c>
      <c r="BB195" s="82">
        <v>32.057049955660652</v>
      </c>
      <c r="BC195" s="77">
        <v>2230</v>
      </c>
      <c r="BD195" s="77">
        <v>9868</v>
      </c>
      <c r="BE195" s="82">
        <v>22.598297527361165</v>
      </c>
      <c r="BG195" s="80">
        <v>3878.29</v>
      </c>
      <c r="BH195" s="80">
        <v>13922</v>
      </c>
      <c r="BI195" s="81">
        <v>27.857276253411868</v>
      </c>
      <c r="BJ195" s="77">
        <v>3580</v>
      </c>
      <c r="BK195" s="77">
        <v>13843.914749217001</v>
      </c>
      <c r="BL195" s="82">
        <v>25.859737399802185</v>
      </c>
      <c r="BN195" s="80">
        <v>3710</v>
      </c>
      <c r="BO195" s="80">
        <v>30003</v>
      </c>
      <c r="BP195" s="214">
        <v>12.365430123654301</v>
      </c>
      <c r="BQ195" s="322">
        <v>7465</v>
      </c>
      <c r="BR195" s="77">
        <v>40526</v>
      </c>
      <c r="BS195" s="350">
        <v>18.42027340472783</v>
      </c>
      <c r="BU195" s="80">
        <v>8182</v>
      </c>
      <c r="BV195" s="80">
        <v>41561</v>
      </c>
      <c r="BW195" s="214">
        <v>19.686725535959194</v>
      </c>
      <c r="BX195" s="77">
        <v>14210</v>
      </c>
      <c r="BY195" s="77">
        <v>50432</v>
      </c>
      <c r="BZ195" s="82">
        <v>28.176554568527916</v>
      </c>
      <c r="CB195" s="320" t="s">
        <v>146</v>
      </c>
      <c r="CC195" s="320" t="s">
        <v>147</v>
      </c>
      <c r="CD195" s="507" t="s">
        <v>147</v>
      </c>
      <c r="CE195" s="322">
        <v>75</v>
      </c>
      <c r="CF195" s="322">
        <v>2632</v>
      </c>
      <c r="CG195" s="350">
        <v>2.8495440729483281</v>
      </c>
    </row>
    <row r="196" spans="1:85" s="198" customFormat="1" ht="12.75" customHeight="1">
      <c r="A196" s="42"/>
      <c r="B196" s="4" t="s">
        <v>86</v>
      </c>
      <c r="C196" s="80"/>
      <c r="D196" s="216"/>
      <c r="E196" s="88">
        <v>0.9766092795972745</v>
      </c>
      <c r="F196" s="77"/>
      <c r="G196" s="247"/>
      <c r="H196" s="96">
        <v>1.2088490301983337</v>
      </c>
      <c r="I196" s="122"/>
      <c r="J196" s="80"/>
      <c r="K196" s="216"/>
      <c r="L196" s="88">
        <v>0.87567555807456465</v>
      </c>
      <c r="M196" s="246"/>
      <c r="N196" s="246"/>
      <c r="O196" s="88">
        <v>3.2843612215576572</v>
      </c>
      <c r="Q196" s="80"/>
      <c r="R196" s="216"/>
      <c r="S196" s="88">
        <v>1.4271816284775241</v>
      </c>
      <c r="T196" s="77"/>
      <c r="U196" s="247"/>
      <c r="V196" s="96">
        <v>3.4830246462402066</v>
      </c>
      <c r="X196" s="80"/>
      <c r="Y196" s="216"/>
      <c r="Z196" s="88">
        <v>3.5541085867288778</v>
      </c>
      <c r="AA196" s="77"/>
      <c r="AB196" s="126"/>
      <c r="AC196" s="88">
        <v>9.0812059942186227</v>
      </c>
      <c r="AE196" s="80"/>
      <c r="AF196" s="216"/>
      <c r="AG196" s="88">
        <v>3.6681067451317886</v>
      </c>
      <c r="AH196" s="77"/>
      <c r="AI196" s="247"/>
      <c r="AJ196" s="96">
        <v>8.6388995092400069</v>
      </c>
      <c r="AK196" s="96"/>
      <c r="AL196" s="77"/>
      <c r="AM196" s="247"/>
      <c r="AN196" s="96">
        <v>7.5315386260515709</v>
      </c>
      <c r="AO196" s="77"/>
      <c r="AP196" s="247"/>
      <c r="AQ196" s="96">
        <v>5.1124826665555156</v>
      </c>
      <c r="AS196" s="80"/>
      <c r="AT196" s="216"/>
      <c r="AU196" s="88">
        <v>3.1655722836437499</v>
      </c>
      <c r="AV196" s="77"/>
      <c r="AW196" s="126"/>
      <c r="AX196" s="88">
        <v>11.008781317307482</v>
      </c>
      <c r="AZ196" s="77"/>
      <c r="BA196" s="126"/>
      <c r="BB196" s="88">
        <v>2.470295489684716</v>
      </c>
      <c r="BC196" s="77"/>
      <c r="BD196" s="247"/>
      <c r="BE196" s="96">
        <v>6.4173443889724089</v>
      </c>
      <c r="BG196" s="80"/>
      <c r="BH196" s="80"/>
      <c r="BI196" s="87">
        <v>1.2307974881297548</v>
      </c>
      <c r="BJ196" s="77"/>
      <c r="BK196" s="247"/>
      <c r="BL196" s="96">
        <v>4.2582846079156447</v>
      </c>
      <c r="BN196" s="80"/>
      <c r="BO196" s="216"/>
      <c r="BP196" s="88">
        <v>1.2534883549681179</v>
      </c>
      <c r="BQ196" s="77"/>
      <c r="BR196" s="126"/>
      <c r="BS196" s="326">
        <v>2.6470762624639148</v>
      </c>
      <c r="BU196" s="80"/>
      <c r="BV196" s="216"/>
      <c r="BW196" s="88">
        <v>3.2104075123124347</v>
      </c>
      <c r="BX196" s="77"/>
      <c r="BY196" s="247"/>
      <c r="BZ196" s="96">
        <v>9.0891215391971105</v>
      </c>
      <c r="CB196" s="320"/>
      <c r="CC196" s="400"/>
      <c r="CD196" s="326" t="s">
        <v>147</v>
      </c>
      <c r="CE196" s="77"/>
      <c r="CF196" s="483"/>
      <c r="CG196" s="326">
        <v>0.37873031224095055</v>
      </c>
    </row>
    <row r="198" spans="1:85">
      <c r="A198" s="515" t="s">
        <v>724</v>
      </c>
    </row>
    <row r="199" spans="1:85" ht="12.75" customHeight="1">
      <c r="A199" s="41" t="s">
        <v>721</v>
      </c>
      <c r="B199" s="389" t="s">
        <v>175</v>
      </c>
      <c r="C199" s="80">
        <v>2605</v>
      </c>
      <c r="D199" s="80">
        <v>5979</v>
      </c>
      <c r="E199" s="214">
        <v>43.569158722194345</v>
      </c>
      <c r="F199" s="77">
        <v>2910</v>
      </c>
      <c r="G199" s="77">
        <v>12027</v>
      </c>
      <c r="H199" s="82">
        <v>24.195559990022449</v>
      </c>
      <c r="I199" s="122"/>
      <c r="J199" s="80">
        <v>837</v>
      </c>
      <c r="K199" s="80">
        <v>40043</v>
      </c>
      <c r="L199" s="214">
        <v>2.0902529780485977</v>
      </c>
      <c r="M199" s="246">
        <v>950</v>
      </c>
      <c r="N199" s="246">
        <v>66625.399939953742</v>
      </c>
      <c r="O199" s="82">
        <v>1.4258826226276902</v>
      </c>
      <c r="Q199" s="80">
        <v>622</v>
      </c>
      <c r="R199" s="80">
        <v>18229</v>
      </c>
      <c r="S199" s="214">
        <v>3.4121454824729827</v>
      </c>
      <c r="T199" s="246">
        <v>165</v>
      </c>
      <c r="U199" s="246">
        <v>28122</v>
      </c>
      <c r="V199" s="82">
        <v>0.58672925112011942</v>
      </c>
      <c r="X199" s="80">
        <v>1668</v>
      </c>
      <c r="Y199" s="80">
        <v>40043</v>
      </c>
      <c r="Z199" s="214">
        <v>4.1655220637814345</v>
      </c>
      <c r="AA199" s="246">
        <v>1115</v>
      </c>
      <c r="AB199" s="246">
        <v>63043.68539401122</v>
      </c>
      <c r="AC199" s="82">
        <v>1.7686148787645566</v>
      </c>
      <c r="AE199" s="80">
        <v>0</v>
      </c>
      <c r="AF199" s="80">
        <v>10741</v>
      </c>
      <c r="AG199" s="214">
        <v>0</v>
      </c>
      <c r="AH199" s="246">
        <v>80</v>
      </c>
      <c r="AI199" s="246">
        <v>8891.1908047072575</v>
      </c>
      <c r="AJ199" s="82">
        <v>0.89976699136459481</v>
      </c>
      <c r="AK199" s="82"/>
      <c r="AL199" s="77">
        <v>147.65152726342114</v>
      </c>
      <c r="AM199" s="77">
        <v>59785.249909506987</v>
      </c>
      <c r="AN199" s="82">
        <v>0.24696982531127926</v>
      </c>
      <c r="AO199" s="77">
        <v>300</v>
      </c>
      <c r="AP199" s="77">
        <v>63043.68539401122</v>
      </c>
      <c r="AQ199" s="82">
        <v>0.47586050549719011</v>
      </c>
      <c r="AS199" s="80">
        <v>572.76</v>
      </c>
      <c r="AT199" s="80">
        <v>46881</v>
      </c>
      <c r="AU199" s="214">
        <v>1.2217316183528508</v>
      </c>
      <c r="AV199" s="246">
        <v>855</v>
      </c>
      <c r="AW199" s="246">
        <v>63043.68539401122</v>
      </c>
      <c r="AX199" s="82">
        <v>1.3562024406669919</v>
      </c>
      <c r="AZ199" s="80">
        <v>727.94</v>
      </c>
      <c r="BA199" s="80">
        <v>17012</v>
      </c>
      <c r="BB199" s="81">
        <v>4.2789795438513991</v>
      </c>
      <c r="BC199" s="246">
        <v>240</v>
      </c>
      <c r="BD199" s="246">
        <v>22966</v>
      </c>
      <c r="BE199" s="82">
        <v>1.0450230775929634</v>
      </c>
      <c r="BG199" s="80">
        <v>1274.73</v>
      </c>
      <c r="BH199" s="80">
        <v>13216</v>
      </c>
      <c r="BI199" s="81">
        <v>9.6453541162227605</v>
      </c>
      <c r="BJ199" s="246">
        <v>415</v>
      </c>
      <c r="BK199" s="246">
        <v>12250.714605988789</v>
      </c>
      <c r="BL199" s="82">
        <v>3.3875574882556347</v>
      </c>
      <c r="BN199" s="80">
        <v>5974</v>
      </c>
      <c r="BO199" s="80">
        <v>60486</v>
      </c>
      <c r="BP199" s="214">
        <v>9.8766656747015826</v>
      </c>
      <c r="BQ199" s="246">
        <v>4565</v>
      </c>
      <c r="BR199" s="246">
        <v>79505</v>
      </c>
      <c r="BS199" s="82">
        <v>5.7417772467140429</v>
      </c>
      <c r="BU199" s="80">
        <v>2384</v>
      </c>
      <c r="BV199" s="80">
        <v>65956</v>
      </c>
      <c r="BW199" s="214">
        <v>3.6145308993874705</v>
      </c>
      <c r="BX199" s="246">
        <v>2275</v>
      </c>
      <c r="BY199" s="246">
        <v>81176</v>
      </c>
      <c r="BZ199" s="82">
        <v>2.8025524785650933</v>
      </c>
      <c r="CB199" s="80">
        <v>1332</v>
      </c>
      <c r="CC199" s="80">
        <v>8231</v>
      </c>
      <c r="CD199" s="214">
        <v>16.18272384886405</v>
      </c>
      <c r="CE199" s="246">
        <v>2095</v>
      </c>
      <c r="CF199" s="77">
        <v>12027</v>
      </c>
      <c r="CG199" s="82">
        <v>17.419140267730938</v>
      </c>
    </row>
    <row r="200" spans="1:85" ht="12.75" customHeight="1">
      <c r="A200" s="452"/>
      <c r="B200" s="389" t="s">
        <v>83</v>
      </c>
      <c r="C200" s="80">
        <v>1590</v>
      </c>
      <c r="D200" s="80">
        <v>3320</v>
      </c>
      <c r="E200" s="214">
        <v>47.891566265060241</v>
      </c>
      <c r="F200" s="77">
        <v>4170</v>
      </c>
      <c r="G200" s="77">
        <v>11297</v>
      </c>
      <c r="H200" s="82">
        <v>36.912454633973624</v>
      </c>
      <c r="I200" s="122"/>
      <c r="J200" s="80">
        <v>693</v>
      </c>
      <c r="K200" s="80">
        <v>39942</v>
      </c>
      <c r="L200" s="214">
        <v>1.7350157728706623</v>
      </c>
      <c r="M200" s="246">
        <v>1385</v>
      </c>
      <c r="N200" s="246">
        <v>57887.921677395047</v>
      </c>
      <c r="O200" s="82">
        <v>2.3925543703546639</v>
      </c>
      <c r="Q200" s="80">
        <v>757</v>
      </c>
      <c r="R200" s="80">
        <v>19200</v>
      </c>
      <c r="S200" s="214">
        <v>3.9427083333333335</v>
      </c>
      <c r="T200" s="246">
        <v>405</v>
      </c>
      <c r="U200" s="246">
        <v>27790</v>
      </c>
      <c r="V200" s="82">
        <v>1.4573587621446564</v>
      </c>
      <c r="X200" s="80">
        <v>1543</v>
      </c>
      <c r="Y200" s="80">
        <v>39942</v>
      </c>
      <c r="Z200" s="214">
        <v>3.8631014971708977</v>
      </c>
      <c r="AA200" s="246">
        <v>1260</v>
      </c>
      <c r="AB200" s="246">
        <v>61764.726146037036</v>
      </c>
      <c r="AC200" s="82">
        <v>2.0399993307196822</v>
      </c>
      <c r="AE200" s="80">
        <v>25</v>
      </c>
      <c r="AF200" s="80">
        <v>10325</v>
      </c>
      <c r="AG200" s="214">
        <v>0.24213075060532688</v>
      </c>
      <c r="AH200" s="246">
        <v>120</v>
      </c>
      <c r="AI200" s="246">
        <v>6277.5499309773231</v>
      </c>
      <c r="AJ200" s="82">
        <v>1.9115738037836325</v>
      </c>
      <c r="AK200" s="82"/>
      <c r="AL200" s="77">
        <v>237.68929081296756</v>
      </c>
      <c r="AM200" s="77">
        <v>53819.947881421285</v>
      </c>
      <c r="AN200" s="82">
        <v>0.44163790596129177</v>
      </c>
      <c r="AO200" s="77">
        <v>315</v>
      </c>
      <c r="AP200" s="77">
        <v>61764.726146037036</v>
      </c>
      <c r="AQ200" s="82">
        <v>0.50999983267992055</v>
      </c>
      <c r="AS200" s="80">
        <v>600.1</v>
      </c>
      <c r="AT200" s="80">
        <v>46329</v>
      </c>
      <c r="AU200" s="214">
        <v>1.2953009993740423</v>
      </c>
      <c r="AV200" s="246">
        <v>945</v>
      </c>
      <c r="AW200" s="246">
        <v>61764.726146037036</v>
      </c>
      <c r="AX200" s="82">
        <v>1.5299994980397615</v>
      </c>
      <c r="AZ200" s="80">
        <v>943.01</v>
      </c>
      <c r="BA200" s="80">
        <v>17481</v>
      </c>
      <c r="BB200" s="81">
        <v>5.3944854413363084</v>
      </c>
      <c r="BC200" s="246">
        <v>480</v>
      </c>
      <c r="BD200" s="246">
        <v>23609</v>
      </c>
      <c r="BE200" s="82">
        <v>2.0331229615824475</v>
      </c>
      <c r="BG200" s="80">
        <v>1699.37</v>
      </c>
      <c r="BH200" s="80">
        <v>14409</v>
      </c>
      <c r="BI200" s="81">
        <v>11.793809424665138</v>
      </c>
      <c r="BJ200" s="246">
        <v>930</v>
      </c>
      <c r="BK200" s="246">
        <v>22136.473853962965</v>
      </c>
      <c r="BL200" s="82">
        <v>4.201211114901696</v>
      </c>
      <c r="BN200" s="80">
        <v>6134</v>
      </c>
      <c r="BO200" s="80">
        <v>57289</v>
      </c>
      <c r="BP200" s="214">
        <v>10.707116549424846</v>
      </c>
      <c r="BQ200" s="246">
        <v>6800</v>
      </c>
      <c r="BR200" s="246">
        <v>70271</v>
      </c>
      <c r="BS200" s="82">
        <v>9.6768225868423681</v>
      </c>
      <c r="BU200" s="80">
        <v>2475</v>
      </c>
      <c r="BV200" s="80">
        <v>64551</v>
      </c>
      <c r="BW200" s="214">
        <v>3.8341776269926102</v>
      </c>
      <c r="BX200" s="246">
        <v>2150</v>
      </c>
      <c r="BY200" s="246">
        <v>77438</v>
      </c>
      <c r="BZ200" s="82">
        <v>2.7764146801312015</v>
      </c>
      <c r="CB200" s="80">
        <v>1210</v>
      </c>
      <c r="CC200" s="80">
        <v>9372</v>
      </c>
      <c r="CD200" s="214">
        <v>12.910798122065728</v>
      </c>
      <c r="CE200" s="246">
        <v>2010</v>
      </c>
      <c r="CF200" s="77">
        <v>11297</v>
      </c>
      <c r="CG200" s="82">
        <v>17.79233424803045</v>
      </c>
    </row>
    <row r="201" spans="1:85" ht="12.75" customHeight="1">
      <c r="A201" s="452"/>
      <c r="B201" s="389" t="s">
        <v>84</v>
      </c>
      <c r="C201" s="80">
        <v>1669</v>
      </c>
      <c r="D201" s="80">
        <v>2742</v>
      </c>
      <c r="E201" s="214">
        <v>60.867979576951129</v>
      </c>
      <c r="F201" s="77">
        <v>5155</v>
      </c>
      <c r="G201" s="77">
        <v>12062</v>
      </c>
      <c r="H201" s="82">
        <v>42.73752279887249</v>
      </c>
      <c r="I201" s="122"/>
      <c r="J201" s="80">
        <v>860</v>
      </c>
      <c r="K201" s="80">
        <v>40823</v>
      </c>
      <c r="L201" s="214">
        <v>2.1066555618156433</v>
      </c>
      <c r="M201" s="246">
        <v>1830</v>
      </c>
      <c r="N201" s="246">
        <v>59273.694602606854</v>
      </c>
      <c r="O201" s="82">
        <v>3.0873729270108914</v>
      </c>
      <c r="Q201" s="80">
        <v>893</v>
      </c>
      <c r="R201" s="80">
        <v>19370</v>
      </c>
      <c r="S201" s="214">
        <v>4.6102219927723276</v>
      </c>
      <c r="T201" s="246">
        <v>280</v>
      </c>
      <c r="U201" s="246">
        <v>21273</v>
      </c>
      <c r="V201" s="82">
        <v>1.3162224415926291</v>
      </c>
      <c r="X201" s="80">
        <v>1817</v>
      </c>
      <c r="Y201" s="80">
        <v>40823</v>
      </c>
      <c r="Z201" s="214">
        <v>4.4509222742081667</v>
      </c>
      <c r="AA201" s="246">
        <v>1155</v>
      </c>
      <c r="AB201" s="246">
        <v>49494.130124158568</v>
      </c>
      <c r="AC201" s="82">
        <v>2.3336100606326915</v>
      </c>
      <c r="AE201" s="80">
        <v>154</v>
      </c>
      <c r="AF201" s="80">
        <v>12378</v>
      </c>
      <c r="AG201" s="214">
        <v>1.2441428340604297</v>
      </c>
      <c r="AH201" s="246">
        <v>105</v>
      </c>
      <c r="AI201" s="246">
        <v>5754.926234472282</v>
      </c>
      <c r="AJ201" s="82">
        <v>1.8245238204973855</v>
      </c>
      <c r="AK201" s="82"/>
      <c r="AL201" s="77">
        <v>265</v>
      </c>
      <c r="AM201" s="77">
        <v>54399.583083450467</v>
      </c>
      <c r="AN201" s="82">
        <v>0.48713608630691646</v>
      </c>
      <c r="AO201" s="77">
        <v>255</v>
      </c>
      <c r="AP201" s="77">
        <v>49494.130124158568</v>
      </c>
      <c r="AQ201" s="82">
        <v>0.5152126107890358</v>
      </c>
      <c r="AS201" s="80">
        <v>594.29</v>
      </c>
      <c r="AT201" s="80">
        <v>46906</v>
      </c>
      <c r="AU201" s="214">
        <v>1.2669807700507396</v>
      </c>
      <c r="AV201" s="246">
        <v>900</v>
      </c>
      <c r="AW201" s="246">
        <v>49494.130124158568</v>
      </c>
      <c r="AX201" s="82">
        <v>1.8183974498436557</v>
      </c>
      <c r="AZ201" s="80">
        <v>954.56</v>
      </c>
      <c r="BA201" s="80">
        <v>17068</v>
      </c>
      <c r="BB201" s="81">
        <v>5.5926880712444333</v>
      </c>
      <c r="BC201" s="246">
        <v>355</v>
      </c>
      <c r="BD201" s="246">
        <v>24303</v>
      </c>
      <c r="BE201" s="82">
        <v>1.4607250133728347</v>
      </c>
      <c r="BG201" s="80">
        <v>1730.95</v>
      </c>
      <c r="BH201" s="80">
        <v>13871</v>
      </c>
      <c r="BI201" s="81">
        <v>12.478912839737582</v>
      </c>
      <c r="BJ201" s="246">
        <v>705</v>
      </c>
      <c r="BK201" s="246">
        <v>15252.869875841432</v>
      </c>
      <c r="BL201" s="82">
        <v>4.6220809968137777</v>
      </c>
      <c r="BN201" s="80">
        <v>6062</v>
      </c>
      <c r="BO201" s="80">
        <v>54776</v>
      </c>
      <c r="BP201" s="214">
        <v>11.066890609025851</v>
      </c>
      <c r="BQ201" s="246">
        <v>8695</v>
      </c>
      <c r="BR201" s="246">
        <v>72442</v>
      </c>
      <c r="BS201" s="82">
        <v>12.002705612766075</v>
      </c>
      <c r="BU201" s="80">
        <v>2625</v>
      </c>
      <c r="BV201" s="80">
        <v>61086</v>
      </c>
      <c r="BW201" s="214">
        <v>4.2972203123465285</v>
      </c>
      <c r="BX201" s="246">
        <v>2540</v>
      </c>
      <c r="BY201" s="246">
        <v>77696</v>
      </c>
      <c r="BZ201" s="82">
        <v>3.2691515650741354</v>
      </c>
      <c r="CB201" s="80">
        <v>977</v>
      </c>
      <c r="CC201" s="80">
        <v>8375</v>
      </c>
      <c r="CD201" s="214">
        <v>11.665671641791045</v>
      </c>
      <c r="CE201" s="246">
        <v>1905</v>
      </c>
      <c r="CF201" s="77">
        <v>12062</v>
      </c>
      <c r="CG201" s="82">
        <v>15.793400762725915</v>
      </c>
    </row>
    <row r="202" spans="1:85" ht="12.75" customHeight="1">
      <c r="A202" s="452"/>
      <c r="B202" s="389" t="s">
        <v>85</v>
      </c>
      <c r="C202" s="80">
        <v>1868</v>
      </c>
      <c r="D202" s="80">
        <v>2935</v>
      </c>
      <c r="E202" s="214">
        <v>63.645655877342421</v>
      </c>
      <c r="F202" s="77">
        <v>6365</v>
      </c>
      <c r="G202" s="77">
        <v>13436</v>
      </c>
      <c r="H202" s="82">
        <v>47.372729979160468</v>
      </c>
      <c r="I202" s="122"/>
      <c r="J202" s="80">
        <v>962</v>
      </c>
      <c r="K202" s="80">
        <v>41057</v>
      </c>
      <c r="L202" s="214">
        <v>2.3430840051635529</v>
      </c>
      <c r="M202" s="246">
        <v>2210</v>
      </c>
      <c r="N202" s="246">
        <v>60913.189292627496</v>
      </c>
      <c r="O202" s="82">
        <v>3.6281140844278248</v>
      </c>
      <c r="Q202" s="80">
        <v>1109</v>
      </c>
      <c r="R202" s="80">
        <v>19231</v>
      </c>
      <c r="S202" s="214">
        <v>5.7667307992304098</v>
      </c>
      <c r="T202" s="246">
        <v>365</v>
      </c>
      <c r="U202" s="246">
        <v>27328</v>
      </c>
      <c r="V202" s="82">
        <v>1.3356264637002342</v>
      </c>
      <c r="X202" s="80">
        <v>1966</v>
      </c>
      <c r="Y202" s="80">
        <v>41057</v>
      </c>
      <c r="Z202" s="214">
        <v>4.7884648172053481</v>
      </c>
      <c r="AA202" s="246">
        <v>1730</v>
      </c>
      <c r="AB202" s="246">
        <v>61846.20207669487</v>
      </c>
      <c r="AC202" s="82">
        <v>2.7972615001558929</v>
      </c>
      <c r="AE202" s="80">
        <v>160</v>
      </c>
      <c r="AF202" s="80">
        <v>9374</v>
      </c>
      <c r="AG202" s="214">
        <v>1.7068487305312567</v>
      </c>
      <c r="AH202" s="246">
        <v>145</v>
      </c>
      <c r="AI202" s="246">
        <v>6285.2939786977367</v>
      </c>
      <c r="AJ202" s="82">
        <v>2.3069724422029796</v>
      </c>
      <c r="AK202" s="82"/>
      <c r="AL202" s="77">
        <v>359.31660462777779</v>
      </c>
      <c r="AM202" s="77">
        <v>52404.776542077117</v>
      </c>
      <c r="AN202" s="82">
        <v>0.685656209867193</v>
      </c>
      <c r="AO202" s="77">
        <v>430</v>
      </c>
      <c r="AP202" s="77">
        <v>61846.20207669487</v>
      </c>
      <c r="AQ202" s="82">
        <v>0.69527308963412371</v>
      </c>
      <c r="AS202" s="80">
        <v>714.58999999999992</v>
      </c>
      <c r="AT202" s="80">
        <v>47259</v>
      </c>
      <c r="AU202" s="214">
        <v>1.5120717746884191</v>
      </c>
      <c r="AV202" s="246">
        <v>1315</v>
      </c>
      <c r="AW202" s="246">
        <v>61846.20207669487</v>
      </c>
      <c r="AX202" s="82">
        <v>2.1262421229508668</v>
      </c>
      <c r="AZ202" s="80">
        <v>1164.9000000000001</v>
      </c>
      <c r="BA202" s="80">
        <v>17214</v>
      </c>
      <c r="BB202" s="81">
        <v>6.7671662600209137</v>
      </c>
      <c r="BC202" s="246">
        <v>530</v>
      </c>
      <c r="BD202" s="246">
        <v>25529</v>
      </c>
      <c r="BE202" s="82">
        <v>2.076070351365114</v>
      </c>
      <c r="BG202" s="80">
        <v>2105.35</v>
      </c>
      <c r="BH202" s="80">
        <v>14101</v>
      </c>
      <c r="BI202" s="81">
        <v>15.002850424000568</v>
      </c>
      <c r="BJ202" s="246">
        <v>980</v>
      </c>
      <c r="BK202" s="246">
        <v>18135.797923305134</v>
      </c>
      <c r="BL202" s="82">
        <v>5.4036773245067193</v>
      </c>
      <c r="BN202" s="80">
        <v>6519</v>
      </c>
      <c r="BO202" s="80">
        <v>54369</v>
      </c>
      <c r="BP202" s="214">
        <v>11.990288583567841</v>
      </c>
      <c r="BQ202" s="246">
        <v>10615</v>
      </c>
      <c r="BR202" s="246">
        <v>75468</v>
      </c>
      <c r="BS202" s="82">
        <v>14.06556421264642</v>
      </c>
      <c r="BU202" s="80">
        <v>2791</v>
      </c>
      <c r="BV202" s="80">
        <v>60967</v>
      </c>
      <c r="BW202" s="214">
        <v>4.5778863975593351</v>
      </c>
      <c r="BX202" s="246">
        <v>2855</v>
      </c>
      <c r="BY202" s="246">
        <v>80048</v>
      </c>
      <c r="BZ202" s="82">
        <v>3.5666100339796123</v>
      </c>
      <c r="CB202" s="80">
        <v>792</v>
      </c>
      <c r="CC202" s="80">
        <v>7706</v>
      </c>
      <c r="CD202" s="214">
        <v>10.277705683882688</v>
      </c>
      <c r="CE202" s="246">
        <v>1805</v>
      </c>
      <c r="CF202" s="77">
        <v>13436</v>
      </c>
      <c r="CG202" s="82">
        <v>13.434057755284313</v>
      </c>
    </row>
    <row r="203" spans="1:85" ht="12.75" customHeight="1">
      <c r="A203" s="452"/>
      <c r="B203" s="389" t="s">
        <v>176</v>
      </c>
      <c r="C203" s="80">
        <v>3926</v>
      </c>
      <c r="D203" s="80">
        <v>6088</v>
      </c>
      <c r="E203" s="214">
        <v>64.487516425755587</v>
      </c>
      <c r="F203" s="77">
        <v>6480</v>
      </c>
      <c r="G203" s="77">
        <v>13275</v>
      </c>
      <c r="H203" s="82">
        <v>48.813559322033903</v>
      </c>
      <c r="I203" s="122"/>
      <c r="J203" s="80">
        <v>1541</v>
      </c>
      <c r="K203" s="80">
        <v>42500</v>
      </c>
      <c r="L203" s="214">
        <v>3.6258823529411766</v>
      </c>
      <c r="M203" s="246">
        <v>2395</v>
      </c>
      <c r="N203" s="246">
        <v>58234.92501748119</v>
      </c>
      <c r="O203" s="82">
        <v>4.112652328960773</v>
      </c>
      <c r="Q203" s="80">
        <v>1129</v>
      </c>
      <c r="R203" s="80">
        <v>19557</v>
      </c>
      <c r="S203" s="214">
        <v>5.7728690494452115</v>
      </c>
      <c r="T203" s="246">
        <v>745</v>
      </c>
      <c r="U203" s="246">
        <v>29173</v>
      </c>
      <c r="V203" s="82">
        <v>2.5537311897987864</v>
      </c>
      <c r="X203" s="80">
        <v>2925</v>
      </c>
      <c r="Y203" s="80">
        <v>42500</v>
      </c>
      <c r="Z203" s="214">
        <v>6.8823529411764701</v>
      </c>
      <c r="AA203" s="246">
        <v>2525</v>
      </c>
      <c r="AB203" s="246">
        <v>70239.386789162643</v>
      </c>
      <c r="AC203" s="82">
        <v>3.5948491514871632</v>
      </c>
      <c r="AE203" s="80">
        <v>0</v>
      </c>
      <c r="AF203" s="80">
        <v>11468</v>
      </c>
      <c r="AG203" s="214">
        <v>0</v>
      </c>
      <c r="AH203" s="246">
        <v>245</v>
      </c>
      <c r="AI203" s="246">
        <v>7208.6382515927471</v>
      </c>
      <c r="AJ203" s="82">
        <v>3.398700162903407</v>
      </c>
      <c r="AK203" s="82"/>
      <c r="AL203" s="77">
        <v>361.21183940000003</v>
      </c>
      <c r="AM203" s="77">
        <v>54983.105850987187</v>
      </c>
      <c r="AN203" s="82">
        <v>0.65695059202173955</v>
      </c>
      <c r="AO203" s="77">
        <v>580</v>
      </c>
      <c r="AP203" s="77">
        <v>70239.386789162643</v>
      </c>
      <c r="AQ203" s="82">
        <v>0.82574752786635841</v>
      </c>
      <c r="AS203" s="80">
        <v>974.04999999999984</v>
      </c>
      <c r="AT203" s="80">
        <v>47496</v>
      </c>
      <c r="AU203" s="214">
        <v>2.0508042782550104</v>
      </c>
      <c r="AV203" s="246">
        <v>1950</v>
      </c>
      <c r="AW203" s="246">
        <v>70239.386789162643</v>
      </c>
      <c r="AX203" s="82">
        <v>2.7762201367920665</v>
      </c>
      <c r="AZ203" s="80">
        <v>1070.27</v>
      </c>
      <c r="BA203" s="80">
        <v>15677</v>
      </c>
      <c r="BB203" s="81">
        <v>6.8270077183134532</v>
      </c>
      <c r="BC203" s="246">
        <v>900</v>
      </c>
      <c r="BD203" s="246">
        <v>23354</v>
      </c>
      <c r="BE203" s="82">
        <v>3.8537295538237557</v>
      </c>
      <c r="BG203" s="80">
        <v>1889.99</v>
      </c>
      <c r="BH203" s="80">
        <v>11631</v>
      </c>
      <c r="BI203" s="81">
        <v>16.249591608632105</v>
      </c>
      <c r="BJ203" s="246">
        <v>1685</v>
      </c>
      <c r="BK203" s="246">
        <v>21044.613210837353</v>
      </c>
      <c r="BL203" s="82">
        <v>8.0067995696507968</v>
      </c>
      <c r="BN203" s="80">
        <v>7426</v>
      </c>
      <c r="BO203" s="80">
        <v>58437</v>
      </c>
      <c r="BP203" s="214">
        <v>12.707702311891438</v>
      </c>
      <c r="BQ203" s="246">
        <v>11170</v>
      </c>
      <c r="BR203" s="246">
        <v>72466</v>
      </c>
      <c r="BS203" s="82">
        <v>15.414125244942456</v>
      </c>
      <c r="BU203" s="80">
        <v>3063</v>
      </c>
      <c r="BV203" s="80">
        <v>61918</v>
      </c>
      <c r="BW203" s="214">
        <v>4.9468652088245744</v>
      </c>
      <c r="BX203" s="246">
        <v>3225</v>
      </c>
      <c r="BY203" s="246">
        <v>74806</v>
      </c>
      <c r="BZ203" s="82">
        <v>4.3111515119108095</v>
      </c>
      <c r="CB203" s="80">
        <v>969</v>
      </c>
      <c r="CC203" s="80">
        <v>9619</v>
      </c>
      <c r="CD203" s="214">
        <v>10.07381224659528</v>
      </c>
      <c r="CE203" s="246">
        <v>1965</v>
      </c>
      <c r="CF203" s="77">
        <v>13275</v>
      </c>
      <c r="CG203" s="82">
        <v>14.802259887005651</v>
      </c>
    </row>
    <row r="204" spans="1:85" ht="12.75" customHeight="1">
      <c r="A204" s="4"/>
      <c r="B204" s="4" t="s">
        <v>86</v>
      </c>
      <c r="C204" s="80"/>
      <c r="D204" s="216"/>
      <c r="E204" s="88">
        <v>1.4801184672153269</v>
      </c>
      <c r="F204" s="77"/>
      <c r="G204" s="159"/>
      <c r="H204" s="88">
        <v>2.0174593744539577</v>
      </c>
      <c r="I204" s="122"/>
      <c r="J204" s="80"/>
      <c r="K204" s="216"/>
      <c r="L204" s="88">
        <v>1.7346619720289551</v>
      </c>
      <c r="M204" s="246"/>
      <c r="N204" s="246"/>
      <c r="O204" s="88">
        <v>2.8842853287473025</v>
      </c>
      <c r="Q204" s="80"/>
      <c r="R204" s="216"/>
      <c r="S204" s="88">
        <v>1.6918590016452855</v>
      </c>
      <c r="T204" s="246"/>
      <c r="U204" s="246"/>
      <c r="V204" s="88">
        <v>4.352486576940696</v>
      </c>
      <c r="X204" s="80"/>
      <c r="Y204" s="216"/>
      <c r="Z204" s="88">
        <v>1.6522185780787135</v>
      </c>
      <c r="AA204" s="246"/>
      <c r="AB204" s="246"/>
      <c r="AC204" s="88">
        <v>2.0325788246213894</v>
      </c>
      <c r="AE204" s="80"/>
      <c r="AF204" s="216"/>
      <c r="AG204" s="326" t="s">
        <v>147</v>
      </c>
      <c r="AH204" s="246"/>
      <c r="AI204" s="246"/>
      <c r="AJ204" s="88">
        <v>3.7773114545454791</v>
      </c>
      <c r="AK204" s="88"/>
      <c r="AL204" s="88"/>
      <c r="AM204" s="88"/>
      <c r="AN204" s="88">
        <v>2.6600439595959671</v>
      </c>
      <c r="AO204" s="88"/>
      <c r="AP204" s="88"/>
      <c r="AQ204" s="88">
        <v>1.7352722453896403</v>
      </c>
      <c r="AS204" s="80"/>
      <c r="AT204" s="216"/>
      <c r="AU204" s="88">
        <v>1.678604570306466</v>
      </c>
      <c r="AV204" s="246"/>
      <c r="AW204" s="246"/>
      <c r="AX204" s="88">
        <v>2.047054372964185</v>
      </c>
      <c r="AZ204" s="80"/>
      <c r="BA204" s="80"/>
      <c r="BB204" s="88">
        <v>1.595475661509856</v>
      </c>
      <c r="BC204" s="246"/>
      <c r="BD204" s="246"/>
      <c r="BE204" s="88">
        <v>3.6876980388798493</v>
      </c>
      <c r="BG204" s="80"/>
      <c r="BH204" s="80"/>
      <c r="BI204" s="88">
        <v>1.6847065864903306</v>
      </c>
      <c r="BJ204" s="246"/>
      <c r="BK204" s="246"/>
      <c r="BL204" s="88">
        <v>2.3635907574733919</v>
      </c>
      <c r="BN204" s="80"/>
      <c r="BO204" s="216"/>
      <c r="BP204" s="88">
        <v>1.2866389053181546</v>
      </c>
      <c r="BQ204" s="246"/>
      <c r="BR204" s="246"/>
      <c r="BS204" s="88">
        <v>2.6845564679061336</v>
      </c>
      <c r="BU204" s="80"/>
      <c r="BV204" s="216"/>
      <c r="BW204" s="88">
        <v>1.3686050407434296</v>
      </c>
      <c r="BX204" s="246"/>
      <c r="BY204" s="246"/>
      <c r="BZ204" s="88">
        <v>1.5382946599159202</v>
      </c>
      <c r="CB204" s="80"/>
      <c r="CC204" s="216"/>
      <c r="CD204" s="88">
        <v>0.62250411863157462</v>
      </c>
      <c r="CE204" s="246"/>
      <c r="CF204" s="159"/>
      <c r="CG204" s="88">
        <v>0.84976983131750339</v>
      </c>
    </row>
    <row r="205" spans="1:85" ht="12.75" customHeight="1">
      <c r="A205" s="389"/>
      <c r="B205" s="389"/>
    </row>
    <row r="206" spans="1:85" ht="12.75" customHeight="1">
      <c r="A206" s="452"/>
      <c r="B206" s="389"/>
    </row>
    <row r="207" spans="1:85" ht="12.75" customHeight="1">
      <c r="A207" s="41" t="s">
        <v>722</v>
      </c>
      <c r="B207" s="389" t="s">
        <v>175</v>
      </c>
      <c r="C207" s="727" t="s">
        <v>723</v>
      </c>
      <c r="D207" s="727"/>
      <c r="E207" s="727"/>
      <c r="F207" s="727"/>
      <c r="G207" s="727"/>
      <c r="H207" s="727"/>
      <c r="J207" s="727" t="s">
        <v>723</v>
      </c>
      <c r="K207" s="727"/>
      <c r="L207" s="727"/>
      <c r="M207" s="727"/>
      <c r="N207" s="727"/>
      <c r="O207" s="727"/>
      <c r="Q207" s="727" t="s">
        <v>723</v>
      </c>
      <c r="R207" s="727"/>
      <c r="S207" s="727"/>
      <c r="T207" s="727"/>
      <c r="U207" s="727"/>
      <c r="V207" s="727"/>
      <c r="X207" s="727" t="s">
        <v>723</v>
      </c>
      <c r="Y207" s="727"/>
      <c r="Z207" s="727"/>
      <c r="AA207" s="727"/>
      <c r="AB207" s="727"/>
      <c r="AC207" s="727"/>
      <c r="AE207" s="727" t="s">
        <v>723</v>
      </c>
      <c r="AF207" s="727"/>
      <c r="AG207" s="727"/>
      <c r="AH207" s="727"/>
      <c r="AI207" s="727"/>
      <c r="AJ207" s="727"/>
      <c r="AK207" s="230"/>
      <c r="AL207" s="727" t="s">
        <v>723</v>
      </c>
      <c r="AM207" s="727"/>
      <c r="AN207" s="727"/>
      <c r="AO207" s="727"/>
      <c r="AP207" s="727"/>
      <c r="AQ207" s="727"/>
      <c r="AS207" s="727" t="s">
        <v>723</v>
      </c>
      <c r="AT207" s="727"/>
      <c r="AU207" s="727"/>
      <c r="AV207" s="727"/>
      <c r="AW207" s="727"/>
      <c r="AX207" s="727"/>
      <c r="AZ207" s="727" t="s">
        <v>723</v>
      </c>
      <c r="BA207" s="727"/>
      <c r="BB207" s="727"/>
      <c r="BC207" s="727"/>
      <c r="BD207" s="727"/>
      <c r="BE207" s="727"/>
      <c r="BG207" s="727" t="s">
        <v>723</v>
      </c>
      <c r="BH207" s="727"/>
      <c r="BI207" s="727"/>
      <c r="BJ207" s="727"/>
      <c r="BK207" s="727"/>
      <c r="BL207" s="727"/>
      <c r="BN207" s="727" t="s">
        <v>723</v>
      </c>
      <c r="BO207" s="727"/>
      <c r="BP207" s="727"/>
      <c r="BQ207" s="727"/>
      <c r="BR207" s="727"/>
      <c r="BS207" s="727"/>
      <c r="BU207" s="727" t="s">
        <v>723</v>
      </c>
      <c r="BV207" s="727"/>
      <c r="BW207" s="727"/>
      <c r="BX207" s="727"/>
      <c r="BY207" s="727"/>
      <c r="BZ207" s="727"/>
      <c r="CB207" s="727" t="s">
        <v>723</v>
      </c>
      <c r="CC207" s="727"/>
      <c r="CD207" s="727"/>
      <c r="CE207" s="727"/>
      <c r="CF207" s="727"/>
      <c r="CG207" s="727"/>
    </row>
    <row r="208" spans="1:85" ht="12.75" customHeight="1">
      <c r="A208" s="452"/>
      <c r="B208" s="389" t="s">
        <v>83</v>
      </c>
    </row>
    <row r="209" spans="1:85" ht="12.75" customHeight="1">
      <c r="A209" s="452"/>
      <c r="B209" s="389" t="s">
        <v>84</v>
      </c>
    </row>
    <row r="210" spans="1:85" ht="12.75" customHeight="1">
      <c r="A210" s="452"/>
      <c r="B210" s="389" t="s">
        <v>85</v>
      </c>
    </row>
    <row r="211" spans="1:85" ht="12.75" customHeight="1">
      <c r="A211" s="452"/>
      <c r="B211" s="389" t="s">
        <v>176</v>
      </c>
    </row>
    <row r="212" spans="1:85" ht="12.75" customHeight="1">
      <c r="A212" s="4"/>
      <c r="B212" s="4" t="s">
        <v>86</v>
      </c>
    </row>
    <row r="213" spans="1:85" ht="12.75" customHeight="1">
      <c r="A213" s="389"/>
      <c r="B213" s="389"/>
    </row>
    <row r="214" spans="1:85" ht="12.75" customHeight="1">
      <c r="A214" s="452"/>
      <c r="B214" s="43"/>
      <c r="BT214" s="134"/>
      <c r="CA214" s="134"/>
    </row>
    <row r="215" spans="1:85" ht="12.75" customHeight="1">
      <c r="A215" s="41" t="s">
        <v>724</v>
      </c>
      <c r="B215" s="389" t="s">
        <v>175</v>
      </c>
      <c r="C215" s="80">
        <v>2605</v>
      </c>
      <c r="D215" s="80">
        <v>5979</v>
      </c>
      <c r="E215" s="214">
        <v>43.569158722194345</v>
      </c>
      <c r="F215" s="77">
        <v>2910</v>
      </c>
      <c r="G215" s="77">
        <v>12027</v>
      </c>
      <c r="H215" s="82">
        <v>24.195559990022449</v>
      </c>
      <c r="I215" s="122"/>
      <c r="J215" s="80">
        <v>837</v>
      </c>
      <c r="K215" s="80">
        <v>40043</v>
      </c>
      <c r="L215" s="214">
        <v>2.0902529780485977</v>
      </c>
      <c r="M215" s="246">
        <v>950</v>
      </c>
      <c r="N215" s="246">
        <v>66625.399939953742</v>
      </c>
      <c r="O215" s="82">
        <v>1.4258826226276902</v>
      </c>
      <c r="Q215" s="80">
        <v>622</v>
      </c>
      <c r="R215" s="80">
        <v>18229</v>
      </c>
      <c r="S215" s="214">
        <v>3.4121454824729827</v>
      </c>
      <c r="T215" s="246">
        <v>165</v>
      </c>
      <c r="U215" s="246">
        <v>28122</v>
      </c>
      <c r="V215" s="82">
        <v>0.58672925112011942</v>
      </c>
      <c r="X215" s="80">
        <v>1668</v>
      </c>
      <c r="Y215" s="80">
        <v>40043</v>
      </c>
      <c r="Z215" s="214">
        <v>4.1655220637814345</v>
      </c>
      <c r="AA215" s="246">
        <v>1115</v>
      </c>
      <c r="AB215" s="246">
        <v>63043.68539401122</v>
      </c>
      <c r="AC215" s="82">
        <v>1.7686148787645566</v>
      </c>
      <c r="AE215" s="80">
        <v>0</v>
      </c>
      <c r="AF215" s="80">
        <v>10741</v>
      </c>
      <c r="AG215" s="214">
        <v>0</v>
      </c>
      <c r="AH215" s="246">
        <v>80</v>
      </c>
      <c r="AI215" s="246">
        <v>8891.1908047072575</v>
      </c>
      <c r="AJ215" s="82">
        <v>0.89976699136459481</v>
      </c>
      <c r="AK215" s="82"/>
      <c r="AL215" s="77">
        <v>147.65152726342114</v>
      </c>
      <c r="AM215" s="77">
        <v>59785.249909506987</v>
      </c>
      <c r="AN215" s="82">
        <v>0.24696982531127926</v>
      </c>
      <c r="AO215" s="77">
        <v>300</v>
      </c>
      <c r="AP215" s="77">
        <v>63043.68539401122</v>
      </c>
      <c r="AQ215" s="82">
        <v>0.47586050549719011</v>
      </c>
      <c r="AS215" s="80">
        <v>572.76</v>
      </c>
      <c r="AT215" s="80">
        <v>46881</v>
      </c>
      <c r="AU215" s="214">
        <v>1.2217316183528508</v>
      </c>
      <c r="AV215" s="246">
        <v>855</v>
      </c>
      <c r="AW215" s="246">
        <v>63043.68539401122</v>
      </c>
      <c r="AX215" s="82">
        <v>1.3562024406669919</v>
      </c>
      <c r="AZ215" s="80">
        <v>727.94</v>
      </c>
      <c r="BA215" s="80">
        <v>17012</v>
      </c>
      <c r="BB215" s="81">
        <v>4.2789795438513991</v>
      </c>
      <c r="BC215" s="246">
        <v>240</v>
      </c>
      <c r="BD215" s="246">
        <v>22966</v>
      </c>
      <c r="BE215" s="82">
        <v>1.0450230775929634</v>
      </c>
      <c r="BG215" s="80">
        <v>1274.73</v>
      </c>
      <c r="BH215" s="80">
        <v>13216</v>
      </c>
      <c r="BI215" s="81">
        <v>9.6453541162227605</v>
      </c>
      <c r="BJ215" s="246">
        <v>415</v>
      </c>
      <c r="BK215" s="246">
        <v>12250.714605988789</v>
      </c>
      <c r="BL215" s="82">
        <v>3.3875574882556347</v>
      </c>
      <c r="BN215" s="80">
        <v>5974</v>
      </c>
      <c r="BO215" s="80">
        <v>60486</v>
      </c>
      <c r="BP215" s="214">
        <v>9.8766656747015826</v>
      </c>
      <c r="BQ215" s="246">
        <v>4565</v>
      </c>
      <c r="BR215" s="246">
        <v>79505</v>
      </c>
      <c r="BS215" s="82">
        <v>5.7417772467140429</v>
      </c>
      <c r="BU215" s="80">
        <v>2384</v>
      </c>
      <c r="BV215" s="80">
        <v>65956</v>
      </c>
      <c r="BW215" s="214">
        <v>3.6145308993874705</v>
      </c>
      <c r="BX215" s="246">
        <v>2275</v>
      </c>
      <c r="BY215" s="246">
        <v>81176</v>
      </c>
      <c r="BZ215" s="82">
        <v>2.8025524785650933</v>
      </c>
      <c r="CB215" s="80">
        <v>1332</v>
      </c>
      <c r="CC215" s="80">
        <v>8231</v>
      </c>
      <c r="CD215" s="214">
        <v>16.18272384886405</v>
      </c>
      <c r="CE215" s="246">
        <v>2095</v>
      </c>
      <c r="CF215" s="77">
        <v>12027</v>
      </c>
      <c r="CG215" s="82">
        <v>17.419140267730938</v>
      </c>
    </row>
    <row r="216" spans="1:85" ht="12.75" customHeight="1">
      <c r="A216" s="452"/>
      <c r="B216" s="389" t="s">
        <v>83</v>
      </c>
      <c r="C216" s="80">
        <v>1590</v>
      </c>
      <c r="D216" s="80">
        <v>3320</v>
      </c>
      <c r="E216" s="214">
        <v>47.891566265060241</v>
      </c>
      <c r="F216" s="77">
        <v>4170</v>
      </c>
      <c r="G216" s="77">
        <v>11297</v>
      </c>
      <c r="H216" s="82">
        <v>36.912454633973624</v>
      </c>
      <c r="I216" s="122"/>
      <c r="J216" s="80">
        <v>693</v>
      </c>
      <c r="K216" s="80">
        <v>39942</v>
      </c>
      <c r="L216" s="214">
        <v>1.7350157728706623</v>
      </c>
      <c r="M216" s="246">
        <v>1385</v>
      </c>
      <c r="N216" s="246">
        <v>57887.921677395047</v>
      </c>
      <c r="O216" s="82">
        <v>2.3925543703546639</v>
      </c>
      <c r="Q216" s="80">
        <v>757</v>
      </c>
      <c r="R216" s="80">
        <v>19200</v>
      </c>
      <c r="S216" s="214">
        <v>3.9427083333333335</v>
      </c>
      <c r="T216" s="246">
        <v>405</v>
      </c>
      <c r="U216" s="246">
        <v>27790</v>
      </c>
      <c r="V216" s="82">
        <v>1.4573587621446564</v>
      </c>
      <c r="X216" s="80">
        <v>1543</v>
      </c>
      <c r="Y216" s="80">
        <v>39942</v>
      </c>
      <c r="Z216" s="214">
        <v>3.8631014971708977</v>
      </c>
      <c r="AA216" s="246">
        <v>1260</v>
      </c>
      <c r="AB216" s="246">
        <v>61764.726146037036</v>
      </c>
      <c r="AC216" s="82">
        <v>2.0399993307196822</v>
      </c>
      <c r="AE216" s="80">
        <v>25</v>
      </c>
      <c r="AF216" s="80">
        <v>10325</v>
      </c>
      <c r="AG216" s="214">
        <v>0.24213075060532688</v>
      </c>
      <c r="AH216" s="246">
        <v>120</v>
      </c>
      <c r="AI216" s="246">
        <v>6277.5499309773231</v>
      </c>
      <c r="AJ216" s="82">
        <v>1.9115738037836325</v>
      </c>
      <c r="AK216" s="82"/>
      <c r="AL216" s="77">
        <v>237.68929081296756</v>
      </c>
      <c r="AM216" s="77">
        <v>53819.947881421285</v>
      </c>
      <c r="AN216" s="82">
        <v>0.44163790596129177</v>
      </c>
      <c r="AO216" s="77">
        <v>315</v>
      </c>
      <c r="AP216" s="77">
        <v>61764.726146037036</v>
      </c>
      <c r="AQ216" s="82">
        <v>0.50999983267992055</v>
      </c>
      <c r="AS216" s="80">
        <v>600.1</v>
      </c>
      <c r="AT216" s="80">
        <v>46329</v>
      </c>
      <c r="AU216" s="214">
        <v>1.2953009993740423</v>
      </c>
      <c r="AV216" s="246">
        <v>945</v>
      </c>
      <c r="AW216" s="246">
        <v>61764.726146037036</v>
      </c>
      <c r="AX216" s="82">
        <v>1.5299994980397615</v>
      </c>
      <c r="AZ216" s="80">
        <v>943.01</v>
      </c>
      <c r="BA216" s="80">
        <v>17481</v>
      </c>
      <c r="BB216" s="81">
        <v>5.3944854413363084</v>
      </c>
      <c r="BC216" s="246">
        <v>480</v>
      </c>
      <c r="BD216" s="246">
        <v>23609</v>
      </c>
      <c r="BE216" s="82">
        <v>2.0331229615824475</v>
      </c>
      <c r="BG216" s="80">
        <v>1699.37</v>
      </c>
      <c r="BH216" s="80">
        <v>14409</v>
      </c>
      <c r="BI216" s="81">
        <v>11.793809424665138</v>
      </c>
      <c r="BJ216" s="246">
        <v>930</v>
      </c>
      <c r="BK216" s="246">
        <v>22136.473853962965</v>
      </c>
      <c r="BL216" s="82">
        <v>4.201211114901696</v>
      </c>
      <c r="BN216" s="80">
        <v>6134</v>
      </c>
      <c r="BO216" s="80">
        <v>57289</v>
      </c>
      <c r="BP216" s="214">
        <v>10.707116549424846</v>
      </c>
      <c r="BQ216" s="246">
        <v>6800</v>
      </c>
      <c r="BR216" s="246">
        <v>70271</v>
      </c>
      <c r="BS216" s="82">
        <v>9.6768225868423681</v>
      </c>
      <c r="BU216" s="80">
        <v>2475</v>
      </c>
      <c r="BV216" s="80">
        <v>64551</v>
      </c>
      <c r="BW216" s="214">
        <v>3.8341776269926102</v>
      </c>
      <c r="BX216" s="246">
        <v>2150</v>
      </c>
      <c r="BY216" s="246">
        <v>77438</v>
      </c>
      <c r="BZ216" s="82">
        <v>2.7764146801312015</v>
      </c>
      <c r="CB216" s="80">
        <v>1210</v>
      </c>
      <c r="CC216" s="80">
        <v>9372</v>
      </c>
      <c r="CD216" s="214">
        <v>12.910798122065728</v>
      </c>
      <c r="CE216" s="246">
        <v>2010</v>
      </c>
      <c r="CF216" s="77">
        <v>11297</v>
      </c>
      <c r="CG216" s="82">
        <v>17.79233424803045</v>
      </c>
    </row>
    <row r="217" spans="1:85" ht="12.75" customHeight="1">
      <c r="A217" s="452"/>
      <c r="B217" s="389" t="s">
        <v>84</v>
      </c>
      <c r="C217" s="80">
        <v>1669</v>
      </c>
      <c r="D217" s="80">
        <v>2742</v>
      </c>
      <c r="E217" s="214">
        <v>60.867979576951129</v>
      </c>
      <c r="F217" s="77">
        <v>5155</v>
      </c>
      <c r="G217" s="77">
        <v>12062</v>
      </c>
      <c r="H217" s="82">
        <v>42.73752279887249</v>
      </c>
      <c r="I217" s="122"/>
      <c r="J217" s="80">
        <v>860</v>
      </c>
      <c r="K217" s="80">
        <v>40823</v>
      </c>
      <c r="L217" s="214">
        <v>2.1066555618156433</v>
      </c>
      <c r="M217" s="246">
        <v>1830</v>
      </c>
      <c r="N217" s="246">
        <v>59273.694602606854</v>
      </c>
      <c r="O217" s="82">
        <v>3.0873729270108914</v>
      </c>
      <c r="Q217" s="80">
        <v>893</v>
      </c>
      <c r="R217" s="80">
        <v>19370</v>
      </c>
      <c r="S217" s="214">
        <v>4.6102219927723276</v>
      </c>
      <c r="T217" s="246">
        <v>280</v>
      </c>
      <c r="U217" s="246">
        <v>21273</v>
      </c>
      <c r="V217" s="82">
        <v>1.3162224415926291</v>
      </c>
      <c r="X217" s="80">
        <v>1817</v>
      </c>
      <c r="Y217" s="80">
        <v>40823</v>
      </c>
      <c r="Z217" s="214">
        <v>4.4509222742081667</v>
      </c>
      <c r="AA217" s="246">
        <v>1155</v>
      </c>
      <c r="AB217" s="246">
        <v>49494.130124158568</v>
      </c>
      <c r="AC217" s="82">
        <v>2.3336100606326915</v>
      </c>
      <c r="AE217" s="80">
        <v>154</v>
      </c>
      <c r="AF217" s="80">
        <v>12378</v>
      </c>
      <c r="AG217" s="214">
        <v>1.2441428340604297</v>
      </c>
      <c r="AH217" s="246">
        <v>105</v>
      </c>
      <c r="AI217" s="246">
        <v>5754.926234472282</v>
      </c>
      <c r="AJ217" s="82">
        <v>1.8245238204973855</v>
      </c>
      <c r="AK217" s="82"/>
      <c r="AL217" s="77">
        <v>265</v>
      </c>
      <c r="AM217" s="77">
        <v>54399.583083450467</v>
      </c>
      <c r="AN217" s="82">
        <v>0.48713608630691646</v>
      </c>
      <c r="AO217" s="77">
        <v>255</v>
      </c>
      <c r="AP217" s="77">
        <v>49494.130124158568</v>
      </c>
      <c r="AQ217" s="82">
        <v>0.5152126107890358</v>
      </c>
      <c r="AS217" s="80">
        <v>594.29</v>
      </c>
      <c r="AT217" s="80">
        <v>46906</v>
      </c>
      <c r="AU217" s="214">
        <v>1.2669807700507396</v>
      </c>
      <c r="AV217" s="246">
        <v>900</v>
      </c>
      <c r="AW217" s="246">
        <v>49494.130124158568</v>
      </c>
      <c r="AX217" s="82">
        <v>1.8183974498436557</v>
      </c>
      <c r="AZ217" s="80">
        <v>954.56</v>
      </c>
      <c r="BA217" s="80">
        <v>17068</v>
      </c>
      <c r="BB217" s="81">
        <v>5.5926880712444333</v>
      </c>
      <c r="BC217" s="246">
        <v>355</v>
      </c>
      <c r="BD217" s="246">
        <v>24303</v>
      </c>
      <c r="BE217" s="82">
        <v>1.4607250133728347</v>
      </c>
      <c r="BG217" s="80">
        <v>1730.95</v>
      </c>
      <c r="BH217" s="80">
        <v>13871</v>
      </c>
      <c r="BI217" s="81">
        <v>12.478912839737582</v>
      </c>
      <c r="BJ217" s="246">
        <v>705</v>
      </c>
      <c r="BK217" s="246">
        <v>15252.869875841432</v>
      </c>
      <c r="BL217" s="82">
        <v>4.6220809968137777</v>
      </c>
      <c r="BN217" s="80">
        <v>6062</v>
      </c>
      <c r="BO217" s="80">
        <v>54776</v>
      </c>
      <c r="BP217" s="214">
        <v>11.066890609025851</v>
      </c>
      <c r="BQ217" s="246">
        <v>8695</v>
      </c>
      <c r="BR217" s="246">
        <v>72442</v>
      </c>
      <c r="BS217" s="82">
        <v>12.002705612766075</v>
      </c>
      <c r="BU217" s="80">
        <v>2625</v>
      </c>
      <c r="BV217" s="80">
        <v>61086</v>
      </c>
      <c r="BW217" s="214">
        <v>4.2972203123465285</v>
      </c>
      <c r="BX217" s="246">
        <v>2540</v>
      </c>
      <c r="BY217" s="246">
        <v>77696</v>
      </c>
      <c r="BZ217" s="82">
        <v>3.2691515650741354</v>
      </c>
      <c r="CB217" s="80">
        <v>977</v>
      </c>
      <c r="CC217" s="80">
        <v>8375</v>
      </c>
      <c r="CD217" s="214">
        <v>11.665671641791045</v>
      </c>
      <c r="CE217" s="246">
        <v>1905</v>
      </c>
      <c r="CF217" s="77">
        <v>12062</v>
      </c>
      <c r="CG217" s="82">
        <v>15.793400762725915</v>
      </c>
    </row>
    <row r="218" spans="1:85" ht="12.75" customHeight="1">
      <c r="A218" s="452"/>
      <c r="B218" s="389" t="s">
        <v>85</v>
      </c>
      <c r="C218" s="80">
        <v>1868</v>
      </c>
      <c r="D218" s="80">
        <v>2935</v>
      </c>
      <c r="E218" s="214">
        <v>63.645655877342421</v>
      </c>
      <c r="F218" s="77">
        <v>6365</v>
      </c>
      <c r="G218" s="77">
        <v>13436</v>
      </c>
      <c r="H218" s="82">
        <v>47.372729979160468</v>
      </c>
      <c r="I218" s="122"/>
      <c r="J218" s="80">
        <v>962</v>
      </c>
      <c r="K218" s="80">
        <v>41057</v>
      </c>
      <c r="L218" s="214">
        <v>2.3430840051635529</v>
      </c>
      <c r="M218" s="246">
        <v>2210</v>
      </c>
      <c r="N218" s="246">
        <v>60913.189292627496</v>
      </c>
      <c r="O218" s="82">
        <v>3.6281140844278248</v>
      </c>
      <c r="Q218" s="80">
        <v>1109</v>
      </c>
      <c r="R218" s="80">
        <v>19231</v>
      </c>
      <c r="S218" s="214">
        <v>5.7667307992304098</v>
      </c>
      <c r="T218" s="246">
        <v>365</v>
      </c>
      <c r="U218" s="246">
        <v>27328</v>
      </c>
      <c r="V218" s="82">
        <v>1.3356264637002342</v>
      </c>
      <c r="X218" s="80">
        <v>1966</v>
      </c>
      <c r="Y218" s="80">
        <v>41057</v>
      </c>
      <c r="Z218" s="214">
        <v>4.7884648172053481</v>
      </c>
      <c r="AA218" s="246">
        <v>1730</v>
      </c>
      <c r="AB218" s="246">
        <v>61846.20207669487</v>
      </c>
      <c r="AC218" s="82">
        <v>2.7972615001558929</v>
      </c>
      <c r="AE218" s="80">
        <v>160</v>
      </c>
      <c r="AF218" s="80">
        <v>9374</v>
      </c>
      <c r="AG218" s="214">
        <v>1.7068487305312567</v>
      </c>
      <c r="AH218" s="246">
        <v>145</v>
      </c>
      <c r="AI218" s="246">
        <v>6285.2939786977367</v>
      </c>
      <c r="AJ218" s="82">
        <v>2.3069724422029796</v>
      </c>
      <c r="AK218" s="82"/>
      <c r="AL218" s="77">
        <v>359.31660462777779</v>
      </c>
      <c r="AM218" s="77">
        <v>52404.776542077117</v>
      </c>
      <c r="AN218" s="82">
        <v>0.685656209867193</v>
      </c>
      <c r="AO218" s="77">
        <v>430</v>
      </c>
      <c r="AP218" s="77">
        <v>61846.20207669487</v>
      </c>
      <c r="AQ218" s="82">
        <v>0.69527308963412371</v>
      </c>
      <c r="AS218" s="80">
        <v>714.58999999999992</v>
      </c>
      <c r="AT218" s="80">
        <v>47259</v>
      </c>
      <c r="AU218" s="214">
        <v>1.5120717746884191</v>
      </c>
      <c r="AV218" s="246">
        <v>1315</v>
      </c>
      <c r="AW218" s="246">
        <v>61846.20207669487</v>
      </c>
      <c r="AX218" s="82">
        <v>2.1262421229508668</v>
      </c>
      <c r="AZ218" s="80">
        <v>1164.9000000000001</v>
      </c>
      <c r="BA218" s="80">
        <v>17214</v>
      </c>
      <c r="BB218" s="81">
        <v>6.7671662600209137</v>
      </c>
      <c r="BC218" s="246">
        <v>530</v>
      </c>
      <c r="BD218" s="246">
        <v>25529</v>
      </c>
      <c r="BE218" s="82">
        <v>2.076070351365114</v>
      </c>
      <c r="BG218" s="80">
        <v>2105.35</v>
      </c>
      <c r="BH218" s="80">
        <v>14101</v>
      </c>
      <c r="BI218" s="81">
        <v>15.002850424000568</v>
      </c>
      <c r="BJ218" s="246">
        <v>980</v>
      </c>
      <c r="BK218" s="246">
        <v>18135.797923305134</v>
      </c>
      <c r="BL218" s="82">
        <v>5.4036773245067193</v>
      </c>
      <c r="BN218" s="80">
        <v>6519</v>
      </c>
      <c r="BO218" s="80">
        <v>54369</v>
      </c>
      <c r="BP218" s="214">
        <v>11.990288583567841</v>
      </c>
      <c r="BQ218" s="246">
        <v>10615</v>
      </c>
      <c r="BR218" s="246">
        <v>75468</v>
      </c>
      <c r="BS218" s="82">
        <v>14.06556421264642</v>
      </c>
      <c r="BU218" s="80">
        <v>2791</v>
      </c>
      <c r="BV218" s="80">
        <v>60967</v>
      </c>
      <c r="BW218" s="214">
        <v>4.5778863975593351</v>
      </c>
      <c r="BX218" s="246">
        <v>2855</v>
      </c>
      <c r="BY218" s="246">
        <v>80048</v>
      </c>
      <c r="BZ218" s="82">
        <v>3.5666100339796123</v>
      </c>
      <c r="CB218" s="80">
        <v>792</v>
      </c>
      <c r="CC218" s="80">
        <v>7706</v>
      </c>
      <c r="CD218" s="214">
        <v>10.277705683882688</v>
      </c>
      <c r="CE218" s="246">
        <v>1805</v>
      </c>
      <c r="CF218" s="77">
        <v>13436</v>
      </c>
      <c r="CG218" s="82">
        <v>13.434057755284313</v>
      </c>
    </row>
    <row r="219" spans="1:85" ht="12.75" customHeight="1">
      <c r="A219" s="452"/>
      <c r="B219" s="389" t="s">
        <v>176</v>
      </c>
      <c r="C219" s="80">
        <v>3926</v>
      </c>
      <c r="D219" s="80">
        <v>6088</v>
      </c>
      <c r="E219" s="214">
        <v>64.487516425755587</v>
      </c>
      <c r="F219" s="77">
        <v>6480</v>
      </c>
      <c r="G219" s="77">
        <v>13275</v>
      </c>
      <c r="H219" s="82">
        <v>48.813559322033903</v>
      </c>
      <c r="I219" s="122"/>
      <c r="J219" s="80">
        <v>1541</v>
      </c>
      <c r="K219" s="80">
        <v>42500</v>
      </c>
      <c r="L219" s="214">
        <v>3.6258823529411766</v>
      </c>
      <c r="M219" s="246">
        <v>2395</v>
      </c>
      <c r="N219" s="246">
        <v>58234.92501748119</v>
      </c>
      <c r="O219" s="82">
        <v>4.112652328960773</v>
      </c>
      <c r="Q219" s="80">
        <v>1129</v>
      </c>
      <c r="R219" s="80">
        <v>19557</v>
      </c>
      <c r="S219" s="214">
        <v>5.7728690494452115</v>
      </c>
      <c r="T219" s="246">
        <v>745</v>
      </c>
      <c r="U219" s="246">
        <v>29173</v>
      </c>
      <c r="V219" s="82">
        <v>2.5537311897987864</v>
      </c>
      <c r="X219" s="80">
        <v>2925</v>
      </c>
      <c r="Y219" s="80">
        <v>42500</v>
      </c>
      <c r="Z219" s="214">
        <v>6.8823529411764701</v>
      </c>
      <c r="AA219" s="246">
        <v>2525</v>
      </c>
      <c r="AB219" s="246">
        <v>70239.386789162643</v>
      </c>
      <c r="AC219" s="82">
        <v>3.5948491514871632</v>
      </c>
      <c r="AE219" s="80">
        <v>0</v>
      </c>
      <c r="AF219" s="80">
        <v>11468</v>
      </c>
      <c r="AG219" s="214">
        <v>0</v>
      </c>
      <c r="AH219" s="246">
        <v>245</v>
      </c>
      <c r="AI219" s="246">
        <v>7208.6382515927471</v>
      </c>
      <c r="AJ219" s="82">
        <v>3.398700162903407</v>
      </c>
      <c r="AK219" s="82"/>
      <c r="AL219" s="77">
        <v>361.21183940000003</v>
      </c>
      <c r="AM219" s="77">
        <v>54983.105850987187</v>
      </c>
      <c r="AN219" s="82">
        <v>0.65695059202173955</v>
      </c>
      <c r="AO219" s="77">
        <v>580</v>
      </c>
      <c r="AP219" s="77">
        <v>70239.386789162643</v>
      </c>
      <c r="AQ219" s="82">
        <v>0.82574752786635841</v>
      </c>
      <c r="AS219" s="80">
        <v>974.04999999999984</v>
      </c>
      <c r="AT219" s="80">
        <v>47496</v>
      </c>
      <c r="AU219" s="214">
        <v>2.0508042782550104</v>
      </c>
      <c r="AV219" s="246">
        <v>1950</v>
      </c>
      <c r="AW219" s="246">
        <v>70239.386789162643</v>
      </c>
      <c r="AX219" s="82">
        <v>2.7762201367920665</v>
      </c>
      <c r="AZ219" s="80">
        <v>1070.27</v>
      </c>
      <c r="BA219" s="80">
        <v>15677</v>
      </c>
      <c r="BB219" s="81">
        <v>6.8270077183134532</v>
      </c>
      <c r="BC219" s="246">
        <v>900</v>
      </c>
      <c r="BD219" s="246">
        <v>23354</v>
      </c>
      <c r="BE219" s="82">
        <v>3.8537295538237557</v>
      </c>
      <c r="BG219" s="80">
        <v>1889.99</v>
      </c>
      <c r="BH219" s="80">
        <v>11631</v>
      </c>
      <c r="BI219" s="81">
        <v>16.249591608632105</v>
      </c>
      <c r="BJ219" s="246">
        <v>1685</v>
      </c>
      <c r="BK219" s="246">
        <v>21044.613210837353</v>
      </c>
      <c r="BL219" s="82">
        <v>8.0067995696507968</v>
      </c>
      <c r="BN219" s="80">
        <v>7426</v>
      </c>
      <c r="BO219" s="80">
        <v>58437</v>
      </c>
      <c r="BP219" s="214">
        <v>12.707702311891438</v>
      </c>
      <c r="BQ219" s="246">
        <v>11170</v>
      </c>
      <c r="BR219" s="246">
        <v>72466</v>
      </c>
      <c r="BS219" s="82">
        <v>15.414125244942456</v>
      </c>
      <c r="BU219" s="80">
        <v>3063</v>
      </c>
      <c r="BV219" s="80">
        <v>61918</v>
      </c>
      <c r="BW219" s="214">
        <v>4.9468652088245744</v>
      </c>
      <c r="BX219" s="246">
        <v>3225</v>
      </c>
      <c r="BY219" s="246">
        <v>74806</v>
      </c>
      <c r="BZ219" s="82">
        <v>4.3111515119108095</v>
      </c>
      <c r="CB219" s="80">
        <v>969</v>
      </c>
      <c r="CC219" s="80">
        <v>9619</v>
      </c>
      <c r="CD219" s="214">
        <v>10.07381224659528</v>
      </c>
      <c r="CE219" s="246">
        <v>1965</v>
      </c>
      <c r="CF219" s="77">
        <v>13275</v>
      </c>
      <c r="CG219" s="82">
        <v>14.802259887005651</v>
      </c>
    </row>
    <row r="220" spans="1:85" ht="12.75" customHeight="1">
      <c r="A220" s="4"/>
      <c r="B220" s="4" t="s">
        <v>86</v>
      </c>
      <c r="C220" s="80"/>
      <c r="D220" s="216"/>
      <c r="E220" s="88">
        <v>1.4801184672153269</v>
      </c>
      <c r="F220" s="77"/>
      <c r="G220" s="159"/>
      <c r="H220" s="88">
        <v>2.0174593744539577</v>
      </c>
      <c r="I220" s="122"/>
      <c r="J220" s="80"/>
      <c r="K220" s="216"/>
      <c r="L220" s="88">
        <v>1.7346619720289551</v>
      </c>
      <c r="M220" s="246"/>
      <c r="N220" s="246"/>
      <c r="O220" s="88">
        <v>2.8842853287473025</v>
      </c>
      <c r="Q220" s="80"/>
      <c r="R220" s="216"/>
      <c r="S220" s="88">
        <v>1.6918590016452855</v>
      </c>
      <c r="T220" s="246"/>
      <c r="U220" s="246"/>
      <c r="V220" s="88">
        <v>4.352486576940696</v>
      </c>
      <c r="X220" s="80"/>
      <c r="Y220" s="216"/>
      <c r="Z220" s="88">
        <v>1.6522185780787135</v>
      </c>
      <c r="AA220" s="246"/>
      <c r="AB220" s="246"/>
      <c r="AC220" s="88">
        <v>2.0325788246213894</v>
      </c>
      <c r="AE220" s="80"/>
      <c r="AF220" s="216"/>
      <c r="AG220" s="326" t="s">
        <v>147</v>
      </c>
      <c r="AH220" s="246"/>
      <c r="AI220" s="246"/>
      <c r="AJ220" s="88">
        <v>3.7773114545454791</v>
      </c>
      <c r="AK220" s="88"/>
      <c r="AL220" s="88"/>
      <c r="AM220" s="88"/>
      <c r="AN220" s="88">
        <v>2.6600439595959671</v>
      </c>
      <c r="AO220" s="88"/>
      <c r="AP220" s="88"/>
      <c r="AQ220" s="88">
        <v>1.7352722453896403</v>
      </c>
      <c r="AS220" s="80"/>
      <c r="AT220" s="216"/>
      <c r="AU220" s="88">
        <v>1.678604570306466</v>
      </c>
      <c r="AV220" s="246"/>
      <c r="AW220" s="246"/>
      <c r="AX220" s="88">
        <v>2.047054372964185</v>
      </c>
      <c r="AZ220" s="80"/>
      <c r="BA220" s="80"/>
      <c r="BB220" s="88">
        <v>1.595475661509856</v>
      </c>
      <c r="BC220" s="246"/>
      <c r="BD220" s="246"/>
      <c r="BE220" s="88">
        <v>3.6876980388798493</v>
      </c>
      <c r="BG220" s="80"/>
      <c r="BH220" s="80"/>
      <c r="BI220" s="88">
        <v>1.6847065864903306</v>
      </c>
      <c r="BJ220" s="246"/>
      <c r="BK220" s="246"/>
      <c r="BL220" s="88">
        <v>2.3635907574733919</v>
      </c>
      <c r="BN220" s="80"/>
      <c r="BO220" s="216"/>
      <c r="BP220" s="88">
        <v>1.2866389053181546</v>
      </c>
      <c r="BQ220" s="246"/>
      <c r="BR220" s="246"/>
      <c r="BS220" s="88">
        <v>2.6845564679061336</v>
      </c>
      <c r="BU220" s="80"/>
      <c r="BV220" s="216"/>
      <c r="BW220" s="88">
        <v>1.3686050407434296</v>
      </c>
      <c r="BX220" s="246"/>
      <c r="BY220" s="246"/>
      <c r="BZ220" s="88">
        <v>1.5382946599159202</v>
      </c>
      <c r="CB220" s="80"/>
      <c r="CC220" s="216"/>
      <c r="CD220" s="88">
        <v>0.62250411863157462</v>
      </c>
      <c r="CE220" s="246"/>
      <c r="CF220" s="159"/>
      <c r="CG220" s="88">
        <v>0.84976983131750339</v>
      </c>
    </row>
  </sheetData>
  <mergeCells count="62">
    <mergeCell ref="AL151:AQ151"/>
    <mergeCell ref="AS151:AX151"/>
    <mergeCell ref="AZ151:BE151"/>
    <mergeCell ref="BG151:BL151"/>
    <mergeCell ref="BN151:BS151"/>
    <mergeCell ref="CB151:CG151"/>
    <mergeCell ref="C151:H151"/>
    <mergeCell ref="J151:O151"/>
    <mergeCell ref="Q151:V151"/>
    <mergeCell ref="X151:AC151"/>
    <mergeCell ref="AE151:AJ151"/>
    <mergeCell ref="B2:B4"/>
    <mergeCell ref="C4:E4"/>
    <mergeCell ref="C1:H3"/>
    <mergeCell ref="F4:H4"/>
    <mergeCell ref="M4:O4"/>
    <mergeCell ref="J1:O3"/>
    <mergeCell ref="J4:L4"/>
    <mergeCell ref="T4:V4"/>
    <mergeCell ref="Q4:S4"/>
    <mergeCell ref="CB1:CG3"/>
    <mergeCell ref="CB4:CD4"/>
    <mergeCell ref="CE4:CG4"/>
    <mergeCell ref="AS4:AU4"/>
    <mergeCell ref="BN4:BP4"/>
    <mergeCell ref="BC4:BE4"/>
    <mergeCell ref="Q175:V175"/>
    <mergeCell ref="AO4:AQ4"/>
    <mergeCell ref="Q1:V3"/>
    <mergeCell ref="BG1:BL3"/>
    <mergeCell ref="AZ4:BB4"/>
    <mergeCell ref="AV4:AX4"/>
    <mergeCell ref="AE1:AJ3"/>
    <mergeCell ref="AZ1:BE3"/>
    <mergeCell ref="BJ4:BL4"/>
    <mergeCell ref="BG4:BI4"/>
    <mergeCell ref="AL1:AQ3"/>
    <mergeCell ref="AL4:AN4"/>
    <mergeCell ref="AS1:AX3"/>
    <mergeCell ref="X1:AC3"/>
    <mergeCell ref="AH4:AJ4"/>
    <mergeCell ref="X4:Z4"/>
    <mergeCell ref="AE4:AG4"/>
    <mergeCell ref="AA4:AC4"/>
    <mergeCell ref="CB207:CG207"/>
    <mergeCell ref="C207:H207"/>
    <mergeCell ref="J207:O207"/>
    <mergeCell ref="Q207:V207"/>
    <mergeCell ref="X207:AC207"/>
    <mergeCell ref="AE207:AJ207"/>
    <mergeCell ref="AL207:AQ207"/>
    <mergeCell ref="AS207:AX207"/>
    <mergeCell ref="AZ207:BE207"/>
    <mergeCell ref="BG207:BL207"/>
    <mergeCell ref="BU1:BZ3"/>
    <mergeCell ref="BU4:BW4"/>
    <mergeCell ref="BX4:BZ4"/>
    <mergeCell ref="BU151:BZ151"/>
    <mergeCell ref="BU207:BZ207"/>
    <mergeCell ref="BN207:BS207"/>
    <mergeCell ref="BN1:BS3"/>
    <mergeCell ref="BQ4:BS4"/>
  </mergeCells>
  <phoneticPr fontId="4" type="noConversion"/>
  <conditionalFormatting sqref="A6">
    <cfRule type="expression" dxfId="247" priority="9" stopIfTrue="1">
      <formula>MOD(ROW(),2)=1</formula>
    </cfRule>
  </conditionalFormatting>
  <conditionalFormatting sqref="A30">
    <cfRule type="expression" dxfId="246" priority="8" stopIfTrue="1">
      <formula>MOD(ROW(),2)=1</formula>
    </cfRule>
  </conditionalFormatting>
  <conditionalFormatting sqref="A54">
    <cfRule type="expression" dxfId="245" priority="7" stopIfTrue="1">
      <formula>MOD(ROW(),2)=1</formula>
    </cfRule>
  </conditionalFormatting>
  <conditionalFormatting sqref="A78">
    <cfRule type="expression" dxfId="244" priority="6" stopIfTrue="1">
      <formula>MOD(ROW(),2)=1</formula>
    </cfRule>
  </conditionalFormatting>
  <conditionalFormatting sqref="A102">
    <cfRule type="expression" dxfId="243" priority="5" stopIfTrue="1">
      <formula>MOD(ROW(),2)=1</formula>
    </cfRule>
  </conditionalFormatting>
  <conditionalFormatting sqref="A126">
    <cfRule type="expression" dxfId="242" priority="4" stopIfTrue="1">
      <formula>MOD(ROW(),2)=1</formula>
    </cfRule>
  </conditionalFormatting>
  <conditionalFormatting sqref="A150">
    <cfRule type="expression" dxfId="241" priority="3" stopIfTrue="1">
      <formula>MOD(ROW(),2)=1</formula>
    </cfRule>
  </conditionalFormatting>
  <conditionalFormatting sqref="A174">
    <cfRule type="expression" dxfId="240" priority="2" stopIfTrue="1">
      <formula>MOD(ROW(),2)=1</formula>
    </cfRule>
  </conditionalFormatting>
  <conditionalFormatting sqref="A198">
    <cfRule type="expression" dxfId="239" priority="1" stopIfTrue="1">
      <formula>MOD(ROW(),2)=1</formula>
    </cfRule>
  </conditionalFormatting>
  <hyperlinks>
    <hyperlink ref="A3" location="Key!A1" display="Link to Key" xr:uid="{3C7028ED-0937-4AC9-A0C8-71550281EFA0}"/>
    <hyperlink ref="A2" location="Contents!A8" display="BACK TO CONTENTS" xr:uid="{62C10605-74C6-49BF-857C-2AD28D027097}"/>
    <hyperlink ref="B2" location="Notes_on_the_data!A1" display="Link to Notes on the data" xr:uid="{45C90A01-E709-4AE1-B417-5DDC8CC9F969}"/>
    <hyperlink ref="B1" r:id="rId1" xr:uid="{1403145C-F51D-4FBA-B860-741C1BDFF1C4}"/>
  </hyperlinks>
  <pageMargins left="0.75" right="0.75" top="1" bottom="1" header="0.5" footer="0.5"/>
  <pageSetup paperSize="9"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EC6C5-F20D-4CE6-9F57-73E6088D3297}">
  <sheetPr codeName="Sheet12"/>
  <dimension ref="A1:O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18" customWidth="1"/>
    <col min="2" max="2" width="40.7109375" style="1" customWidth="1"/>
    <col min="3" max="8" width="12.7109375" style="154" customWidth="1"/>
    <col min="9" max="9" width="1.7109375" style="79" customWidth="1"/>
    <col min="10" max="11" width="12.7109375" style="152" customWidth="1"/>
    <col min="12" max="12" width="12.7109375" style="154" customWidth="1"/>
    <col min="13" max="14" width="12.7109375" style="152" customWidth="1"/>
    <col min="15" max="15" width="12.7109375" style="154" customWidth="1"/>
    <col min="16" max="16384" width="9.140625" style="79"/>
  </cols>
  <sheetData>
    <row r="1" spans="1:15" s="243" customFormat="1" ht="37.5" customHeight="1">
      <c r="A1" s="13" t="s">
        <v>1092</v>
      </c>
      <c r="B1" s="59" t="s">
        <v>351</v>
      </c>
      <c r="C1" s="734" t="s">
        <v>382</v>
      </c>
      <c r="D1" s="734"/>
      <c r="E1" s="734"/>
      <c r="F1" s="734"/>
      <c r="G1" s="734"/>
      <c r="H1" s="734"/>
      <c r="J1" s="734" t="s">
        <v>383</v>
      </c>
      <c r="K1" s="734"/>
      <c r="L1" s="734"/>
      <c r="M1" s="734"/>
      <c r="N1" s="734"/>
      <c r="O1" s="734"/>
    </row>
    <row r="2" spans="1:15" s="145" customFormat="1" ht="18" customHeight="1">
      <c r="A2" s="328" t="s">
        <v>144</v>
      </c>
      <c r="B2" s="730" t="s">
        <v>28</v>
      </c>
      <c r="C2" s="734"/>
      <c r="D2" s="734"/>
      <c r="E2" s="734"/>
      <c r="F2" s="734"/>
      <c r="G2" s="734"/>
      <c r="H2" s="734"/>
      <c r="I2" s="147"/>
      <c r="J2" s="734"/>
      <c r="K2" s="734"/>
      <c r="L2" s="734"/>
      <c r="M2" s="734"/>
      <c r="N2" s="734"/>
      <c r="O2" s="734"/>
    </row>
    <row r="3" spans="1:15" s="145" customFormat="1" ht="18" customHeight="1">
      <c r="A3" s="10" t="s">
        <v>90</v>
      </c>
      <c r="B3" s="731"/>
      <c r="C3" s="735"/>
      <c r="D3" s="735"/>
      <c r="E3" s="735"/>
      <c r="F3" s="735"/>
      <c r="G3" s="735"/>
      <c r="H3" s="735"/>
      <c r="I3" s="147"/>
      <c r="J3" s="735"/>
      <c r="K3" s="735"/>
      <c r="L3" s="735"/>
      <c r="M3" s="735"/>
      <c r="N3" s="735"/>
      <c r="O3" s="735"/>
    </row>
    <row r="4" spans="1:15" s="145" customFormat="1" ht="18" customHeight="1">
      <c r="A4" s="11"/>
      <c r="B4" s="732"/>
      <c r="C4" s="761">
        <v>2006</v>
      </c>
      <c r="D4" s="762"/>
      <c r="E4" s="762"/>
      <c r="F4" s="761">
        <v>2016</v>
      </c>
      <c r="G4" s="762"/>
      <c r="H4" s="762"/>
      <c r="I4" s="148"/>
      <c r="J4" s="761">
        <v>2006</v>
      </c>
      <c r="K4" s="762"/>
      <c r="L4" s="762"/>
      <c r="M4" s="761">
        <v>2016</v>
      </c>
      <c r="N4" s="762"/>
      <c r="O4" s="762"/>
    </row>
    <row r="5" spans="1:15" s="145" customFormat="1" ht="54" customHeight="1">
      <c r="A5" s="35" t="s">
        <v>82</v>
      </c>
      <c r="B5" s="35" t="s">
        <v>750</v>
      </c>
      <c r="C5" s="227" t="s">
        <v>382</v>
      </c>
      <c r="D5" s="227" t="s">
        <v>7</v>
      </c>
      <c r="E5" s="244" t="s">
        <v>406</v>
      </c>
      <c r="F5" s="227" t="s">
        <v>382</v>
      </c>
      <c r="G5" s="227" t="s">
        <v>7</v>
      </c>
      <c r="H5" s="244" t="s">
        <v>406</v>
      </c>
      <c r="I5" s="149"/>
      <c r="J5" s="227" t="s">
        <v>383</v>
      </c>
      <c r="K5" s="227" t="s">
        <v>7</v>
      </c>
      <c r="L5" s="244" t="s">
        <v>407</v>
      </c>
      <c r="M5" s="227" t="s">
        <v>383</v>
      </c>
      <c r="N5" s="227" t="s">
        <v>7</v>
      </c>
      <c r="O5" s="244" t="s">
        <v>407</v>
      </c>
    </row>
    <row r="6" spans="1:15" s="154" customFormat="1" ht="12.75" customHeight="1">
      <c r="A6" s="515" t="s">
        <v>87</v>
      </c>
      <c r="B6" s="1"/>
      <c r="C6" s="152"/>
      <c r="D6" s="152"/>
      <c r="E6" s="153"/>
      <c r="F6" s="152"/>
      <c r="G6" s="152"/>
      <c r="H6" s="153"/>
      <c r="J6" s="152"/>
      <c r="K6" s="152"/>
      <c r="L6" s="153"/>
      <c r="M6" s="152"/>
      <c r="N6" s="152"/>
      <c r="O6" s="153"/>
    </row>
    <row r="7" spans="1:15" s="157" customFormat="1" ht="12.75" customHeight="1">
      <c r="A7" s="37" t="s">
        <v>244</v>
      </c>
      <c r="B7" s="1" t="s">
        <v>175</v>
      </c>
      <c r="C7" s="80">
        <v>750115</v>
      </c>
      <c r="D7" s="80">
        <v>992945</v>
      </c>
      <c r="E7" s="214">
        <v>75.544466209105238</v>
      </c>
      <c r="F7" s="128">
        <v>984100</v>
      </c>
      <c r="G7" s="128">
        <v>1086046</v>
      </c>
      <c r="H7" s="156">
        <v>90.613104785616812</v>
      </c>
      <c r="I7" s="79"/>
      <c r="J7" s="80">
        <v>220040</v>
      </c>
      <c r="K7" s="80">
        <v>992945</v>
      </c>
      <c r="L7" s="214">
        <v>22.160341207216916</v>
      </c>
      <c r="M7" s="128">
        <v>76997</v>
      </c>
      <c r="N7" s="128">
        <v>1086046</v>
      </c>
      <c r="O7" s="156">
        <v>7.0896628687919296</v>
      </c>
    </row>
    <row r="8" spans="1:15" s="157" customFormat="1" ht="12.75" customHeight="1">
      <c r="A8" s="32"/>
      <c r="B8" s="1" t="s">
        <v>83</v>
      </c>
      <c r="C8" s="80">
        <v>708830</v>
      </c>
      <c r="D8" s="80">
        <v>1030047</v>
      </c>
      <c r="E8" s="214">
        <v>68.81530648601472</v>
      </c>
      <c r="F8" s="128">
        <v>983320</v>
      </c>
      <c r="G8" s="128">
        <v>1111871</v>
      </c>
      <c r="H8" s="156">
        <v>88.438317034979775</v>
      </c>
      <c r="I8" s="79"/>
      <c r="J8" s="80">
        <v>293228</v>
      </c>
      <c r="K8" s="80">
        <v>1030047</v>
      </c>
      <c r="L8" s="214">
        <v>28.467438864440165</v>
      </c>
      <c r="M8" s="128">
        <v>105069</v>
      </c>
      <c r="N8" s="128">
        <v>1111871</v>
      </c>
      <c r="O8" s="156">
        <v>9.449747317809349</v>
      </c>
    </row>
    <row r="9" spans="1:15" s="154" customFormat="1" ht="12.75" customHeight="1">
      <c r="A9" s="32"/>
      <c r="B9" s="1" t="s">
        <v>84</v>
      </c>
      <c r="C9" s="80">
        <v>664400</v>
      </c>
      <c r="D9" s="80">
        <v>1026379</v>
      </c>
      <c r="E9" s="214">
        <v>64.732423403050916</v>
      </c>
      <c r="F9" s="128">
        <v>945197</v>
      </c>
      <c r="G9" s="128">
        <v>1094957</v>
      </c>
      <c r="H9" s="156">
        <v>86.322750573766825</v>
      </c>
      <c r="I9" s="79"/>
      <c r="J9" s="80">
        <v>329761</v>
      </c>
      <c r="K9" s="80">
        <v>1026379</v>
      </c>
      <c r="L9" s="214">
        <v>32.12858018334358</v>
      </c>
      <c r="M9" s="128">
        <v>123940</v>
      </c>
      <c r="N9" s="128">
        <v>1094957</v>
      </c>
      <c r="O9" s="156">
        <v>11.319165958115249</v>
      </c>
    </row>
    <row r="10" spans="1:15" s="154" customFormat="1" ht="12.75" customHeight="1">
      <c r="A10" s="32"/>
      <c r="B10" s="1" t="s">
        <v>85</v>
      </c>
      <c r="C10" s="80">
        <v>609400</v>
      </c>
      <c r="D10" s="80">
        <v>1032425</v>
      </c>
      <c r="E10" s="214">
        <v>59.026079376225873</v>
      </c>
      <c r="F10" s="128">
        <v>914334</v>
      </c>
      <c r="G10" s="128">
        <v>1091716</v>
      </c>
      <c r="H10" s="156">
        <v>83.752001436270973</v>
      </c>
      <c r="I10" s="79"/>
      <c r="J10" s="80">
        <v>386815</v>
      </c>
      <c r="K10" s="80">
        <v>1032425</v>
      </c>
      <c r="L10" s="214">
        <v>37.466644066154927</v>
      </c>
      <c r="M10" s="128">
        <v>146388</v>
      </c>
      <c r="N10" s="128">
        <v>1091716</v>
      </c>
      <c r="O10" s="156">
        <v>13.408981823111505</v>
      </c>
    </row>
    <row r="11" spans="1:15" s="154" customFormat="1" ht="12.75" customHeight="1">
      <c r="A11" s="32"/>
      <c r="B11" s="1" t="s">
        <v>176</v>
      </c>
      <c r="C11" s="80">
        <v>530978</v>
      </c>
      <c r="D11" s="80">
        <v>1008805</v>
      </c>
      <c r="E11" s="214">
        <v>52.634354508552192</v>
      </c>
      <c r="F11" s="128">
        <v>825667</v>
      </c>
      <c r="G11" s="128">
        <v>1057132</v>
      </c>
      <c r="H11" s="156">
        <v>78.104437288815404</v>
      </c>
      <c r="I11" s="79"/>
      <c r="J11" s="80">
        <v>433266</v>
      </c>
      <c r="K11" s="80">
        <v>1008805</v>
      </c>
      <c r="L11" s="214">
        <v>42.948438994652086</v>
      </c>
      <c r="M11" s="128">
        <v>195555</v>
      </c>
      <c r="N11" s="128">
        <v>1057132</v>
      </c>
      <c r="O11" s="156">
        <v>18.498635931936601</v>
      </c>
    </row>
    <row r="12" spans="1:15" s="154" customFormat="1" ht="12.75" customHeight="1">
      <c r="A12" s="38"/>
      <c r="B12" s="2" t="s">
        <v>86</v>
      </c>
      <c r="C12" s="80"/>
      <c r="D12" s="80"/>
      <c r="E12" s="88">
        <v>0.69673342270844274</v>
      </c>
      <c r="F12" s="159"/>
      <c r="G12" s="159"/>
      <c r="H12" s="160">
        <v>0.86195520475326504</v>
      </c>
      <c r="I12" s="79"/>
      <c r="J12" s="80"/>
      <c r="K12" s="80"/>
      <c r="L12" s="88">
        <v>1.9380766114135981</v>
      </c>
      <c r="M12" s="160"/>
      <c r="N12" s="160"/>
      <c r="O12" s="160">
        <v>2.6092405625330879</v>
      </c>
    </row>
    <row r="13" spans="1:15" s="154" customFormat="1" ht="12.75" customHeight="1">
      <c r="A13" s="34"/>
      <c r="B13" s="1"/>
      <c r="C13" s="80"/>
      <c r="D13" s="80"/>
      <c r="E13" s="214"/>
      <c r="F13" s="128"/>
      <c r="G13" s="128"/>
      <c r="H13" s="215"/>
      <c r="I13" s="79"/>
      <c r="J13" s="80"/>
      <c r="K13" s="80"/>
      <c r="L13" s="214"/>
      <c r="M13" s="128"/>
      <c r="N13" s="128"/>
      <c r="O13" s="215"/>
    </row>
    <row r="14" spans="1:15" s="154" customFormat="1" ht="12.75" customHeight="1">
      <c r="A14" s="32"/>
      <c r="B14" s="3"/>
      <c r="C14" s="216"/>
      <c r="D14" s="216"/>
      <c r="E14" s="214"/>
      <c r="F14" s="128"/>
      <c r="G14" s="128"/>
      <c r="H14" s="215"/>
      <c r="I14" s="79"/>
      <c r="J14" s="216"/>
      <c r="K14" s="216"/>
      <c r="L14" s="214"/>
      <c r="M14" s="128"/>
      <c r="N14" s="128"/>
      <c r="O14" s="215"/>
    </row>
    <row r="15" spans="1:15" s="154" customFormat="1" ht="12.75" customHeight="1">
      <c r="A15" s="37" t="s">
        <v>584</v>
      </c>
      <c r="B15" s="1" t="s">
        <v>175</v>
      </c>
      <c r="C15" s="80">
        <v>250951</v>
      </c>
      <c r="D15" s="80">
        <v>386462</v>
      </c>
      <c r="E15" s="214">
        <v>64.935491717167537</v>
      </c>
      <c r="F15" s="128">
        <v>466426</v>
      </c>
      <c r="G15" s="128">
        <v>535460</v>
      </c>
      <c r="H15" s="156">
        <v>87.107533709334035</v>
      </c>
      <c r="I15" s="79"/>
      <c r="J15" s="80">
        <v>125202</v>
      </c>
      <c r="K15" s="80">
        <v>386462</v>
      </c>
      <c r="L15" s="214">
        <v>32.396975640554572</v>
      </c>
      <c r="M15" s="128">
        <v>57243</v>
      </c>
      <c r="N15" s="128">
        <v>535460</v>
      </c>
      <c r="O15" s="156">
        <v>10.690434392858476</v>
      </c>
    </row>
    <row r="16" spans="1:15" s="154" customFormat="1" ht="12.75" customHeight="1">
      <c r="A16" s="32"/>
      <c r="B16" s="1" t="s">
        <v>83</v>
      </c>
      <c r="C16" s="80">
        <v>236101</v>
      </c>
      <c r="D16" s="80">
        <v>407378</v>
      </c>
      <c r="E16" s="214">
        <v>57.9562470236488</v>
      </c>
      <c r="F16" s="128">
        <v>461727</v>
      </c>
      <c r="G16" s="128">
        <v>562356</v>
      </c>
      <c r="H16" s="156">
        <v>82.10581908968696</v>
      </c>
      <c r="I16" s="79"/>
      <c r="J16" s="80">
        <v>158511</v>
      </c>
      <c r="K16" s="80">
        <v>407378</v>
      </c>
      <c r="L16" s="214">
        <v>38.910054052992557</v>
      </c>
      <c r="M16" s="128">
        <v>85739</v>
      </c>
      <c r="N16" s="128">
        <v>562356</v>
      </c>
      <c r="O16" s="156">
        <v>15.246391965231989</v>
      </c>
    </row>
    <row r="17" spans="1:15" s="154" customFormat="1" ht="12.75" customHeight="1">
      <c r="A17" s="32"/>
      <c r="B17" s="1" t="s">
        <v>84</v>
      </c>
      <c r="C17" s="80">
        <v>221335</v>
      </c>
      <c r="D17" s="80">
        <v>421102</v>
      </c>
      <c r="E17" s="214">
        <v>52.56089973450613</v>
      </c>
      <c r="F17" s="128">
        <v>452097</v>
      </c>
      <c r="G17" s="128">
        <v>578731</v>
      </c>
      <c r="H17" s="156">
        <v>78.118676898248069</v>
      </c>
      <c r="I17" s="79"/>
      <c r="J17" s="80">
        <v>185311</v>
      </c>
      <c r="K17" s="80">
        <v>421102</v>
      </c>
      <c r="L17" s="214">
        <v>44.006202772724897</v>
      </c>
      <c r="M17" s="128">
        <v>108832</v>
      </c>
      <c r="N17" s="128">
        <v>578731</v>
      </c>
      <c r="O17" s="156">
        <v>18.805282592430679</v>
      </c>
    </row>
    <row r="18" spans="1:15" s="154" customFormat="1" ht="12.75" customHeight="1">
      <c r="A18" s="32"/>
      <c r="B18" s="1" t="s">
        <v>85</v>
      </c>
      <c r="C18" s="80">
        <v>218143</v>
      </c>
      <c r="D18" s="80">
        <v>428304</v>
      </c>
      <c r="E18" s="214">
        <v>50.931814785759641</v>
      </c>
      <c r="F18" s="128">
        <v>442712</v>
      </c>
      <c r="G18" s="128">
        <v>589188</v>
      </c>
      <c r="H18" s="156">
        <v>75.139344317942658</v>
      </c>
      <c r="I18" s="79"/>
      <c r="J18" s="80">
        <v>194741</v>
      </c>
      <c r="K18" s="80">
        <v>428304</v>
      </c>
      <c r="L18" s="214">
        <v>45.46793866039075</v>
      </c>
      <c r="M18" s="128">
        <v>127098</v>
      </c>
      <c r="N18" s="128">
        <v>589188</v>
      </c>
      <c r="O18" s="156">
        <v>21.571722438338867</v>
      </c>
    </row>
    <row r="19" spans="1:15" s="154" customFormat="1" ht="12.75" customHeight="1">
      <c r="A19" s="32"/>
      <c r="B19" s="1" t="s">
        <v>176</v>
      </c>
      <c r="C19" s="80">
        <v>189274</v>
      </c>
      <c r="D19" s="80">
        <v>409104</v>
      </c>
      <c r="E19" s="214">
        <v>46.265497281864761</v>
      </c>
      <c r="F19" s="128">
        <v>410772</v>
      </c>
      <c r="G19" s="128">
        <v>576945</v>
      </c>
      <c r="H19" s="156">
        <v>71.197774484569592</v>
      </c>
      <c r="I19" s="79"/>
      <c r="J19" s="80">
        <v>203477</v>
      </c>
      <c r="K19" s="80">
        <v>409104</v>
      </c>
      <c r="L19" s="214">
        <v>49.737230630842035</v>
      </c>
      <c r="M19" s="128">
        <v>145323</v>
      </c>
      <c r="N19" s="128">
        <v>576945</v>
      </c>
      <c r="O19" s="156">
        <v>25.188362842211998</v>
      </c>
    </row>
    <row r="20" spans="1:15" s="154" customFormat="1" ht="12.75" customHeight="1">
      <c r="A20" s="38"/>
      <c r="B20" s="2" t="s">
        <v>86</v>
      </c>
      <c r="C20" s="80"/>
      <c r="D20" s="80"/>
      <c r="E20" s="88">
        <v>0.71248397537941743</v>
      </c>
      <c r="F20" s="159"/>
      <c r="G20" s="159"/>
      <c r="H20" s="160">
        <v>0.81735495717450635</v>
      </c>
      <c r="I20" s="79"/>
      <c r="J20" s="80"/>
      <c r="K20" s="80"/>
      <c r="L20" s="88">
        <v>1.5352430172087086</v>
      </c>
      <c r="M20" s="160"/>
      <c r="N20" s="160"/>
      <c r="O20" s="160">
        <v>2.3561589657234663</v>
      </c>
    </row>
    <row r="21" spans="1:15" s="154" customFormat="1" ht="12.75" customHeight="1">
      <c r="A21" s="34"/>
      <c r="B21" s="1"/>
      <c r="C21" s="216"/>
      <c r="D21" s="216"/>
      <c r="E21" s="214"/>
      <c r="F21" s="128"/>
      <c r="G21" s="128"/>
      <c r="H21" s="215"/>
      <c r="I21" s="79"/>
      <c r="J21" s="216"/>
      <c r="K21" s="216"/>
      <c r="L21" s="214"/>
      <c r="M21" s="128"/>
      <c r="N21" s="128"/>
      <c r="O21" s="215"/>
    </row>
    <row r="22" spans="1:15" s="157" customFormat="1" ht="12.75" customHeight="1">
      <c r="A22" s="32"/>
      <c r="B22" s="3"/>
      <c r="C22" s="136"/>
      <c r="D22" s="136"/>
      <c r="E22" s="214"/>
      <c r="F22" s="128"/>
      <c r="G22" s="128"/>
      <c r="H22" s="215"/>
      <c r="I22" s="79"/>
      <c r="J22" s="136"/>
      <c r="K22" s="136"/>
      <c r="L22" s="214"/>
      <c r="M22" s="128"/>
      <c r="N22" s="128"/>
      <c r="O22" s="215"/>
    </row>
    <row r="23" spans="1:15" s="154" customFormat="1" ht="12.75" customHeight="1">
      <c r="A23" s="37" t="s">
        <v>87</v>
      </c>
      <c r="B23" s="1" t="s">
        <v>175</v>
      </c>
      <c r="C23" s="80">
        <v>1037028</v>
      </c>
      <c r="D23" s="80">
        <v>1407479</v>
      </c>
      <c r="E23" s="214">
        <v>73.679820444923166</v>
      </c>
      <c r="F23" s="128">
        <v>1476916</v>
      </c>
      <c r="G23" s="128">
        <v>1642573</v>
      </c>
      <c r="H23" s="156">
        <v>89.914786131270873</v>
      </c>
      <c r="I23" s="79"/>
      <c r="J23" s="80">
        <v>336604</v>
      </c>
      <c r="K23" s="80">
        <v>1407479</v>
      </c>
      <c r="L23" s="214">
        <v>23.91538346220441</v>
      </c>
      <c r="M23" s="128">
        <v>129121</v>
      </c>
      <c r="N23" s="128">
        <v>1642573</v>
      </c>
      <c r="O23" s="156">
        <v>7.8608987241358523</v>
      </c>
    </row>
    <row r="24" spans="1:15" s="154" customFormat="1" ht="12.75" customHeight="1">
      <c r="A24" s="32"/>
      <c r="B24" s="1" t="s">
        <v>83</v>
      </c>
      <c r="C24" s="80">
        <v>958885</v>
      </c>
      <c r="D24" s="80">
        <v>1426910</v>
      </c>
      <c r="E24" s="214">
        <v>67.200103720627098</v>
      </c>
      <c r="F24" s="128">
        <v>1435590</v>
      </c>
      <c r="G24" s="128">
        <v>1639287</v>
      </c>
      <c r="H24" s="156">
        <v>87.574048961530224</v>
      </c>
      <c r="I24" s="79"/>
      <c r="J24" s="80">
        <v>428108</v>
      </c>
      <c r="K24" s="80">
        <v>1426910</v>
      </c>
      <c r="L24" s="214">
        <v>30.002452852667655</v>
      </c>
      <c r="M24" s="128">
        <v>167535</v>
      </c>
      <c r="N24" s="128">
        <v>1639287</v>
      </c>
      <c r="O24" s="156">
        <v>10.219991984320012</v>
      </c>
    </row>
    <row r="25" spans="1:15" s="161" customFormat="1" ht="12.75" customHeight="1">
      <c r="A25" s="32"/>
      <c r="B25" s="1" t="s">
        <v>84</v>
      </c>
      <c r="C25" s="80">
        <v>867084</v>
      </c>
      <c r="D25" s="80">
        <v>1424641</v>
      </c>
      <c r="E25" s="214">
        <v>60.863333288877683</v>
      </c>
      <c r="F25" s="128">
        <v>1388744</v>
      </c>
      <c r="G25" s="128">
        <v>1652198</v>
      </c>
      <c r="H25" s="156">
        <v>84.054332471047658</v>
      </c>
      <c r="I25" s="79"/>
      <c r="J25" s="80">
        <v>511289</v>
      </c>
      <c r="K25" s="80">
        <v>1424641</v>
      </c>
      <c r="L25" s="214">
        <v>35.888971326811458</v>
      </c>
      <c r="M25" s="128">
        <v>220077</v>
      </c>
      <c r="N25" s="128">
        <v>1652198</v>
      </c>
      <c r="O25" s="156">
        <v>13.320255804691689</v>
      </c>
    </row>
    <row r="26" spans="1:15" s="154" customFormat="1" ht="12.75" customHeight="1">
      <c r="A26" s="32"/>
      <c r="B26" s="1" t="s">
        <v>85</v>
      </c>
      <c r="C26" s="80">
        <v>811262</v>
      </c>
      <c r="D26" s="80">
        <v>1467640</v>
      </c>
      <c r="E26" s="214">
        <v>55.276634597040143</v>
      </c>
      <c r="F26" s="128">
        <v>1355569</v>
      </c>
      <c r="G26" s="128">
        <v>1705435</v>
      </c>
      <c r="H26" s="156">
        <v>79.485233972564188</v>
      </c>
      <c r="I26" s="79"/>
      <c r="J26" s="80">
        <v>603336</v>
      </c>
      <c r="K26" s="80">
        <v>1467640</v>
      </c>
      <c r="L26" s="214">
        <v>41.109263852170827</v>
      </c>
      <c r="M26" s="128">
        <v>298308</v>
      </c>
      <c r="N26" s="128">
        <v>1705435</v>
      </c>
      <c r="O26" s="156">
        <v>17.491607712988184</v>
      </c>
    </row>
    <row r="27" spans="1:15" s="157" customFormat="1" ht="12.75" customHeight="1">
      <c r="A27" s="32"/>
      <c r="B27" s="1" t="s">
        <v>176</v>
      </c>
      <c r="C27" s="80">
        <v>705268</v>
      </c>
      <c r="D27" s="80">
        <v>1416281</v>
      </c>
      <c r="E27" s="214">
        <v>49.797180079376901</v>
      </c>
      <c r="F27" s="128">
        <v>1229533</v>
      </c>
      <c r="G27" s="128">
        <v>1644909</v>
      </c>
      <c r="H27" s="156">
        <v>74.747782400120613</v>
      </c>
      <c r="I27" s="79"/>
      <c r="J27" s="80">
        <v>651015</v>
      </c>
      <c r="K27" s="80">
        <v>1416281</v>
      </c>
      <c r="L27" s="214">
        <v>45.966513707378695</v>
      </c>
      <c r="M27" s="128">
        <v>357143</v>
      </c>
      <c r="N27" s="128">
        <v>1644909</v>
      </c>
      <c r="O27" s="156">
        <v>21.712021759258416</v>
      </c>
    </row>
    <row r="28" spans="1:15" s="154" customFormat="1" ht="12.75" customHeight="1">
      <c r="A28" s="38"/>
      <c r="B28" s="2" t="s">
        <v>86</v>
      </c>
      <c r="C28" s="80"/>
      <c r="D28" s="216"/>
      <c r="E28" s="88">
        <v>0.67585913997443958</v>
      </c>
      <c r="F28" s="159"/>
      <c r="G28" s="159"/>
      <c r="H28" s="160">
        <v>0.83131802472390659</v>
      </c>
      <c r="I28" s="79"/>
      <c r="J28" s="80"/>
      <c r="K28" s="216"/>
      <c r="L28" s="88">
        <v>1.9220479479253858</v>
      </c>
      <c r="M28" s="160"/>
      <c r="N28" s="160"/>
      <c r="O28" s="160">
        <v>2.7620279208781202</v>
      </c>
    </row>
    <row r="30" spans="1:15">
      <c r="A30" s="515" t="s">
        <v>742</v>
      </c>
    </row>
    <row r="31" spans="1:15" s="136" customFormat="1" ht="12.75" customHeight="1">
      <c r="A31" s="41" t="s">
        <v>687</v>
      </c>
      <c r="B31" s="5" t="s">
        <v>175</v>
      </c>
      <c r="C31" s="80">
        <v>262928</v>
      </c>
      <c r="D31" s="80">
        <v>342617</v>
      </c>
      <c r="E31" s="81">
        <v>76.741084067632372</v>
      </c>
      <c r="F31" s="128">
        <v>304287</v>
      </c>
      <c r="G31" s="128">
        <v>332131</v>
      </c>
      <c r="H31" s="156">
        <v>91.616560935293606</v>
      </c>
      <c r="I31" s="126"/>
      <c r="J31" s="80">
        <v>71597</v>
      </c>
      <c r="K31" s="80">
        <v>342617</v>
      </c>
      <c r="L31" s="81">
        <v>20.897095006961123</v>
      </c>
      <c r="M31" s="128">
        <v>21467</v>
      </c>
      <c r="N31" s="128">
        <v>332131</v>
      </c>
      <c r="O31" s="156">
        <v>6.4634135326121323</v>
      </c>
    </row>
    <row r="32" spans="1:15" s="136" customFormat="1" ht="12.75" customHeight="1">
      <c r="A32" s="56"/>
      <c r="B32" s="5" t="s">
        <v>83</v>
      </c>
      <c r="C32" s="80">
        <v>241373</v>
      </c>
      <c r="D32" s="80">
        <v>351950</v>
      </c>
      <c r="E32" s="81">
        <v>68.581616706918595</v>
      </c>
      <c r="F32" s="128">
        <v>289415</v>
      </c>
      <c r="G32" s="128">
        <v>331083</v>
      </c>
      <c r="H32" s="156">
        <v>87.414636209047273</v>
      </c>
      <c r="I32" s="126"/>
      <c r="J32" s="80">
        <v>99853</v>
      </c>
      <c r="K32" s="80">
        <v>351950</v>
      </c>
      <c r="L32" s="81">
        <v>28.371359568120468</v>
      </c>
      <c r="M32" s="128">
        <v>30004</v>
      </c>
      <c r="N32" s="128">
        <v>331083</v>
      </c>
      <c r="O32" s="156">
        <v>9.0623801282457865</v>
      </c>
    </row>
    <row r="33" spans="1:15" s="126" customFormat="1" ht="12.75" customHeight="1">
      <c r="A33" s="56"/>
      <c r="B33" s="5" t="s">
        <v>84</v>
      </c>
      <c r="C33" s="80">
        <v>220264</v>
      </c>
      <c r="D33" s="80">
        <v>350515</v>
      </c>
      <c r="E33" s="81">
        <v>62.84010670014122</v>
      </c>
      <c r="F33" s="128">
        <v>286191</v>
      </c>
      <c r="G33" s="128">
        <v>334720</v>
      </c>
      <c r="H33" s="156">
        <v>85.501613288718929</v>
      </c>
      <c r="J33" s="80">
        <v>118026</v>
      </c>
      <c r="K33" s="80">
        <v>350515</v>
      </c>
      <c r="L33" s="81">
        <v>33.672168095516597</v>
      </c>
      <c r="M33" s="128">
        <v>39668</v>
      </c>
      <c r="N33" s="128">
        <v>334720</v>
      </c>
      <c r="O33" s="156">
        <v>11.851099426386233</v>
      </c>
    </row>
    <row r="34" spans="1:15" s="126" customFormat="1" ht="12.75" customHeight="1">
      <c r="A34" s="56"/>
      <c r="B34" s="5" t="s">
        <v>85</v>
      </c>
      <c r="C34" s="80">
        <v>202502</v>
      </c>
      <c r="D34" s="80">
        <v>346401</v>
      </c>
      <c r="E34" s="81">
        <v>58.458838167326313</v>
      </c>
      <c r="F34" s="128">
        <v>271121</v>
      </c>
      <c r="G34" s="128">
        <v>324589</v>
      </c>
      <c r="H34" s="156">
        <v>83.527476285394769</v>
      </c>
      <c r="J34" s="80">
        <v>130919</v>
      </c>
      <c r="K34" s="80">
        <v>346401</v>
      </c>
      <c r="L34" s="81">
        <v>37.794059485971459</v>
      </c>
      <c r="M34" s="128">
        <v>43181</v>
      </c>
      <c r="N34" s="128">
        <v>324589</v>
      </c>
      <c r="O34" s="156">
        <v>13.303285077436389</v>
      </c>
    </row>
    <row r="35" spans="1:15" s="126" customFormat="1" ht="12.75" customHeight="1">
      <c r="A35" s="56"/>
      <c r="B35" s="5" t="s">
        <v>176</v>
      </c>
      <c r="C35" s="80">
        <v>171228</v>
      </c>
      <c r="D35" s="80">
        <v>312074</v>
      </c>
      <c r="E35" s="81">
        <v>54.867755724603782</v>
      </c>
      <c r="F35" s="128">
        <v>234242</v>
      </c>
      <c r="G35" s="128">
        <v>301346</v>
      </c>
      <c r="H35" s="156">
        <v>77.731909499379441</v>
      </c>
      <c r="J35" s="80">
        <v>126036</v>
      </c>
      <c r="K35" s="80">
        <v>312074</v>
      </c>
      <c r="L35" s="81">
        <v>40.386574979011385</v>
      </c>
      <c r="M35" s="128">
        <v>55934</v>
      </c>
      <c r="N35" s="128">
        <v>301346</v>
      </c>
      <c r="O35" s="156">
        <v>18.561387906260578</v>
      </c>
    </row>
    <row r="36" spans="1:15" s="126" customFormat="1" ht="12.75" customHeight="1">
      <c r="A36" s="42"/>
      <c r="B36" s="4" t="s">
        <v>86</v>
      </c>
      <c r="C36" s="80"/>
      <c r="D36" s="80"/>
      <c r="E36" s="87">
        <v>0.71497238267117136</v>
      </c>
      <c r="F36" s="200"/>
      <c r="G36" s="200"/>
      <c r="H36" s="200">
        <v>0.84844823584111029</v>
      </c>
      <c r="I36" s="136"/>
      <c r="J36" s="80"/>
      <c r="K36" s="80"/>
      <c r="L36" s="87">
        <v>1.9326406357227182</v>
      </c>
      <c r="M36" s="200"/>
      <c r="N36" s="200"/>
      <c r="O36" s="200">
        <v>2.8717623919011652</v>
      </c>
    </row>
    <row r="37" spans="1:15" s="126" customFormat="1" ht="12.75" customHeight="1">
      <c r="A37" s="33"/>
      <c r="B37" s="5"/>
      <c r="C37" s="80"/>
      <c r="D37" s="80"/>
      <c r="E37" s="122"/>
      <c r="F37" s="128"/>
      <c r="G37" s="128"/>
      <c r="H37" s="156"/>
      <c r="J37" s="80"/>
      <c r="K37" s="80"/>
      <c r="L37" s="122"/>
      <c r="M37" s="128"/>
      <c r="N37" s="128"/>
      <c r="O37" s="156"/>
    </row>
    <row r="38" spans="1:15" s="126" customFormat="1" ht="12.75" customHeight="1">
      <c r="A38" s="56"/>
      <c r="B38" s="43"/>
      <c r="C38" s="80"/>
      <c r="D38" s="80"/>
      <c r="E38" s="80"/>
      <c r="F38" s="128"/>
      <c r="G38" s="128"/>
      <c r="H38" s="156"/>
      <c r="I38" s="347"/>
      <c r="J38" s="80"/>
      <c r="K38" s="80"/>
      <c r="L38" s="80"/>
      <c r="M38" s="128"/>
      <c r="N38" s="128"/>
      <c r="O38" s="156"/>
    </row>
    <row r="39" spans="1:15" s="126" customFormat="1" ht="12.75" customHeight="1">
      <c r="A39" s="41" t="s">
        <v>688</v>
      </c>
      <c r="B39" s="5" t="s">
        <v>175</v>
      </c>
      <c r="C39" s="80">
        <v>73182</v>
      </c>
      <c r="D39" s="80">
        <v>121138</v>
      </c>
      <c r="E39" s="81">
        <v>60.412091994254489</v>
      </c>
      <c r="F39" s="128">
        <v>158545</v>
      </c>
      <c r="G39" s="128">
        <v>186289</v>
      </c>
      <c r="H39" s="156">
        <v>85.107011149343222</v>
      </c>
      <c r="J39" s="80">
        <v>44469</v>
      </c>
      <c r="K39" s="80">
        <v>121138</v>
      </c>
      <c r="L39" s="81">
        <v>36.709372781455862</v>
      </c>
      <c r="M39" s="128">
        <v>23655</v>
      </c>
      <c r="N39" s="128">
        <v>186289</v>
      </c>
      <c r="O39" s="156">
        <v>12.698012228311924</v>
      </c>
    </row>
    <row r="40" spans="1:15" s="126" customFormat="1" ht="12.75" customHeight="1">
      <c r="A40" s="56"/>
      <c r="B40" s="5" t="s">
        <v>83</v>
      </c>
      <c r="C40" s="80">
        <v>67859</v>
      </c>
      <c r="D40" s="80">
        <v>123603</v>
      </c>
      <c r="E40" s="81">
        <v>54.900771016884711</v>
      </c>
      <c r="F40" s="128">
        <v>156771</v>
      </c>
      <c r="G40" s="128">
        <v>196260</v>
      </c>
      <c r="H40" s="156">
        <v>79.879241822072757</v>
      </c>
      <c r="J40" s="80">
        <v>51379</v>
      </c>
      <c r="K40" s="80">
        <v>123603</v>
      </c>
      <c r="L40" s="81">
        <v>41.567761300292069</v>
      </c>
      <c r="M40" s="128">
        <v>33979</v>
      </c>
      <c r="N40" s="128">
        <v>196260</v>
      </c>
      <c r="O40" s="156">
        <v>17.31325792316315</v>
      </c>
    </row>
    <row r="41" spans="1:15" s="126" customFormat="1" ht="12.75" customHeight="1">
      <c r="A41" s="56"/>
      <c r="B41" s="5" t="s">
        <v>84</v>
      </c>
      <c r="C41" s="80">
        <v>66497</v>
      </c>
      <c r="D41" s="80">
        <v>124506</v>
      </c>
      <c r="E41" s="81">
        <v>53.408671068060976</v>
      </c>
      <c r="F41" s="128">
        <v>153502</v>
      </c>
      <c r="G41" s="128">
        <v>197126</v>
      </c>
      <c r="H41" s="156">
        <v>77.869991781905995</v>
      </c>
      <c r="J41" s="80">
        <v>53977</v>
      </c>
      <c r="K41" s="80">
        <v>124506</v>
      </c>
      <c r="L41" s="81">
        <v>43.352930782452255</v>
      </c>
      <c r="M41" s="128">
        <v>37603</v>
      </c>
      <c r="N41" s="128">
        <v>197126</v>
      </c>
      <c r="O41" s="156">
        <v>19.075616610695697</v>
      </c>
    </row>
    <row r="42" spans="1:15" s="126" customFormat="1" ht="12.75" customHeight="1">
      <c r="A42" s="56"/>
      <c r="B42" s="5" t="s">
        <v>85</v>
      </c>
      <c r="C42" s="80">
        <v>65802</v>
      </c>
      <c r="D42" s="80">
        <v>128646</v>
      </c>
      <c r="E42" s="81">
        <v>51.149666526747815</v>
      </c>
      <c r="F42" s="128">
        <v>149146</v>
      </c>
      <c r="G42" s="128">
        <v>201156</v>
      </c>
      <c r="H42" s="156">
        <v>74.144445107279921</v>
      </c>
      <c r="J42" s="80">
        <v>58368</v>
      </c>
      <c r="K42" s="80">
        <v>128646</v>
      </c>
      <c r="L42" s="81">
        <v>45.371018142810506</v>
      </c>
      <c r="M42" s="128">
        <v>45241</v>
      </c>
      <c r="N42" s="128">
        <v>201156</v>
      </c>
      <c r="O42" s="156">
        <v>22.490504881783295</v>
      </c>
    </row>
    <row r="43" spans="1:15" s="126" customFormat="1" ht="12.75" customHeight="1">
      <c r="A43" s="56"/>
      <c r="B43" s="5" t="s">
        <v>176</v>
      </c>
      <c r="C43" s="80">
        <v>59256</v>
      </c>
      <c r="D43" s="80">
        <v>126752</v>
      </c>
      <c r="E43" s="81">
        <v>46.749558192375659</v>
      </c>
      <c r="F43" s="128">
        <v>141343</v>
      </c>
      <c r="G43" s="128">
        <v>199592</v>
      </c>
      <c r="H43" s="156">
        <v>70.815964567718154</v>
      </c>
      <c r="J43" s="80">
        <v>62591</v>
      </c>
      <c r="K43" s="80">
        <v>126752</v>
      </c>
      <c r="L43" s="81">
        <v>49.380680383741485</v>
      </c>
      <c r="M43" s="128">
        <v>50991</v>
      </c>
      <c r="N43" s="128">
        <v>199592</v>
      </c>
      <c r="O43" s="156">
        <v>25.547617138963485</v>
      </c>
    </row>
    <row r="44" spans="1:15" s="126" customFormat="1" ht="12.75" customHeight="1">
      <c r="A44" s="42"/>
      <c r="B44" s="4" t="s">
        <v>86</v>
      </c>
      <c r="C44" s="80"/>
      <c r="D44" s="80"/>
      <c r="E44" s="87">
        <v>0.77384438527342825</v>
      </c>
      <c r="F44" s="200"/>
      <c r="G44" s="200"/>
      <c r="H44" s="200">
        <v>0.83208144207358459</v>
      </c>
      <c r="I44" s="136"/>
      <c r="J44" s="80"/>
      <c r="K44" s="80"/>
      <c r="L44" s="87">
        <v>1.3451790821303999</v>
      </c>
      <c r="M44" s="200"/>
      <c r="N44" s="200"/>
      <c r="O44" s="200">
        <v>2.0119383002326647</v>
      </c>
    </row>
    <row r="45" spans="1:15" s="126" customFormat="1" ht="12.75" customHeight="1">
      <c r="A45" s="33"/>
      <c r="B45" s="5"/>
      <c r="C45" s="80"/>
      <c r="D45" s="80"/>
      <c r="E45" s="80"/>
      <c r="F45" s="128"/>
      <c r="G45" s="128"/>
      <c r="H45" s="156"/>
      <c r="J45" s="80"/>
      <c r="K45" s="80"/>
      <c r="L45" s="80"/>
      <c r="M45" s="128"/>
      <c r="N45" s="128"/>
      <c r="O45" s="156"/>
    </row>
    <row r="46" spans="1:15" s="136" customFormat="1" ht="12.75" customHeight="1">
      <c r="A46" s="56"/>
      <c r="B46" s="43"/>
      <c r="C46" s="80"/>
      <c r="D46" s="80"/>
      <c r="F46" s="128"/>
      <c r="G46" s="128"/>
      <c r="H46" s="156"/>
      <c r="I46" s="347"/>
      <c r="J46" s="80"/>
      <c r="K46" s="80"/>
      <c r="M46" s="128"/>
      <c r="N46" s="128"/>
      <c r="O46" s="156"/>
    </row>
    <row r="47" spans="1:15" s="126" customFormat="1" ht="12.75" customHeight="1">
      <c r="A47" s="41" t="s">
        <v>689</v>
      </c>
      <c r="B47" s="5" t="s">
        <v>175</v>
      </c>
      <c r="C47" s="80">
        <v>347700</v>
      </c>
      <c r="D47" s="80">
        <v>464779</v>
      </c>
      <c r="E47" s="81">
        <v>74.809748288971747</v>
      </c>
      <c r="F47" s="128">
        <v>463050</v>
      </c>
      <c r="G47" s="128">
        <v>515187</v>
      </c>
      <c r="H47" s="156">
        <v>89.879985325716689</v>
      </c>
      <c r="J47" s="80">
        <v>105270</v>
      </c>
      <c r="K47" s="80">
        <v>464779</v>
      </c>
      <c r="L47" s="81">
        <v>22.649474266264178</v>
      </c>
      <c r="M47" s="128">
        <v>37637</v>
      </c>
      <c r="N47" s="128">
        <v>515187</v>
      </c>
      <c r="O47" s="156">
        <v>7.3055026621401549</v>
      </c>
    </row>
    <row r="48" spans="1:15" s="126" customFormat="1" ht="12.75" customHeight="1">
      <c r="A48" s="56"/>
      <c r="B48" s="5" t="s">
        <v>83</v>
      </c>
      <c r="C48" s="80">
        <v>307148</v>
      </c>
      <c r="D48" s="80">
        <v>460889</v>
      </c>
      <c r="E48" s="81">
        <v>66.642510452625245</v>
      </c>
      <c r="F48" s="128">
        <v>450276</v>
      </c>
      <c r="G48" s="128">
        <v>519809</v>
      </c>
      <c r="H48" s="156">
        <v>86.62335588648908</v>
      </c>
      <c r="J48" s="80">
        <v>139298</v>
      </c>
      <c r="K48" s="80">
        <v>460889</v>
      </c>
      <c r="L48" s="81">
        <v>30.223763205457278</v>
      </c>
      <c r="M48" s="128">
        <v>57128</v>
      </c>
      <c r="N48" s="128">
        <v>519809</v>
      </c>
      <c r="O48" s="156">
        <v>10.990190627711332</v>
      </c>
    </row>
    <row r="49" spans="1:15" s="209" customFormat="1" ht="12.75" customHeight="1">
      <c r="A49" s="56"/>
      <c r="B49" s="5" t="s">
        <v>84</v>
      </c>
      <c r="C49" s="80">
        <v>279311</v>
      </c>
      <c r="D49" s="80">
        <v>471829</v>
      </c>
      <c r="E49" s="81">
        <v>59.197505876069513</v>
      </c>
      <c r="F49" s="128">
        <v>434683</v>
      </c>
      <c r="G49" s="128">
        <v>525605</v>
      </c>
      <c r="H49" s="156">
        <v>82.701458319460428</v>
      </c>
      <c r="I49" s="126"/>
      <c r="J49" s="80">
        <v>175779</v>
      </c>
      <c r="K49" s="80">
        <v>471829</v>
      </c>
      <c r="L49" s="81">
        <v>37.254810535172702</v>
      </c>
      <c r="M49" s="128">
        <v>75757</v>
      </c>
      <c r="N49" s="128">
        <v>525605</v>
      </c>
      <c r="O49" s="156">
        <v>14.413295155106972</v>
      </c>
    </row>
    <row r="50" spans="1:15" s="126" customFormat="1" ht="12.75" customHeight="1">
      <c r="A50" s="56"/>
      <c r="B50" s="5" t="s">
        <v>85</v>
      </c>
      <c r="C50" s="80">
        <v>263487</v>
      </c>
      <c r="D50" s="80">
        <v>480060</v>
      </c>
      <c r="E50" s="81">
        <v>54.886264216972883</v>
      </c>
      <c r="F50" s="128">
        <v>422442</v>
      </c>
      <c r="G50" s="128">
        <v>541227</v>
      </c>
      <c r="H50" s="156">
        <v>78.05264704089042</v>
      </c>
      <c r="J50" s="80">
        <v>199539</v>
      </c>
      <c r="K50" s="80">
        <v>480060</v>
      </c>
      <c r="L50" s="81">
        <v>41.565429321334832</v>
      </c>
      <c r="M50" s="128">
        <v>101428</v>
      </c>
      <c r="N50" s="128">
        <v>541227</v>
      </c>
      <c r="O50" s="156">
        <v>18.740380653588975</v>
      </c>
    </row>
    <row r="51" spans="1:15" s="136" customFormat="1" ht="12.75" customHeight="1">
      <c r="A51" s="56"/>
      <c r="B51" s="5" t="s">
        <v>176</v>
      </c>
      <c r="C51" s="80">
        <v>233245</v>
      </c>
      <c r="D51" s="80">
        <v>450645</v>
      </c>
      <c r="E51" s="81">
        <v>51.758035704379282</v>
      </c>
      <c r="F51" s="128">
        <v>374112</v>
      </c>
      <c r="G51" s="128">
        <v>502464</v>
      </c>
      <c r="H51" s="156">
        <v>74.455483377913652</v>
      </c>
      <c r="I51" s="126"/>
      <c r="J51" s="80">
        <v>197329</v>
      </c>
      <c r="K51" s="80">
        <v>450645</v>
      </c>
      <c r="L51" s="81">
        <v>43.788125908420156</v>
      </c>
      <c r="M51" s="128">
        <v>109773</v>
      </c>
      <c r="N51" s="128">
        <v>502464</v>
      </c>
      <c r="O51" s="156">
        <v>21.846938288116164</v>
      </c>
    </row>
    <row r="52" spans="1:15" s="126" customFormat="1" ht="12.75" customHeight="1">
      <c r="A52" s="42"/>
      <c r="B52" s="4" t="s">
        <v>86</v>
      </c>
      <c r="C52" s="122"/>
      <c r="D52" s="80"/>
      <c r="E52" s="87">
        <v>0.69186218224462748</v>
      </c>
      <c r="F52" s="200"/>
      <c r="G52" s="200"/>
      <c r="H52" s="200">
        <v>0.82838780077782526</v>
      </c>
      <c r="I52" s="136"/>
      <c r="J52" s="122"/>
      <c r="K52" s="80"/>
      <c r="L52" s="87">
        <v>1.9332954660957171</v>
      </c>
      <c r="M52" s="200"/>
      <c r="N52" s="200"/>
      <c r="O52" s="200">
        <v>2.9904770826154321</v>
      </c>
    </row>
    <row r="54" spans="1:15">
      <c r="A54" s="515" t="s">
        <v>743</v>
      </c>
    </row>
    <row r="55" spans="1:15" s="136" customFormat="1" ht="12.75" customHeight="1">
      <c r="A55" s="41" t="s">
        <v>691</v>
      </c>
      <c r="B55" s="389" t="s">
        <v>175</v>
      </c>
      <c r="C55" s="80">
        <v>198704</v>
      </c>
      <c r="D55" s="80">
        <v>275150</v>
      </c>
      <c r="E55" s="357">
        <v>72.21660912229693</v>
      </c>
      <c r="F55" s="128">
        <v>287085</v>
      </c>
      <c r="G55" s="128">
        <v>319336</v>
      </c>
      <c r="H55" s="156">
        <v>89.900606257985316</v>
      </c>
      <c r="I55" s="82"/>
      <c r="J55" s="80">
        <v>69163</v>
      </c>
      <c r="K55" s="80">
        <v>275150</v>
      </c>
      <c r="L55" s="357">
        <v>25.136471015809558</v>
      </c>
      <c r="M55" s="128">
        <v>25786</v>
      </c>
      <c r="N55" s="128">
        <v>319336</v>
      </c>
      <c r="O55" s="156">
        <v>8.074880376781822</v>
      </c>
    </row>
    <row r="56" spans="1:15" s="136" customFormat="1" ht="12.75" customHeight="1">
      <c r="A56" s="56"/>
      <c r="B56" s="389" t="s">
        <v>83</v>
      </c>
      <c r="C56" s="80">
        <v>182142</v>
      </c>
      <c r="D56" s="80">
        <v>266946</v>
      </c>
      <c r="E56" s="357">
        <v>68.231777213369</v>
      </c>
      <c r="F56" s="128">
        <v>288185</v>
      </c>
      <c r="G56" s="128">
        <v>327601</v>
      </c>
      <c r="H56" s="156">
        <v>87.968290695083354</v>
      </c>
      <c r="I56" s="82"/>
      <c r="J56" s="80">
        <v>77697</v>
      </c>
      <c r="K56" s="80">
        <v>266946</v>
      </c>
      <c r="L56" s="357">
        <v>29.105886583803464</v>
      </c>
      <c r="M56" s="128">
        <v>32183</v>
      </c>
      <c r="N56" s="128">
        <v>327601</v>
      </c>
      <c r="O56" s="156">
        <v>9.8238405865671972</v>
      </c>
    </row>
    <row r="57" spans="1:15" s="228" customFormat="1" ht="12.75" customHeight="1">
      <c r="A57" s="56"/>
      <c r="B57" s="389" t="s">
        <v>84</v>
      </c>
      <c r="C57" s="80">
        <v>178250</v>
      </c>
      <c r="D57" s="80">
        <v>277610</v>
      </c>
      <c r="E57" s="357">
        <v>64.208782104391048</v>
      </c>
      <c r="F57" s="128">
        <v>269960</v>
      </c>
      <c r="G57" s="128">
        <v>313335</v>
      </c>
      <c r="H57" s="156">
        <v>86.156988526656775</v>
      </c>
      <c r="I57" s="82"/>
      <c r="J57" s="80">
        <v>90955</v>
      </c>
      <c r="K57" s="80">
        <v>277610</v>
      </c>
      <c r="L57" s="357">
        <v>32.763589207881559</v>
      </c>
      <c r="M57" s="128">
        <v>35865</v>
      </c>
      <c r="N57" s="128">
        <v>313335</v>
      </c>
      <c r="O57" s="156">
        <v>11.446215711618555</v>
      </c>
    </row>
    <row r="58" spans="1:15" s="228" customFormat="1" ht="12.75" customHeight="1">
      <c r="A58" s="56"/>
      <c r="B58" s="389" t="s">
        <v>85</v>
      </c>
      <c r="C58" s="80">
        <v>162566</v>
      </c>
      <c r="D58" s="80">
        <v>269695</v>
      </c>
      <c r="E58" s="357">
        <v>60.277721129423981</v>
      </c>
      <c r="F58" s="128">
        <v>259562</v>
      </c>
      <c r="G58" s="128">
        <v>306443</v>
      </c>
      <c r="H58" s="156">
        <v>84.701559506988247</v>
      </c>
      <c r="I58" s="82"/>
      <c r="J58" s="80">
        <v>97463</v>
      </c>
      <c r="K58" s="80">
        <v>269695</v>
      </c>
      <c r="L58" s="357">
        <v>36.138230223029723</v>
      </c>
      <c r="M58" s="128">
        <v>38575</v>
      </c>
      <c r="N58" s="128">
        <v>306443</v>
      </c>
      <c r="O58" s="156">
        <v>12.587985367588752</v>
      </c>
    </row>
    <row r="59" spans="1:15" s="228" customFormat="1" ht="12.75" customHeight="1">
      <c r="A59" s="56"/>
      <c r="B59" s="389" t="s">
        <v>176</v>
      </c>
      <c r="C59" s="80">
        <v>130733</v>
      </c>
      <c r="D59" s="80">
        <v>255160</v>
      </c>
      <c r="E59" s="357">
        <v>51.235695250039193</v>
      </c>
      <c r="F59" s="128">
        <v>243676</v>
      </c>
      <c r="G59" s="128">
        <v>307827</v>
      </c>
      <c r="H59" s="156">
        <v>79.160047689124085</v>
      </c>
      <c r="I59" s="82"/>
      <c r="J59" s="80">
        <v>112218</v>
      </c>
      <c r="K59" s="80">
        <v>255160</v>
      </c>
      <c r="L59" s="357">
        <v>43.979463865809684</v>
      </c>
      <c r="M59" s="128">
        <v>52664</v>
      </c>
      <c r="N59" s="128">
        <v>307827</v>
      </c>
      <c r="O59" s="156">
        <v>17.108310836931135</v>
      </c>
    </row>
    <row r="60" spans="1:15" s="126" customFormat="1" ht="12.75" customHeight="1">
      <c r="A60" s="42"/>
      <c r="B60" s="4" t="s">
        <v>86</v>
      </c>
      <c r="C60" s="80"/>
      <c r="D60" s="80"/>
      <c r="E60" s="391">
        <v>0.70947245893632149</v>
      </c>
      <c r="F60" s="200"/>
      <c r="G60" s="200"/>
      <c r="H60" s="200">
        <v>0.88052851903980112</v>
      </c>
      <c r="I60" s="88"/>
      <c r="J60" s="80"/>
      <c r="K60" s="80"/>
      <c r="L60" s="391">
        <v>1.7496276163089419</v>
      </c>
      <c r="M60" s="200"/>
      <c r="N60" s="200"/>
      <c r="O60" s="200">
        <v>2.1187076512147063</v>
      </c>
    </row>
    <row r="61" spans="1:15" s="228" customFormat="1" ht="12.75" customHeight="1">
      <c r="A61" s="33"/>
      <c r="B61" s="389"/>
      <c r="C61" s="80"/>
      <c r="D61" s="80"/>
      <c r="E61" s="357"/>
      <c r="F61" s="128"/>
      <c r="G61" s="128"/>
      <c r="H61" s="156"/>
      <c r="I61" s="88"/>
      <c r="J61" s="80"/>
      <c r="K61" s="80"/>
      <c r="L61" s="357"/>
      <c r="M61" s="128"/>
      <c r="N61" s="128"/>
      <c r="O61" s="156"/>
    </row>
    <row r="62" spans="1:15" s="228" customFormat="1" ht="12.75" customHeight="1">
      <c r="A62" s="56"/>
      <c r="B62" s="43"/>
      <c r="C62" s="80"/>
      <c r="D62" s="80"/>
      <c r="E62" s="346"/>
      <c r="F62" s="128"/>
      <c r="G62" s="128"/>
      <c r="H62" s="156"/>
      <c r="I62" s="79"/>
      <c r="J62" s="80"/>
      <c r="K62" s="80"/>
      <c r="L62" s="346"/>
      <c r="M62" s="128"/>
      <c r="N62" s="128"/>
      <c r="O62" s="156"/>
    </row>
    <row r="63" spans="1:15" s="228" customFormat="1" ht="12.75" customHeight="1">
      <c r="A63" s="41" t="s">
        <v>692</v>
      </c>
      <c r="B63" s="389" t="s">
        <v>175</v>
      </c>
      <c r="C63" s="80">
        <v>51314</v>
      </c>
      <c r="D63" s="80">
        <v>82725</v>
      </c>
      <c r="E63" s="357">
        <v>62.029616198247204</v>
      </c>
      <c r="F63" s="128">
        <v>85269</v>
      </c>
      <c r="G63" s="128">
        <v>99509</v>
      </c>
      <c r="H63" s="156">
        <v>85.689736606739089</v>
      </c>
      <c r="I63" s="82"/>
      <c r="J63" s="80">
        <v>29275</v>
      </c>
      <c r="K63" s="80">
        <v>82725</v>
      </c>
      <c r="L63" s="357">
        <v>35.388334844363854</v>
      </c>
      <c r="M63" s="128">
        <v>12128</v>
      </c>
      <c r="N63" s="128">
        <v>99509</v>
      </c>
      <c r="O63" s="156">
        <v>12.187842305721091</v>
      </c>
    </row>
    <row r="64" spans="1:15" s="228" customFormat="1" ht="12.75" customHeight="1">
      <c r="A64" s="56"/>
      <c r="B64" s="389" t="s">
        <v>83</v>
      </c>
      <c r="C64" s="80">
        <v>49042</v>
      </c>
      <c r="D64" s="80">
        <v>85748</v>
      </c>
      <c r="E64" s="357">
        <v>57.193170686196758</v>
      </c>
      <c r="F64" s="128">
        <v>86397</v>
      </c>
      <c r="G64" s="128">
        <v>108323</v>
      </c>
      <c r="H64" s="156">
        <v>79.758684674538188</v>
      </c>
      <c r="I64" s="82"/>
      <c r="J64" s="80">
        <v>34042</v>
      </c>
      <c r="K64" s="80">
        <v>85748</v>
      </c>
      <c r="L64" s="357">
        <v>39.700051313150162</v>
      </c>
      <c r="M64" s="128">
        <v>18963</v>
      </c>
      <c r="N64" s="128">
        <v>108323</v>
      </c>
      <c r="O64" s="156">
        <v>17.505977493237818</v>
      </c>
    </row>
    <row r="65" spans="1:15" s="228" customFormat="1" ht="12.75" customHeight="1">
      <c r="A65" s="56"/>
      <c r="B65" s="389" t="s">
        <v>84</v>
      </c>
      <c r="C65" s="80">
        <v>47104</v>
      </c>
      <c r="D65" s="80">
        <v>89540</v>
      </c>
      <c r="E65" s="357">
        <v>52.606656243019877</v>
      </c>
      <c r="F65" s="128">
        <v>84264</v>
      </c>
      <c r="G65" s="128">
        <v>107334</v>
      </c>
      <c r="H65" s="156">
        <v>78.506344681088933</v>
      </c>
      <c r="I65" s="82"/>
      <c r="J65" s="80">
        <v>39488</v>
      </c>
      <c r="K65" s="80">
        <v>89540</v>
      </c>
      <c r="L65" s="357">
        <v>44.100960464596831</v>
      </c>
      <c r="M65" s="128">
        <v>19894</v>
      </c>
      <c r="N65" s="128">
        <v>107334</v>
      </c>
      <c r="O65" s="156">
        <v>18.534667486537352</v>
      </c>
    </row>
    <row r="66" spans="1:15" s="228" customFormat="1" ht="12.75" customHeight="1">
      <c r="A66" s="56"/>
      <c r="B66" s="389" t="s">
        <v>85</v>
      </c>
      <c r="C66" s="80">
        <v>44309</v>
      </c>
      <c r="D66" s="80">
        <v>88847</v>
      </c>
      <c r="E66" s="357">
        <v>49.871126768489646</v>
      </c>
      <c r="F66" s="128">
        <v>82119</v>
      </c>
      <c r="G66" s="128">
        <v>110866</v>
      </c>
      <c r="H66" s="156">
        <v>74.070499521945408</v>
      </c>
      <c r="I66" s="82"/>
      <c r="J66" s="80">
        <v>41131</v>
      </c>
      <c r="K66" s="80">
        <v>88847</v>
      </c>
      <c r="L66" s="357">
        <v>46.294191137573584</v>
      </c>
      <c r="M66" s="128">
        <v>24908</v>
      </c>
      <c r="N66" s="128">
        <v>110866</v>
      </c>
      <c r="O66" s="156">
        <v>22.466761676257825</v>
      </c>
    </row>
    <row r="67" spans="1:15" s="228" customFormat="1" ht="12.75" customHeight="1">
      <c r="A67" s="56"/>
      <c r="B67" s="389" t="s">
        <v>176</v>
      </c>
      <c r="C67" s="80">
        <v>42774</v>
      </c>
      <c r="D67" s="80">
        <v>90238</v>
      </c>
      <c r="E67" s="357">
        <v>47.401316518539858</v>
      </c>
      <c r="F67" s="128">
        <v>81494</v>
      </c>
      <c r="G67" s="128">
        <v>112158</v>
      </c>
      <c r="H67" s="156">
        <v>72.659997503521822</v>
      </c>
      <c r="I67" s="82"/>
      <c r="J67" s="80">
        <v>43984</v>
      </c>
      <c r="K67" s="80">
        <v>90238</v>
      </c>
      <c r="L67" s="357">
        <v>48.742215031361511</v>
      </c>
      <c r="M67" s="128">
        <v>26557</v>
      </c>
      <c r="N67" s="128">
        <v>112158</v>
      </c>
      <c r="O67" s="156">
        <v>23.678203962267517</v>
      </c>
    </row>
    <row r="68" spans="1:15" s="126" customFormat="1" ht="12.75" customHeight="1">
      <c r="A68" s="42"/>
      <c r="B68" s="4" t="s">
        <v>86</v>
      </c>
      <c r="C68" s="80"/>
      <c r="D68" s="80"/>
      <c r="E68" s="391">
        <v>0.76417233289086994</v>
      </c>
      <c r="F68" s="200"/>
      <c r="G68" s="200"/>
      <c r="H68" s="200">
        <v>0.84794282700371215</v>
      </c>
      <c r="I68" s="88"/>
      <c r="J68" s="80"/>
      <c r="K68" s="80"/>
      <c r="L68" s="391">
        <v>1.3773526006727177</v>
      </c>
      <c r="M68" s="200"/>
      <c r="N68" s="200"/>
      <c r="O68" s="200">
        <v>1.9427724258585737</v>
      </c>
    </row>
    <row r="69" spans="1:15" s="228" customFormat="1" ht="12.75" customHeight="1">
      <c r="A69" s="33"/>
      <c r="B69" s="389"/>
      <c r="C69" s="80"/>
      <c r="D69" s="80"/>
      <c r="E69" s="346"/>
      <c r="F69" s="128"/>
      <c r="G69" s="128"/>
      <c r="H69" s="156"/>
      <c r="I69" s="79"/>
      <c r="J69" s="80"/>
      <c r="K69" s="80"/>
      <c r="L69" s="346"/>
      <c r="M69" s="128"/>
      <c r="N69" s="128"/>
      <c r="O69" s="156"/>
    </row>
    <row r="70" spans="1:15" s="136" customFormat="1" ht="12.75" customHeight="1">
      <c r="A70" s="56"/>
      <c r="B70" s="43"/>
      <c r="F70" s="128"/>
      <c r="G70" s="128"/>
      <c r="H70" s="156"/>
      <c r="I70" s="79"/>
      <c r="M70" s="128"/>
      <c r="N70" s="128"/>
      <c r="O70" s="156"/>
    </row>
    <row r="71" spans="1:15" s="228" customFormat="1" ht="12.75" customHeight="1">
      <c r="A71" s="41" t="s">
        <v>693</v>
      </c>
      <c r="B71" s="389" t="s">
        <v>175</v>
      </c>
      <c r="C71" s="80">
        <v>254402</v>
      </c>
      <c r="D71" s="80">
        <v>355729</v>
      </c>
      <c r="E71" s="357">
        <v>71.515676259174825</v>
      </c>
      <c r="F71" s="128">
        <v>378522</v>
      </c>
      <c r="G71" s="128">
        <v>423603</v>
      </c>
      <c r="H71" s="156">
        <v>89.357724095438414</v>
      </c>
      <c r="I71" s="82"/>
      <c r="J71" s="80">
        <v>92045</v>
      </c>
      <c r="K71" s="80">
        <v>355729</v>
      </c>
      <c r="L71" s="357">
        <v>25.875034084935443</v>
      </c>
      <c r="M71" s="128">
        <v>36420</v>
      </c>
      <c r="N71" s="128">
        <v>423603</v>
      </c>
      <c r="O71" s="156">
        <v>8.5976728210140152</v>
      </c>
    </row>
    <row r="72" spans="1:15" s="228" customFormat="1" ht="12.75" customHeight="1">
      <c r="A72" s="56"/>
      <c r="B72" s="389" t="s">
        <v>83</v>
      </c>
      <c r="C72" s="80">
        <v>235550</v>
      </c>
      <c r="D72" s="80">
        <v>352210</v>
      </c>
      <c r="E72" s="357">
        <v>66.877714999574124</v>
      </c>
      <c r="F72" s="128">
        <v>367393</v>
      </c>
      <c r="G72" s="128">
        <v>418590</v>
      </c>
      <c r="H72" s="156">
        <v>87.76917747676724</v>
      </c>
      <c r="I72" s="82"/>
      <c r="J72" s="80">
        <v>107018</v>
      </c>
      <c r="K72" s="80">
        <v>352210</v>
      </c>
      <c r="L72" s="357">
        <v>30.384713665142954</v>
      </c>
      <c r="M72" s="128">
        <v>41855</v>
      </c>
      <c r="N72" s="128">
        <v>418590</v>
      </c>
      <c r="O72" s="156">
        <v>9.9990444109988292</v>
      </c>
    </row>
    <row r="73" spans="1:15" s="209" customFormat="1" ht="12.75" customHeight="1">
      <c r="A73" s="56"/>
      <c r="B73" s="389" t="s">
        <v>84</v>
      </c>
      <c r="C73" s="80">
        <v>221827</v>
      </c>
      <c r="D73" s="80">
        <v>355558</v>
      </c>
      <c r="E73" s="357">
        <v>62.388414829648042</v>
      </c>
      <c r="F73" s="128">
        <v>355315</v>
      </c>
      <c r="G73" s="128">
        <v>422799</v>
      </c>
      <c r="H73" s="156">
        <v>84.038751274246152</v>
      </c>
      <c r="I73" s="82"/>
      <c r="J73" s="80">
        <v>122408</v>
      </c>
      <c r="K73" s="80">
        <v>355558</v>
      </c>
      <c r="L73" s="357">
        <v>34.427013314283464</v>
      </c>
      <c r="M73" s="128">
        <v>56609</v>
      </c>
      <c r="N73" s="128">
        <v>422799</v>
      </c>
      <c r="O73" s="156">
        <v>13.389104515384378</v>
      </c>
    </row>
    <row r="74" spans="1:15" s="228" customFormat="1" ht="12.75" customHeight="1">
      <c r="A74" s="56"/>
      <c r="B74" s="389" t="s">
        <v>85</v>
      </c>
      <c r="C74" s="80">
        <v>199611</v>
      </c>
      <c r="D74" s="80">
        <v>359943</v>
      </c>
      <c r="E74" s="357">
        <v>55.456280577758143</v>
      </c>
      <c r="F74" s="128">
        <v>346759</v>
      </c>
      <c r="G74" s="128">
        <v>426909</v>
      </c>
      <c r="H74" s="156">
        <v>81.22550707527833</v>
      </c>
      <c r="I74" s="82"/>
      <c r="J74" s="80">
        <v>147260</v>
      </c>
      <c r="K74" s="80">
        <v>359943</v>
      </c>
      <c r="L74" s="357">
        <v>40.912033294160466</v>
      </c>
      <c r="M74" s="128">
        <v>67593</v>
      </c>
      <c r="N74" s="128">
        <v>426909</v>
      </c>
      <c r="O74" s="156">
        <v>15.833116659522286</v>
      </c>
    </row>
    <row r="75" spans="1:15" s="136" customFormat="1" ht="12.75" customHeight="1">
      <c r="A75" s="56"/>
      <c r="B75" s="389" t="s">
        <v>176</v>
      </c>
      <c r="C75" s="80">
        <v>175548</v>
      </c>
      <c r="D75" s="80">
        <v>358219</v>
      </c>
      <c r="E75" s="357">
        <v>49.005775796370379</v>
      </c>
      <c r="F75" s="128">
        <v>320022</v>
      </c>
      <c r="G75" s="128">
        <v>420831</v>
      </c>
      <c r="H75" s="156">
        <v>76.045253320216432</v>
      </c>
      <c r="I75" s="82"/>
      <c r="J75" s="80">
        <v>166685</v>
      </c>
      <c r="K75" s="80">
        <v>358219</v>
      </c>
      <c r="L75" s="357">
        <v>46.531591009968764</v>
      </c>
      <c r="M75" s="128">
        <v>85046</v>
      </c>
      <c r="N75" s="128">
        <v>420831</v>
      </c>
      <c r="O75" s="156">
        <v>20.209062545297282</v>
      </c>
    </row>
    <row r="76" spans="1:15" s="126" customFormat="1" ht="12.75" customHeight="1">
      <c r="A76" s="42"/>
      <c r="B76" s="4" t="s">
        <v>86</v>
      </c>
      <c r="C76" s="80"/>
      <c r="D76" s="80"/>
      <c r="E76" s="391">
        <v>0.68524522677758182</v>
      </c>
      <c r="F76" s="200"/>
      <c r="G76" s="200"/>
      <c r="H76" s="200">
        <v>0.85102048077003822</v>
      </c>
      <c r="I76" s="88"/>
      <c r="J76" s="80"/>
      <c r="K76" s="80"/>
      <c r="L76" s="391">
        <v>1.7983199889603105</v>
      </c>
      <c r="M76" s="200"/>
      <c r="N76" s="200"/>
      <c r="O76" s="200">
        <v>2.3505270514485352</v>
      </c>
    </row>
    <row r="78" spans="1:15">
      <c r="A78" s="515" t="s">
        <v>744</v>
      </c>
    </row>
    <row r="79" spans="1:15" s="136" customFormat="1" ht="12.75" customHeight="1">
      <c r="A79" s="401" t="s">
        <v>696</v>
      </c>
      <c r="B79" s="402" t="s">
        <v>175</v>
      </c>
      <c r="C79" s="80">
        <v>128920</v>
      </c>
      <c r="D79" s="80">
        <v>164666</v>
      </c>
      <c r="E79" s="406">
        <v>78.3</v>
      </c>
      <c r="F79" s="128">
        <v>145390</v>
      </c>
      <c r="G79" s="128">
        <v>157879</v>
      </c>
      <c r="H79" s="156">
        <v>92.08951158798827</v>
      </c>
      <c r="I79" s="233"/>
      <c r="J79" s="80">
        <v>32648</v>
      </c>
      <c r="K79" s="80">
        <v>164666</v>
      </c>
      <c r="L79" s="406">
        <v>19.8</v>
      </c>
      <c r="M79" s="128">
        <v>9821</v>
      </c>
      <c r="N79" s="128">
        <v>157879</v>
      </c>
      <c r="O79" s="156">
        <v>6.2205866518029636</v>
      </c>
    </row>
    <row r="80" spans="1:15" s="136" customFormat="1" ht="12.75" customHeight="1">
      <c r="A80" s="56"/>
      <c r="B80" s="402" t="s">
        <v>83</v>
      </c>
      <c r="C80" s="80">
        <v>119564</v>
      </c>
      <c r="D80" s="80">
        <v>167074</v>
      </c>
      <c r="E80" s="406">
        <v>71.599999999999994</v>
      </c>
      <c r="F80" s="128">
        <v>142234</v>
      </c>
      <c r="G80" s="128">
        <v>159505</v>
      </c>
      <c r="H80" s="156">
        <v>89.172126265634304</v>
      </c>
      <c r="I80" s="233"/>
      <c r="J80" s="80">
        <v>43274</v>
      </c>
      <c r="K80" s="80">
        <v>167074</v>
      </c>
      <c r="L80" s="406">
        <v>25.9</v>
      </c>
      <c r="M80" s="128">
        <v>13919</v>
      </c>
      <c r="N80" s="128">
        <v>159505</v>
      </c>
      <c r="O80" s="156">
        <v>8.7263722140371769</v>
      </c>
    </row>
    <row r="81" spans="1:15" s="228" customFormat="1" ht="12.75" customHeight="1">
      <c r="A81" s="56"/>
      <c r="B81" s="402" t="s">
        <v>84</v>
      </c>
      <c r="C81" s="80">
        <v>116510</v>
      </c>
      <c r="D81" s="80">
        <v>171382</v>
      </c>
      <c r="E81" s="406">
        <v>68</v>
      </c>
      <c r="F81" s="128">
        <v>139149</v>
      </c>
      <c r="G81" s="128">
        <v>158604</v>
      </c>
      <c r="H81" s="156">
        <v>87.733600665809192</v>
      </c>
      <c r="I81" s="233"/>
      <c r="J81" s="80">
        <v>49876</v>
      </c>
      <c r="K81" s="80">
        <v>171382</v>
      </c>
      <c r="L81" s="406">
        <v>29.1</v>
      </c>
      <c r="M81" s="128">
        <v>15901</v>
      </c>
      <c r="N81" s="128">
        <v>158604</v>
      </c>
      <c r="O81" s="156">
        <v>10.025598345565054</v>
      </c>
    </row>
    <row r="82" spans="1:15" s="228" customFormat="1" ht="12.75" customHeight="1">
      <c r="A82" s="56"/>
      <c r="B82" s="402" t="s">
        <v>85</v>
      </c>
      <c r="C82" s="80">
        <v>108374</v>
      </c>
      <c r="D82" s="80">
        <v>177182</v>
      </c>
      <c r="E82" s="406">
        <v>61.2</v>
      </c>
      <c r="F82" s="128">
        <v>133420</v>
      </c>
      <c r="G82" s="128">
        <v>157907</v>
      </c>
      <c r="H82" s="156">
        <v>84.492771061447556</v>
      </c>
      <c r="I82" s="233"/>
      <c r="J82" s="80">
        <v>63038</v>
      </c>
      <c r="K82" s="80">
        <v>177182</v>
      </c>
      <c r="L82" s="406">
        <v>35.6</v>
      </c>
      <c r="M82" s="128">
        <v>20013</v>
      </c>
      <c r="N82" s="128">
        <v>157907</v>
      </c>
      <c r="O82" s="156">
        <v>12.673915659217133</v>
      </c>
    </row>
    <row r="83" spans="1:15" s="228" customFormat="1" ht="12.75" customHeight="1">
      <c r="A83" s="56"/>
      <c r="B83" s="402" t="s">
        <v>176</v>
      </c>
      <c r="C83" s="80">
        <v>94072</v>
      </c>
      <c r="D83" s="80">
        <v>174401</v>
      </c>
      <c r="E83" s="406">
        <v>53.9</v>
      </c>
      <c r="F83" s="128">
        <v>121948</v>
      </c>
      <c r="G83" s="128">
        <v>155484</v>
      </c>
      <c r="H83" s="156">
        <v>78.431221218903559</v>
      </c>
      <c r="I83" s="233"/>
      <c r="J83" s="80">
        <v>73506</v>
      </c>
      <c r="K83" s="80">
        <v>174401</v>
      </c>
      <c r="L83" s="406">
        <v>42.1</v>
      </c>
      <c r="M83" s="128">
        <v>28519</v>
      </c>
      <c r="N83" s="128">
        <v>155484</v>
      </c>
      <c r="O83" s="156">
        <v>18.342080214041317</v>
      </c>
    </row>
    <row r="84" spans="1:15" s="228" customFormat="1" ht="12.75" customHeight="1">
      <c r="A84" s="42"/>
      <c r="B84" s="403" t="s">
        <v>86</v>
      </c>
      <c r="C84" s="80"/>
      <c r="D84" s="80"/>
      <c r="E84" s="87">
        <v>0.68837803320561941</v>
      </c>
      <c r="F84" s="159"/>
      <c r="G84" s="159"/>
      <c r="H84" s="160">
        <v>0.85168462582153348</v>
      </c>
      <c r="I84" s="88"/>
      <c r="J84" s="80"/>
      <c r="K84" s="80"/>
      <c r="L84" s="87">
        <v>2.1262626262626263</v>
      </c>
      <c r="M84" s="160"/>
      <c r="N84" s="160"/>
      <c r="O84" s="160">
        <v>2.948609390197158</v>
      </c>
    </row>
    <row r="85" spans="1:15" s="228" customFormat="1" ht="12.75" customHeight="1">
      <c r="A85" s="404"/>
      <c r="B85" s="402"/>
      <c r="C85" s="80"/>
      <c r="D85" s="80"/>
      <c r="E85" s="80"/>
      <c r="F85" s="128"/>
      <c r="G85" s="128"/>
      <c r="H85" s="156"/>
      <c r="I85" s="79"/>
      <c r="J85" s="80"/>
      <c r="K85" s="80"/>
      <c r="L85" s="80"/>
      <c r="M85" s="128"/>
      <c r="N85" s="128"/>
      <c r="O85" s="156"/>
    </row>
    <row r="86" spans="1:15" s="228" customFormat="1" ht="12.75" customHeight="1">
      <c r="A86" s="56"/>
      <c r="B86" s="405"/>
      <c r="C86" s="80"/>
      <c r="D86" s="80"/>
      <c r="E86" s="80"/>
      <c r="F86" s="128"/>
      <c r="G86" s="128"/>
      <c r="H86" s="156"/>
      <c r="I86" s="79"/>
      <c r="J86" s="80"/>
      <c r="K86" s="80"/>
      <c r="L86" s="80"/>
      <c r="M86" s="128"/>
      <c r="N86" s="128"/>
      <c r="O86" s="156"/>
    </row>
    <row r="87" spans="1:15" s="228" customFormat="1" ht="12.75" customHeight="1">
      <c r="A87" s="401" t="s">
        <v>697</v>
      </c>
      <c r="B87" s="402" t="s">
        <v>175</v>
      </c>
      <c r="C87" s="80">
        <v>72548</v>
      </c>
      <c r="D87" s="80">
        <v>105028</v>
      </c>
      <c r="E87" s="406">
        <v>69.099999999999994</v>
      </c>
      <c r="F87" s="128">
        <v>146608</v>
      </c>
      <c r="G87" s="128">
        <v>164263</v>
      </c>
      <c r="H87" s="156">
        <v>89.251992231969467</v>
      </c>
      <c r="I87" s="233"/>
      <c r="J87" s="80">
        <v>29782</v>
      </c>
      <c r="K87" s="80">
        <v>105028</v>
      </c>
      <c r="L87" s="406">
        <v>28.4</v>
      </c>
      <c r="M87" s="128">
        <v>14071</v>
      </c>
      <c r="N87" s="128">
        <v>164263</v>
      </c>
      <c r="O87" s="156">
        <v>8.5661408838265469</v>
      </c>
    </row>
    <row r="88" spans="1:15" s="228" customFormat="1" ht="12.75" customHeight="1">
      <c r="A88" s="56"/>
      <c r="B88" s="402" t="s">
        <v>83</v>
      </c>
      <c r="C88" s="80">
        <v>64027</v>
      </c>
      <c r="D88" s="80">
        <v>103128</v>
      </c>
      <c r="E88" s="406">
        <v>62.1</v>
      </c>
      <c r="F88" s="128">
        <v>148845</v>
      </c>
      <c r="G88" s="128">
        <v>172293</v>
      </c>
      <c r="H88" s="156">
        <v>86.39062527206562</v>
      </c>
      <c r="I88" s="233"/>
      <c r="J88" s="80">
        <v>36116</v>
      </c>
      <c r="K88" s="80">
        <v>103128</v>
      </c>
      <c r="L88" s="406">
        <v>35</v>
      </c>
      <c r="M88" s="128">
        <v>19222</v>
      </c>
      <c r="N88" s="128">
        <v>172293</v>
      </c>
      <c r="O88" s="156">
        <v>11.156576297353926</v>
      </c>
    </row>
    <row r="89" spans="1:15" s="228" customFormat="1" ht="12.75" customHeight="1">
      <c r="A89" s="56"/>
      <c r="B89" s="402" t="s">
        <v>84</v>
      </c>
      <c r="C89" s="80">
        <v>60799</v>
      </c>
      <c r="D89" s="80">
        <v>109333</v>
      </c>
      <c r="E89" s="406">
        <v>55.6</v>
      </c>
      <c r="F89" s="128">
        <v>138880</v>
      </c>
      <c r="G89" s="128">
        <v>170698</v>
      </c>
      <c r="H89" s="156">
        <v>81.360062800970141</v>
      </c>
      <c r="I89" s="233"/>
      <c r="J89" s="80">
        <v>44783</v>
      </c>
      <c r="K89" s="80">
        <v>109333</v>
      </c>
      <c r="L89" s="406">
        <v>41</v>
      </c>
      <c r="M89" s="128">
        <v>26668</v>
      </c>
      <c r="N89" s="128">
        <v>170698</v>
      </c>
      <c r="O89" s="156">
        <v>15.622912980819928</v>
      </c>
    </row>
    <row r="90" spans="1:15" s="228" customFormat="1" ht="12.75" customHeight="1">
      <c r="A90" s="56"/>
      <c r="B90" s="402" t="s">
        <v>85</v>
      </c>
      <c r="C90" s="80">
        <v>58453</v>
      </c>
      <c r="D90" s="80">
        <v>111069</v>
      </c>
      <c r="E90" s="406">
        <v>52.6</v>
      </c>
      <c r="F90" s="128">
        <v>138822</v>
      </c>
      <c r="G90" s="128">
        <v>178743</v>
      </c>
      <c r="H90" s="156">
        <v>77.665698796596232</v>
      </c>
      <c r="I90" s="233"/>
      <c r="J90" s="80">
        <v>48669</v>
      </c>
      <c r="K90" s="80">
        <v>111069</v>
      </c>
      <c r="L90" s="406">
        <v>43.8</v>
      </c>
      <c r="M90" s="128">
        <v>33879</v>
      </c>
      <c r="N90" s="128">
        <v>178743</v>
      </c>
      <c r="O90" s="156">
        <v>18.954028968966615</v>
      </c>
    </row>
    <row r="91" spans="1:15" s="228" customFormat="1" ht="12.75" customHeight="1">
      <c r="A91" s="56"/>
      <c r="B91" s="402" t="s">
        <v>176</v>
      </c>
      <c r="C91" s="80">
        <v>50199</v>
      </c>
      <c r="D91" s="80">
        <v>108241</v>
      </c>
      <c r="E91" s="406">
        <v>46.4</v>
      </c>
      <c r="F91" s="128">
        <v>132089</v>
      </c>
      <c r="G91" s="128">
        <v>181335</v>
      </c>
      <c r="H91" s="156">
        <v>72.842529020872973</v>
      </c>
      <c r="I91" s="233"/>
      <c r="J91" s="80">
        <v>53574</v>
      </c>
      <c r="K91" s="80">
        <v>108241</v>
      </c>
      <c r="L91" s="406">
        <v>49.5</v>
      </c>
      <c r="M91" s="128">
        <v>42838</v>
      </c>
      <c r="N91" s="128">
        <v>181335</v>
      </c>
      <c r="O91" s="156">
        <v>23.623679929412415</v>
      </c>
    </row>
    <row r="92" spans="1:15" s="228" customFormat="1" ht="12.75" customHeight="1">
      <c r="A92" s="42"/>
      <c r="B92" s="403" t="s">
        <v>86</v>
      </c>
      <c r="C92" s="80"/>
      <c r="D92" s="80"/>
      <c r="E92" s="87">
        <v>0.67149059334298122</v>
      </c>
      <c r="F92" s="159"/>
      <c r="G92" s="159"/>
      <c r="H92" s="160">
        <v>0.81614457223041426</v>
      </c>
      <c r="I92" s="88"/>
      <c r="J92" s="80"/>
      <c r="K92" s="80"/>
      <c r="L92" s="87">
        <v>1.7429577464788732</v>
      </c>
      <c r="M92" s="160"/>
      <c r="N92" s="160"/>
      <c r="O92" s="160">
        <v>2.7577972683143139</v>
      </c>
    </row>
    <row r="93" spans="1:15" s="228" customFormat="1" ht="12.75" customHeight="1">
      <c r="A93" s="404"/>
      <c r="B93" s="402"/>
      <c r="C93" s="80"/>
      <c r="D93" s="80"/>
      <c r="E93" s="80"/>
      <c r="F93" s="128"/>
      <c r="G93" s="128"/>
      <c r="H93" s="156"/>
      <c r="I93" s="79"/>
      <c r="J93" s="80"/>
      <c r="K93" s="80"/>
      <c r="L93" s="80"/>
      <c r="M93" s="128"/>
      <c r="N93" s="128"/>
      <c r="O93" s="156"/>
    </row>
    <row r="94" spans="1:15" s="136" customFormat="1" ht="12.75" customHeight="1">
      <c r="A94" s="56"/>
      <c r="B94" s="405"/>
      <c r="F94" s="128"/>
      <c r="G94" s="128"/>
      <c r="H94" s="156"/>
      <c r="I94" s="79"/>
      <c r="M94" s="128"/>
      <c r="N94" s="128"/>
      <c r="O94" s="156"/>
    </row>
    <row r="95" spans="1:15" s="228" customFormat="1" ht="12.75" customHeight="1">
      <c r="A95" s="401" t="s">
        <v>698</v>
      </c>
      <c r="B95" s="402" t="s">
        <v>175</v>
      </c>
      <c r="C95" s="80">
        <v>205717</v>
      </c>
      <c r="D95" s="80">
        <v>270564</v>
      </c>
      <c r="E95" s="406">
        <v>76</v>
      </c>
      <c r="F95" s="128">
        <v>297171</v>
      </c>
      <c r="G95" s="128">
        <v>327808</v>
      </c>
      <c r="H95" s="156">
        <v>90.653980378758291</v>
      </c>
      <c r="I95" s="233"/>
      <c r="J95" s="80">
        <v>59115</v>
      </c>
      <c r="K95" s="80">
        <v>270564</v>
      </c>
      <c r="L95" s="406">
        <v>21.8</v>
      </c>
      <c r="M95" s="128">
        <v>24227</v>
      </c>
      <c r="N95" s="128">
        <v>327808</v>
      </c>
      <c r="O95" s="156">
        <v>7.3906066966028892</v>
      </c>
    </row>
    <row r="96" spans="1:15" s="228" customFormat="1" ht="12.75" customHeight="1">
      <c r="A96" s="56"/>
      <c r="B96" s="402" t="s">
        <v>83</v>
      </c>
      <c r="C96" s="80">
        <v>189825</v>
      </c>
      <c r="D96" s="80">
        <v>273424</v>
      </c>
      <c r="E96" s="406">
        <v>69.400000000000006</v>
      </c>
      <c r="F96" s="128">
        <v>284861</v>
      </c>
      <c r="G96" s="128">
        <v>322524</v>
      </c>
      <c r="H96" s="156">
        <v>88.322419416849598</v>
      </c>
      <c r="I96" s="233"/>
      <c r="J96" s="80">
        <v>76139</v>
      </c>
      <c r="K96" s="80">
        <v>273424</v>
      </c>
      <c r="L96" s="406">
        <v>27.8</v>
      </c>
      <c r="M96" s="128">
        <v>30657</v>
      </c>
      <c r="N96" s="128">
        <v>322524</v>
      </c>
      <c r="O96" s="156">
        <v>9.5053391375525536</v>
      </c>
    </row>
    <row r="97" spans="1:15" s="209" customFormat="1" ht="12.75" customHeight="1">
      <c r="A97" s="56"/>
      <c r="B97" s="402" t="s">
        <v>84</v>
      </c>
      <c r="C97" s="80">
        <v>175186</v>
      </c>
      <c r="D97" s="80">
        <v>277121</v>
      </c>
      <c r="E97" s="406">
        <v>63.2</v>
      </c>
      <c r="F97" s="128">
        <v>279876</v>
      </c>
      <c r="G97" s="128">
        <v>327993</v>
      </c>
      <c r="H97" s="156">
        <v>85.329869844783275</v>
      </c>
      <c r="I97" s="233"/>
      <c r="J97" s="80">
        <v>93525</v>
      </c>
      <c r="K97" s="80">
        <v>277121</v>
      </c>
      <c r="L97" s="406">
        <v>33.700000000000003</v>
      </c>
      <c r="M97" s="128">
        <v>39297</v>
      </c>
      <c r="N97" s="128">
        <v>327993</v>
      </c>
      <c r="O97" s="156">
        <v>11.981048376032415</v>
      </c>
    </row>
    <row r="98" spans="1:15" s="228" customFormat="1" ht="12.75" customHeight="1">
      <c r="A98" s="56"/>
      <c r="B98" s="402" t="s">
        <v>85</v>
      </c>
      <c r="C98" s="80">
        <v>159718</v>
      </c>
      <c r="D98" s="80">
        <v>284517</v>
      </c>
      <c r="E98" s="406">
        <v>56.1</v>
      </c>
      <c r="F98" s="128">
        <v>271683</v>
      </c>
      <c r="G98" s="128">
        <v>340924</v>
      </c>
      <c r="H98" s="156">
        <v>79.690194882143814</v>
      </c>
      <c r="I98" s="233"/>
      <c r="J98" s="80">
        <v>114915</v>
      </c>
      <c r="K98" s="80">
        <v>284517</v>
      </c>
      <c r="L98" s="406">
        <v>40.4</v>
      </c>
      <c r="M98" s="128">
        <v>58467</v>
      </c>
      <c r="N98" s="128">
        <v>340924</v>
      </c>
      <c r="O98" s="156">
        <v>17.149569992139011</v>
      </c>
    </row>
    <row r="99" spans="1:15" s="136" customFormat="1" ht="12.75" customHeight="1">
      <c r="A99" s="56"/>
      <c r="B99" s="402" t="s">
        <v>176</v>
      </c>
      <c r="C99" s="80">
        <v>143020</v>
      </c>
      <c r="D99" s="80">
        <v>285878</v>
      </c>
      <c r="E99" s="406">
        <v>50</v>
      </c>
      <c r="F99" s="128">
        <v>253794</v>
      </c>
      <c r="G99" s="128">
        <v>337462</v>
      </c>
      <c r="H99" s="156">
        <v>75.206689938422699</v>
      </c>
      <c r="I99" s="233"/>
      <c r="J99" s="80">
        <v>131572</v>
      </c>
      <c r="K99" s="80">
        <v>285878</v>
      </c>
      <c r="L99" s="406">
        <v>46</v>
      </c>
      <c r="M99" s="128">
        <v>72203</v>
      </c>
      <c r="N99" s="128">
        <v>337462</v>
      </c>
      <c r="O99" s="156">
        <v>21.395890500263732</v>
      </c>
    </row>
    <row r="100" spans="1:15" s="228" customFormat="1" ht="12.75" customHeight="1">
      <c r="A100" s="42"/>
      <c r="B100" s="403" t="s">
        <v>86</v>
      </c>
      <c r="C100" s="80"/>
      <c r="D100" s="80"/>
      <c r="E100" s="87">
        <v>0.65789473684210531</v>
      </c>
      <c r="F100" s="159"/>
      <c r="G100" s="159"/>
      <c r="H100" s="160">
        <v>0.82960163055393932</v>
      </c>
      <c r="I100" s="88"/>
      <c r="J100" s="80"/>
      <c r="K100" s="80"/>
      <c r="L100" s="87">
        <v>2.1100917431192658</v>
      </c>
      <c r="M100" s="160"/>
      <c r="N100" s="160"/>
      <c r="O100" s="160">
        <v>2.8950113811493186</v>
      </c>
    </row>
    <row r="102" spans="1:15">
      <c r="A102" s="515" t="s">
        <v>745</v>
      </c>
    </row>
    <row r="103" spans="1:15" s="4" customFormat="1" ht="12.75" customHeight="1">
      <c r="A103" s="41" t="s">
        <v>702</v>
      </c>
      <c r="B103" s="5" t="s">
        <v>175</v>
      </c>
      <c r="C103" s="443">
        <v>57655</v>
      </c>
      <c r="D103" s="443">
        <v>81462</v>
      </c>
      <c r="E103" s="448">
        <v>70.8</v>
      </c>
      <c r="F103" s="444">
        <v>84432</v>
      </c>
      <c r="G103" s="444">
        <v>95829</v>
      </c>
      <c r="H103" s="445">
        <v>88.106940487743785</v>
      </c>
      <c r="I103" s="455"/>
      <c r="J103" s="443">
        <v>22189</v>
      </c>
      <c r="K103" s="443">
        <v>81462</v>
      </c>
      <c r="L103" s="448">
        <v>27.2</v>
      </c>
      <c r="M103" s="444">
        <v>9783</v>
      </c>
      <c r="N103" s="444">
        <v>95829</v>
      </c>
      <c r="O103" s="445">
        <v>10.208809441818238</v>
      </c>
    </row>
    <row r="104" spans="1:15" s="4" customFormat="1" ht="12.75" customHeight="1">
      <c r="A104" s="56"/>
      <c r="B104" s="5" t="s">
        <v>83</v>
      </c>
      <c r="C104" s="443">
        <v>54531</v>
      </c>
      <c r="D104" s="443">
        <v>86249</v>
      </c>
      <c r="E104" s="448">
        <v>63.2</v>
      </c>
      <c r="F104" s="444">
        <v>85123</v>
      </c>
      <c r="G104" s="444">
        <v>99219</v>
      </c>
      <c r="H104" s="445">
        <v>85.793043671071061</v>
      </c>
      <c r="I104" s="455"/>
      <c r="J104" s="443">
        <v>29423</v>
      </c>
      <c r="K104" s="443">
        <v>86249</v>
      </c>
      <c r="L104" s="448">
        <v>34.1</v>
      </c>
      <c r="M104" s="444">
        <v>12251</v>
      </c>
      <c r="N104" s="444">
        <v>99219</v>
      </c>
      <c r="O104" s="445">
        <v>12.347433455285781</v>
      </c>
    </row>
    <row r="105" spans="1:15" s="5" customFormat="1" ht="12.75" customHeight="1">
      <c r="A105" s="56"/>
      <c r="B105" s="5" t="s">
        <v>84</v>
      </c>
      <c r="C105" s="443">
        <v>49524</v>
      </c>
      <c r="D105" s="443">
        <v>85628</v>
      </c>
      <c r="E105" s="448">
        <v>57.8</v>
      </c>
      <c r="F105" s="444">
        <v>82474</v>
      </c>
      <c r="G105" s="444">
        <v>101098</v>
      </c>
      <c r="H105" s="445">
        <v>81.578270588933506</v>
      </c>
      <c r="I105" s="455"/>
      <c r="J105" s="443">
        <v>33404</v>
      </c>
      <c r="K105" s="443">
        <v>85628</v>
      </c>
      <c r="L105" s="448">
        <v>39</v>
      </c>
      <c r="M105" s="444">
        <v>16273</v>
      </c>
      <c r="N105" s="444">
        <v>101098</v>
      </c>
      <c r="O105" s="445">
        <v>16.096263031909633</v>
      </c>
    </row>
    <row r="106" spans="1:15" s="5" customFormat="1" ht="12.75" customHeight="1">
      <c r="A106" s="56"/>
      <c r="B106" s="5" t="s">
        <v>85</v>
      </c>
      <c r="C106" s="443">
        <v>47782</v>
      </c>
      <c r="D106" s="443">
        <v>91822</v>
      </c>
      <c r="E106" s="448">
        <v>52</v>
      </c>
      <c r="F106" s="444">
        <v>79998</v>
      </c>
      <c r="G106" s="444">
        <v>99697</v>
      </c>
      <c r="H106" s="445">
        <v>80.24113062579616</v>
      </c>
      <c r="I106" s="455"/>
      <c r="J106" s="443">
        <v>40768</v>
      </c>
      <c r="K106" s="443">
        <v>91822</v>
      </c>
      <c r="L106" s="448">
        <v>44.4</v>
      </c>
      <c r="M106" s="444">
        <v>17399</v>
      </c>
      <c r="N106" s="444">
        <v>99697</v>
      </c>
      <c r="O106" s="445">
        <v>17.451879193957691</v>
      </c>
    </row>
    <row r="107" spans="1:15" s="5" customFormat="1" ht="12.75" customHeight="1">
      <c r="A107" s="56"/>
      <c r="B107" s="5" t="s">
        <v>176</v>
      </c>
      <c r="C107" s="443">
        <v>40560</v>
      </c>
      <c r="D107" s="443">
        <v>85611</v>
      </c>
      <c r="E107" s="448">
        <v>47.4</v>
      </c>
      <c r="F107" s="444">
        <v>73292</v>
      </c>
      <c r="G107" s="444">
        <v>96608</v>
      </c>
      <c r="H107" s="445">
        <v>75.865352765816496</v>
      </c>
      <c r="I107" s="455"/>
      <c r="J107" s="443">
        <v>41442</v>
      </c>
      <c r="K107" s="443">
        <v>85611</v>
      </c>
      <c r="L107" s="448">
        <v>48.4</v>
      </c>
      <c r="M107" s="444">
        <v>20439</v>
      </c>
      <c r="N107" s="444">
        <v>96608</v>
      </c>
      <c r="O107" s="445">
        <v>21.156632991056643</v>
      </c>
    </row>
    <row r="108" spans="1:15" s="5" customFormat="1" ht="12.75" customHeight="1">
      <c r="A108" s="42"/>
      <c r="B108" s="4" t="s">
        <v>86</v>
      </c>
      <c r="C108" s="443"/>
      <c r="D108" s="443"/>
      <c r="E108" s="450">
        <v>0.66949152542372881</v>
      </c>
      <c r="F108" s="446"/>
      <c r="G108" s="446"/>
      <c r="H108" s="451">
        <v>0.86105989319161336</v>
      </c>
      <c r="I108" s="454"/>
      <c r="J108" s="443"/>
      <c r="K108" s="443"/>
      <c r="L108" s="450">
        <v>1.7794117647058822</v>
      </c>
      <c r="M108" s="451"/>
      <c r="N108" s="451"/>
      <c r="O108" s="451">
        <v>2.0723898424818228</v>
      </c>
    </row>
    <row r="109" spans="1:15" s="5" customFormat="1" ht="12.75" customHeight="1">
      <c r="A109" s="33"/>
      <c r="C109" s="443"/>
      <c r="D109" s="443"/>
      <c r="E109" s="443"/>
      <c r="F109" s="444"/>
      <c r="G109" s="444"/>
      <c r="H109" s="445"/>
      <c r="I109" s="452"/>
      <c r="J109" s="443"/>
      <c r="K109" s="443"/>
      <c r="L109" s="443"/>
      <c r="M109" s="444"/>
      <c r="N109" s="444"/>
      <c r="O109" s="445"/>
    </row>
    <row r="110" spans="1:15" s="5" customFormat="1" ht="12.75" customHeight="1">
      <c r="A110" s="56"/>
      <c r="B110" s="43"/>
      <c r="C110" s="443"/>
      <c r="D110" s="443"/>
      <c r="E110" s="443"/>
      <c r="F110" s="444"/>
      <c r="G110" s="444"/>
      <c r="H110" s="445"/>
      <c r="I110" s="452"/>
      <c r="J110" s="443"/>
      <c r="K110" s="443"/>
      <c r="L110" s="443"/>
      <c r="M110" s="444"/>
      <c r="N110" s="444"/>
      <c r="O110" s="445"/>
    </row>
    <row r="111" spans="1:15" s="5" customFormat="1" ht="12.75" customHeight="1">
      <c r="A111" s="41" t="s">
        <v>703</v>
      </c>
      <c r="B111" s="5" t="s">
        <v>175</v>
      </c>
      <c r="C111" s="443">
        <v>18101</v>
      </c>
      <c r="D111" s="443">
        <v>28497</v>
      </c>
      <c r="E111" s="448">
        <v>63.5</v>
      </c>
      <c r="F111" s="444">
        <v>22510</v>
      </c>
      <c r="G111" s="444">
        <v>27664</v>
      </c>
      <c r="H111" s="445">
        <v>81.369288606130709</v>
      </c>
      <c r="I111" s="455"/>
      <c r="J111" s="443">
        <v>9698</v>
      </c>
      <c r="K111" s="443">
        <v>28497</v>
      </c>
      <c r="L111" s="448">
        <v>34</v>
      </c>
      <c r="M111" s="444">
        <v>4620</v>
      </c>
      <c r="N111" s="444">
        <v>27664</v>
      </c>
      <c r="O111" s="445">
        <v>16.700404858299596</v>
      </c>
    </row>
    <row r="112" spans="1:15" s="5" customFormat="1" ht="12.75" customHeight="1">
      <c r="A112" s="56"/>
      <c r="B112" s="5" t="s">
        <v>83</v>
      </c>
      <c r="C112" s="443">
        <v>16597</v>
      </c>
      <c r="D112" s="443">
        <v>30836</v>
      </c>
      <c r="E112" s="448">
        <v>53.8</v>
      </c>
      <c r="F112" s="444">
        <v>23188</v>
      </c>
      <c r="G112" s="444">
        <v>30032</v>
      </c>
      <c r="H112" s="445">
        <v>77.21097496004262</v>
      </c>
      <c r="I112" s="455"/>
      <c r="J112" s="443">
        <v>13392</v>
      </c>
      <c r="K112" s="443">
        <v>30836</v>
      </c>
      <c r="L112" s="448">
        <v>43.4</v>
      </c>
      <c r="M112" s="444">
        <v>6118</v>
      </c>
      <c r="N112" s="444">
        <v>30032</v>
      </c>
      <c r="O112" s="445">
        <v>20.371603622802343</v>
      </c>
    </row>
    <row r="113" spans="1:15" s="5" customFormat="1" ht="12.75" customHeight="1">
      <c r="A113" s="56"/>
      <c r="B113" s="5" t="s">
        <v>84</v>
      </c>
      <c r="C113" s="443">
        <v>15349</v>
      </c>
      <c r="D113" s="443">
        <v>30454</v>
      </c>
      <c r="E113" s="448">
        <v>50.4</v>
      </c>
      <c r="F113" s="444">
        <v>22291</v>
      </c>
      <c r="G113" s="444">
        <v>29471</v>
      </c>
      <c r="H113" s="445">
        <v>75.637066947168407</v>
      </c>
      <c r="I113" s="455"/>
      <c r="J113" s="443">
        <v>14140</v>
      </c>
      <c r="K113" s="443">
        <v>30454</v>
      </c>
      <c r="L113" s="448">
        <v>46.4</v>
      </c>
      <c r="M113" s="444">
        <v>6351</v>
      </c>
      <c r="N113" s="444">
        <v>29471</v>
      </c>
      <c r="O113" s="445">
        <v>21.549998303416917</v>
      </c>
    </row>
    <row r="114" spans="1:15" s="5" customFormat="1" ht="12.75" customHeight="1">
      <c r="A114" s="56"/>
      <c r="B114" s="5" t="s">
        <v>85</v>
      </c>
      <c r="C114" s="443">
        <v>15084</v>
      </c>
      <c r="D114" s="443">
        <v>31724</v>
      </c>
      <c r="E114" s="448">
        <v>47.5</v>
      </c>
      <c r="F114" s="444">
        <v>21137</v>
      </c>
      <c r="G114" s="444">
        <v>29427</v>
      </c>
      <c r="H114" s="445">
        <v>71.828592788935325</v>
      </c>
      <c r="I114" s="455"/>
      <c r="J114" s="443">
        <v>15663</v>
      </c>
      <c r="K114" s="443">
        <v>31724</v>
      </c>
      <c r="L114" s="448">
        <v>49.4</v>
      </c>
      <c r="M114" s="444">
        <v>7427</v>
      </c>
      <c r="N114" s="444">
        <v>29427</v>
      </c>
      <c r="O114" s="445">
        <v>25.238726339756006</v>
      </c>
    </row>
    <row r="115" spans="1:15" s="5" customFormat="1" ht="12.75" customHeight="1">
      <c r="A115" s="56"/>
      <c r="B115" s="5" t="s">
        <v>176</v>
      </c>
      <c r="C115" s="443">
        <v>13837</v>
      </c>
      <c r="D115" s="443">
        <v>31636</v>
      </c>
      <c r="E115" s="448">
        <v>43.7</v>
      </c>
      <c r="F115" s="444">
        <v>20680</v>
      </c>
      <c r="G115" s="444">
        <v>29730</v>
      </c>
      <c r="H115" s="445">
        <v>69.559367642112349</v>
      </c>
      <c r="I115" s="455"/>
      <c r="J115" s="443">
        <v>16493</v>
      </c>
      <c r="K115" s="443">
        <v>31636</v>
      </c>
      <c r="L115" s="448">
        <v>52.1</v>
      </c>
      <c r="M115" s="444">
        <v>8052</v>
      </c>
      <c r="N115" s="444">
        <v>29730</v>
      </c>
      <c r="O115" s="445">
        <v>27.083753784056508</v>
      </c>
    </row>
    <row r="116" spans="1:15" s="5" customFormat="1" ht="12.75" customHeight="1">
      <c r="A116" s="42"/>
      <c r="B116" s="4" t="s">
        <v>86</v>
      </c>
      <c r="C116" s="443"/>
      <c r="D116" s="443"/>
      <c r="E116" s="450">
        <v>0.68818897637795284</v>
      </c>
      <c r="F116" s="446"/>
      <c r="G116" s="446"/>
      <c r="H116" s="451">
        <v>0.85486021610457397</v>
      </c>
      <c r="I116" s="454"/>
      <c r="J116" s="443"/>
      <c r="K116" s="443"/>
      <c r="L116" s="450">
        <v>1.5323529411764707</v>
      </c>
      <c r="M116" s="451"/>
      <c r="N116" s="451"/>
      <c r="O116" s="451">
        <v>1.6217423477968382</v>
      </c>
    </row>
    <row r="117" spans="1:15" s="5" customFormat="1" ht="12.75" customHeight="1">
      <c r="A117" s="33"/>
      <c r="C117" s="443"/>
      <c r="D117" s="443"/>
      <c r="E117" s="443"/>
      <c r="F117" s="444"/>
      <c r="G117" s="444"/>
      <c r="H117" s="445"/>
      <c r="I117" s="452"/>
      <c r="J117" s="443"/>
      <c r="K117" s="443"/>
      <c r="L117" s="443"/>
      <c r="M117" s="444"/>
      <c r="N117" s="444"/>
      <c r="O117" s="445"/>
    </row>
    <row r="118" spans="1:15" s="4" customFormat="1" ht="12.75" customHeight="1">
      <c r="A118" s="56"/>
      <c r="B118" s="43"/>
      <c r="F118" s="444"/>
      <c r="G118" s="444"/>
      <c r="H118" s="445"/>
      <c r="I118" s="452"/>
      <c r="M118" s="444"/>
      <c r="N118" s="444"/>
      <c r="O118" s="445"/>
    </row>
    <row r="119" spans="1:15" s="5" customFormat="1" ht="12.75" customHeight="1">
      <c r="A119" s="41" t="s">
        <v>704</v>
      </c>
      <c r="B119" s="5" t="s">
        <v>175</v>
      </c>
      <c r="C119" s="443">
        <v>79169</v>
      </c>
      <c r="D119" s="443">
        <v>113733</v>
      </c>
      <c r="E119" s="448">
        <v>69.599999999999994</v>
      </c>
      <c r="F119" s="444">
        <v>109158</v>
      </c>
      <c r="G119" s="444">
        <v>123800</v>
      </c>
      <c r="H119" s="445">
        <v>88.172859450726975</v>
      </c>
      <c r="I119" s="455"/>
      <c r="J119" s="443">
        <v>32038</v>
      </c>
      <c r="K119" s="443">
        <v>113733</v>
      </c>
      <c r="L119" s="448">
        <v>28.2</v>
      </c>
      <c r="M119" s="444">
        <v>12562</v>
      </c>
      <c r="N119" s="444">
        <v>123800</v>
      </c>
      <c r="O119" s="445">
        <v>10.147011308562197</v>
      </c>
    </row>
    <row r="120" spans="1:15" s="5" customFormat="1" ht="12.75" customHeight="1">
      <c r="A120" s="56"/>
      <c r="B120" s="5" t="s">
        <v>83</v>
      </c>
      <c r="C120" s="443">
        <v>69954</v>
      </c>
      <c r="D120" s="443">
        <v>113042</v>
      </c>
      <c r="E120" s="448">
        <v>61.9</v>
      </c>
      <c r="F120" s="444">
        <v>107942</v>
      </c>
      <c r="G120" s="444">
        <v>129401</v>
      </c>
      <c r="H120" s="445">
        <v>83.416666022673695</v>
      </c>
      <c r="I120" s="455"/>
      <c r="J120" s="443">
        <v>39990</v>
      </c>
      <c r="K120" s="443">
        <v>113042</v>
      </c>
      <c r="L120" s="448">
        <v>35.4</v>
      </c>
      <c r="M120" s="444">
        <v>18886</v>
      </c>
      <c r="N120" s="444">
        <v>129401</v>
      </c>
      <c r="O120" s="445">
        <v>14.594941306481402</v>
      </c>
    </row>
    <row r="121" spans="1:15" s="387" customFormat="1" ht="12.75" customHeight="1">
      <c r="A121" s="56"/>
      <c r="B121" s="5" t="s">
        <v>84</v>
      </c>
      <c r="C121" s="443">
        <v>64741</v>
      </c>
      <c r="D121" s="443">
        <v>119373</v>
      </c>
      <c r="E121" s="448">
        <v>54.2</v>
      </c>
      <c r="F121" s="444">
        <v>104289</v>
      </c>
      <c r="G121" s="444">
        <v>130116</v>
      </c>
      <c r="H121" s="445">
        <v>80.150788527160373</v>
      </c>
      <c r="I121" s="455"/>
      <c r="J121" s="443">
        <v>51010</v>
      </c>
      <c r="K121" s="443">
        <v>119373</v>
      </c>
      <c r="L121" s="448">
        <v>42.7</v>
      </c>
      <c r="M121" s="444">
        <v>22720</v>
      </c>
      <c r="N121" s="444">
        <v>130116</v>
      </c>
      <c r="O121" s="445">
        <v>17.461342186971628</v>
      </c>
    </row>
    <row r="122" spans="1:15" s="5" customFormat="1" ht="12.75" customHeight="1">
      <c r="A122" s="56"/>
      <c r="B122" s="5" t="s">
        <v>85</v>
      </c>
      <c r="C122" s="443">
        <v>61702</v>
      </c>
      <c r="D122" s="443">
        <v>120133</v>
      </c>
      <c r="E122" s="448">
        <v>51.4</v>
      </c>
      <c r="F122" s="444">
        <v>100670</v>
      </c>
      <c r="G122" s="444">
        <v>128931</v>
      </c>
      <c r="H122" s="445">
        <v>78.080523690966487</v>
      </c>
      <c r="I122" s="455"/>
      <c r="J122" s="443">
        <v>54371</v>
      </c>
      <c r="K122" s="443">
        <v>120133</v>
      </c>
      <c r="L122" s="448">
        <v>45.3</v>
      </c>
      <c r="M122" s="444">
        <v>25071</v>
      </c>
      <c r="N122" s="444">
        <v>128931</v>
      </c>
      <c r="O122" s="445">
        <v>19.445284687158249</v>
      </c>
    </row>
    <row r="123" spans="1:15" s="4" customFormat="1" ht="12.75" customHeight="1">
      <c r="A123" s="56"/>
      <c r="B123" s="5" t="s">
        <v>176</v>
      </c>
      <c r="C123" s="443">
        <v>53454</v>
      </c>
      <c r="D123" s="443">
        <v>117638</v>
      </c>
      <c r="E123" s="448">
        <v>45.4</v>
      </c>
      <c r="F123" s="444">
        <v>93066</v>
      </c>
      <c r="G123" s="444">
        <v>126527</v>
      </c>
      <c r="H123" s="445">
        <v>73.554261145842389</v>
      </c>
      <c r="I123" s="455"/>
      <c r="J123" s="443">
        <v>59203</v>
      </c>
      <c r="K123" s="443">
        <v>117638</v>
      </c>
      <c r="L123" s="448">
        <v>50.3</v>
      </c>
      <c r="M123" s="444">
        <v>29474</v>
      </c>
      <c r="N123" s="444">
        <v>126527</v>
      </c>
      <c r="O123" s="445">
        <v>23.29463276612897</v>
      </c>
    </row>
    <row r="124" spans="1:15" s="5" customFormat="1" ht="12.75" customHeight="1">
      <c r="A124" s="42"/>
      <c r="B124" s="4" t="s">
        <v>86</v>
      </c>
      <c r="C124" s="443"/>
      <c r="D124" s="443"/>
      <c r="E124" s="450">
        <v>0.65229885057471271</v>
      </c>
      <c r="F124" s="446"/>
      <c r="G124" s="446"/>
      <c r="H124" s="451">
        <v>0.83420523734909835</v>
      </c>
      <c r="I124" s="454"/>
      <c r="J124" s="443"/>
      <c r="K124" s="443"/>
      <c r="L124" s="450">
        <v>1.7836879432624113</v>
      </c>
      <c r="M124" s="451"/>
      <c r="N124" s="451"/>
      <c r="O124" s="451">
        <v>2.2957136892586902</v>
      </c>
    </row>
    <row r="126" spans="1:15">
      <c r="A126" s="515" t="s">
        <v>746</v>
      </c>
    </row>
    <row r="127" spans="1:15" s="136" customFormat="1" ht="12.75" customHeight="1">
      <c r="A127" s="41" t="s">
        <v>705</v>
      </c>
      <c r="B127" s="389" t="s">
        <v>175</v>
      </c>
      <c r="C127" s="80">
        <v>73960</v>
      </c>
      <c r="D127" s="80">
        <v>100456</v>
      </c>
      <c r="E127" s="81">
        <v>73.599999999999994</v>
      </c>
      <c r="F127" s="128">
        <v>124803</v>
      </c>
      <c r="G127" s="128">
        <v>137333</v>
      </c>
      <c r="H127" s="156">
        <v>90.876191447066617</v>
      </c>
      <c r="I127" s="79"/>
      <c r="J127" s="80">
        <v>24294</v>
      </c>
      <c r="K127" s="80">
        <v>100456</v>
      </c>
      <c r="L127" s="81">
        <v>24.2</v>
      </c>
      <c r="M127" s="128">
        <v>10169</v>
      </c>
      <c r="N127" s="128">
        <v>137333</v>
      </c>
      <c r="O127" s="156">
        <v>7.4046296228874349</v>
      </c>
    </row>
    <row r="128" spans="1:15" s="136" customFormat="1" ht="12.75" customHeight="1">
      <c r="A128" s="56"/>
      <c r="B128" s="389" t="s">
        <v>83</v>
      </c>
      <c r="C128" s="80">
        <v>74496</v>
      </c>
      <c r="D128" s="80">
        <v>108419</v>
      </c>
      <c r="E128" s="81">
        <v>68.7</v>
      </c>
      <c r="F128" s="128">
        <v>120813</v>
      </c>
      <c r="G128" s="128">
        <v>134759</v>
      </c>
      <c r="H128" s="156">
        <v>89.651155024896298</v>
      </c>
      <c r="I128" s="79"/>
      <c r="J128" s="80">
        <v>30943</v>
      </c>
      <c r="K128" s="80">
        <v>108419</v>
      </c>
      <c r="L128" s="81">
        <v>28.5</v>
      </c>
      <c r="M128" s="128">
        <v>11375</v>
      </c>
      <c r="N128" s="128">
        <v>134759</v>
      </c>
      <c r="O128" s="156">
        <v>8.4409946645493061</v>
      </c>
    </row>
    <row r="129" spans="1:15" s="228" customFormat="1" ht="12.75" customHeight="1">
      <c r="A129" s="56"/>
      <c r="B129" s="389" t="s">
        <v>84</v>
      </c>
      <c r="C129" s="80">
        <v>69159</v>
      </c>
      <c r="D129" s="80">
        <v>106662</v>
      </c>
      <c r="E129" s="81">
        <v>64.8</v>
      </c>
      <c r="F129" s="128">
        <v>121135</v>
      </c>
      <c r="G129" s="128">
        <v>138237</v>
      </c>
      <c r="H129" s="156">
        <v>87.628493095191601</v>
      </c>
      <c r="I129" s="79"/>
      <c r="J129" s="80">
        <v>34340</v>
      </c>
      <c r="K129" s="80">
        <v>106662</v>
      </c>
      <c r="L129" s="81">
        <v>32.200000000000003</v>
      </c>
      <c r="M129" s="128">
        <v>14200</v>
      </c>
      <c r="N129" s="128">
        <v>138237</v>
      </c>
      <c r="O129" s="156">
        <v>10.27221366204417</v>
      </c>
    </row>
    <row r="130" spans="1:15" s="228" customFormat="1" ht="12.75" customHeight="1">
      <c r="A130" s="56"/>
      <c r="B130" s="389" t="s">
        <v>85</v>
      </c>
      <c r="C130" s="80">
        <v>65095</v>
      </c>
      <c r="D130" s="80">
        <v>104320</v>
      </c>
      <c r="E130" s="81">
        <v>62.4</v>
      </c>
      <c r="F130" s="128">
        <v>118130</v>
      </c>
      <c r="G130" s="128">
        <v>138509</v>
      </c>
      <c r="H130" s="156">
        <v>85.286876665054251</v>
      </c>
      <c r="I130" s="79"/>
      <c r="J130" s="80">
        <v>35967</v>
      </c>
      <c r="K130" s="80">
        <v>104320</v>
      </c>
      <c r="L130" s="81">
        <v>34.5</v>
      </c>
      <c r="M130" s="128">
        <v>17105</v>
      </c>
      <c r="N130" s="128">
        <v>138509</v>
      </c>
      <c r="O130" s="156">
        <v>12.349378018756903</v>
      </c>
    </row>
    <row r="131" spans="1:15" s="228" customFormat="1" ht="12.75" customHeight="1">
      <c r="A131" s="56"/>
      <c r="B131" s="389" t="s">
        <v>176</v>
      </c>
      <c r="C131" s="80">
        <v>61499</v>
      </c>
      <c r="D131" s="80">
        <v>108676</v>
      </c>
      <c r="E131" s="81">
        <v>56.6</v>
      </c>
      <c r="F131" s="128">
        <v>112803</v>
      </c>
      <c r="G131" s="128">
        <v>141368</v>
      </c>
      <c r="H131" s="156">
        <v>79.793871314583214</v>
      </c>
      <c r="I131" s="79"/>
      <c r="J131" s="80">
        <v>43096</v>
      </c>
      <c r="K131" s="80">
        <v>108676</v>
      </c>
      <c r="L131" s="81">
        <v>39.700000000000003</v>
      </c>
      <c r="M131" s="128">
        <v>24312</v>
      </c>
      <c r="N131" s="128">
        <v>141368</v>
      </c>
      <c r="O131" s="156">
        <v>17.197668496406543</v>
      </c>
    </row>
    <row r="132" spans="1:15" s="126" customFormat="1" ht="12.75" customHeight="1">
      <c r="A132" s="42"/>
      <c r="B132" s="4" t="s">
        <v>86</v>
      </c>
      <c r="C132" s="80"/>
      <c r="D132" s="80"/>
      <c r="E132" s="87">
        <v>0.76902173913043481</v>
      </c>
      <c r="F132" s="159"/>
      <c r="G132" s="159"/>
      <c r="H132" s="200">
        <v>0.87805034568445128</v>
      </c>
      <c r="I132" s="79"/>
      <c r="J132" s="80"/>
      <c r="K132" s="80"/>
      <c r="L132" s="87">
        <v>1.6404958677685952</v>
      </c>
      <c r="M132" s="200"/>
      <c r="N132" s="200"/>
      <c r="O132" s="200">
        <v>2.3225562077067554</v>
      </c>
    </row>
    <row r="133" spans="1:15" s="228" customFormat="1" ht="12.75" customHeight="1">
      <c r="A133" s="33"/>
      <c r="B133" s="389"/>
      <c r="C133" s="80"/>
      <c r="D133" s="80"/>
      <c r="E133" s="80"/>
      <c r="F133" s="128"/>
      <c r="G133" s="128"/>
      <c r="H133" s="156"/>
      <c r="I133" s="79"/>
      <c r="J133" s="80"/>
      <c r="K133" s="80"/>
      <c r="L133" s="80"/>
      <c r="M133" s="128"/>
      <c r="N133" s="128"/>
      <c r="O133" s="156"/>
    </row>
    <row r="134" spans="1:15" s="228" customFormat="1" ht="12.75" customHeight="1">
      <c r="A134" s="56"/>
      <c r="B134" s="43"/>
      <c r="C134" s="80"/>
      <c r="D134" s="80"/>
      <c r="E134" s="80"/>
      <c r="F134" s="128"/>
      <c r="G134" s="128"/>
      <c r="H134" s="156"/>
      <c r="I134" s="79"/>
      <c r="J134" s="80"/>
      <c r="K134" s="80"/>
      <c r="L134" s="80"/>
      <c r="M134" s="128"/>
      <c r="N134" s="128"/>
      <c r="O134" s="156"/>
    </row>
    <row r="135" spans="1:15" s="228" customFormat="1" ht="12.75" customHeight="1">
      <c r="A135" s="41" t="s">
        <v>706</v>
      </c>
      <c r="B135" s="389" t="s">
        <v>175</v>
      </c>
      <c r="C135" s="80">
        <v>22447</v>
      </c>
      <c r="D135" s="80">
        <v>33165</v>
      </c>
      <c r="E135" s="81">
        <v>67.7</v>
      </c>
      <c r="F135" s="128">
        <v>27740</v>
      </c>
      <c r="G135" s="128">
        <v>31809</v>
      </c>
      <c r="H135" s="156">
        <v>87.208022886604425</v>
      </c>
      <c r="I135" s="79"/>
      <c r="J135" s="80">
        <v>9881</v>
      </c>
      <c r="K135" s="80">
        <v>33165</v>
      </c>
      <c r="L135" s="81">
        <v>29.8</v>
      </c>
      <c r="M135" s="128">
        <v>3394</v>
      </c>
      <c r="N135" s="128">
        <v>31809</v>
      </c>
      <c r="O135" s="156">
        <v>10.669936181583829</v>
      </c>
    </row>
    <row r="136" spans="1:15" s="228" customFormat="1" ht="12.75" customHeight="1">
      <c r="A136" s="56"/>
      <c r="B136" s="389" t="s">
        <v>83</v>
      </c>
      <c r="C136" s="80">
        <v>21236</v>
      </c>
      <c r="D136" s="80">
        <v>35460</v>
      </c>
      <c r="E136" s="81">
        <v>59.9</v>
      </c>
      <c r="F136" s="128">
        <v>30689</v>
      </c>
      <c r="G136" s="128">
        <v>36884</v>
      </c>
      <c r="H136" s="156">
        <v>83.204099338466548</v>
      </c>
      <c r="I136" s="79"/>
      <c r="J136" s="80">
        <v>13111</v>
      </c>
      <c r="K136" s="80">
        <v>35460</v>
      </c>
      <c r="L136" s="81">
        <v>37</v>
      </c>
      <c r="M136" s="128">
        <v>5324</v>
      </c>
      <c r="N136" s="128">
        <v>36884</v>
      </c>
      <c r="O136" s="156">
        <v>14.434443118967573</v>
      </c>
    </row>
    <row r="137" spans="1:15" s="228" customFormat="1" ht="12.75" customHeight="1">
      <c r="A137" s="56"/>
      <c r="B137" s="389" t="s">
        <v>84</v>
      </c>
      <c r="C137" s="80">
        <v>21122</v>
      </c>
      <c r="D137" s="80">
        <v>36400</v>
      </c>
      <c r="E137" s="81">
        <v>58</v>
      </c>
      <c r="F137" s="128">
        <v>29433</v>
      </c>
      <c r="G137" s="128">
        <v>37107</v>
      </c>
      <c r="H137" s="156">
        <v>79.319265906702242</v>
      </c>
      <c r="I137" s="79"/>
      <c r="J137" s="80">
        <v>13999</v>
      </c>
      <c r="K137" s="80">
        <v>36400</v>
      </c>
      <c r="L137" s="81">
        <v>38.5</v>
      </c>
      <c r="M137" s="128">
        <v>6456</v>
      </c>
      <c r="N137" s="128">
        <v>37107</v>
      </c>
      <c r="O137" s="156">
        <v>17.398334546042527</v>
      </c>
    </row>
    <row r="138" spans="1:15" s="228" customFormat="1" ht="12.75" customHeight="1">
      <c r="A138" s="56"/>
      <c r="B138" s="389" t="s">
        <v>85</v>
      </c>
      <c r="C138" s="80">
        <v>19932</v>
      </c>
      <c r="D138" s="80">
        <v>37820</v>
      </c>
      <c r="E138" s="81">
        <v>52.7</v>
      </c>
      <c r="F138" s="128">
        <v>28889</v>
      </c>
      <c r="G138" s="128">
        <v>37983</v>
      </c>
      <c r="H138" s="156">
        <v>76.057710028170504</v>
      </c>
      <c r="I138" s="79"/>
      <c r="J138" s="80">
        <v>16514</v>
      </c>
      <c r="K138" s="80">
        <v>37820</v>
      </c>
      <c r="L138" s="81">
        <v>43.7</v>
      </c>
      <c r="M138" s="128">
        <v>7952</v>
      </c>
      <c r="N138" s="128">
        <v>37983</v>
      </c>
      <c r="O138" s="156">
        <v>20.9356817523629</v>
      </c>
    </row>
    <row r="139" spans="1:15" s="228" customFormat="1" ht="12.75" customHeight="1">
      <c r="A139" s="56"/>
      <c r="B139" s="389" t="s">
        <v>176</v>
      </c>
      <c r="C139" s="80">
        <v>15377</v>
      </c>
      <c r="D139" s="80">
        <v>31814</v>
      </c>
      <c r="E139" s="81">
        <v>48.3</v>
      </c>
      <c r="F139" s="128">
        <v>23159</v>
      </c>
      <c r="G139" s="128">
        <v>32682</v>
      </c>
      <c r="H139" s="156">
        <v>70.861636374762867</v>
      </c>
      <c r="I139" s="79"/>
      <c r="J139" s="80">
        <v>14849</v>
      </c>
      <c r="K139" s="80">
        <v>31814</v>
      </c>
      <c r="L139" s="81">
        <v>46.7</v>
      </c>
      <c r="M139" s="128">
        <v>8203</v>
      </c>
      <c r="N139" s="128">
        <v>32682</v>
      </c>
      <c r="O139" s="156">
        <v>25.099443118536197</v>
      </c>
    </row>
    <row r="140" spans="1:15" s="126" customFormat="1" ht="12.75" customHeight="1">
      <c r="A140" s="42"/>
      <c r="B140" s="4" t="s">
        <v>86</v>
      </c>
      <c r="C140" s="80"/>
      <c r="D140" s="80"/>
      <c r="E140" s="87">
        <v>0.71344165435745932</v>
      </c>
      <c r="F140" s="200"/>
      <c r="G140" s="200"/>
      <c r="H140" s="200">
        <v>0.81255868473137416</v>
      </c>
      <c r="I140" s="79"/>
      <c r="J140" s="80"/>
      <c r="K140" s="80"/>
      <c r="L140" s="87">
        <v>1.5671140939597317</v>
      </c>
      <c r="M140" s="200"/>
      <c r="N140" s="200"/>
      <c r="O140" s="200">
        <v>2.3523517565041776</v>
      </c>
    </row>
    <row r="141" spans="1:15" s="228" customFormat="1" ht="12.75" customHeight="1">
      <c r="A141" s="33"/>
      <c r="B141" s="389"/>
      <c r="C141" s="80"/>
      <c r="D141" s="80"/>
      <c r="E141" s="80"/>
      <c r="F141" s="128"/>
      <c r="G141" s="128"/>
      <c r="H141" s="156"/>
      <c r="I141" s="79"/>
      <c r="J141" s="80"/>
      <c r="K141" s="80"/>
      <c r="L141" s="80"/>
      <c r="M141" s="128"/>
      <c r="N141" s="128"/>
      <c r="O141" s="156"/>
    </row>
    <row r="142" spans="1:15" s="136" customFormat="1" ht="12.75" customHeight="1">
      <c r="A142" s="56"/>
      <c r="B142" s="43"/>
      <c r="F142" s="128"/>
      <c r="G142" s="128"/>
      <c r="H142" s="156"/>
      <c r="I142" s="79"/>
      <c r="M142" s="128"/>
      <c r="N142" s="128"/>
      <c r="O142" s="156"/>
    </row>
    <row r="143" spans="1:15" s="228" customFormat="1" ht="12.75" customHeight="1">
      <c r="A143" s="41" t="s">
        <v>707</v>
      </c>
      <c r="B143" s="389" t="s">
        <v>175</v>
      </c>
      <c r="C143" s="80">
        <v>102825</v>
      </c>
      <c r="D143" s="80">
        <v>140904</v>
      </c>
      <c r="E143" s="81">
        <v>73</v>
      </c>
      <c r="F143" s="128">
        <v>156187</v>
      </c>
      <c r="G143" s="128">
        <v>172281</v>
      </c>
      <c r="H143" s="156">
        <v>90.658285011115552</v>
      </c>
      <c r="I143" s="79"/>
      <c r="J143" s="80">
        <v>34816</v>
      </c>
      <c r="K143" s="80">
        <v>140904</v>
      </c>
      <c r="L143" s="81">
        <v>24.7</v>
      </c>
      <c r="M143" s="128">
        <v>13061</v>
      </c>
      <c r="N143" s="128">
        <v>172281</v>
      </c>
      <c r="O143" s="156">
        <v>7.5812190549160965</v>
      </c>
    </row>
    <row r="144" spans="1:15" s="228" customFormat="1" ht="12.75" customHeight="1">
      <c r="A144" s="56"/>
      <c r="B144" s="389" t="s">
        <v>83</v>
      </c>
      <c r="C144" s="80">
        <v>95401</v>
      </c>
      <c r="D144" s="80">
        <v>140464</v>
      </c>
      <c r="E144" s="81">
        <v>67.900000000000006</v>
      </c>
      <c r="F144" s="128">
        <v>152200</v>
      </c>
      <c r="G144" s="128">
        <v>171357</v>
      </c>
      <c r="H144" s="156">
        <v>88.820415856953616</v>
      </c>
      <c r="I144" s="79"/>
      <c r="J144" s="80">
        <v>41165</v>
      </c>
      <c r="K144" s="80">
        <v>140464</v>
      </c>
      <c r="L144" s="81">
        <v>29.3</v>
      </c>
      <c r="M144" s="128">
        <v>15677</v>
      </c>
      <c r="N144" s="128">
        <v>171357</v>
      </c>
      <c r="O144" s="156">
        <v>9.1487362640569092</v>
      </c>
    </row>
    <row r="145" spans="1:15" s="209" customFormat="1" ht="12.75" customHeight="1">
      <c r="A145" s="56"/>
      <c r="B145" s="389" t="s">
        <v>84</v>
      </c>
      <c r="C145" s="80">
        <v>87588</v>
      </c>
      <c r="D145" s="80">
        <v>140076</v>
      </c>
      <c r="E145" s="81">
        <v>62.5</v>
      </c>
      <c r="F145" s="128">
        <v>150531</v>
      </c>
      <c r="G145" s="128">
        <v>174660</v>
      </c>
      <c r="H145" s="156">
        <v>86.185159738921328</v>
      </c>
      <c r="I145" s="79"/>
      <c r="J145" s="80">
        <v>48322</v>
      </c>
      <c r="K145" s="80">
        <v>140076</v>
      </c>
      <c r="L145" s="81">
        <v>34.5</v>
      </c>
      <c r="M145" s="128">
        <v>20342</v>
      </c>
      <c r="N145" s="128">
        <v>174660</v>
      </c>
      <c r="O145" s="156">
        <v>11.646627733882973</v>
      </c>
    </row>
    <row r="146" spans="1:15" s="228" customFormat="1" ht="12.75" customHeight="1">
      <c r="A146" s="56"/>
      <c r="B146" s="389" t="s">
        <v>85</v>
      </c>
      <c r="C146" s="80">
        <v>83469</v>
      </c>
      <c r="D146" s="80">
        <v>140399</v>
      </c>
      <c r="E146" s="81">
        <v>59.5</v>
      </c>
      <c r="F146" s="128">
        <v>144326</v>
      </c>
      <c r="G146" s="128">
        <v>174294</v>
      </c>
      <c r="H146" s="156">
        <v>82.806063318301256</v>
      </c>
      <c r="I146" s="79"/>
      <c r="J146" s="80">
        <v>52071</v>
      </c>
      <c r="K146" s="80">
        <v>140399</v>
      </c>
      <c r="L146" s="81">
        <v>37.1</v>
      </c>
      <c r="M146" s="128">
        <v>25223</v>
      </c>
      <c r="N146" s="128">
        <v>174294</v>
      </c>
      <c r="O146" s="156">
        <v>14.471525124215406</v>
      </c>
    </row>
    <row r="147" spans="1:15" s="136" customFormat="1" ht="12.75" customHeight="1">
      <c r="A147" s="56"/>
      <c r="B147" s="389" t="s">
        <v>176</v>
      </c>
      <c r="C147" s="80">
        <v>75040</v>
      </c>
      <c r="D147" s="80">
        <v>141349</v>
      </c>
      <c r="E147" s="81">
        <v>53.1</v>
      </c>
      <c r="F147" s="128">
        <v>134350</v>
      </c>
      <c r="G147" s="128">
        <v>174079</v>
      </c>
      <c r="H147" s="156">
        <v>77.177603272077619</v>
      </c>
      <c r="I147" s="79"/>
      <c r="J147" s="80">
        <v>60620</v>
      </c>
      <c r="K147" s="80">
        <v>141349</v>
      </c>
      <c r="L147" s="81">
        <v>42.9</v>
      </c>
      <c r="M147" s="128">
        <v>34187</v>
      </c>
      <c r="N147" s="128">
        <v>174079</v>
      </c>
      <c r="O147" s="156">
        <v>19.638784689709844</v>
      </c>
    </row>
    <row r="148" spans="1:15" s="126" customFormat="1" ht="12.75" customHeight="1">
      <c r="A148" s="42"/>
      <c r="B148" s="4" t="s">
        <v>86</v>
      </c>
      <c r="C148" s="80"/>
      <c r="D148" s="80"/>
      <c r="E148" s="87">
        <v>0.72739726027397267</v>
      </c>
      <c r="F148" s="200"/>
      <c r="G148" s="200"/>
      <c r="H148" s="200">
        <v>0.8513022639090837</v>
      </c>
      <c r="I148" s="79"/>
      <c r="J148" s="80"/>
      <c r="K148" s="80"/>
      <c r="L148" s="87">
        <v>1.736842105263158</v>
      </c>
      <c r="M148" s="200"/>
      <c r="N148" s="200"/>
      <c r="O148" s="200">
        <v>2.5904520826337198</v>
      </c>
    </row>
    <row r="150" spans="1:15">
      <c r="A150" s="515" t="s">
        <v>747</v>
      </c>
    </row>
    <row r="151" spans="1:15" s="136" customFormat="1" ht="12.75" customHeight="1">
      <c r="A151" s="41" t="s">
        <v>708</v>
      </c>
      <c r="B151" s="389" t="s">
        <v>175</v>
      </c>
      <c r="C151" s="727" t="s">
        <v>709</v>
      </c>
      <c r="D151" s="727"/>
      <c r="E151" s="727"/>
      <c r="F151" s="727"/>
      <c r="G151" s="727"/>
      <c r="H151" s="727"/>
      <c r="J151" s="727" t="s">
        <v>709</v>
      </c>
      <c r="K151" s="727"/>
      <c r="L151" s="727"/>
      <c r="M151" s="727"/>
      <c r="N151" s="727"/>
      <c r="O151" s="727"/>
    </row>
    <row r="152" spans="1:15" s="136" customFormat="1" ht="12.75" customHeight="1">
      <c r="A152" s="56"/>
      <c r="B152" s="389" t="s">
        <v>83</v>
      </c>
      <c r="C152" s="77"/>
      <c r="D152" s="77"/>
      <c r="E152" s="82"/>
      <c r="F152" s="77"/>
      <c r="G152" s="77"/>
      <c r="H152" s="82"/>
      <c r="J152" s="77"/>
      <c r="K152" s="77"/>
      <c r="L152" s="82"/>
      <c r="M152" s="77"/>
      <c r="N152" s="77"/>
      <c r="O152" s="82"/>
    </row>
    <row r="153" spans="1:15" s="228" customFormat="1" ht="12.75" customHeight="1">
      <c r="A153" s="56"/>
      <c r="B153" s="389" t="s">
        <v>84</v>
      </c>
      <c r="C153" s="77"/>
      <c r="D153" s="77"/>
      <c r="E153" s="82"/>
      <c r="F153" s="77"/>
      <c r="G153" s="77"/>
      <c r="H153" s="82"/>
      <c r="I153" s="126"/>
      <c r="J153" s="77"/>
      <c r="K153" s="77"/>
      <c r="L153" s="82"/>
      <c r="M153" s="77"/>
      <c r="N153" s="77"/>
      <c r="O153" s="82"/>
    </row>
    <row r="154" spans="1:15" s="228" customFormat="1" ht="12.75" customHeight="1">
      <c r="A154" s="56"/>
      <c r="B154" s="389" t="s">
        <v>85</v>
      </c>
      <c r="C154" s="77"/>
      <c r="D154" s="77"/>
      <c r="E154" s="82"/>
      <c r="F154" s="77"/>
      <c r="G154" s="77"/>
      <c r="H154" s="82"/>
      <c r="I154" s="126"/>
      <c r="J154" s="77"/>
      <c r="K154" s="77"/>
      <c r="L154" s="82"/>
      <c r="M154" s="77"/>
      <c r="N154" s="77"/>
      <c r="O154" s="82"/>
    </row>
    <row r="155" spans="1:15" s="228" customFormat="1" ht="12.75" customHeight="1">
      <c r="A155" s="56"/>
      <c r="B155" s="389" t="s">
        <v>176</v>
      </c>
      <c r="C155" s="77"/>
      <c r="D155" s="77"/>
      <c r="E155" s="82"/>
      <c r="F155" s="77"/>
      <c r="G155" s="77"/>
      <c r="H155" s="82"/>
      <c r="I155" s="126"/>
      <c r="J155" s="77"/>
      <c r="K155" s="77"/>
      <c r="L155" s="82"/>
      <c r="M155" s="77"/>
      <c r="N155" s="77"/>
      <c r="O155" s="82"/>
    </row>
    <row r="156" spans="1:15" s="228" customFormat="1" ht="12.75" customHeight="1">
      <c r="A156" s="42"/>
      <c r="B156" s="4" t="s">
        <v>86</v>
      </c>
      <c r="C156" s="77"/>
      <c r="D156" s="77"/>
      <c r="E156" s="88"/>
      <c r="F156" s="77"/>
      <c r="G156" s="77"/>
      <c r="H156" s="88"/>
      <c r="I156" s="79"/>
      <c r="J156" s="77"/>
      <c r="K156" s="77"/>
      <c r="L156" s="88"/>
      <c r="M156" s="77"/>
      <c r="N156" s="77"/>
      <c r="O156" s="88"/>
    </row>
    <row r="157" spans="1:15" s="228" customFormat="1" ht="12.75" customHeight="1">
      <c r="A157" s="33"/>
      <c r="B157" s="389"/>
      <c r="C157" s="77"/>
      <c r="D157" s="77"/>
      <c r="E157" s="77"/>
      <c r="F157" s="77"/>
      <c r="G157" s="77"/>
      <c r="H157" s="77"/>
      <c r="I157" s="126"/>
      <c r="J157" s="77"/>
      <c r="K157" s="77"/>
      <c r="L157" s="77"/>
      <c r="M157" s="77"/>
      <c r="N157" s="77"/>
      <c r="O157" s="77"/>
    </row>
    <row r="158" spans="1:15" s="228" customFormat="1" ht="12.75" customHeight="1">
      <c r="A158" s="56"/>
      <c r="B158" s="43"/>
      <c r="C158" s="77"/>
      <c r="D158" s="77"/>
      <c r="E158" s="77"/>
      <c r="F158" s="77"/>
      <c r="G158" s="77"/>
      <c r="H158" s="77"/>
      <c r="I158" s="126"/>
      <c r="J158" s="77"/>
      <c r="K158" s="77"/>
      <c r="L158" s="77"/>
      <c r="M158" s="77"/>
      <c r="N158" s="77"/>
      <c r="O158" s="77"/>
    </row>
    <row r="159" spans="1:15" s="228" customFormat="1" ht="12.75" customHeight="1">
      <c r="A159" s="41" t="s">
        <v>710</v>
      </c>
      <c r="B159" s="389" t="s">
        <v>175</v>
      </c>
      <c r="C159" s="80">
        <v>11469</v>
      </c>
      <c r="D159" s="80">
        <v>19622</v>
      </c>
      <c r="E159" s="81">
        <v>58.449699317093064</v>
      </c>
      <c r="F159" s="128">
        <v>17933</v>
      </c>
      <c r="G159" s="128">
        <v>21536</v>
      </c>
      <c r="H159" s="156">
        <v>83.269873699851416</v>
      </c>
      <c r="I159" s="79"/>
      <c r="J159" s="80">
        <v>7656</v>
      </c>
      <c r="K159" s="80">
        <v>19622</v>
      </c>
      <c r="L159" s="81">
        <v>39.017429415961672</v>
      </c>
      <c r="M159" s="128">
        <v>3134</v>
      </c>
      <c r="N159" s="128">
        <v>21536</v>
      </c>
      <c r="O159" s="156">
        <v>14.552377414561665</v>
      </c>
    </row>
    <row r="160" spans="1:15" s="228" customFormat="1" ht="12.75" customHeight="1">
      <c r="A160" s="56"/>
      <c r="B160" s="389" t="s">
        <v>83</v>
      </c>
      <c r="C160" s="80">
        <v>10569</v>
      </c>
      <c r="D160" s="80">
        <v>20744</v>
      </c>
      <c r="E160" s="81">
        <v>50.949672194369455</v>
      </c>
      <c r="F160" s="128">
        <v>17103</v>
      </c>
      <c r="G160" s="128">
        <v>21615</v>
      </c>
      <c r="H160" s="156">
        <v>79.125607217210273</v>
      </c>
      <c r="I160" s="79"/>
      <c r="J160" s="80">
        <v>9524</v>
      </c>
      <c r="K160" s="80">
        <v>20744</v>
      </c>
      <c r="L160" s="81">
        <v>45.912070960277674</v>
      </c>
      <c r="M160" s="128">
        <v>3959</v>
      </c>
      <c r="N160" s="128">
        <v>21615</v>
      </c>
      <c r="O160" s="156">
        <v>18.315984270182746</v>
      </c>
    </row>
    <row r="161" spans="1:15" s="228" customFormat="1" ht="12.75" customHeight="1">
      <c r="A161" s="56"/>
      <c r="B161" s="389" t="s">
        <v>84</v>
      </c>
      <c r="C161" s="80">
        <v>11952</v>
      </c>
      <c r="D161" s="80">
        <v>23358</v>
      </c>
      <c r="E161" s="81">
        <v>51.16876444901105</v>
      </c>
      <c r="F161" s="128">
        <v>16972</v>
      </c>
      <c r="G161" s="128">
        <v>22858</v>
      </c>
      <c r="H161" s="156">
        <v>74.249715635663662</v>
      </c>
      <c r="I161" s="79"/>
      <c r="J161" s="80">
        <v>10540</v>
      </c>
      <c r="K161" s="80">
        <v>23358</v>
      </c>
      <c r="L161" s="81">
        <v>45.12372634643377</v>
      </c>
      <c r="M161" s="128">
        <v>5210</v>
      </c>
      <c r="N161" s="128">
        <v>22858</v>
      </c>
      <c r="O161" s="156">
        <v>22.792895266427511</v>
      </c>
    </row>
    <row r="162" spans="1:15" s="228" customFormat="1" ht="12.75" customHeight="1">
      <c r="A162" s="56"/>
      <c r="B162" s="389" t="s">
        <v>85</v>
      </c>
      <c r="C162" s="80">
        <v>9393</v>
      </c>
      <c r="D162" s="80">
        <v>20069</v>
      </c>
      <c r="E162" s="81">
        <v>46.803527828989985</v>
      </c>
      <c r="F162" s="128">
        <v>16431</v>
      </c>
      <c r="G162" s="128">
        <v>22609</v>
      </c>
      <c r="H162" s="156">
        <v>72.674598611172541</v>
      </c>
      <c r="I162" s="79"/>
      <c r="J162" s="80">
        <v>9995</v>
      </c>
      <c r="K162" s="80">
        <v>20069</v>
      </c>
      <c r="L162" s="81">
        <v>49.803179032338434</v>
      </c>
      <c r="M162" s="128">
        <v>5556</v>
      </c>
      <c r="N162" s="128">
        <v>22609</v>
      </c>
      <c r="O162" s="156">
        <v>24.574284576938389</v>
      </c>
    </row>
    <row r="163" spans="1:15" s="228" customFormat="1" ht="12.75" customHeight="1">
      <c r="A163" s="56"/>
      <c r="B163" s="389" t="s">
        <v>176</v>
      </c>
      <c r="C163" s="80">
        <v>10295</v>
      </c>
      <c r="D163" s="80">
        <v>21606</v>
      </c>
      <c r="E163" s="81">
        <v>47.648801258909565</v>
      </c>
      <c r="F163" s="128">
        <v>16620</v>
      </c>
      <c r="G163" s="128">
        <v>23314</v>
      </c>
      <c r="H163" s="156">
        <v>71.287638328901096</v>
      </c>
      <c r="I163" s="79"/>
      <c r="J163" s="80">
        <v>10528</v>
      </c>
      <c r="K163" s="80">
        <v>21606</v>
      </c>
      <c r="L163" s="81">
        <v>48.727205405905764</v>
      </c>
      <c r="M163" s="128">
        <v>5942</v>
      </c>
      <c r="N163" s="128">
        <v>23314</v>
      </c>
      <c r="O163" s="156">
        <v>25.486831946469934</v>
      </c>
    </row>
    <row r="164" spans="1:15" s="126" customFormat="1" ht="12.75" customHeight="1">
      <c r="A164" s="42"/>
      <c r="B164" s="4" t="s">
        <v>86</v>
      </c>
      <c r="C164" s="80"/>
      <c r="D164" s="80"/>
      <c r="E164" s="87">
        <v>0.81521037431539223</v>
      </c>
      <c r="F164" s="159"/>
      <c r="G164" s="160"/>
      <c r="H164" s="160">
        <v>0.85610359619205589</v>
      </c>
      <c r="I164" s="79"/>
      <c r="J164" s="80"/>
      <c r="K164" s="80"/>
      <c r="L164" s="87">
        <v>1.2488573987391367</v>
      </c>
      <c r="M164" s="160"/>
      <c r="N164" s="160"/>
      <c r="O164" s="160">
        <v>1.751386128906115</v>
      </c>
    </row>
    <row r="165" spans="1:15" s="228" customFormat="1" ht="12.75" customHeight="1">
      <c r="A165" s="33"/>
      <c r="B165" s="389"/>
      <c r="C165" s="80"/>
      <c r="D165" s="80"/>
      <c r="E165" s="80"/>
      <c r="F165" s="128"/>
      <c r="G165" s="128"/>
      <c r="H165" s="156"/>
      <c r="I165" s="79"/>
      <c r="J165" s="80"/>
      <c r="K165" s="80"/>
      <c r="L165" s="80"/>
      <c r="M165" s="128"/>
      <c r="N165" s="128"/>
      <c r="O165" s="156"/>
    </row>
    <row r="166" spans="1:15" s="136" customFormat="1" ht="12.75" customHeight="1">
      <c r="A166" s="56"/>
      <c r="B166" s="43"/>
      <c r="F166" s="128"/>
      <c r="G166" s="128"/>
      <c r="H166" s="156"/>
      <c r="I166" s="79"/>
      <c r="M166" s="128"/>
      <c r="N166" s="128"/>
      <c r="O166" s="156"/>
    </row>
    <row r="167" spans="1:15" s="228" customFormat="1" ht="12.75" customHeight="1">
      <c r="A167" s="41" t="s">
        <v>712</v>
      </c>
      <c r="B167" s="389" t="s">
        <v>175</v>
      </c>
      <c r="C167" s="80">
        <v>22976</v>
      </c>
      <c r="D167" s="80">
        <v>36066</v>
      </c>
      <c r="E167" s="81">
        <v>63.705428935839848</v>
      </c>
      <c r="F167" s="128">
        <v>33126</v>
      </c>
      <c r="G167" s="128">
        <v>38030</v>
      </c>
      <c r="H167" s="156">
        <v>87.104917170654744</v>
      </c>
      <c r="I167" s="79"/>
      <c r="J167" s="80">
        <v>12156</v>
      </c>
      <c r="K167" s="80">
        <v>36066</v>
      </c>
      <c r="L167" s="81">
        <v>33.704874396938948</v>
      </c>
      <c r="M167" s="128">
        <v>4176</v>
      </c>
      <c r="N167" s="128">
        <v>38030</v>
      </c>
      <c r="O167" s="156">
        <v>10.980804627925323</v>
      </c>
    </row>
    <row r="168" spans="1:15" s="228" customFormat="1" ht="12.75" customHeight="1">
      <c r="A168" s="56"/>
      <c r="B168" s="389" t="s">
        <v>83</v>
      </c>
      <c r="C168" s="80">
        <v>19972</v>
      </c>
      <c r="D168" s="80">
        <v>35103</v>
      </c>
      <c r="E168" s="81">
        <v>56.895422043699973</v>
      </c>
      <c r="F168" s="128">
        <v>32175</v>
      </c>
      <c r="G168" s="128">
        <v>38898</v>
      </c>
      <c r="H168" s="156">
        <v>82.716335030078668</v>
      </c>
      <c r="I168" s="79"/>
      <c r="J168" s="80">
        <v>14172</v>
      </c>
      <c r="K168" s="80">
        <v>35103</v>
      </c>
      <c r="L168" s="81">
        <v>40.372617724980771</v>
      </c>
      <c r="M168" s="128">
        <v>5859</v>
      </c>
      <c r="N168" s="128">
        <v>38898</v>
      </c>
      <c r="O168" s="156">
        <v>15.062471078204535</v>
      </c>
    </row>
    <row r="169" spans="1:15" s="209" customFormat="1" ht="12.75" customHeight="1">
      <c r="A169" s="56"/>
      <c r="B169" s="389" t="s">
        <v>84</v>
      </c>
      <c r="C169" s="80">
        <v>19206</v>
      </c>
      <c r="D169" s="80">
        <v>37647</v>
      </c>
      <c r="E169" s="81">
        <v>51.016017212526897</v>
      </c>
      <c r="F169" s="128">
        <v>30931</v>
      </c>
      <c r="G169" s="128">
        <v>40047</v>
      </c>
      <c r="H169" s="156">
        <v>77.236746822483582</v>
      </c>
      <c r="I169" s="79"/>
      <c r="J169" s="80">
        <v>17117</v>
      </c>
      <c r="K169" s="80">
        <v>37647</v>
      </c>
      <c r="L169" s="81">
        <v>45.467102292347334</v>
      </c>
      <c r="M169" s="128">
        <v>8099</v>
      </c>
      <c r="N169" s="128">
        <v>40047</v>
      </c>
      <c r="O169" s="156">
        <v>20.223737108897048</v>
      </c>
    </row>
    <row r="170" spans="1:15" s="228" customFormat="1" ht="12.75" customHeight="1">
      <c r="A170" s="56"/>
      <c r="B170" s="389" t="s">
        <v>85</v>
      </c>
      <c r="C170" s="80">
        <v>17399</v>
      </c>
      <c r="D170" s="80">
        <v>35776</v>
      </c>
      <c r="E170" s="81">
        <v>48.633161896243294</v>
      </c>
      <c r="F170" s="128">
        <v>29710</v>
      </c>
      <c r="G170" s="128">
        <v>40693</v>
      </c>
      <c r="H170" s="156">
        <v>73.010100017201978</v>
      </c>
      <c r="I170" s="79"/>
      <c r="J170" s="80">
        <v>17150</v>
      </c>
      <c r="K170" s="80">
        <v>35776</v>
      </c>
      <c r="L170" s="81">
        <v>47.937164579606439</v>
      </c>
      <c r="M170" s="128">
        <v>9814</v>
      </c>
      <c r="N170" s="128">
        <v>40693</v>
      </c>
      <c r="O170" s="156">
        <v>24.117170029243358</v>
      </c>
    </row>
    <row r="171" spans="1:15" s="136" customFormat="1" ht="12.75" customHeight="1">
      <c r="A171" s="56"/>
      <c r="B171" s="389" t="s">
        <v>176</v>
      </c>
      <c r="C171" s="80">
        <v>17154</v>
      </c>
      <c r="D171" s="80">
        <v>37289</v>
      </c>
      <c r="E171" s="81">
        <v>46.002842661374665</v>
      </c>
      <c r="F171" s="128">
        <v>28088</v>
      </c>
      <c r="G171" s="128">
        <v>39890</v>
      </c>
      <c r="H171" s="156">
        <v>70.413637503133614</v>
      </c>
      <c r="I171" s="79"/>
      <c r="J171" s="80">
        <v>18708</v>
      </c>
      <c r="K171" s="80">
        <v>37289</v>
      </c>
      <c r="L171" s="81">
        <v>50.170291506878705</v>
      </c>
      <c r="M171" s="128">
        <v>10521</v>
      </c>
      <c r="N171" s="128">
        <v>39890</v>
      </c>
      <c r="O171" s="156">
        <v>26.37503133617448</v>
      </c>
    </row>
    <row r="172" spans="1:15" s="126" customFormat="1" ht="12.75" customHeight="1">
      <c r="A172" s="42"/>
      <c r="B172" s="4" t="s">
        <v>86</v>
      </c>
      <c r="C172" s="80"/>
      <c r="D172" s="80"/>
      <c r="E172" s="87">
        <v>0.72211808993085769</v>
      </c>
      <c r="F172" s="159"/>
      <c r="G172" s="159"/>
      <c r="H172" s="160">
        <v>0.80837729706097061</v>
      </c>
      <c r="I172" s="79"/>
      <c r="J172" s="80"/>
      <c r="K172" s="80"/>
      <c r="L172" s="87">
        <v>1.4885173852312332</v>
      </c>
      <c r="M172" s="160"/>
      <c r="N172" s="160"/>
      <c r="O172" s="160">
        <v>2.4019215558302571</v>
      </c>
    </row>
    <row r="174" spans="1:15">
      <c r="A174" s="515" t="s">
        <v>748</v>
      </c>
    </row>
    <row r="175" spans="1:15" s="136" customFormat="1" ht="12.75" customHeight="1">
      <c r="A175" s="41" t="s">
        <v>715</v>
      </c>
      <c r="B175" s="389" t="s">
        <v>175</v>
      </c>
      <c r="C175" s="80">
        <v>4774</v>
      </c>
      <c r="D175" s="80">
        <v>6618</v>
      </c>
      <c r="E175" s="81">
        <v>72.136597159262621</v>
      </c>
      <c r="F175" s="128">
        <v>7695</v>
      </c>
      <c r="G175" s="128">
        <v>8512</v>
      </c>
      <c r="H175" s="156">
        <v>90.401785714285708</v>
      </c>
      <c r="I175" s="79"/>
      <c r="J175" s="80">
        <v>1618</v>
      </c>
      <c r="K175" s="80">
        <v>6618</v>
      </c>
      <c r="L175" s="81">
        <v>24.448473859171955</v>
      </c>
      <c r="M175" s="128">
        <v>591</v>
      </c>
      <c r="N175" s="128">
        <v>8512</v>
      </c>
      <c r="O175" s="156">
        <v>6.9431390977443606</v>
      </c>
    </row>
    <row r="176" spans="1:15" s="136" customFormat="1" ht="12.75" customHeight="1">
      <c r="A176" s="56"/>
      <c r="B176" s="389" t="s">
        <v>83</v>
      </c>
      <c r="C176" s="80">
        <v>4794</v>
      </c>
      <c r="D176" s="80">
        <v>7389</v>
      </c>
      <c r="E176" s="81">
        <v>64.880227365002028</v>
      </c>
      <c r="F176" s="128">
        <v>6869</v>
      </c>
      <c r="G176" s="128">
        <v>7948</v>
      </c>
      <c r="H176" s="156">
        <v>86.424257674886761</v>
      </c>
      <c r="I176" s="79"/>
      <c r="J176" s="80">
        <v>2251</v>
      </c>
      <c r="K176" s="80">
        <v>7389</v>
      </c>
      <c r="L176" s="81">
        <v>30.46420354581134</v>
      </c>
      <c r="M176" s="128">
        <v>811</v>
      </c>
      <c r="N176" s="128">
        <v>7948</v>
      </c>
      <c r="O176" s="156">
        <v>10.203824861600403</v>
      </c>
    </row>
    <row r="177" spans="1:15" s="228" customFormat="1" ht="12.75" customHeight="1">
      <c r="A177" s="56"/>
      <c r="B177" s="389" t="s">
        <v>84</v>
      </c>
      <c r="C177" s="80">
        <v>4611</v>
      </c>
      <c r="D177" s="80">
        <v>7101</v>
      </c>
      <c r="E177" s="81">
        <v>64.934516265314741</v>
      </c>
      <c r="F177" s="128">
        <v>7437</v>
      </c>
      <c r="G177" s="128">
        <v>8770</v>
      </c>
      <c r="H177" s="156">
        <v>84.800456100342075</v>
      </c>
      <c r="I177" s="79"/>
      <c r="J177" s="80">
        <v>2267</v>
      </c>
      <c r="K177" s="80">
        <v>7101</v>
      </c>
      <c r="L177" s="81">
        <v>31.925080974510635</v>
      </c>
      <c r="M177" s="128">
        <v>1038</v>
      </c>
      <c r="N177" s="128">
        <v>8770</v>
      </c>
      <c r="O177" s="156">
        <v>11.835803876852907</v>
      </c>
    </row>
    <row r="178" spans="1:15" s="228" customFormat="1" ht="12.75" customHeight="1">
      <c r="A178" s="56"/>
      <c r="B178" s="389" t="s">
        <v>85</v>
      </c>
      <c r="C178" s="80">
        <v>4548</v>
      </c>
      <c r="D178" s="80">
        <v>7360</v>
      </c>
      <c r="E178" s="81">
        <v>61.793478260869563</v>
      </c>
      <c r="F178" s="128">
        <v>7467</v>
      </c>
      <c r="G178" s="128">
        <v>8862</v>
      </c>
      <c r="H178" s="156">
        <v>84.258632362897771</v>
      </c>
      <c r="I178" s="79"/>
      <c r="J178" s="80">
        <v>2509</v>
      </c>
      <c r="K178" s="80">
        <v>7360</v>
      </c>
      <c r="L178" s="81">
        <v>34.089673913043477</v>
      </c>
      <c r="M178" s="128">
        <v>1084</v>
      </c>
      <c r="N178" s="128">
        <v>8862</v>
      </c>
      <c r="O178" s="156">
        <v>12.232001805461522</v>
      </c>
    </row>
    <row r="179" spans="1:15" s="228" customFormat="1" ht="12.75" customHeight="1">
      <c r="A179" s="56"/>
      <c r="B179" s="389" t="s">
        <v>176</v>
      </c>
      <c r="C179" s="80">
        <v>3524</v>
      </c>
      <c r="D179" s="80">
        <v>6712</v>
      </c>
      <c r="E179" s="81">
        <v>52.502979737783072</v>
      </c>
      <c r="F179" s="128">
        <v>7044</v>
      </c>
      <c r="G179" s="128">
        <v>8924</v>
      </c>
      <c r="H179" s="156">
        <v>78.933213805468398</v>
      </c>
      <c r="I179" s="79"/>
      <c r="J179" s="80">
        <v>2815</v>
      </c>
      <c r="K179" s="80">
        <v>6712</v>
      </c>
      <c r="L179" s="81">
        <v>41.939809296781881</v>
      </c>
      <c r="M179" s="128">
        <v>1515</v>
      </c>
      <c r="N179" s="128">
        <v>8924</v>
      </c>
      <c r="O179" s="156">
        <v>16.976692066337964</v>
      </c>
    </row>
    <row r="180" spans="1:15" s="126" customFormat="1" ht="12.75" customHeight="1">
      <c r="A180" s="42"/>
      <c r="B180" s="4" t="s">
        <v>86</v>
      </c>
      <c r="C180" s="80"/>
      <c r="D180" s="80"/>
      <c r="E180" s="87">
        <f>E179/E175</f>
        <v>0.72782723063395127</v>
      </c>
      <c r="F180" s="160"/>
      <c r="G180" s="160"/>
      <c r="H180" s="160">
        <v>0.87313777246542823</v>
      </c>
      <c r="I180" s="79"/>
      <c r="J180" s="80"/>
      <c r="K180" s="80"/>
      <c r="L180" s="87">
        <f>L179/L175</f>
        <v>1.7154366991724506</v>
      </c>
      <c r="M180" s="160"/>
      <c r="N180" s="160"/>
      <c r="O180" s="160">
        <v>2.4451032634292513</v>
      </c>
    </row>
    <row r="181" spans="1:15" s="228" customFormat="1" ht="12.75" customHeight="1">
      <c r="A181" s="33"/>
      <c r="B181" s="389"/>
      <c r="C181" s="80"/>
      <c r="D181" s="80"/>
      <c r="E181" s="80"/>
      <c r="F181" s="128"/>
      <c r="G181" s="128"/>
      <c r="H181" s="156"/>
      <c r="I181" s="79"/>
      <c r="J181" s="80"/>
      <c r="K181" s="80"/>
      <c r="L181" s="80"/>
      <c r="M181" s="128"/>
      <c r="N181" s="128"/>
      <c r="O181" s="156"/>
    </row>
    <row r="182" spans="1:15" s="228" customFormat="1" ht="12.75" customHeight="1">
      <c r="A182" s="56"/>
      <c r="B182" s="43"/>
      <c r="C182" s="80"/>
      <c r="D182" s="80"/>
      <c r="E182" s="80"/>
      <c r="F182" s="128"/>
      <c r="G182" s="128"/>
      <c r="H182" s="156"/>
      <c r="I182" s="79"/>
      <c r="J182" s="80"/>
      <c r="K182" s="80"/>
      <c r="L182" s="80"/>
      <c r="M182" s="128"/>
      <c r="N182" s="128"/>
      <c r="O182" s="156"/>
    </row>
    <row r="183" spans="1:15" s="228" customFormat="1" ht="12.75" customHeight="1">
      <c r="A183" s="41" t="s">
        <v>716</v>
      </c>
      <c r="B183" s="389" t="s">
        <v>175</v>
      </c>
      <c r="C183" s="80">
        <v>3614</v>
      </c>
      <c r="D183" s="80">
        <v>5298</v>
      </c>
      <c r="E183" s="81">
        <v>68.21442053605135</v>
      </c>
      <c r="F183" s="128">
        <v>4643</v>
      </c>
      <c r="G183" s="128">
        <v>5574</v>
      </c>
      <c r="H183" s="156">
        <v>83.297452457839967</v>
      </c>
      <c r="I183" s="79"/>
      <c r="J183" s="80">
        <v>1447</v>
      </c>
      <c r="K183" s="80">
        <v>5298</v>
      </c>
      <c r="L183" s="81">
        <v>27.3121932804832</v>
      </c>
      <c r="M183" s="128">
        <v>694</v>
      </c>
      <c r="N183" s="128">
        <v>5574</v>
      </c>
      <c r="O183" s="156">
        <v>12.450663796196627</v>
      </c>
    </row>
    <row r="184" spans="1:15" s="228" customFormat="1" ht="12.75" customHeight="1">
      <c r="A184" s="56"/>
      <c r="B184" s="389" t="s">
        <v>83</v>
      </c>
      <c r="C184" s="80">
        <v>3034</v>
      </c>
      <c r="D184" s="80">
        <v>5171</v>
      </c>
      <c r="E184" s="81">
        <v>58.6733707213305</v>
      </c>
      <c r="F184" s="128">
        <v>4063</v>
      </c>
      <c r="G184" s="128">
        <v>5333</v>
      </c>
      <c r="H184" s="156">
        <v>76.186011625726607</v>
      </c>
      <c r="I184" s="79"/>
      <c r="J184" s="80">
        <v>1921</v>
      </c>
      <c r="K184" s="80">
        <v>5171</v>
      </c>
      <c r="L184" s="81">
        <v>37.149487526590605</v>
      </c>
      <c r="M184" s="128">
        <v>1011</v>
      </c>
      <c r="N184" s="128">
        <v>5333</v>
      </c>
      <c r="O184" s="156">
        <v>18.957434839677482</v>
      </c>
    </row>
    <row r="185" spans="1:15" s="228" customFormat="1" ht="12.75" customHeight="1">
      <c r="A185" s="56"/>
      <c r="B185" s="389" t="s">
        <v>84</v>
      </c>
      <c r="C185" s="80">
        <v>2267</v>
      </c>
      <c r="D185" s="80">
        <v>4835</v>
      </c>
      <c r="E185" s="81">
        <v>46.88728024819028</v>
      </c>
      <c r="F185" s="128">
        <v>3431</v>
      </c>
      <c r="G185" s="128">
        <v>5366</v>
      </c>
      <c r="H185" s="156">
        <v>63.939619828550128</v>
      </c>
      <c r="I185" s="79"/>
      <c r="J185" s="80">
        <v>2149</v>
      </c>
      <c r="K185" s="80">
        <v>4835</v>
      </c>
      <c r="L185" s="81">
        <v>44.446742502585316</v>
      </c>
      <c r="M185" s="128">
        <v>1618</v>
      </c>
      <c r="N185" s="128">
        <v>5366</v>
      </c>
      <c r="O185" s="156">
        <v>30.152814014163248</v>
      </c>
    </row>
    <row r="186" spans="1:15" s="228" customFormat="1" ht="12.75" customHeight="1">
      <c r="A186" s="56"/>
      <c r="B186" s="389" t="s">
        <v>85</v>
      </c>
      <c r="C186" s="80">
        <v>549</v>
      </c>
      <c r="D186" s="80">
        <v>2902</v>
      </c>
      <c r="E186" s="81">
        <v>18.917987594762234</v>
      </c>
      <c r="F186" s="128">
        <v>1654</v>
      </c>
      <c r="G186" s="128">
        <v>3138</v>
      </c>
      <c r="H186" s="156">
        <v>52.708731676226897</v>
      </c>
      <c r="I186" s="79"/>
      <c r="J186" s="80">
        <v>2258</v>
      </c>
      <c r="K186" s="80">
        <v>2902</v>
      </c>
      <c r="L186" s="81">
        <v>77.808407994486558</v>
      </c>
      <c r="M186" s="128">
        <v>1228</v>
      </c>
      <c r="N186" s="128">
        <v>3138</v>
      </c>
      <c r="O186" s="156">
        <v>39.133205863607394</v>
      </c>
    </row>
    <row r="187" spans="1:15" s="228" customFormat="1" ht="12.75" customHeight="1">
      <c r="A187" s="56"/>
      <c r="B187" s="389" t="s">
        <v>176</v>
      </c>
      <c r="C187" s="80">
        <v>362</v>
      </c>
      <c r="D187" s="80">
        <v>2319</v>
      </c>
      <c r="E187" s="81">
        <v>15.610176800344977</v>
      </c>
      <c r="F187" s="128">
        <v>1074</v>
      </c>
      <c r="G187" s="128">
        <v>2603</v>
      </c>
      <c r="H187" s="156">
        <v>41.260084517864001</v>
      </c>
      <c r="I187" s="79"/>
      <c r="J187" s="80">
        <v>1834</v>
      </c>
      <c r="K187" s="80">
        <v>2319</v>
      </c>
      <c r="L187" s="81">
        <v>79.085812850366537</v>
      </c>
      <c r="M187" s="128">
        <v>1389</v>
      </c>
      <c r="N187" s="128">
        <v>2603</v>
      </c>
      <c r="O187" s="156">
        <v>53.361505954667685</v>
      </c>
    </row>
    <row r="188" spans="1:15" s="126" customFormat="1" ht="12.75" customHeight="1">
      <c r="A188" s="42"/>
      <c r="B188" s="4" t="s">
        <v>86</v>
      </c>
      <c r="C188" s="80"/>
      <c r="D188" s="80"/>
      <c r="E188" s="87">
        <f>E187/E183</f>
        <v>0.22883983588330845</v>
      </c>
      <c r="F188" s="160"/>
      <c r="G188" s="160"/>
      <c r="H188" s="160">
        <v>0.49533429055045003</v>
      </c>
      <c r="I188" s="79"/>
      <c r="J188" s="80"/>
      <c r="K188" s="80"/>
      <c r="L188" s="87">
        <f>L187/L183</f>
        <v>2.8956229197045054</v>
      </c>
      <c r="M188" s="160"/>
      <c r="N188" s="160"/>
      <c r="O188" s="160">
        <v>4.2858362275406003</v>
      </c>
    </row>
    <row r="189" spans="1:15" s="228" customFormat="1" ht="12.75" customHeight="1">
      <c r="A189" s="33"/>
      <c r="B189" s="389"/>
      <c r="C189" s="80"/>
      <c r="D189" s="80"/>
      <c r="E189" s="80"/>
      <c r="F189" s="128"/>
      <c r="G189" s="128"/>
      <c r="H189" s="156"/>
      <c r="I189" s="79"/>
      <c r="J189" s="80"/>
      <c r="K189" s="80"/>
      <c r="L189" s="80"/>
      <c r="M189" s="128"/>
      <c r="N189" s="128"/>
      <c r="O189" s="156"/>
    </row>
    <row r="190" spans="1:15" s="136" customFormat="1" ht="12.75" customHeight="1">
      <c r="A190" s="56"/>
      <c r="B190" s="43"/>
      <c r="F190" s="128"/>
      <c r="G190" s="128"/>
      <c r="H190" s="156"/>
      <c r="I190" s="79"/>
      <c r="M190" s="128"/>
      <c r="N190" s="128"/>
      <c r="O190" s="156"/>
    </row>
    <row r="191" spans="1:15" s="228" customFormat="1" ht="12.75" customHeight="1">
      <c r="A191" s="41" t="s">
        <v>717</v>
      </c>
      <c r="B191" s="389" t="s">
        <v>175</v>
      </c>
      <c r="C191" s="80">
        <v>9034</v>
      </c>
      <c r="D191" s="80">
        <v>12650</v>
      </c>
      <c r="E191" s="81">
        <v>71.415019762845859</v>
      </c>
      <c r="F191" s="128">
        <v>12565</v>
      </c>
      <c r="G191" s="128">
        <v>14128</v>
      </c>
      <c r="H191" s="156">
        <v>88.93686296715741</v>
      </c>
      <c r="I191" s="79"/>
      <c r="J191" s="80">
        <v>3172</v>
      </c>
      <c r="K191" s="80">
        <v>12650</v>
      </c>
      <c r="L191" s="81">
        <v>25.075098814229246</v>
      </c>
      <c r="M191" s="128">
        <v>1160</v>
      </c>
      <c r="N191" s="128">
        <v>14128</v>
      </c>
      <c r="O191" s="156">
        <v>8.210645526613817</v>
      </c>
    </row>
    <row r="192" spans="1:15" s="228" customFormat="1" ht="12.75" customHeight="1">
      <c r="A192" s="56"/>
      <c r="B192" s="389" t="s">
        <v>83</v>
      </c>
      <c r="C192" s="80">
        <v>8130</v>
      </c>
      <c r="D192" s="80">
        <v>12629</v>
      </c>
      <c r="E192" s="81">
        <v>64.375643360519447</v>
      </c>
      <c r="F192" s="128">
        <v>12651</v>
      </c>
      <c r="G192" s="128">
        <v>14841</v>
      </c>
      <c r="H192" s="156">
        <v>85.243581968870018</v>
      </c>
      <c r="I192" s="79"/>
      <c r="J192" s="80">
        <v>3991</v>
      </c>
      <c r="K192" s="80">
        <v>12629</v>
      </c>
      <c r="L192" s="81">
        <v>31.601868714862619</v>
      </c>
      <c r="M192" s="128">
        <v>1651</v>
      </c>
      <c r="N192" s="128">
        <v>14841</v>
      </c>
      <c r="O192" s="156">
        <v>11.124587291961458</v>
      </c>
    </row>
    <row r="193" spans="1:15" s="209" customFormat="1" ht="12.75" customHeight="1">
      <c r="A193" s="56"/>
      <c r="B193" s="389" t="s">
        <v>84</v>
      </c>
      <c r="C193" s="80">
        <v>7582</v>
      </c>
      <c r="D193" s="80">
        <v>12318</v>
      </c>
      <c r="E193" s="81">
        <v>61.552200032472804</v>
      </c>
      <c r="F193" s="128">
        <v>12219</v>
      </c>
      <c r="G193" s="128">
        <v>14898</v>
      </c>
      <c r="H193" s="156">
        <v>82.017720499395892</v>
      </c>
      <c r="I193" s="79"/>
      <c r="J193" s="80">
        <v>4212</v>
      </c>
      <c r="K193" s="80">
        <v>12318</v>
      </c>
      <c r="L193" s="81">
        <v>34.193862640038972</v>
      </c>
      <c r="M193" s="128">
        <v>2078</v>
      </c>
      <c r="N193" s="128">
        <v>14898</v>
      </c>
      <c r="O193" s="156">
        <v>13.948180963887772</v>
      </c>
    </row>
    <row r="194" spans="1:15" s="228" customFormat="1" ht="12.75" customHeight="1">
      <c r="A194" s="56"/>
      <c r="B194" s="389" t="s">
        <v>85</v>
      </c>
      <c r="C194" s="80">
        <v>6261</v>
      </c>
      <c r="D194" s="80">
        <v>12270</v>
      </c>
      <c r="E194" s="81">
        <v>51.026894865525676</v>
      </c>
      <c r="F194" s="128">
        <v>9890</v>
      </c>
      <c r="G194" s="128">
        <v>13185</v>
      </c>
      <c r="H194" s="156">
        <v>75.009480470231324</v>
      </c>
      <c r="I194" s="79"/>
      <c r="J194" s="80">
        <v>5169</v>
      </c>
      <c r="K194" s="80">
        <v>12270</v>
      </c>
      <c r="L194" s="81">
        <v>42.127139364303176</v>
      </c>
      <c r="M194" s="128">
        <v>2690</v>
      </c>
      <c r="N194" s="128">
        <v>13185</v>
      </c>
      <c r="O194" s="156">
        <v>20.401971937808117</v>
      </c>
    </row>
    <row r="195" spans="1:15" s="136" customFormat="1" ht="12.75" customHeight="1">
      <c r="A195" s="56"/>
      <c r="B195" s="389" t="s">
        <v>176</v>
      </c>
      <c r="C195" s="80">
        <v>1070</v>
      </c>
      <c r="D195" s="80">
        <v>5838</v>
      </c>
      <c r="E195" s="81">
        <v>18.328194587187394</v>
      </c>
      <c r="F195" s="128">
        <v>4052</v>
      </c>
      <c r="G195" s="128">
        <v>7978</v>
      </c>
      <c r="H195" s="156">
        <v>50.789671596891452</v>
      </c>
      <c r="I195" s="79"/>
      <c r="J195" s="80">
        <v>4525</v>
      </c>
      <c r="K195" s="80">
        <v>5838</v>
      </c>
      <c r="L195" s="81">
        <v>77.509421034600891</v>
      </c>
      <c r="M195" s="128">
        <v>3400</v>
      </c>
      <c r="N195" s="128">
        <v>7978</v>
      </c>
      <c r="O195" s="156">
        <v>42.617197292554529</v>
      </c>
    </row>
    <row r="196" spans="1:15" s="126" customFormat="1" ht="12.75" customHeight="1">
      <c r="A196" s="42"/>
      <c r="B196" s="4" t="s">
        <v>86</v>
      </c>
      <c r="C196" s="80"/>
      <c r="D196" s="80"/>
      <c r="E196" s="87">
        <f>E195/E191</f>
        <v>0.25664341546150155</v>
      </c>
      <c r="F196" s="160"/>
      <c r="G196" s="160"/>
      <c r="H196" s="160">
        <v>0.57107559118255669</v>
      </c>
      <c r="I196" s="79"/>
      <c r="J196" s="80"/>
      <c r="K196" s="80"/>
      <c r="L196" s="87">
        <f>L195/L191</f>
        <v>3.0910913495829173</v>
      </c>
      <c r="M196" s="160"/>
      <c r="N196" s="160"/>
      <c r="O196" s="160">
        <v>5.1904807185276756</v>
      </c>
    </row>
    <row r="198" spans="1:15">
      <c r="A198" s="515" t="s">
        <v>724</v>
      </c>
    </row>
    <row r="199" spans="1:15" s="136" customFormat="1" ht="12.75" customHeight="1">
      <c r="A199" s="41" t="s">
        <v>721</v>
      </c>
      <c r="B199" s="389" t="s">
        <v>175</v>
      </c>
      <c r="C199" s="80">
        <v>17751</v>
      </c>
      <c r="D199" s="80">
        <v>22233</v>
      </c>
      <c r="E199" s="81">
        <v>79.840777223046828</v>
      </c>
      <c r="F199" s="128">
        <v>25406</v>
      </c>
      <c r="G199" s="128">
        <v>27178</v>
      </c>
      <c r="H199" s="156">
        <v>93.480020604901028</v>
      </c>
      <c r="I199" s="79"/>
      <c r="J199" s="80">
        <v>4134</v>
      </c>
      <c r="K199" s="80">
        <v>22233</v>
      </c>
      <c r="L199" s="81">
        <v>18.593981918769398</v>
      </c>
      <c r="M199" s="128">
        <v>1292</v>
      </c>
      <c r="N199" s="128">
        <v>27178</v>
      </c>
      <c r="O199" s="156">
        <v>4.7538450217087354</v>
      </c>
    </row>
    <row r="200" spans="1:15" s="136" customFormat="1" ht="12.75" customHeight="1">
      <c r="A200" s="452"/>
      <c r="B200" s="389" t="s">
        <v>83</v>
      </c>
      <c r="C200" s="80">
        <v>17596</v>
      </c>
      <c r="D200" s="80">
        <v>23258</v>
      </c>
      <c r="E200" s="81">
        <v>75.655688365293656</v>
      </c>
      <c r="F200" s="128">
        <v>25738</v>
      </c>
      <c r="G200" s="128">
        <v>28477</v>
      </c>
      <c r="H200" s="156">
        <v>90.381711556694881</v>
      </c>
      <c r="I200" s="79"/>
      <c r="J200" s="80">
        <v>5216</v>
      </c>
      <c r="K200" s="80">
        <v>23258</v>
      </c>
      <c r="L200" s="81">
        <v>22.42669189096225</v>
      </c>
      <c r="M200" s="128">
        <v>2177</v>
      </c>
      <c r="N200" s="128">
        <v>28477</v>
      </c>
      <c r="O200" s="156">
        <v>7.6447659514696067</v>
      </c>
    </row>
    <row r="201" spans="1:15" s="228" customFormat="1" ht="12.75" customHeight="1">
      <c r="A201" s="452"/>
      <c r="B201" s="389" t="s">
        <v>84</v>
      </c>
      <c r="C201" s="80">
        <v>17203</v>
      </c>
      <c r="D201" s="80">
        <v>23290</v>
      </c>
      <c r="E201" s="81">
        <v>73.864319450407905</v>
      </c>
      <c r="F201" s="128">
        <v>25424</v>
      </c>
      <c r="G201" s="128">
        <v>28101</v>
      </c>
      <c r="H201" s="156">
        <v>90.47364862460411</v>
      </c>
      <c r="I201" s="79"/>
      <c r="J201" s="80">
        <v>5676</v>
      </c>
      <c r="K201" s="80">
        <v>23290</v>
      </c>
      <c r="L201" s="81">
        <v>24.37097466723916</v>
      </c>
      <c r="M201" s="128">
        <v>2162</v>
      </c>
      <c r="N201" s="128">
        <v>28101</v>
      </c>
      <c r="O201" s="156">
        <v>7.6936763816234297</v>
      </c>
    </row>
    <row r="202" spans="1:15" s="228" customFormat="1" ht="12.75" customHeight="1">
      <c r="A202" s="452"/>
      <c r="B202" s="389" t="s">
        <v>85</v>
      </c>
      <c r="C202" s="80">
        <v>17057</v>
      </c>
      <c r="D202" s="80">
        <v>23060</v>
      </c>
      <c r="E202" s="81">
        <v>73.967909800520388</v>
      </c>
      <c r="F202" s="128">
        <v>25797</v>
      </c>
      <c r="G202" s="128">
        <v>28925</v>
      </c>
      <c r="H202" s="156">
        <v>89.18582541054451</v>
      </c>
      <c r="I202" s="79"/>
      <c r="J202" s="80">
        <v>5539</v>
      </c>
      <c r="K202" s="80">
        <v>23060</v>
      </c>
      <c r="L202" s="81">
        <v>24.019947961838682</v>
      </c>
      <c r="M202" s="128">
        <v>2577</v>
      </c>
      <c r="N202" s="128">
        <v>28925</v>
      </c>
      <c r="O202" s="156">
        <v>8.9092480553154711</v>
      </c>
    </row>
    <row r="203" spans="1:15" s="228" customFormat="1" ht="12.75" customHeight="1">
      <c r="A203" s="452"/>
      <c r="B203" s="389" t="s">
        <v>176</v>
      </c>
      <c r="C203" s="80">
        <v>16445</v>
      </c>
      <c r="D203" s="80">
        <v>24970</v>
      </c>
      <c r="E203" s="81">
        <v>65.859030837004411</v>
      </c>
      <c r="F203" s="128">
        <v>25902</v>
      </c>
      <c r="G203" s="128">
        <v>29952</v>
      </c>
      <c r="H203" s="156">
        <v>86.478365384615387</v>
      </c>
      <c r="I203" s="79"/>
      <c r="J203" s="80">
        <v>7890</v>
      </c>
      <c r="K203" s="80">
        <v>24970</v>
      </c>
      <c r="L203" s="81">
        <v>31.597917501001199</v>
      </c>
      <c r="M203" s="128">
        <v>3228</v>
      </c>
      <c r="N203" s="128">
        <v>29952</v>
      </c>
      <c r="O203" s="156">
        <v>10.777243589743591</v>
      </c>
    </row>
    <row r="204" spans="1:15" s="126" customFormat="1" ht="12.75" customHeight="1">
      <c r="A204" s="4"/>
      <c r="B204" s="4" t="s">
        <v>86</v>
      </c>
      <c r="C204" s="80"/>
      <c r="D204" s="80"/>
      <c r="E204" s="87">
        <v>0.82487963078086812</v>
      </c>
      <c r="F204" s="159"/>
      <c r="G204" s="159"/>
      <c r="H204" s="160">
        <v>0.92509998206056709</v>
      </c>
      <c r="I204" s="79"/>
      <c r="J204" s="80"/>
      <c r="K204" s="80"/>
      <c r="L204" s="87">
        <v>1.6993626023216246</v>
      </c>
      <c r="M204" s="159"/>
      <c r="N204" s="159"/>
      <c r="O204" s="160">
        <v>2.2670582529570535</v>
      </c>
    </row>
    <row r="205" spans="1:15" s="228" customFormat="1" ht="12.75" customHeight="1">
      <c r="A205" s="389"/>
      <c r="B205" s="389"/>
      <c r="C205" s="79"/>
      <c r="D205" s="79"/>
      <c r="E205" s="79"/>
      <c r="F205" s="79"/>
      <c r="G205" s="79"/>
      <c r="H205" s="79"/>
      <c r="I205" s="79"/>
      <c r="J205" s="79"/>
      <c r="K205" s="79"/>
      <c r="L205" s="79"/>
      <c r="M205" s="79"/>
      <c r="N205" s="79"/>
      <c r="O205" s="79"/>
    </row>
    <row r="206" spans="1:15" s="228" customFormat="1" ht="12.75" customHeight="1">
      <c r="A206" s="452"/>
      <c r="B206" s="43"/>
      <c r="C206" s="79"/>
      <c r="D206" s="79"/>
      <c r="E206" s="79"/>
      <c r="F206" s="79"/>
      <c r="G206" s="79"/>
      <c r="H206" s="79"/>
      <c r="I206" s="79"/>
      <c r="J206" s="79"/>
      <c r="K206" s="79"/>
      <c r="L206" s="79"/>
      <c r="M206" s="79"/>
      <c r="N206" s="79"/>
      <c r="O206" s="79"/>
    </row>
    <row r="207" spans="1:15" s="228" customFormat="1" ht="12.75" customHeight="1">
      <c r="A207" s="41" t="s">
        <v>722</v>
      </c>
      <c r="B207" s="389" t="s">
        <v>175</v>
      </c>
      <c r="C207" s="727" t="s">
        <v>723</v>
      </c>
      <c r="D207" s="727"/>
      <c r="E207" s="727"/>
      <c r="F207" s="727"/>
      <c r="G207" s="727"/>
      <c r="H207" s="727"/>
      <c r="I207" s="79"/>
      <c r="J207" s="727" t="s">
        <v>723</v>
      </c>
      <c r="K207" s="727"/>
      <c r="L207" s="727"/>
      <c r="M207" s="727"/>
      <c r="N207" s="727"/>
      <c r="O207" s="727"/>
    </row>
    <row r="208" spans="1:15" s="228" customFormat="1" ht="12.75" customHeight="1">
      <c r="A208" s="452"/>
      <c r="B208" s="389" t="s">
        <v>83</v>
      </c>
      <c r="C208" s="79"/>
      <c r="D208" s="79"/>
      <c r="E208" s="79"/>
      <c r="F208" s="79"/>
      <c r="G208" s="79"/>
      <c r="H208" s="79"/>
      <c r="I208" s="79"/>
      <c r="J208" s="79"/>
      <c r="K208" s="79"/>
      <c r="L208" s="79"/>
      <c r="M208" s="79"/>
      <c r="N208" s="79"/>
      <c r="O208" s="79"/>
    </row>
    <row r="209" spans="1:15" s="228" customFormat="1" ht="12.75" customHeight="1">
      <c r="A209" s="452"/>
      <c r="B209" s="389" t="s">
        <v>84</v>
      </c>
      <c r="C209" s="79"/>
      <c r="D209" s="79"/>
      <c r="E209" s="79"/>
      <c r="F209" s="79"/>
      <c r="G209" s="79"/>
      <c r="H209" s="79"/>
      <c r="I209" s="79"/>
      <c r="J209" s="79"/>
      <c r="K209" s="79"/>
      <c r="L209" s="79"/>
      <c r="M209" s="79"/>
      <c r="N209" s="79"/>
      <c r="O209" s="79"/>
    </row>
    <row r="210" spans="1:15" s="228" customFormat="1" ht="12.75" customHeight="1">
      <c r="A210" s="452"/>
      <c r="B210" s="389" t="s">
        <v>85</v>
      </c>
      <c r="C210" s="79"/>
      <c r="D210" s="79"/>
      <c r="E210" s="79"/>
      <c r="F210" s="79"/>
      <c r="G210" s="79"/>
      <c r="H210" s="79"/>
      <c r="I210" s="79"/>
      <c r="J210" s="79"/>
      <c r="K210" s="79"/>
      <c r="L210" s="79"/>
      <c r="M210" s="79"/>
      <c r="N210" s="79"/>
      <c r="O210" s="79"/>
    </row>
    <row r="211" spans="1:15" s="228" customFormat="1" ht="12.75" customHeight="1">
      <c r="A211" s="452"/>
      <c r="B211" s="389" t="s">
        <v>176</v>
      </c>
      <c r="C211" s="79"/>
      <c r="D211" s="79"/>
      <c r="E211" s="79"/>
      <c r="F211" s="79"/>
      <c r="G211" s="79"/>
      <c r="H211" s="79"/>
      <c r="I211" s="79"/>
      <c r="J211" s="79"/>
      <c r="K211" s="79"/>
      <c r="L211" s="79"/>
      <c r="M211" s="79"/>
      <c r="N211" s="79"/>
      <c r="O211" s="79"/>
    </row>
    <row r="212" spans="1:15" s="126" customFormat="1" ht="12.75" customHeight="1">
      <c r="A212" s="4"/>
      <c r="B212" s="4" t="s">
        <v>86</v>
      </c>
      <c r="C212" s="79"/>
      <c r="D212" s="79"/>
      <c r="E212" s="79"/>
      <c r="F212" s="79"/>
      <c r="G212" s="79"/>
      <c r="H212" s="79"/>
      <c r="I212" s="79"/>
      <c r="J212" s="79"/>
      <c r="K212" s="79"/>
      <c r="L212" s="79"/>
      <c r="M212" s="79"/>
      <c r="N212" s="79"/>
      <c r="O212" s="79"/>
    </row>
    <row r="213" spans="1:15" s="228" customFormat="1" ht="12.75" customHeight="1">
      <c r="A213" s="389"/>
      <c r="B213" s="389"/>
      <c r="C213" s="79"/>
      <c r="D213" s="79"/>
      <c r="E213" s="79"/>
      <c r="F213" s="79"/>
      <c r="G213" s="79"/>
      <c r="H213" s="79"/>
      <c r="I213" s="79"/>
      <c r="J213" s="79"/>
      <c r="K213" s="79"/>
      <c r="L213" s="79"/>
      <c r="M213" s="79"/>
      <c r="N213" s="79"/>
      <c r="O213" s="79"/>
    </row>
    <row r="214" spans="1:15" s="136" customFormat="1" ht="12.75" customHeight="1">
      <c r="A214" s="452"/>
      <c r="B214" s="43"/>
      <c r="C214" s="79"/>
      <c r="D214" s="79"/>
      <c r="E214" s="79"/>
      <c r="F214" s="79"/>
      <c r="G214" s="79"/>
      <c r="H214" s="79"/>
      <c r="I214" s="79"/>
      <c r="J214" s="79"/>
      <c r="K214" s="79"/>
      <c r="L214" s="79"/>
      <c r="M214" s="79"/>
      <c r="N214" s="79"/>
      <c r="O214" s="79"/>
    </row>
    <row r="215" spans="1:15" s="228" customFormat="1" ht="12.75" customHeight="1">
      <c r="A215" s="41" t="s">
        <v>724</v>
      </c>
      <c r="B215" s="389" t="s">
        <v>175</v>
      </c>
      <c r="C215" s="80">
        <v>17751</v>
      </c>
      <c r="D215" s="80">
        <v>22233</v>
      </c>
      <c r="E215" s="81">
        <v>79.840777223046828</v>
      </c>
      <c r="F215" s="128">
        <v>25406</v>
      </c>
      <c r="G215" s="128">
        <v>27178</v>
      </c>
      <c r="H215" s="156">
        <v>93.480020604901028</v>
      </c>
      <c r="I215" s="79"/>
      <c r="J215" s="80">
        <v>4134</v>
      </c>
      <c r="K215" s="80">
        <v>22233</v>
      </c>
      <c r="L215" s="81">
        <v>18.593981918769398</v>
      </c>
      <c r="M215" s="128">
        <v>1292</v>
      </c>
      <c r="N215" s="128">
        <v>27178</v>
      </c>
      <c r="O215" s="156">
        <v>4.7538450217087354</v>
      </c>
    </row>
    <row r="216" spans="1:15" s="228" customFormat="1" ht="12.75" customHeight="1">
      <c r="A216" s="452"/>
      <c r="B216" s="389" t="s">
        <v>83</v>
      </c>
      <c r="C216" s="80">
        <v>17596</v>
      </c>
      <c r="D216" s="80">
        <v>23258</v>
      </c>
      <c r="E216" s="81">
        <v>75.655688365293656</v>
      </c>
      <c r="F216" s="128">
        <v>25738</v>
      </c>
      <c r="G216" s="128">
        <v>28477</v>
      </c>
      <c r="H216" s="156">
        <v>90.381711556694881</v>
      </c>
      <c r="I216" s="79"/>
      <c r="J216" s="80">
        <v>5216</v>
      </c>
      <c r="K216" s="80">
        <v>23258</v>
      </c>
      <c r="L216" s="81">
        <v>22.42669189096225</v>
      </c>
      <c r="M216" s="128">
        <v>2177</v>
      </c>
      <c r="N216" s="128">
        <v>28477</v>
      </c>
      <c r="O216" s="156">
        <v>7.6447659514696067</v>
      </c>
    </row>
    <row r="217" spans="1:15" s="209" customFormat="1" ht="12.75" customHeight="1">
      <c r="A217" s="452"/>
      <c r="B217" s="389" t="s">
        <v>84</v>
      </c>
      <c r="C217" s="80">
        <v>17203</v>
      </c>
      <c r="D217" s="80">
        <v>23290</v>
      </c>
      <c r="E217" s="81">
        <v>73.864319450407905</v>
      </c>
      <c r="F217" s="128">
        <v>25424</v>
      </c>
      <c r="G217" s="128">
        <v>28101</v>
      </c>
      <c r="H217" s="156">
        <v>90.47364862460411</v>
      </c>
      <c r="I217" s="79"/>
      <c r="J217" s="80">
        <v>5676</v>
      </c>
      <c r="K217" s="80">
        <v>23290</v>
      </c>
      <c r="L217" s="81">
        <v>24.37097466723916</v>
      </c>
      <c r="M217" s="128">
        <v>2162</v>
      </c>
      <c r="N217" s="128">
        <v>28101</v>
      </c>
      <c r="O217" s="156">
        <v>7.6936763816234297</v>
      </c>
    </row>
    <row r="218" spans="1:15" s="228" customFormat="1" ht="12.75" customHeight="1">
      <c r="A218" s="452"/>
      <c r="B218" s="389" t="s">
        <v>85</v>
      </c>
      <c r="C218" s="80">
        <v>17110</v>
      </c>
      <c r="D218" s="80">
        <v>23138</v>
      </c>
      <c r="E218" s="81">
        <v>73.94761863601002</v>
      </c>
      <c r="F218" s="128">
        <v>25797</v>
      </c>
      <c r="G218" s="128">
        <v>28925</v>
      </c>
      <c r="H218" s="156">
        <v>89.18582541054451</v>
      </c>
      <c r="I218" s="79"/>
      <c r="J218" s="80">
        <v>5561</v>
      </c>
      <c r="K218" s="80">
        <v>23138</v>
      </c>
      <c r="L218" s="81">
        <v>24.034056530382919</v>
      </c>
      <c r="M218" s="128">
        <v>2577</v>
      </c>
      <c r="N218" s="128">
        <v>28925</v>
      </c>
      <c r="O218" s="156">
        <v>8.9092480553154711</v>
      </c>
    </row>
    <row r="219" spans="1:15" s="136" customFormat="1" ht="12.75" customHeight="1">
      <c r="A219" s="452"/>
      <c r="B219" s="389" t="s">
        <v>176</v>
      </c>
      <c r="C219" s="80">
        <v>16445</v>
      </c>
      <c r="D219" s="80">
        <v>24970</v>
      </c>
      <c r="E219" s="81">
        <v>65.859030837004411</v>
      </c>
      <c r="F219" s="128">
        <v>25902</v>
      </c>
      <c r="G219" s="128">
        <v>29952</v>
      </c>
      <c r="H219" s="156">
        <v>86.478365384615387</v>
      </c>
      <c r="I219" s="79"/>
      <c r="J219" s="80">
        <v>7890</v>
      </c>
      <c r="K219" s="80">
        <v>24970</v>
      </c>
      <c r="L219" s="81">
        <v>31.597917501001199</v>
      </c>
      <c r="M219" s="128">
        <v>3228</v>
      </c>
      <c r="N219" s="128">
        <v>29952</v>
      </c>
      <c r="O219" s="156">
        <v>10.777243589743591</v>
      </c>
    </row>
    <row r="220" spans="1:15" s="126" customFormat="1" ht="12.75" customHeight="1">
      <c r="A220" s="4"/>
      <c r="B220" s="4" t="s">
        <v>86</v>
      </c>
      <c r="C220" s="80"/>
      <c r="D220" s="80"/>
      <c r="E220" s="87">
        <v>0.82487963078086812</v>
      </c>
      <c r="F220" s="159"/>
      <c r="G220" s="159"/>
      <c r="H220" s="160">
        <v>0.92509998206056709</v>
      </c>
      <c r="I220" s="79"/>
      <c r="J220" s="80"/>
      <c r="K220" s="80"/>
      <c r="L220" s="87">
        <v>1.6993626023216246</v>
      </c>
      <c r="M220" s="159"/>
      <c r="N220" s="159"/>
      <c r="O220" s="160">
        <v>2.2670582529570535</v>
      </c>
    </row>
  </sheetData>
  <mergeCells count="11">
    <mergeCell ref="C207:H207"/>
    <mergeCell ref="J207:O207"/>
    <mergeCell ref="C151:H151"/>
    <mergeCell ref="J151:O151"/>
    <mergeCell ref="F4:H4"/>
    <mergeCell ref="B2:B4"/>
    <mergeCell ref="M4:O4"/>
    <mergeCell ref="J4:L4"/>
    <mergeCell ref="J1:O3"/>
    <mergeCell ref="C4:E4"/>
    <mergeCell ref="C1:H3"/>
  </mergeCells>
  <phoneticPr fontId="0" type="noConversion"/>
  <conditionalFormatting sqref="F4 M4">
    <cfRule type="cellIs" dxfId="238" priority="21" stopIfTrue="1" operator="between">
      <formula>0</formula>
      <formula>4</formula>
    </cfRule>
  </conditionalFormatting>
  <conditionalFormatting sqref="J4">
    <cfRule type="cellIs" dxfId="237" priority="19" stopIfTrue="1" operator="between">
      <formula>0</formula>
      <formula>4</formula>
    </cfRule>
  </conditionalFormatting>
  <conditionalFormatting sqref="J1">
    <cfRule type="cellIs" dxfId="236" priority="18" stopIfTrue="1" operator="between">
      <formula>0</formula>
      <formula>4</formula>
    </cfRule>
  </conditionalFormatting>
  <conditionalFormatting sqref="C4">
    <cfRule type="cellIs" dxfId="235" priority="17" stopIfTrue="1" operator="between">
      <formula>0</formula>
      <formula>4</formula>
    </cfRule>
  </conditionalFormatting>
  <conditionalFormatting sqref="C1">
    <cfRule type="cellIs" dxfId="234" priority="16" stopIfTrue="1" operator="between">
      <formula>0</formula>
      <formula>4</formula>
    </cfRule>
  </conditionalFormatting>
  <conditionalFormatting sqref="A6">
    <cfRule type="expression" dxfId="233" priority="9" stopIfTrue="1">
      <formula>MOD(ROW(),2)=1</formula>
    </cfRule>
  </conditionalFormatting>
  <conditionalFormatting sqref="A30">
    <cfRule type="expression" dxfId="232" priority="8" stopIfTrue="1">
      <formula>MOD(ROW(),2)=1</formula>
    </cfRule>
  </conditionalFormatting>
  <conditionalFormatting sqref="A54">
    <cfRule type="expression" dxfId="231" priority="7" stopIfTrue="1">
      <formula>MOD(ROW(),2)=1</formula>
    </cfRule>
  </conditionalFormatting>
  <conditionalFormatting sqref="A78">
    <cfRule type="expression" dxfId="230" priority="6" stopIfTrue="1">
      <formula>MOD(ROW(),2)=1</formula>
    </cfRule>
  </conditionalFormatting>
  <conditionalFormatting sqref="A102">
    <cfRule type="expression" dxfId="229" priority="5" stopIfTrue="1">
      <formula>MOD(ROW(),2)=1</formula>
    </cfRule>
  </conditionalFormatting>
  <conditionalFormatting sqref="A126">
    <cfRule type="expression" dxfId="228" priority="4" stopIfTrue="1">
      <formula>MOD(ROW(),2)=1</formula>
    </cfRule>
  </conditionalFormatting>
  <conditionalFormatting sqref="A150">
    <cfRule type="expression" dxfId="227" priority="3" stopIfTrue="1">
      <formula>MOD(ROW(),2)=1</formula>
    </cfRule>
  </conditionalFormatting>
  <conditionalFormatting sqref="A174">
    <cfRule type="expression" dxfId="226" priority="2" stopIfTrue="1">
      <formula>MOD(ROW(),2)=1</formula>
    </cfRule>
  </conditionalFormatting>
  <conditionalFormatting sqref="A198">
    <cfRule type="expression" dxfId="225" priority="1" stopIfTrue="1">
      <formula>MOD(ROW(),2)=1</formula>
    </cfRule>
  </conditionalFormatting>
  <hyperlinks>
    <hyperlink ref="A3" location="Key!A1" display="Link to Key" xr:uid="{4E55CB01-A481-49A2-AE30-F53068A35341}"/>
    <hyperlink ref="A2" location="Contents!A8" display="BACK TO CONTENTS" xr:uid="{9094A46D-150B-49A6-BD10-985DE6A22A8C}"/>
    <hyperlink ref="B2" location="Notes_on_the_data!A1" display="Link to Notes on the data" xr:uid="{15D1B4C4-BE38-40AF-B5DA-8657A7CE1D63}"/>
    <hyperlink ref="B1" r:id="rId1" xr:uid="{BDABC73C-9DCE-409F-9083-DE07DE54C9E4}"/>
  </hyperlinks>
  <pageMargins left="0.75" right="0.75" top="1" bottom="1" header="0.5" footer="0.5"/>
  <pageSetup paperSize="9"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0FD6E-89E2-4CC9-BC3F-FD1C56099BEC}">
  <sheetPr codeName="Sheet7"/>
  <dimension ref="A1:V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18" customWidth="1"/>
    <col min="2" max="2" width="40.7109375" style="1" customWidth="1"/>
    <col min="3" max="3" width="12.28515625" style="152" customWidth="1"/>
    <col min="4" max="4" width="10.85546875" style="152" customWidth="1"/>
    <col min="5" max="5" width="12" style="154" customWidth="1"/>
    <col min="6" max="6" width="12.28515625" style="152" customWidth="1"/>
    <col min="7" max="7" width="10.85546875" style="152" customWidth="1"/>
    <col min="8" max="8" width="12" style="154" customWidth="1"/>
    <col min="9" max="9" width="1.7109375" style="154" customWidth="1"/>
    <col min="10" max="10" width="12.28515625" style="152" customWidth="1"/>
    <col min="11" max="11" width="10.85546875" style="152" customWidth="1"/>
    <col min="12" max="12" width="12" style="154" customWidth="1"/>
    <col min="13" max="13" width="12.28515625" style="152" customWidth="1"/>
    <col min="14" max="14" width="10.85546875" style="152" customWidth="1"/>
    <col min="15" max="15" width="12" style="154" customWidth="1"/>
    <col min="16" max="16" width="1.7109375" style="154" customWidth="1"/>
    <col min="17" max="17" width="12.28515625" style="152" customWidth="1"/>
    <col min="18" max="18" width="10.85546875" style="152" customWidth="1"/>
    <col min="19" max="19" width="12" style="154" customWidth="1"/>
    <col min="20" max="20" width="12.28515625" style="152" customWidth="1"/>
    <col min="21" max="21" width="10.85546875" style="152" customWidth="1"/>
    <col min="22" max="22" width="12" style="154" customWidth="1"/>
    <col min="23" max="16384" width="9.140625" style="154"/>
  </cols>
  <sheetData>
    <row r="1" spans="1:22" s="107" customFormat="1" ht="37.5" customHeight="1">
      <c r="A1" s="13" t="s">
        <v>1092</v>
      </c>
      <c r="B1" s="59" t="s">
        <v>351</v>
      </c>
      <c r="C1" s="734" t="s">
        <v>129</v>
      </c>
      <c r="D1" s="734"/>
      <c r="E1" s="734"/>
      <c r="F1" s="734"/>
      <c r="G1" s="734"/>
      <c r="H1" s="734"/>
      <c r="I1" s="108"/>
      <c r="J1" s="734" t="s">
        <v>130</v>
      </c>
      <c r="K1" s="734"/>
      <c r="L1" s="734"/>
      <c r="M1" s="734"/>
      <c r="N1" s="734"/>
      <c r="O1" s="734"/>
      <c r="P1" s="108"/>
      <c r="Q1" s="734" t="s">
        <v>13</v>
      </c>
      <c r="R1" s="734"/>
      <c r="S1" s="734"/>
      <c r="T1" s="734"/>
      <c r="U1" s="734"/>
      <c r="V1" s="734"/>
    </row>
    <row r="2" spans="1:22" s="107" customFormat="1" ht="18" customHeight="1">
      <c r="A2" s="328" t="s">
        <v>144</v>
      </c>
      <c r="B2" s="730" t="s">
        <v>28</v>
      </c>
      <c r="C2" s="734"/>
      <c r="D2" s="734"/>
      <c r="E2" s="734"/>
      <c r="F2" s="734"/>
      <c r="G2" s="734"/>
      <c r="H2" s="734"/>
      <c r="I2" s="101"/>
      <c r="J2" s="734"/>
      <c r="K2" s="734"/>
      <c r="L2" s="734"/>
      <c r="M2" s="734"/>
      <c r="N2" s="734"/>
      <c r="O2" s="734"/>
      <c r="P2" s="101"/>
      <c r="Q2" s="734"/>
      <c r="R2" s="734"/>
      <c r="S2" s="734"/>
      <c r="T2" s="734"/>
      <c r="U2" s="734"/>
      <c r="V2" s="734"/>
    </row>
    <row r="3" spans="1:22" s="107" customFormat="1" ht="18" customHeight="1">
      <c r="A3" s="10" t="s">
        <v>90</v>
      </c>
      <c r="B3" s="731"/>
      <c r="C3" s="735"/>
      <c r="D3" s="735"/>
      <c r="E3" s="735"/>
      <c r="F3" s="735"/>
      <c r="G3" s="735"/>
      <c r="H3" s="735"/>
      <c r="I3" s="101"/>
      <c r="J3" s="735"/>
      <c r="K3" s="735"/>
      <c r="L3" s="735"/>
      <c r="M3" s="735"/>
      <c r="N3" s="735"/>
      <c r="O3" s="735"/>
      <c r="P3" s="101"/>
      <c r="Q3" s="735"/>
      <c r="R3" s="735"/>
      <c r="S3" s="735"/>
      <c r="T3" s="735"/>
      <c r="U3" s="735"/>
      <c r="V3" s="735"/>
    </row>
    <row r="4" spans="1:22" s="107" customFormat="1" ht="18" customHeight="1">
      <c r="A4" s="11"/>
      <c r="B4" s="732"/>
      <c r="C4" s="782" t="s">
        <v>254</v>
      </c>
      <c r="D4" s="737"/>
      <c r="E4" s="737"/>
      <c r="F4" s="788" t="s">
        <v>998</v>
      </c>
      <c r="G4" s="737"/>
      <c r="H4" s="737"/>
      <c r="I4" s="101"/>
      <c r="J4" s="782" t="s">
        <v>254</v>
      </c>
      <c r="K4" s="737"/>
      <c r="L4" s="737"/>
      <c r="M4" s="788" t="s">
        <v>998</v>
      </c>
      <c r="N4" s="737"/>
      <c r="O4" s="737"/>
      <c r="P4" s="148"/>
      <c r="Q4" s="782" t="s">
        <v>249</v>
      </c>
      <c r="R4" s="737"/>
      <c r="S4" s="737"/>
      <c r="T4" s="788">
        <v>2021</v>
      </c>
      <c r="U4" s="737"/>
      <c r="V4" s="737"/>
    </row>
    <row r="5" spans="1:22" s="107" customFormat="1" ht="54" customHeight="1">
      <c r="A5" s="35" t="s">
        <v>82</v>
      </c>
      <c r="B5" s="35" t="s">
        <v>750</v>
      </c>
      <c r="C5" s="76" t="s">
        <v>131</v>
      </c>
      <c r="D5" s="76" t="s">
        <v>31</v>
      </c>
      <c r="E5" s="577" t="s">
        <v>132</v>
      </c>
      <c r="F5" s="76" t="s">
        <v>131</v>
      </c>
      <c r="G5" s="76" t="s">
        <v>31</v>
      </c>
      <c r="H5" s="577" t="s">
        <v>132</v>
      </c>
      <c r="I5" s="577"/>
      <c r="J5" s="76" t="s">
        <v>31</v>
      </c>
      <c r="K5" s="76" t="s">
        <v>42</v>
      </c>
      <c r="L5" s="577" t="s">
        <v>133</v>
      </c>
      <c r="M5" s="76" t="s">
        <v>31</v>
      </c>
      <c r="N5" s="76" t="s">
        <v>42</v>
      </c>
      <c r="O5" s="577" t="s">
        <v>133</v>
      </c>
      <c r="P5" s="111"/>
      <c r="Q5" s="149" t="s">
        <v>69</v>
      </c>
      <c r="R5" s="149" t="s">
        <v>26</v>
      </c>
      <c r="S5" s="111" t="s">
        <v>32</v>
      </c>
      <c r="T5" s="149" t="s">
        <v>69</v>
      </c>
      <c r="U5" s="149" t="s">
        <v>26</v>
      </c>
      <c r="V5" s="111" t="s">
        <v>32</v>
      </c>
    </row>
    <row r="6" spans="1:22" ht="12.75" customHeight="1">
      <c r="A6" s="515" t="s">
        <v>87</v>
      </c>
      <c r="E6" s="153"/>
      <c r="H6" s="153"/>
      <c r="L6" s="153"/>
      <c r="O6" s="153"/>
      <c r="S6" s="153"/>
      <c r="V6" s="153"/>
    </row>
    <row r="7" spans="1:22" s="157" customFormat="1" ht="12.75" customHeight="1">
      <c r="A7" s="37" t="s">
        <v>244</v>
      </c>
      <c r="B7" s="1" t="s">
        <v>175</v>
      </c>
      <c r="C7" s="80">
        <v>47132</v>
      </c>
      <c r="D7" s="80">
        <v>1056339</v>
      </c>
      <c r="E7" s="214">
        <v>4.4618252284541233</v>
      </c>
      <c r="F7" s="77">
        <v>40472.1931109</v>
      </c>
      <c r="G7" s="77">
        <v>2042755.3946960003</v>
      </c>
      <c r="H7" s="82">
        <v>1.9812549860832953</v>
      </c>
      <c r="J7" s="80">
        <v>1056339</v>
      </c>
      <c r="K7" s="80">
        <v>1637938</v>
      </c>
      <c r="L7" s="214">
        <v>64.492001528751402</v>
      </c>
      <c r="M7" s="77">
        <v>2042755.3946960003</v>
      </c>
      <c r="N7" s="77">
        <v>2838253</v>
      </c>
      <c r="O7" s="82">
        <v>71.972279944599734</v>
      </c>
      <c r="Q7" s="80">
        <v>714905</v>
      </c>
      <c r="R7" s="80">
        <v>1180969</v>
      </c>
      <c r="S7" s="214">
        <v>60.535458593748018</v>
      </c>
      <c r="T7" s="77">
        <v>925579</v>
      </c>
      <c r="U7" s="77">
        <v>1441473</v>
      </c>
      <c r="V7" s="156">
        <v>64.210637313359314</v>
      </c>
    </row>
    <row r="8" spans="1:22" s="157" customFormat="1" ht="12.75" customHeight="1">
      <c r="A8" s="32"/>
      <c r="B8" s="1" t="s">
        <v>83</v>
      </c>
      <c r="C8" s="80">
        <v>65847</v>
      </c>
      <c r="D8" s="80">
        <v>1025742</v>
      </c>
      <c r="E8" s="214">
        <v>6.4194505050977737</v>
      </c>
      <c r="F8" s="77">
        <v>52671.902163699997</v>
      </c>
      <c r="G8" s="77">
        <v>2045842.5877690997</v>
      </c>
      <c r="H8" s="82">
        <v>2.5745823495216391</v>
      </c>
      <c r="J8" s="80">
        <v>1025742</v>
      </c>
      <c r="K8" s="80">
        <v>1643595</v>
      </c>
      <c r="L8" s="214">
        <v>62.408440035410187</v>
      </c>
      <c r="M8" s="77">
        <v>2045842.5877690997</v>
      </c>
      <c r="N8" s="77">
        <v>2869284</v>
      </c>
      <c r="O8" s="82">
        <v>71.301501969449504</v>
      </c>
      <c r="Q8" s="80">
        <v>697976</v>
      </c>
      <c r="R8" s="80">
        <v>1190647</v>
      </c>
      <c r="S8" s="214">
        <v>58.621572976709302</v>
      </c>
      <c r="T8" s="77">
        <v>921550</v>
      </c>
      <c r="U8" s="77">
        <v>1438602</v>
      </c>
      <c r="V8" s="156">
        <v>64.058718116615992</v>
      </c>
    </row>
    <row r="9" spans="1:22" ht="12.75" customHeight="1">
      <c r="A9" s="32"/>
      <c r="B9" s="1" t="s">
        <v>84</v>
      </c>
      <c r="C9" s="80">
        <v>87596</v>
      </c>
      <c r="D9" s="80">
        <v>1019550</v>
      </c>
      <c r="E9" s="214">
        <v>8.5916335638271786</v>
      </c>
      <c r="F9" s="77">
        <v>61680.912846499989</v>
      </c>
      <c r="G9" s="77">
        <v>1988088.4621334996</v>
      </c>
      <c r="H9" s="82">
        <v>3.1025235557329105</v>
      </c>
      <c r="J9" s="80">
        <v>1019550</v>
      </c>
      <c r="K9" s="80">
        <v>1671657</v>
      </c>
      <c r="L9" s="214">
        <v>60.990382596429768</v>
      </c>
      <c r="M9" s="77">
        <v>1988088.4621334996</v>
      </c>
      <c r="N9" s="77">
        <v>2876057</v>
      </c>
      <c r="O9" s="82">
        <v>69.125488894465576</v>
      </c>
      <c r="Q9" s="80">
        <v>672571</v>
      </c>
      <c r="R9" s="80">
        <v>1179366</v>
      </c>
      <c r="S9" s="214">
        <v>57.028182938968911</v>
      </c>
      <c r="T9" s="77">
        <v>877878</v>
      </c>
      <c r="U9" s="77">
        <v>1421492</v>
      </c>
      <c r="V9" s="156">
        <v>61.757505494227196</v>
      </c>
    </row>
    <row r="10" spans="1:22" ht="12.75" customHeight="1">
      <c r="A10" s="32"/>
      <c r="B10" s="1" t="s">
        <v>85</v>
      </c>
      <c r="C10" s="80">
        <v>102202</v>
      </c>
      <c r="D10" s="80">
        <v>1007142</v>
      </c>
      <c r="E10" s="214">
        <v>10.147724948418396</v>
      </c>
      <c r="F10" s="77">
        <v>79570.9014035</v>
      </c>
      <c r="G10" s="77">
        <v>1986419.8547451994</v>
      </c>
      <c r="H10" s="82">
        <v>4.0057443653424754</v>
      </c>
      <c r="J10" s="80">
        <v>1007142</v>
      </c>
      <c r="K10" s="80">
        <v>1723703</v>
      </c>
      <c r="L10" s="214">
        <v>58.428975293307495</v>
      </c>
      <c r="M10" s="77">
        <v>1986419.8547451994</v>
      </c>
      <c r="N10" s="77">
        <v>2858897</v>
      </c>
      <c r="O10" s="82">
        <v>69.482036419822037</v>
      </c>
      <c r="Q10" s="80">
        <v>616358</v>
      </c>
      <c r="R10" s="80">
        <v>1163557</v>
      </c>
      <c r="S10" s="214">
        <v>52.97187847264896</v>
      </c>
      <c r="T10" s="77">
        <v>820535</v>
      </c>
      <c r="U10" s="77">
        <v>1415052</v>
      </c>
      <c r="V10" s="156">
        <v>57.986208280685091</v>
      </c>
    </row>
    <row r="11" spans="1:22" ht="12.75" customHeight="1">
      <c r="A11" s="32"/>
      <c r="B11" s="1" t="s">
        <v>176</v>
      </c>
      <c r="C11" s="80">
        <v>143180</v>
      </c>
      <c r="D11" s="80">
        <v>1020098</v>
      </c>
      <c r="E11" s="214">
        <v>14.03590635409539</v>
      </c>
      <c r="F11" s="77">
        <v>125767.77508170002</v>
      </c>
      <c r="G11" s="77">
        <v>1749258.9332113001</v>
      </c>
      <c r="H11" s="82">
        <v>7.189774635068737</v>
      </c>
      <c r="J11" s="80">
        <v>1020098</v>
      </c>
      <c r="K11" s="80">
        <v>1813020</v>
      </c>
      <c r="L11" s="214">
        <v>56.265126694686217</v>
      </c>
      <c r="M11" s="77">
        <v>1749258.9332113001</v>
      </c>
      <c r="N11" s="77">
        <v>2807842</v>
      </c>
      <c r="O11" s="82">
        <v>62.299051485493131</v>
      </c>
      <c r="Q11" s="80">
        <v>553288</v>
      </c>
      <c r="R11" s="80">
        <v>1167679</v>
      </c>
      <c r="S11" s="214">
        <v>47.38357031341662</v>
      </c>
      <c r="T11" s="77">
        <v>673102</v>
      </c>
      <c r="U11" s="77">
        <v>1390588</v>
      </c>
      <c r="V11" s="156">
        <v>48.404128325571627</v>
      </c>
    </row>
    <row r="12" spans="1:22" ht="12.75" customHeight="1">
      <c r="A12" s="38"/>
      <c r="B12" s="2" t="s">
        <v>86</v>
      </c>
      <c r="C12" s="80"/>
      <c r="D12" s="80"/>
      <c r="E12" s="88">
        <f>E11/E7</f>
        <v>3.1457768145164153</v>
      </c>
      <c r="F12" s="77"/>
      <c r="G12" s="77"/>
      <c r="H12" s="88">
        <v>3.6288992005426133</v>
      </c>
      <c r="I12" s="79"/>
      <c r="J12" s="80"/>
      <c r="K12" s="80"/>
      <c r="L12" s="88">
        <f>L11/L7</f>
        <v>0.87243573405924557</v>
      </c>
      <c r="M12" s="77"/>
      <c r="N12" s="77"/>
      <c r="O12" s="88">
        <v>0.8655978598072408</v>
      </c>
      <c r="Q12" s="80"/>
      <c r="R12" s="80"/>
      <c r="S12" s="88">
        <v>0.7827407508615174</v>
      </c>
      <c r="T12" s="77"/>
      <c r="U12" s="77"/>
      <c r="V12" s="160">
        <v>0.75383348228348657</v>
      </c>
    </row>
    <row r="13" spans="1:22" ht="12.75" customHeight="1">
      <c r="A13" s="34"/>
      <c r="C13" s="80"/>
      <c r="D13" s="80"/>
      <c r="E13" s="214"/>
      <c r="F13" s="77"/>
      <c r="G13" s="77"/>
      <c r="H13" s="82"/>
      <c r="J13" s="80"/>
      <c r="K13" s="80"/>
      <c r="L13" s="214"/>
      <c r="M13" s="77"/>
      <c r="N13" s="77"/>
      <c r="O13" s="82"/>
      <c r="Q13" s="80"/>
      <c r="R13" s="80"/>
      <c r="S13" s="214"/>
      <c r="T13" s="77"/>
      <c r="U13" s="77"/>
      <c r="V13" s="215"/>
    </row>
    <row r="14" spans="1:22" ht="12.75" customHeight="1">
      <c r="A14" s="32"/>
      <c r="B14" s="3"/>
      <c r="C14" s="216"/>
      <c r="D14" s="216"/>
      <c r="E14" s="214"/>
      <c r="F14" s="126"/>
      <c r="G14" s="126"/>
      <c r="H14" s="82"/>
      <c r="J14" s="216"/>
      <c r="K14" s="216"/>
      <c r="L14" s="214"/>
      <c r="M14" s="126"/>
      <c r="N14" s="126"/>
      <c r="O14" s="82"/>
      <c r="Q14" s="216"/>
      <c r="R14" s="216"/>
      <c r="S14" s="214"/>
      <c r="T14" s="126"/>
      <c r="U14" s="126"/>
      <c r="V14" s="215"/>
    </row>
    <row r="15" spans="1:22" ht="12.75" customHeight="1">
      <c r="A15" s="37" t="s">
        <v>584</v>
      </c>
      <c r="B15" s="1" t="s">
        <v>175</v>
      </c>
      <c r="C15" s="80">
        <v>27969</v>
      </c>
      <c r="D15" s="80">
        <v>420130</v>
      </c>
      <c r="E15" s="214">
        <v>6.6572251445981001</v>
      </c>
      <c r="F15" s="77">
        <v>16391.932819199999</v>
      </c>
      <c r="G15" s="77">
        <v>978502.29618820001</v>
      </c>
      <c r="H15" s="82">
        <v>1.6752063723361219</v>
      </c>
      <c r="J15" s="80">
        <v>420130</v>
      </c>
      <c r="K15" s="80">
        <v>667577</v>
      </c>
      <c r="L15" s="214">
        <v>62.933564218060233</v>
      </c>
      <c r="M15" s="77">
        <v>978502.29618820001</v>
      </c>
      <c r="N15" s="77">
        <v>1383027</v>
      </c>
      <c r="O15" s="82">
        <v>70.750773208925068</v>
      </c>
      <c r="Q15" s="80">
        <v>253262</v>
      </c>
      <c r="R15" s="80">
        <v>433930</v>
      </c>
      <c r="S15" s="214">
        <v>58.364713202590281</v>
      </c>
      <c r="T15" s="77">
        <v>428790</v>
      </c>
      <c r="U15" s="77">
        <v>690075</v>
      </c>
      <c r="V15" s="156">
        <v>62.136724269101187</v>
      </c>
    </row>
    <row r="16" spans="1:22" ht="12.75" customHeight="1">
      <c r="A16" s="32"/>
      <c r="B16" s="1" t="s">
        <v>83</v>
      </c>
      <c r="C16" s="80">
        <v>34981</v>
      </c>
      <c r="D16" s="80">
        <v>413480</v>
      </c>
      <c r="E16" s="214">
        <v>8.4601431750024183</v>
      </c>
      <c r="F16" s="77">
        <v>22368.538498300004</v>
      </c>
      <c r="G16" s="77">
        <v>947021.11670110002</v>
      </c>
      <c r="H16" s="82">
        <v>2.3619894111991582</v>
      </c>
      <c r="J16" s="80">
        <v>413480</v>
      </c>
      <c r="K16" s="80">
        <v>687463</v>
      </c>
      <c r="L16" s="214">
        <v>60.145782391197777</v>
      </c>
      <c r="M16" s="77">
        <v>947021.11670110002</v>
      </c>
      <c r="N16" s="77">
        <v>1399796</v>
      </c>
      <c r="O16" s="82">
        <v>67.654223665526985</v>
      </c>
      <c r="Q16" s="80">
        <v>242928</v>
      </c>
      <c r="R16" s="80">
        <v>446639</v>
      </c>
      <c r="S16" s="214">
        <v>54.390234619009981</v>
      </c>
      <c r="T16" s="77">
        <v>405013</v>
      </c>
      <c r="U16" s="77">
        <v>702591</v>
      </c>
      <c r="V16" s="156">
        <v>57.645628822458583</v>
      </c>
    </row>
    <row r="17" spans="1:22" ht="12.75" customHeight="1">
      <c r="A17" s="32"/>
      <c r="B17" s="1" t="s">
        <v>84</v>
      </c>
      <c r="C17" s="80">
        <v>42178</v>
      </c>
      <c r="D17" s="80">
        <v>410335</v>
      </c>
      <c r="E17" s="214">
        <v>10.278918444685441</v>
      </c>
      <c r="F17" s="77">
        <v>26174.795312499999</v>
      </c>
      <c r="G17" s="77">
        <v>918896.05252660008</v>
      </c>
      <c r="H17" s="82">
        <v>2.848504489765701</v>
      </c>
      <c r="J17" s="80">
        <v>410335</v>
      </c>
      <c r="K17" s="80">
        <v>686128</v>
      </c>
      <c r="L17" s="214">
        <v>59.804438821910779</v>
      </c>
      <c r="M17" s="77">
        <v>918896.05252660008</v>
      </c>
      <c r="N17" s="77">
        <v>1400548</v>
      </c>
      <c r="O17" s="82">
        <v>65.609750792304155</v>
      </c>
      <c r="Q17" s="80">
        <v>230878</v>
      </c>
      <c r="R17" s="80">
        <v>455082</v>
      </c>
      <c r="S17" s="214">
        <v>50.733274442847666</v>
      </c>
      <c r="T17" s="77">
        <v>383234</v>
      </c>
      <c r="U17" s="77">
        <v>699203</v>
      </c>
      <c r="V17" s="156">
        <v>54.810119521798399</v>
      </c>
    </row>
    <row r="18" spans="1:22" ht="12.75" customHeight="1">
      <c r="A18" s="32"/>
      <c r="B18" s="1" t="s">
        <v>85</v>
      </c>
      <c r="C18" s="80">
        <v>49652</v>
      </c>
      <c r="D18" s="80">
        <v>395483</v>
      </c>
      <c r="E18" s="214">
        <v>12.55477479436537</v>
      </c>
      <c r="F18" s="77">
        <v>30852.668602500002</v>
      </c>
      <c r="G18" s="77">
        <v>868191.39188630006</v>
      </c>
      <c r="H18" s="82">
        <v>3.5536713322470401</v>
      </c>
      <c r="J18" s="80">
        <v>395483</v>
      </c>
      <c r="K18" s="80">
        <v>693311</v>
      </c>
      <c r="L18" s="214">
        <v>57.042654739359392</v>
      </c>
      <c r="M18" s="77">
        <v>868191.39188630006</v>
      </c>
      <c r="N18" s="77">
        <v>1404188</v>
      </c>
      <c r="O18" s="82">
        <v>61.828714665436543</v>
      </c>
      <c r="Q18" s="80">
        <v>227004</v>
      </c>
      <c r="R18" s="80">
        <v>460371</v>
      </c>
      <c r="S18" s="214">
        <v>49.308926930671134</v>
      </c>
      <c r="T18" s="77">
        <v>366885</v>
      </c>
      <c r="U18" s="77">
        <v>703983</v>
      </c>
      <c r="V18" s="156">
        <v>52.115605064326843</v>
      </c>
    </row>
    <row r="19" spans="1:22" ht="12.75" customHeight="1">
      <c r="A19" s="32"/>
      <c r="B19" s="1" t="s">
        <v>176</v>
      </c>
      <c r="C19" s="80">
        <v>60848</v>
      </c>
      <c r="D19" s="80">
        <v>390310</v>
      </c>
      <c r="E19" s="214">
        <v>15.589659501421945</v>
      </c>
      <c r="F19" s="77">
        <v>50532.064622499995</v>
      </c>
      <c r="G19" s="77">
        <v>817388.13715399988</v>
      </c>
      <c r="H19" s="82">
        <v>6.182138243214987</v>
      </c>
      <c r="J19" s="80">
        <v>390310</v>
      </c>
      <c r="K19" s="80">
        <v>708940</v>
      </c>
      <c r="L19" s="214">
        <v>55.055434874601517</v>
      </c>
      <c r="M19" s="77">
        <v>817388.13715399988</v>
      </c>
      <c r="N19" s="77">
        <v>1402137</v>
      </c>
      <c r="O19" s="82">
        <v>58.295882439019863</v>
      </c>
      <c r="Q19" s="80">
        <v>210128</v>
      </c>
      <c r="R19" s="80">
        <v>443293</v>
      </c>
      <c r="S19" s="214">
        <v>47.401605709993163</v>
      </c>
      <c r="T19" s="77">
        <v>334413</v>
      </c>
      <c r="U19" s="77">
        <v>697916</v>
      </c>
      <c r="V19" s="156">
        <v>47.915938307761969</v>
      </c>
    </row>
    <row r="20" spans="1:22" ht="12.75" customHeight="1">
      <c r="A20" s="38"/>
      <c r="B20" s="2" t="s">
        <v>86</v>
      </c>
      <c r="C20" s="80"/>
      <c r="D20" s="80"/>
      <c r="E20" s="88">
        <f>E19/E15</f>
        <v>2.3417653996683478</v>
      </c>
      <c r="F20" s="77"/>
      <c r="G20" s="77"/>
      <c r="H20" s="88">
        <v>3.6903741206486833</v>
      </c>
      <c r="J20" s="80"/>
      <c r="K20" s="80"/>
      <c r="L20" s="88">
        <f>L19/L15</f>
        <v>0.87481831926503362</v>
      </c>
      <c r="M20" s="77"/>
      <c r="N20" s="77"/>
      <c r="O20" s="88">
        <v>0.82396106494658006</v>
      </c>
      <c r="Q20" s="80"/>
      <c r="R20" s="80"/>
      <c r="S20" s="88">
        <v>0.81216206006970382</v>
      </c>
      <c r="T20" s="77"/>
      <c r="U20" s="77"/>
      <c r="V20" s="160">
        <v>0.77113717968536677</v>
      </c>
    </row>
    <row r="21" spans="1:22" ht="12.75" customHeight="1">
      <c r="A21" s="34"/>
      <c r="C21" s="216"/>
      <c r="D21" s="216"/>
      <c r="E21" s="214"/>
      <c r="F21" s="126"/>
      <c r="G21" s="126"/>
      <c r="H21" s="82"/>
      <c r="J21" s="216"/>
      <c r="K21" s="216"/>
      <c r="L21" s="214"/>
      <c r="M21" s="126"/>
      <c r="N21" s="126"/>
      <c r="O21" s="82"/>
      <c r="Q21" s="216"/>
      <c r="R21" s="216"/>
      <c r="S21" s="214"/>
      <c r="T21" s="126"/>
      <c r="U21" s="126"/>
      <c r="V21" s="215"/>
    </row>
    <row r="22" spans="1:22" s="157" customFormat="1" ht="12.75" customHeight="1">
      <c r="A22" s="32"/>
      <c r="B22" s="3"/>
      <c r="C22" s="136"/>
      <c r="D22" s="136"/>
      <c r="E22" s="214"/>
      <c r="F22" s="136"/>
      <c r="G22" s="136"/>
      <c r="H22" s="82"/>
      <c r="J22" s="136"/>
      <c r="K22" s="136"/>
      <c r="L22" s="214"/>
      <c r="M22" s="136"/>
      <c r="N22" s="136"/>
      <c r="O22" s="82"/>
      <c r="Q22" s="136"/>
      <c r="R22" s="136"/>
      <c r="S22" s="214"/>
      <c r="T22" s="136"/>
      <c r="U22" s="136"/>
      <c r="V22" s="215"/>
    </row>
    <row r="23" spans="1:22" ht="12.75" customHeight="1">
      <c r="A23" s="37" t="s">
        <v>87</v>
      </c>
      <c r="B23" s="1" t="s">
        <v>175</v>
      </c>
      <c r="C23" s="80">
        <v>72520</v>
      </c>
      <c r="D23" s="80">
        <v>1482051</v>
      </c>
      <c r="E23" s="214">
        <v>4.8932189243150201</v>
      </c>
      <c r="F23" s="77">
        <v>62254.312802599998</v>
      </c>
      <c r="G23" s="77">
        <v>3050720.4537916994</v>
      </c>
      <c r="H23" s="82">
        <v>2.0406429807498405</v>
      </c>
      <c r="I23" s="79"/>
      <c r="J23" s="80">
        <v>1482051</v>
      </c>
      <c r="K23" s="80">
        <v>2312860</v>
      </c>
      <c r="L23" s="214">
        <v>64.078716394420766</v>
      </c>
      <c r="M23" s="77">
        <v>3050720.4537916994</v>
      </c>
      <c r="N23" s="77">
        <v>4237380</v>
      </c>
      <c r="O23" s="82">
        <v>71.995441848304836</v>
      </c>
      <c r="Q23" s="80">
        <v>992772</v>
      </c>
      <c r="R23" s="80">
        <v>1652530</v>
      </c>
      <c r="S23" s="214">
        <v>60.075883645077546</v>
      </c>
      <c r="T23" s="77">
        <v>1374940</v>
      </c>
      <c r="U23" s="77">
        <v>2147377</v>
      </c>
      <c r="V23" s="156">
        <v>64.0288128260664</v>
      </c>
    </row>
    <row r="24" spans="1:22" ht="12.75" customHeight="1">
      <c r="A24" s="32"/>
      <c r="B24" s="1" t="s">
        <v>83</v>
      </c>
      <c r="C24" s="80">
        <v>103100</v>
      </c>
      <c r="D24" s="80">
        <v>1452873</v>
      </c>
      <c r="E24" s="214">
        <v>7.0962843965026545</v>
      </c>
      <c r="F24" s="77">
        <v>77350.361383899988</v>
      </c>
      <c r="G24" s="77">
        <v>2988855.6777552003</v>
      </c>
      <c r="H24" s="82">
        <v>2.5879590627137437</v>
      </c>
      <c r="J24" s="80">
        <v>1452873</v>
      </c>
      <c r="K24" s="80">
        <v>2338644</v>
      </c>
      <c r="L24" s="214">
        <v>62.124590147110894</v>
      </c>
      <c r="M24" s="77">
        <v>2988855.6777552003</v>
      </c>
      <c r="N24" s="77">
        <v>4272491</v>
      </c>
      <c r="O24" s="82">
        <v>69.955809801710529</v>
      </c>
      <c r="Q24" s="80">
        <v>959400</v>
      </c>
      <c r="R24" s="80">
        <v>1642921</v>
      </c>
      <c r="S24" s="214">
        <v>58.395991042782946</v>
      </c>
      <c r="T24" s="77">
        <v>1338787</v>
      </c>
      <c r="U24" s="77">
        <v>2119743</v>
      </c>
      <c r="V24" s="156">
        <v>63.157986604979946</v>
      </c>
    </row>
    <row r="25" spans="1:22" s="161" customFormat="1" ht="12.75" customHeight="1">
      <c r="A25" s="32"/>
      <c r="B25" s="1" t="s">
        <v>84</v>
      </c>
      <c r="C25" s="80">
        <v>128509</v>
      </c>
      <c r="D25" s="80">
        <v>1413968</v>
      </c>
      <c r="E25" s="214">
        <v>9.0885366571237824</v>
      </c>
      <c r="F25" s="77">
        <v>87992.052279199997</v>
      </c>
      <c r="G25" s="77">
        <v>2937865.8190752002</v>
      </c>
      <c r="H25" s="82">
        <v>2.9951011277601061</v>
      </c>
      <c r="J25" s="80">
        <v>1413968</v>
      </c>
      <c r="K25" s="80">
        <v>2380362</v>
      </c>
      <c r="L25" s="214">
        <v>59.401385167466124</v>
      </c>
      <c r="M25" s="77">
        <v>2937865.8190752002</v>
      </c>
      <c r="N25" s="77">
        <v>4250831</v>
      </c>
      <c r="O25" s="82">
        <v>69.112740992883516</v>
      </c>
      <c r="Q25" s="80">
        <v>886571</v>
      </c>
      <c r="R25" s="80">
        <v>1603485</v>
      </c>
      <c r="S25" s="214">
        <v>55.290258405909633</v>
      </c>
      <c r="T25" s="77">
        <v>1251679</v>
      </c>
      <c r="U25" s="77">
        <v>2120466</v>
      </c>
      <c r="V25" s="156">
        <v>59.028487134431771</v>
      </c>
    </row>
    <row r="26" spans="1:22" ht="12.75" customHeight="1">
      <c r="A26" s="32"/>
      <c r="B26" s="1" t="s">
        <v>85</v>
      </c>
      <c r="C26" s="80">
        <v>151870</v>
      </c>
      <c r="D26" s="80">
        <v>1407298</v>
      </c>
      <c r="E26" s="214">
        <v>10.791602062960367</v>
      </c>
      <c r="F26" s="77">
        <v>106655.2851446</v>
      </c>
      <c r="G26" s="77">
        <v>2815960.6772385002</v>
      </c>
      <c r="H26" s="82">
        <v>3.7875275037289429</v>
      </c>
      <c r="J26" s="80">
        <v>1407298</v>
      </c>
      <c r="K26" s="80">
        <v>2390628</v>
      </c>
      <c r="L26" s="214">
        <v>58.867293447579463</v>
      </c>
      <c r="M26" s="77">
        <v>2815960.6772385002</v>
      </c>
      <c r="N26" s="77">
        <v>4274180</v>
      </c>
      <c r="O26" s="82">
        <v>65.883062417551443</v>
      </c>
      <c r="Q26" s="80">
        <v>832572</v>
      </c>
      <c r="R26" s="80">
        <v>1629653</v>
      </c>
      <c r="S26" s="214">
        <v>51.088912793091538</v>
      </c>
      <c r="T26" s="77">
        <v>1170116</v>
      </c>
      <c r="U26" s="77">
        <v>2125720</v>
      </c>
      <c r="V26" s="156">
        <v>55.045631597764519</v>
      </c>
    </row>
    <row r="27" spans="1:22" s="157" customFormat="1" ht="12.75" customHeight="1">
      <c r="A27" s="32"/>
      <c r="B27" s="1" t="s">
        <v>176</v>
      </c>
      <c r="C27" s="80">
        <v>205586</v>
      </c>
      <c r="D27" s="80">
        <v>1402419</v>
      </c>
      <c r="E27" s="214">
        <v>14.659384962696597</v>
      </c>
      <c r="F27" s="77">
        <v>172231.67285100004</v>
      </c>
      <c r="G27" s="77">
        <v>2548961.5991507</v>
      </c>
      <c r="H27" s="82">
        <v>6.756934781143296</v>
      </c>
      <c r="J27" s="80">
        <v>1402419</v>
      </c>
      <c r="K27" s="80">
        <v>2510838</v>
      </c>
      <c r="L27" s="214">
        <v>55.854619055470721</v>
      </c>
      <c r="M27" s="77">
        <v>2548961.5991507</v>
      </c>
      <c r="N27" s="77">
        <v>4205147</v>
      </c>
      <c r="O27" s="82">
        <v>60.615279302975608</v>
      </c>
      <c r="Q27" s="80">
        <v>747983</v>
      </c>
      <c r="R27" s="80">
        <v>1592944</v>
      </c>
      <c r="S27" s="214">
        <v>46.956013519621528</v>
      </c>
      <c r="T27" s="77">
        <v>1001457</v>
      </c>
      <c r="U27" s="77">
        <v>2087669</v>
      </c>
      <c r="V27" s="156">
        <v>47.970104456214088</v>
      </c>
    </row>
    <row r="28" spans="1:22" ht="12.75" customHeight="1">
      <c r="A28" s="38"/>
      <c r="B28" s="2" t="s">
        <v>86</v>
      </c>
      <c r="C28" s="80"/>
      <c r="D28" s="216"/>
      <c r="E28" s="88">
        <f>E27/E23</f>
        <v>2.9958571626240285</v>
      </c>
      <c r="F28" s="77"/>
      <c r="G28" s="126"/>
      <c r="H28" s="88">
        <v>3.3111792924504804</v>
      </c>
      <c r="J28" s="80"/>
      <c r="K28" s="216"/>
      <c r="L28" s="88">
        <f>L27/L23</f>
        <v>0.87165633455688096</v>
      </c>
      <c r="M28" s="77"/>
      <c r="N28" s="126"/>
      <c r="O28" s="88">
        <v>0.84193217996623515</v>
      </c>
      <c r="Q28" s="80"/>
      <c r="R28" s="216"/>
      <c r="S28" s="88">
        <v>0.78161169958036858</v>
      </c>
      <c r="T28" s="77"/>
      <c r="U28" s="126"/>
      <c r="V28" s="160">
        <v>0.74919559396680324</v>
      </c>
    </row>
    <row r="30" spans="1:22">
      <c r="A30" s="515" t="s">
        <v>742</v>
      </c>
    </row>
    <row r="31" spans="1:22" s="136" customFormat="1" ht="12.75" customHeight="1">
      <c r="A31" s="41" t="s">
        <v>687</v>
      </c>
      <c r="B31" s="5" t="s">
        <v>175</v>
      </c>
      <c r="C31" s="80">
        <v>16210</v>
      </c>
      <c r="D31" s="80">
        <v>389233</v>
      </c>
      <c r="E31" s="81">
        <v>4.1646006376643303</v>
      </c>
      <c r="F31" s="77">
        <v>12349.8352691</v>
      </c>
      <c r="G31" s="77">
        <v>610230.21767739998</v>
      </c>
      <c r="H31" s="82">
        <v>2.023799364788057</v>
      </c>
      <c r="J31" s="80">
        <v>389233</v>
      </c>
      <c r="K31" s="80">
        <v>612733</v>
      </c>
      <c r="L31" s="81">
        <v>63.524079819431954</v>
      </c>
      <c r="M31" s="77">
        <v>610230.21767739998</v>
      </c>
      <c r="N31" s="77">
        <v>858102</v>
      </c>
      <c r="O31" s="82">
        <v>71.113948886892231</v>
      </c>
      <c r="Q31" s="80">
        <v>245520</v>
      </c>
      <c r="R31" s="80">
        <v>410957</v>
      </c>
      <c r="S31" s="81">
        <v>59.743476811442562</v>
      </c>
      <c r="T31" s="77">
        <v>276688</v>
      </c>
      <c r="U31" s="77">
        <v>440180</v>
      </c>
      <c r="V31" s="82">
        <v>62.857921759280302</v>
      </c>
    </row>
    <row r="32" spans="1:22" s="136" customFormat="1" ht="12.75" customHeight="1">
      <c r="A32" s="56"/>
      <c r="B32" s="5" t="s">
        <v>83</v>
      </c>
      <c r="C32" s="80">
        <v>27162</v>
      </c>
      <c r="D32" s="80">
        <v>379758</v>
      </c>
      <c r="E32" s="81">
        <v>7.1524497179782918</v>
      </c>
      <c r="F32" s="77">
        <v>15182.2474635</v>
      </c>
      <c r="G32" s="77">
        <v>618939.71598349989</v>
      </c>
      <c r="H32" s="82">
        <v>2.4529444583104985</v>
      </c>
      <c r="J32" s="80">
        <v>379758</v>
      </c>
      <c r="K32" s="80">
        <v>622639</v>
      </c>
      <c r="L32" s="81">
        <v>60.99168217859787</v>
      </c>
      <c r="M32" s="77">
        <v>618939.71598349989</v>
      </c>
      <c r="N32" s="77">
        <v>872242</v>
      </c>
      <c r="O32" s="82">
        <v>70.95963230198727</v>
      </c>
      <c r="Q32" s="80">
        <v>235602</v>
      </c>
      <c r="R32" s="80">
        <v>408996</v>
      </c>
      <c r="S32" s="81">
        <v>57.604964351729606</v>
      </c>
      <c r="T32" s="77">
        <v>276331</v>
      </c>
      <c r="U32" s="77">
        <v>439792</v>
      </c>
      <c r="V32" s="82">
        <v>62.832202495725255</v>
      </c>
    </row>
    <row r="33" spans="1:22" s="126" customFormat="1" ht="12.75" customHeight="1">
      <c r="A33" s="56"/>
      <c r="B33" s="5" t="s">
        <v>84</v>
      </c>
      <c r="C33" s="80">
        <v>33923</v>
      </c>
      <c r="D33" s="80">
        <v>361855</v>
      </c>
      <c r="E33" s="81">
        <v>9.3747495543795161</v>
      </c>
      <c r="F33" s="77">
        <v>17083.948876199996</v>
      </c>
      <c r="G33" s="77">
        <v>602067.10800340003</v>
      </c>
      <c r="H33" s="82">
        <v>2.8375489458068053</v>
      </c>
      <c r="J33" s="80">
        <v>361855</v>
      </c>
      <c r="K33" s="80">
        <v>599278</v>
      </c>
      <c r="L33" s="81">
        <v>60.38182613077737</v>
      </c>
      <c r="M33" s="77">
        <v>602067.10800340003</v>
      </c>
      <c r="N33" s="77">
        <v>876670</v>
      </c>
      <c r="O33" s="82">
        <v>68.676595298504566</v>
      </c>
      <c r="Q33" s="80">
        <v>223214</v>
      </c>
      <c r="R33" s="80">
        <v>406911</v>
      </c>
      <c r="S33" s="81">
        <v>54.855730122803273</v>
      </c>
      <c r="T33" s="77">
        <v>257104</v>
      </c>
      <c r="U33" s="77">
        <v>437200</v>
      </c>
      <c r="V33" s="82">
        <v>58.806953339432752</v>
      </c>
    </row>
    <row r="34" spans="1:22" s="126" customFormat="1" ht="12.75" customHeight="1">
      <c r="A34" s="56"/>
      <c r="B34" s="5" t="s">
        <v>85</v>
      </c>
      <c r="C34" s="80">
        <v>47349</v>
      </c>
      <c r="D34" s="80">
        <v>379372</v>
      </c>
      <c r="E34" s="81">
        <v>12.480889469966154</v>
      </c>
      <c r="F34" s="77">
        <v>21585.349576499997</v>
      </c>
      <c r="G34" s="77">
        <v>617756.29447719979</v>
      </c>
      <c r="H34" s="82">
        <v>3.4941529158788156</v>
      </c>
      <c r="J34" s="80">
        <v>379372</v>
      </c>
      <c r="K34" s="80">
        <v>641093</v>
      </c>
      <c r="L34" s="81">
        <v>59.175813805485319</v>
      </c>
      <c r="M34" s="77">
        <v>617756.29447719979</v>
      </c>
      <c r="N34" s="77">
        <v>869393</v>
      </c>
      <c r="O34" s="82">
        <v>71.056046514890241</v>
      </c>
      <c r="Q34" s="80">
        <v>201933</v>
      </c>
      <c r="R34" s="80">
        <v>400425</v>
      </c>
      <c r="S34" s="81">
        <v>50.429668477242927</v>
      </c>
      <c r="T34" s="77">
        <v>238536</v>
      </c>
      <c r="U34" s="77">
        <v>435832</v>
      </c>
      <c r="V34" s="82">
        <v>54.731180821968096</v>
      </c>
    </row>
    <row r="35" spans="1:22" s="126" customFormat="1" ht="12.75" customHeight="1">
      <c r="A35" s="56"/>
      <c r="B35" s="5" t="s">
        <v>176</v>
      </c>
      <c r="C35" s="80">
        <v>48462</v>
      </c>
      <c r="D35" s="80">
        <v>356474</v>
      </c>
      <c r="E35" s="81">
        <v>13.594820379606928</v>
      </c>
      <c r="F35" s="77">
        <v>33721.559715000003</v>
      </c>
      <c r="G35" s="77">
        <v>519577.9911707</v>
      </c>
      <c r="H35" s="82">
        <v>6.49018247270625</v>
      </c>
      <c r="J35" s="80">
        <v>356474</v>
      </c>
      <c r="K35" s="80">
        <v>626317</v>
      </c>
      <c r="L35" s="81">
        <v>56.915906801188534</v>
      </c>
      <c r="M35" s="77">
        <v>519577.9911707</v>
      </c>
      <c r="N35" s="77">
        <v>850816</v>
      </c>
      <c r="O35" s="82">
        <v>61.068197021529926</v>
      </c>
      <c r="Q35" s="80">
        <v>177099</v>
      </c>
      <c r="R35" s="80">
        <v>384967</v>
      </c>
      <c r="S35" s="81">
        <v>46.003683432605911</v>
      </c>
      <c r="T35" s="77">
        <v>181153</v>
      </c>
      <c r="U35" s="77">
        <v>424837</v>
      </c>
      <c r="V35" s="82">
        <v>42.640589214216277</v>
      </c>
    </row>
    <row r="36" spans="1:22" s="126" customFormat="1" ht="12.75" customHeight="1">
      <c r="A36" s="42"/>
      <c r="B36" s="4" t="s">
        <v>86</v>
      </c>
      <c r="C36" s="80"/>
      <c r="D36" s="80"/>
      <c r="E36" s="87">
        <f>E35/E31</f>
        <v>3.2643755217862691</v>
      </c>
      <c r="F36" s="77"/>
      <c r="G36" s="77"/>
      <c r="H36" s="88">
        <v>3.2069297903875644</v>
      </c>
      <c r="I36" s="79"/>
      <c r="J36" s="80"/>
      <c r="K36" s="80"/>
      <c r="L36" s="87">
        <v>0.8959737309532505</v>
      </c>
      <c r="M36" s="77"/>
      <c r="N36" s="77"/>
      <c r="O36" s="88">
        <v>0.85873725165592729</v>
      </c>
      <c r="P36" s="79"/>
      <c r="Q36" s="80"/>
      <c r="R36" s="80"/>
      <c r="S36" s="87">
        <v>0.77002019112143316</v>
      </c>
      <c r="T36" s="77"/>
      <c r="U36" s="77"/>
      <c r="V36" s="88">
        <v>0.67836460418643807</v>
      </c>
    </row>
    <row r="37" spans="1:22" s="126" customFormat="1" ht="12.75" customHeight="1">
      <c r="A37" s="33"/>
      <c r="B37" s="5"/>
      <c r="C37" s="80"/>
      <c r="D37" s="80"/>
      <c r="E37" s="122"/>
      <c r="F37" s="77"/>
      <c r="G37" s="77"/>
      <c r="H37" s="79"/>
      <c r="J37" s="80"/>
      <c r="K37" s="80"/>
      <c r="L37" s="122"/>
      <c r="M37" s="77"/>
      <c r="N37" s="77"/>
      <c r="O37" s="79"/>
      <c r="Q37" s="80"/>
      <c r="R37" s="80"/>
      <c r="S37" s="122"/>
      <c r="T37" s="77"/>
      <c r="U37" s="77"/>
      <c r="V37" s="79"/>
    </row>
    <row r="38" spans="1:22" s="126" customFormat="1" ht="12.75" customHeight="1">
      <c r="A38" s="56"/>
      <c r="B38" s="43"/>
      <c r="C38" s="80"/>
      <c r="D38" s="80"/>
      <c r="E38" s="80"/>
      <c r="F38" s="77"/>
      <c r="G38" s="77"/>
      <c r="H38" s="77"/>
      <c r="J38" s="80"/>
      <c r="K38" s="80"/>
      <c r="L38" s="80"/>
      <c r="M38" s="77"/>
      <c r="N38" s="77"/>
      <c r="O38" s="77"/>
      <c r="Q38" s="80"/>
      <c r="R38" s="80"/>
      <c r="S38" s="80"/>
      <c r="T38" s="77"/>
      <c r="U38" s="77"/>
      <c r="V38" s="77"/>
    </row>
    <row r="39" spans="1:22" s="126" customFormat="1" ht="12.75" customHeight="1">
      <c r="A39" s="41" t="s">
        <v>688</v>
      </c>
      <c r="B39" s="5" t="s">
        <v>175</v>
      </c>
      <c r="C39" s="80">
        <v>10211</v>
      </c>
      <c r="D39" s="80">
        <v>129006</v>
      </c>
      <c r="E39" s="81">
        <v>7.9151357301210794</v>
      </c>
      <c r="F39" s="77">
        <v>4604.7921999999999</v>
      </c>
      <c r="G39" s="77">
        <v>333696.49208</v>
      </c>
      <c r="H39" s="82">
        <v>1.3799342544170505</v>
      </c>
      <c r="J39" s="80">
        <v>129006</v>
      </c>
      <c r="K39" s="80">
        <v>207714</v>
      </c>
      <c r="L39" s="81">
        <v>62.107513215286403</v>
      </c>
      <c r="M39" s="77">
        <v>333696.49208</v>
      </c>
      <c r="N39" s="77">
        <v>465052</v>
      </c>
      <c r="O39" s="82">
        <v>71.754662291528689</v>
      </c>
      <c r="Q39" s="80">
        <v>75795</v>
      </c>
      <c r="R39" s="80">
        <v>133740</v>
      </c>
      <c r="S39" s="81">
        <v>56.673396141767604</v>
      </c>
      <c r="T39" s="77">
        <v>144782</v>
      </c>
      <c r="U39" s="77">
        <v>235739</v>
      </c>
      <c r="V39" s="82">
        <v>61.416227268292481</v>
      </c>
    </row>
    <row r="40" spans="1:22" s="126" customFormat="1" ht="12.75" customHeight="1">
      <c r="A40" s="56"/>
      <c r="B40" s="5" t="s">
        <v>83</v>
      </c>
      <c r="C40" s="80">
        <v>11947</v>
      </c>
      <c r="D40" s="80">
        <v>127161</v>
      </c>
      <c r="E40" s="81">
        <v>9.3951761939588394</v>
      </c>
      <c r="F40" s="77">
        <v>7200.7501904000001</v>
      </c>
      <c r="G40" s="77">
        <v>310389.68294700002</v>
      </c>
      <c r="H40" s="82">
        <v>2.3199064228012856</v>
      </c>
      <c r="J40" s="80">
        <v>127161</v>
      </c>
      <c r="K40" s="80">
        <v>209324</v>
      </c>
      <c r="L40" s="81">
        <v>60.748409164739826</v>
      </c>
      <c r="M40" s="77">
        <v>310389.68294700002</v>
      </c>
      <c r="N40" s="77">
        <v>473547</v>
      </c>
      <c r="O40" s="82">
        <v>65.545697248002838</v>
      </c>
      <c r="Q40" s="80">
        <v>70334</v>
      </c>
      <c r="R40" s="80">
        <v>134187</v>
      </c>
      <c r="S40" s="81">
        <v>52.414913516212444</v>
      </c>
      <c r="T40" s="77">
        <v>134010</v>
      </c>
      <c r="U40" s="77">
        <v>240533</v>
      </c>
      <c r="V40" s="82">
        <v>55.713769004668798</v>
      </c>
    </row>
    <row r="41" spans="1:22" s="126" customFormat="1" ht="12.75" customHeight="1">
      <c r="A41" s="56"/>
      <c r="B41" s="5" t="s">
        <v>84</v>
      </c>
      <c r="C41" s="80">
        <v>15132</v>
      </c>
      <c r="D41" s="80">
        <v>123605</v>
      </c>
      <c r="E41" s="81">
        <v>12.242223211035153</v>
      </c>
      <c r="F41" s="77">
        <v>8910.9584515000006</v>
      </c>
      <c r="G41" s="77">
        <v>297153.83505300002</v>
      </c>
      <c r="H41" s="82">
        <v>2.9987694588934555</v>
      </c>
      <c r="J41" s="80">
        <v>123605</v>
      </c>
      <c r="K41" s="80">
        <v>208730</v>
      </c>
      <c r="L41" s="81">
        <v>59.217649595170798</v>
      </c>
      <c r="M41" s="77">
        <v>297153.83505300002</v>
      </c>
      <c r="N41" s="77">
        <v>466768</v>
      </c>
      <c r="O41" s="82">
        <v>63.661998048923664</v>
      </c>
      <c r="Q41" s="80">
        <v>65805</v>
      </c>
      <c r="R41" s="80">
        <v>135205</v>
      </c>
      <c r="S41" s="81">
        <v>48.670537332199252</v>
      </c>
      <c r="T41" s="77">
        <v>127139</v>
      </c>
      <c r="U41" s="77">
        <v>238223</v>
      </c>
      <c r="V41" s="82">
        <v>53.36974179655197</v>
      </c>
    </row>
    <row r="42" spans="1:22" s="126" customFormat="1" ht="12.75" customHeight="1">
      <c r="A42" s="56"/>
      <c r="B42" s="5" t="s">
        <v>85</v>
      </c>
      <c r="C42" s="80">
        <v>18078</v>
      </c>
      <c r="D42" s="80">
        <v>110280</v>
      </c>
      <c r="E42" s="81">
        <v>16.392818280739935</v>
      </c>
      <c r="F42" s="77">
        <v>8506</v>
      </c>
      <c r="G42" s="77">
        <v>275812</v>
      </c>
      <c r="H42" s="82">
        <v>3.0839847432308964</v>
      </c>
      <c r="J42" s="80">
        <v>110280</v>
      </c>
      <c r="K42" s="80">
        <v>211119</v>
      </c>
      <c r="L42" s="81">
        <v>52.23594276213889</v>
      </c>
      <c r="M42" s="77">
        <v>275812</v>
      </c>
      <c r="N42" s="77">
        <v>468826</v>
      </c>
      <c r="O42" s="82">
        <v>58.830354971780572</v>
      </c>
      <c r="Q42" s="80">
        <v>62815</v>
      </c>
      <c r="R42" s="80">
        <v>137159</v>
      </c>
      <c r="S42" s="81">
        <v>45.797213452999799</v>
      </c>
      <c r="T42" s="77">
        <v>120664</v>
      </c>
      <c r="U42" s="77">
        <v>238159</v>
      </c>
      <c r="V42" s="82">
        <v>50.665311829492069</v>
      </c>
    </row>
    <row r="43" spans="1:22" s="126" customFormat="1" ht="12.75" customHeight="1">
      <c r="A43" s="56"/>
      <c r="B43" s="5" t="s">
        <v>176</v>
      </c>
      <c r="C43" s="80">
        <v>20405</v>
      </c>
      <c r="D43" s="80">
        <v>111186</v>
      </c>
      <c r="E43" s="81">
        <v>18.35213066393251</v>
      </c>
      <c r="F43" s="77">
        <v>13640.499158099999</v>
      </c>
      <c r="G43" s="77">
        <v>271591.98992000002</v>
      </c>
      <c r="H43" s="82">
        <v>5.0224232173113563</v>
      </c>
      <c r="J43" s="80">
        <v>111186</v>
      </c>
      <c r="K43" s="80">
        <v>213897</v>
      </c>
      <c r="L43" s="81">
        <v>51.98109370397902</v>
      </c>
      <c r="M43" s="77">
        <v>271591.98992000002</v>
      </c>
      <c r="N43" s="77">
        <v>469315</v>
      </c>
      <c r="O43" s="82">
        <v>57.86987203051256</v>
      </c>
      <c r="Q43" s="80">
        <v>62251</v>
      </c>
      <c r="R43" s="80">
        <v>133029</v>
      </c>
      <c r="S43" s="81">
        <v>46.79505972381962</v>
      </c>
      <c r="T43" s="77">
        <v>115293</v>
      </c>
      <c r="U43" s="77">
        <v>238590</v>
      </c>
      <c r="V43" s="82">
        <v>48.322645542562555</v>
      </c>
    </row>
    <row r="44" spans="1:22" s="126" customFormat="1" ht="12.75" customHeight="1">
      <c r="A44" s="42"/>
      <c r="B44" s="4" t="s">
        <v>86</v>
      </c>
      <c r="C44" s="80"/>
      <c r="D44" s="80"/>
      <c r="E44" s="87">
        <f>E43/E39</f>
        <v>2.3186122499571811</v>
      </c>
      <c r="F44" s="77"/>
      <c r="G44" s="77"/>
      <c r="H44" s="88">
        <v>3.6396105113232844</v>
      </c>
      <c r="J44" s="80"/>
      <c r="K44" s="80"/>
      <c r="L44" s="87">
        <v>0.83695338958097287</v>
      </c>
      <c r="M44" s="77"/>
      <c r="N44" s="77"/>
      <c r="O44" s="88">
        <v>0.80649633323331305</v>
      </c>
      <c r="Q44" s="80"/>
      <c r="R44" s="80"/>
      <c r="S44" s="87">
        <v>0.82569711557010839</v>
      </c>
      <c r="T44" s="77"/>
      <c r="U44" s="77"/>
      <c r="V44" s="88">
        <v>0.78680582790389364</v>
      </c>
    </row>
    <row r="45" spans="1:22" s="126" customFormat="1" ht="12.75" customHeight="1">
      <c r="A45" s="33"/>
      <c r="B45" s="5"/>
      <c r="C45" s="80"/>
      <c r="D45" s="80"/>
      <c r="E45" s="80"/>
      <c r="F45" s="77"/>
      <c r="G45" s="77"/>
      <c r="H45" s="77"/>
      <c r="J45" s="80"/>
      <c r="K45" s="80"/>
      <c r="L45" s="80"/>
      <c r="M45" s="77"/>
      <c r="N45" s="77"/>
      <c r="O45" s="77"/>
      <c r="Q45" s="80"/>
      <c r="R45" s="80"/>
      <c r="S45" s="80"/>
      <c r="T45" s="77"/>
      <c r="U45" s="77"/>
      <c r="V45" s="77"/>
    </row>
    <row r="46" spans="1:22" s="136" customFormat="1" ht="12.75" customHeight="1">
      <c r="A46" s="56"/>
      <c r="B46" s="43"/>
      <c r="C46" s="80"/>
      <c r="D46" s="80"/>
      <c r="F46" s="77"/>
      <c r="G46" s="77"/>
      <c r="J46" s="80"/>
      <c r="K46" s="80"/>
      <c r="M46" s="77"/>
      <c r="N46" s="77"/>
      <c r="Q46" s="80"/>
      <c r="R46" s="80"/>
      <c r="T46" s="77"/>
      <c r="U46" s="77"/>
    </row>
    <row r="47" spans="1:22" s="126" customFormat="1" ht="12.75" customHeight="1">
      <c r="A47" s="41" t="s">
        <v>689</v>
      </c>
      <c r="B47" s="5" t="s">
        <v>175</v>
      </c>
      <c r="C47" s="80">
        <v>22481</v>
      </c>
      <c r="D47" s="80">
        <v>490510</v>
      </c>
      <c r="E47" s="81">
        <v>4.5831889258119105</v>
      </c>
      <c r="F47" s="77">
        <v>19232.385319800003</v>
      </c>
      <c r="G47" s="77">
        <v>942973.69298839977</v>
      </c>
      <c r="H47" s="82">
        <v>2.0395463269871512</v>
      </c>
      <c r="I47" s="79"/>
      <c r="J47" s="80">
        <v>490510</v>
      </c>
      <c r="K47" s="80">
        <v>776721</v>
      </c>
      <c r="L47" s="81">
        <v>63.151376105448421</v>
      </c>
      <c r="M47" s="77">
        <v>942973.69298839977</v>
      </c>
      <c r="N47" s="77">
        <v>1319114</v>
      </c>
      <c r="O47" s="82">
        <v>71.485382839420993</v>
      </c>
      <c r="P47" s="79"/>
      <c r="Q47" s="80">
        <v>328404</v>
      </c>
      <c r="R47" s="80">
        <v>551467</v>
      </c>
      <c r="S47" s="81">
        <v>59.550979478373137</v>
      </c>
      <c r="T47" s="77">
        <v>424753</v>
      </c>
      <c r="U47" s="77">
        <v>673744</v>
      </c>
      <c r="V47" s="82">
        <v>63.043678311049888</v>
      </c>
    </row>
    <row r="48" spans="1:22" s="126" customFormat="1" ht="12.75" customHeight="1">
      <c r="A48" s="56"/>
      <c r="B48" s="5" t="s">
        <v>83</v>
      </c>
      <c r="C48" s="80">
        <v>41648</v>
      </c>
      <c r="D48" s="80">
        <v>539578</v>
      </c>
      <c r="E48" s="81">
        <v>7.7186245547446335</v>
      </c>
      <c r="F48" s="77">
        <v>22032.306789900002</v>
      </c>
      <c r="G48" s="77">
        <v>939607.38393950008</v>
      </c>
      <c r="H48" s="82">
        <v>2.3448418101531892</v>
      </c>
      <c r="J48" s="80">
        <v>539578</v>
      </c>
      <c r="K48" s="80">
        <v>877372</v>
      </c>
      <c r="L48" s="81">
        <v>61.499341214444961</v>
      </c>
      <c r="M48" s="77">
        <v>939607.38393950008</v>
      </c>
      <c r="N48" s="77">
        <v>1350393</v>
      </c>
      <c r="O48" s="82">
        <v>69.580291362551506</v>
      </c>
      <c r="Q48" s="80">
        <v>303641</v>
      </c>
      <c r="R48" s="80">
        <v>535338</v>
      </c>
      <c r="S48" s="81">
        <v>56.719493105290489</v>
      </c>
      <c r="T48" s="77">
        <v>413931</v>
      </c>
      <c r="U48" s="77">
        <v>675425</v>
      </c>
      <c r="V48" s="82">
        <v>61.284524558611238</v>
      </c>
    </row>
    <row r="49" spans="1:22" s="209" customFormat="1" ht="12.75" customHeight="1">
      <c r="A49" s="56"/>
      <c r="B49" s="5" t="s">
        <v>84</v>
      </c>
      <c r="C49" s="80">
        <v>50050</v>
      </c>
      <c r="D49" s="80">
        <v>475076</v>
      </c>
      <c r="E49" s="81">
        <v>10.535156480226322</v>
      </c>
      <c r="F49" s="77">
        <v>25782.204333599992</v>
      </c>
      <c r="G49" s="77">
        <v>920285.5061742001</v>
      </c>
      <c r="H49" s="82">
        <v>2.8015441035012563</v>
      </c>
      <c r="J49" s="80">
        <v>475076</v>
      </c>
      <c r="K49" s="80">
        <v>812475</v>
      </c>
      <c r="L49" s="81">
        <v>58.472691467429769</v>
      </c>
      <c r="M49" s="77">
        <v>920285.5061742001</v>
      </c>
      <c r="N49" s="77">
        <v>1340619</v>
      </c>
      <c r="O49" s="82">
        <v>68.646312350802134</v>
      </c>
      <c r="Q49" s="80">
        <v>281878</v>
      </c>
      <c r="R49" s="80">
        <v>537471</v>
      </c>
      <c r="S49" s="81">
        <v>52.445248208740566</v>
      </c>
      <c r="T49" s="77">
        <v>381400</v>
      </c>
      <c r="U49" s="77">
        <v>678688</v>
      </c>
      <c r="V49" s="82">
        <v>56.196661794521198</v>
      </c>
    </row>
    <row r="50" spans="1:22" s="126" customFormat="1" ht="12.75" customHeight="1">
      <c r="A50" s="56"/>
      <c r="B50" s="5" t="s">
        <v>85</v>
      </c>
      <c r="C50" s="80">
        <v>52986</v>
      </c>
      <c r="D50" s="80">
        <v>431239</v>
      </c>
      <c r="E50" s="81">
        <v>12.286922101201423</v>
      </c>
      <c r="F50" s="77">
        <v>28559.985583900001</v>
      </c>
      <c r="G50" s="77">
        <v>871594.76311940013</v>
      </c>
      <c r="H50" s="82">
        <v>3.2767504799690448</v>
      </c>
      <c r="J50" s="80">
        <v>431239</v>
      </c>
      <c r="K50" s="80">
        <v>731686</v>
      </c>
      <c r="L50" s="81">
        <v>58.937713718726336</v>
      </c>
      <c r="M50" s="77">
        <v>871594.76311940013</v>
      </c>
      <c r="N50" s="77">
        <v>1350417</v>
      </c>
      <c r="O50" s="82">
        <v>64.542638541976302</v>
      </c>
      <c r="Q50" s="80">
        <v>265208</v>
      </c>
      <c r="R50" s="80">
        <v>534498</v>
      </c>
      <c r="S50" s="81">
        <v>49.61814637285827</v>
      </c>
      <c r="T50" s="77">
        <v>357974</v>
      </c>
      <c r="U50" s="77">
        <v>682624</v>
      </c>
      <c r="V50" s="82">
        <v>52.440875210950686</v>
      </c>
    </row>
    <row r="51" spans="1:22" s="136" customFormat="1" ht="12.75" customHeight="1">
      <c r="A51" s="56"/>
      <c r="B51" s="5" t="s">
        <v>176</v>
      </c>
      <c r="C51" s="80">
        <v>81714</v>
      </c>
      <c r="D51" s="80">
        <v>531527</v>
      </c>
      <c r="E51" s="81">
        <v>15.373442929521925</v>
      </c>
      <c r="F51" s="77">
        <v>47179.058873099995</v>
      </c>
      <c r="G51" s="77">
        <v>782753.98109070002</v>
      </c>
      <c r="H51" s="82">
        <v>6.0273163743428118</v>
      </c>
      <c r="J51" s="80">
        <v>531527</v>
      </c>
      <c r="K51" s="80">
        <v>954590</v>
      </c>
      <c r="L51" s="81">
        <v>55.681182497197746</v>
      </c>
      <c r="M51" s="77">
        <v>782753.98109070002</v>
      </c>
      <c r="N51" s="77">
        <v>1310188</v>
      </c>
      <c r="O51" s="82">
        <v>59.743638400802027</v>
      </c>
      <c r="Q51" s="80">
        <v>241237</v>
      </c>
      <c r="R51" s="80">
        <v>526802</v>
      </c>
      <c r="S51" s="81">
        <v>45.792726679093853</v>
      </c>
      <c r="T51" s="77">
        <v>293642</v>
      </c>
      <c r="U51" s="77">
        <v>658604</v>
      </c>
      <c r="V51" s="82">
        <v>44.5855172455679</v>
      </c>
    </row>
    <row r="52" spans="1:22" s="126" customFormat="1" ht="12.75" customHeight="1">
      <c r="A52" s="42"/>
      <c r="B52" s="4" t="s">
        <v>86</v>
      </c>
      <c r="C52" s="122"/>
      <c r="D52" s="80"/>
      <c r="E52" s="87">
        <f>E51/E47</f>
        <v>3.354311414687869</v>
      </c>
      <c r="F52" s="79"/>
      <c r="G52" s="77"/>
      <c r="H52" s="88">
        <v>2.9552240586986103</v>
      </c>
      <c r="J52" s="122"/>
      <c r="K52" s="80"/>
      <c r="L52" s="87">
        <v>0.88170972560000671</v>
      </c>
      <c r="M52" s="79"/>
      <c r="N52" s="77"/>
      <c r="O52" s="88">
        <v>0.83574621870607202</v>
      </c>
      <c r="Q52" s="122"/>
      <c r="R52" s="80"/>
      <c r="S52" s="87">
        <v>0.76896680928185557</v>
      </c>
      <c r="T52" s="79"/>
      <c r="U52" s="77"/>
      <c r="V52" s="88">
        <v>0.70721630526677626</v>
      </c>
    </row>
    <row r="54" spans="1:22">
      <c r="A54" s="515" t="s">
        <v>743</v>
      </c>
    </row>
    <row r="55" spans="1:22" s="136" customFormat="1" ht="12.75" customHeight="1">
      <c r="A55" s="41" t="s">
        <v>691</v>
      </c>
      <c r="B55" s="389" t="s">
        <v>175</v>
      </c>
      <c r="C55" s="80">
        <v>11841</v>
      </c>
      <c r="D55" s="80">
        <v>287081</v>
      </c>
      <c r="E55" s="357">
        <v>4.1246198808001919</v>
      </c>
      <c r="F55" s="77">
        <v>13399.274861800001</v>
      </c>
      <c r="G55" s="77">
        <v>599169.22588469996</v>
      </c>
      <c r="H55" s="97">
        <v>2.2363089229116158</v>
      </c>
      <c r="J55" s="80">
        <v>287081</v>
      </c>
      <c r="K55" s="80">
        <v>457996</v>
      </c>
      <c r="L55" s="357">
        <v>62.681988488982434</v>
      </c>
      <c r="M55" s="77">
        <v>599169.22588469996</v>
      </c>
      <c r="N55" s="77">
        <v>834354</v>
      </c>
      <c r="O55" s="97">
        <v>71.812351338244923</v>
      </c>
      <c r="Q55" s="80">
        <v>188349</v>
      </c>
      <c r="R55" s="80">
        <v>323532</v>
      </c>
      <c r="S55" s="357">
        <v>58.216497904380404</v>
      </c>
      <c r="T55" s="77">
        <v>274316</v>
      </c>
      <c r="U55" s="77">
        <v>429172</v>
      </c>
      <c r="V55" s="97">
        <v>63.917496947610751</v>
      </c>
    </row>
    <row r="56" spans="1:22" s="136" customFormat="1" ht="12.75" customHeight="1">
      <c r="A56" s="56"/>
      <c r="B56" s="389" t="s">
        <v>83</v>
      </c>
      <c r="C56" s="80">
        <v>13910</v>
      </c>
      <c r="D56" s="80">
        <v>277116</v>
      </c>
      <c r="E56" s="357">
        <v>5.0195585964000635</v>
      </c>
      <c r="F56" s="77">
        <v>16290.0910038</v>
      </c>
      <c r="G56" s="77">
        <v>579954.01649179996</v>
      </c>
      <c r="H56" s="97">
        <v>2.8088590716795783</v>
      </c>
      <c r="J56" s="80">
        <v>277116</v>
      </c>
      <c r="K56" s="80">
        <v>427292</v>
      </c>
      <c r="L56" s="357">
        <v>64.854010840362093</v>
      </c>
      <c r="M56" s="77">
        <v>579954.01649179996</v>
      </c>
      <c r="N56" s="77">
        <v>826270</v>
      </c>
      <c r="O56" s="97">
        <v>70.189407396105381</v>
      </c>
      <c r="Q56" s="80">
        <v>180078</v>
      </c>
      <c r="R56" s="80">
        <v>313487</v>
      </c>
      <c r="S56" s="357">
        <v>57.443530353730779</v>
      </c>
      <c r="T56" s="77">
        <v>264428</v>
      </c>
      <c r="U56" s="77">
        <v>417456</v>
      </c>
      <c r="V56" s="97">
        <v>63.342723544517263</v>
      </c>
    </row>
    <row r="57" spans="1:22" s="228" customFormat="1" ht="12.75" customHeight="1">
      <c r="A57" s="56"/>
      <c r="B57" s="389" t="s">
        <v>84</v>
      </c>
      <c r="C57" s="80">
        <v>16669</v>
      </c>
      <c r="D57" s="80">
        <v>271399</v>
      </c>
      <c r="E57" s="357">
        <v>6.1418796679427707</v>
      </c>
      <c r="F57" s="77">
        <v>17327.137127600003</v>
      </c>
      <c r="G57" s="77">
        <v>536728.99886280007</v>
      </c>
      <c r="H57" s="97">
        <v>3.2282841367453683</v>
      </c>
      <c r="J57" s="80">
        <v>271399</v>
      </c>
      <c r="K57" s="80">
        <v>442351</v>
      </c>
      <c r="L57" s="357">
        <v>61.353766579028871</v>
      </c>
      <c r="M57" s="77">
        <v>536728.99886280007</v>
      </c>
      <c r="N57" s="77">
        <v>825704</v>
      </c>
      <c r="O57" s="97">
        <v>65.002591590061343</v>
      </c>
      <c r="Q57" s="80">
        <v>183578</v>
      </c>
      <c r="R57" s="80">
        <v>320137</v>
      </c>
      <c r="S57" s="357">
        <v>57.343574782046439</v>
      </c>
      <c r="T57" s="77">
        <v>249383</v>
      </c>
      <c r="U57" s="77">
        <v>408757</v>
      </c>
      <c r="V57" s="97">
        <v>61.010086677414698</v>
      </c>
    </row>
    <row r="58" spans="1:22" s="228" customFormat="1" ht="12.75" customHeight="1">
      <c r="A58" s="56"/>
      <c r="B58" s="389" t="s">
        <v>85</v>
      </c>
      <c r="C58" s="80">
        <v>20497</v>
      </c>
      <c r="D58" s="80">
        <v>270978</v>
      </c>
      <c r="E58" s="357">
        <v>7.5640826930599534</v>
      </c>
      <c r="F58" s="77">
        <v>25471.943395399998</v>
      </c>
      <c r="G58" s="77">
        <v>593376.96661570005</v>
      </c>
      <c r="H58" s="97">
        <v>4.2927084852447388</v>
      </c>
      <c r="J58" s="80">
        <v>270978</v>
      </c>
      <c r="K58" s="80">
        <v>463161</v>
      </c>
      <c r="L58" s="357">
        <v>58.506221378743028</v>
      </c>
      <c r="M58" s="77">
        <v>593376.96661570005</v>
      </c>
      <c r="N58" s="77">
        <v>825427</v>
      </c>
      <c r="O58" s="97">
        <v>71.887273691761962</v>
      </c>
      <c r="Q58" s="80">
        <v>166620</v>
      </c>
      <c r="R58" s="80">
        <v>309826</v>
      </c>
      <c r="S58" s="357">
        <v>53.77857248907452</v>
      </c>
      <c r="T58" s="77">
        <v>243105</v>
      </c>
      <c r="U58" s="77">
        <v>405093</v>
      </c>
      <c r="V58" s="97">
        <v>60.012145359213811</v>
      </c>
    </row>
    <row r="59" spans="1:22" s="228" customFormat="1" ht="12.75" customHeight="1">
      <c r="A59" s="56"/>
      <c r="B59" s="389" t="s">
        <v>176</v>
      </c>
      <c r="C59" s="80">
        <v>29761</v>
      </c>
      <c r="D59" s="80">
        <v>284647</v>
      </c>
      <c r="E59" s="357">
        <v>10.455406169747091</v>
      </c>
      <c r="F59" s="77">
        <v>37440.497317399997</v>
      </c>
      <c r="G59" s="77">
        <v>535048.09738789999</v>
      </c>
      <c r="H59" s="97">
        <v>6.9975947022677341</v>
      </c>
      <c r="J59" s="80">
        <v>284647</v>
      </c>
      <c r="K59" s="80">
        <v>502623</v>
      </c>
      <c r="L59" s="357">
        <v>56.63230691790865</v>
      </c>
      <c r="M59" s="77">
        <v>535048.09738789999</v>
      </c>
      <c r="N59" s="77">
        <v>812288</v>
      </c>
      <c r="O59" s="97">
        <v>65.869260334745803</v>
      </c>
      <c r="Q59" s="80">
        <v>140213</v>
      </c>
      <c r="R59" s="80">
        <v>302856</v>
      </c>
      <c r="S59" s="357">
        <v>46.296919988377319</v>
      </c>
      <c r="T59" s="77">
        <v>206103</v>
      </c>
      <c r="U59" s="77">
        <v>402760</v>
      </c>
      <c r="V59" s="97">
        <v>51.172658655278582</v>
      </c>
    </row>
    <row r="60" spans="1:22" s="228" customFormat="1" ht="12.75" customHeight="1">
      <c r="A60" s="42"/>
      <c r="B60" s="4" t="s">
        <v>86</v>
      </c>
      <c r="C60" s="80"/>
      <c r="D60" s="80"/>
      <c r="E60" s="391">
        <f>E59/E55</f>
        <v>2.5348775091775737</v>
      </c>
      <c r="F60" s="77"/>
      <c r="G60" s="77"/>
      <c r="H60" s="96">
        <v>3.1290823153167269</v>
      </c>
      <c r="I60" s="79"/>
      <c r="J60" s="80"/>
      <c r="K60" s="80"/>
      <c r="L60" s="391">
        <v>0.90348612548982665</v>
      </c>
      <c r="M60" s="77"/>
      <c r="N60" s="77"/>
      <c r="O60" s="96">
        <v>0.91724138128402954</v>
      </c>
      <c r="P60" s="79"/>
      <c r="Q60" s="80"/>
      <c r="R60" s="80"/>
      <c r="S60" s="391">
        <v>0.79525429482926324</v>
      </c>
      <c r="T60" s="77"/>
      <c r="U60" s="77"/>
      <c r="V60" s="96">
        <v>0.80060485937397818</v>
      </c>
    </row>
    <row r="61" spans="1:22" s="228" customFormat="1" ht="12.75" customHeight="1">
      <c r="A61" s="33"/>
      <c r="B61" s="389"/>
      <c r="C61" s="80"/>
      <c r="D61" s="80"/>
      <c r="E61" s="357"/>
      <c r="F61" s="77"/>
      <c r="G61" s="77"/>
      <c r="H61" s="97"/>
      <c r="J61" s="80"/>
      <c r="K61" s="80"/>
      <c r="L61" s="357"/>
      <c r="M61" s="77"/>
      <c r="N61" s="77"/>
      <c r="O61" s="97"/>
      <c r="Q61" s="80"/>
      <c r="R61" s="80"/>
      <c r="S61" s="357"/>
      <c r="T61" s="77"/>
      <c r="U61" s="77"/>
      <c r="V61" s="97"/>
    </row>
    <row r="62" spans="1:22" s="228" customFormat="1" ht="12.75" customHeight="1">
      <c r="A62" s="56"/>
      <c r="B62" s="43"/>
      <c r="C62" s="80"/>
      <c r="D62" s="80"/>
      <c r="E62" s="346"/>
      <c r="F62" s="77"/>
      <c r="G62" s="77"/>
      <c r="H62" s="126"/>
      <c r="J62" s="80"/>
      <c r="K62" s="80"/>
      <c r="L62" s="346"/>
      <c r="M62" s="77"/>
      <c r="N62" s="77"/>
      <c r="O62" s="126"/>
      <c r="Q62" s="80"/>
      <c r="R62" s="80"/>
      <c r="S62" s="346"/>
      <c r="T62" s="77"/>
      <c r="U62" s="77"/>
      <c r="V62" s="126"/>
    </row>
    <row r="63" spans="1:22" s="228" customFormat="1" ht="12.75" customHeight="1">
      <c r="A63" s="41" t="s">
        <v>692</v>
      </c>
      <c r="B63" s="389" t="s">
        <v>175</v>
      </c>
      <c r="C63" s="80">
        <v>5618</v>
      </c>
      <c r="D63" s="80">
        <v>94361</v>
      </c>
      <c r="E63" s="357">
        <v>5.953730884581554</v>
      </c>
      <c r="F63" s="77">
        <v>2586.0740405000001</v>
      </c>
      <c r="G63" s="77">
        <v>171586.78355919998</v>
      </c>
      <c r="H63" s="97">
        <v>1.5071522333232421</v>
      </c>
      <c r="J63" s="80">
        <v>94361</v>
      </c>
      <c r="K63" s="80">
        <v>151467</v>
      </c>
      <c r="L63" s="357">
        <v>62.29805832293502</v>
      </c>
      <c r="M63" s="77">
        <v>171586.78355919998</v>
      </c>
      <c r="N63" s="77">
        <v>251612</v>
      </c>
      <c r="O63" s="97">
        <v>68.194992114525533</v>
      </c>
      <c r="Q63" s="80">
        <v>52763</v>
      </c>
      <c r="R63" s="80">
        <v>93310</v>
      </c>
      <c r="S63" s="357">
        <v>56.545922194834418</v>
      </c>
      <c r="T63" s="77">
        <v>77719</v>
      </c>
      <c r="U63" s="77">
        <v>126143</v>
      </c>
      <c r="V63" s="97">
        <v>61.61182150416591</v>
      </c>
    </row>
    <row r="64" spans="1:22" s="228" customFormat="1" ht="12.75" customHeight="1">
      <c r="A64" s="56"/>
      <c r="B64" s="389" t="s">
        <v>83</v>
      </c>
      <c r="C64" s="80">
        <v>6568</v>
      </c>
      <c r="D64" s="80">
        <v>97118</v>
      </c>
      <c r="E64" s="357">
        <v>6.7629069791387799</v>
      </c>
      <c r="F64" s="77">
        <v>4388.1792962</v>
      </c>
      <c r="G64" s="77">
        <v>185218.13366279998</v>
      </c>
      <c r="H64" s="97">
        <v>2.3691952885071861</v>
      </c>
      <c r="J64" s="80">
        <v>97118</v>
      </c>
      <c r="K64" s="80">
        <v>158138</v>
      </c>
      <c r="L64" s="357">
        <v>61.413449012887476</v>
      </c>
      <c r="M64" s="77">
        <v>185218.13366279998</v>
      </c>
      <c r="N64" s="77">
        <v>268531</v>
      </c>
      <c r="O64" s="97">
        <v>68.974581580078279</v>
      </c>
      <c r="Q64" s="80">
        <v>51876</v>
      </c>
      <c r="R64" s="80">
        <v>95953</v>
      </c>
      <c r="S64" s="357">
        <v>54.063968818067174</v>
      </c>
      <c r="T64" s="77">
        <v>78325</v>
      </c>
      <c r="U64" s="77">
        <v>136346</v>
      </c>
      <c r="V64" s="97">
        <v>57.445762985346107</v>
      </c>
    </row>
    <row r="65" spans="1:22" s="228" customFormat="1" ht="12.75" customHeight="1">
      <c r="A65" s="56"/>
      <c r="B65" s="389" t="s">
        <v>84</v>
      </c>
      <c r="C65" s="80">
        <v>7192</v>
      </c>
      <c r="D65" s="80">
        <v>97480</v>
      </c>
      <c r="E65" s="357">
        <v>7.377923676651621</v>
      </c>
      <c r="F65" s="77">
        <v>4692.2381310000001</v>
      </c>
      <c r="G65" s="77">
        <v>168984.86324400001</v>
      </c>
      <c r="H65" s="97">
        <v>2.7767209683300456</v>
      </c>
      <c r="J65" s="80">
        <v>97480</v>
      </c>
      <c r="K65" s="80">
        <v>160659</v>
      </c>
      <c r="L65" s="357">
        <v>60.675094454714639</v>
      </c>
      <c r="M65" s="77">
        <v>168984.86324400001</v>
      </c>
      <c r="N65" s="77">
        <v>267163</v>
      </c>
      <c r="O65" s="97">
        <v>63.251596682175304</v>
      </c>
      <c r="Q65" s="80">
        <v>50644</v>
      </c>
      <c r="R65" s="80">
        <v>95917</v>
      </c>
      <c r="S65" s="357">
        <v>52.799816508022559</v>
      </c>
      <c r="T65" s="77">
        <v>72572</v>
      </c>
      <c r="U65" s="77">
        <v>135276</v>
      </c>
      <c r="V65" s="97">
        <v>53.647357994027026</v>
      </c>
    </row>
    <row r="66" spans="1:22" s="228" customFormat="1" ht="12.75" customHeight="1">
      <c r="A66" s="56"/>
      <c r="B66" s="389" t="s">
        <v>85</v>
      </c>
      <c r="C66" s="80">
        <v>7781</v>
      </c>
      <c r="D66" s="80">
        <v>91023</v>
      </c>
      <c r="E66" s="357">
        <v>8.5483888687474607</v>
      </c>
      <c r="F66" s="77">
        <v>5546.6932582999998</v>
      </c>
      <c r="G66" s="77">
        <v>166467.75524699999</v>
      </c>
      <c r="H66" s="97">
        <v>3.3319925832302948</v>
      </c>
      <c r="J66" s="80">
        <v>91023</v>
      </c>
      <c r="K66" s="80">
        <v>167226</v>
      </c>
      <c r="L66" s="357">
        <v>54.431129130637579</v>
      </c>
      <c r="M66" s="77">
        <v>166467.75524699999</v>
      </c>
      <c r="N66" s="77">
        <v>259917</v>
      </c>
      <c r="O66" s="97">
        <v>64.046505325546235</v>
      </c>
      <c r="Q66" s="80">
        <v>48458</v>
      </c>
      <c r="R66" s="80">
        <v>96343</v>
      </c>
      <c r="S66" s="357">
        <v>50.297375003892341</v>
      </c>
      <c r="T66" s="77">
        <v>69692</v>
      </c>
      <c r="U66" s="77">
        <v>134113</v>
      </c>
      <c r="V66" s="97">
        <v>51.965133879638813</v>
      </c>
    </row>
    <row r="67" spans="1:22" s="228" customFormat="1" ht="12.75" customHeight="1">
      <c r="A67" s="56"/>
      <c r="B67" s="389" t="s">
        <v>176</v>
      </c>
      <c r="C67" s="80">
        <v>10091</v>
      </c>
      <c r="D67" s="80">
        <v>91715</v>
      </c>
      <c r="E67" s="357">
        <v>11.002562285340458</v>
      </c>
      <c r="F67" s="77">
        <v>8633.8152740000005</v>
      </c>
      <c r="G67" s="77">
        <v>162193.46428700001</v>
      </c>
      <c r="H67" s="97">
        <v>5.3231585575621807</v>
      </c>
      <c r="J67" s="80">
        <v>91715</v>
      </c>
      <c r="K67" s="80">
        <v>163354</v>
      </c>
      <c r="L67" s="357">
        <v>56.144936763103445</v>
      </c>
      <c r="M67" s="77">
        <v>162193.46428700001</v>
      </c>
      <c r="N67" s="77">
        <v>262253</v>
      </c>
      <c r="O67" s="97">
        <v>61.846180706035781</v>
      </c>
      <c r="Q67" s="80">
        <v>45637</v>
      </c>
      <c r="R67" s="80">
        <v>95287</v>
      </c>
      <c r="S67" s="357">
        <v>47.894256299390264</v>
      </c>
      <c r="T67" s="77">
        <v>65714</v>
      </c>
      <c r="U67" s="77">
        <v>135178</v>
      </c>
      <c r="V67" s="97">
        <v>48.612939975439787</v>
      </c>
    </row>
    <row r="68" spans="1:22" s="228" customFormat="1" ht="12.75" customHeight="1">
      <c r="A68" s="42"/>
      <c r="B68" s="4" t="s">
        <v>86</v>
      </c>
      <c r="C68" s="80"/>
      <c r="D68" s="80"/>
      <c r="E68" s="391">
        <f>E67/E63</f>
        <v>1.8480113560110554</v>
      </c>
      <c r="F68" s="77"/>
      <c r="G68" s="77"/>
      <c r="H68" s="96">
        <v>3.5319315725822316</v>
      </c>
      <c r="J68" s="391"/>
      <c r="K68" s="80"/>
      <c r="L68" s="391">
        <v>0.90123092556214868</v>
      </c>
      <c r="M68" s="77"/>
      <c r="N68" s="77"/>
      <c r="O68" s="96">
        <v>0.90690208750478829</v>
      </c>
      <c r="Q68" s="80"/>
      <c r="R68" s="80"/>
      <c r="S68" s="391">
        <v>0.84699752767964409</v>
      </c>
      <c r="T68" s="77"/>
      <c r="U68" s="77"/>
      <c r="V68" s="96">
        <v>0.78901968467451988</v>
      </c>
    </row>
    <row r="69" spans="1:22" s="228" customFormat="1" ht="12.75" customHeight="1">
      <c r="A69" s="33"/>
      <c r="B69" s="389"/>
      <c r="C69" s="80"/>
      <c r="D69" s="80"/>
      <c r="E69" s="346"/>
      <c r="F69" s="77"/>
      <c r="G69" s="77"/>
      <c r="H69" s="126"/>
      <c r="J69" s="80"/>
      <c r="K69" s="80"/>
      <c r="L69" s="346"/>
      <c r="M69" s="77"/>
      <c r="N69" s="77"/>
      <c r="O69" s="126"/>
      <c r="Q69" s="80"/>
      <c r="R69" s="80"/>
      <c r="S69" s="346"/>
      <c r="T69" s="77"/>
      <c r="U69" s="77"/>
      <c r="V69" s="126"/>
    </row>
    <row r="70" spans="1:22" s="136" customFormat="1" ht="12.75" customHeight="1">
      <c r="A70" s="56"/>
      <c r="B70" s="43"/>
    </row>
    <row r="71" spans="1:22" s="228" customFormat="1" ht="12.75" customHeight="1">
      <c r="A71" s="41" t="s">
        <v>693</v>
      </c>
      <c r="B71" s="389" t="s">
        <v>175</v>
      </c>
      <c r="C71" s="80">
        <v>16431</v>
      </c>
      <c r="D71" s="80">
        <v>384765</v>
      </c>
      <c r="E71" s="357">
        <v>4.2703988148610188</v>
      </c>
      <c r="F71" s="77">
        <v>17043.251515399999</v>
      </c>
      <c r="G71" s="77">
        <v>782713.53383790003</v>
      </c>
      <c r="H71" s="97">
        <v>2.177457112799797</v>
      </c>
      <c r="I71" s="79"/>
      <c r="J71" s="80">
        <v>384765</v>
      </c>
      <c r="K71" s="80">
        <v>604646</v>
      </c>
      <c r="L71" s="357">
        <v>63.634754881368607</v>
      </c>
      <c r="M71" s="77">
        <v>782713.53383790003</v>
      </c>
      <c r="N71" s="77">
        <v>1095161</v>
      </c>
      <c r="O71" s="97">
        <v>71.470179620886796</v>
      </c>
      <c r="P71" s="79"/>
      <c r="Q71" s="80">
        <v>241812</v>
      </c>
      <c r="R71" s="80">
        <v>417038</v>
      </c>
      <c r="S71" s="357">
        <v>57.983205367376591</v>
      </c>
      <c r="T71" s="77">
        <v>357144</v>
      </c>
      <c r="U71" s="77">
        <v>561966</v>
      </c>
      <c r="V71" s="97">
        <v>63.552599267571352</v>
      </c>
    </row>
    <row r="72" spans="1:22" s="228" customFormat="1" ht="12.75" customHeight="1">
      <c r="A72" s="56"/>
      <c r="B72" s="389" t="s">
        <v>83</v>
      </c>
      <c r="C72" s="80">
        <v>20785</v>
      </c>
      <c r="D72" s="80">
        <v>367036</v>
      </c>
      <c r="E72" s="357">
        <v>5.6629322464281433</v>
      </c>
      <c r="F72" s="77">
        <v>21180.427504799998</v>
      </c>
      <c r="G72" s="77">
        <v>746756.74382039986</v>
      </c>
      <c r="H72" s="97">
        <v>2.8363222267590311</v>
      </c>
      <c r="J72" s="80">
        <v>367036</v>
      </c>
      <c r="K72" s="80">
        <v>583905</v>
      </c>
      <c r="L72" s="357">
        <v>62.858855464501929</v>
      </c>
      <c r="M72" s="77">
        <v>746756.74382039986</v>
      </c>
      <c r="N72" s="77">
        <v>1096849</v>
      </c>
      <c r="O72" s="97">
        <v>68.082000696577182</v>
      </c>
      <c r="Q72" s="80">
        <v>235505</v>
      </c>
      <c r="R72" s="80">
        <v>411002</v>
      </c>
      <c r="S72" s="357">
        <v>57.300207784876953</v>
      </c>
      <c r="T72" s="77">
        <v>346019</v>
      </c>
      <c r="U72" s="77">
        <v>550036</v>
      </c>
      <c r="V72" s="97">
        <v>62.908427811997761</v>
      </c>
    </row>
    <row r="73" spans="1:22" s="209" customFormat="1" ht="12.75" customHeight="1">
      <c r="A73" s="56"/>
      <c r="B73" s="389" t="s">
        <v>84</v>
      </c>
      <c r="C73" s="80">
        <v>23785</v>
      </c>
      <c r="D73" s="80">
        <v>372343</v>
      </c>
      <c r="E73" s="357">
        <v>6.3879272606172268</v>
      </c>
      <c r="F73" s="77">
        <v>24085.3326423</v>
      </c>
      <c r="G73" s="77">
        <v>739676.27702000004</v>
      </c>
      <c r="H73" s="97">
        <v>3.2561991496245808</v>
      </c>
      <c r="J73" s="80">
        <v>372343</v>
      </c>
      <c r="K73" s="80">
        <v>609216</v>
      </c>
      <c r="L73" s="357">
        <v>61.118388223552898</v>
      </c>
      <c r="M73" s="77">
        <v>739676.27702000004</v>
      </c>
      <c r="N73" s="77">
        <v>1083478</v>
      </c>
      <c r="O73" s="97">
        <v>68.268693690134924</v>
      </c>
      <c r="Q73" s="80">
        <v>231845</v>
      </c>
      <c r="R73" s="80">
        <v>408254</v>
      </c>
      <c r="S73" s="357">
        <v>56.789400716220783</v>
      </c>
      <c r="T73" s="77">
        <v>323561</v>
      </c>
      <c r="U73" s="77">
        <v>538681</v>
      </c>
      <c r="V73" s="97">
        <v>60.065419051349501</v>
      </c>
    </row>
    <row r="74" spans="1:22" s="228" customFormat="1" ht="12.75" customHeight="1">
      <c r="A74" s="56"/>
      <c r="B74" s="389" t="s">
        <v>85</v>
      </c>
      <c r="C74" s="80">
        <v>28488</v>
      </c>
      <c r="D74" s="80">
        <v>358968</v>
      </c>
      <c r="E74" s="357">
        <v>7.9360834391923509</v>
      </c>
      <c r="F74" s="77">
        <v>29459.774120400001</v>
      </c>
      <c r="G74" s="77">
        <v>742676.31679960003</v>
      </c>
      <c r="H74" s="97">
        <v>3.96670439786614</v>
      </c>
      <c r="J74" s="80">
        <v>358968</v>
      </c>
      <c r="K74" s="80">
        <v>627401</v>
      </c>
      <c r="L74" s="357">
        <v>57.215082538918494</v>
      </c>
      <c r="M74" s="77">
        <v>742676.31679960003</v>
      </c>
      <c r="N74" s="77">
        <v>1095008</v>
      </c>
      <c r="O74" s="97">
        <v>67.823825652378801</v>
      </c>
      <c r="Q74" s="80">
        <v>210191</v>
      </c>
      <c r="R74" s="80">
        <v>405224</v>
      </c>
      <c r="S74" s="357">
        <v>51.870323574121969</v>
      </c>
      <c r="T74" s="77">
        <v>308107</v>
      </c>
      <c r="U74" s="77">
        <v>544230</v>
      </c>
      <c r="V74" s="97">
        <v>56.61338037226907</v>
      </c>
    </row>
    <row r="75" spans="1:22" s="136" customFormat="1" ht="12.75" customHeight="1">
      <c r="A75" s="56"/>
      <c r="B75" s="389" t="s">
        <v>176</v>
      </c>
      <c r="C75" s="80">
        <v>40439</v>
      </c>
      <c r="D75" s="80">
        <v>379806</v>
      </c>
      <c r="E75" s="357">
        <v>10.64727782078219</v>
      </c>
      <c r="F75" s="77">
        <v>44007.157923099992</v>
      </c>
      <c r="G75" s="77">
        <v>686905.43376500008</v>
      </c>
      <c r="H75" s="97">
        <v>6.4065817156070795</v>
      </c>
      <c r="J75" s="80">
        <v>379806</v>
      </c>
      <c r="K75" s="80">
        <v>669099</v>
      </c>
      <c r="L75" s="357">
        <v>56.763797285603481</v>
      </c>
      <c r="M75" s="77">
        <v>686905.43376500008</v>
      </c>
      <c r="N75" s="77">
        <v>1063023</v>
      </c>
      <c r="O75" s="97">
        <v>64.618115860616385</v>
      </c>
      <c r="Q75" s="80">
        <v>188863</v>
      </c>
      <c r="R75" s="80">
        <v>405130</v>
      </c>
      <c r="S75" s="357">
        <v>46.617875743588478</v>
      </c>
      <c r="T75" s="77">
        <v>266526</v>
      </c>
      <c r="U75" s="77">
        <v>535381</v>
      </c>
      <c r="V75" s="97">
        <v>49.782491347283525</v>
      </c>
    </row>
    <row r="76" spans="1:22" s="228" customFormat="1" ht="12.75" customHeight="1">
      <c r="A76" s="42"/>
      <c r="B76" s="4" t="s">
        <v>86</v>
      </c>
      <c r="C76" s="80"/>
      <c r="D76" s="80"/>
      <c r="E76" s="391">
        <f>E75/E71</f>
        <v>2.4932748163308744</v>
      </c>
      <c r="F76" s="77"/>
      <c r="G76" s="77"/>
      <c r="H76" s="96">
        <v>2.9422309527692283</v>
      </c>
      <c r="J76" s="80"/>
      <c r="K76" s="80"/>
      <c r="L76" s="391">
        <v>0.89202507955637855</v>
      </c>
      <c r="M76" s="77"/>
      <c r="N76" s="77"/>
      <c r="O76" s="96">
        <v>0.90412695481364191</v>
      </c>
      <c r="Q76" s="80"/>
      <c r="R76" s="80"/>
      <c r="S76" s="391">
        <v>0.80398928359033683</v>
      </c>
      <c r="T76" s="77"/>
      <c r="U76" s="77"/>
      <c r="V76" s="96">
        <v>0.7833273842614612</v>
      </c>
    </row>
    <row r="78" spans="1:22">
      <c r="A78" s="515" t="s">
        <v>744</v>
      </c>
    </row>
    <row r="79" spans="1:22" s="136" customFormat="1" ht="12.75" customHeight="1">
      <c r="A79" s="401" t="s">
        <v>696</v>
      </c>
      <c r="B79" s="402" t="s">
        <v>175</v>
      </c>
      <c r="C79" s="80">
        <v>9278</v>
      </c>
      <c r="D79" s="80">
        <v>146605</v>
      </c>
      <c r="E79" s="406">
        <v>6.3285699669179092</v>
      </c>
      <c r="F79" s="235">
        <v>6081.9782776000002</v>
      </c>
      <c r="G79" s="235">
        <v>318751.18508959998</v>
      </c>
      <c r="H79" s="407">
        <v>1.9080645224551478</v>
      </c>
      <c r="J79" s="80">
        <v>146605</v>
      </c>
      <c r="K79" s="80">
        <v>220068</v>
      </c>
      <c r="L79" s="406">
        <v>66.618045331443014</v>
      </c>
      <c r="M79" s="235">
        <v>318751.18508959998</v>
      </c>
      <c r="N79" s="235">
        <v>418419</v>
      </c>
      <c r="O79" s="407">
        <v>76.17990222470776</v>
      </c>
      <c r="Q79" s="80">
        <v>126607</v>
      </c>
      <c r="R79" s="80">
        <v>196538</v>
      </c>
      <c r="S79" s="406">
        <v>64.400000000000006</v>
      </c>
      <c r="T79" s="235">
        <v>143417</v>
      </c>
      <c r="U79" s="235">
        <v>208839</v>
      </c>
      <c r="V79" s="407">
        <v>68.673475739684648</v>
      </c>
    </row>
    <row r="80" spans="1:22" s="136" customFormat="1" ht="12.75" customHeight="1">
      <c r="A80" s="56"/>
      <c r="B80" s="402" t="s">
        <v>83</v>
      </c>
      <c r="C80" s="80">
        <v>11924</v>
      </c>
      <c r="D80" s="80">
        <v>140666</v>
      </c>
      <c r="E80" s="406">
        <v>8.4768174256750033</v>
      </c>
      <c r="F80" s="235">
        <v>8576.8254701000005</v>
      </c>
      <c r="G80" s="235">
        <v>316805.56257280003</v>
      </c>
      <c r="H80" s="407">
        <v>2.7072837359442188</v>
      </c>
      <c r="J80" s="80">
        <v>140666</v>
      </c>
      <c r="K80" s="80">
        <v>228485</v>
      </c>
      <c r="L80" s="406">
        <v>61.564654134844744</v>
      </c>
      <c r="M80" s="235">
        <v>316805.56257280003</v>
      </c>
      <c r="N80" s="235">
        <v>431151</v>
      </c>
      <c r="O80" s="407">
        <v>73.479027666130904</v>
      </c>
      <c r="Q80" s="80">
        <v>118849</v>
      </c>
      <c r="R80" s="80">
        <v>195793</v>
      </c>
      <c r="S80" s="406">
        <v>60.7</v>
      </c>
      <c r="T80" s="235">
        <v>142700</v>
      </c>
      <c r="U80" s="235">
        <v>212896</v>
      </c>
      <c r="V80" s="407">
        <v>67.028032466556439</v>
      </c>
    </row>
    <row r="81" spans="1:22" s="228" customFormat="1" ht="12.75" customHeight="1">
      <c r="A81" s="56"/>
      <c r="B81" s="402" t="s">
        <v>84</v>
      </c>
      <c r="C81" s="80">
        <v>13307</v>
      </c>
      <c r="D81" s="80">
        <v>129793</v>
      </c>
      <c r="E81" s="406">
        <v>10.25247894724677</v>
      </c>
      <c r="F81" s="235">
        <v>9381.8980739999988</v>
      </c>
      <c r="G81" s="235">
        <v>300604.88644059998</v>
      </c>
      <c r="H81" s="407">
        <v>3.1210065096043862</v>
      </c>
      <c r="J81" s="80">
        <v>129793</v>
      </c>
      <c r="K81" s="80">
        <v>219461</v>
      </c>
      <c r="L81" s="406">
        <v>59.141715384510228</v>
      </c>
      <c r="M81" s="235">
        <v>300604.88644059998</v>
      </c>
      <c r="N81" s="235">
        <v>426872</v>
      </c>
      <c r="O81" s="407">
        <v>70.42038045142337</v>
      </c>
      <c r="Q81" s="80">
        <v>116145</v>
      </c>
      <c r="R81" s="80">
        <v>197059</v>
      </c>
      <c r="S81" s="406">
        <v>58.9</v>
      </c>
      <c r="T81" s="235">
        <v>132884</v>
      </c>
      <c r="U81" s="235">
        <v>210201</v>
      </c>
      <c r="V81" s="407">
        <v>63.217586976275086</v>
      </c>
    </row>
    <row r="82" spans="1:22" s="228" customFormat="1" ht="12.75" customHeight="1">
      <c r="A82" s="56"/>
      <c r="B82" s="402" t="s">
        <v>85</v>
      </c>
      <c r="C82" s="80">
        <v>16518</v>
      </c>
      <c r="D82" s="80">
        <v>136962</v>
      </c>
      <c r="E82" s="406">
        <v>12.060279493582161</v>
      </c>
      <c r="F82" s="235">
        <v>12345.376472099997</v>
      </c>
      <c r="G82" s="235">
        <v>282839.0710078</v>
      </c>
      <c r="H82" s="407">
        <v>4.3648059046833536</v>
      </c>
      <c r="J82" s="80">
        <v>136962</v>
      </c>
      <c r="K82" s="80">
        <v>245730</v>
      </c>
      <c r="L82" s="406">
        <v>55.736784275424242</v>
      </c>
      <c r="M82" s="235">
        <v>282839.0710078</v>
      </c>
      <c r="N82" s="235">
        <v>432303</v>
      </c>
      <c r="O82" s="407">
        <v>65.426118025505247</v>
      </c>
      <c r="Q82" s="80">
        <v>110597</v>
      </c>
      <c r="R82" s="80">
        <v>197216</v>
      </c>
      <c r="S82" s="406">
        <v>56.1</v>
      </c>
      <c r="T82" s="235">
        <v>121467</v>
      </c>
      <c r="U82" s="235">
        <v>211948</v>
      </c>
      <c r="V82" s="407">
        <v>57.309811840640158</v>
      </c>
    </row>
    <row r="83" spans="1:22" s="228" customFormat="1" ht="12.75" customHeight="1">
      <c r="A83" s="56"/>
      <c r="B83" s="402" t="s">
        <v>176</v>
      </c>
      <c r="C83" s="80">
        <v>23938</v>
      </c>
      <c r="D83" s="80">
        <v>140733</v>
      </c>
      <c r="E83" s="406">
        <v>17.009514470664307</v>
      </c>
      <c r="F83" s="235">
        <v>21369.921706199999</v>
      </c>
      <c r="G83" s="235">
        <v>250121.29488919998</v>
      </c>
      <c r="H83" s="407">
        <v>8.5438233940323052</v>
      </c>
      <c r="J83" s="80">
        <v>140733</v>
      </c>
      <c r="K83" s="80">
        <v>269091</v>
      </c>
      <c r="L83" s="406">
        <v>52.299408006956746</v>
      </c>
      <c r="M83" s="235">
        <v>250121.29488919998</v>
      </c>
      <c r="N83" s="235">
        <v>413119</v>
      </c>
      <c r="O83" s="407">
        <v>60.544611816256335</v>
      </c>
      <c r="Q83" s="80">
        <v>94668</v>
      </c>
      <c r="R83" s="80">
        <v>192856</v>
      </c>
      <c r="S83" s="406">
        <v>49.1</v>
      </c>
      <c r="T83" s="235">
        <v>102370</v>
      </c>
      <c r="U83" s="235">
        <v>204697</v>
      </c>
      <c r="V83" s="407">
        <v>50.010503329311128</v>
      </c>
    </row>
    <row r="84" spans="1:22" s="228" customFormat="1" ht="12.75" customHeight="1">
      <c r="A84" s="42"/>
      <c r="B84" s="403" t="s">
        <v>86</v>
      </c>
      <c r="C84" s="80"/>
      <c r="D84" s="80"/>
      <c r="E84" s="87">
        <f>E83/E79</f>
        <v>2.6877342842980605</v>
      </c>
      <c r="F84" s="235"/>
      <c r="G84" s="235"/>
      <c r="H84" s="88">
        <v>4.477743437647896</v>
      </c>
      <c r="I84" s="79"/>
      <c r="J84" s="80"/>
      <c r="K84" s="80"/>
      <c r="L84" s="87">
        <v>0.78506368277173055</v>
      </c>
      <c r="M84" s="235"/>
      <c r="N84" s="235"/>
      <c r="O84" s="88">
        <v>0.79475832927256818</v>
      </c>
      <c r="P84" s="79"/>
      <c r="Q84" s="80"/>
      <c r="R84" s="80"/>
      <c r="S84" s="87">
        <v>0.76242236024844712</v>
      </c>
      <c r="T84" s="235"/>
      <c r="U84" s="235"/>
      <c r="V84" s="88">
        <v>0.72823608810601292</v>
      </c>
    </row>
    <row r="85" spans="1:22" s="228" customFormat="1" ht="12.75" customHeight="1">
      <c r="A85" s="404"/>
      <c r="B85" s="402"/>
      <c r="C85" s="80"/>
      <c r="D85" s="80"/>
      <c r="E85" s="80"/>
      <c r="F85" s="235"/>
      <c r="G85" s="235"/>
      <c r="H85" s="235"/>
      <c r="J85" s="80"/>
      <c r="K85" s="80"/>
      <c r="L85" s="80"/>
      <c r="M85" s="235"/>
      <c r="N85" s="235"/>
      <c r="O85" s="235"/>
      <c r="Q85" s="80"/>
      <c r="R85" s="80"/>
      <c r="S85" s="80"/>
      <c r="T85" s="235"/>
      <c r="U85" s="235"/>
      <c r="V85" s="235"/>
    </row>
    <row r="86" spans="1:22" s="228" customFormat="1" ht="12.75" customHeight="1">
      <c r="A86" s="56"/>
      <c r="B86" s="405"/>
      <c r="C86" s="80"/>
      <c r="D86" s="80"/>
      <c r="E86" s="80"/>
      <c r="F86" s="235"/>
      <c r="G86" s="235"/>
      <c r="H86" s="235"/>
      <c r="J86" s="80"/>
      <c r="K86" s="80"/>
      <c r="L86" s="80"/>
      <c r="M86" s="235"/>
      <c r="N86" s="235"/>
      <c r="O86" s="235"/>
      <c r="Q86" s="80"/>
      <c r="R86" s="80"/>
      <c r="S86" s="80"/>
      <c r="T86" s="235"/>
      <c r="U86" s="235"/>
      <c r="V86" s="235"/>
    </row>
    <row r="87" spans="1:22" s="228" customFormat="1" ht="12.75" customHeight="1">
      <c r="A87" s="401" t="s">
        <v>697</v>
      </c>
      <c r="B87" s="402" t="s">
        <v>175</v>
      </c>
      <c r="C87" s="80">
        <v>8552</v>
      </c>
      <c r="D87" s="80">
        <v>95004</v>
      </c>
      <c r="E87" s="406">
        <v>9.0017262431055531</v>
      </c>
      <c r="F87" s="235">
        <v>5809.6938129000009</v>
      </c>
      <c r="G87" s="235">
        <v>305910.01785350003</v>
      </c>
      <c r="H87" s="407">
        <v>1.8991512123941807</v>
      </c>
      <c r="J87" s="80">
        <v>95004</v>
      </c>
      <c r="K87" s="80">
        <v>148990</v>
      </c>
      <c r="L87" s="406">
        <v>63.765353379421441</v>
      </c>
      <c r="M87" s="235">
        <v>305910.01785350003</v>
      </c>
      <c r="N87" s="235">
        <v>442345</v>
      </c>
      <c r="O87" s="407">
        <v>69.156431711333923</v>
      </c>
      <c r="Q87" s="80">
        <v>69620</v>
      </c>
      <c r="R87" s="80">
        <v>118708</v>
      </c>
      <c r="S87" s="406">
        <v>58.6</v>
      </c>
      <c r="T87" s="235">
        <v>136242</v>
      </c>
      <c r="U87" s="235">
        <v>221222</v>
      </c>
      <c r="V87" s="407">
        <v>61.586099031741867</v>
      </c>
    </row>
    <row r="88" spans="1:22" s="228" customFormat="1" ht="12.75" customHeight="1">
      <c r="A88" s="56"/>
      <c r="B88" s="402" t="s">
        <v>83</v>
      </c>
      <c r="C88" s="80">
        <v>8998</v>
      </c>
      <c r="D88" s="80">
        <v>91069</v>
      </c>
      <c r="E88" s="406">
        <v>9.880420340620848</v>
      </c>
      <c r="F88" s="235">
        <v>7349.9817774999992</v>
      </c>
      <c r="G88" s="235">
        <v>305296.30278680002</v>
      </c>
      <c r="H88" s="407">
        <v>2.4074912504370451</v>
      </c>
      <c r="J88" s="80">
        <v>91069</v>
      </c>
      <c r="K88" s="80">
        <v>149312</v>
      </c>
      <c r="L88" s="406">
        <v>60.99241855979426</v>
      </c>
      <c r="M88" s="235">
        <v>305296.30278680002</v>
      </c>
      <c r="N88" s="235">
        <v>442982</v>
      </c>
      <c r="O88" s="407">
        <v>68.918444267893506</v>
      </c>
      <c r="Q88" s="80">
        <v>64816</v>
      </c>
      <c r="R88" s="80">
        <v>114630</v>
      </c>
      <c r="S88" s="406">
        <v>56.5</v>
      </c>
      <c r="T88" s="235">
        <v>134241</v>
      </c>
      <c r="U88" s="235">
        <v>221062</v>
      </c>
      <c r="V88" s="407">
        <v>60.725497824139829</v>
      </c>
    </row>
    <row r="89" spans="1:22" s="228" customFormat="1" ht="12.75" customHeight="1">
      <c r="A89" s="56"/>
      <c r="B89" s="402" t="s">
        <v>84</v>
      </c>
      <c r="C89" s="80">
        <v>9786</v>
      </c>
      <c r="D89" s="80">
        <v>91405</v>
      </c>
      <c r="E89" s="406">
        <v>10.706197691592363</v>
      </c>
      <c r="F89" s="235">
        <v>8146.6368192</v>
      </c>
      <c r="G89" s="235">
        <v>300051.6284172</v>
      </c>
      <c r="H89" s="407">
        <v>2.7150783557397307</v>
      </c>
      <c r="J89" s="80">
        <v>91405</v>
      </c>
      <c r="K89" s="80">
        <v>153622</v>
      </c>
      <c r="L89" s="406">
        <v>59.499941414641135</v>
      </c>
      <c r="M89" s="235">
        <v>300051.6284172</v>
      </c>
      <c r="N89" s="235">
        <v>434975</v>
      </c>
      <c r="O89" s="407">
        <v>68.981350288453356</v>
      </c>
      <c r="Q89" s="80">
        <v>64311</v>
      </c>
      <c r="R89" s="80">
        <v>119046</v>
      </c>
      <c r="S89" s="406">
        <v>54</v>
      </c>
      <c r="T89" s="235">
        <v>124295</v>
      </c>
      <c r="U89" s="235">
        <v>214202</v>
      </c>
      <c r="V89" s="407">
        <v>58.02700254899581</v>
      </c>
    </row>
    <row r="90" spans="1:22" s="228" customFormat="1" ht="12.75" customHeight="1">
      <c r="A90" s="56"/>
      <c r="B90" s="402" t="s">
        <v>85</v>
      </c>
      <c r="C90" s="80">
        <v>11842</v>
      </c>
      <c r="D90" s="80">
        <v>89019</v>
      </c>
      <c r="E90" s="406">
        <v>13.302778058616699</v>
      </c>
      <c r="F90" s="235">
        <v>11204.687495</v>
      </c>
      <c r="G90" s="235">
        <v>285642.04730029998</v>
      </c>
      <c r="H90" s="407">
        <v>3.92263239985125</v>
      </c>
      <c r="J90" s="80">
        <v>89019</v>
      </c>
      <c r="K90" s="80">
        <v>156292</v>
      </c>
      <c r="L90" s="406">
        <v>56.956849998720351</v>
      </c>
      <c r="M90" s="235">
        <v>285642.04730029998</v>
      </c>
      <c r="N90" s="235">
        <v>439051</v>
      </c>
      <c r="O90" s="407">
        <v>65.058967477650654</v>
      </c>
      <c r="Q90" s="80">
        <v>60955</v>
      </c>
      <c r="R90" s="80">
        <v>121265</v>
      </c>
      <c r="S90" s="406">
        <v>50.3</v>
      </c>
      <c r="T90" s="235">
        <v>120779</v>
      </c>
      <c r="U90" s="235">
        <v>216398</v>
      </c>
      <c r="V90" s="407">
        <v>55.813362415549129</v>
      </c>
    </row>
    <row r="91" spans="1:22" s="228" customFormat="1" ht="12.75" customHeight="1">
      <c r="A91" s="56"/>
      <c r="B91" s="402" t="s">
        <v>176</v>
      </c>
      <c r="C91" s="80">
        <v>13560</v>
      </c>
      <c r="D91" s="80">
        <v>87639</v>
      </c>
      <c r="E91" s="406">
        <v>15.472563584705441</v>
      </c>
      <c r="F91" s="235">
        <v>17360</v>
      </c>
      <c r="G91" s="235">
        <v>251471</v>
      </c>
      <c r="H91" s="407">
        <v>6.9033805090845464</v>
      </c>
      <c r="J91" s="80">
        <v>87639</v>
      </c>
      <c r="K91" s="80">
        <v>159923</v>
      </c>
      <c r="L91" s="406">
        <v>54.800747859907581</v>
      </c>
      <c r="M91" s="235">
        <v>251471</v>
      </c>
      <c r="N91" s="235">
        <v>440110</v>
      </c>
      <c r="O91" s="407">
        <v>57.13821544613846</v>
      </c>
      <c r="Q91" s="80">
        <v>57096</v>
      </c>
      <c r="R91" s="80">
        <v>118176</v>
      </c>
      <c r="S91" s="406">
        <v>48.3</v>
      </c>
      <c r="T91" s="235">
        <v>105412</v>
      </c>
      <c r="U91" s="235">
        <v>219836</v>
      </c>
      <c r="V91" s="407">
        <v>47.950290216343092</v>
      </c>
    </row>
    <row r="92" spans="1:22" s="228" customFormat="1" ht="12.75" customHeight="1">
      <c r="A92" s="42"/>
      <c r="B92" s="403" t="s">
        <v>86</v>
      </c>
      <c r="C92" s="80"/>
      <c r="D92" s="80"/>
      <c r="E92" s="87">
        <f>E91/E87</f>
        <v>1.7188440491129042</v>
      </c>
      <c r="F92" s="235"/>
      <c r="G92" s="235"/>
      <c r="H92" s="88">
        <v>3.6349820193526048</v>
      </c>
      <c r="J92" s="80"/>
      <c r="K92" s="80"/>
      <c r="L92" s="87">
        <v>0.85941259564309191</v>
      </c>
      <c r="M92" s="235"/>
      <c r="N92" s="235"/>
      <c r="O92" s="88">
        <v>0.82621694081382424</v>
      </c>
      <c r="Q92" s="80"/>
      <c r="R92" s="80"/>
      <c r="S92" s="87">
        <v>0.82423208191126274</v>
      </c>
      <c r="T92" s="235"/>
      <c r="U92" s="235"/>
      <c r="V92" s="88">
        <v>0.77858950266730176</v>
      </c>
    </row>
    <row r="93" spans="1:22" s="228" customFormat="1" ht="12.75" customHeight="1">
      <c r="A93" s="404"/>
      <c r="B93" s="402"/>
      <c r="C93" s="80"/>
      <c r="D93" s="80"/>
      <c r="E93" s="80"/>
      <c r="F93" s="235"/>
      <c r="G93" s="235"/>
      <c r="H93" s="235"/>
      <c r="J93" s="80"/>
      <c r="K93" s="80"/>
      <c r="L93" s="80"/>
      <c r="M93" s="235"/>
      <c r="N93" s="235"/>
      <c r="O93" s="235"/>
      <c r="Q93" s="80"/>
      <c r="R93" s="80"/>
      <c r="S93" s="80"/>
      <c r="T93" s="235"/>
      <c r="U93" s="235"/>
      <c r="V93" s="235"/>
    </row>
    <row r="94" spans="1:22" s="136" customFormat="1" ht="12.75" customHeight="1">
      <c r="A94" s="56"/>
      <c r="B94" s="405"/>
    </row>
    <row r="95" spans="1:22" s="228" customFormat="1" ht="12.75" customHeight="1">
      <c r="A95" s="401" t="s">
        <v>698</v>
      </c>
      <c r="B95" s="402" t="s">
        <v>175</v>
      </c>
      <c r="C95" s="80">
        <v>16605</v>
      </c>
      <c r="D95" s="80">
        <v>239533</v>
      </c>
      <c r="E95" s="406">
        <v>6.9322389816851961</v>
      </c>
      <c r="F95" s="235">
        <v>13354.115519700001</v>
      </c>
      <c r="G95" s="235">
        <v>642859.89994119992</v>
      </c>
      <c r="H95" s="407">
        <v>2.0772979495099095</v>
      </c>
      <c r="I95" s="79"/>
      <c r="J95" s="80">
        <v>239533</v>
      </c>
      <c r="K95" s="80">
        <v>369134</v>
      </c>
      <c r="L95" s="406">
        <v>64.890527559097777</v>
      </c>
      <c r="M95" s="235">
        <v>642859.89994119992</v>
      </c>
      <c r="N95" s="235">
        <v>868864</v>
      </c>
      <c r="O95" s="407">
        <v>73.988552862266118</v>
      </c>
      <c r="P95" s="79"/>
      <c r="Q95" s="80">
        <v>202324</v>
      </c>
      <c r="R95" s="80">
        <v>321598</v>
      </c>
      <c r="S95" s="406">
        <v>62.9</v>
      </c>
      <c r="T95" s="235">
        <v>289217</v>
      </c>
      <c r="U95" s="235">
        <v>431696</v>
      </c>
      <c r="V95" s="407">
        <v>66.99552462844224</v>
      </c>
    </row>
    <row r="96" spans="1:22" s="228" customFormat="1" ht="12.75" customHeight="1">
      <c r="A96" s="56"/>
      <c r="B96" s="402" t="s">
        <v>83</v>
      </c>
      <c r="C96" s="80">
        <v>20697</v>
      </c>
      <c r="D96" s="80">
        <v>221774</v>
      </c>
      <c r="E96" s="406">
        <v>9.3324735992496866</v>
      </c>
      <c r="F96" s="235">
        <v>15478.591510699998</v>
      </c>
      <c r="G96" s="235">
        <v>610322.34799049993</v>
      </c>
      <c r="H96" s="407">
        <v>2.53613382529144</v>
      </c>
      <c r="J96" s="80">
        <v>221774</v>
      </c>
      <c r="K96" s="80">
        <v>361682</v>
      </c>
      <c r="L96" s="406">
        <v>61.317400368279316</v>
      </c>
      <c r="M96" s="235">
        <v>610322.34799049993</v>
      </c>
      <c r="N96" s="235">
        <v>870057</v>
      </c>
      <c r="O96" s="407">
        <v>70.147398157879309</v>
      </c>
      <c r="Q96" s="80">
        <v>187917</v>
      </c>
      <c r="R96" s="80">
        <v>313157</v>
      </c>
      <c r="S96" s="406">
        <v>60</v>
      </c>
      <c r="T96" s="235">
        <v>273941</v>
      </c>
      <c r="U96" s="235">
        <v>431570</v>
      </c>
      <c r="V96" s="407">
        <v>63.475450100794774</v>
      </c>
    </row>
    <row r="97" spans="1:22" s="209" customFormat="1" ht="12.75" customHeight="1">
      <c r="A97" s="56"/>
      <c r="B97" s="402" t="s">
        <v>84</v>
      </c>
      <c r="C97" s="80">
        <v>23672</v>
      </c>
      <c r="D97" s="80">
        <v>233892</v>
      </c>
      <c r="E97" s="406">
        <v>10.120910505703486</v>
      </c>
      <c r="F97" s="235">
        <v>17869.895011000001</v>
      </c>
      <c r="G97" s="235">
        <v>598404.38533119997</v>
      </c>
      <c r="H97" s="407">
        <v>2.9862573619191508</v>
      </c>
      <c r="J97" s="80">
        <v>233892</v>
      </c>
      <c r="K97" s="80">
        <v>391873</v>
      </c>
      <c r="L97" s="406">
        <v>59.685663467500952</v>
      </c>
      <c r="M97" s="235">
        <v>598404.38533119997</v>
      </c>
      <c r="N97" s="235">
        <v>858836</v>
      </c>
      <c r="O97" s="407">
        <v>69.676211212757735</v>
      </c>
      <c r="Q97" s="80">
        <v>176761</v>
      </c>
      <c r="R97" s="80">
        <v>311502</v>
      </c>
      <c r="S97" s="406">
        <v>56.7</v>
      </c>
      <c r="T97" s="235">
        <v>255840</v>
      </c>
      <c r="U97" s="235">
        <v>427029</v>
      </c>
      <c r="V97" s="407">
        <v>59.911621927316418</v>
      </c>
    </row>
    <row r="98" spans="1:22" s="228" customFormat="1" ht="12.75" customHeight="1">
      <c r="A98" s="56"/>
      <c r="B98" s="402" t="s">
        <v>85</v>
      </c>
      <c r="C98" s="80">
        <v>29568</v>
      </c>
      <c r="D98" s="80">
        <v>227013</v>
      </c>
      <c r="E98" s="406">
        <v>13.024804746864719</v>
      </c>
      <c r="F98" s="235">
        <v>22680.976728999998</v>
      </c>
      <c r="G98" s="235">
        <v>568115.68382470007</v>
      </c>
      <c r="H98" s="407">
        <v>3.9923165958570026</v>
      </c>
      <c r="J98" s="80">
        <v>227013</v>
      </c>
      <c r="K98" s="80">
        <v>402476</v>
      </c>
      <c r="L98" s="406">
        <v>56.404108567964307</v>
      </c>
      <c r="M98" s="235">
        <v>568115.68382470007</v>
      </c>
      <c r="N98" s="235">
        <v>869900</v>
      </c>
      <c r="O98" s="407">
        <v>65.308159998241194</v>
      </c>
      <c r="Q98" s="80">
        <v>165892</v>
      </c>
      <c r="R98" s="80">
        <v>312116</v>
      </c>
      <c r="S98" s="406">
        <v>53.2</v>
      </c>
      <c r="T98" s="235">
        <v>237983</v>
      </c>
      <c r="U98" s="235">
        <v>426040</v>
      </c>
      <c r="V98" s="407">
        <v>55.85930898507182</v>
      </c>
    </row>
    <row r="99" spans="1:22" s="136" customFormat="1" ht="12.75" customHeight="1">
      <c r="A99" s="56"/>
      <c r="B99" s="402" t="s">
        <v>176</v>
      </c>
      <c r="C99" s="80">
        <v>37161</v>
      </c>
      <c r="D99" s="80">
        <v>226683</v>
      </c>
      <c r="E99" s="406">
        <v>16.393377536030492</v>
      </c>
      <c r="F99" s="235">
        <v>38243.421134199998</v>
      </c>
      <c r="G99" s="235">
        <v>497790.67927019997</v>
      </c>
      <c r="H99" s="407">
        <v>7.6826310187783839</v>
      </c>
      <c r="J99" s="80">
        <v>226683</v>
      </c>
      <c r="K99" s="80">
        <v>425809</v>
      </c>
      <c r="L99" s="406">
        <v>53.23584048246984</v>
      </c>
      <c r="M99" s="235">
        <v>497790.67927019997</v>
      </c>
      <c r="N99" s="235">
        <v>853670</v>
      </c>
      <c r="O99" s="407">
        <v>58.311839384094554</v>
      </c>
      <c r="Q99" s="80">
        <v>150770</v>
      </c>
      <c r="R99" s="80">
        <v>312914</v>
      </c>
      <c r="S99" s="406">
        <v>48.2</v>
      </c>
      <c r="T99" s="235">
        <v>206826</v>
      </c>
      <c r="U99" s="235">
        <v>424966</v>
      </c>
      <c r="V99" s="407">
        <v>48.668834683245251</v>
      </c>
    </row>
    <row r="100" spans="1:22" s="228" customFormat="1" ht="12.75" customHeight="1">
      <c r="A100" s="42"/>
      <c r="B100" s="403" t="s">
        <v>86</v>
      </c>
      <c r="C100" s="80"/>
      <c r="D100" s="80"/>
      <c r="E100" s="87">
        <f>E99/E95</f>
        <v>2.3648027108328766</v>
      </c>
      <c r="F100" s="235"/>
      <c r="G100" s="235"/>
      <c r="H100" s="88">
        <v>3.6983770289625153</v>
      </c>
      <c r="J100" s="80"/>
      <c r="K100" s="80"/>
      <c r="L100" s="87">
        <v>0.82039463208226104</v>
      </c>
      <c r="M100" s="235"/>
      <c r="N100" s="235"/>
      <c r="O100" s="88">
        <v>0.7881197445859679</v>
      </c>
      <c r="Q100" s="80"/>
      <c r="R100" s="80"/>
      <c r="S100" s="87">
        <v>0.76629570747217812</v>
      </c>
      <c r="T100" s="235"/>
      <c r="U100" s="235"/>
      <c r="V100" s="88">
        <v>0.72644904197949089</v>
      </c>
    </row>
    <row r="102" spans="1:22">
      <c r="A102" s="515" t="s">
        <v>745</v>
      </c>
    </row>
    <row r="103" spans="1:22" s="4" customFormat="1" ht="12.75" customHeight="1">
      <c r="A103" s="41" t="s">
        <v>702</v>
      </c>
      <c r="B103" s="5" t="s">
        <v>175</v>
      </c>
      <c r="C103" s="80">
        <v>5431</v>
      </c>
      <c r="D103" s="80">
        <v>94054</v>
      </c>
      <c r="E103" s="81">
        <v>5.7743423990473559</v>
      </c>
      <c r="F103" s="199">
        <v>2970</v>
      </c>
      <c r="G103" s="199">
        <v>159602</v>
      </c>
      <c r="H103" s="226">
        <v>1.8608789363541811</v>
      </c>
      <c r="I103" s="136"/>
      <c r="J103" s="80">
        <v>94054</v>
      </c>
      <c r="K103" s="80">
        <v>143686</v>
      </c>
      <c r="L103" s="81">
        <v>65.458012610831958</v>
      </c>
      <c r="M103" s="199">
        <v>159602</v>
      </c>
      <c r="N103" s="199">
        <v>230176</v>
      </c>
      <c r="O103" s="226">
        <v>69.339114416794104</v>
      </c>
      <c r="P103" s="136"/>
      <c r="Q103" s="80">
        <v>56255</v>
      </c>
      <c r="R103" s="80">
        <v>94024</v>
      </c>
      <c r="S103" s="81">
        <v>59.8</v>
      </c>
      <c r="T103" s="199">
        <v>71941</v>
      </c>
      <c r="U103" s="199">
        <v>117927</v>
      </c>
      <c r="V103" s="226">
        <v>61.004689341711391</v>
      </c>
    </row>
    <row r="104" spans="1:22" s="4" customFormat="1" ht="12.75" customHeight="1">
      <c r="A104" s="56"/>
      <c r="B104" s="5" t="s">
        <v>83</v>
      </c>
      <c r="C104" s="80">
        <v>7243</v>
      </c>
      <c r="D104" s="80">
        <v>89647</v>
      </c>
      <c r="E104" s="81">
        <v>8.0794672437449098</v>
      </c>
      <c r="F104" s="199">
        <v>4151</v>
      </c>
      <c r="G104" s="199">
        <v>168144</v>
      </c>
      <c r="H104" s="226">
        <v>2.4687172899419547</v>
      </c>
      <c r="I104" s="136"/>
      <c r="J104" s="80">
        <v>89647</v>
      </c>
      <c r="K104" s="80">
        <v>151822</v>
      </c>
      <c r="L104" s="81">
        <v>59.047437130323665</v>
      </c>
      <c r="M104" s="199">
        <v>168144</v>
      </c>
      <c r="N104" s="199">
        <v>241395</v>
      </c>
      <c r="O104" s="226">
        <v>69.655129559435778</v>
      </c>
      <c r="P104" s="136"/>
      <c r="Q104" s="80">
        <v>55322</v>
      </c>
      <c r="R104" s="80">
        <v>94889</v>
      </c>
      <c r="S104" s="81">
        <v>58.3</v>
      </c>
      <c r="T104" s="199">
        <v>74571</v>
      </c>
      <c r="U104" s="199">
        <v>122574</v>
      </c>
      <c r="V104" s="226">
        <v>60.8375348768907</v>
      </c>
    </row>
    <row r="105" spans="1:22" s="5" customFormat="1" ht="12.75" customHeight="1">
      <c r="A105" s="56"/>
      <c r="B105" s="5" t="s">
        <v>84</v>
      </c>
      <c r="C105" s="80">
        <v>8874</v>
      </c>
      <c r="D105" s="80">
        <v>98034</v>
      </c>
      <c r="E105" s="81">
        <v>9.0519615643552243</v>
      </c>
      <c r="F105" s="199">
        <v>4760.6110194000003</v>
      </c>
      <c r="G105" s="199">
        <v>156141.6840212</v>
      </c>
      <c r="H105" s="226">
        <v>3.0489046209810526</v>
      </c>
      <c r="I105" s="126"/>
      <c r="J105" s="80">
        <v>98034</v>
      </c>
      <c r="K105" s="80">
        <v>157786</v>
      </c>
      <c r="L105" s="81">
        <v>62.130987540085933</v>
      </c>
      <c r="M105" s="199">
        <v>156141.6840212</v>
      </c>
      <c r="N105" s="199">
        <v>233858</v>
      </c>
      <c r="O105" s="226">
        <v>66.767732564718756</v>
      </c>
      <c r="P105" s="126"/>
      <c r="Q105" s="80">
        <v>49167</v>
      </c>
      <c r="R105" s="80">
        <v>93333</v>
      </c>
      <c r="S105" s="81">
        <v>52.7</v>
      </c>
      <c r="T105" s="199">
        <v>71840</v>
      </c>
      <c r="U105" s="199">
        <v>117935</v>
      </c>
      <c r="V105" s="226">
        <v>60.914910755924879</v>
      </c>
    </row>
    <row r="106" spans="1:22" s="5" customFormat="1" ht="12.75" customHeight="1">
      <c r="A106" s="56"/>
      <c r="B106" s="5" t="s">
        <v>85</v>
      </c>
      <c r="C106" s="80">
        <v>9757</v>
      </c>
      <c r="D106" s="80">
        <v>93611</v>
      </c>
      <c r="E106" s="81">
        <v>10.42292038328829</v>
      </c>
      <c r="F106" s="199">
        <v>7028.3889805999997</v>
      </c>
      <c r="G106" s="199">
        <v>148380.3159788</v>
      </c>
      <c r="H106" s="226">
        <v>4.7367394618597443</v>
      </c>
      <c r="I106" s="126"/>
      <c r="J106" s="80">
        <v>93611</v>
      </c>
      <c r="K106" s="80">
        <v>167452</v>
      </c>
      <c r="L106" s="81">
        <v>55.903184196068125</v>
      </c>
      <c r="M106" s="199">
        <v>148380.3159788</v>
      </c>
      <c r="N106" s="199">
        <v>234857</v>
      </c>
      <c r="O106" s="226">
        <v>63.179005087691664</v>
      </c>
      <c r="P106" s="126"/>
      <c r="Q106" s="80">
        <v>49452</v>
      </c>
      <c r="R106" s="80">
        <v>97522</v>
      </c>
      <c r="S106" s="81">
        <v>50.7</v>
      </c>
      <c r="T106" s="199">
        <v>66729</v>
      </c>
      <c r="U106" s="199">
        <v>117307</v>
      </c>
      <c r="V106" s="226">
        <v>56.884073414203748</v>
      </c>
    </row>
    <row r="107" spans="1:22" s="5" customFormat="1" ht="12.75" customHeight="1">
      <c r="A107" s="56"/>
      <c r="B107" s="5" t="s">
        <v>176</v>
      </c>
      <c r="C107" s="80">
        <v>12405</v>
      </c>
      <c r="D107" s="80">
        <v>83215</v>
      </c>
      <c r="E107" s="81">
        <v>14.907168178813915</v>
      </c>
      <c r="F107" s="199">
        <v>11903</v>
      </c>
      <c r="G107" s="199">
        <v>141998</v>
      </c>
      <c r="H107" s="226">
        <v>8.3825124297525306</v>
      </c>
      <c r="I107" s="126"/>
      <c r="J107" s="80">
        <v>83215</v>
      </c>
      <c r="K107" s="80">
        <v>152170</v>
      </c>
      <c r="L107" s="81">
        <v>54.685549056975745</v>
      </c>
      <c r="M107" s="199">
        <v>141998</v>
      </c>
      <c r="N107" s="199">
        <v>233839</v>
      </c>
      <c r="O107" s="226">
        <v>60.724686643374291</v>
      </c>
      <c r="P107" s="126"/>
      <c r="Q107" s="80">
        <v>41419</v>
      </c>
      <c r="R107" s="80">
        <v>90309</v>
      </c>
      <c r="S107" s="81">
        <v>45.9</v>
      </c>
      <c r="T107" s="199">
        <v>59430</v>
      </c>
      <c r="U107" s="199">
        <v>115653</v>
      </c>
      <c r="V107" s="226">
        <v>51.386475059012739</v>
      </c>
    </row>
    <row r="108" spans="1:22" s="5" customFormat="1" ht="12.75" customHeight="1">
      <c r="A108" s="42"/>
      <c r="B108" s="4" t="s">
        <v>86</v>
      </c>
      <c r="C108" s="80"/>
      <c r="D108" s="80"/>
      <c r="E108" s="87">
        <f>E107/E103</f>
        <v>2.5816217932059731</v>
      </c>
      <c r="F108" s="199"/>
      <c r="G108" s="199"/>
      <c r="H108" s="160">
        <v>4.5045984808530752</v>
      </c>
      <c r="I108" s="79"/>
      <c r="J108" s="80"/>
      <c r="K108" s="80"/>
      <c r="L108" s="87">
        <v>0.8354294130819121</v>
      </c>
      <c r="M108" s="199"/>
      <c r="N108" s="199"/>
      <c r="O108" s="160">
        <v>0.87576380451531444</v>
      </c>
      <c r="P108" s="79"/>
      <c r="Q108" s="80"/>
      <c r="R108" s="80"/>
      <c r="S108" s="87">
        <v>0.76755852842809369</v>
      </c>
      <c r="T108" s="199"/>
      <c r="U108" s="199"/>
      <c r="V108" s="160">
        <v>0.84233647631867725</v>
      </c>
    </row>
    <row r="109" spans="1:22" s="5" customFormat="1" ht="12.75" customHeight="1">
      <c r="A109" s="33"/>
      <c r="C109" s="80"/>
      <c r="D109" s="80"/>
      <c r="E109" s="80"/>
      <c r="F109" s="199"/>
      <c r="G109" s="199"/>
      <c r="H109" s="199"/>
      <c r="I109" s="126"/>
      <c r="J109" s="80"/>
      <c r="K109" s="80"/>
      <c r="L109" s="80"/>
      <c r="M109" s="199"/>
      <c r="N109" s="199"/>
      <c r="O109" s="199"/>
      <c r="P109" s="126"/>
      <c r="Q109" s="80"/>
      <c r="R109" s="80"/>
      <c r="S109" s="80"/>
      <c r="T109" s="199"/>
      <c r="U109" s="199"/>
      <c r="V109" s="199"/>
    </row>
    <row r="110" spans="1:22" s="5" customFormat="1" ht="12.75" customHeight="1">
      <c r="A110" s="56"/>
      <c r="B110" s="43"/>
      <c r="C110" s="80"/>
      <c r="D110" s="80"/>
      <c r="E110" s="80"/>
      <c r="F110" s="199"/>
      <c r="G110" s="199"/>
      <c r="H110" s="199"/>
      <c r="I110" s="126"/>
      <c r="J110" s="80"/>
      <c r="K110" s="80"/>
      <c r="L110" s="80"/>
      <c r="M110" s="199"/>
      <c r="N110" s="199"/>
      <c r="O110" s="199"/>
      <c r="P110" s="126"/>
      <c r="Q110" s="80"/>
      <c r="R110" s="80"/>
      <c r="S110" s="80"/>
      <c r="T110" s="199"/>
      <c r="U110" s="199"/>
      <c r="V110" s="199"/>
    </row>
    <row r="111" spans="1:22" s="5" customFormat="1" ht="12.75" customHeight="1">
      <c r="A111" s="41" t="s">
        <v>703</v>
      </c>
      <c r="B111" s="5" t="s">
        <v>175</v>
      </c>
      <c r="C111" s="80">
        <v>2148</v>
      </c>
      <c r="D111" s="80">
        <v>35750</v>
      </c>
      <c r="E111" s="81">
        <v>6.0083916083916087</v>
      </c>
      <c r="F111" s="199">
        <v>754</v>
      </c>
      <c r="G111" s="199">
        <v>41756</v>
      </c>
      <c r="H111" s="226">
        <v>1.8057285180572851</v>
      </c>
      <c r="I111" s="126"/>
      <c r="J111" s="80">
        <v>35750</v>
      </c>
      <c r="K111" s="80">
        <v>53544</v>
      </c>
      <c r="L111" s="81">
        <v>66.767518302704318</v>
      </c>
      <c r="M111" s="199">
        <v>41756</v>
      </c>
      <c r="N111" s="199">
        <v>63854</v>
      </c>
      <c r="O111" s="226">
        <v>65.392927616124283</v>
      </c>
      <c r="P111" s="126"/>
      <c r="Q111" s="80">
        <v>19177</v>
      </c>
      <c r="R111" s="80">
        <v>31723</v>
      </c>
      <c r="S111" s="81">
        <v>60.5</v>
      </c>
      <c r="T111" s="199">
        <v>17780</v>
      </c>
      <c r="U111" s="199">
        <v>30547</v>
      </c>
      <c r="V111" s="226">
        <v>58.2053884178479</v>
      </c>
    </row>
    <row r="112" spans="1:22" s="5" customFormat="1" ht="12.75" customHeight="1">
      <c r="A112" s="56"/>
      <c r="B112" s="5" t="s">
        <v>83</v>
      </c>
      <c r="C112" s="80">
        <v>2883</v>
      </c>
      <c r="D112" s="80">
        <v>33567</v>
      </c>
      <c r="E112" s="81">
        <v>8.5887925641254803</v>
      </c>
      <c r="F112" s="199">
        <v>1009</v>
      </c>
      <c r="G112" s="199">
        <v>38481</v>
      </c>
      <c r="H112" s="226">
        <v>2.6220732309451416</v>
      </c>
      <c r="I112" s="126"/>
      <c r="J112" s="80">
        <v>33567</v>
      </c>
      <c r="K112" s="80">
        <v>54425</v>
      </c>
      <c r="L112" s="81">
        <v>61.675700505282492</v>
      </c>
      <c r="M112" s="199">
        <v>38481</v>
      </c>
      <c r="N112" s="199">
        <v>64537</v>
      </c>
      <c r="O112" s="226">
        <v>59.626260904597359</v>
      </c>
      <c r="P112" s="126"/>
      <c r="Q112" s="80">
        <v>17296</v>
      </c>
      <c r="R112" s="80">
        <v>32319</v>
      </c>
      <c r="S112" s="81">
        <v>53.5</v>
      </c>
      <c r="T112" s="199">
        <v>16138</v>
      </c>
      <c r="U112" s="199">
        <v>31209</v>
      </c>
      <c r="V112" s="226">
        <v>51.709442788939086</v>
      </c>
    </row>
    <row r="113" spans="1:22" s="5" customFormat="1" ht="12.75" customHeight="1">
      <c r="A113" s="56"/>
      <c r="B113" s="5" t="s">
        <v>84</v>
      </c>
      <c r="C113" s="80">
        <v>3087</v>
      </c>
      <c r="D113" s="80">
        <v>33164</v>
      </c>
      <c r="E113" s="81">
        <v>9.3082860933542406</v>
      </c>
      <c r="F113" s="199">
        <v>1788</v>
      </c>
      <c r="G113" s="199">
        <v>42473</v>
      </c>
      <c r="H113" s="226">
        <v>4.2097332422951048</v>
      </c>
      <c r="I113" s="126"/>
      <c r="J113" s="80">
        <v>33164</v>
      </c>
      <c r="K113" s="80">
        <v>54127</v>
      </c>
      <c r="L113" s="81">
        <v>61.270715169878251</v>
      </c>
      <c r="M113" s="199">
        <v>42473</v>
      </c>
      <c r="N113" s="199">
        <v>72303</v>
      </c>
      <c r="O113" s="226">
        <v>58.743067369265454</v>
      </c>
      <c r="P113" s="126"/>
      <c r="Q113" s="80">
        <v>16300</v>
      </c>
      <c r="R113" s="80">
        <v>31824</v>
      </c>
      <c r="S113" s="81">
        <v>51.2</v>
      </c>
      <c r="T113" s="199">
        <v>17564</v>
      </c>
      <c r="U113" s="199">
        <v>35318</v>
      </c>
      <c r="V113" s="226">
        <v>49.731015346282348</v>
      </c>
    </row>
    <row r="114" spans="1:22" s="5" customFormat="1" ht="12.75" customHeight="1">
      <c r="A114" s="56"/>
      <c r="B114" s="5" t="s">
        <v>85</v>
      </c>
      <c r="C114" s="80">
        <v>3677</v>
      </c>
      <c r="D114" s="80">
        <v>32185</v>
      </c>
      <c r="E114" s="81">
        <v>11.424576666148827</v>
      </c>
      <c r="F114" s="199">
        <v>1695</v>
      </c>
      <c r="G114" s="199">
        <v>37232</v>
      </c>
      <c r="H114" s="226">
        <v>4.5525354533734426</v>
      </c>
      <c r="I114" s="126"/>
      <c r="J114" s="80">
        <v>32185</v>
      </c>
      <c r="K114" s="80">
        <v>56209</v>
      </c>
      <c r="L114" s="81">
        <v>57.25951360102475</v>
      </c>
      <c r="M114" s="199">
        <v>37232</v>
      </c>
      <c r="N114" s="199">
        <v>66578</v>
      </c>
      <c r="O114" s="226">
        <v>55.922376761092252</v>
      </c>
      <c r="P114" s="126"/>
      <c r="Q114" s="80">
        <v>16254</v>
      </c>
      <c r="R114" s="80">
        <v>32638</v>
      </c>
      <c r="S114" s="81">
        <v>49.8</v>
      </c>
      <c r="T114" s="199">
        <v>15878</v>
      </c>
      <c r="U114" s="199">
        <v>32502</v>
      </c>
      <c r="V114" s="226">
        <v>48.852378315180609</v>
      </c>
    </row>
    <row r="115" spans="1:22" s="5" customFormat="1" ht="12.75" customHeight="1">
      <c r="A115" s="56"/>
      <c r="B115" s="5" t="s">
        <v>176</v>
      </c>
      <c r="C115" s="80">
        <v>4548</v>
      </c>
      <c r="D115" s="80">
        <v>34146</v>
      </c>
      <c r="E115" s="81">
        <v>13.319276049903356</v>
      </c>
      <c r="F115" s="199">
        <v>3426</v>
      </c>
      <c r="G115" s="199">
        <v>39018</v>
      </c>
      <c r="H115" s="226">
        <v>8.780562817161309</v>
      </c>
      <c r="I115" s="126"/>
      <c r="J115" s="80">
        <v>34146</v>
      </c>
      <c r="K115" s="80">
        <v>56430</v>
      </c>
      <c r="L115" s="81">
        <v>60.5103668261563</v>
      </c>
      <c r="M115" s="199">
        <v>39018</v>
      </c>
      <c r="N115" s="199">
        <v>68026</v>
      </c>
      <c r="O115" s="226">
        <v>57.357480963161144</v>
      </c>
      <c r="P115" s="126"/>
      <c r="Q115" s="80">
        <v>15979</v>
      </c>
      <c r="R115" s="80">
        <v>32692</v>
      </c>
      <c r="S115" s="81">
        <v>48.9</v>
      </c>
      <c r="T115" s="199">
        <v>16521</v>
      </c>
      <c r="U115" s="199">
        <v>33060</v>
      </c>
      <c r="V115" s="226">
        <v>49.972776769509977</v>
      </c>
    </row>
    <row r="116" spans="1:22" s="5" customFormat="1" ht="12.75" customHeight="1">
      <c r="A116" s="42"/>
      <c r="B116" s="4" t="s">
        <v>86</v>
      </c>
      <c r="C116" s="80"/>
      <c r="D116" s="80"/>
      <c r="E116" s="87">
        <f>E115/E111</f>
        <v>2.2167789515085894</v>
      </c>
      <c r="F116" s="199"/>
      <c r="G116" s="199"/>
      <c r="H116" s="160">
        <v>4.8626151325382976</v>
      </c>
      <c r="I116" s="126"/>
      <c r="J116" s="80"/>
      <c r="K116" s="80"/>
      <c r="L116" s="87">
        <v>0.90628449827684276</v>
      </c>
      <c r="M116" s="199"/>
      <c r="N116" s="199"/>
      <c r="O116" s="160">
        <v>0.8771205549913047</v>
      </c>
      <c r="P116" s="126"/>
      <c r="Q116" s="80"/>
      <c r="R116" s="80"/>
      <c r="S116" s="87">
        <v>0.80826446280991737</v>
      </c>
      <c r="T116" s="199"/>
      <c r="U116" s="199"/>
      <c r="V116" s="160">
        <v>0.8585592868268962</v>
      </c>
    </row>
    <row r="117" spans="1:22" s="5" customFormat="1" ht="12.75" customHeight="1">
      <c r="A117" s="33"/>
      <c r="C117" s="80"/>
      <c r="D117" s="80"/>
      <c r="E117" s="80"/>
      <c r="F117" s="199"/>
      <c r="G117" s="199"/>
      <c r="H117" s="199"/>
      <c r="I117" s="126"/>
      <c r="J117" s="80"/>
      <c r="K117" s="80"/>
      <c r="L117" s="80"/>
      <c r="M117" s="199"/>
      <c r="N117" s="199"/>
      <c r="O117" s="199"/>
      <c r="P117" s="126"/>
      <c r="Q117" s="80"/>
      <c r="R117" s="80"/>
      <c r="S117" s="80"/>
      <c r="T117" s="199"/>
      <c r="U117" s="199"/>
      <c r="V117" s="199"/>
    </row>
    <row r="118" spans="1:22" s="4" customFormat="1" ht="12.75" customHeight="1">
      <c r="A118" s="56"/>
      <c r="B118" s="43"/>
      <c r="C118" s="136"/>
      <c r="D118" s="136"/>
      <c r="E118" s="136"/>
      <c r="F118" s="179"/>
      <c r="G118" s="179"/>
      <c r="H118" s="179"/>
      <c r="I118" s="136"/>
      <c r="J118" s="136"/>
      <c r="K118" s="136"/>
      <c r="L118" s="136"/>
      <c r="M118" s="179"/>
      <c r="N118" s="179"/>
      <c r="O118" s="179"/>
      <c r="P118" s="136"/>
      <c r="Q118" s="136"/>
      <c r="R118" s="136"/>
      <c r="S118" s="136"/>
      <c r="T118" s="179"/>
      <c r="U118" s="179"/>
      <c r="V118" s="179"/>
    </row>
    <row r="119" spans="1:22" s="5" customFormat="1" ht="12.75" customHeight="1">
      <c r="A119" s="41" t="s">
        <v>704</v>
      </c>
      <c r="B119" s="5" t="s">
        <v>175</v>
      </c>
      <c r="C119" s="80">
        <v>7546</v>
      </c>
      <c r="D119" s="80">
        <v>130700</v>
      </c>
      <c r="E119" s="81">
        <v>5.7735271614384081</v>
      </c>
      <c r="F119" s="199">
        <v>3994</v>
      </c>
      <c r="G119" s="199">
        <v>206757</v>
      </c>
      <c r="H119" s="226">
        <v>1.9317362894605745</v>
      </c>
      <c r="I119" s="79"/>
      <c r="J119" s="80">
        <v>130700</v>
      </c>
      <c r="K119" s="80">
        <v>203560</v>
      </c>
      <c r="L119" s="81">
        <v>64.207113381803893</v>
      </c>
      <c r="M119" s="199">
        <v>206757</v>
      </c>
      <c r="N119" s="199">
        <v>296128</v>
      </c>
      <c r="O119" s="226">
        <v>69.820145342554568</v>
      </c>
      <c r="P119" s="79"/>
      <c r="Q119" s="80">
        <v>78024</v>
      </c>
      <c r="R119" s="80">
        <v>129703</v>
      </c>
      <c r="S119" s="81">
        <v>60.2</v>
      </c>
      <c r="T119" s="199">
        <v>92902</v>
      </c>
      <c r="U119" s="199">
        <v>151281</v>
      </c>
      <c r="V119" s="226">
        <v>61.41022335917927</v>
      </c>
    </row>
    <row r="120" spans="1:22" s="5" customFormat="1" ht="12.75" customHeight="1">
      <c r="A120" s="56"/>
      <c r="B120" s="5" t="s">
        <v>83</v>
      </c>
      <c r="C120" s="80">
        <v>10216</v>
      </c>
      <c r="D120" s="80">
        <v>125283</v>
      </c>
      <c r="E120" s="81">
        <v>8.1543385774606296</v>
      </c>
      <c r="F120" s="199">
        <v>5268.7449360000001</v>
      </c>
      <c r="G120" s="199">
        <v>205829.4541568</v>
      </c>
      <c r="H120" s="226">
        <v>2.5597623807457084</v>
      </c>
      <c r="I120" s="126"/>
      <c r="J120" s="80">
        <v>125283</v>
      </c>
      <c r="K120" s="80">
        <v>205612</v>
      </c>
      <c r="L120" s="81">
        <v>60.931754955936427</v>
      </c>
      <c r="M120" s="199">
        <v>205829.4541568</v>
      </c>
      <c r="N120" s="199">
        <v>302982</v>
      </c>
      <c r="O120" s="226">
        <v>67.934548638797025</v>
      </c>
      <c r="P120" s="126"/>
      <c r="Q120" s="80">
        <v>70969</v>
      </c>
      <c r="R120" s="80">
        <v>125178</v>
      </c>
      <c r="S120" s="81">
        <v>56.7</v>
      </c>
      <c r="T120" s="199">
        <v>91921</v>
      </c>
      <c r="U120" s="199">
        <v>152568</v>
      </c>
      <c r="V120" s="226">
        <v>60.249200356562312</v>
      </c>
    </row>
    <row r="121" spans="1:22" s="387" customFormat="1" ht="12.75" customHeight="1">
      <c r="A121" s="56"/>
      <c r="B121" s="5" t="s">
        <v>84</v>
      </c>
      <c r="C121" s="80">
        <v>12339</v>
      </c>
      <c r="D121" s="80">
        <v>129940</v>
      </c>
      <c r="E121" s="81">
        <v>9.4959211943974129</v>
      </c>
      <c r="F121" s="199">
        <v>6859</v>
      </c>
      <c r="G121" s="199">
        <v>198036</v>
      </c>
      <c r="H121" s="226">
        <v>3.463511684744188</v>
      </c>
      <c r="I121" s="209"/>
      <c r="J121" s="80">
        <v>129940</v>
      </c>
      <c r="K121" s="80">
        <v>211675</v>
      </c>
      <c r="L121" s="81">
        <v>61.38655958426834</v>
      </c>
      <c r="M121" s="199">
        <v>198036</v>
      </c>
      <c r="N121" s="199">
        <v>306716</v>
      </c>
      <c r="O121" s="226">
        <v>64.566569725739782</v>
      </c>
      <c r="P121" s="209"/>
      <c r="Q121" s="80">
        <v>66419</v>
      </c>
      <c r="R121" s="80">
        <v>126711</v>
      </c>
      <c r="S121" s="81">
        <v>52.4</v>
      </c>
      <c r="T121" s="199">
        <v>89521</v>
      </c>
      <c r="U121" s="199">
        <v>152802</v>
      </c>
      <c r="V121" s="226">
        <v>58.586275048755908</v>
      </c>
    </row>
    <row r="122" spans="1:22" s="5" customFormat="1" ht="12.75" customHeight="1">
      <c r="A122" s="56"/>
      <c r="B122" s="5" t="s">
        <v>85</v>
      </c>
      <c r="C122" s="80">
        <v>12602</v>
      </c>
      <c r="D122" s="80">
        <v>122779</v>
      </c>
      <c r="E122" s="81">
        <v>10.263970222920857</v>
      </c>
      <c r="F122" s="199">
        <v>8725.2550640000009</v>
      </c>
      <c r="G122" s="199">
        <v>188134.5458432</v>
      </c>
      <c r="H122" s="226">
        <v>4.6377740063071835</v>
      </c>
      <c r="I122" s="126"/>
      <c r="J122" s="80">
        <v>122779</v>
      </c>
      <c r="K122" s="80">
        <v>217450</v>
      </c>
      <c r="L122" s="81">
        <v>56.463094964359627</v>
      </c>
      <c r="M122" s="199">
        <v>188134.5458432</v>
      </c>
      <c r="N122" s="199">
        <v>304504</v>
      </c>
      <c r="O122" s="226">
        <v>61.783932507684625</v>
      </c>
      <c r="P122" s="126"/>
      <c r="Q122" s="80">
        <v>64617</v>
      </c>
      <c r="R122" s="80">
        <v>127023</v>
      </c>
      <c r="S122" s="81">
        <v>50.9</v>
      </c>
      <c r="T122" s="199">
        <v>80901</v>
      </c>
      <c r="U122" s="199">
        <v>150645</v>
      </c>
      <c r="V122" s="226">
        <v>53.703076769889478</v>
      </c>
    </row>
    <row r="123" spans="1:22" s="4" customFormat="1" ht="12.75" customHeight="1">
      <c r="A123" s="56"/>
      <c r="B123" s="5" t="s">
        <v>176</v>
      </c>
      <c r="C123" s="80">
        <v>17350</v>
      </c>
      <c r="D123" s="80">
        <v>118671</v>
      </c>
      <c r="E123" s="81">
        <v>14.62025263122414</v>
      </c>
      <c r="F123" s="199">
        <v>14638</v>
      </c>
      <c r="G123" s="199">
        <v>174469</v>
      </c>
      <c r="H123" s="226">
        <v>8.3900291742372559</v>
      </c>
      <c r="I123" s="136"/>
      <c r="J123" s="80">
        <v>118671</v>
      </c>
      <c r="K123" s="80">
        <v>209354</v>
      </c>
      <c r="L123" s="81">
        <v>56.684371925064724</v>
      </c>
      <c r="M123" s="199">
        <v>174469</v>
      </c>
      <c r="N123" s="199">
        <v>299093</v>
      </c>
      <c r="O123" s="226">
        <v>58.332692507012872</v>
      </c>
      <c r="P123" s="136"/>
      <c r="Q123" s="80">
        <v>56592</v>
      </c>
      <c r="R123" s="80">
        <v>122658</v>
      </c>
      <c r="S123" s="81">
        <v>46.1</v>
      </c>
      <c r="T123" s="199">
        <v>73147</v>
      </c>
      <c r="U123" s="199">
        <v>146736</v>
      </c>
      <c r="V123" s="226">
        <v>49.84938937956602</v>
      </c>
    </row>
    <row r="124" spans="1:22" s="5" customFormat="1" ht="12.75" customHeight="1">
      <c r="A124" s="42"/>
      <c r="B124" s="4" t="s">
        <v>86</v>
      </c>
      <c r="C124" s="80"/>
      <c r="D124" s="80"/>
      <c r="E124" s="87">
        <f>E123/E119</f>
        <v>2.5322913051961242</v>
      </c>
      <c r="F124" s="199"/>
      <c r="G124" s="199"/>
      <c r="H124" s="160">
        <v>4.3432580420074416</v>
      </c>
      <c r="I124" s="126"/>
      <c r="J124" s="80"/>
      <c r="K124" s="80"/>
      <c r="L124" s="87">
        <v>0.88283632357048014</v>
      </c>
      <c r="M124" s="199"/>
      <c r="N124" s="199"/>
      <c r="O124" s="160">
        <v>0.83547079744418373</v>
      </c>
      <c r="P124" s="126"/>
      <c r="Q124" s="80"/>
      <c r="R124" s="80"/>
      <c r="S124" s="87">
        <v>0.76578073089700993</v>
      </c>
      <c r="T124" s="199"/>
      <c r="U124" s="199"/>
      <c r="V124" s="160">
        <v>0.81174414702914122</v>
      </c>
    </row>
    <row r="126" spans="1:22">
      <c r="A126" s="515" t="s">
        <v>746</v>
      </c>
    </row>
    <row r="127" spans="1:22" s="136" customFormat="1" ht="12.75" customHeight="1">
      <c r="A127" s="41" t="s">
        <v>705</v>
      </c>
      <c r="B127" s="389" t="s">
        <v>175</v>
      </c>
      <c r="C127" s="80">
        <v>6675</v>
      </c>
      <c r="D127" s="80">
        <v>93566</v>
      </c>
      <c r="E127" s="81">
        <v>7.1340016672722992</v>
      </c>
      <c r="F127" s="77">
        <v>3864</v>
      </c>
      <c r="G127" s="77">
        <v>260209</v>
      </c>
      <c r="H127" s="82">
        <v>1.4849601666352816</v>
      </c>
      <c r="J127" s="80">
        <v>93566</v>
      </c>
      <c r="K127" s="80">
        <v>156169</v>
      </c>
      <c r="L127" s="81">
        <v>59.913299054229711</v>
      </c>
      <c r="M127" s="77">
        <v>260209</v>
      </c>
      <c r="N127" s="77">
        <v>363612</v>
      </c>
      <c r="O127" s="82">
        <v>71.562269672068027</v>
      </c>
      <c r="Q127" s="80">
        <v>70400</v>
      </c>
      <c r="R127" s="80">
        <v>116803</v>
      </c>
      <c r="S127" s="81">
        <v>60.272424509644438</v>
      </c>
      <c r="T127" s="77">
        <v>113973</v>
      </c>
      <c r="U127" s="77">
        <v>179857</v>
      </c>
      <c r="V127" s="82">
        <v>63.36867622611296</v>
      </c>
    </row>
    <row r="128" spans="1:22" s="136" customFormat="1" ht="12.75" customHeight="1">
      <c r="A128" s="56"/>
      <c r="B128" s="389" t="s">
        <v>83</v>
      </c>
      <c r="C128" s="80">
        <v>7124</v>
      </c>
      <c r="D128" s="80">
        <v>89771</v>
      </c>
      <c r="E128" s="81">
        <v>7.9357476245112561</v>
      </c>
      <c r="F128" s="77">
        <v>5989.1637795999995</v>
      </c>
      <c r="G128" s="77">
        <v>261290.37756399999</v>
      </c>
      <c r="H128" s="82">
        <v>2.2921486184974511</v>
      </c>
      <c r="J128" s="80">
        <v>89771</v>
      </c>
      <c r="K128" s="80">
        <v>136279</v>
      </c>
      <c r="L128" s="81">
        <v>65.872951812091372</v>
      </c>
      <c r="M128" s="77">
        <v>261290.37756399999</v>
      </c>
      <c r="N128" s="77">
        <v>361742</v>
      </c>
      <c r="O128" s="82">
        <v>72.231141964162305</v>
      </c>
      <c r="Q128" s="80">
        <v>69891</v>
      </c>
      <c r="R128" s="80">
        <v>122558</v>
      </c>
      <c r="S128" s="81">
        <v>57.026877070448279</v>
      </c>
      <c r="T128" s="77">
        <v>113011</v>
      </c>
      <c r="U128" s="77">
        <v>176762</v>
      </c>
      <c r="V128" s="82">
        <v>63.933990337289693</v>
      </c>
    </row>
    <row r="129" spans="1:22" s="228" customFormat="1" ht="12.75" customHeight="1">
      <c r="A129" s="56"/>
      <c r="B129" s="389" t="s">
        <v>84</v>
      </c>
      <c r="C129" s="80">
        <v>8114</v>
      </c>
      <c r="D129" s="80">
        <v>93534</v>
      </c>
      <c r="E129" s="81">
        <v>8.6749203498193168</v>
      </c>
      <c r="F129" s="77">
        <v>8475.9431191000003</v>
      </c>
      <c r="G129" s="77">
        <v>260713.87781799998</v>
      </c>
      <c r="H129" s="82">
        <v>3.2510517621992161</v>
      </c>
      <c r="I129" s="126"/>
      <c r="J129" s="80">
        <v>93534</v>
      </c>
      <c r="K129" s="80">
        <v>147397</v>
      </c>
      <c r="L129" s="81">
        <v>63.457193837052316</v>
      </c>
      <c r="M129" s="77">
        <v>260713.87781799998</v>
      </c>
      <c r="N129" s="77">
        <v>357311</v>
      </c>
      <c r="O129" s="82">
        <v>72.965533615813669</v>
      </c>
      <c r="P129" s="126"/>
      <c r="Q129" s="80">
        <v>68648</v>
      </c>
      <c r="R129" s="80">
        <v>119873</v>
      </c>
      <c r="S129" s="81">
        <v>57.267274532213264</v>
      </c>
      <c r="T129" s="77">
        <v>112073</v>
      </c>
      <c r="U129" s="77">
        <v>170259</v>
      </c>
      <c r="V129" s="82">
        <v>65.825007782261153</v>
      </c>
    </row>
    <row r="130" spans="1:22" s="228" customFormat="1" ht="12.75" customHeight="1">
      <c r="A130" s="56"/>
      <c r="B130" s="389" t="s">
        <v>85</v>
      </c>
      <c r="C130" s="80">
        <v>9469</v>
      </c>
      <c r="D130" s="80">
        <v>95267</v>
      </c>
      <c r="E130" s="81">
        <v>9.9394333819685716</v>
      </c>
      <c r="F130" s="77">
        <v>10035.453050299999</v>
      </c>
      <c r="G130" s="77">
        <v>244830.54601310001</v>
      </c>
      <c r="H130" s="82">
        <v>4.0989383121185528</v>
      </c>
      <c r="I130" s="126"/>
      <c r="J130" s="80">
        <v>95267</v>
      </c>
      <c r="K130" s="80">
        <v>158929</v>
      </c>
      <c r="L130" s="81">
        <v>59.943119254509881</v>
      </c>
      <c r="M130" s="77">
        <v>244830.54601310001</v>
      </c>
      <c r="N130" s="77">
        <v>358902</v>
      </c>
      <c r="O130" s="82">
        <v>68.216545467314205</v>
      </c>
      <c r="P130" s="126"/>
      <c r="Q130" s="80">
        <v>64382</v>
      </c>
      <c r="R130" s="80">
        <v>117688</v>
      </c>
      <c r="S130" s="81">
        <v>54.705662429474543</v>
      </c>
      <c r="T130" s="77">
        <v>103118</v>
      </c>
      <c r="U130" s="77">
        <v>173388</v>
      </c>
      <c r="V130" s="82">
        <v>59.472397167047319</v>
      </c>
    </row>
    <row r="131" spans="1:22" s="228" customFormat="1" ht="12.75" customHeight="1">
      <c r="A131" s="56"/>
      <c r="B131" s="389" t="s">
        <v>176</v>
      </c>
      <c r="C131" s="80">
        <v>13086</v>
      </c>
      <c r="D131" s="80">
        <v>97795</v>
      </c>
      <c r="E131" s="81">
        <v>13.381052201032773</v>
      </c>
      <c r="F131" s="77">
        <v>17150.440050999998</v>
      </c>
      <c r="G131" s="77">
        <v>235903.19860489998</v>
      </c>
      <c r="H131" s="82">
        <v>7.270117638262394</v>
      </c>
      <c r="I131" s="126"/>
      <c r="J131" s="80">
        <v>97795</v>
      </c>
      <c r="K131" s="80">
        <v>168016</v>
      </c>
      <c r="L131" s="81">
        <v>58.205766117512617</v>
      </c>
      <c r="M131" s="77">
        <v>235903.19860489998</v>
      </c>
      <c r="N131" s="77">
        <v>362495</v>
      </c>
      <c r="O131" s="82">
        <v>65.077642065380203</v>
      </c>
      <c r="P131" s="126"/>
      <c r="Q131" s="80">
        <v>61812</v>
      </c>
      <c r="R131" s="80">
        <v>116978</v>
      </c>
      <c r="S131" s="81">
        <v>52.840705089845954</v>
      </c>
      <c r="T131" s="77">
        <v>95148</v>
      </c>
      <c r="U131" s="77">
        <v>176163</v>
      </c>
      <c r="V131" s="82">
        <v>54.011341768702849</v>
      </c>
    </row>
    <row r="132" spans="1:22" s="228" customFormat="1" ht="12.75" customHeight="1">
      <c r="A132" s="42"/>
      <c r="B132" s="4" t="s">
        <v>86</v>
      </c>
      <c r="C132" s="80"/>
      <c r="D132" s="80"/>
      <c r="E132" s="87">
        <f>E131/E127</f>
        <v>1.8756727044821462</v>
      </c>
      <c r="F132" s="77"/>
      <c r="G132" s="77"/>
      <c r="H132" s="88">
        <v>4.8958334382365924</v>
      </c>
      <c r="I132" s="79"/>
      <c r="J132" s="80"/>
      <c r="K132" s="80"/>
      <c r="L132" s="87">
        <v>0.9714999346777492</v>
      </c>
      <c r="M132" s="77"/>
      <c r="N132" s="77"/>
      <c r="O132" s="88">
        <v>0.90938482476305693</v>
      </c>
      <c r="P132" s="79"/>
      <c r="Q132" s="80"/>
      <c r="R132" s="80"/>
      <c r="S132" s="87">
        <v>0.87669785179109061</v>
      </c>
      <c r="T132" s="77"/>
      <c r="U132" s="77"/>
      <c r="V132" s="88">
        <v>0.85233501763519337</v>
      </c>
    </row>
    <row r="133" spans="1:22" s="228" customFormat="1" ht="12.75" customHeight="1">
      <c r="A133" s="33"/>
      <c r="B133" s="389"/>
      <c r="C133" s="80"/>
      <c r="D133" s="80"/>
      <c r="E133" s="80"/>
      <c r="F133" s="77"/>
      <c r="G133" s="77"/>
      <c r="H133" s="77"/>
      <c r="I133" s="126"/>
      <c r="J133" s="80"/>
      <c r="K133" s="80"/>
      <c r="L133" s="80"/>
      <c r="M133" s="77"/>
      <c r="N133" s="77"/>
      <c r="O133" s="77"/>
      <c r="P133" s="126"/>
      <c r="Q133" s="80"/>
      <c r="R133" s="80"/>
      <c r="S133" s="80"/>
      <c r="T133" s="77"/>
      <c r="U133" s="77"/>
      <c r="V133" s="77"/>
    </row>
    <row r="134" spans="1:22" s="228" customFormat="1" ht="12.75" customHeight="1">
      <c r="A134" s="56"/>
      <c r="B134" s="43"/>
      <c r="C134" s="80"/>
      <c r="D134" s="80"/>
      <c r="E134" s="80"/>
      <c r="F134" s="77"/>
      <c r="G134" s="77"/>
      <c r="H134" s="77"/>
      <c r="I134" s="126"/>
      <c r="J134" s="80"/>
      <c r="K134" s="80"/>
      <c r="L134" s="80"/>
      <c r="M134" s="77"/>
      <c r="N134" s="77"/>
      <c r="O134" s="77"/>
      <c r="P134" s="126"/>
      <c r="Q134" s="80"/>
      <c r="R134" s="80"/>
      <c r="S134" s="80"/>
      <c r="T134" s="77"/>
      <c r="U134" s="77"/>
      <c r="V134" s="77"/>
    </row>
    <row r="135" spans="1:22" s="228" customFormat="1" ht="12.75" customHeight="1">
      <c r="A135" s="41" t="s">
        <v>706</v>
      </c>
      <c r="B135" s="389" t="s">
        <v>175</v>
      </c>
      <c r="C135" s="80">
        <v>2736</v>
      </c>
      <c r="D135" s="80">
        <v>41815</v>
      </c>
      <c r="E135" s="81">
        <v>6.5431065407150548</v>
      </c>
      <c r="F135" s="77">
        <v>1035</v>
      </c>
      <c r="G135" s="77">
        <v>68874</v>
      </c>
      <c r="H135" s="82">
        <v>1.5027441414757383</v>
      </c>
      <c r="I135" s="126"/>
      <c r="J135" s="80">
        <v>41815</v>
      </c>
      <c r="K135" s="80">
        <v>61805</v>
      </c>
      <c r="L135" s="81">
        <v>67.656338483941425</v>
      </c>
      <c r="M135" s="77">
        <v>68874</v>
      </c>
      <c r="N135" s="77">
        <v>88334</v>
      </c>
      <c r="O135" s="82">
        <v>77.96997758507483</v>
      </c>
      <c r="P135" s="126"/>
      <c r="Q135" s="80">
        <v>22613</v>
      </c>
      <c r="R135" s="80">
        <v>37101</v>
      </c>
      <c r="S135" s="81">
        <v>60.949839626964234</v>
      </c>
      <c r="T135" s="77">
        <v>25936</v>
      </c>
      <c r="U135" s="77">
        <v>40289</v>
      </c>
      <c r="V135" s="82">
        <v>64.374891409565876</v>
      </c>
    </row>
    <row r="136" spans="1:22" s="228" customFormat="1" ht="12.75" customHeight="1">
      <c r="A136" s="56"/>
      <c r="B136" s="389" t="s">
        <v>83</v>
      </c>
      <c r="C136" s="80">
        <v>3103</v>
      </c>
      <c r="D136" s="80">
        <v>37275</v>
      </c>
      <c r="E136" s="81">
        <v>8.3246143527833674</v>
      </c>
      <c r="F136" s="77">
        <v>1617</v>
      </c>
      <c r="G136" s="77">
        <v>66005</v>
      </c>
      <c r="H136" s="82">
        <v>2.4498144079993942</v>
      </c>
      <c r="I136" s="126"/>
      <c r="J136" s="80">
        <v>37275</v>
      </c>
      <c r="K136" s="80">
        <v>57685</v>
      </c>
      <c r="L136" s="81">
        <v>64.618184970096209</v>
      </c>
      <c r="M136" s="77">
        <v>66005</v>
      </c>
      <c r="N136" s="77">
        <v>90025</v>
      </c>
      <c r="O136" s="82">
        <v>73.318522632602054</v>
      </c>
      <c r="P136" s="126"/>
      <c r="Q136" s="80">
        <v>21782</v>
      </c>
      <c r="R136" s="80">
        <v>38002</v>
      </c>
      <c r="S136" s="81">
        <v>57.318035892847739</v>
      </c>
      <c r="T136" s="77">
        <v>25877</v>
      </c>
      <c r="U136" s="77">
        <v>43541</v>
      </c>
      <c r="V136" s="82">
        <v>59.431340575549484</v>
      </c>
    </row>
    <row r="137" spans="1:22" s="228" customFormat="1" ht="12.75" customHeight="1">
      <c r="A137" s="56"/>
      <c r="B137" s="389" t="s">
        <v>84</v>
      </c>
      <c r="C137" s="80">
        <v>3472</v>
      </c>
      <c r="D137" s="80">
        <v>33865</v>
      </c>
      <c r="E137" s="81">
        <v>10.252473054776317</v>
      </c>
      <c r="F137" s="77">
        <v>1865</v>
      </c>
      <c r="G137" s="77">
        <v>65863</v>
      </c>
      <c r="H137" s="82">
        <v>2.8316353643168397</v>
      </c>
      <c r="I137" s="126"/>
      <c r="J137" s="80">
        <v>33865</v>
      </c>
      <c r="K137" s="80">
        <v>57168</v>
      </c>
      <c r="L137" s="81">
        <v>59.2376854184159</v>
      </c>
      <c r="M137" s="77">
        <v>65863</v>
      </c>
      <c r="N137" s="77">
        <v>93875</v>
      </c>
      <c r="O137" s="82">
        <v>70.160319573901461</v>
      </c>
      <c r="P137" s="126"/>
      <c r="Q137" s="80">
        <v>18982</v>
      </c>
      <c r="R137" s="80">
        <v>41302</v>
      </c>
      <c r="S137" s="81">
        <v>45.959033460849355</v>
      </c>
      <c r="T137" s="77">
        <v>25113</v>
      </c>
      <c r="U137" s="77">
        <v>44299</v>
      </c>
      <c r="V137" s="82">
        <v>56.689767263369376</v>
      </c>
    </row>
    <row r="138" spans="1:22" s="228" customFormat="1" ht="12.75" customHeight="1">
      <c r="A138" s="56"/>
      <c r="B138" s="389" t="s">
        <v>85</v>
      </c>
      <c r="C138" s="80">
        <v>3765</v>
      </c>
      <c r="D138" s="80">
        <v>34942</v>
      </c>
      <c r="E138" s="81">
        <v>10.774998569057296</v>
      </c>
      <c r="F138" s="77">
        <v>1794</v>
      </c>
      <c r="G138" s="77">
        <v>60476</v>
      </c>
      <c r="H138" s="82">
        <v>2.9664660361134998</v>
      </c>
      <c r="I138" s="126"/>
      <c r="J138" s="80">
        <v>34942</v>
      </c>
      <c r="K138" s="80">
        <v>57685</v>
      </c>
      <c r="L138" s="81">
        <v>60.573806015428623</v>
      </c>
      <c r="M138" s="77">
        <v>60476</v>
      </c>
      <c r="N138" s="77">
        <v>90487</v>
      </c>
      <c r="O138" s="82">
        <v>66.833909843402921</v>
      </c>
      <c r="P138" s="126"/>
      <c r="Q138" s="80">
        <v>21244</v>
      </c>
      <c r="R138" s="80">
        <v>40550</v>
      </c>
      <c r="S138" s="81">
        <v>52.389642416769419</v>
      </c>
      <c r="T138" s="77">
        <v>22961</v>
      </c>
      <c r="U138" s="77">
        <v>43378</v>
      </c>
      <c r="V138" s="82">
        <v>52.932362026833879</v>
      </c>
    </row>
    <row r="139" spans="1:22" s="228" customFormat="1" ht="12.75" customHeight="1">
      <c r="A139" s="56"/>
      <c r="B139" s="389" t="s">
        <v>176</v>
      </c>
      <c r="C139" s="80">
        <v>4177</v>
      </c>
      <c r="D139" s="80">
        <v>38077</v>
      </c>
      <c r="E139" s="81">
        <v>10.969876828531659</v>
      </c>
      <c r="F139" s="77">
        <v>3900</v>
      </c>
      <c r="G139" s="77">
        <v>59201</v>
      </c>
      <c r="H139" s="82">
        <v>6.5877265586729958</v>
      </c>
      <c r="I139" s="126"/>
      <c r="J139" s="80">
        <v>38077</v>
      </c>
      <c r="K139" s="80">
        <v>62651</v>
      </c>
      <c r="L139" s="81">
        <v>60.776364303841923</v>
      </c>
      <c r="M139" s="77">
        <v>59201</v>
      </c>
      <c r="N139" s="77">
        <v>90583</v>
      </c>
      <c r="O139" s="82">
        <v>65.35553028713997</v>
      </c>
      <c r="P139" s="126"/>
      <c r="Q139" s="80">
        <v>19591</v>
      </c>
      <c r="R139" s="80">
        <v>36935</v>
      </c>
      <c r="S139" s="81">
        <v>53.041830242317587</v>
      </c>
      <c r="T139" s="77">
        <v>19813</v>
      </c>
      <c r="U139" s="77">
        <v>40306</v>
      </c>
      <c r="V139" s="82">
        <v>49.156453133528508</v>
      </c>
    </row>
    <row r="140" spans="1:22" s="228" customFormat="1" ht="12.75" customHeight="1">
      <c r="A140" s="42"/>
      <c r="B140" s="4" t="s">
        <v>86</v>
      </c>
      <c r="C140" s="80"/>
      <c r="D140" s="80"/>
      <c r="E140" s="87">
        <f>E139/E135</f>
        <v>1.676554823044778</v>
      </c>
      <c r="F140" s="77"/>
      <c r="G140" s="77"/>
      <c r="H140" s="88">
        <v>4.3837978647540474</v>
      </c>
      <c r="I140" s="126"/>
      <c r="J140" s="80"/>
      <c r="K140" s="80"/>
      <c r="L140" s="87">
        <v>0.89830998345066371</v>
      </c>
      <c r="M140" s="77"/>
      <c r="N140" s="77"/>
      <c r="O140" s="88">
        <v>0.83821404483320583</v>
      </c>
      <c r="P140" s="126"/>
      <c r="Q140" s="80"/>
      <c r="R140" s="80"/>
      <c r="S140" s="87">
        <v>0.87025381144484359</v>
      </c>
      <c r="T140" s="77"/>
      <c r="U140" s="77"/>
      <c r="V140" s="88">
        <v>0.76359667654870855</v>
      </c>
    </row>
    <row r="141" spans="1:22" s="228" customFormat="1" ht="12.75" customHeight="1">
      <c r="A141" s="33"/>
      <c r="B141" s="389"/>
      <c r="C141" s="80"/>
      <c r="D141" s="80"/>
      <c r="E141" s="80"/>
      <c r="F141" s="77"/>
      <c r="G141" s="77"/>
      <c r="H141" s="77"/>
      <c r="I141" s="126"/>
      <c r="J141" s="80"/>
      <c r="K141" s="80"/>
      <c r="L141" s="80"/>
      <c r="M141" s="77"/>
      <c r="N141" s="77"/>
      <c r="O141" s="77"/>
      <c r="P141" s="126"/>
      <c r="Q141" s="80"/>
      <c r="R141" s="80"/>
      <c r="S141" s="80"/>
      <c r="T141" s="77"/>
      <c r="U141" s="77"/>
      <c r="V141" s="77"/>
    </row>
    <row r="142" spans="1:22" s="136" customFormat="1" ht="12.75" customHeight="1">
      <c r="A142" s="56"/>
      <c r="B142" s="43"/>
    </row>
    <row r="143" spans="1:22" s="228" customFormat="1" ht="12.75" customHeight="1">
      <c r="A143" s="41" t="s">
        <v>707</v>
      </c>
      <c r="B143" s="389" t="s">
        <v>175</v>
      </c>
      <c r="C143" s="80">
        <v>9546</v>
      </c>
      <c r="D143" s="80">
        <v>127025</v>
      </c>
      <c r="E143" s="81">
        <v>7.5150560913206057</v>
      </c>
      <c r="F143" s="77">
        <v>4906</v>
      </c>
      <c r="G143" s="77">
        <v>319531</v>
      </c>
      <c r="H143" s="82">
        <v>1.5353752844012005</v>
      </c>
      <c r="I143" s="79"/>
      <c r="J143" s="80">
        <v>127025</v>
      </c>
      <c r="K143" s="80">
        <v>199165</v>
      </c>
      <c r="L143" s="81">
        <v>63.778776391434235</v>
      </c>
      <c r="M143" s="77">
        <v>319531</v>
      </c>
      <c r="N143" s="77">
        <v>444712</v>
      </c>
      <c r="O143" s="82">
        <v>71.851220565219748</v>
      </c>
      <c r="P143" s="79"/>
      <c r="Q143" s="80">
        <v>96888</v>
      </c>
      <c r="R143" s="80">
        <v>164446</v>
      </c>
      <c r="S143" s="81">
        <v>58.917821047638739</v>
      </c>
      <c r="T143" s="77">
        <v>138185</v>
      </c>
      <c r="U143" s="77">
        <v>219033</v>
      </c>
      <c r="V143" s="82">
        <v>63.088667004515301</v>
      </c>
    </row>
    <row r="144" spans="1:22" s="228" customFormat="1" ht="12.75" customHeight="1">
      <c r="A144" s="56"/>
      <c r="B144" s="389" t="s">
        <v>83</v>
      </c>
      <c r="C144" s="80">
        <v>10004</v>
      </c>
      <c r="D144" s="80">
        <v>129783</v>
      </c>
      <c r="E144" s="81">
        <v>7.7082514659084778</v>
      </c>
      <c r="F144" s="77">
        <v>8767.4515307000001</v>
      </c>
      <c r="G144" s="77">
        <v>336049.14199759997</v>
      </c>
      <c r="H144" s="82">
        <v>2.6089789959239402</v>
      </c>
      <c r="I144" s="126"/>
      <c r="J144" s="80">
        <v>129783</v>
      </c>
      <c r="K144" s="80">
        <v>207451</v>
      </c>
      <c r="L144" s="81">
        <v>62.560797489527644</v>
      </c>
      <c r="M144" s="77">
        <v>336049.14199759997</v>
      </c>
      <c r="N144" s="77">
        <v>461942</v>
      </c>
      <c r="O144" s="82">
        <v>72.747042268856248</v>
      </c>
      <c r="P144" s="126"/>
      <c r="Q144" s="80">
        <v>91953</v>
      </c>
      <c r="R144" s="80">
        <v>158123</v>
      </c>
      <c r="S144" s="81">
        <v>58.152830391530642</v>
      </c>
      <c r="T144" s="77">
        <v>145330</v>
      </c>
      <c r="U144" s="77">
        <v>222563</v>
      </c>
      <c r="V144" s="82">
        <v>65.298364957337924</v>
      </c>
    </row>
    <row r="145" spans="1:22" s="209" customFormat="1" ht="12.75" customHeight="1">
      <c r="A145" s="56"/>
      <c r="B145" s="389" t="s">
        <v>84</v>
      </c>
      <c r="C145" s="80">
        <v>11906</v>
      </c>
      <c r="D145" s="80">
        <v>133554</v>
      </c>
      <c r="E145" s="81">
        <v>8.9147460952124238</v>
      </c>
      <c r="F145" s="77">
        <v>9537.7773123000006</v>
      </c>
      <c r="G145" s="77">
        <v>325734.1361838</v>
      </c>
      <c r="H145" s="82">
        <v>2.9280865137567829</v>
      </c>
      <c r="J145" s="80">
        <v>133554</v>
      </c>
      <c r="K145" s="80">
        <v>213757</v>
      </c>
      <c r="L145" s="81">
        <v>62.479357401161131</v>
      </c>
      <c r="M145" s="77">
        <v>325734.1361838</v>
      </c>
      <c r="N145" s="77">
        <v>448218</v>
      </c>
      <c r="O145" s="82">
        <v>72.673149267499298</v>
      </c>
      <c r="Q145" s="80">
        <v>87650</v>
      </c>
      <c r="R145" s="80">
        <v>156411</v>
      </c>
      <c r="S145" s="81">
        <v>56.038258178772594</v>
      </c>
      <c r="T145" s="77">
        <v>136198</v>
      </c>
      <c r="U145" s="77">
        <v>214484</v>
      </c>
      <c r="V145" s="82">
        <v>63.500307715260817</v>
      </c>
    </row>
    <row r="146" spans="1:22" s="228" customFormat="1" ht="12.75" customHeight="1">
      <c r="A146" s="56"/>
      <c r="B146" s="389" t="s">
        <v>85</v>
      </c>
      <c r="C146" s="80">
        <v>12631</v>
      </c>
      <c r="D146" s="80">
        <v>131985</v>
      </c>
      <c r="E146" s="81">
        <v>9.5700268969958699</v>
      </c>
      <c r="F146" s="77">
        <v>12332.9935066</v>
      </c>
      <c r="G146" s="77">
        <v>312614.27675930003</v>
      </c>
      <c r="H146" s="82">
        <v>3.9451152501572704</v>
      </c>
      <c r="I146" s="126"/>
      <c r="J146" s="80">
        <v>131985</v>
      </c>
      <c r="K146" s="80">
        <v>211645</v>
      </c>
      <c r="L146" s="81">
        <v>62.361501571026956</v>
      </c>
      <c r="M146" s="77">
        <v>312614.27675930003</v>
      </c>
      <c r="N146" s="77">
        <v>452987</v>
      </c>
      <c r="O146" s="82">
        <v>69.011754588829263</v>
      </c>
      <c r="P146" s="126"/>
      <c r="Q146" s="80">
        <v>81663</v>
      </c>
      <c r="R146" s="80">
        <v>154120</v>
      </c>
      <c r="S146" s="81">
        <v>52.986633791850501</v>
      </c>
      <c r="T146" s="77">
        <v>124869</v>
      </c>
      <c r="U146" s="77">
        <v>218141</v>
      </c>
      <c r="V146" s="82">
        <v>57.242334086668713</v>
      </c>
    </row>
    <row r="147" spans="1:22" s="136" customFormat="1" ht="12.75" customHeight="1">
      <c r="A147" s="56"/>
      <c r="B147" s="389" t="s">
        <v>176</v>
      </c>
      <c r="C147" s="80">
        <v>17634</v>
      </c>
      <c r="D147" s="80">
        <v>133560</v>
      </c>
      <c r="E147" s="81">
        <v>13.203054806828391</v>
      </c>
      <c r="F147" s="77">
        <v>20181.777650399999</v>
      </c>
      <c r="G147" s="77">
        <v>289437.44505929999</v>
      </c>
      <c r="H147" s="82">
        <v>6.972759743047467</v>
      </c>
      <c r="J147" s="80">
        <v>133560</v>
      </c>
      <c r="K147" s="80">
        <v>231766</v>
      </c>
      <c r="L147" s="81">
        <v>57.627089391886642</v>
      </c>
      <c r="M147" s="77">
        <v>289437.44505929999</v>
      </c>
      <c r="N147" s="77">
        <v>449507</v>
      </c>
      <c r="O147" s="82">
        <v>64.389975030266484</v>
      </c>
      <c r="Q147" s="80">
        <v>81191</v>
      </c>
      <c r="R147" s="80">
        <v>154690</v>
      </c>
      <c r="S147" s="81">
        <v>52.4862628482772</v>
      </c>
      <c r="T147" s="77">
        <v>112441</v>
      </c>
      <c r="U147" s="77">
        <v>214021</v>
      </c>
      <c r="V147" s="82">
        <v>52.537367828390671</v>
      </c>
    </row>
    <row r="148" spans="1:22" s="228" customFormat="1" ht="12.75" customHeight="1">
      <c r="A148" s="42"/>
      <c r="B148" s="4" t="s">
        <v>86</v>
      </c>
      <c r="C148" s="80"/>
      <c r="D148" s="80"/>
      <c r="E148" s="87">
        <f>E147/E143</f>
        <v>1.756880407330166</v>
      </c>
      <c r="F148" s="77"/>
      <c r="G148" s="77"/>
      <c r="H148" s="88">
        <v>4.541404185600693</v>
      </c>
      <c r="I148" s="126"/>
      <c r="J148" s="80"/>
      <c r="K148" s="80"/>
      <c r="L148" s="87">
        <v>0.90354648759969325</v>
      </c>
      <c r="M148" s="77"/>
      <c r="N148" s="77"/>
      <c r="O148" s="88">
        <v>0.8961570106080432</v>
      </c>
      <c r="P148" s="126"/>
      <c r="Q148" s="80"/>
      <c r="R148" s="80"/>
      <c r="S148" s="87">
        <v>0.89083849190279418</v>
      </c>
      <c r="T148" s="77"/>
      <c r="U148" s="77"/>
      <c r="V148" s="88">
        <v>0.83275444422736866</v>
      </c>
    </row>
    <row r="150" spans="1:22">
      <c r="A150" s="515" t="s">
        <v>747</v>
      </c>
    </row>
    <row r="151" spans="1:22" s="136" customFormat="1" ht="12.75" customHeight="1">
      <c r="A151" s="41" t="s">
        <v>708</v>
      </c>
      <c r="B151" s="389" t="s">
        <v>175</v>
      </c>
      <c r="C151" s="727" t="s">
        <v>709</v>
      </c>
      <c r="D151" s="727"/>
      <c r="E151" s="727"/>
      <c r="F151" s="727"/>
      <c r="G151" s="727"/>
      <c r="H151" s="727"/>
      <c r="J151" s="727" t="s">
        <v>709</v>
      </c>
      <c r="K151" s="727"/>
      <c r="L151" s="727"/>
      <c r="M151" s="727"/>
      <c r="N151" s="727"/>
      <c r="O151" s="727"/>
      <c r="Q151" s="727" t="s">
        <v>709</v>
      </c>
      <c r="R151" s="727"/>
      <c r="S151" s="727"/>
      <c r="T151" s="727"/>
      <c r="U151" s="727"/>
      <c r="V151" s="727"/>
    </row>
    <row r="152" spans="1:22" s="136" customFormat="1" ht="12.75" customHeight="1">
      <c r="A152" s="56"/>
      <c r="B152" s="389" t="s">
        <v>83</v>
      </c>
      <c r="C152" s="77"/>
      <c r="D152" s="77"/>
      <c r="E152" s="82"/>
      <c r="F152" s="77"/>
      <c r="G152" s="77"/>
      <c r="H152" s="82"/>
      <c r="J152" s="77"/>
      <c r="K152" s="77"/>
      <c r="L152" s="82"/>
      <c r="M152" s="77"/>
      <c r="N152" s="77"/>
      <c r="O152" s="82"/>
      <c r="Q152" s="77"/>
      <c r="R152" s="77"/>
      <c r="S152" s="82"/>
      <c r="T152" s="77"/>
      <c r="U152" s="77"/>
      <c r="V152" s="82"/>
    </row>
    <row r="153" spans="1:22" s="228" customFormat="1" ht="12.75" customHeight="1">
      <c r="A153" s="56"/>
      <c r="B153" s="389" t="s">
        <v>84</v>
      </c>
      <c r="C153" s="77"/>
      <c r="D153" s="77"/>
      <c r="E153" s="82"/>
      <c r="F153" s="77"/>
      <c r="G153" s="77"/>
      <c r="H153" s="82"/>
      <c r="I153" s="126"/>
      <c r="J153" s="77"/>
      <c r="K153" s="77"/>
      <c r="L153" s="82"/>
      <c r="M153" s="77"/>
      <c r="N153" s="77"/>
      <c r="O153" s="82"/>
      <c r="P153" s="126"/>
      <c r="Q153" s="77"/>
      <c r="R153" s="77"/>
      <c r="S153" s="82"/>
      <c r="T153" s="77"/>
      <c r="U153" s="77"/>
      <c r="V153" s="82"/>
    </row>
    <row r="154" spans="1:22" s="228" customFormat="1" ht="12.75" customHeight="1">
      <c r="A154" s="56"/>
      <c r="B154" s="389" t="s">
        <v>85</v>
      </c>
      <c r="C154" s="77"/>
      <c r="D154" s="77"/>
      <c r="E154" s="82"/>
      <c r="F154" s="77"/>
      <c r="G154" s="77"/>
      <c r="H154" s="82"/>
      <c r="I154" s="126"/>
      <c r="J154" s="77"/>
      <c r="K154" s="77"/>
      <c r="L154" s="82"/>
      <c r="M154" s="77"/>
      <c r="N154" s="77"/>
      <c r="O154" s="82"/>
      <c r="P154" s="126"/>
      <c r="Q154" s="77"/>
      <c r="R154" s="77"/>
      <c r="S154" s="82"/>
      <c r="T154" s="77"/>
      <c r="U154" s="77"/>
      <c r="V154" s="82"/>
    </row>
    <row r="155" spans="1:22" s="228" customFormat="1" ht="12.75" customHeight="1">
      <c r="A155" s="56"/>
      <c r="B155" s="389" t="s">
        <v>176</v>
      </c>
      <c r="C155" s="77"/>
      <c r="D155" s="77"/>
      <c r="E155" s="82"/>
      <c r="F155" s="77"/>
      <c r="G155" s="77"/>
      <c r="H155" s="82"/>
      <c r="I155" s="126"/>
      <c r="J155" s="77"/>
      <c r="K155" s="77"/>
      <c r="L155" s="82"/>
      <c r="M155" s="77"/>
      <c r="N155" s="77"/>
      <c r="O155" s="82"/>
      <c r="P155" s="126"/>
      <c r="Q155" s="77"/>
      <c r="R155" s="77"/>
      <c r="S155" s="82"/>
      <c r="T155" s="77"/>
      <c r="U155" s="77"/>
      <c r="V155" s="82"/>
    </row>
    <row r="156" spans="1:22" s="228" customFormat="1" ht="12.75" customHeight="1">
      <c r="A156" s="42"/>
      <c r="B156" s="4" t="s">
        <v>86</v>
      </c>
      <c r="C156" s="77"/>
      <c r="D156" s="77"/>
      <c r="E156" s="88"/>
      <c r="F156" s="77"/>
      <c r="G156" s="77"/>
      <c r="H156" s="88"/>
      <c r="I156" s="79"/>
      <c r="J156" s="77"/>
      <c r="K156" s="77"/>
      <c r="L156" s="88"/>
      <c r="M156" s="77"/>
      <c r="N156" s="77"/>
      <c r="O156" s="88"/>
      <c r="P156" s="79"/>
      <c r="Q156" s="77"/>
      <c r="R156" s="77"/>
      <c r="S156" s="88"/>
      <c r="T156" s="77"/>
      <c r="U156" s="77"/>
      <c r="V156" s="88"/>
    </row>
    <row r="157" spans="1:22" s="228" customFormat="1" ht="12.75" customHeight="1">
      <c r="A157" s="33"/>
      <c r="B157" s="389"/>
      <c r="C157" s="77"/>
      <c r="D157" s="77"/>
      <c r="E157" s="77"/>
      <c r="F157" s="77"/>
      <c r="G157" s="77"/>
      <c r="H157" s="77"/>
      <c r="I157" s="126"/>
      <c r="J157" s="77"/>
      <c r="K157" s="77"/>
      <c r="L157" s="77"/>
      <c r="M157" s="77"/>
      <c r="N157" s="77"/>
      <c r="O157" s="77"/>
      <c r="P157" s="126"/>
      <c r="Q157" s="77"/>
      <c r="R157" s="77"/>
      <c r="S157" s="77"/>
      <c r="T157" s="77"/>
      <c r="U157" s="77"/>
      <c r="V157" s="77"/>
    </row>
    <row r="158" spans="1:22" s="228" customFormat="1" ht="12.75" customHeight="1">
      <c r="A158" s="56"/>
      <c r="B158" s="43"/>
      <c r="C158" s="77"/>
      <c r="D158" s="77"/>
      <c r="E158" s="77"/>
      <c r="F158" s="77"/>
      <c r="G158" s="77"/>
      <c r="H158" s="77"/>
      <c r="I158" s="126"/>
      <c r="J158" s="77"/>
      <c r="K158" s="77"/>
      <c r="L158" s="77"/>
      <c r="M158" s="77"/>
      <c r="N158" s="77"/>
      <c r="O158" s="77"/>
      <c r="P158" s="126"/>
      <c r="Q158" s="77"/>
      <c r="R158" s="77"/>
      <c r="S158" s="77"/>
      <c r="T158" s="77"/>
      <c r="U158" s="77"/>
      <c r="V158" s="77"/>
    </row>
    <row r="159" spans="1:22" s="228" customFormat="1" ht="12.75" customHeight="1">
      <c r="A159" s="41" t="s">
        <v>710</v>
      </c>
      <c r="B159" s="389" t="s">
        <v>175</v>
      </c>
      <c r="C159" s="80">
        <v>1959</v>
      </c>
      <c r="D159" s="80">
        <v>21962</v>
      </c>
      <c r="E159" s="81">
        <v>8.9199526454785545</v>
      </c>
      <c r="F159" s="77">
        <v>751</v>
      </c>
      <c r="G159" s="77">
        <v>36613</v>
      </c>
      <c r="H159" s="82">
        <v>2.051184005681042</v>
      </c>
      <c r="I159" s="126"/>
      <c r="J159" s="80">
        <v>21962</v>
      </c>
      <c r="K159" s="80">
        <v>35395</v>
      </c>
      <c r="L159" s="81">
        <v>62.048311908461649</v>
      </c>
      <c r="M159" s="77">
        <v>36613</v>
      </c>
      <c r="N159" s="77">
        <v>53470</v>
      </c>
      <c r="O159" s="82">
        <v>68.473910604077048</v>
      </c>
      <c r="P159" s="126"/>
      <c r="Q159" s="80">
        <v>11649</v>
      </c>
      <c r="R159" s="80">
        <v>21475</v>
      </c>
      <c r="S159" s="81">
        <v>54.244470314318974</v>
      </c>
      <c r="T159" s="77">
        <v>15658</v>
      </c>
      <c r="U159" s="77">
        <v>26800</v>
      </c>
      <c r="V159" s="82">
        <v>58.42537313432836</v>
      </c>
    </row>
    <row r="160" spans="1:22" s="228" customFormat="1" ht="12.75" customHeight="1">
      <c r="A160" s="56"/>
      <c r="B160" s="389" t="s">
        <v>83</v>
      </c>
      <c r="C160" s="80">
        <v>1975</v>
      </c>
      <c r="D160" s="80">
        <v>22262</v>
      </c>
      <c r="E160" s="81">
        <v>8.8716198005570028</v>
      </c>
      <c r="F160" s="77">
        <v>948.99995039999999</v>
      </c>
      <c r="G160" s="77">
        <v>35507.998098399999</v>
      </c>
      <c r="H160" s="82">
        <v>2.6726371556349786</v>
      </c>
      <c r="I160" s="126"/>
      <c r="J160" s="80">
        <v>22262</v>
      </c>
      <c r="K160" s="80">
        <v>37293</v>
      </c>
      <c r="L160" s="81">
        <v>59.694848899257238</v>
      </c>
      <c r="M160" s="77">
        <v>35507.998098399999</v>
      </c>
      <c r="N160" s="77">
        <v>55260</v>
      </c>
      <c r="O160" s="82">
        <v>64.256239772710828</v>
      </c>
      <c r="P160" s="126"/>
      <c r="Q160" s="80">
        <v>10759</v>
      </c>
      <c r="R160" s="80">
        <v>22242</v>
      </c>
      <c r="S160" s="81">
        <v>48.372448520816477</v>
      </c>
      <c r="T160" s="77">
        <v>15126</v>
      </c>
      <c r="U160" s="77">
        <v>27298</v>
      </c>
      <c r="V160" s="82">
        <v>55.410652795076565</v>
      </c>
    </row>
    <row r="161" spans="1:22" s="228" customFormat="1" ht="12.75" customHeight="1">
      <c r="A161" s="56"/>
      <c r="B161" s="389" t="s">
        <v>84</v>
      </c>
      <c r="C161" s="80">
        <v>2516</v>
      </c>
      <c r="D161" s="80">
        <v>21605</v>
      </c>
      <c r="E161" s="81">
        <v>11.645452441564451</v>
      </c>
      <c r="F161" s="77">
        <v>1049</v>
      </c>
      <c r="G161" s="77">
        <v>31828</v>
      </c>
      <c r="H161" s="82">
        <v>3.2958401407565665</v>
      </c>
      <c r="I161" s="126"/>
      <c r="J161" s="80">
        <v>21605</v>
      </c>
      <c r="K161" s="80">
        <v>37678</v>
      </c>
      <c r="L161" s="81">
        <v>57.341153989065241</v>
      </c>
      <c r="M161" s="77">
        <v>31828</v>
      </c>
      <c r="N161" s="77">
        <v>52325</v>
      </c>
      <c r="O161" s="82">
        <v>60.827520305781178</v>
      </c>
      <c r="P161" s="126"/>
      <c r="Q161" s="80">
        <v>12996</v>
      </c>
      <c r="R161" s="80">
        <v>25215</v>
      </c>
      <c r="S161" s="81">
        <v>51.540749553837003</v>
      </c>
      <c r="T161" s="77">
        <v>13376</v>
      </c>
      <c r="U161" s="77">
        <v>25480</v>
      </c>
      <c r="V161" s="82">
        <v>52.49607535321821</v>
      </c>
    </row>
    <row r="162" spans="1:22" s="228" customFormat="1" ht="12.75" customHeight="1">
      <c r="A162" s="56"/>
      <c r="B162" s="389" t="s">
        <v>85</v>
      </c>
      <c r="C162" s="80">
        <v>2776</v>
      </c>
      <c r="D162" s="80">
        <v>25908</v>
      </c>
      <c r="E162" s="81">
        <v>10.714837115948741</v>
      </c>
      <c r="F162" s="77">
        <v>1412</v>
      </c>
      <c r="G162" s="77">
        <v>30569</v>
      </c>
      <c r="H162" s="82">
        <v>4.6190585233406392</v>
      </c>
      <c r="I162" s="126"/>
      <c r="J162" s="80">
        <v>25908</v>
      </c>
      <c r="K162" s="80">
        <v>45450</v>
      </c>
      <c r="L162" s="81">
        <v>57.003300330032999</v>
      </c>
      <c r="M162" s="77">
        <v>30569</v>
      </c>
      <c r="N162" s="77">
        <v>54499</v>
      </c>
      <c r="O162" s="82">
        <v>56.090937448393554</v>
      </c>
      <c r="P162" s="126"/>
      <c r="Q162" s="80">
        <v>10201</v>
      </c>
      <c r="R162" s="80">
        <v>20586</v>
      </c>
      <c r="S162" s="81">
        <v>49.55309433595648</v>
      </c>
      <c r="T162" s="77">
        <v>13082</v>
      </c>
      <c r="U162" s="77">
        <v>27174</v>
      </c>
      <c r="V162" s="82">
        <v>48.14160594686097</v>
      </c>
    </row>
    <row r="163" spans="1:22" s="228" customFormat="1" ht="12.75" customHeight="1">
      <c r="A163" s="56"/>
      <c r="B163" s="389" t="s">
        <v>176</v>
      </c>
      <c r="C163" s="80">
        <v>2881</v>
      </c>
      <c r="D163" s="80">
        <v>21714</v>
      </c>
      <c r="E163" s="81">
        <v>13.267937736022843</v>
      </c>
      <c r="F163" s="77">
        <v>2054</v>
      </c>
      <c r="G163" s="77">
        <v>28539</v>
      </c>
      <c r="H163" s="82">
        <v>7.1971687865727603</v>
      </c>
      <c r="I163" s="126"/>
      <c r="J163" s="80">
        <v>21714</v>
      </c>
      <c r="K163" s="80">
        <v>38117</v>
      </c>
      <c r="L163" s="81">
        <v>56.966707768187419</v>
      </c>
      <c r="M163" s="77">
        <v>28539</v>
      </c>
      <c r="N163" s="77">
        <v>50438</v>
      </c>
      <c r="O163" s="82">
        <v>56.582338712875213</v>
      </c>
      <c r="P163" s="126"/>
      <c r="Q163" s="80">
        <v>10593</v>
      </c>
      <c r="R163" s="80">
        <v>22824</v>
      </c>
      <c r="S163" s="81">
        <v>46.411671924290218</v>
      </c>
      <c r="T163" s="77">
        <v>12279</v>
      </c>
      <c r="U163" s="77">
        <v>25036</v>
      </c>
      <c r="V163" s="82">
        <v>49.045374660488896</v>
      </c>
    </row>
    <row r="164" spans="1:22" s="228" customFormat="1" ht="12.75" customHeight="1">
      <c r="A164" s="42"/>
      <c r="B164" s="4" t="s">
        <v>86</v>
      </c>
      <c r="C164" s="80"/>
      <c r="D164" s="80"/>
      <c r="E164" s="87">
        <f>E163/E159</f>
        <v>1.4874448624733723</v>
      </c>
      <c r="F164" s="77"/>
      <c r="G164" s="77"/>
      <c r="H164" s="88">
        <v>3.5087874937788084</v>
      </c>
      <c r="I164" s="126"/>
      <c r="J164" s="80"/>
      <c r="K164" s="80"/>
      <c r="L164" s="87">
        <v>0.91810245945496483</v>
      </c>
      <c r="M164" s="77"/>
      <c r="N164" s="77"/>
      <c r="O164" s="88">
        <v>0.82633426678432187</v>
      </c>
      <c r="P164" s="126"/>
      <c r="Q164" s="80"/>
      <c r="R164" s="80"/>
      <c r="S164" s="87">
        <v>0.85560190108518541</v>
      </c>
      <c r="T164" s="77"/>
      <c r="U164" s="77"/>
      <c r="V164" s="88">
        <v>0.83945334072110256</v>
      </c>
    </row>
    <row r="165" spans="1:22" s="228" customFormat="1" ht="12.75" customHeight="1">
      <c r="A165" s="33"/>
      <c r="B165" s="389"/>
      <c r="C165" s="80"/>
      <c r="D165" s="80"/>
      <c r="E165" s="80"/>
      <c r="F165" s="77"/>
      <c r="G165" s="77"/>
      <c r="H165" s="77"/>
      <c r="I165" s="126"/>
      <c r="J165" s="80"/>
      <c r="K165" s="80"/>
      <c r="L165" s="80"/>
      <c r="M165" s="77"/>
      <c r="N165" s="77"/>
      <c r="O165" s="77"/>
      <c r="P165" s="126"/>
      <c r="Q165" s="80"/>
      <c r="R165" s="80"/>
      <c r="S165" s="80"/>
      <c r="T165" s="77"/>
      <c r="U165" s="77"/>
      <c r="V165" s="77"/>
    </row>
    <row r="166" spans="1:22" s="136" customFormat="1" ht="12.75" customHeight="1">
      <c r="A166" s="56"/>
      <c r="B166" s="43"/>
    </row>
    <row r="167" spans="1:22" s="228" customFormat="1" ht="12.75" customHeight="1">
      <c r="A167" s="41" t="s">
        <v>712</v>
      </c>
      <c r="B167" s="389" t="s">
        <v>175</v>
      </c>
      <c r="C167" s="80">
        <v>3059</v>
      </c>
      <c r="D167" s="80">
        <v>39172</v>
      </c>
      <c r="E167" s="81">
        <v>7.8091493924231594</v>
      </c>
      <c r="F167" s="77">
        <v>1231.4106408</v>
      </c>
      <c r="G167" s="77">
        <v>65974.506520800001</v>
      </c>
      <c r="H167" s="82">
        <v>1.8664946594360188</v>
      </c>
      <c r="I167" s="79"/>
      <c r="J167" s="80">
        <v>39172</v>
      </c>
      <c r="K167" s="80">
        <v>63718</v>
      </c>
      <c r="L167" s="81">
        <v>61.477133620013177</v>
      </c>
      <c r="M167" s="77">
        <v>65974.506520800001</v>
      </c>
      <c r="N167" s="77">
        <v>96350</v>
      </c>
      <c r="O167" s="82">
        <v>68.47380022916451</v>
      </c>
      <c r="P167" s="79"/>
      <c r="Q167" s="80">
        <v>23311</v>
      </c>
      <c r="R167" s="80">
        <v>40607</v>
      </c>
      <c r="S167" s="81">
        <v>57.406358509616574</v>
      </c>
      <c r="T167" s="77">
        <v>30370</v>
      </c>
      <c r="U167" s="77">
        <v>49140</v>
      </c>
      <c r="V167" s="82">
        <v>61.803011803011799</v>
      </c>
    </row>
    <row r="168" spans="1:22" s="228" customFormat="1" ht="12.75" customHeight="1">
      <c r="A168" s="56"/>
      <c r="B168" s="389" t="s">
        <v>83</v>
      </c>
      <c r="C168" s="80">
        <v>3648</v>
      </c>
      <c r="D168" s="80">
        <v>41588</v>
      </c>
      <c r="E168" s="81">
        <v>8.7717610849283449</v>
      </c>
      <c r="F168" s="77">
        <v>1699.5596112000001</v>
      </c>
      <c r="G168" s="77">
        <v>63096.992679200004</v>
      </c>
      <c r="H168" s="82">
        <v>2.693566743887402</v>
      </c>
      <c r="I168" s="126"/>
      <c r="J168" s="80">
        <v>41588</v>
      </c>
      <c r="K168" s="80">
        <v>69955</v>
      </c>
      <c r="L168" s="81">
        <v>59.449646201129305</v>
      </c>
      <c r="M168" s="77">
        <v>63096.992679200004</v>
      </c>
      <c r="N168" s="77">
        <v>94722</v>
      </c>
      <c r="O168" s="82">
        <v>66.612817169400984</v>
      </c>
      <c r="P168" s="126"/>
      <c r="Q168" s="80">
        <v>21091</v>
      </c>
      <c r="R168" s="80">
        <v>38653</v>
      </c>
      <c r="S168" s="81">
        <v>54.564975551703618</v>
      </c>
      <c r="T168" s="77">
        <v>27909</v>
      </c>
      <c r="U168" s="77">
        <v>47836</v>
      </c>
      <c r="V168" s="82">
        <v>58.343088887030689</v>
      </c>
    </row>
    <row r="169" spans="1:22" s="209" customFormat="1" ht="12.75" customHeight="1">
      <c r="A169" s="56"/>
      <c r="B169" s="389" t="s">
        <v>84</v>
      </c>
      <c r="C169" s="80">
        <v>3605</v>
      </c>
      <c r="D169" s="80">
        <v>39388</v>
      </c>
      <c r="E169" s="81">
        <v>9.1525337666294302</v>
      </c>
      <c r="F169" s="77">
        <v>1874.0296983999999</v>
      </c>
      <c r="G169" s="77">
        <v>61386.498898400001</v>
      </c>
      <c r="H169" s="82">
        <v>3.0528369137026079</v>
      </c>
      <c r="J169" s="80">
        <v>39388</v>
      </c>
      <c r="K169" s="80">
        <v>67493</v>
      </c>
      <c r="L169" s="81">
        <v>58.358644600180767</v>
      </c>
      <c r="M169" s="77">
        <v>61386.498898400001</v>
      </c>
      <c r="N169" s="77">
        <v>95060</v>
      </c>
      <c r="O169" s="82">
        <v>64.576582051756787</v>
      </c>
      <c r="Q169" s="80">
        <v>20389</v>
      </c>
      <c r="R169" s="80">
        <v>40617</v>
      </c>
      <c r="S169" s="81">
        <v>50.198192874904599</v>
      </c>
      <c r="T169" s="77">
        <v>26159</v>
      </c>
      <c r="U169" s="77">
        <v>46623</v>
      </c>
      <c r="V169" s="82">
        <v>56.107500589837635</v>
      </c>
    </row>
    <row r="170" spans="1:22" s="228" customFormat="1" ht="12.75" customHeight="1">
      <c r="A170" s="56"/>
      <c r="B170" s="389" t="s">
        <v>85</v>
      </c>
      <c r="C170" s="80">
        <v>4107</v>
      </c>
      <c r="D170" s="80">
        <v>37626</v>
      </c>
      <c r="E170" s="81">
        <v>10.915324509647583</v>
      </c>
      <c r="F170" s="77">
        <v>2536</v>
      </c>
      <c r="G170" s="77">
        <v>55724</v>
      </c>
      <c r="H170" s="82">
        <v>4.5510013638647626</v>
      </c>
      <c r="I170" s="126"/>
      <c r="J170" s="80">
        <v>37626</v>
      </c>
      <c r="K170" s="80">
        <v>66442</v>
      </c>
      <c r="L170" s="81">
        <v>56.629842569459079</v>
      </c>
      <c r="M170" s="77">
        <v>55724</v>
      </c>
      <c r="N170" s="77">
        <v>94627</v>
      </c>
      <c r="O170" s="82">
        <v>58.888055206230781</v>
      </c>
      <c r="P170" s="126"/>
      <c r="Q170" s="80">
        <v>18635</v>
      </c>
      <c r="R170" s="80">
        <v>37827</v>
      </c>
      <c r="S170" s="81">
        <v>49.263753403653475</v>
      </c>
      <c r="T170" s="77">
        <v>23993</v>
      </c>
      <c r="U170" s="77">
        <v>47084</v>
      </c>
      <c r="V170" s="82">
        <v>50.957862543539214</v>
      </c>
    </row>
    <row r="171" spans="1:22" s="136" customFormat="1" ht="12.75" customHeight="1">
      <c r="A171" s="56"/>
      <c r="B171" s="389" t="s">
        <v>176</v>
      </c>
      <c r="C171" s="80">
        <v>4974</v>
      </c>
      <c r="D171" s="80">
        <v>35677</v>
      </c>
      <c r="E171" s="81">
        <v>13.941755192420887</v>
      </c>
      <c r="F171" s="77">
        <v>4397</v>
      </c>
      <c r="G171" s="77">
        <v>53552</v>
      </c>
      <c r="H171" s="82">
        <v>8.2107110845533313</v>
      </c>
      <c r="J171" s="80">
        <v>35677</v>
      </c>
      <c r="K171" s="80">
        <v>61640</v>
      </c>
      <c r="L171" s="81">
        <v>57.87962362102531</v>
      </c>
      <c r="M171" s="77">
        <v>53552</v>
      </c>
      <c r="N171" s="77">
        <v>95087</v>
      </c>
      <c r="O171" s="82">
        <v>56.318950014197519</v>
      </c>
      <c r="Q171" s="80">
        <v>18747</v>
      </c>
      <c r="R171" s="80">
        <v>39412</v>
      </c>
      <c r="S171" s="81">
        <v>47.566730944889876</v>
      </c>
      <c r="T171" s="77">
        <v>23694</v>
      </c>
      <c r="U171" s="77">
        <v>47431</v>
      </c>
      <c r="V171" s="82">
        <v>49.954670995762264</v>
      </c>
    </row>
    <row r="172" spans="1:22" s="228" customFormat="1" ht="12.75" customHeight="1">
      <c r="A172" s="42"/>
      <c r="B172" s="4" t="s">
        <v>86</v>
      </c>
      <c r="C172" s="80"/>
      <c r="D172" s="80"/>
      <c r="E172" s="87">
        <f>E171/E167</f>
        <v>1.785310344548908</v>
      </c>
      <c r="F172" s="77"/>
      <c r="G172" s="77"/>
      <c r="H172" s="88">
        <v>4.3990005773894287</v>
      </c>
      <c r="I172" s="126"/>
      <c r="J172" s="80"/>
      <c r="K172" s="80"/>
      <c r="L172" s="87">
        <v>0.94148214486993032</v>
      </c>
      <c r="M172" s="77"/>
      <c r="N172" s="77"/>
      <c r="O172" s="88">
        <v>0.82248903705814813</v>
      </c>
      <c r="P172" s="126"/>
      <c r="Q172" s="80"/>
      <c r="R172" s="80"/>
      <c r="S172" s="87">
        <f>S171/S167</f>
        <v>0.82859690424226462</v>
      </c>
      <c r="T172" s="77"/>
      <c r="U172" s="77"/>
      <c r="V172" s="88">
        <v>0.80828861795579776</v>
      </c>
    </row>
    <row r="174" spans="1:22">
      <c r="A174" s="515" t="s">
        <v>748</v>
      </c>
    </row>
    <row r="175" spans="1:22" s="136" customFormat="1" ht="12.75" customHeight="1">
      <c r="A175" s="41" t="s">
        <v>715</v>
      </c>
      <c r="B175" s="389" t="s">
        <v>175</v>
      </c>
      <c r="C175" s="80">
        <v>476</v>
      </c>
      <c r="D175" s="80">
        <v>7355</v>
      </c>
      <c r="E175" s="81">
        <v>6.4717878993881719</v>
      </c>
      <c r="F175" s="80">
        <v>179</v>
      </c>
      <c r="G175" s="80">
        <v>16937</v>
      </c>
      <c r="H175" s="81">
        <v>1.0568577670189527</v>
      </c>
      <c r="J175" s="80">
        <v>7355</v>
      </c>
      <c r="K175" s="80">
        <v>9940</v>
      </c>
      <c r="L175" s="81">
        <v>73.993963782696184</v>
      </c>
      <c r="M175" s="80">
        <v>16937</v>
      </c>
      <c r="N175" s="80">
        <v>21416</v>
      </c>
      <c r="O175" s="81">
        <v>79.085730295106458</v>
      </c>
      <c r="Q175" s="80">
        <v>5206</v>
      </c>
      <c r="R175" s="80">
        <v>7391</v>
      </c>
      <c r="S175" s="81">
        <v>70.437017994858607</v>
      </c>
      <c r="T175" s="77">
        <v>7489</v>
      </c>
      <c r="U175" s="77">
        <v>10008</v>
      </c>
      <c r="V175" s="82">
        <v>74.830135891286972</v>
      </c>
    </row>
    <row r="176" spans="1:22" s="136" customFormat="1" ht="12.75" customHeight="1">
      <c r="A176" s="56"/>
      <c r="B176" s="389" t="s">
        <v>83</v>
      </c>
      <c r="C176" s="80">
        <v>511</v>
      </c>
      <c r="D176" s="80">
        <v>7099</v>
      </c>
      <c r="E176" s="81">
        <v>7.1981969291449497</v>
      </c>
      <c r="F176" s="80">
        <v>350</v>
      </c>
      <c r="G176" s="80">
        <v>18710</v>
      </c>
      <c r="H176" s="81">
        <v>1.870657402458578</v>
      </c>
      <c r="J176" s="80">
        <v>7099</v>
      </c>
      <c r="K176" s="80">
        <v>9995</v>
      </c>
      <c r="L176" s="81">
        <v>71.025512756378191</v>
      </c>
      <c r="M176" s="80">
        <v>18710</v>
      </c>
      <c r="N176" s="80">
        <v>23863</v>
      </c>
      <c r="O176" s="81">
        <v>78.4059003478188</v>
      </c>
      <c r="Q176" s="80">
        <v>5450</v>
      </c>
      <c r="R176" s="80">
        <v>8049</v>
      </c>
      <c r="S176" s="81">
        <v>67.710274568269341</v>
      </c>
      <c r="T176" s="77">
        <v>8083</v>
      </c>
      <c r="U176" s="77">
        <v>10955</v>
      </c>
      <c r="V176" s="82">
        <v>73.783660429027847</v>
      </c>
    </row>
    <row r="177" spans="1:22" s="228" customFormat="1" ht="12.75" customHeight="1">
      <c r="A177" s="56"/>
      <c r="B177" s="389" t="s">
        <v>84</v>
      </c>
      <c r="C177" s="80">
        <v>754</v>
      </c>
      <c r="D177" s="80">
        <v>7799</v>
      </c>
      <c r="E177" s="81">
        <v>9.6679061418130523</v>
      </c>
      <c r="F177" s="80">
        <v>322</v>
      </c>
      <c r="G177" s="80">
        <v>18407</v>
      </c>
      <c r="H177" s="81">
        <v>1.7493344923127072</v>
      </c>
      <c r="I177" s="126"/>
      <c r="J177" s="80">
        <v>7799</v>
      </c>
      <c r="K177" s="80">
        <v>10822</v>
      </c>
      <c r="L177" s="81">
        <v>72.066161522823876</v>
      </c>
      <c r="M177" s="80">
        <v>18407</v>
      </c>
      <c r="N177" s="80">
        <v>24713</v>
      </c>
      <c r="O177" s="81">
        <v>74.483065593007723</v>
      </c>
      <c r="P177" s="126"/>
      <c r="Q177" s="80">
        <v>5188</v>
      </c>
      <c r="R177" s="80">
        <v>8014</v>
      </c>
      <c r="S177" s="81">
        <v>64.736710756176691</v>
      </c>
      <c r="T177" s="77">
        <v>7677</v>
      </c>
      <c r="U177" s="77">
        <v>10871</v>
      </c>
      <c r="V177" s="82">
        <v>70.61907828166683</v>
      </c>
    </row>
    <row r="178" spans="1:22" s="228" customFormat="1" ht="12.75" customHeight="1">
      <c r="A178" s="56"/>
      <c r="B178" s="389" t="s">
        <v>85</v>
      </c>
      <c r="C178" s="80">
        <v>849</v>
      </c>
      <c r="D178" s="80">
        <v>7810</v>
      </c>
      <c r="E178" s="81">
        <v>10.870678617157491</v>
      </c>
      <c r="F178" s="80">
        <v>590</v>
      </c>
      <c r="G178" s="80">
        <v>17920</v>
      </c>
      <c r="H178" s="81">
        <v>3.2924107142857144</v>
      </c>
      <c r="I178" s="126"/>
      <c r="J178" s="80">
        <v>7810</v>
      </c>
      <c r="K178" s="80">
        <v>10823</v>
      </c>
      <c r="L178" s="81">
        <v>72.16113831654809</v>
      </c>
      <c r="M178" s="80">
        <v>17920</v>
      </c>
      <c r="N178" s="80">
        <v>25105</v>
      </c>
      <c r="O178" s="81">
        <v>71.380203146783501</v>
      </c>
      <c r="P178" s="126"/>
      <c r="Q178" s="80">
        <v>5427</v>
      </c>
      <c r="R178" s="80">
        <v>8288</v>
      </c>
      <c r="S178" s="81">
        <v>65.480212355212359</v>
      </c>
      <c r="T178" s="77">
        <v>7655</v>
      </c>
      <c r="U178" s="77">
        <v>11983</v>
      </c>
      <c r="V178" s="82">
        <v>63.882166402403406</v>
      </c>
    </row>
    <row r="179" spans="1:22" s="228" customFormat="1" ht="12.75" customHeight="1">
      <c r="A179" s="56"/>
      <c r="B179" s="389" t="s">
        <v>176</v>
      </c>
      <c r="C179" s="80">
        <v>1050</v>
      </c>
      <c r="D179" s="80">
        <v>7567</v>
      </c>
      <c r="E179" s="81">
        <v>13.876040703052727</v>
      </c>
      <c r="F179" s="80">
        <v>1137</v>
      </c>
      <c r="G179" s="80">
        <v>16838</v>
      </c>
      <c r="H179" s="81">
        <v>6.7525834422140401</v>
      </c>
      <c r="I179" s="126"/>
      <c r="J179" s="80">
        <v>7567</v>
      </c>
      <c r="K179" s="80">
        <v>11977</v>
      </c>
      <c r="L179" s="81">
        <v>63.179427235534781</v>
      </c>
      <c r="M179" s="80">
        <v>16838</v>
      </c>
      <c r="N179" s="80">
        <v>23913</v>
      </c>
      <c r="O179" s="81">
        <v>70.413582570150126</v>
      </c>
      <c r="P179" s="126"/>
      <c r="Q179" s="80">
        <v>4430</v>
      </c>
      <c r="R179" s="80">
        <v>7450</v>
      </c>
      <c r="S179" s="81">
        <v>59.463087248322147</v>
      </c>
      <c r="T179" s="77">
        <v>7028</v>
      </c>
      <c r="U179" s="77">
        <v>11480</v>
      </c>
      <c r="V179" s="82">
        <v>61.219512195121951</v>
      </c>
    </row>
    <row r="180" spans="1:22" s="228" customFormat="1" ht="12.75" customHeight="1">
      <c r="A180" s="42"/>
      <c r="B180" s="4" t="s">
        <v>86</v>
      </c>
      <c r="C180" s="80"/>
      <c r="D180" s="80"/>
      <c r="E180" s="87">
        <f>E179/E175</f>
        <v>2.1440814993897646</v>
      </c>
      <c r="F180" s="77"/>
      <c r="G180" s="77"/>
      <c r="H180" s="88">
        <v>6.389301997808893</v>
      </c>
      <c r="I180" s="79"/>
      <c r="J180" s="80"/>
      <c r="K180" s="80"/>
      <c r="L180" s="87">
        <v>0.85384569234699614</v>
      </c>
      <c r="M180" s="77"/>
      <c r="N180" s="77"/>
      <c r="O180" s="88">
        <v>0.89034497509732258</v>
      </c>
      <c r="P180" s="79"/>
      <c r="Q180" s="80"/>
      <c r="R180" s="80"/>
      <c r="S180" s="87">
        <f>S179/S175</f>
        <v>0.8442022240728948</v>
      </c>
      <c r="T180" s="77"/>
      <c r="U180" s="77"/>
      <c r="V180" s="88">
        <v>0.81811306990089527</v>
      </c>
    </row>
    <row r="181" spans="1:22" s="228" customFormat="1" ht="12.75" customHeight="1">
      <c r="A181" s="33"/>
      <c r="B181" s="389"/>
      <c r="C181" s="80"/>
      <c r="D181" s="80"/>
      <c r="E181" s="80"/>
      <c r="F181" s="77"/>
      <c r="G181" s="77"/>
      <c r="H181" s="77"/>
      <c r="I181" s="126"/>
      <c r="J181" s="80"/>
      <c r="K181" s="80"/>
      <c r="L181" s="80"/>
      <c r="M181" s="77"/>
      <c r="N181" s="77"/>
      <c r="O181" s="77"/>
      <c r="P181" s="126"/>
      <c r="Q181" s="80"/>
      <c r="R181" s="80"/>
      <c r="S181" s="80"/>
      <c r="T181" s="77"/>
      <c r="U181" s="77"/>
      <c r="V181" s="77"/>
    </row>
    <row r="182" spans="1:22" s="228" customFormat="1" ht="12.75" customHeight="1">
      <c r="A182" s="56"/>
      <c r="B182" s="43"/>
      <c r="C182" s="80"/>
      <c r="D182" s="80"/>
      <c r="E182" s="80"/>
      <c r="F182" s="77"/>
      <c r="G182" s="77"/>
      <c r="H182" s="77"/>
      <c r="I182" s="126"/>
      <c r="J182" s="80"/>
      <c r="K182" s="80"/>
      <c r="L182" s="80"/>
      <c r="M182" s="77"/>
      <c r="N182" s="77"/>
      <c r="O182" s="77"/>
      <c r="P182" s="126"/>
      <c r="Q182" s="80"/>
      <c r="R182" s="80"/>
      <c r="S182" s="80"/>
      <c r="T182" s="77"/>
      <c r="U182" s="77"/>
      <c r="V182" s="77"/>
    </row>
    <row r="183" spans="1:22" s="228" customFormat="1" ht="12.75" customHeight="1">
      <c r="A183" s="41" t="s">
        <v>716</v>
      </c>
      <c r="B183" s="389" t="s">
        <v>175</v>
      </c>
      <c r="C183" s="80">
        <v>520</v>
      </c>
      <c r="D183" s="80">
        <v>6333</v>
      </c>
      <c r="E183" s="81">
        <v>8.2109584714985004</v>
      </c>
      <c r="F183" s="77">
        <v>134</v>
      </c>
      <c r="G183" s="77">
        <v>13982</v>
      </c>
      <c r="H183" s="82">
        <v>0.95837505364039477</v>
      </c>
      <c r="I183" s="126"/>
      <c r="J183" s="80">
        <v>6333</v>
      </c>
      <c r="K183" s="80">
        <v>9283</v>
      </c>
      <c r="L183" s="81">
        <v>68.221480124959598</v>
      </c>
      <c r="M183" s="77">
        <v>13982</v>
      </c>
      <c r="N183" s="77">
        <v>14528</v>
      </c>
      <c r="O183" s="82">
        <v>96.241740088105729</v>
      </c>
      <c r="P183" s="126"/>
      <c r="Q183" s="80">
        <v>4265</v>
      </c>
      <c r="R183" s="80">
        <v>6362</v>
      </c>
      <c r="S183" s="81">
        <v>67.03866708582207</v>
      </c>
      <c r="T183" s="77">
        <v>4670</v>
      </c>
      <c r="U183" s="77">
        <v>6713</v>
      </c>
      <c r="V183" s="82">
        <v>69.566512736481457</v>
      </c>
    </row>
    <row r="184" spans="1:22" s="228" customFormat="1" ht="12.75" customHeight="1">
      <c r="A184" s="56"/>
      <c r="B184" s="389" t="s">
        <v>83</v>
      </c>
      <c r="C184" s="80">
        <v>947</v>
      </c>
      <c r="D184" s="80">
        <v>11705</v>
      </c>
      <c r="E184" s="81">
        <v>8.0905595899188381</v>
      </c>
      <c r="F184" s="77">
        <v>417</v>
      </c>
      <c r="G184" s="77">
        <v>16841</v>
      </c>
      <c r="H184" s="82">
        <v>2.4760999940621105</v>
      </c>
      <c r="I184" s="126"/>
      <c r="J184" s="80">
        <v>11705</v>
      </c>
      <c r="K184" s="80">
        <v>16989</v>
      </c>
      <c r="L184" s="81">
        <v>68.897521925952091</v>
      </c>
      <c r="M184" s="77">
        <v>16841</v>
      </c>
      <c r="N184" s="77">
        <v>19527</v>
      </c>
      <c r="O184" s="82">
        <v>86.244686843857224</v>
      </c>
      <c r="P184" s="126"/>
      <c r="Q184" s="80">
        <v>3924</v>
      </c>
      <c r="R184" s="80">
        <v>6206</v>
      </c>
      <c r="S184" s="81">
        <v>63.229133097002901</v>
      </c>
      <c r="T184" s="77">
        <v>5543</v>
      </c>
      <c r="U184" s="77">
        <v>8860</v>
      </c>
      <c r="V184" s="82">
        <v>62.562076749435668</v>
      </c>
    </row>
    <row r="185" spans="1:22" s="228" customFormat="1" ht="12.75" customHeight="1">
      <c r="A185" s="56"/>
      <c r="B185" s="389" t="s">
        <v>84</v>
      </c>
      <c r="C185" s="80">
        <v>631</v>
      </c>
      <c r="D185" s="80">
        <v>6939</v>
      </c>
      <c r="E185" s="81">
        <v>9.0935293269923623</v>
      </c>
      <c r="F185" s="77">
        <v>485</v>
      </c>
      <c r="G185" s="77">
        <v>10308</v>
      </c>
      <c r="H185" s="82">
        <v>4.705083430345363</v>
      </c>
      <c r="I185" s="126"/>
      <c r="J185" s="80">
        <v>6939</v>
      </c>
      <c r="K185" s="80">
        <v>11354</v>
      </c>
      <c r="L185" s="81">
        <v>61.115025541659328</v>
      </c>
      <c r="M185" s="77">
        <v>10308</v>
      </c>
      <c r="N185" s="77">
        <v>14344</v>
      </c>
      <c r="O185" s="82">
        <v>71.862799776910208</v>
      </c>
      <c r="P185" s="126"/>
      <c r="Q185" s="80">
        <v>3398</v>
      </c>
      <c r="R185" s="80">
        <v>6242</v>
      </c>
      <c r="S185" s="81">
        <v>54.437680230695285</v>
      </c>
      <c r="T185" s="77">
        <v>2904</v>
      </c>
      <c r="U185" s="77">
        <v>6124</v>
      </c>
      <c r="V185" s="82">
        <v>47.419986936642715</v>
      </c>
    </row>
    <row r="186" spans="1:22" s="228" customFormat="1" ht="12.75" customHeight="1">
      <c r="A186" s="56"/>
      <c r="B186" s="389" t="s">
        <v>85</v>
      </c>
      <c r="C186" s="80">
        <v>781</v>
      </c>
      <c r="D186" s="80">
        <v>5391</v>
      </c>
      <c r="E186" s="81">
        <v>14.487108143201633</v>
      </c>
      <c r="F186" s="77">
        <v>753</v>
      </c>
      <c r="G186" s="77">
        <v>8328</v>
      </c>
      <c r="H186" s="82">
        <v>9.0417867435158499</v>
      </c>
      <c r="I186" s="126"/>
      <c r="J186" s="80">
        <v>5391</v>
      </c>
      <c r="K186" s="80">
        <v>11564</v>
      </c>
      <c r="L186" s="81">
        <v>46.618817018332756</v>
      </c>
      <c r="M186" s="77">
        <v>8328</v>
      </c>
      <c r="N186" s="77">
        <v>16089</v>
      </c>
      <c r="O186" s="82">
        <v>51.762073466343459</v>
      </c>
      <c r="P186" s="126"/>
      <c r="Q186" s="80">
        <v>1988</v>
      </c>
      <c r="R186" s="80">
        <v>5719</v>
      </c>
      <c r="S186" s="81">
        <v>34.761321909424723</v>
      </c>
      <c r="T186" s="77">
        <v>2234</v>
      </c>
      <c r="U186" s="77">
        <v>6745</v>
      </c>
      <c r="V186" s="82">
        <v>33.120830244625651</v>
      </c>
    </row>
    <row r="187" spans="1:22" s="228" customFormat="1" ht="12.75" customHeight="1">
      <c r="A187" s="56"/>
      <c r="B187" s="389" t="s">
        <v>176</v>
      </c>
      <c r="C187" s="80">
        <v>1276</v>
      </c>
      <c r="D187" s="80">
        <v>3867</v>
      </c>
      <c r="E187" s="81">
        <v>32.997155417636407</v>
      </c>
      <c r="F187" s="77">
        <v>852</v>
      </c>
      <c r="G187" s="77">
        <v>6638</v>
      </c>
      <c r="H187" s="82">
        <v>12.835191322687557</v>
      </c>
      <c r="I187" s="126"/>
      <c r="J187" s="80">
        <v>3867</v>
      </c>
      <c r="K187" s="80">
        <v>8538</v>
      </c>
      <c r="L187" s="81">
        <v>45.291637385804641</v>
      </c>
      <c r="M187" s="77">
        <v>6638</v>
      </c>
      <c r="N187" s="77">
        <v>14066</v>
      </c>
      <c r="O187" s="82">
        <v>47.19181003839045</v>
      </c>
      <c r="P187" s="126"/>
      <c r="Q187" s="80">
        <v>1961</v>
      </c>
      <c r="R187" s="80">
        <v>5311</v>
      </c>
      <c r="S187" s="81">
        <v>36.923366597627563</v>
      </c>
      <c r="T187" s="77">
        <v>1871</v>
      </c>
      <c r="U187" s="77">
        <v>6182</v>
      </c>
      <c r="V187" s="82">
        <v>30.26528631510838</v>
      </c>
    </row>
    <row r="188" spans="1:22" s="228" customFormat="1" ht="12.75" customHeight="1">
      <c r="A188" s="42"/>
      <c r="B188" s="4" t="s">
        <v>86</v>
      </c>
      <c r="C188" s="80"/>
      <c r="D188" s="80"/>
      <c r="E188" s="87">
        <f>E187/E183</f>
        <v>4.0186727934594488</v>
      </c>
      <c r="F188" s="77"/>
      <c r="G188" s="77"/>
      <c r="H188" s="88">
        <v>13.392660080135629</v>
      </c>
      <c r="I188" s="126"/>
      <c r="J188" s="80"/>
      <c r="K188" s="80"/>
      <c r="L188" s="87">
        <v>0.6638911571963122</v>
      </c>
      <c r="M188" s="77"/>
      <c r="N188" s="77"/>
      <c r="O188" s="88">
        <v>0.49034660008420572</v>
      </c>
      <c r="P188" s="126"/>
      <c r="Q188" s="80"/>
      <c r="R188" s="80"/>
      <c r="S188" s="87">
        <f>S187/S183</f>
        <v>0.55077715895452883</v>
      </c>
      <c r="T188" s="77"/>
      <c r="U188" s="77"/>
      <c r="V188" s="88">
        <v>0.43505538979298192</v>
      </c>
    </row>
    <row r="189" spans="1:22" s="228" customFormat="1" ht="12.75" customHeight="1">
      <c r="A189" s="33"/>
      <c r="B189" s="389"/>
      <c r="C189" s="80"/>
      <c r="D189" s="80"/>
      <c r="E189" s="80"/>
      <c r="F189" s="77"/>
      <c r="G189" s="77"/>
      <c r="H189" s="77"/>
      <c r="I189" s="126"/>
      <c r="J189" s="80"/>
      <c r="K189" s="80"/>
      <c r="L189" s="80"/>
      <c r="M189" s="77"/>
      <c r="N189" s="77"/>
      <c r="O189" s="77"/>
      <c r="P189" s="126"/>
      <c r="Q189" s="80"/>
      <c r="R189" s="80"/>
      <c r="S189" s="80"/>
      <c r="T189" s="77"/>
      <c r="U189" s="77"/>
      <c r="V189" s="77"/>
    </row>
    <row r="190" spans="1:22" s="136" customFormat="1" ht="12.75" customHeight="1">
      <c r="A190" s="56"/>
      <c r="B190" s="43"/>
    </row>
    <row r="191" spans="1:22" s="228" customFormat="1" ht="12.75" customHeight="1">
      <c r="A191" s="41" t="s">
        <v>717</v>
      </c>
      <c r="B191" s="389" t="s">
        <v>175</v>
      </c>
      <c r="C191" s="80">
        <v>1089</v>
      </c>
      <c r="D191" s="80">
        <v>15462</v>
      </c>
      <c r="E191" s="81">
        <v>7.0430733410942956</v>
      </c>
      <c r="F191" s="77">
        <v>426</v>
      </c>
      <c r="G191" s="77">
        <v>32139</v>
      </c>
      <c r="H191" s="82">
        <v>1.3254923924204238</v>
      </c>
      <c r="I191" s="79"/>
      <c r="J191" s="80">
        <v>15462</v>
      </c>
      <c r="K191" s="80">
        <v>21291</v>
      </c>
      <c r="L191" s="81">
        <v>72.622234747076234</v>
      </c>
      <c r="M191" s="77">
        <v>32139</v>
      </c>
      <c r="N191" s="77">
        <v>39878</v>
      </c>
      <c r="O191" s="82">
        <v>80.593309594262493</v>
      </c>
      <c r="P191" s="79"/>
      <c r="Q191" s="80">
        <v>10074</v>
      </c>
      <c r="R191" s="80">
        <v>14403</v>
      </c>
      <c r="S191" s="81">
        <v>69.943761716309112</v>
      </c>
      <c r="T191" s="77">
        <v>13661</v>
      </c>
      <c r="U191" s="77">
        <v>18297</v>
      </c>
      <c r="V191" s="82">
        <v>74.662512980269995</v>
      </c>
    </row>
    <row r="192" spans="1:22" s="228" customFormat="1" ht="12.75" customHeight="1">
      <c r="A192" s="56"/>
      <c r="B192" s="389" t="s">
        <v>83</v>
      </c>
      <c r="C192" s="80">
        <v>1597</v>
      </c>
      <c r="D192" s="80">
        <v>16044</v>
      </c>
      <c r="E192" s="81">
        <v>9.9538768386935921</v>
      </c>
      <c r="F192" s="77">
        <v>507</v>
      </c>
      <c r="G192" s="77">
        <v>30316</v>
      </c>
      <c r="H192" s="82">
        <v>1.6723842195540308</v>
      </c>
      <c r="I192" s="126"/>
      <c r="J192" s="80">
        <v>16044</v>
      </c>
      <c r="K192" s="80">
        <v>22671</v>
      </c>
      <c r="L192" s="81">
        <v>70.768823607251548</v>
      </c>
      <c r="M192" s="77">
        <v>30316</v>
      </c>
      <c r="N192" s="77">
        <v>39310</v>
      </c>
      <c r="O192" s="82">
        <v>77.120325616891378</v>
      </c>
      <c r="P192" s="126"/>
      <c r="Q192" s="80">
        <v>9130</v>
      </c>
      <c r="R192" s="80">
        <v>14024</v>
      </c>
      <c r="S192" s="81">
        <v>65.102681118083282</v>
      </c>
      <c r="T192" s="77">
        <v>12475</v>
      </c>
      <c r="U192" s="77">
        <v>17692</v>
      </c>
      <c r="V192" s="82">
        <v>70.512095862536739</v>
      </c>
    </row>
    <row r="193" spans="1:22" s="209" customFormat="1" ht="12.75" customHeight="1">
      <c r="A193" s="56"/>
      <c r="B193" s="389" t="s">
        <v>84</v>
      </c>
      <c r="C193" s="80">
        <v>1279</v>
      </c>
      <c r="D193" s="80">
        <v>15686</v>
      </c>
      <c r="E193" s="81">
        <v>8.1537676909345915</v>
      </c>
      <c r="F193" s="77">
        <v>723</v>
      </c>
      <c r="G193" s="77">
        <v>29815</v>
      </c>
      <c r="H193" s="82">
        <v>2.4249538822740231</v>
      </c>
      <c r="J193" s="80">
        <v>15686</v>
      </c>
      <c r="K193" s="80">
        <v>22524</v>
      </c>
      <c r="L193" s="81">
        <v>69.641271532587467</v>
      </c>
      <c r="M193" s="77">
        <v>29815</v>
      </c>
      <c r="N193" s="77">
        <v>37814</v>
      </c>
      <c r="O193" s="82">
        <v>78.846458983445288</v>
      </c>
      <c r="Q193" s="80">
        <v>9278</v>
      </c>
      <c r="R193" s="80">
        <v>14184</v>
      </c>
      <c r="S193" s="81">
        <v>65.411731528482804</v>
      </c>
      <c r="T193" s="77">
        <v>11622</v>
      </c>
      <c r="U193" s="77">
        <v>17996</v>
      </c>
      <c r="V193" s="82">
        <v>64.581018004000896</v>
      </c>
    </row>
    <row r="194" spans="1:22" s="228" customFormat="1" ht="12.75" customHeight="1">
      <c r="A194" s="56"/>
      <c r="B194" s="389" t="s">
        <v>85</v>
      </c>
      <c r="C194" s="80">
        <v>1773</v>
      </c>
      <c r="D194" s="80">
        <v>15403</v>
      </c>
      <c r="E194" s="81">
        <v>11.510744660131143</v>
      </c>
      <c r="F194" s="77">
        <v>1542</v>
      </c>
      <c r="G194" s="77">
        <v>30386</v>
      </c>
      <c r="H194" s="82">
        <v>5.0747054564602125</v>
      </c>
      <c r="I194" s="126"/>
      <c r="J194" s="80">
        <v>15403</v>
      </c>
      <c r="K194" s="80">
        <v>24629</v>
      </c>
      <c r="L194" s="81">
        <v>62.540095009947628</v>
      </c>
      <c r="M194" s="77">
        <v>30386</v>
      </c>
      <c r="N194" s="77">
        <v>40036</v>
      </c>
      <c r="O194" s="82">
        <v>75.896692976321305</v>
      </c>
      <c r="P194" s="126"/>
      <c r="Q194" s="80">
        <v>8351</v>
      </c>
      <c r="R194" s="80">
        <v>14400</v>
      </c>
      <c r="S194" s="81">
        <v>57.99305555555555</v>
      </c>
      <c r="T194" s="77">
        <v>11201</v>
      </c>
      <c r="U194" s="77">
        <v>18550</v>
      </c>
      <c r="V194" s="82">
        <v>60.382749326145557</v>
      </c>
    </row>
    <row r="195" spans="1:22" s="136" customFormat="1" ht="12.75" customHeight="1">
      <c r="A195" s="56"/>
      <c r="B195" s="389" t="s">
        <v>176</v>
      </c>
      <c r="C195" s="80">
        <v>2057</v>
      </c>
      <c r="D195" s="80">
        <v>9270</v>
      </c>
      <c r="E195" s="81">
        <v>22.189859762675297</v>
      </c>
      <c r="F195" s="77">
        <v>2021</v>
      </c>
      <c r="G195" s="77">
        <v>22253</v>
      </c>
      <c r="H195" s="82">
        <v>9.0819215386689436</v>
      </c>
      <c r="J195" s="80">
        <v>9270</v>
      </c>
      <c r="K195" s="80">
        <v>20170</v>
      </c>
      <c r="L195" s="81">
        <v>45.959345562716905</v>
      </c>
      <c r="M195" s="77">
        <v>22253</v>
      </c>
      <c r="N195" s="77">
        <v>40526</v>
      </c>
      <c r="O195" s="82">
        <v>54.910427873463952</v>
      </c>
      <c r="Q195" s="80">
        <v>4404</v>
      </c>
      <c r="R195" s="80">
        <v>12021</v>
      </c>
      <c r="S195" s="81">
        <v>36.635887197404543</v>
      </c>
      <c r="T195" s="77">
        <v>6195</v>
      </c>
      <c r="U195" s="77">
        <v>17386</v>
      </c>
      <c r="V195" s="82">
        <v>35.632117795927762</v>
      </c>
    </row>
    <row r="196" spans="1:22" s="228" customFormat="1" ht="12.75" customHeight="1">
      <c r="A196" s="42"/>
      <c r="B196" s="4" t="s">
        <v>86</v>
      </c>
      <c r="C196" s="80"/>
      <c r="D196" s="80"/>
      <c r="E196" s="87">
        <f>E195/E191</f>
        <v>3.1505933117583602</v>
      </c>
      <c r="F196" s="77"/>
      <c r="G196" s="77"/>
      <c r="H196" s="88">
        <v>6.8517341861803089</v>
      </c>
      <c r="I196" s="126"/>
      <c r="J196" s="80"/>
      <c r="K196" s="80"/>
      <c r="L196" s="87">
        <v>0.63285501641172259</v>
      </c>
      <c r="M196" s="77"/>
      <c r="N196" s="77"/>
      <c r="O196" s="88">
        <v>0.68132737258097509</v>
      </c>
      <c r="P196" s="126"/>
      <c r="Q196" s="80"/>
      <c r="R196" s="80"/>
      <c r="S196" s="87">
        <f>S195/S191</f>
        <v>0.52379063262280878</v>
      </c>
      <c r="T196" s="77"/>
      <c r="U196" s="77"/>
      <c r="V196" s="88">
        <v>0.47724241220415065</v>
      </c>
    </row>
    <row r="198" spans="1:22">
      <c r="A198" s="515" t="s">
        <v>724</v>
      </c>
    </row>
    <row r="199" spans="1:22" s="136" customFormat="1" ht="12.75" customHeight="1">
      <c r="A199" s="41" t="s">
        <v>721</v>
      </c>
      <c r="B199" s="389" t="s">
        <v>175</v>
      </c>
      <c r="C199" s="80">
        <v>796</v>
      </c>
      <c r="D199" s="80">
        <v>24801</v>
      </c>
      <c r="E199" s="81">
        <v>3.2095480020966898</v>
      </c>
      <c r="F199" s="77">
        <v>909.8</v>
      </c>
      <c r="G199" s="77">
        <v>57489.599999999999</v>
      </c>
      <c r="H199" s="82">
        <v>1.582547104171885</v>
      </c>
      <c r="J199" s="80">
        <v>24801</v>
      </c>
      <c r="K199" s="80">
        <v>33710</v>
      </c>
      <c r="L199" s="81">
        <v>73.571640462770688</v>
      </c>
      <c r="M199" s="77">
        <v>57489.599999999999</v>
      </c>
      <c r="N199" s="77">
        <v>79505</v>
      </c>
      <c r="O199" s="82">
        <v>72.309414502232556</v>
      </c>
      <c r="Q199" s="80">
        <v>17612</v>
      </c>
      <c r="R199" s="80">
        <v>26794</v>
      </c>
      <c r="S199" s="81">
        <v>65.73113383593342</v>
      </c>
      <c r="T199" s="77">
        <v>27349</v>
      </c>
      <c r="U199" s="77">
        <v>39213</v>
      </c>
      <c r="V199" s="82">
        <v>69.74472751383469</v>
      </c>
    </row>
    <row r="200" spans="1:22" s="136" customFormat="1" ht="12.75" customHeight="1">
      <c r="A200" s="452"/>
      <c r="B200" s="389" t="s">
        <v>83</v>
      </c>
      <c r="C200" s="80">
        <v>1033</v>
      </c>
      <c r="D200" s="80">
        <v>26168</v>
      </c>
      <c r="E200" s="81">
        <v>3.9475695505961479</v>
      </c>
      <c r="F200" s="77">
        <v>1217</v>
      </c>
      <c r="G200" s="77">
        <v>51303</v>
      </c>
      <c r="H200" s="82">
        <v>2.3721809640761751</v>
      </c>
      <c r="J200" s="80">
        <v>26168</v>
      </c>
      <c r="K200" s="80">
        <v>35644</v>
      </c>
      <c r="L200" s="81">
        <v>73.414880484794082</v>
      </c>
      <c r="M200" s="77">
        <v>51303</v>
      </c>
      <c r="N200" s="77">
        <v>70271</v>
      </c>
      <c r="O200" s="82">
        <v>73.0073572312903</v>
      </c>
      <c r="Q200" s="80">
        <v>17596</v>
      </c>
      <c r="R200" s="80">
        <v>26204</v>
      </c>
      <c r="S200" s="81">
        <v>67.150053426957712</v>
      </c>
      <c r="T200" s="77">
        <v>24653</v>
      </c>
      <c r="U200" s="77">
        <v>36079</v>
      </c>
      <c r="V200" s="82">
        <v>68.330607832811324</v>
      </c>
    </row>
    <row r="201" spans="1:22" s="228" customFormat="1" ht="12.75" customHeight="1">
      <c r="A201" s="452"/>
      <c r="B201" s="389" t="s">
        <v>84</v>
      </c>
      <c r="C201" s="80">
        <v>1069</v>
      </c>
      <c r="D201" s="80">
        <v>24649</v>
      </c>
      <c r="E201" s="81">
        <v>4.3368899346829481</v>
      </c>
      <c r="F201" s="77">
        <v>1673</v>
      </c>
      <c r="G201" s="77">
        <v>53254</v>
      </c>
      <c r="H201" s="82">
        <v>3.1415480527284338</v>
      </c>
      <c r="I201" s="126"/>
      <c r="J201" s="80">
        <v>24649</v>
      </c>
      <c r="K201" s="80">
        <v>34124</v>
      </c>
      <c r="L201" s="81">
        <v>72.233618567577068</v>
      </c>
      <c r="M201" s="77">
        <v>53254</v>
      </c>
      <c r="N201" s="77">
        <v>72442</v>
      </c>
      <c r="O201" s="82">
        <v>73.512603185997065</v>
      </c>
      <c r="P201" s="126"/>
      <c r="Q201" s="80">
        <v>17814</v>
      </c>
      <c r="R201" s="80">
        <v>26447</v>
      </c>
      <c r="S201" s="81">
        <v>67.357356221877723</v>
      </c>
      <c r="T201" s="77">
        <v>24899</v>
      </c>
      <c r="U201" s="77">
        <v>36876</v>
      </c>
      <c r="V201" s="82">
        <v>67.520880789673498</v>
      </c>
    </row>
    <row r="202" spans="1:22" s="228" customFormat="1" ht="12.75" customHeight="1">
      <c r="A202" s="452"/>
      <c r="B202" s="389" t="s">
        <v>85</v>
      </c>
      <c r="C202" s="80">
        <v>1240</v>
      </c>
      <c r="D202" s="80">
        <v>26564</v>
      </c>
      <c r="E202" s="81">
        <v>4.6679716910103899</v>
      </c>
      <c r="F202" s="77">
        <v>2003</v>
      </c>
      <c r="G202" s="77">
        <v>55439</v>
      </c>
      <c r="H202" s="82">
        <v>3.6129800321073615</v>
      </c>
      <c r="I202" s="126"/>
      <c r="J202" s="80">
        <v>26564</v>
      </c>
      <c r="K202" s="80">
        <v>37127</v>
      </c>
      <c r="L202" s="81">
        <v>71.549007460877533</v>
      </c>
      <c r="M202" s="77">
        <v>55439</v>
      </c>
      <c r="N202" s="77">
        <v>75468</v>
      </c>
      <c r="O202" s="82">
        <v>73.460274553453118</v>
      </c>
      <c r="P202" s="126"/>
      <c r="Q202" s="80">
        <v>17774</v>
      </c>
      <c r="R202" s="80">
        <v>25988</v>
      </c>
      <c r="S202" s="81">
        <v>68.393104509773735</v>
      </c>
      <c r="T202" s="77">
        <v>25960</v>
      </c>
      <c r="U202" s="77">
        <v>39237</v>
      </c>
      <c r="V202" s="82">
        <v>66.162040930754145</v>
      </c>
    </row>
    <row r="203" spans="1:22" s="228" customFormat="1" ht="12.75" customHeight="1">
      <c r="A203" s="452"/>
      <c r="B203" s="389" t="s">
        <v>176</v>
      </c>
      <c r="C203" s="80">
        <v>1966</v>
      </c>
      <c r="D203" s="80">
        <v>27893</v>
      </c>
      <c r="E203" s="81">
        <v>7.0483633886638222</v>
      </c>
      <c r="F203" s="77">
        <v>2324</v>
      </c>
      <c r="G203" s="77">
        <v>50207</v>
      </c>
      <c r="H203" s="82">
        <v>4.6288366164080701</v>
      </c>
      <c r="I203" s="126"/>
      <c r="J203" s="80">
        <v>27893</v>
      </c>
      <c r="K203" s="80">
        <v>42412</v>
      </c>
      <c r="L203" s="81">
        <v>65.766764123361312</v>
      </c>
      <c r="M203" s="77">
        <v>50207</v>
      </c>
      <c r="N203" s="77">
        <v>72466</v>
      </c>
      <c r="O203" s="82">
        <v>69.283526067397133</v>
      </c>
      <c r="P203" s="126"/>
      <c r="Q203" s="80">
        <v>16806</v>
      </c>
      <c r="R203" s="80">
        <v>27286</v>
      </c>
      <c r="S203" s="81">
        <v>61.592025214395662</v>
      </c>
      <c r="T203" s="77">
        <v>23428</v>
      </c>
      <c r="U203" s="77">
        <v>36694</v>
      </c>
      <c r="V203" s="82">
        <v>63.846950455115284</v>
      </c>
    </row>
    <row r="204" spans="1:22" s="228" customFormat="1" ht="12.75" customHeight="1">
      <c r="A204" s="4"/>
      <c r="B204" s="4" t="s">
        <v>86</v>
      </c>
      <c r="C204" s="80"/>
      <c r="D204" s="80"/>
      <c r="E204" s="87">
        <v>2.1960610603297921</v>
      </c>
      <c r="F204" s="77"/>
      <c r="G204" s="77"/>
      <c r="H204" s="87">
        <v>2.9249281769911342</v>
      </c>
      <c r="I204" s="79"/>
      <c r="J204" s="80"/>
      <c r="K204" s="80"/>
      <c r="L204" s="87">
        <v>0.89391460771682996</v>
      </c>
      <c r="M204" s="77"/>
      <c r="N204" s="77"/>
      <c r="O204" s="87">
        <v>0.95815360343234424</v>
      </c>
      <c r="P204" s="79"/>
      <c r="Q204" s="80"/>
      <c r="R204" s="80"/>
      <c r="S204" s="87">
        <v>0.93702970905889016</v>
      </c>
      <c r="T204" s="77"/>
      <c r="U204" s="77"/>
      <c r="V204" s="88">
        <v>0.91543766433742946</v>
      </c>
    </row>
    <row r="205" spans="1:22" s="228" customFormat="1" ht="12.75" customHeight="1">
      <c r="A205" s="389"/>
      <c r="B205" s="389"/>
      <c r="C205" s="77"/>
      <c r="D205" s="77"/>
      <c r="E205" s="77"/>
      <c r="F205" s="77"/>
      <c r="G205" s="77"/>
      <c r="H205" s="77"/>
      <c r="I205" s="126"/>
      <c r="J205" s="77"/>
      <c r="K205" s="77"/>
      <c r="L205" s="77"/>
      <c r="M205" s="77"/>
      <c r="N205" s="77"/>
      <c r="O205" s="77"/>
      <c r="P205" s="126"/>
      <c r="Q205" s="77"/>
      <c r="R205" s="77"/>
      <c r="S205" s="77"/>
      <c r="T205" s="77"/>
      <c r="U205" s="77"/>
      <c r="V205" s="77"/>
    </row>
    <row r="206" spans="1:22" s="228" customFormat="1" ht="12.75" customHeight="1">
      <c r="A206" s="452"/>
      <c r="B206" s="43"/>
      <c r="C206" s="77"/>
      <c r="D206" s="77"/>
      <c r="E206" s="77"/>
      <c r="F206" s="77"/>
      <c r="G206" s="77"/>
      <c r="H206" s="77"/>
      <c r="I206" s="126"/>
      <c r="J206" s="77"/>
      <c r="K206" s="77"/>
      <c r="L206" s="77"/>
      <c r="M206" s="77"/>
      <c r="N206" s="77"/>
      <c r="O206" s="77"/>
      <c r="P206" s="126"/>
      <c r="Q206" s="77"/>
      <c r="R206" s="77"/>
      <c r="S206" s="77"/>
      <c r="T206" s="77"/>
      <c r="U206" s="77"/>
      <c r="V206" s="77"/>
    </row>
    <row r="207" spans="1:22" s="228" customFormat="1" ht="12.75" customHeight="1">
      <c r="A207" s="41" t="s">
        <v>722</v>
      </c>
      <c r="B207" s="389" t="s">
        <v>175</v>
      </c>
      <c r="C207" s="727" t="s">
        <v>723</v>
      </c>
      <c r="D207" s="727"/>
      <c r="E207" s="727"/>
      <c r="F207" s="727"/>
      <c r="G207" s="727"/>
      <c r="H207" s="727"/>
      <c r="I207" s="126"/>
      <c r="J207" s="727" t="s">
        <v>723</v>
      </c>
      <c r="K207" s="727"/>
      <c r="L207" s="727"/>
      <c r="M207" s="727"/>
      <c r="N207" s="727"/>
      <c r="O207" s="727"/>
      <c r="P207" s="126"/>
      <c r="Q207" s="727" t="s">
        <v>723</v>
      </c>
      <c r="R207" s="727"/>
      <c r="S207" s="727"/>
      <c r="T207" s="727"/>
      <c r="U207" s="727"/>
      <c r="V207" s="727"/>
    </row>
    <row r="208" spans="1:22" s="228" customFormat="1" ht="12.75" customHeight="1">
      <c r="A208" s="452"/>
      <c r="B208" s="389" t="s">
        <v>83</v>
      </c>
      <c r="C208" s="77"/>
      <c r="D208" s="77"/>
      <c r="E208" s="82"/>
      <c r="F208" s="77"/>
      <c r="G208" s="77"/>
      <c r="H208" s="82"/>
      <c r="I208" s="126"/>
      <c r="J208" s="77"/>
      <c r="K208" s="77"/>
      <c r="L208" s="82"/>
      <c r="M208" s="77"/>
      <c r="N208" s="77"/>
      <c r="O208" s="82"/>
      <c r="P208" s="126"/>
      <c r="Q208" s="77"/>
      <c r="R208" s="77"/>
      <c r="S208" s="82"/>
      <c r="T208" s="77"/>
      <c r="U208" s="77"/>
      <c r="V208" s="82"/>
    </row>
    <row r="209" spans="1:22" s="228" customFormat="1" ht="12.75" customHeight="1">
      <c r="A209" s="452"/>
      <c r="B209" s="389" t="s">
        <v>84</v>
      </c>
      <c r="C209" s="77"/>
      <c r="D209" s="77"/>
      <c r="E209" s="82"/>
      <c r="F209" s="77"/>
      <c r="G209" s="77"/>
      <c r="H209" s="82"/>
      <c r="I209" s="126"/>
      <c r="J209" s="77"/>
      <c r="K209" s="77"/>
      <c r="L209" s="82"/>
      <c r="M209" s="77"/>
      <c r="N209" s="77"/>
      <c r="O209" s="82"/>
      <c r="P209" s="126"/>
      <c r="Q209" s="77"/>
      <c r="R209" s="77"/>
      <c r="S209" s="82"/>
      <c r="T209" s="77"/>
      <c r="U209" s="77"/>
      <c r="V209" s="82"/>
    </row>
    <row r="210" spans="1:22" s="228" customFormat="1" ht="12.75" customHeight="1">
      <c r="A210" s="452"/>
      <c r="B210" s="389" t="s">
        <v>85</v>
      </c>
      <c r="C210" s="77"/>
      <c r="D210" s="77"/>
      <c r="E210" s="82"/>
      <c r="F210" s="77"/>
      <c r="G210" s="77"/>
      <c r="H210" s="82"/>
      <c r="I210" s="126"/>
      <c r="J210" s="77"/>
      <c r="K210" s="77"/>
      <c r="L210" s="82"/>
      <c r="M210" s="77"/>
      <c r="N210" s="77"/>
      <c r="O210" s="82"/>
      <c r="P210" s="126"/>
      <c r="Q210" s="77"/>
      <c r="R210" s="77"/>
      <c r="S210" s="82"/>
      <c r="T210" s="77"/>
      <c r="U210" s="77"/>
      <c r="V210" s="82"/>
    </row>
    <row r="211" spans="1:22" s="228" customFormat="1" ht="12.75" customHeight="1">
      <c r="A211" s="452"/>
      <c r="B211" s="389" t="s">
        <v>176</v>
      </c>
      <c r="C211" s="77"/>
      <c r="D211" s="77"/>
      <c r="E211" s="82"/>
      <c r="F211" s="77"/>
      <c r="G211" s="77"/>
      <c r="H211" s="82"/>
      <c r="I211" s="126"/>
      <c r="J211" s="77"/>
      <c r="K211" s="77"/>
      <c r="L211" s="82"/>
      <c r="M211" s="77"/>
      <c r="N211" s="77"/>
      <c r="O211" s="82"/>
      <c r="P211" s="126"/>
      <c r="Q211" s="77"/>
      <c r="R211" s="77"/>
      <c r="S211" s="82"/>
      <c r="T211" s="77"/>
      <c r="U211" s="77"/>
      <c r="V211" s="82"/>
    </row>
    <row r="212" spans="1:22" s="228" customFormat="1" ht="12.75" customHeight="1">
      <c r="A212" s="4"/>
      <c r="B212" s="4" t="s">
        <v>86</v>
      </c>
      <c r="C212" s="77"/>
      <c r="D212" s="77"/>
      <c r="E212" s="88"/>
      <c r="F212" s="77"/>
      <c r="G212" s="77"/>
      <c r="H212" s="88"/>
      <c r="I212" s="126"/>
      <c r="J212" s="77"/>
      <c r="K212" s="77"/>
      <c r="L212" s="88"/>
      <c r="M212" s="77"/>
      <c r="N212" s="77"/>
      <c r="O212" s="88"/>
      <c r="P212" s="126"/>
      <c r="Q212" s="77"/>
      <c r="R212" s="77"/>
      <c r="S212" s="88"/>
      <c r="T212" s="77"/>
      <c r="U212" s="77"/>
      <c r="V212" s="88"/>
    </row>
    <row r="213" spans="1:22" s="228" customFormat="1" ht="12.75" customHeight="1">
      <c r="A213" s="389"/>
      <c r="B213" s="389"/>
      <c r="C213" s="77"/>
      <c r="D213" s="77"/>
      <c r="E213" s="77"/>
      <c r="F213" s="77"/>
      <c r="G213" s="77"/>
      <c r="H213" s="77"/>
      <c r="I213" s="126"/>
      <c r="J213" s="77"/>
      <c r="K213" s="77"/>
      <c r="L213" s="77"/>
      <c r="M213" s="77"/>
      <c r="N213" s="77"/>
      <c r="O213" s="77"/>
      <c r="P213" s="126"/>
      <c r="Q213" s="77"/>
      <c r="R213" s="77"/>
      <c r="S213" s="77"/>
      <c r="T213" s="77"/>
      <c r="U213" s="77"/>
      <c r="V213" s="77"/>
    </row>
    <row r="214" spans="1:22" s="136" customFormat="1" ht="12.75" customHeight="1">
      <c r="A214" s="452"/>
      <c r="B214" s="43"/>
    </row>
    <row r="215" spans="1:22" s="228" customFormat="1" ht="12.75" customHeight="1">
      <c r="A215" s="41" t="s">
        <v>724</v>
      </c>
      <c r="B215" s="389" t="s">
        <v>175</v>
      </c>
      <c r="C215" s="80">
        <v>796</v>
      </c>
      <c r="D215" s="80">
        <v>24801</v>
      </c>
      <c r="E215" s="81">
        <v>3.2095480020966898</v>
      </c>
      <c r="F215" s="77">
        <v>909.8</v>
      </c>
      <c r="G215" s="77">
        <v>57489.599999999999</v>
      </c>
      <c r="H215" s="82">
        <v>1.582547104171885</v>
      </c>
      <c r="I215" s="79"/>
      <c r="J215" s="80">
        <v>24801</v>
      </c>
      <c r="K215" s="80">
        <v>33710</v>
      </c>
      <c r="L215" s="81">
        <v>73.571640462770688</v>
      </c>
      <c r="M215" s="77">
        <v>57489.599999999999</v>
      </c>
      <c r="N215" s="77">
        <v>79505</v>
      </c>
      <c r="O215" s="82">
        <v>72.309414502232556</v>
      </c>
      <c r="P215" s="79"/>
      <c r="Q215" s="80">
        <v>17612</v>
      </c>
      <c r="R215" s="80">
        <v>26794</v>
      </c>
      <c r="S215" s="81">
        <v>65.73113383593342</v>
      </c>
      <c r="T215" s="77">
        <v>27349</v>
      </c>
      <c r="U215" s="77">
        <v>39213</v>
      </c>
      <c r="V215" s="82">
        <v>69.74472751383469</v>
      </c>
    </row>
    <row r="216" spans="1:22" s="228" customFormat="1" ht="12.75" customHeight="1">
      <c r="A216" s="452"/>
      <c r="B216" s="389" t="s">
        <v>83</v>
      </c>
      <c r="C216" s="80">
        <v>1033</v>
      </c>
      <c r="D216" s="80">
        <v>26168</v>
      </c>
      <c r="E216" s="81">
        <v>3.9475695505961479</v>
      </c>
      <c r="F216" s="77">
        <v>1217</v>
      </c>
      <c r="G216" s="77">
        <v>51303</v>
      </c>
      <c r="H216" s="82">
        <v>2.3721809640761751</v>
      </c>
      <c r="I216" s="126"/>
      <c r="J216" s="80">
        <v>26168</v>
      </c>
      <c r="K216" s="80">
        <v>35644</v>
      </c>
      <c r="L216" s="81">
        <v>73.414880484794082</v>
      </c>
      <c r="M216" s="77">
        <v>51303</v>
      </c>
      <c r="N216" s="77">
        <v>70271</v>
      </c>
      <c r="O216" s="82">
        <v>73.0073572312903</v>
      </c>
      <c r="P216" s="126"/>
      <c r="Q216" s="80">
        <v>17596</v>
      </c>
      <c r="R216" s="80">
        <v>26204</v>
      </c>
      <c r="S216" s="81">
        <v>67.150053426957712</v>
      </c>
      <c r="T216" s="77">
        <v>24653</v>
      </c>
      <c r="U216" s="77">
        <v>36079</v>
      </c>
      <c r="V216" s="82">
        <v>68.330607832811324</v>
      </c>
    </row>
    <row r="217" spans="1:22" s="209" customFormat="1" ht="12.75" customHeight="1">
      <c r="A217" s="452"/>
      <c r="B217" s="389" t="s">
        <v>84</v>
      </c>
      <c r="C217" s="80">
        <v>1025</v>
      </c>
      <c r="D217" s="80">
        <v>24248</v>
      </c>
      <c r="E217" s="81">
        <v>4.2271527548663803</v>
      </c>
      <c r="F217" s="77">
        <v>1673</v>
      </c>
      <c r="G217" s="77">
        <v>53254</v>
      </c>
      <c r="H217" s="82">
        <v>3.1415480527284338</v>
      </c>
      <c r="J217" s="80">
        <v>24248</v>
      </c>
      <c r="K217" s="80">
        <v>33541</v>
      </c>
      <c r="L217" s="81">
        <v>72.293610804686807</v>
      </c>
      <c r="M217" s="77">
        <v>53254</v>
      </c>
      <c r="N217" s="77">
        <v>72442</v>
      </c>
      <c r="O217" s="82">
        <v>73.512603185997065</v>
      </c>
      <c r="Q217" s="80">
        <v>17814</v>
      </c>
      <c r="R217" s="80">
        <v>26447</v>
      </c>
      <c r="S217" s="81">
        <v>67.357356221877723</v>
      </c>
      <c r="T217" s="77">
        <v>24899</v>
      </c>
      <c r="U217" s="77">
        <v>36876</v>
      </c>
      <c r="V217" s="82">
        <v>67.520880789673498</v>
      </c>
    </row>
    <row r="218" spans="1:22" s="228" customFormat="1" ht="12.75" customHeight="1">
      <c r="A218" s="452"/>
      <c r="B218" s="389" t="s">
        <v>85</v>
      </c>
      <c r="C218" s="80">
        <v>1284</v>
      </c>
      <c r="D218" s="80">
        <v>26965</v>
      </c>
      <c r="E218" s="81">
        <v>4.7617281661412942</v>
      </c>
      <c r="F218" s="77">
        <v>2003</v>
      </c>
      <c r="G218" s="77">
        <v>55439</v>
      </c>
      <c r="H218" s="82">
        <v>3.6129800321073615</v>
      </c>
      <c r="I218" s="126"/>
      <c r="J218" s="80">
        <v>26965</v>
      </c>
      <c r="K218" s="80">
        <v>37710</v>
      </c>
      <c r="L218" s="81">
        <v>71.506231768761594</v>
      </c>
      <c r="M218" s="77">
        <v>55439</v>
      </c>
      <c r="N218" s="77">
        <v>75468</v>
      </c>
      <c r="O218" s="82">
        <v>73.460274553453118</v>
      </c>
      <c r="P218" s="126"/>
      <c r="Q218" s="80">
        <v>17846</v>
      </c>
      <c r="R218" s="80">
        <v>26080</v>
      </c>
      <c r="S218" s="81">
        <v>68.427914110429441</v>
      </c>
      <c r="T218" s="77">
        <v>25960</v>
      </c>
      <c r="U218" s="77">
        <v>39237</v>
      </c>
      <c r="V218" s="82">
        <v>66.162040930754145</v>
      </c>
    </row>
    <row r="219" spans="1:22" s="136" customFormat="1" ht="12.75" customHeight="1">
      <c r="A219" s="452"/>
      <c r="B219" s="389" t="s">
        <v>176</v>
      </c>
      <c r="C219" s="80">
        <v>1975</v>
      </c>
      <c r="D219" s="80">
        <v>28088</v>
      </c>
      <c r="E219" s="81">
        <v>7.0314725149530046</v>
      </c>
      <c r="F219" s="77">
        <v>2324</v>
      </c>
      <c r="G219" s="77">
        <v>50207</v>
      </c>
      <c r="H219" s="82">
        <v>4.6288366164080701</v>
      </c>
      <c r="J219" s="80">
        <v>28088</v>
      </c>
      <c r="K219" s="80">
        <v>42674</v>
      </c>
      <c r="L219" s="81">
        <v>65.819937198294042</v>
      </c>
      <c r="M219" s="77">
        <v>50207</v>
      </c>
      <c r="N219" s="77">
        <v>72466</v>
      </c>
      <c r="O219" s="82">
        <v>69.283526067397133</v>
      </c>
      <c r="Q219" s="80">
        <v>16806</v>
      </c>
      <c r="R219" s="80">
        <v>27286</v>
      </c>
      <c r="S219" s="81">
        <v>61.592025214395662</v>
      </c>
      <c r="T219" s="77">
        <v>23428</v>
      </c>
      <c r="U219" s="77">
        <v>36694</v>
      </c>
      <c r="V219" s="82">
        <v>63.846950455115284</v>
      </c>
    </row>
    <row r="220" spans="1:22" s="228" customFormat="1" ht="12.75" customHeight="1">
      <c r="A220" s="4"/>
      <c r="B220" s="4" t="s">
        <v>86</v>
      </c>
      <c r="C220" s="80"/>
      <c r="D220" s="80"/>
      <c r="E220" s="87">
        <v>2.1907983648661991</v>
      </c>
      <c r="F220" s="77"/>
      <c r="G220" s="77"/>
      <c r="H220" s="87">
        <v>2.9249281769911342</v>
      </c>
      <c r="I220" s="126"/>
      <c r="J220" s="80"/>
      <c r="K220" s="80"/>
      <c r="L220" s="87">
        <v>0.89463734645961546</v>
      </c>
      <c r="M220" s="77"/>
      <c r="N220" s="77"/>
      <c r="O220" s="87">
        <v>0.95815360343234424</v>
      </c>
      <c r="P220" s="126"/>
      <c r="Q220" s="80"/>
      <c r="R220" s="80"/>
      <c r="S220" s="87">
        <v>0.93702970905889016</v>
      </c>
      <c r="T220" s="77"/>
      <c r="U220" s="77"/>
      <c r="V220" s="88">
        <v>0.91543766433742946</v>
      </c>
    </row>
  </sheetData>
  <mergeCells count="16">
    <mergeCell ref="Q151:V151"/>
    <mergeCell ref="J4:L4"/>
    <mergeCell ref="J1:O3"/>
    <mergeCell ref="Q4:S4"/>
    <mergeCell ref="Q1:V3"/>
    <mergeCell ref="C151:H151"/>
    <mergeCell ref="C207:H207"/>
    <mergeCell ref="J207:O207"/>
    <mergeCell ref="Q207:V207"/>
    <mergeCell ref="B2:B4"/>
    <mergeCell ref="F4:H4"/>
    <mergeCell ref="M4:O4"/>
    <mergeCell ref="T4:V4"/>
    <mergeCell ref="C4:E4"/>
    <mergeCell ref="C1:H3"/>
    <mergeCell ref="J151:O151"/>
  </mergeCells>
  <phoneticPr fontId="0" type="noConversion"/>
  <conditionalFormatting sqref="A6">
    <cfRule type="expression" dxfId="224" priority="9" stopIfTrue="1">
      <formula>MOD(ROW(),2)=1</formula>
    </cfRule>
  </conditionalFormatting>
  <conditionalFormatting sqref="A30">
    <cfRule type="expression" dxfId="223" priority="8" stopIfTrue="1">
      <formula>MOD(ROW(),2)=1</formula>
    </cfRule>
  </conditionalFormatting>
  <conditionalFormatting sqref="A54">
    <cfRule type="expression" dxfId="222" priority="7" stopIfTrue="1">
      <formula>MOD(ROW(),2)=1</formula>
    </cfRule>
  </conditionalFormatting>
  <conditionalFormatting sqref="A78">
    <cfRule type="expression" dxfId="221" priority="6" stopIfTrue="1">
      <formula>MOD(ROW(),2)=1</formula>
    </cfRule>
  </conditionalFormatting>
  <conditionalFormatting sqref="A102">
    <cfRule type="expression" dxfId="220" priority="5" stopIfTrue="1">
      <formula>MOD(ROW(),2)=1</formula>
    </cfRule>
  </conditionalFormatting>
  <conditionalFormatting sqref="A126">
    <cfRule type="expression" dxfId="219" priority="4" stopIfTrue="1">
      <formula>MOD(ROW(),2)=1</formula>
    </cfRule>
  </conditionalFormatting>
  <conditionalFormatting sqref="A150">
    <cfRule type="expression" dxfId="218" priority="3" stopIfTrue="1">
      <formula>MOD(ROW(),2)=1</formula>
    </cfRule>
  </conditionalFormatting>
  <conditionalFormatting sqref="A174">
    <cfRule type="expression" dxfId="217" priority="2" stopIfTrue="1">
      <formula>MOD(ROW(),2)=1</formula>
    </cfRule>
  </conditionalFormatting>
  <conditionalFormatting sqref="A198">
    <cfRule type="expression" dxfId="216" priority="1" stopIfTrue="1">
      <formula>MOD(ROW(),2)=1</formula>
    </cfRule>
  </conditionalFormatting>
  <hyperlinks>
    <hyperlink ref="A3" location="Key!A1" display="Link to Key" xr:uid="{B462F243-F7D5-498D-8B5B-2679C6B60682}"/>
    <hyperlink ref="A2" location="Contents!A8" display="BACK TO CONTENTS" xr:uid="{3331A725-35F0-4FCB-BDE6-26C4991407D2}"/>
    <hyperlink ref="B2" location="Notes_on_the_data!A1" display="Link to Notes on the data" xr:uid="{64DDD5EC-EBA8-4A4C-9C61-2BFD552279CF}"/>
    <hyperlink ref="B1" r:id="rId1" xr:uid="{6CB4A48D-C132-4ACE-AD70-99F5BBF5775D}"/>
  </hyperlinks>
  <pageMargins left="0.75" right="0.75" top="1" bottom="1" header="0.5" footer="0.5"/>
  <pageSetup paperSize="9" orientation="landscape" r:id="rId2"/>
  <headerFooter alignWithMargins="0"/>
  <ignoredErrors>
    <ignoredError sqref="C4"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0E5DB-6B60-44AE-AA8C-92B2E010EF8E}">
  <sheetPr codeName="Sheet22"/>
  <dimension ref="A1:O22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18" customWidth="1"/>
    <col min="2" max="2" width="40.7109375" style="1" customWidth="1"/>
    <col min="3" max="3" width="11.5703125" style="77" customWidth="1"/>
    <col min="4" max="4" width="10.7109375" style="77" customWidth="1"/>
    <col min="5" max="5" width="10.7109375" style="126" customWidth="1"/>
    <col min="6" max="6" width="11.5703125" style="77" customWidth="1"/>
    <col min="7" max="7" width="10.7109375" style="77" customWidth="1"/>
    <col min="8" max="8" width="10.7109375" style="126" customWidth="1"/>
    <col min="9" max="9" width="1.7109375" style="127" customWidth="1"/>
    <col min="10" max="10" width="11.5703125" style="77" customWidth="1"/>
    <col min="11" max="11" width="10.7109375" style="77" customWidth="1"/>
    <col min="12" max="12" width="10.7109375" style="126" customWidth="1"/>
    <col min="13" max="13" width="11.5703125" style="77" customWidth="1"/>
    <col min="14" max="14" width="10.7109375" style="77" customWidth="1"/>
    <col min="15" max="15" width="10.7109375" style="126" customWidth="1"/>
    <col min="16" max="16384" width="9.140625" style="79"/>
  </cols>
  <sheetData>
    <row r="1" spans="1:15" s="145" customFormat="1" ht="37.5" customHeight="1">
      <c r="A1" s="13" t="s">
        <v>1092</v>
      </c>
      <c r="B1" s="59" t="s">
        <v>351</v>
      </c>
      <c r="C1" s="734" t="s">
        <v>20</v>
      </c>
      <c r="D1" s="734"/>
      <c r="E1" s="734"/>
      <c r="F1" s="734"/>
      <c r="G1" s="734"/>
      <c r="H1" s="734"/>
      <c r="I1" s="74"/>
      <c r="J1" s="734" t="s">
        <v>21</v>
      </c>
      <c r="K1" s="734"/>
      <c r="L1" s="734"/>
      <c r="M1" s="734"/>
      <c r="N1" s="734"/>
      <c r="O1" s="734"/>
    </row>
    <row r="2" spans="1:15" s="145" customFormat="1" ht="18" customHeight="1">
      <c r="A2" s="328" t="s">
        <v>144</v>
      </c>
      <c r="B2" s="730" t="s">
        <v>28</v>
      </c>
      <c r="C2" s="734"/>
      <c r="D2" s="734"/>
      <c r="E2" s="734"/>
      <c r="F2" s="734"/>
      <c r="G2" s="734"/>
      <c r="H2" s="734"/>
      <c r="I2" s="681"/>
      <c r="J2" s="734"/>
      <c r="K2" s="734"/>
      <c r="L2" s="734"/>
      <c r="M2" s="734"/>
      <c r="N2" s="734"/>
      <c r="O2" s="734"/>
    </row>
    <row r="3" spans="1:15" s="145" customFormat="1" ht="18" customHeight="1">
      <c r="A3" s="10" t="s">
        <v>90</v>
      </c>
      <c r="B3" s="731"/>
      <c r="C3" s="735"/>
      <c r="D3" s="735"/>
      <c r="E3" s="735"/>
      <c r="F3" s="735"/>
      <c r="G3" s="735"/>
      <c r="H3" s="735"/>
      <c r="I3" s="681"/>
      <c r="J3" s="735"/>
      <c r="K3" s="735"/>
      <c r="L3" s="735"/>
      <c r="M3" s="735"/>
      <c r="N3" s="735"/>
      <c r="O3" s="735"/>
    </row>
    <row r="4" spans="1:15" s="145" customFormat="1" ht="39.950000000000003" customHeight="1">
      <c r="A4" s="11"/>
      <c r="B4" s="732"/>
      <c r="C4" s="736" t="s">
        <v>443</v>
      </c>
      <c r="D4" s="736"/>
      <c r="E4" s="736"/>
      <c r="F4" s="760" t="s">
        <v>1117</v>
      </c>
      <c r="G4" s="760"/>
      <c r="H4" s="760"/>
      <c r="I4" s="681"/>
      <c r="J4" s="736" t="s">
        <v>443</v>
      </c>
      <c r="K4" s="736"/>
      <c r="L4" s="736"/>
      <c r="M4" s="760" t="s">
        <v>1117</v>
      </c>
      <c r="N4" s="760"/>
      <c r="O4" s="760"/>
    </row>
    <row r="5" spans="1:15" s="145" customFormat="1" ht="39.950000000000003" customHeight="1">
      <c r="A5" s="35" t="s">
        <v>82</v>
      </c>
      <c r="B5" s="35" t="s">
        <v>750</v>
      </c>
      <c r="C5" s="117" t="s">
        <v>20</v>
      </c>
      <c r="D5" s="76" t="s">
        <v>5</v>
      </c>
      <c r="E5" s="682" t="s">
        <v>79</v>
      </c>
      <c r="F5" s="117" t="s">
        <v>1124</v>
      </c>
      <c r="G5" s="76" t="s">
        <v>5</v>
      </c>
      <c r="H5" s="682" t="s">
        <v>79</v>
      </c>
      <c r="I5" s="682"/>
      <c r="J5" s="117" t="s">
        <v>21</v>
      </c>
      <c r="K5" s="109" t="s">
        <v>172</v>
      </c>
      <c r="L5" s="693" t="s">
        <v>30</v>
      </c>
      <c r="M5" s="117" t="s">
        <v>1125</v>
      </c>
      <c r="N5" s="694" t="s">
        <v>1126</v>
      </c>
      <c r="O5" s="682" t="s">
        <v>30</v>
      </c>
    </row>
    <row r="6" spans="1:15" ht="12.75" customHeight="1">
      <c r="A6" s="515" t="s">
        <v>87</v>
      </c>
      <c r="E6" s="78"/>
      <c r="H6" s="78"/>
      <c r="L6" s="78"/>
      <c r="O6" s="78"/>
    </row>
    <row r="7" spans="1:15" s="157" customFormat="1" ht="12.75" customHeight="1">
      <c r="A7" s="37" t="s">
        <v>244</v>
      </c>
      <c r="B7" s="1" t="s">
        <v>175</v>
      </c>
      <c r="C7" s="80">
        <v>4986</v>
      </c>
      <c r="D7" s="80">
        <v>86237</v>
      </c>
      <c r="E7" s="81">
        <v>5.7817410160372003</v>
      </c>
      <c r="F7" s="77">
        <v>5398</v>
      </c>
      <c r="G7" s="77">
        <v>101500</v>
      </c>
      <c r="H7" s="82">
        <v>5.3182266009852217</v>
      </c>
      <c r="I7" s="136"/>
      <c r="J7" s="80">
        <v>3249</v>
      </c>
      <c r="K7" s="80">
        <v>65092</v>
      </c>
      <c r="L7" s="81">
        <v>4.991396792232532</v>
      </c>
      <c r="M7" s="685">
        <v>2153</v>
      </c>
      <c r="N7" s="685">
        <v>100671</v>
      </c>
      <c r="O7" s="686">
        <v>2.138649660776192</v>
      </c>
    </row>
    <row r="8" spans="1:15" s="157" customFormat="1" ht="12.75" customHeight="1">
      <c r="A8" s="32"/>
      <c r="B8" s="1" t="s">
        <v>83</v>
      </c>
      <c r="C8" s="80">
        <v>5607</v>
      </c>
      <c r="D8" s="80">
        <v>89600</v>
      </c>
      <c r="E8" s="81">
        <v>6.2578125</v>
      </c>
      <c r="F8" s="77">
        <v>6840</v>
      </c>
      <c r="G8" s="77">
        <v>118458</v>
      </c>
      <c r="H8" s="82">
        <v>5.7741984500835741</v>
      </c>
      <c r="I8" s="136"/>
      <c r="J8" s="80">
        <v>4467</v>
      </c>
      <c r="K8" s="80">
        <v>46847</v>
      </c>
      <c r="L8" s="81">
        <v>9.5352957499946633</v>
      </c>
      <c r="M8" s="685">
        <v>4672</v>
      </c>
      <c r="N8" s="685">
        <v>117593</v>
      </c>
      <c r="O8" s="686">
        <v>3.9730256052656197</v>
      </c>
    </row>
    <row r="9" spans="1:15" s="154" customFormat="1" ht="12.75" customHeight="1">
      <c r="A9" s="32"/>
      <c r="B9" s="1" t="s">
        <v>84</v>
      </c>
      <c r="C9" s="80">
        <v>6123</v>
      </c>
      <c r="D9" s="80">
        <v>93474</v>
      </c>
      <c r="E9" s="81">
        <v>6.5504846267411265</v>
      </c>
      <c r="F9" s="77">
        <v>8442</v>
      </c>
      <c r="G9" s="77">
        <v>133680</v>
      </c>
      <c r="H9" s="82">
        <v>6.3150807899461396</v>
      </c>
      <c r="I9" s="126"/>
      <c r="J9" s="80">
        <v>6838</v>
      </c>
      <c r="K9" s="80">
        <v>52117</v>
      </c>
      <c r="L9" s="81">
        <v>13.120478922424544</v>
      </c>
      <c r="M9" s="685">
        <v>7249</v>
      </c>
      <c r="N9" s="685">
        <v>132625</v>
      </c>
      <c r="O9" s="686">
        <v>5.4657869934024506</v>
      </c>
    </row>
    <row r="10" spans="1:15" s="154" customFormat="1" ht="12.75" customHeight="1">
      <c r="A10" s="32"/>
      <c r="B10" s="1" t="s">
        <v>85</v>
      </c>
      <c r="C10" s="80">
        <v>6858</v>
      </c>
      <c r="D10" s="80">
        <v>98729</v>
      </c>
      <c r="E10" s="81">
        <v>6.9462873117321147</v>
      </c>
      <c r="F10" s="77">
        <v>8621</v>
      </c>
      <c r="G10" s="77">
        <v>129095</v>
      </c>
      <c r="H10" s="82">
        <v>6.6780278089778848</v>
      </c>
      <c r="I10" s="126"/>
      <c r="J10" s="80">
        <v>12191</v>
      </c>
      <c r="K10" s="80">
        <v>75564</v>
      </c>
      <c r="L10" s="81">
        <v>16.133343920385368</v>
      </c>
      <c r="M10" s="685">
        <v>9943</v>
      </c>
      <c r="N10" s="685">
        <v>128222</v>
      </c>
      <c r="O10" s="686">
        <v>7.7545195052331106</v>
      </c>
    </row>
    <row r="11" spans="1:15" ht="12.75" customHeight="1">
      <c r="A11" s="32"/>
      <c r="B11" s="1" t="s">
        <v>176</v>
      </c>
      <c r="C11" s="80">
        <v>8232</v>
      </c>
      <c r="D11" s="80">
        <v>110829</v>
      </c>
      <c r="E11" s="81">
        <v>7.4276588257586011</v>
      </c>
      <c r="F11" s="77">
        <v>10155</v>
      </c>
      <c r="G11" s="77">
        <v>138871</v>
      </c>
      <c r="H11" s="82">
        <v>7.3125418553909753</v>
      </c>
      <c r="J11" s="80">
        <v>13271</v>
      </c>
      <c r="K11" s="80">
        <v>75940</v>
      </c>
      <c r="L11" s="81">
        <v>17.475638662101659</v>
      </c>
      <c r="M11" s="685">
        <v>16550</v>
      </c>
      <c r="N11" s="685">
        <v>138054</v>
      </c>
      <c r="O11" s="686">
        <v>11.988062642154519</v>
      </c>
    </row>
    <row r="12" spans="1:15" ht="12.75" customHeight="1">
      <c r="A12" s="38"/>
      <c r="B12" s="2" t="s">
        <v>86</v>
      </c>
      <c r="C12" s="80"/>
      <c r="D12" s="80"/>
      <c r="E12" s="87">
        <f>E11/E7</f>
        <v>1.2846751186460978</v>
      </c>
      <c r="H12" s="88">
        <v>1.3749962918158281</v>
      </c>
      <c r="J12" s="80"/>
      <c r="K12" s="80"/>
      <c r="L12" s="87">
        <f>L11/L7</f>
        <v>3.5011519599677476</v>
      </c>
      <c r="M12" s="685"/>
      <c r="N12" s="685"/>
      <c r="O12" s="687">
        <v>5.6054354586546093</v>
      </c>
    </row>
    <row r="13" spans="1:15" s="154" customFormat="1" ht="12.75" customHeight="1">
      <c r="A13" s="34"/>
      <c r="B13" s="1"/>
      <c r="C13" s="80"/>
      <c r="D13" s="80"/>
      <c r="E13" s="80"/>
      <c r="F13" s="77"/>
      <c r="G13" s="77"/>
      <c r="H13" s="77"/>
      <c r="I13" s="126"/>
      <c r="J13" s="80"/>
      <c r="K13" s="80"/>
      <c r="L13" s="80"/>
      <c r="M13" s="685"/>
      <c r="N13" s="685"/>
      <c r="O13" s="685"/>
    </row>
    <row r="14" spans="1:15" s="154" customFormat="1" ht="12.75" customHeight="1">
      <c r="A14" s="32"/>
      <c r="B14" s="3"/>
      <c r="C14" s="80"/>
      <c r="D14" s="80"/>
      <c r="E14" s="80"/>
      <c r="F14" s="77"/>
      <c r="G14" s="77"/>
      <c r="H14" s="77"/>
      <c r="I14" s="126"/>
      <c r="J14" s="80"/>
      <c r="K14" s="80"/>
      <c r="L14" s="80"/>
      <c r="M14" s="422"/>
      <c r="N14" s="422"/>
      <c r="O14" s="422"/>
    </row>
    <row r="15" spans="1:15" s="154" customFormat="1" ht="12.75" customHeight="1">
      <c r="A15" s="37" t="s">
        <v>584</v>
      </c>
      <c r="B15" s="1" t="s">
        <v>175</v>
      </c>
      <c r="C15" s="80">
        <v>1073</v>
      </c>
      <c r="D15" s="80">
        <v>20661</v>
      </c>
      <c r="E15" s="81">
        <v>5.193359469531968</v>
      </c>
      <c r="F15" s="77">
        <v>3135</v>
      </c>
      <c r="G15" s="77">
        <v>56437</v>
      </c>
      <c r="H15" s="82">
        <v>5.5548664882966854</v>
      </c>
      <c r="I15" s="126"/>
      <c r="J15" s="80">
        <v>2557</v>
      </c>
      <c r="K15" s="80">
        <v>13285</v>
      </c>
      <c r="L15" s="81">
        <v>19.247271358675196</v>
      </c>
      <c r="M15" s="685">
        <v>3622</v>
      </c>
      <c r="N15" s="685">
        <v>55910</v>
      </c>
      <c r="O15" s="686">
        <v>6.4782686460382752</v>
      </c>
    </row>
    <row r="16" spans="1:15" ht="12.75" customHeight="1">
      <c r="A16" s="32"/>
      <c r="B16" s="1" t="s">
        <v>83</v>
      </c>
      <c r="C16" s="80">
        <v>1824</v>
      </c>
      <c r="D16" s="80">
        <v>29103</v>
      </c>
      <c r="E16" s="81">
        <v>6.2673951139057831</v>
      </c>
      <c r="F16" s="77">
        <v>3404</v>
      </c>
      <c r="G16" s="77">
        <v>57279</v>
      </c>
      <c r="H16" s="82">
        <v>5.9428411808865373</v>
      </c>
      <c r="J16" s="80">
        <v>4279</v>
      </c>
      <c r="K16" s="80">
        <v>18179</v>
      </c>
      <c r="L16" s="81">
        <v>23.538148413004016</v>
      </c>
      <c r="M16" s="685">
        <v>5617</v>
      </c>
      <c r="N16" s="685">
        <v>56840</v>
      </c>
      <c r="O16" s="686">
        <v>9.8821252638986632</v>
      </c>
    </row>
    <row r="17" spans="1:15" s="112" customFormat="1" ht="12.75" customHeight="1">
      <c r="A17" s="32"/>
      <c r="B17" s="1" t="s">
        <v>84</v>
      </c>
      <c r="C17" s="80">
        <v>2251</v>
      </c>
      <c r="D17" s="80">
        <v>33154</v>
      </c>
      <c r="E17" s="81">
        <v>6.7895276588043671</v>
      </c>
      <c r="F17" s="77">
        <v>3468</v>
      </c>
      <c r="G17" s="77">
        <v>53221</v>
      </c>
      <c r="H17" s="82">
        <v>6.5162247984818027</v>
      </c>
      <c r="I17" s="127"/>
      <c r="J17" s="80">
        <v>5994</v>
      </c>
      <c r="K17" s="80">
        <v>24662</v>
      </c>
      <c r="L17" s="81">
        <v>24.304598167220824</v>
      </c>
      <c r="M17" s="685">
        <v>7167</v>
      </c>
      <c r="N17" s="685">
        <v>52857</v>
      </c>
      <c r="O17" s="686">
        <v>13.559225835745503</v>
      </c>
    </row>
    <row r="18" spans="1:15" ht="12.75" customHeight="1">
      <c r="A18" s="32"/>
      <c r="B18" s="1" t="s">
        <v>85</v>
      </c>
      <c r="C18" s="80">
        <v>2047</v>
      </c>
      <c r="D18" s="80">
        <v>30670</v>
      </c>
      <c r="E18" s="81">
        <v>6.6742745353765898</v>
      </c>
      <c r="F18" s="77">
        <v>3737</v>
      </c>
      <c r="G18" s="77">
        <v>54205</v>
      </c>
      <c r="H18" s="82">
        <v>6.8941979522184296</v>
      </c>
      <c r="J18" s="80">
        <v>5061</v>
      </c>
      <c r="K18" s="80">
        <v>20159</v>
      </c>
      <c r="L18" s="81">
        <v>25.105411974800333</v>
      </c>
      <c r="M18" s="685">
        <v>8886</v>
      </c>
      <c r="N18" s="685">
        <v>53877</v>
      </c>
      <c r="O18" s="686">
        <v>16.493123225123892</v>
      </c>
    </row>
    <row r="19" spans="1:15" ht="12.75" customHeight="1">
      <c r="A19" s="32"/>
      <c r="B19" s="1" t="s">
        <v>176</v>
      </c>
      <c r="C19" s="80">
        <v>2718</v>
      </c>
      <c r="D19" s="80">
        <v>33887</v>
      </c>
      <c r="E19" s="81">
        <v>8.0207749284386338</v>
      </c>
      <c r="F19" s="77">
        <v>4788</v>
      </c>
      <c r="G19" s="77">
        <v>55747</v>
      </c>
      <c r="H19" s="82">
        <v>8.5888029849139862</v>
      </c>
      <c r="J19" s="80">
        <v>9507</v>
      </c>
      <c r="K19" s="80">
        <v>29376</v>
      </c>
      <c r="L19" s="81">
        <v>32.363153594771241</v>
      </c>
      <c r="M19" s="685">
        <v>14050</v>
      </c>
      <c r="N19" s="685">
        <v>55522</v>
      </c>
      <c r="O19" s="686">
        <v>25.305284391772631</v>
      </c>
    </row>
    <row r="20" spans="1:15" ht="12.75" customHeight="1">
      <c r="A20" s="38"/>
      <c r="B20" s="2" t="s">
        <v>86</v>
      </c>
      <c r="C20" s="80"/>
      <c r="D20" s="80"/>
      <c r="E20" s="87">
        <f>E19/E15</f>
        <v>1.5444289915794094</v>
      </c>
      <c r="H20" s="88">
        <v>1.5461763127897625</v>
      </c>
      <c r="J20" s="80"/>
      <c r="K20" s="80"/>
      <c r="L20" s="87">
        <f>L19/L15</f>
        <v>1.6814411243900507</v>
      </c>
      <c r="M20" s="685"/>
      <c r="N20" s="685"/>
      <c r="O20" s="687">
        <v>3.9061801500386744</v>
      </c>
    </row>
    <row r="21" spans="1:15" ht="12.75" customHeight="1">
      <c r="A21" s="34"/>
      <c r="C21" s="80"/>
      <c r="D21" s="80"/>
      <c r="E21" s="80"/>
      <c r="H21" s="77"/>
      <c r="J21" s="80"/>
      <c r="K21" s="80"/>
      <c r="L21" s="80"/>
      <c r="M21" s="685"/>
      <c r="N21" s="685"/>
      <c r="O21" s="598"/>
    </row>
    <row r="22" spans="1:15" s="157" customFormat="1" ht="12.75" customHeight="1">
      <c r="A22" s="32"/>
      <c r="B22" s="3"/>
      <c r="C22" s="136"/>
      <c r="D22" s="136"/>
      <c r="E22" s="136"/>
      <c r="F22" s="136"/>
      <c r="G22" s="136"/>
      <c r="H22" s="136"/>
      <c r="I22" s="136"/>
      <c r="J22" s="136"/>
      <c r="K22" s="136"/>
      <c r="L22" s="136"/>
      <c r="M22" s="688"/>
      <c r="N22" s="688"/>
      <c r="O22" s="688"/>
    </row>
    <row r="23" spans="1:15" ht="12.75" customHeight="1">
      <c r="A23" s="37" t="s">
        <v>87</v>
      </c>
      <c r="B23" s="1" t="s">
        <v>175</v>
      </c>
      <c r="C23" s="80">
        <v>7056</v>
      </c>
      <c r="D23" s="80">
        <v>119837</v>
      </c>
      <c r="E23" s="81">
        <v>5.887997863764947</v>
      </c>
      <c r="F23" s="77">
        <v>8376</v>
      </c>
      <c r="G23" s="77">
        <v>155728</v>
      </c>
      <c r="H23" s="82">
        <v>5.3786088564676868</v>
      </c>
      <c r="J23" s="80">
        <v>4681</v>
      </c>
      <c r="K23" s="80">
        <v>80037</v>
      </c>
      <c r="L23" s="81">
        <v>5.8485450479153389</v>
      </c>
      <c r="M23" s="685">
        <v>4079</v>
      </c>
      <c r="N23" s="685">
        <v>154437</v>
      </c>
      <c r="O23" s="686">
        <v>2.6412064466416729</v>
      </c>
    </row>
    <row r="24" spans="1:15" ht="12.75" customHeight="1">
      <c r="A24" s="32"/>
      <c r="B24" s="1" t="s">
        <v>83</v>
      </c>
      <c r="C24" s="80">
        <v>7208</v>
      </c>
      <c r="D24" s="80">
        <v>114270</v>
      </c>
      <c r="E24" s="81">
        <v>6.3078673317581169</v>
      </c>
      <c r="F24" s="77">
        <v>11293</v>
      </c>
      <c r="G24" s="77">
        <v>187888</v>
      </c>
      <c r="H24" s="82">
        <v>6.0104956144085842</v>
      </c>
      <c r="J24" s="80">
        <v>8130</v>
      </c>
      <c r="K24" s="80">
        <v>66515</v>
      </c>
      <c r="L24" s="81">
        <v>12.222806885664887</v>
      </c>
      <c r="M24" s="685">
        <v>9453</v>
      </c>
      <c r="N24" s="685">
        <v>186444</v>
      </c>
      <c r="O24" s="686">
        <v>5.0701551135997942</v>
      </c>
    </row>
    <row r="25" spans="1:15" s="161" customFormat="1" ht="12.75" customHeight="1">
      <c r="A25" s="32"/>
      <c r="B25" s="1" t="s">
        <v>84</v>
      </c>
      <c r="C25" s="80">
        <v>8164</v>
      </c>
      <c r="D25" s="80">
        <v>126304</v>
      </c>
      <c r="E25" s="81">
        <v>6.4637699518621732</v>
      </c>
      <c r="F25" s="77">
        <v>11769</v>
      </c>
      <c r="G25" s="77">
        <v>188273</v>
      </c>
      <c r="H25" s="82">
        <v>6.2510290907352619</v>
      </c>
      <c r="I25" s="209"/>
      <c r="J25" s="80">
        <v>13289</v>
      </c>
      <c r="K25" s="80">
        <v>82182</v>
      </c>
      <c r="L25" s="81">
        <v>16.170207588036309</v>
      </c>
      <c r="M25" s="685">
        <v>14152</v>
      </c>
      <c r="N25" s="685">
        <v>186869</v>
      </c>
      <c r="O25" s="686">
        <v>7.5732197421723244</v>
      </c>
    </row>
    <row r="26" spans="1:15" ht="12.75" customHeight="1">
      <c r="A26" s="32"/>
      <c r="B26" s="1" t="s">
        <v>85</v>
      </c>
      <c r="C26" s="80">
        <v>9147</v>
      </c>
      <c r="D26" s="80">
        <v>129327</v>
      </c>
      <c r="E26" s="81">
        <v>7.0727690273492776</v>
      </c>
      <c r="F26" s="77">
        <v>12170</v>
      </c>
      <c r="G26" s="77">
        <v>179501</v>
      </c>
      <c r="H26" s="82">
        <v>6.7799065186266372</v>
      </c>
      <c r="J26" s="80">
        <v>19910</v>
      </c>
      <c r="K26" s="80">
        <v>97116</v>
      </c>
      <c r="L26" s="81">
        <v>20.501256229663493</v>
      </c>
      <c r="M26" s="685">
        <v>20657</v>
      </c>
      <c r="N26" s="685">
        <v>178281</v>
      </c>
      <c r="O26" s="686">
        <v>11.586764714131064</v>
      </c>
    </row>
    <row r="27" spans="1:15" s="157" customFormat="1" ht="12.75" customHeight="1">
      <c r="A27" s="32"/>
      <c r="B27" s="1" t="s">
        <v>176</v>
      </c>
      <c r="C27" s="80">
        <v>10144</v>
      </c>
      <c r="D27" s="80">
        <v>136606</v>
      </c>
      <c r="E27" s="81">
        <v>7.4257353264131885</v>
      </c>
      <c r="F27" s="77">
        <v>14380</v>
      </c>
      <c r="G27" s="77">
        <v>187103</v>
      </c>
      <c r="H27" s="82">
        <v>7.6856063237895702</v>
      </c>
      <c r="I27" s="136"/>
      <c r="J27" s="80">
        <v>21404</v>
      </c>
      <c r="K27" s="80">
        <v>95371</v>
      </c>
      <c r="L27" s="81">
        <v>22.442880959620847</v>
      </c>
      <c r="M27" s="685">
        <v>31568</v>
      </c>
      <c r="N27" s="685">
        <v>186140</v>
      </c>
      <c r="O27" s="686">
        <v>16.959277962823684</v>
      </c>
    </row>
    <row r="28" spans="1:15" ht="12.75" customHeight="1">
      <c r="A28" s="38"/>
      <c r="B28" s="2" t="s">
        <v>86</v>
      </c>
      <c r="C28" s="80"/>
      <c r="D28" s="80"/>
      <c r="E28" s="87">
        <f>E27/E23</f>
        <v>1.2611647453392536</v>
      </c>
      <c r="H28" s="88">
        <v>1.4289208471718031</v>
      </c>
      <c r="J28" s="80"/>
      <c r="K28" s="80"/>
      <c r="L28" s="87">
        <f>L27/L23</f>
        <v>3.8373442925981069</v>
      </c>
      <c r="M28" s="685"/>
      <c r="N28" s="685"/>
      <c r="O28" s="687">
        <v>6.4210345936371684</v>
      </c>
    </row>
    <row r="29" spans="1:15">
      <c r="M29" s="685"/>
      <c r="N29" s="685"/>
      <c r="O29" s="598"/>
    </row>
    <row r="30" spans="1:15">
      <c r="A30" s="515" t="s">
        <v>742</v>
      </c>
      <c r="M30" s="685"/>
      <c r="N30" s="685"/>
      <c r="O30" s="598"/>
    </row>
    <row r="31" spans="1:15" s="136" customFormat="1" ht="12.75" customHeight="1">
      <c r="A31" s="41" t="s">
        <v>687</v>
      </c>
      <c r="B31" s="5" t="s">
        <v>175</v>
      </c>
      <c r="C31" s="80">
        <v>2028</v>
      </c>
      <c r="D31" s="80">
        <v>38687</v>
      </c>
      <c r="E31" s="81">
        <v>5.2420709799157343</v>
      </c>
      <c r="F31" s="77">
        <v>1655</v>
      </c>
      <c r="G31" s="77">
        <v>31706</v>
      </c>
      <c r="H31" s="82">
        <v>5.219832208414811</v>
      </c>
      <c r="J31" s="80">
        <v>1400</v>
      </c>
      <c r="K31" s="80">
        <v>37967</v>
      </c>
      <c r="L31" s="81">
        <v>3.6874127531803933</v>
      </c>
      <c r="M31" s="685">
        <v>484</v>
      </c>
      <c r="N31" s="685">
        <v>31401</v>
      </c>
      <c r="O31" s="686">
        <v>1.541352186236107</v>
      </c>
    </row>
    <row r="32" spans="1:15" s="136" customFormat="1" ht="12.75" customHeight="1">
      <c r="A32" s="56"/>
      <c r="B32" s="5" t="s">
        <v>83</v>
      </c>
      <c r="C32" s="80">
        <v>2386</v>
      </c>
      <c r="D32" s="80">
        <v>41084</v>
      </c>
      <c r="E32" s="81">
        <v>5.8076136695550575</v>
      </c>
      <c r="F32" s="77">
        <v>2136</v>
      </c>
      <c r="G32" s="77">
        <v>37777</v>
      </c>
      <c r="H32" s="82">
        <v>5.6542340577600125</v>
      </c>
      <c r="J32" s="80">
        <v>2976</v>
      </c>
      <c r="K32" s="80">
        <v>40336</v>
      </c>
      <c r="L32" s="81">
        <v>7.3780245934153115</v>
      </c>
      <c r="M32" s="685">
        <v>1089</v>
      </c>
      <c r="N32" s="685">
        <v>37458</v>
      </c>
      <c r="O32" s="686">
        <v>2.9072561268620856</v>
      </c>
    </row>
    <row r="33" spans="1:15" s="126" customFormat="1" ht="12.75" customHeight="1">
      <c r="A33" s="56"/>
      <c r="B33" s="5" t="s">
        <v>84</v>
      </c>
      <c r="C33" s="80">
        <v>2555</v>
      </c>
      <c r="D33" s="80">
        <v>41513</v>
      </c>
      <c r="E33" s="81">
        <v>6.154698528171898</v>
      </c>
      <c r="F33" s="77">
        <v>2387</v>
      </c>
      <c r="G33" s="77">
        <v>39817</v>
      </c>
      <c r="H33" s="82">
        <v>5.9949267900645458</v>
      </c>
      <c r="J33" s="80">
        <v>4640</v>
      </c>
      <c r="K33" s="80">
        <v>40892</v>
      </c>
      <c r="L33" s="81">
        <v>11.346962731096546</v>
      </c>
      <c r="M33" s="685">
        <v>1909</v>
      </c>
      <c r="N33" s="685">
        <v>39483</v>
      </c>
      <c r="O33" s="686">
        <v>4.834992275156397</v>
      </c>
    </row>
    <row r="34" spans="1:15" s="126" customFormat="1" ht="12.75" customHeight="1">
      <c r="A34" s="56"/>
      <c r="B34" s="5" t="s">
        <v>85</v>
      </c>
      <c r="C34" s="80">
        <v>2842</v>
      </c>
      <c r="D34" s="80">
        <v>40824</v>
      </c>
      <c r="E34" s="81">
        <v>6.9615912208504795</v>
      </c>
      <c r="F34" s="77">
        <v>2633</v>
      </c>
      <c r="G34" s="77">
        <v>39993</v>
      </c>
      <c r="H34" s="82">
        <v>6.5836521391243465</v>
      </c>
      <c r="J34" s="80">
        <v>6591</v>
      </c>
      <c r="K34" s="80">
        <v>40162</v>
      </c>
      <c r="L34" s="81">
        <v>16.411035307006625</v>
      </c>
      <c r="M34" s="685">
        <v>2855</v>
      </c>
      <c r="N34" s="685">
        <v>39732</v>
      </c>
      <c r="O34" s="686">
        <v>7.1856438135507901</v>
      </c>
    </row>
    <row r="35" spans="1:15" ht="12.75" customHeight="1">
      <c r="A35" s="56"/>
      <c r="B35" s="5" t="s">
        <v>176</v>
      </c>
      <c r="C35" s="80">
        <v>3458</v>
      </c>
      <c r="D35" s="80">
        <v>48673</v>
      </c>
      <c r="E35" s="81">
        <v>7.1045548866928279</v>
      </c>
      <c r="F35" s="77">
        <v>2959</v>
      </c>
      <c r="G35" s="77">
        <v>43112</v>
      </c>
      <c r="H35" s="82">
        <v>6.8635182779736503</v>
      </c>
      <c r="J35" s="80">
        <v>6971</v>
      </c>
      <c r="K35" s="80">
        <v>47970</v>
      </c>
      <c r="L35" s="81">
        <v>14.531999166145507</v>
      </c>
      <c r="M35" s="685">
        <v>4563</v>
      </c>
      <c r="N35" s="685">
        <v>42859</v>
      </c>
      <c r="O35" s="686">
        <v>10.646538649991834</v>
      </c>
    </row>
    <row r="36" spans="1:15" ht="12.75" customHeight="1">
      <c r="A36" s="42"/>
      <c r="B36" s="4" t="s">
        <v>86</v>
      </c>
      <c r="C36" s="80"/>
      <c r="D36" s="80"/>
      <c r="E36" s="87">
        <f>E35/E31</f>
        <v>1.3552954383702436</v>
      </c>
      <c r="H36" s="88">
        <v>1.3148925107035201</v>
      </c>
      <c r="J36" s="80"/>
      <c r="K36" s="80"/>
      <c r="L36" s="87">
        <f>L35/L31</f>
        <v>3.9409743738646177</v>
      </c>
      <c r="M36" s="685"/>
      <c r="N36" s="685"/>
      <c r="O36" s="687">
        <v>6.90727190389243</v>
      </c>
    </row>
    <row r="37" spans="1:15" s="126" customFormat="1" ht="12.75" customHeight="1">
      <c r="A37" s="33"/>
      <c r="B37" s="5"/>
      <c r="C37" s="80"/>
      <c r="D37" s="80"/>
      <c r="E37" s="80"/>
      <c r="F37" s="77"/>
      <c r="G37" s="77"/>
      <c r="H37" s="77"/>
      <c r="J37" s="80"/>
      <c r="K37" s="80"/>
      <c r="L37" s="80"/>
      <c r="M37" s="685"/>
      <c r="N37" s="685"/>
      <c r="O37" s="685"/>
    </row>
    <row r="38" spans="1:15" s="126" customFormat="1" ht="12.75" customHeight="1">
      <c r="A38" s="56"/>
      <c r="B38" s="43"/>
      <c r="C38" s="80"/>
      <c r="D38" s="80"/>
      <c r="E38" s="80"/>
      <c r="F38" s="77"/>
      <c r="G38" s="77"/>
      <c r="H38" s="77"/>
      <c r="J38" s="80"/>
      <c r="K38" s="80"/>
      <c r="L38" s="80"/>
      <c r="M38" s="685"/>
      <c r="N38" s="685"/>
      <c r="O38" s="685"/>
    </row>
    <row r="39" spans="1:15" s="126" customFormat="1" ht="12.75" customHeight="1">
      <c r="A39" s="41" t="s">
        <v>688</v>
      </c>
      <c r="B39" s="5" t="s">
        <v>175</v>
      </c>
      <c r="C39" s="80">
        <v>596</v>
      </c>
      <c r="D39" s="80">
        <v>10548</v>
      </c>
      <c r="E39" s="81">
        <v>5.6503602578687904</v>
      </c>
      <c r="F39" s="77">
        <v>1022</v>
      </c>
      <c r="G39" s="77">
        <v>19341</v>
      </c>
      <c r="H39" s="82">
        <v>5.284111473036555</v>
      </c>
      <c r="J39" s="80">
        <v>2266</v>
      </c>
      <c r="K39" s="80">
        <v>10423</v>
      </c>
      <c r="L39" s="81">
        <v>21.740381847836517</v>
      </c>
      <c r="M39" s="685">
        <v>1363</v>
      </c>
      <c r="N39" s="685">
        <v>19172</v>
      </c>
      <c r="O39" s="686">
        <v>7.1093261005633224</v>
      </c>
    </row>
    <row r="40" spans="1:15" ht="12.75" customHeight="1">
      <c r="A40" s="56"/>
      <c r="B40" s="5" t="s">
        <v>83</v>
      </c>
      <c r="C40" s="80">
        <v>613</v>
      </c>
      <c r="D40" s="80">
        <v>10115</v>
      </c>
      <c r="E40" s="81">
        <v>6.0603064755313891</v>
      </c>
      <c r="F40" s="77">
        <v>1061</v>
      </c>
      <c r="G40" s="77">
        <v>17597</v>
      </c>
      <c r="H40" s="82">
        <v>6.0294368358242885</v>
      </c>
      <c r="J40" s="80">
        <v>2495</v>
      </c>
      <c r="K40" s="80">
        <v>10056</v>
      </c>
      <c r="L40" s="81">
        <v>24.811058074781226</v>
      </c>
      <c r="M40" s="685">
        <v>1918</v>
      </c>
      <c r="N40" s="685">
        <v>17468</v>
      </c>
      <c r="O40" s="686">
        <v>10.980077856652164</v>
      </c>
    </row>
    <row r="41" spans="1:15" s="127" customFormat="1" ht="12.75" customHeight="1">
      <c r="A41" s="56"/>
      <c r="B41" s="5" t="s">
        <v>84</v>
      </c>
      <c r="C41" s="80">
        <v>781</v>
      </c>
      <c r="D41" s="80">
        <v>11647</v>
      </c>
      <c r="E41" s="81">
        <v>6.7055894221687993</v>
      </c>
      <c r="F41" s="77">
        <v>1241</v>
      </c>
      <c r="G41" s="77">
        <v>18637</v>
      </c>
      <c r="H41" s="82">
        <v>6.6587970166872346</v>
      </c>
      <c r="J41" s="80">
        <v>2797</v>
      </c>
      <c r="K41" s="80">
        <v>11468</v>
      </c>
      <c r="L41" s="81">
        <v>24.389605859783746</v>
      </c>
      <c r="M41" s="685">
        <v>2729</v>
      </c>
      <c r="N41" s="685">
        <v>18490</v>
      </c>
      <c r="O41" s="686">
        <v>14.759329367225526</v>
      </c>
    </row>
    <row r="42" spans="1:15" ht="12.75" customHeight="1">
      <c r="A42" s="56"/>
      <c r="B42" s="5" t="s">
        <v>85</v>
      </c>
      <c r="C42" s="80">
        <v>698</v>
      </c>
      <c r="D42" s="80">
        <v>10981</v>
      </c>
      <c r="E42" s="81">
        <v>6.356433840269557</v>
      </c>
      <c r="F42" s="77">
        <v>1182</v>
      </c>
      <c r="G42" s="77">
        <v>18517</v>
      </c>
      <c r="H42" s="82">
        <v>6.3833234325214665</v>
      </c>
      <c r="J42" s="80">
        <v>2962</v>
      </c>
      <c r="K42" s="80">
        <v>10847</v>
      </c>
      <c r="L42" s="81">
        <v>27.307089517839035</v>
      </c>
      <c r="M42" s="685">
        <v>3098</v>
      </c>
      <c r="N42" s="685">
        <v>18427</v>
      </c>
      <c r="O42" s="686">
        <v>16.812286318988441</v>
      </c>
    </row>
    <row r="43" spans="1:15" ht="12.75" customHeight="1">
      <c r="A43" s="56"/>
      <c r="B43" s="5" t="s">
        <v>176</v>
      </c>
      <c r="C43" s="80">
        <v>938</v>
      </c>
      <c r="D43" s="80">
        <v>12710</v>
      </c>
      <c r="E43" s="81">
        <v>7.3800157356412281</v>
      </c>
      <c r="F43" s="77">
        <v>1513</v>
      </c>
      <c r="G43" s="77">
        <v>19495</v>
      </c>
      <c r="H43" s="82">
        <v>7.7609643498332908</v>
      </c>
      <c r="J43" s="80">
        <v>3983</v>
      </c>
      <c r="K43" s="80">
        <v>12536</v>
      </c>
      <c r="L43" s="81">
        <v>31.772495213784303</v>
      </c>
      <c r="M43" s="685">
        <v>4496</v>
      </c>
      <c r="N43" s="685">
        <v>19402</v>
      </c>
      <c r="O43" s="686">
        <v>23.172868776414806</v>
      </c>
    </row>
    <row r="44" spans="1:15" ht="12.75" customHeight="1">
      <c r="A44" s="42"/>
      <c r="B44" s="4" t="s">
        <v>86</v>
      </c>
      <c r="C44" s="80"/>
      <c r="D44" s="80"/>
      <c r="E44" s="87">
        <f>E43/E39</f>
        <v>1.3061141942876455</v>
      </c>
      <c r="H44" s="88">
        <v>1.4687359245609164</v>
      </c>
      <c r="J44" s="80"/>
      <c r="K44" s="80"/>
      <c r="L44" s="87">
        <f>L43/L39</f>
        <v>1.4614506514266274</v>
      </c>
      <c r="M44" s="685"/>
      <c r="N44" s="685"/>
      <c r="O44" s="687">
        <v>3.2595028626663582</v>
      </c>
    </row>
    <row r="45" spans="1:15" ht="12.75" customHeight="1">
      <c r="A45" s="33"/>
      <c r="B45" s="5"/>
      <c r="C45" s="80"/>
      <c r="D45" s="80"/>
      <c r="E45" s="80"/>
      <c r="H45" s="77"/>
      <c r="J45" s="80"/>
      <c r="K45" s="80"/>
      <c r="L45" s="80"/>
      <c r="M45" s="685"/>
      <c r="N45" s="685"/>
      <c r="O45" s="685"/>
    </row>
    <row r="46" spans="1:15" s="136" customFormat="1" ht="12.75" customHeight="1">
      <c r="A46" s="56"/>
      <c r="B46" s="43"/>
      <c r="M46" s="422"/>
      <c r="N46" s="422"/>
      <c r="O46" s="422"/>
    </row>
    <row r="47" spans="1:15" ht="12.75" customHeight="1">
      <c r="A47" s="41" t="s">
        <v>689</v>
      </c>
      <c r="B47" s="5" t="s">
        <v>175</v>
      </c>
      <c r="C47" s="80">
        <v>2792</v>
      </c>
      <c r="D47" s="80">
        <v>52985</v>
      </c>
      <c r="E47" s="81">
        <v>5.2694158724167215</v>
      </c>
      <c r="F47" s="77">
        <v>2706</v>
      </c>
      <c r="G47" s="77">
        <v>51078</v>
      </c>
      <c r="H47" s="82">
        <v>5.2977798660871604</v>
      </c>
      <c r="J47" s="80">
        <v>2154</v>
      </c>
      <c r="K47" s="80">
        <v>52020</v>
      </c>
      <c r="L47" s="81">
        <v>4.1407151095732413</v>
      </c>
      <c r="M47" s="685">
        <v>955</v>
      </c>
      <c r="N47" s="685">
        <v>50581</v>
      </c>
      <c r="O47" s="686">
        <v>1.8880607342678082</v>
      </c>
    </row>
    <row r="48" spans="1:15" ht="12.75" customHeight="1">
      <c r="A48" s="56"/>
      <c r="B48" s="5" t="s">
        <v>83</v>
      </c>
      <c r="C48" s="80">
        <v>3062</v>
      </c>
      <c r="D48" s="80">
        <v>51026</v>
      </c>
      <c r="E48" s="81">
        <v>6.0008623054913182</v>
      </c>
      <c r="F48" s="77">
        <v>3413</v>
      </c>
      <c r="G48" s="77">
        <v>60163</v>
      </c>
      <c r="H48" s="82">
        <v>5.6729218955171783</v>
      </c>
      <c r="J48" s="80">
        <v>5336</v>
      </c>
      <c r="K48" s="80">
        <v>50202</v>
      </c>
      <c r="L48" s="81">
        <v>10.629058603242898</v>
      </c>
      <c r="M48" s="685">
        <v>2703</v>
      </c>
      <c r="N48" s="685">
        <v>59654</v>
      </c>
      <c r="O48" s="686">
        <v>4.5311295135280112</v>
      </c>
    </row>
    <row r="49" spans="1:15" s="209" customFormat="1" ht="12.75" customHeight="1">
      <c r="A49" s="56"/>
      <c r="B49" s="5" t="s">
        <v>84</v>
      </c>
      <c r="C49" s="80">
        <v>3164</v>
      </c>
      <c r="D49" s="80">
        <v>50220</v>
      </c>
      <c r="E49" s="81">
        <v>6.3002787733970527</v>
      </c>
      <c r="F49" s="77">
        <v>3626</v>
      </c>
      <c r="G49" s="77">
        <v>57457</v>
      </c>
      <c r="H49" s="82">
        <v>6.3108063421341178</v>
      </c>
      <c r="J49" s="80">
        <v>7878</v>
      </c>
      <c r="K49" s="80">
        <v>49528</v>
      </c>
      <c r="L49" s="81">
        <v>15.90615409465353</v>
      </c>
      <c r="M49" s="685">
        <v>4326</v>
      </c>
      <c r="N49" s="685">
        <v>57043</v>
      </c>
      <c r="O49" s="686">
        <v>7.5837526076819248</v>
      </c>
    </row>
    <row r="50" spans="1:15" ht="12.75" customHeight="1">
      <c r="A50" s="56"/>
      <c r="B50" s="5" t="s">
        <v>85</v>
      </c>
      <c r="C50" s="80">
        <v>3585</v>
      </c>
      <c r="D50" s="80">
        <v>51751</v>
      </c>
      <c r="E50" s="81">
        <v>6.9274023690363462</v>
      </c>
      <c r="F50" s="77">
        <v>3605</v>
      </c>
      <c r="G50" s="77">
        <v>55391</v>
      </c>
      <c r="H50" s="82">
        <v>6.5082775180083399</v>
      </c>
      <c r="J50" s="80">
        <v>10677</v>
      </c>
      <c r="K50" s="80">
        <v>50960</v>
      </c>
      <c r="L50" s="81">
        <v>20.951726844583987</v>
      </c>
      <c r="M50" s="685">
        <v>7317</v>
      </c>
      <c r="N50" s="685">
        <v>55050</v>
      </c>
      <c r="O50" s="686">
        <v>13.291553133514986</v>
      </c>
    </row>
    <row r="51" spans="1:15" s="136" customFormat="1" ht="12.75" customHeight="1">
      <c r="A51" s="56"/>
      <c r="B51" s="5" t="s">
        <v>176</v>
      </c>
      <c r="C51" s="80">
        <v>4292</v>
      </c>
      <c r="D51" s="80">
        <v>60800</v>
      </c>
      <c r="E51" s="81">
        <v>7.0592105263157903</v>
      </c>
      <c r="F51" s="77">
        <v>4439</v>
      </c>
      <c r="G51" s="77">
        <v>61903</v>
      </c>
      <c r="H51" s="82">
        <v>7.1708964024360693</v>
      </c>
      <c r="J51" s="80">
        <v>11036</v>
      </c>
      <c r="K51" s="80">
        <v>59947</v>
      </c>
      <c r="L51" s="81">
        <v>18.409595142375764</v>
      </c>
      <c r="M51" s="685">
        <v>9203</v>
      </c>
      <c r="N51" s="685">
        <v>61564</v>
      </c>
      <c r="O51" s="686">
        <v>14.948671301409917</v>
      </c>
    </row>
    <row r="52" spans="1:15" ht="12.75" customHeight="1">
      <c r="A52" s="42"/>
      <c r="B52" s="4" t="s">
        <v>86</v>
      </c>
      <c r="C52" s="80"/>
      <c r="D52" s="80"/>
      <c r="E52" s="87">
        <f>E51/E47</f>
        <v>1.3396571265646209</v>
      </c>
      <c r="H52" s="88">
        <v>1.3535663209298949</v>
      </c>
      <c r="J52" s="80"/>
      <c r="K52" s="80"/>
      <c r="L52" s="87">
        <f>L51/L47</f>
        <v>4.4459941471977125</v>
      </c>
      <c r="M52" s="685"/>
      <c r="N52" s="685"/>
      <c r="O52" s="687">
        <v>7.9174737497027747</v>
      </c>
    </row>
    <row r="53" spans="1:15">
      <c r="M53" s="685"/>
      <c r="N53" s="685"/>
      <c r="O53" s="598"/>
    </row>
    <row r="54" spans="1:15">
      <c r="A54" s="515" t="s">
        <v>743</v>
      </c>
      <c r="M54" s="685"/>
      <c r="N54" s="685"/>
      <c r="O54" s="598"/>
    </row>
    <row r="55" spans="1:15" s="136" customFormat="1" ht="12.75" customHeight="1">
      <c r="A55" s="41" t="s">
        <v>691</v>
      </c>
      <c r="B55" s="389" t="s">
        <v>175</v>
      </c>
      <c r="C55" s="80">
        <v>1748</v>
      </c>
      <c r="D55" s="80">
        <v>26822</v>
      </c>
      <c r="E55" s="81">
        <v>6.5170382521810453</v>
      </c>
      <c r="F55" s="77">
        <v>1413</v>
      </c>
      <c r="G55" s="77">
        <v>26035</v>
      </c>
      <c r="H55" s="82">
        <v>5.4273093912041483</v>
      </c>
      <c r="J55" s="77">
        <v>1708.8497317660001</v>
      </c>
      <c r="K55" s="77">
        <v>27237.158698658008</v>
      </c>
      <c r="L55" s="82">
        <v>6.2739647357203836</v>
      </c>
      <c r="M55" s="685">
        <v>690</v>
      </c>
      <c r="N55" s="685">
        <v>25867</v>
      </c>
      <c r="O55" s="686">
        <v>2.6674913983067228</v>
      </c>
    </row>
    <row r="56" spans="1:15" s="136" customFormat="1" ht="12.75" customHeight="1">
      <c r="A56" s="56"/>
      <c r="B56" s="389" t="s">
        <v>83</v>
      </c>
      <c r="C56" s="80">
        <v>1922</v>
      </c>
      <c r="D56" s="80">
        <v>29881</v>
      </c>
      <c r="E56" s="81">
        <v>6.4321809845721365</v>
      </c>
      <c r="F56" s="77">
        <v>1787</v>
      </c>
      <c r="G56" s="77">
        <v>32026</v>
      </c>
      <c r="H56" s="82">
        <v>5.5798413788796601</v>
      </c>
      <c r="J56" s="77">
        <v>3250.4354220529995</v>
      </c>
      <c r="K56" s="77">
        <v>31815.508728790999</v>
      </c>
      <c r="L56" s="82">
        <v>10.216512486916681</v>
      </c>
      <c r="M56" s="685">
        <v>1327</v>
      </c>
      <c r="N56" s="685">
        <v>31827</v>
      </c>
      <c r="O56" s="686">
        <v>4.1694159047349739</v>
      </c>
    </row>
    <row r="57" spans="1:15" s="228" customFormat="1" ht="12.75" customHeight="1">
      <c r="A57" s="56"/>
      <c r="B57" s="389" t="s">
        <v>84</v>
      </c>
      <c r="C57" s="80">
        <v>2108</v>
      </c>
      <c r="D57" s="80">
        <v>31734</v>
      </c>
      <c r="E57" s="81">
        <v>6.6427175899665976</v>
      </c>
      <c r="F57" s="77">
        <v>2687</v>
      </c>
      <c r="G57" s="77">
        <v>42032</v>
      </c>
      <c r="H57" s="82">
        <v>6.3927483821850029</v>
      </c>
      <c r="J57" s="77">
        <v>3892.3546933559992</v>
      </c>
      <c r="K57" s="77">
        <v>35279.337653631999</v>
      </c>
      <c r="L57" s="82">
        <v>11.032958531054742</v>
      </c>
      <c r="M57" s="685">
        <v>2288</v>
      </c>
      <c r="N57" s="685">
        <v>41695</v>
      </c>
      <c r="O57" s="686">
        <v>5.4874685214054439</v>
      </c>
    </row>
    <row r="58" spans="1:15" s="228" customFormat="1" ht="12.75" customHeight="1">
      <c r="A58" s="56"/>
      <c r="B58" s="389" t="s">
        <v>85</v>
      </c>
      <c r="C58" s="80">
        <v>2249</v>
      </c>
      <c r="D58" s="80">
        <v>32234</v>
      </c>
      <c r="E58" s="81">
        <v>6.9771049202705218</v>
      </c>
      <c r="F58" s="77">
        <v>2824</v>
      </c>
      <c r="G58" s="77">
        <v>41608</v>
      </c>
      <c r="H58" s="82">
        <v>6.7871563160930588</v>
      </c>
      <c r="J58" s="77">
        <v>5683.3444941180023</v>
      </c>
      <c r="K58" s="77">
        <v>40556.066668065017</v>
      </c>
      <c r="L58" s="82">
        <v>14.013549540279326</v>
      </c>
      <c r="M58" s="685">
        <v>3269</v>
      </c>
      <c r="N58" s="685">
        <v>41356</v>
      </c>
      <c r="O58" s="686">
        <v>7.9045362220717674</v>
      </c>
    </row>
    <row r="59" spans="1:15" ht="12.75" customHeight="1">
      <c r="A59" s="56"/>
      <c r="B59" s="389" t="s">
        <v>176</v>
      </c>
      <c r="C59" s="80">
        <v>2453</v>
      </c>
      <c r="D59" s="80">
        <v>32340</v>
      </c>
      <c r="E59" s="81">
        <v>7.5850340136054424</v>
      </c>
      <c r="F59" s="77">
        <v>2815</v>
      </c>
      <c r="G59" s="77">
        <v>40209</v>
      </c>
      <c r="H59" s="82">
        <v>7.0009201919968165</v>
      </c>
      <c r="I59" s="79"/>
      <c r="J59" s="77">
        <v>5332.6640922510014</v>
      </c>
      <c r="K59" s="77">
        <v>41966.820827569994</v>
      </c>
      <c r="L59" s="82">
        <v>12.706857434260833</v>
      </c>
      <c r="M59" s="685">
        <v>3305</v>
      </c>
      <c r="N59" s="685">
        <v>40002</v>
      </c>
      <c r="O59" s="686">
        <v>8.2620868956552176</v>
      </c>
    </row>
    <row r="60" spans="1:15" ht="12.75" customHeight="1">
      <c r="A60" s="42"/>
      <c r="B60" s="4" t="s">
        <v>86</v>
      </c>
      <c r="C60" s="80"/>
      <c r="D60" s="80"/>
      <c r="E60" s="87">
        <f>E59/E55</f>
        <v>1.1638774731860708</v>
      </c>
      <c r="H60" s="88">
        <v>1.2899430799620462</v>
      </c>
      <c r="I60" s="79"/>
      <c r="L60" s="88">
        <v>2.0253313446145498</v>
      </c>
      <c r="M60" s="685"/>
      <c r="N60" s="685"/>
      <c r="O60" s="687">
        <v>3.0973246627523698</v>
      </c>
    </row>
    <row r="61" spans="1:15" s="228" customFormat="1" ht="12.75" customHeight="1">
      <c r="A61" s="33"/>
      <c r="B61" s="389"/>
      <c r="C61" s="80"/>
      <c r="D61" s="80"/>
      <c r="E61" s="80"/>
      <c r="F61" s="77"/>
      <c r="G61" s="77"/>
      <c r="H61" s="77"/>
      <c r="J61" s="77"/>
      <c r="K61" s="77"/>
      <c r="L61" s="77"/>
      <c r="M61" s="685"/>
      <c r="N61" s="685"/>
      <c r="O61" s="685"/>
    </row>
    <row r="62" spans="1:15" s="228" customFormat="1" ht="12.75" customHeight="1">
      <c r="A62" s="56"/>
      <c r="B62" s="43"/>
      <c r="C62" s="80"/>
      <c r="D62" s="80"/>
      <c r="E62" s="80"/>
      <c r="F62" s="77"/>
      <c r="G62" s="77"/>
      <c r="H62" s="77"/>
      <c r="J62" s="77"/>
      <c r="K62" s="77"/>
      <c r="L62" s="77"/>
      <c r="M62" s="685"/>
      <c r="N62" s="685"/>
      <c r="O62" s="685"/>
    </row>
    <row r="63" spans="1:15" s="228" customFormat="1" ht="12.75" customHeight="1">
      <c r="A63" s="41" t="s">
        <v>692</v>
      </c>
      <c r="B63" s="389" t="s">
        <v>175</v>
      </c>
      <c r="C63" s="80">
        <v>358</v>
      </c>
      <c r="D63" s="80">
        <v>8197</v>
      </c>
      <c r="E63" s="81">
        <v>4.3674515066487736</v>
      </c>
      <c r="F63" s="77">
        <v>578</v>
      </c>
      <c r="G63" s="77">
        <v>10793</v>
      </c>
      <c r="H63" s="82">
        <v>5.3553228944686371</v>
      </c>
      <c r="J63" s="77">
        <v>3575.6952206930009</v>
      </c>
      <c r="K63" s="77">
        <v>10170.136317611998</v>
      </c>
      <c r="L63" s="82">
        <v>35.158773776717609</v>
      </c>
      <c r="M63" s="685">
        <v>594</v>
      </c>
      <c r="N63" s="685">
        <v>10692</v>
      </c>
      <c r="O63" s="686">
        <v>5.5555555555555554</v>
      </c>
    </row>
    <row r="64" spans="1:15" ht="12.75" customHeight="1">
      <c r="A64" s="56"/>
      <c r="B64" s="389" t="s">
        <v>83</v>
      </c>
      <c r="C64" s="80">
        <v>540</v>
      </c>
      <c r="D64" s="80">
        <v>8480</v>
      </c>
      <c r="E64" s="81">
        <v>6.367924528301887</v>
      </c>
      <c r="F64" s="77">
        <v>582</v>
      </c>
      <c r="G64" s="77">
        <v>9925</v>
      </c>
      <c r="H64" s="82">
        <v>5.8639798488664994</v>
      </c>
      <c r="I64" s="79"/>
      <c r="J64" s="77">
        <v>2617.9945108230004</v>
      </c>
      <c r="K64" s="77">
        <v>9581.0057890919998</v>
      </c>
      <c r="L64" s="82">
        <v>27.324840089373438</v>
      </c>
      <c r="M64" s="685">
        <v>957</v>
      </c>
      <c r="N64" s="685">
        <v>9862</v>
      </c>
      <c r="O64" s="686">
        <v>9.7039140133847095</v>
      </c>
    </row>
    <row r="65" spans="1:15" s="229" customFormat="1" ht="12.75" customHeight="1">
      <c r="A65" s="56"/>
      <c r="B65" s="389" t="s">
        <v>84</v>
      </c>
      <c r="C65" s="80">
        <v>547</v>
      </c>
      <c r="D65" s="80">
        <v>8670</v>
      </c>
      <c r="E65" s="81">
        <v>6.309111880046137</v>
      </c>
      <c r="F65" s="77">
        <v>628</v>
      </c>
      <c r="G65" s="77">
        <v>10194</v>
      </c>
      <c r="H65" s="82">
        <v>6.1604865607219939</v>
      </c>
      <c r="J65" s="77">
        <v>2201.2011618099996</v>
      </c>
      <c r="K65" s="77">
        <v>9494.0778693879984</v>
      </c>
      <c r="L65" s="82">
        <v>23.184991655770908</v>
      </c>
      <c r="M65" s="685">
        <v>1419</v>
      </c>
      <c r="N65" s="685">
        <v>10120</v>
      </c>
      <c r="O65" s="686">
        <v>14.021739130434781</v>
      </c>
    </row>
    <row r="66" spans="1:15" ht="12.75" customHeight="1">
      <c r="A66" s="56"/>
      <c r="B66" s="389" t="s">
        <v>85</v>
      </c>
      <c r="C66" s="80">
        <v>733</v>
      </c>
      <c r="D66" s="80">
        <v>8845</v>
      </c>
      <c r="E66" s="81">
        <v>8.2871678914641027</v>
      </c>
      <c r="F66" s="77">
        <v>616</v>
      </c>
      <c r="G66" s="77">
        <v>9424</v>
      </c>
      <c r="H66" s="82">
        <v>6.5365025466893041</v>
      </c>
      <c r="I66" s="79"/>
      <c r="J66" s="77">
        <v>2776.9270715429998</v>
      </c>
      <c r="K66" s="77">
        <v>10407.785113712001</v>
      </c>
      <c r="L66" s="82">
        <v>26.681249095779911</v>
      </c>
      <c r="M66" s="685">
        <v>1368</v>
      </c>
      <c r="N66" s="685">
        <v>9367</v>
      </c>
      <c r="O66" s="686">
        <v>14.604462474645031</v>
      </c>
    </row>
    <row r="67" spans="1:15" ht="12.75" customHeight="1">
      <c r="A67" s="56"/>
      <c r="B67" s="389" t="s">
        <v>176</v>
      </c>
      <c r="C67" s="80">
        <v>557</v>
      </c>
      <c r="D67" s="80">
        <v>8358</v>
      </c>
      <c r="E67" s="81">
        <v>6.6642737497008859</v>
      </c>
      <c r="F67" s="77">
        <v>790</v>
      </c>
      <c r="G67" s="77">
        <v>10133</v>
      </c>
      <c r="H67" s="82">
        <v>7.7963090891147742</v>
      </c>
      <c r="I67" s="79"/>
      <c r="J67" s="77">
        <v>3084.3693402710005</v>
      </c>
      <c r="K67" s="77">
        <v>10402.034453189002</v>
      </c>
      <c r="L67" s="82">
        <v>29.651597042397899</v>
      </c>
      <c r="M67" s="685">
        <v>2124</v>
      </c>
      <c r="N67" s="685">
        <v>10078</v>
      </c>
      <c r="O67" s="686">
        <v>21.075610240127009</v>
      </c>
    </row>
    <row r="68" spans="1:15" ht="12.75" customHeight="1">
      <c r="A68" s="42"/>
      <c r="B68" s="4" t="s">
        <v>86</v>
      </c>
      <c r="C68" s="80"/>
      <c r="D68" s="80"/>
      <c r="E68" s="87">
        <f>E67/E63</f>
        <v>1.5258953052038593</v>
      </c>
      <c r="H68" s="88">
        <v>1.4558056055158435</v>
      </c>
      <c r="I68" s="79"/>
      <c r="L68" s="88">
        <v>0.84336266192632114</v>
      </c>
      <c r="M68" s="685"/>
      <c r="N68" s="685"/>
      <c r="O68" s="687">
        <v>3.7936098432228618</v>
      </c>
    </row>
    <row r="69" spans="1:15" ht="12.75" customHeight="1">
      <c r="A69" s="33"/>
      <c r="B69" s="389"/>
      <c r="C69" s="80"/>
      <c r="D69" s="80"/>
      <c r="E69" s="80"/>
      <c r="H69" s="77"/>
      <c r="I69" s="79"/>
      <c r="L69" s="77"/>
      <c r="M69" s="685"/>
      <c r="N69" s="685"/>
      <c r="O69" s="685"/>
    </row>
    <row r="70" spans="1:15" s="136" customFormat="1" ht="12.75" customHeight="1">
      <c r="A70" s="56"/>
      <c r="B70" s="43"/>
      <c r="M70" s="422"/>
      <c r="N70" s="422"/>
      <c r="O70" s="422"/>
    </row>
    <row r="71" spans="1:15" ht="12.75" customHeight="1">
      <c r="A71" s="41" t="s">
        <v>693</v>
      </c>
      <c r="B71" s="389" t="s">
        <v>175</v>
      </c>
      <c r="C71" s="80">
        <v>2267</v>
      </c>
      <c r="D71" s="80">
        <v>35404</v>
      </c>
      <c r="E71" s="81">
        <v>6.4032312733024508</v>
      </c>
      <c r="F71" s="77">
        <v>1957</v>
      </c>
      <c r="G71" s="77">
        <v>36648</v>
      </c>
      <c r="H71" s="82">
        <v>5.3399912682820343</v>
      </c>
      <c r="I71" s="79"/>
      <c r="J71" s="77">
        <v>3457.3917089330007</v>
      </c>
      <c r="K71" s="77">
        <v>36807.457761726015</v>
      </c>
      <c r="L71" s="82">
        <v>9.393182575429444</v>
      </c>
      <c r="M71" s="685">
        <v>1046</v>
      </c>
      <c r="N71" s="685">
        <v>36395</v>
      </c>
      <c r="O71" s="686">
        <v>2.8740211567523013</v>
      </c>
    </row>
    <row r="72" spans="1:15" ht="12.75" customHeight="1">
      <c r="A72" s="56"/>
      <c r="B72" s="389" t="s">
        <v>83</v>
      </c>
      <c r="C72" s="80">
        <v>2487</v>
      </c>
      <c r="D72" s="80">
        <v>38985</v>
      </c>
      <c r="E72" s="81">
        <v>6.3793766833397463</v>
      </c>
      <c r="F72" s="77">
        <v>2806</v>
      </c>
      <c r="G72" s="77">
        <v>47068</v>
      </c>
      <c r="H72" s="82">
        <v>5.9615874904393644</v>
      </c>
      <c r="I72" s="79"/>
      <c r="J72" s="77">
        <v>5433.8431391030008</v>
      </c>
      <c r="K72" s="77">
        <v>44843.559205877988</v>
      </c>
      <c r="L72" s="82">
        <v>12.117332422602944</v>
      </c>
      <c r="M72" s="685">
        <v>2326</v>
      </c>
      <c r="N72" s="685">
        <v>46769</v>
      </c>
      <c r="O72" s="686">
        <v>4.9733798028608698</v>
      </c>
    </row>
    <row r="73" spans="1:15" s="209" customFormat="1" ht="12.75" customHeight="1">
      <c r="A73" s="56"/>
      <c r="B73" s="389" t="s">
        <v>84</v>
      </c>
      <c r="C73" s="80">
        <v>2634</v>
      </c>
      <c r="D73" s="80">
        <v>41575</v>
      </c>
      <c r="E73" s="81">
        <v>6.3355381840048102</v>
      </c>
      <c r="F73" s="77">
        <v>3201</v>
      </c>
      <c r="G73" s="77">
        <v>51031</v>
      </c>
      <c r="H73" s="82">
        <v>6.2726577962415</v>
      </c>
      <c r="J73" s="77">
        <v>7362.4655279460003</v>
      </c>
      <c r="K73" s="77">
        <v>46701.295828105009</v>
      </c>
      <c r="L73" s="82">
        <v>15.765013362895258</v>
      </c>
      <c r="M73" s="685">
        <v>3216</v>
      </c>
      <c r="N73" s="685">
        <v>50620</v>
      </c>
      <c r="O73" s="686">
        <v>6.3532200711181348</v>
      </c>
    </row>
    <row r="74" spans="1:15" ht="12.75" customHeight="1">
      <c r="A74" s="56"/>
      <c r="B74" s="389" t="s">
        <v>85</v>
      </c>
      <c r="C74" s="80">
        <v>2725</v>
      </c>
      <c r="D74" s="80">
        <v>38606</v>
      </c>
      <c r="E74" s="81">
        <v>7.0584883178780506</v>
      </c>
      <c r="F74" s="77">
        <v>3209</v>
      </c>
      <c r="G74" s="77">
        <v>48140</v>
      </c>
      <c r="H74" s="82">
        <v>6.6659742417947658</v>
      </c>
      <c r="I74" s="79"/>
      <c r="J74" s="77">
        <v>8949.3999937050048</v>
      </c>
      <c r="K74" s="77">
        <v>46758.647612844004</v>
      </c>
      <c r="L74" s="82">
        <v>19.13956123753827</v>
      </c>
      <c r="M74" s="685">
        <v>5017</v>
      </c>
      <c r="N74" s="685">
        <v>47829</v>
      </c>
      <c r="O74" s="686">
        <v>10.489452006105083</v>
      </c>
    </row>
    <row r="75" spans="1:15" s="136" customFormat="1" ht="12.75" customHeight="1">
      <c r="A75" s="56"/>
      <c r="B75" s="389" t="s">
        <v>176</v>
      </c>
      <c r="C75" s="80">
        <v>3102</v>
      </c>
      <c r="D75" s="80">
        <v>40991</v>
      </c>
      <c r="E75" s="81">
        <v>7.5675148203264122</v>
      </c>
      <c r="F75" s="77">
        <v>3547</v>
      </c>
      <c r="G75" s="77">
        <v>49492</v>
      </c>
      <c r="H75" s="82">
        <v>7.1668148387618205</v>
      </c>
      <c r="J75" s="77">
        <v>8920.735368996995</v>
      </c>
      <c r="K75" s="77">
        <v>51798.971711156002</v>
      </c>
      <c r="L75" s="82">
        <v>17.221838724407974</v>
      </c>
      <c r="M75" s="685">
        <v>5736</v>
      </c>
      <c r="N75" s="685">
        <v>49253</v>
      </c>
      <c r="O75" s="686">
        <v>11.645991107140683</v>
      </c>
    </row>
    <row r="76" spans="1:15" ht="12.75" customHeight="1">
      <c r="A76" s="42"/>
      <c r="B76" s="4" t="s">
        <v>86</v>
      </c>
      <c r="C76" s="80"/>
      <c r="D76" s="80"/>
      <c r="E76" s="87">
        <f>E75/E71</f>
        <v>1.1818275019798692</v>
      </c>
      <c r="H76" s="88">
        <v>1.3421023516144261</v>
      </c>
      <c r="I76" s="79"/>
      <c r="L76" s="88">
        <v>1.8334402196606525</v>
      </c>
      <c r="M76" s="685"/>
      <c r="N76" s="685"/>
      <c r="O76" s="687">
        <v>4.0521591428717505</v>
      </c>
    </row>
    <row r="77" spans="1:15">
      <c r="M77" s="685"/>
      <c r="N77" s="685"/>
      <c r="O77" s="598"/>
    </row>
    <row r="78" spans="1:15">
      <c r="A78" s="515" t="s">
        <v>744</v>
      </c>
      <c r="M78" s="685"/>
      <c r="N78" s="685"/>
      <c r="O78" s="598"/>
    </row>
    <row r="79" spans="1:15" ht="12.75" customHeight="1">
      <c r="A79" s="43" t="s">
        <v>696</v>
      </c>
      <c r="B79" s="5" t="s">
        <v>175</v>
      </c>
      <c r="C79" s="789" t="s">
        <v>699</v>
      </c>
      <c r="D79" s="789"/>
      <c r="E79" s="789"/>
      <c r="F79" s="77">
        <v>830</v>
      </c>
      <c r="G79" s="77">
        <v>15406</v>
      </c>
      <c r="H79" s="82">
        <v>5.3875113592106967</v>
      </c>
      <c r="J79" s="789" t="s">
        <v>699</v>
      </c>
      <c r="K79" s="789"/>
      <c r="L79" s="789"/>
      <c r="M79" s="685">
        <v>477</v>
      </c>
      <c r="N79" s="685">
        <v>15294</v>
      </c>
      <c r="O79" s="686">
        <v>3.1188701451549625</v>
      </c>
    </row>
    <row r="80" spans="1:15">
      <c r="A80" s="417"/>
      <c r="B80" s="5" t="s">
        <v>83</v>
      </c>
      <c r="C80" s="177"/>
      <c r="D80" s="178"/>
      <c r="E80" s="177"/>
      <c r="F80" s="77">
        <v>1187</v>
      </c>
      <c r="G80" s="77">
        <v>19918</v>
      </c>
      <c r="H80" s="82">
        <v>5.9594336780801278</v>
      </c>
      <c r="J80" s="177"/>
      <c r="K80" s="178"/>
      <c r="L80" s="177"/>
      <c r="M80" s="685">
        <v>990</v>
      </c>
      <c r="N80" s="685">
        <v>19810</v>
      </c>
      <c r="O80" s="686">
        <v>4.9974760222110044</v>
      </c>
    </row>
    <row r="81" spans="1:15">
      <c r="A81" s="417"/>
      <c r="B81" s="5" t="s">
        <v>84</v>
      </c>
      <c r="C81" s="177"/>
      <c r="D81" s="178"/>
      <c r="E81" s="177"/>
      <c r="F81" s="77">
        <v>1177</v>
      </c>
      <c r="G81" s="77">
        <v>18792</v>
      </c>
      <c r="H81" s="82">
        <v>6.2633035334184752</v>
      </c>
      <c r="J81" s="177"/>
      <c r="K81" s="178"/>
      <c r="L81" s="177"/>
      <c r="M81" s="685">
        <v>1307</v>
      </c>
      <c r="N81" s="685">
        <v>18700</v>
      </c>
      <c r="O81" s="686">
        <v>6.9893048128342254</v>
      </c>
    </row>
    <row r="82" spans="1:15">
      <c r="A82" s="417"/>
      <c r="B82" s="5" t="s">
        <v>85</v>
      </c>
      <c r="C82" s="177"/>
      <c r="D82" s="178"/>
      <c r="E82" s="177"/>
      <c r="F82" s="77">
        <v>1249</v>
      </c>
      <c r="G82" s="77">
        <v>18361</v>
      </c>
      <c r="H82" s="82">
        <v>6.8024617395566684</v>
      </c>
      <c r="J82" s="177"/>
      <c r="K82" s="178"/>
      <c r="L82" s="177"/>
      <c r="M82" s="685">
        <v>2057</v>
      </c>
      <c r="N82" s="685">
        <v>18253</v>
      </c>
      <c r="O82" s="686">
        <v>11.26938037582863</v>
      </c>
    </row>
    <row r="83" spans="1:15">
      <c r="A83" s="417"/>
      <c r="B83" s="5" t="s">
        <v>176</v>
      </c>
      <c r="C83" s="177"/>
      <c r="D83" s="178"/>
      <c r="E83" s="177"/>
      <c r="F83" s="77">
        <v>1574</v>
      </c>
      <c r="G83" s="77">
        <v>20260</v>
      </c>
      <c r="H83" s="82">
        <v>7.769002961500493</v>
      </c>
      <c r="J83" s="177"/>
      <c r="K83" s="178"/>
      <c r="L83" s="177"/>
      <c r="M83" s="685">
        <v>4023</v>
      </c>
      <c r="N83" s="685">
        <v>20143</v>
      </c>
      <c r="O83" s="686">
        <v>19.972198778732068</v>
      </c>
    </row>
    <row r="84" spans="1:15">
      <c r="A84" s="387"/>
      <c r="B84" s="4" t="s">
        <v>86</v>
      </c>
      <c r="C84" s="177"/>
      <c r="D84" s="180"/>
      <c r="E84" s="177"/>
      <c r="H84" s="88">
        <v>1.4420392725888747</v>
      </c>
      <c r="J84" s="177"/>
      <c r="K84" s="180"/>
      <c r="L84" s="177"/>
      <c r="M84" s="685"/>
      <c r="N84" s="685"/>
      <c r="O84" s="687">
        <v>6.4036647405016405</v>
      </c>
    </row>
    <row r="85" spans="1:15">
      <c r="A85" s="388"/>
      <c r="B85" s="5"/>
      <c r="C85" s="169"/>
      <c r="D85" s="170"/>
      <c r="E85" s="169"/>
      <c r="F85" s="170"/>
      <c r="H85" s="393"/>
      <c r="J85" s="169"/>
      <c r="K85" s="170"/>
      <c r="L85" s="169"/>
      <c r="M85" s="685"/>
      <c r="N85" s="685"/>
      <c r="O85" s="685"/>
    </row>
    <row r="86" spans="1:15">
      <c r="A86" s="417"/>
      <c r="B86" s="43"/>
      <c r="C86" s="122"/>
      <c r="D86" s="129"/>
      <c r="E86" s="122"/>
      <c r="F86" s="129"/>
      <c r="H86" s="393"/>
      <c r="J86" s="122"/>
      <c r="K86" s="129"/>
      <c r="L86" s="122"/>
      <c r="M86" s="689"/>
      <c r="N86" s="685"/>
      <c r="O86" s="690"/>
    </row>
    <row r="87" spans="1:15" ht="12.75" customHeight="1">
      <c r="A87" s="43" t="s">
        <v>697</v>
      </c>
      <c r="B87" s="5" t="s">
        <v>175</v>
      </c>
      <c r="C87" s="789" t="s">
        <v>700</v>
      </c>
      <c r="D87" s="789"/>
      <c r="E87" s="789"/>
      <c r="F87" s="77">
        <v>962</v>
      </c>
      <c r="G87" s="77">
        <v>16537</v>
      </c>
      <c r="H87" s="82">
        <v>5.8172582693354302</v>
      </c>
      <c r="J87" s="789" t="s">
        <v>700</v>
      </c>
      <c r="K87" s="789"/>
      <c r="L87" s="789"/>
      <c r="M87" s="685">
        <v>973</v>
      </c>
      <c r="N87" s="685">
        <v>16393</v>
      </c>
      <c r="O87" s="686">
        <v>5.9354602574269508</v>
      </c>
    </row>
    <row r="88" spans="1:15">
      <c r="A88" s="417"/>
      <c r="B88" s="5" t="s">
        <v>83</v>
      </c>
      <c r="C88" s="169"/>
      <c r="D88" s="170"/>
      <c r="E88" s="169"/>
      <c r="F88" s="77">
        <v>1106</v>
      </c>
      <c r="G88" s="77">
        <v>18695</v>
      </c>
      <c r="H88" s="82">
        <v>5.916020326290452</v>
      </c>
      <c r="J88" s="169"/>
      <c r="K88" s="170"/>
      <c r="L88" s="169"/>
      <c r="M88" s="685">
        <v>1402</v>
      </c>
      <c r="N88" s="685">
        <v>18491</v>
      </c>
      <c r="O88" s="686">
        <v>7.5820669514899146</v>
      </c>
    </row>
    <row r="89" spans="1:15">
      <c r="A89" s="417"/>
      <c r="B89" s="5" t="s">
        <v>84</v>
      </c>
      <c r="C89" s="169"/>
      <c r="D89" s="170"/>
      <c r="E89" s="169"/>
      <c r="F89" s="77">
        <v>1215</v>
      </c>
      <c r="G89" s="77">
        <v>18785</v>
      </c>
      <c r="H89" s="82">
        <v>6.4679265371306887</v>
      </c>
      <c r="J89" s="169"/>
      <c r="K89" s="170"/>
      <c r="L89" s="169"/>
      <c r="M89" s="685">
        <v>2248</v>
      </c>
      <c r="N89" s="685">
        <v>18642</v>
      </c>
      <c r="O89" s="686">
        <v>12.058791975109967</v>
      </c>
    </row>
    <row r="90" spans="1:15">
      <c r="A90" s="417"/>
      <c r="B90" s="5" t="s">
        <v>85</v>
      </c>
      <c r="C90" s="169"/>
      <c r="D90" s="170"/>
      <c r="E90" s="169"/>
      <c r="F90" s="77">
        <v>1254</v>
      </c>
      <c r="G90" s="77">
        <v>16721</v>
      </c>
      <c r="H90" s="82">
        <v>7.4995514622331196</v>
      </c>
      <c r="J90" s="169"/>
      <c r="K90" s="170"/>
      <c r="L90" s="169"/>
      <c r="M90" s="685">
        <v>2703</v>
      </c>
      <c r="N90" s="685">
        <v>16600</v>
      </c>
      <c r="O90" s="686">
        <v>16.283132530120483</v>
      </c>
    </row>
    <row r="91" spans="1:15">
      <c r="A91" s="417"/>
      <c r="B91" s="5" t="s">
        <v>176</v>
      </c>
      <c r="C91" s="169"/>
      <c r="D91" s="170"/>
      <c r="E91" s="169"/>
      <c r="F91" s="77">
        <v>1493</v>
      </c>
      <c r="G91" s="77">
        <v>17547</v>
      </c>
      <c r="H91" s="82">
        <v>8.5085769647233143</v>
      </c>
      <c r="J91" s="169"/>
      <c r="K91" s="170"/>
      <c r="L91" s="169"/>
      <c r="M91" s="685">
        <v>4520</v>
      </c>
      <c r="N91" s="685">
        <v>17469</v>
      </c>
      <c r="O91" s="686">
        <v>25.8744060907894</v>
      </c>
    </row>
    <row r="92" spans="1:15">
      <c r="A92" s="387"/>
      <c r="B92" s="4" t="s">
        <v>86</v>
      </c>
      <c r="C92" s="169"/>
      <c r="D92" s="394"/>
      <c r="E92" s="169"/>
      <c r="H92" s="88">
        <v>1.4626438385200564</v>
      </c>
      <c r="J92" s="169"/>
      <c r="K92" s="394"/>
      <c r="L92" s="169"/>
      <c r="M92" s="685"/>
      <c r="N92" s="685"/>
      <c r="O92" s="687">
        <v>4.3592922820792461</v>
      </c>
    </row>
    <row r="93" spans="1:15">
      <c r="A93" s="388"/>
      <c r="B93" s="5"/>
      <c r="C93" s="122"/>
      <c r="D93" s="129"/>
      <c r="E93" s="122"/>
      <c r="H93" s="77"/>
      <c r="J93" s="122"/>
      <c r="K93" s="129"/>
      <c r="L93" s="122"/>
      <c r="M93" s="685"/>
      <c r="N93" s="685"/>
      <c r="O93" s="685"/>
    </row>
    <row r="94" spans="1:15">
      <c r="A94" s="417"/>
      <c r="B94" s="43"/>
      <c r="C94" s="122"/>
      <c r="D94" s="129"/>
      <c r="E94" s="122"/>
      <c r="F94" s="129"/>
      <c r="G94" s="136"/>
      <c r="H94" s="136"/>
      <c r="J94" s="122"/>
      <c r="K94" s="129"/>
      <c r="L94" s="122"/>
      <c r="M94" s="689"/>
      <c r="N94" s="422"/>
      <c r="O94" s="422"/>
    </row>
    <row r="95" spans="1:15" ht="12.75" customHeight="1">
      <c r="A95" s="43" t="s">
        <v>698</v>
      </c>
      <c r="B95" s="5" t="s">
        <v>175</v>
      </c>
      <c r="C95" s="789" t="s">
        <v>701</v>
      </c>
      <c r="D95" s="789"/>
      <c r="E95" s="789"/>
      <c r="F95" s="77">
        <v>1880</v>
      </c>
      <c r="G95" s="77">
        <v>33850</v>
      </c>
      <c r="H95" s="82">
        <v>5.5539143279172825</v>
      </c>
      <c r="J95" s="789" t="s">
        <v>701</v>
      </c>
      <c r="K95" s="789"/>
      <c r="L95" s="789"/>
      <c r="M95" s="685">
        <v>1309</v>
      </c>
      <c r="N95" s="685">
        <v>33590</v>
      </c>
      <c r="O95" s="686">
        <v>3.8969931527240251</v>
      </c>
    </row>
    <row r="96" spans="1:15">
      <c r="A96" s="417"/>
      <c r="B96" s="5" t="s">
        <v>83</v>
      </c>
      <c r="F96" s="77">
        <v>2297</v>
      </c>
      <c r="G96" s="77">
        <v>37492</v>
      </c>
      <c r="H96" s="82">
        <v>6.1266403499413213</v>
      </c>
      <c r="M96" s="685">
        <v>2337</v>
      </c>
      <c r="N96" s="685">
        <v>37249</v>
      </c>
      <c r="O96" s="686">
        <v>6.2739939327230267</v>
      </c>
    </row>
    <row r="97" spans="1:15">
      <c r="A97" s="417"/>
      <c r="B97" s="5" t="s">
        <v>84</v>
      </c>
      <c r="F97" s="77">
        <v>2284</v>
      </c>
      <c r="G97" s="77">
        <v>36569</v>
      </c>
      <c r="H97" s="82">
        <v>6.2457272553255487</v>
      </c>
      <c r="M97" s="685">
        <v>3358</v>
      </c>
      <c r="N97" s="685">
        <v>36291</v>
      </c>
      <c r="O97" s="686">
        <v>9.2529828332093356</v>
      </c>
    </row>
    <row r="98" spans="1:15">
      <c r="A98" s="417"/>
      <c r="B98" s="5" t="s">
        <v>85</v>
      </c>
      <c r="F98" s="77">
        <v>2551</v>
      </c>
      <c r="G98" s="77">
        <v>35597</v>
      </c>
      <c r="H98" s="82">
        <v>7.1663342416495777</v>
      </c>
      <c r="M98" s="685">
        <v>5145</v>
      </c>
      <c r="N98" s="685">
        <v>35336</v>
      </c>
      <c r="O98" s="686">
        <v>14.560221870047544</v>
      </c>
    </row>
    <row r="99" spans="1:15">
      <c r="A99" s="417"/>
      <c r="B99" s="5" t="s">
        <v>176</v>
      </c>
      <c r="F99" s="77">
        <v>3035</v>
      </c>
      <c r="G99" s="77">
        <v>37514</v>
      </c>
      <c r="H99" s="82">
        <v>8.0903129498320627</v>
      </c>
      <c r="M99" s="685">
        <v>8551</v>
      </c>
      <c r="N99" s="685">
        <v>37329</v>
      </c>
      <c r="O99" s="686">
        <v>22.90712314822256</v>
      </c>
    </row>
    <row r="100" spans="1:15">
      <c r="A100" s="387"/>
      <c r="B100" s="4" t="s">
        <v>86</v>
      </c>
      <c r="H100" s="88">
        <v>1.4566866667649749</v>
      </c>
      <c r="M100" s="685"/>
      <c r="N100" s="685"/>
      <c r="O100" s="687">
        <v>5.8781532967822443</v>
      </c>
    </row>
    <row r="101" spans="1:15">
      <c r="H101" s="77"/>
      <c r="M101" s="685"/>
      <c r="N101" s="685"/>
      <c r="O101" s="685"/>
    </row>
    <row r="102" spans="1:15">
      <c r="A102" s="515" t="s">
        <v>745</v>
      </c>
      <c r="M102" s="685"/>
      <c r="N102" s="685"/>
      <c r="O102" s="598"/>
    </row>
    <row r="103" spans="1:15" s="4" customFormat="1" ht="12.75" customHeight="1">
      <c r="A103" s="41" t="s">
        <v>702</v>
      </c>
      <c r="B103" s="5" t="s">
        <v>175</v>
      </c>
      <c r="C103" s="80">
        <v>394</v>
      </c>
      <c r="D103" s="80">
        <v>6606</v>
      </c>
      <c r="E103" s="81">
        <v>5.9642749016046022</v>
      </c>
      <c r="F103" s="77">
        <v>403</v>
      </c>
      <c r="G103" s="77">
        <v>6751</v>
      </c>
      <c r="H103" s="82">
        <v>5.9694860020737668</v>
      </c>
      <c r="I103" s="136"/>
      <c r="J103" s="80">
        <v>503</v>
      </c>
      <c r="K103" s="80">
        <v>6606</v>
      </c>
      <c r="L103" s="81">
        <v>7.6142900393581598</v>
      </c>
      <c r="M103" s="685">
        <v>169</v>
      </c>
      <c r="N103" s="685">
        <v>6693</v>
      </c>
      <c r="O103" s="686">
        <v>2.525026146720454</v>
      </c>
    </row>
    <row r="104" spans="1:15" s="4" customFormat="1" ht="12.75" customHeight="1">
      <c r="A104" s="56"/>
      <c r="B104" s="5" t="s">
        <v>83</v>
      </c>
      <c r="C104" s="80">
        <v>504</v>
      </c>
      <c r="D104" s="80">
        <v>7489</v>
      </c>
      <c r="E104" s="81">
        <v>6.7298704766991584</v>
      </c>
      <c r="F104" s="77">
        <v>450</v>
      </c>
      <c r="G104" s="77">
        <v>7943</v>
      </c>
      <c r="H104" s="82">
        <v>5.6653657308321792</v>
      </c>
      <c r="I104" s="136"/>
      <c r="J104" s="80">
        <v>880</v>
      </c>
      <c r="K104" s="80">
        <v>7489</v>
      </c>
      <c r="L104" s="81">
        <v>11.75056749899853</v>
      </c>
      <c r="M104" s="685">
        <v>272</v>
      </c>
      <c r="N104" s="685">
        <v>7863</v>
      </c>
      <c r="O104" s="686">
        <v>3.4592394760269616</v>
      </c>
    </row>
    <row r="105" spans="1:15" s="5" customFormat="1" ht="12.75" customHeight="1">
      <c r="A105" s="56"/>
      <c r="B105" s="5" t="s">
        <v>84</v>
      </c>
      <c r="C105" s="80">
        <v>465</v>
      </c>
      <c r="D105" s="80">
        <v>7087</v>
      </c>
      <c r="E105" s="81">
        <v>6.5613094398193876</v>
      </c>
      <c r="F105" s="77">
        <v>611</v>
      </c>
      <c r="G105" s="77">
        <v>9769</v>
      </c>
      <c r="H105" s="82">
        <v>6.2544784522469037</v>
      </c>
      <c r="I105" s="126"/>
      <c r="J105" s="80">
        <v>1180</v>
      </c>
      <c r="K105" s="80">
        <v>7087</v>
      </c>
      <c r="L105" s="81">
        <v>16.650204599971779</v>
      </c>
      <c r="M105" s="685">
        <v>464</v>
      </c>
      <c r="N105" s="685">
        <v>9686</v>
      </c>
      <c r="O105" s="686">
        <v>4.7904191616766472</v>
      </c>
    </row>
    <row r="106" spans="1:15" s="5" customFormat="1" ht="12.75" customHeight="1">
      <c r="A106" s="56"/>
      <c r="B106" s="5" t="s">
        <v>85</v>
      </c>
      <c r="C106" s="80">
        <v>577</v>
      </c>
      <c r="D106" s="80">
        <v>8001</v>
      </c>
      <c r="E106" s="81">
        <v>7.2115985501812281</v>
      </c>
      <c r="F106" s="77">
        <v>649</v>
      </c>
      <c r="G106" s="77">
        <v>9761</v>
      </c>
      <c r="H106" s="82">
        <v>6.6489089232660588</v>
      </c>
      <c r="I106" s="126"/>
      <c r="J106" s="80">
        <v>1499</v>
      </c>
      <c r="K106" s="80">
        <v>8001</v>
      </c>
      <c r="L106" s="81">
        <v>18.735158105236845</v>
      </c>
      <c r="M106" s="685">
        <v>710</v>
      </c>
      <c r="N106" s="685">
        <v>9675</v>
      </c>
      <c r="O106" s="686">
        <v>7.3385012919896644</v>
      </c>
    </row>
    <row r="107" spans="1:15" s="452" customFormat="1" ht="12.75" customHeight="1">
      <c r="A107" s="56"/>
      <c r="B107" s="5" t="s">
        <v>176</v>
      </c>
      <c r="C107" s="80">
        <v>767</v>
      </c>
      <c r="D107" s="80">
        <v>9514</v>
      </c>
      <c r="E107" s="81">
        <v>8.0618036577675003</v>
      </c>
      <c r="F107" s="77">
        <v>884</v>
      </c>
      <c r="G107" s="77">
        <v>11578</v>
      </c>
      <c r="H107" s="82">
        <v>7.6351701502850231</v>
      </c>
      <c r="I107" s="122"/>
      <c r="J107" s="80">
        <v>2821</v>
      </c>
      <c r="K107" s="80">
        <v>9514</v>
      </c>
      <c r="L107" s="81">
        <v>29.651040571788943</v>
      </c>
      <c r="M107" s="685">
        <v>1406</v>
      </c>
      <c r="N107" s="685">
        <v>11502</v>
      </c>
      <c r="O107" s="686">
        <v>12.223961050252131</v>
      </c>
    </row>
    <row r="108" spans="1:15" s="452" customFormat="1" ht="12.75" customHeight="1">
      <c r="A108" s="42"/>
      <c r="B108" s="4" t="s">
        <v>86</v>
      </c>
      <c r="C108" s="80"/>
      <c r="D108" s="80"/>
      <c r="E108" s="87">
        <v>1.3516821056652819</v>
      </c>
      <c r="F108" s="77"/>
      <c r="G108" s="77"/>
      <c r="H108" s="88">
        <v>1.2790330939100296</v>
      </c>
      <c r="I108" s="122"/>
      <c r="J108" s="80"/>
      <c r="K108" s="80"/>
      <c r="L108" s="87">
        <v>3.8941306961677484</v>
      </c>
      <c r="M108" s="685"/>
      <c r="N108" s="685"/>
      <c r="O108" s="687">
        <v>4.8411225626826937</v>
      </c>
    </row>
    <row r="109" spans="1:15" s="5" customFormat="1" ht="12.75" customHeight="1">
      <c r="A109" s="33"/>
      <c r="C109" s="80"/>
      <c r="D109" s="80"/>
      <c r="E109" s="80"/>
      <c r="F109" s="77"/>
      <c r="G109" s="77"/>
      <c r="H109" s="77"/>
      <c r="I109" s="126"/>
      <c r="J109" s="80"/>
      <c r="K109" s="80"/>
      <c r="L109" s="80"/>
      <c r="M109" s="685"/>
      <c r="N109" s="685"/>
      <c r="O109" s="685"/>
    </row>
    <row r="110" spans="1:15" s="5" customFormat="1" ht="12.75" customHeight="1">
      <c r="A110" s="56"/>
      <c r="B110" s="43"/>
      <c r="C110" s="80"/>
      <c r="D110" s="80"/>
      <c r="E110" s="80"/>
      <c r="F110" s="77"/>
      <c r="G110" s="77"/>
      <c r="H110" s="77"/>
      <c r="I110" s="126"/>
      <c r="J110" s="80"/>
      <c r="K110" s="80"/>
      <c r="L110" s="80"/>
      <c r="M110" s="685"/>
      <c r="N110" s="685"/>
      <c r="O110" s="685"/>
    </row>
    <row r="111" spans="1:15" s="5" customFormat="1" ht="12.75" customHeight="1">
      <c r="A111" s="41" t="s">
        <v>703</v>
      </c>
      <c r="B111" s="5" t="s">
        <v>175</v>
      </c>
      <c r="C111" s="80">
        <v>181</v>
      </c>
      <c r="D111" s="80">
        <v>2824</v>
      </c>
      <c r="E111" s="81">
        <v>6.4093484419263449</v>
      </c>
      <c r="F111" s="77">
        <v>115</v>
      </c>
      <c r="G111" s="77">
        <v>2292</v>
      </c>
      <c r="H111" s="82">
        <v>5.0174520069808031</v>
      </c>
      <c r="I111" s="126"/>
      <c r="J111" s="80">
        <v>431</v>
      </c>
      <c r="K111" s="80">
        <v>2824</v>
      </c>
      <c r="L111" s="81">
        <v>15.262039660056656</v>
      </c>
      <c r="M111" s="685">
        <v>156</v>
      </c>
      <c r="N111" s="685">
        <v>2272</v>
      </c>
      <c r="O111" s="686">
        <v>6.8661971830985919</v>
      </c>
    </row>
    <row r="112" spans="1:15" s="452" customFormat="1" ht="12.75" customHeight="1">
      <c r="A112" s="56"/>
      <c r="B112" s="5" t="s">
        <v>83</v>
      </c>
      <c r="C112" s="80">
        <v>157</v>
      </c>
      <c r="D112" s="80">
        <v>2663</v>
      </c>
      <c r="E112" s="81">
        <v>5.8956064588809616</v>
      </c>
      <c r="F112" s="77">
        <v>129</v>
      </c>
      <c r="G112" s="77">
        <v>2157</v>
      </c>
      <c r="H112" s="82">
        <v>5.9805285118219746</v>
      </c>
      <c r="I112" s="122"/>
      <c r="J112" s="80">
        <v>525</v>
      </c>
      <c r="K112" s="80">
        <v>2663</v>
      </c>
      <c r="L112" s="81">
        <v>19.714607585429967</v>
      </c>
      <c r="M112" s="685">
        <v>225</v>
      </c>
      <c r="N112" s="685">
        <v>2145</v>
      </c>
      <c r="O112" s="686">
        <v>10.48951048951049</v>
      </c>
    </row>
    <row r="113" spans="1:15" s="6" customFormat="1" ht="12.75" customHeight="1">
      <c r="A113" s="56"/>
      <c r="B113" s="5" t="s">
        <v>84</v>
      </c>
      <c r="C113" s="80">
        <v>173</v>
      </c>
      <c r="D113" s="80">
        <v>2640</v>
      </c>
      <c r="E113" s="81">
        <v>6.5530303030303036</v>
      </c>
      <c r="F113" s="77">
        <v>156</v>
      </c>
      <c r="G113" s="77">
        <v>2636</v>
      </c>
      <c r="H113" s="82">
        <v>5.9180576631259481</v>
      </c>
      <c r="I113" s="127"/>
      <c r="J113" s="80">
        <v>676</v>
      </c>
      <c r="K113" s="80">
        <v>2640</v>
      </c>
      <c r="L113" s="81">
        <v>25.606060606060606</v>
      </c>
      <c r="M113" s="685">
        <v>343</v>
      </c>
      <c r="N113" s="685">
        <v>2628</v>
      </c>
      <c r="O113" s="686">
        <v>13.051750380517504</v>
      </c>
    </row>
    <row r="114" spans="1:15" s="452" customFormat="1" ht="12.75" customHeight="1">
      <c r="A114" s="56"/>
      <c r="B114" s="5" t="s">
        <v>85</v>
      </c>
      <c r="C114" s="80">
        <v>217</v>
      </c>
      <c r="D114" s="80">
        <v>3058</v>
      </c>
      <c r="E114" s="81">
        <v>7.09614126880314</v>
      </c>
      <c r="F114" s="77">
        <v>126</v>
      </c>
      <c r="G114" s="77">
        <v>1755</v>
      </c>
      <c r="H114" s="82">
        <v>7.1794871794871788</v>
      </c>
      <c r="I114" s="122"/>
      <c r="J114" s="80">
        <v>822</v>
      </c>
      <c r="K114" s="80">
        <v>3058</v>
      </c>
      <c r="L114" s="81">
        <v>26.880313930673644</v>
      </c>
      <c r="M114" s="685">
        <v>249</v>
      </c>
      <c r="N114" s="685">
        <v>1753</v>
      </c>
      <c r="O114" s="686">
        <v>14.204221334854536</v>
      </c>
    </row>
    <row r="115" spans="1:15" s="452" customFormat="1" ht="12.75" customHeight="1">
      <c r="A115" s="56"/>
      <c r="B115" s="5" t="s">
        <v>176</v>
      </c>
      <c r="C115" s="80">
        <v>291</v>
      </c>
      <c r="D115" s="80">
        <v>3323</v>
      </c>
      <c r="E115" s="81">
        <v>8.7571471561841712</v>
      </c>
      <c r="F115" s="77">
        <v>224</v>
      </c>
      <c r="G115" s="77">
        <v>2503</v>
      </c>
      <c r="H115" s="82">
        <v>8.9492608869356776</v>
      </c>
      <c r="I115" s="122"/>
      <c r="J115" s="80">
        <v>1165</v>
      </c>
      <c r="K115" s="80">
        <v>3323</v>
      </c>
      <c r="L115" s="81">
        <v>35.058681913933192</v>
      </c>
      <c r="M115" s="685">
        <v>491</v>
      </c>
      <c r="N115" s="685">
        <v>2476</v>
      </c>
      <c r="O115" s="686">
        <v>19.83037156704362</v>
      </c>
    </row>
    <row r="116" spans="1:15" s="452" customFormat="1" ht="12.75" customHeight="1">
      <c r="A116" s="42"/>
      <c r="B116" s="4" t="s">
        <v>86</v>
      </c>
      <c r="C116" s="80"/>
      <c r="D116" s="80"/>
      <c r="E116" s="87">
        <v>1.3663084844786797</v>
      </c>
      <c r="F116" s="77"/>
      <c r="G116" s="77"/>
      <c r="H116" s="88">
        <v>1.7836266045962237</v>
      </c>
      <c r="I116" s="122"/>
      <c r="J116" s="80"/>
      <c r="K116" s="80"/>
      <c r="L116" s="87">
        <v>2.2971164205324208</v>
      </c>
      <c r="M116" s="685"/>
      <c r="N116" s="685"/>
      <c r="O116" s="687">
        <v>2.8881156538668655</v>
      </c>
    </row>
    <row r="117" spans="1:15" s="452" customFormat="1" ht="12.75" customHeight="1">
      <c r="A117" s="33"/>
      <c r="B117"/>
      <c r="C117" s="80"/>
      <c r="D117" s="80"/>
      <c r="E117" s="80"/>
      <c r="F117" s="77"/>
      <c r="G117" s="77"/>
      <c r="H117" s="77"/>
      <c r="I117" s="122"/>
      <c r="J117" s="80"/>
      <c r="K117" s="80"/>
      <c r="L117" s="80"/>
      <c r="M117" s="685"/>
      <c r="N117" s="685"/>
      <c r="O117" s="685"/>
    </row>
    <row r="118" spans="1:15" s="4" customFormat="1" ht="12.75" customHeight="1">
      <c r="A118" s="56"/>
      <c r="B118" s="43"/>
      <c r="C118" s="136"/>
      <c r="D118" s="136"/>
      <c r="E118" s="136"/>
      <c r="F118" s="136"/>
      <c r="G118" s="136"/>
      <c r="H118" s="136"/>
      <c r="I118" s="136"/>
      <c r="J118" s="136"/>
      <c r="K118" s="136"/>
      <c r="L118" s="136"/>
      <c r="M118" s="422"/>
      <c r="N118" s="422"/>
      <c r="O118" s="422"/>
    </row>
    <row r="119" spans="1:15" s="452" customFormat="1" ht="12.75" customHeight="1">
      <c r="A119" s="41" t="s">
        <v>704</v>
      </c>
      <c r="B119" s="5" t="s">
        <v>175</v>
      </c>
      <c r="C119" s="80">
        <v>620</v>
      </c>
      <c r="D119" s="80">
        <v>9736</v>
      </c>
      <c r="E119" s="81">
        <v>6.3681183237469181</v>
      </c>
      <c r="F119" s="77">
        <v>539</v>
      </c>
      <c r="G119" s="77">
        <v>9146</v>
      </c>
      <c r="H119" s="82">
        <v>5.8932866827028212</v>
      </c>
      <c r="I119" s="122"/>
      <c r="J119" s="80">
        <v>839</v>
      </c>
      <c r="K119" s="80">
        <v>9736</v>
      </c>
      <c r="L119" s="81">
        <v>8.617502054231716</v>
      </c>
      <c r="M119" s="685">
        <v>247</v>
      </c>
      <c r="N119" s="685">
        <v>9065</v>
      </c>
      <c r="O119" s="686">
        <v>2.7247655819084389</v>
      </c>
    </row>
    <row r="120" spans="1:15" s="452" customFormat="1" ht="12.75" customHeight="1">
      <c r="A120" s="56"/>
      <c r="B120" s="5" t="s">
        <v>83</v>
      </c>
      <c r="C120" s="80">
        <v>596</v>
      </c>
      <c r="D120" s="80">
        <v>9504</v>
      </c>
      <c r="E120" s="81">
        <v>6.2710437710437716</v>
      </c>
      <c r="F120" s="77">
        <v>635</v>
      </c>
      <c r="G120" s="77">
        <v>10727</v>
      </c>
      <c r="H120" s="82">
        <v>5.9196420247972403</v>
      </c>
      <c r="I120" s="122"/>
      <c r="J120" s="80">
        <v>1300</v>
      </c>
      <c r="K120" s="80">
        <v>9504</v>
      </c>
      <c r="L120" s="81">
        <v>13.678451178451178</v>
      </c>
      <c r="M120" s="685">
        <v>452</v>
      </c>
      <c r="N120" s="685">
        <v>10621</v>
      </c>
      <c r="O120" s="686">
        <v>4.2557198003954433</v>
      </c>
    </row>
    <row r="121" spans="1:15" s="387" customFormat="1" ht="12.75" customHeight="1">
      <c r="A121" s="56"/>
      <c r="B121" s="5" t="s">
        <v>84</v>
      </c>
      <c r="C121" s="80">
        <v>690</v>
      </c>
      <c r="D121" s="80">
        <v>10049</v>
      </c>
      <c r="E121" s="81">
        <v>6.8663548611802172</v>
      </c>
      <c r="F121" s="77">
        <v>767</v>
      </c>
      <c r="G121" s="77">
        <v>12123</v>
      </c>
      <c r="H121" s="82">
        <v>6.3268167945228075</v>
      </c>
      <c r="I121" s="209"/>
      <c r="J121" s="80">
        <v>1850</v>
      </c>
      <c r="K121" s="80">
        <v>10049</v>
      </c>
      <c r="L121" s="81">
        <v>18.409792019106376</v>
      </c>
      <c r="M121" s="685">
        <v>680</v>
      </c>
      <c r="N121" s="685">
        <v>12023</v>
      </c>
      <c r="O121" s="686">
        <v>5.6558263328620146</v>
      </c>
    </row>
    <row r="122" spans="1:15" s="452" customFormat="1" ht="12.75" customHeight="1">
      <c r="A122" s="56"/>
      <c r="B122" s="5" t="s">
        <v>85</v>
      </c>
      <c r="C122" s="80">
        <v>799</v>
      </c>
      <c r="D122" s="80">
        <v>11243</v>
      </c>
      <c r="E122" s="81">
        <v>7.106644134127901</v>
      </c>
      <c r="F122" s="77">
        <v>774</v>
      </c>
      <c r="G122" s="77">
        <v>12264</v>
      </c>
      <c r="H122" s="82">
        <v>6.3111545988258317</v>
      </c>
      <c r="I122" s="122"/>
      <c r="J122" s="80">
        <v>2540</v>
      </c>
      <c r="K122" s="80">
        <v>11243</v>
      </c>
      <c r="L122" s="81">
        <v>22.591834919505473</v>
      </c>
      <c r="M122" s="685">
        <v>1245</v>
      </c>
      <c r="N122" s="685">
        <v>12176</v>
      </c>
      <c r="O122" s="686">
        <v>10.22503285151117</v>
      </c>
    </row>
    <row r="123" spans="1:15" s="4" customFormat="1" ht="12.75" customHeight="1">
      <c r="A123" s="56"/>
      <c r="B123" s="5" t="s">
        <v>176</v>
      </c>
      <c r="C123" s="80">
        <v>1021</v>
      </c>
      <c r="D123" s="80">
        <v>12673</v>
      </c>
      <c r="E123" s="81">
        <v>8.0564980667560953</v>
      </c>
      <c r="F123" s="77">
        <v>1032</v>
      </c>
      <c r="G123" s="77">
        <v>12885</v>
      </c>
      <c r="H123" s="82">
        <v>8.0093131548311991</v>
      </c>
      <c r="I123" s="136"/>
      <c r="J123" s="80">
        <v>3973</v>
      </c>
      <c r="K123" s="80">
        <v>12673</v>
      </c>
      <c r="L123" s="81">
        <v>31.350114416475972</v>
      </c>
      <c r="M123" s="685">
        <v>1861</v>
      </c>
      <c r="N123" s="685">
        <v>12808</v>
      </c>
      <c r="O123" s="686">
        <v>14.529981261711431</v>
      </c>
    </row>
    <row r="124" spans="1:15" s="452" customFormat="1" ht="12.75" customHeight="1">
      <c r="A124" s="42"/>
      <c r="B124" s="4" t="s">
        <v>86</v>
      </c>
      <c r="C124" s="80"/>
      <c r="D124" s="80"/>
      <c r="E124" s="87">
        <v>1.2651300835151185</v>
      </c>
      <c r="F124" s="77"/>
      <c r="G124" s="77"/>
      <c r="H124" s="88">
        <v>1.3590571078680176</v>
      </c>
      <c r="I124" s="122"/>
      <c r="J124" s="80"/>
      <c r="K124" s="80"/>
      <c r="L124" s="87">
        <v>3.6379584500454123</v>
      </c>
      <c r="M124" s="685"/>
      <c r="N124" s="685"/>
      <c r="O124" s="687">
        <v>5.3325619488831633</v>
      </c>
    </row>
    <row r="125" spans="1:15">
      <c r="M125" s="685"/>
      <c r="N125" s="685"/>
      <c r="O125" s="598"/>
    </row>
    <row r="126" spans="1:15">
      <c r="A126" s="515" t="s">
        <v>746</v>
      </c>
      <c r="M126" s="685"/>
      <c r="N126" s="685"/>
      <c r="O126" s="598"/>
    </row>
    <row r="127" spans="1:15" s="136" customFormat="1" ht="12.75" customHeight="1">
      <c r="A127" s="41" t="s">
        <v>705</v>
      </c>
      <c r="B127" s="389" t="s">
        <v>175</v>
      </c>
      <c r="C127" s="80">
        <v>633</v>
      </c>
      <c r="D127" s="80">
        <v>10430</v>
      </c>
      <c r="E127" s="81">
        <v>6.0690316395014383</v>
      </c>
      <c r="F127" s="77">
        <v>602</v>
      </c>
      <c r="G127" s="77">
        <v>12110</v>
      </c>
      <c r="H127" s="82">
        <v>4.9710982658959537</v>
      </c>
      <c r="J127" s="80">
        <v>807</v>
      </c>
      <c r="K127" s="80">
        <v>9827</v>
      </c>
      <c r="L127" s="81">
        <v>8.2120687900681784</v>
      </c>
      <c r="M127" s="685">
        <v>202</v>
      </c>
      <c r="N127" s="685">
        <v>12021</v>
      </c>
      <c r="O127" s="686">
        <v>1.680392646202479</v>
      </c>
    </row>
    <row r="128" spans="1:15" s="136" customFormat="1" ht="12.75" customHeight="1">
      <c r="A128" s="56"/>
      <c r="B128" s="389" t="s">
        <v>83</v>
      </c>
      <c r="C128" s="80">
        <v>636</v>
      </c>
      <c r="D128" s="80">
        <v>9901</v>
      </c>
      <c r="E128" s="81">
        <v>6.4235935764064234</v>
      </c>
      <c r="F128" s="77">
        <v>921</v>
      </c>
      <c r="G128" s="77">
        <v>15070</v>
      </c>
      <c r="H128" s="82">
        <v>6.111479761114798</v>
      </c>
      <c r="J128" s="80">
        <v>770</v>
      </c>
      <c r="K128" s="80">
        <v>9726</v>
      </c>
      <c r="L128" s="81">
        <v>7.9169237096442524</v>
      </c>
      <c r="M128" s="685">
        <v>485</v>
      </c>
      <c r="N128" s="685">
        <v>14913</v>
      </c>
      <c r="O128" s="686">
        <v>3.2521960705424799</v>
      </c>
    </row>
    <row r="129" spans="1:15" s="228" customFormat="1" ht="12.75" customHeight="1">
      <c r="A129" s="56"/>
      <c r="B129" s="389" t="s">
        <v>84</v>
      </c>
      <c r="C129" s="80">
        <v>957</v>
      </c>
      <c r="D129" s="80">
        <v>13663</v>
      </c>
      <c r="E129" s="81">
        <v>7.0043182317207062</v>
      </c>
      <c r="F129" s="77">
        <v>1203</v>
      </c>
      <c r="G129" s="77">
        <v>18376</v>
      </c>
      <c r="H129" s="82">
        <v>6.5465824989116239</v>
      </c>
      <c r="J129" s="80">
        <v>1958</v>
      </c>
      <c r="K129" s="80">
        <v>13454</v>
      </c>
      <c r="L129" s="81">
        <v>14.553292701055447</v>
      </c>
      <c r="M129" s="685">
        <v>902</v>
      </c>
      <c r="N129" s="685">
        <v>18237</v>
      </c>
      <c r="O129" s="686">
        <v>4.9459889236168229</v>
      </c>
    </row>
    <row r="130" spans="1:15" s="228" customFormat="1" ht="12.75" customHeight="1">
      <c r="A130" s="56"/>
      <c r="B130" s="389" t="s">
        <v>85</v>
      </c>
      <c r="C130" s="80">
        <v>892</v>
      </c>
      <c r="D130" s="80">
        <v>12160</v>
      </c>
      <c r="E130" s="81">
        <v>7.3355263157894743</v>
      </c>
      <c r="F130" s="77">
        <v>1095</v>
      </c>
      <c r="G130" s="77">
        <v>16406</v>
      </c>
      <c r="H130" s="82">
        <v>6.6743874192368642</v>
      </c>
      <c r="J130" s="80">
        <v>2318</v>
      </c>
      <c r="K130" s="80">
        <v>11981</v>
      </c>
      <c r="L130" s="81">
        <v>19.347299891494867</v>
      </c>
      <c r="M130" s="685">
        <v>1182</v>
      </c>
      <c r="N130" s="685">
        <v>16269</v>
      </c>
      <c r="O130" s="686">
        <v>7.2653512815784627</v>
      </c>
    </row>
    <row r="131" spans="1:15" ht="12.75" customHeight="1">
      <c r="A131" s="56"/>
      <c r="B131" s="389" t="s">
        <v>176</v>
      </c>
      <c r="C131" s="80">
        <v>909</v>
      </c>
      <c r="D131" s="80">
        <v>12141</v>
      </c>
      <c r="E131" s="81">
        <v>7.4870274277242395</v>
      </c>
      <c r="F131" s="77">
        <v>1333</v>
      </c>
      <c r="G131" s="77">
        <v>16272</v>
      </c>
      <c r="H131" s="82">
        <v>8.1919862340216323</v>
      </c>
      <c r="I131" s="229"/>
      <c r="J131" s="80">
        <v>2295</v>
      </c>
      <c r="K131" s="80">
        <v>11956</v>
      </c>
      <c r="L131" s="81">
        <v>19.19538307126129</v>
      </c>
      <c r="M131" s="685">
        <v>1755</v>
      </c>
      <c r="N131" s="685">
        <v>16157</v>
      </c>
      <c r="O131" s="686">
        <v>10.862165005879804</v>
      </c>
    </row>
    <row r="132" spans="1:15" ht="12.75" customHeight="1">
      <c r="A132" s="42"/>
      <c r="B132" s="4" t="s">
        <v>86</v>
      </c>
      <c r="C132" s="80"/>
      <c r="D132" s="80"/>
      <c r="E132" s="87">
        <f>E131/E127</f>
        <v>1.2336444876961108</v>
      </c>
      <c r="H132" s="88">
        <v>1.6479228121927236</v>
      </c>
      <c r="I132" s="229"/>
      <c r="J132" s="80"/>
      <c r="K132" s="80"/>
      <c r="L132" s="87">
        <f>L131/L127</f>
        <v>2.3374600922092283</v>
      </c>
      <c r="M132" s="685"/>
      <c r="N132" s="685"/>
      <c r="O132" s="687">
        <v>6.464063640380254</v>
      </c>
    </row>
    <row r="133" spans="1:15" s="228" customFormat="1" ht="12.75" customHeight="1">
      <c r="A133" s="33"/>
      <c r="B133" s="389"/>
      <c r="C133" s="80"/>
      <c r="D133" s="80"/>
      <c r="E133" s="80"/>
      <c r="F133" s="77"/>
      <c r="G133" s="77"/>
      <c r="H133" s="77"/>
      <c r="J133" s="80"/>
      <c r="K133" s="80"/>
      <c r="L133" s="80"/>
      <c r="M133" s="685"/>
      <c r="N133" s="685"/>
      <c r="O133" s="685"/>
    </row>
    <row r="134" spans="1:15" s="228" customFormat="1" ht="12.75" customHeight="1">
      <c r="A134" s="56"/>
      <c r="B134" s="43"/>
      <c r="C134" s="80"/>
      <c r="D134" s="80"/>
      <c r="E134" s="80"/>
      <c r="F134" s="77"/>
      <c r="G134" s="77"/>
      <c r="H134" s="77"/>
      <c r="J134" s="80"/>
      <c r="K134" s="80"/>
      <c r="L134" s="80"/>
      <c r="M134" s="685"/>
      <c r="N134" s="685"/>
      <c r="O134" s="685"/>
    </row>
    <row r="135" spans="1:15" s="228" customFormat="1" ht="12.75" customHeight="1">
      <c r="A135" s="41" t="s">
        <v>706</v>
      </c>
      <c r="B135" s="389" t="s">
        <v>175</v>
      </c>
      <c r="C135" s="80">
        <v>188</v>
      </c>
      <c r="D135" s="80">
        <v>2925</v>
      </c>
      <c r="E135" s="81">
        <v>6.4273504273504267</v>
      </c>
      <c r="F135" s="77">
        <v>250</v>
      </c>
      <c r="G135" s="77">
        <v>4333</v>
      </c>
      <c r="H135" s="82">
        <v>5.7696745903531044</v>
      </c>
      <c r="J135" s="80">
        <v>526</v>
      </c>
      <c r="K135" s="80">
        <v>3086</v>
      </c>
      <c r="L135" s="81">
        <v>17.044718081659106</v>
      </c>
      <c r="M135" s="685">
        <v>365</v>
      </c>
      <c r="N135" s="685">
        <v>4301</v>
      </c>
      <c r="O135" s="686">
        <v>8.4863985119739596</v>
      </c>
    </row>
    <row r="136" spans="1:15" ht="12.75" customHeight="1">
      <c r="A136" s="56"/>
      <c r="B136" s="389" t="s">
        <v>83</v>
      </c>
      <c r="C136" s="80">
        <v>251</v>
      </c>
      <c r="D136" s="80">
        <v>3792</v>
      </c>
      <c r="E136" s="81">
        <v>6.6191983122362865</v>
      </c>
      <c r="F136" s="77">
        <v>216</v>
      </c>
      <c r="G136" s="77">
        <v>4107</v>
      </c>
      <c r="H136" s="82">
        <v>5.2593133674214751</v>
      </c>
      <c r="I136" s="229"/>
      <c r="J136" s="80">
        <v>935</v>
      </c>
      <c r="K136" s="80">
        <v>4243</v>
      </c>
      <c r="L136" s="81">
        <v>22.036295074239927</v>
      </c>
      <c r="M136" s="685">
        <v>359</v>
      </c>
      <c r="N136" s="685">
        <v>4062</v>
      </c>
      <c r="O136" s="686">
        <v>8.8380108321024125</v>
      </c>
    </row>
    <row r="137" spans="1:15" s="229" customFormat="1" ht="12.75" customHeight="1">
      <c r="A137" s="56"/>
      <c r="B137" s="389" t="s">
        <v>84</v>
      </c>
      <c r="C137" s="80">
        <v>260</v>
      </c>
      <c r="D137" s="80">
        <v>4025</v>
      </c>
      <c r="E137" s="81">
        <v>6.4596273291925463</v>
      </c>
      <c r="F137" s="77">
        <v>271</v>
      </c>
      <c r="G137" s="77">
        <v>3965</v>
      </c>
      <c r="H137" s="82">
        <v>6.8348045397225725</v>
      </c>
      <c r="J137" s="80">
        <v>1067</v>
      </c>
      <c r="K137" s="80">
        <v>4043</v>
      </c>
      <c r="L137" s="81">
        <v>26.391293593865939</v>
      </c>
      <c r="M137" s="685">
        <v>567</v>
      </c>
      <c r="N137" s="685">
        <v>3951</v>
      </c>
      <c r="O137" s="686">
        <v>14.350797266514807</v>
      </c>
    </row>
    <row r="138" spans="1:15" ht="12.75" customHeight="1">
      <c r="A138" s="56"/>
      <c r="B138" s="389" t="s">
        <v>85</v>
      </c>
      <c r="C138" s="80">
        <v>346</v>
      </c>
      <c r="D138" s="80">
        <v>4679</v>
      </c>
      <c r="E138" s="81">
        <v>7.394742466338962</v>
      </c>
      <c r="F138" s="77">
        <v>233</v>
      </c>
      <c r="G138" s="77">
        <v>3277</v>
      </c>
      <c r="H138" s="82">
        <v>7.1101617332926459</v>
      </c>
      <c r="I138" s="229"/>
      <c r="J138" s="80">
        <v>1043</v>
      </c>
      <c r="K138" s="80">
        <v>4851</v>
      </c>
      <c r="L138" s="81">
        <v>21.5007215007215</v>
      </c>
      <c r="M138" s="685">
        <v>482</v>
      </c>
      <c r="N138" s="685">
        <v>3258</v>
      </c>
      <c r="O138" s="686">
        <v>14.794352363413138</v>
      </c>
    </row>
    <row r="139" spans="1:15" ht="12.75" customHeight="1">
      <c r="A139" s="56"/>
      <c r="B139" s="389" t="s">
        <v>176</v>
      </c>
      <c r="C139" s="80">
        <v>541</v>
      </c>
      <c r="D139" s="80">
        <v>5631</v>
      </c>
      <c r="E139" s="81">
        <v>9.6075297460486588</v>
      </c>
      <c r="F139" s="77">
        <v>425</v>
      </c>
      <c r="G139" s="77">
        <v>3972</v>
      </c>
      <c r="H139" s="82">
        <v>10.699899295065459</v>
      </c>
      <c r="I139" s="229"/>
      <c r="J139" s="80">
        <v>1987</v>
      </c>
      <c r="K139" s="80">
        <v>5835</v>
      </c>
      <c r="L139" s="81">
        <v>34.053127677806337</v>
      </c>
      <c r="M139" s="685">
        <v>1107</v>
      </c>
      <c r="N139" s="685">
        <v>3956</v>
      </c>
      <c r="O139" s="686">
        <v>27.982810920121338</v>
      </c>
    </row>
    <row r="140" spans="1:15" ht="12.75" customHeight="1">
      <c r="A140" s="42"/>
      <c r="B140" s="4" t="s">
        <v>86</v>
      </c>
      <c r="C140" s="80"/>
      <c r="D140" s="80"/>
      <c r="E140" s="87">
        <f>E139/E135</f>
        <v>1.4947885376166132</v>
      </c>
      <c r="H140" s="88">
        <v>1.8545065458207453</v>
      </c>
      <c r="I140" s="229"/>
      <c r="J140" s="80"/>
      <c r="K140" s="80"/>
      <c r="L140" s="87">
        <f>L139/L135</f>
        <v>1.9978698101465848</v>
      </c>
      <c r="M140" s="685"/>
      <c r="N140" s="685"/>
      <c r="O140" s="687">
        <v>3.2973717744504625</v>
      </c>
    </row>
    <row r="141" spans="1:15" ht="12.75" customHeight="1">
      <c r="A141" s="33"/>
      <c r="B141" s="389"/>
      <c r="C141" s="80"/>
      <c r="D141" s="80"/>
      <c r="E141" s="80"/>
      <c r="H141" s="77"/>
      <c r="I141" s="229"/>
      <c r="J141" s="80"/>
      <c r="K141" s="80"/>
      <c r="L141" s="80"/>
      <c r="M141" s="685"/>
      <c r="N141" s="685"/>
      <c r="O141" s="685"/>
    </row>
    <row r="142" spans="1:15" s="136" customFormat="1" ht="12.75" customHeight="1">
      <c r="A142" s="56"/>
      <c r="B142" s="43"/>
      <c r="M142" s="422"/>
      <c r="N142" s="422"/>
      <c r="O142" s="422"/>
    </row>
    <row r="143" spans="1:15" ht="12.75" customHeight="1">
      <c r="A143" s="41" t="s">
        <v>707</v>
      </c>
      <c r="B143" s="389" t="s">
        <v>175</v>
      </c>
      <c r="C143" s="80">
        <v>796</v>
      </c>
      <c r="D143" s="80">
        <v>13045</v>
      </c>
      <c r="E143" s="81">
        <v>6.1019547719432738</v>
      </c>
      <c r="F143" s="77">
        <v>877</v>
      </c>
      <c r="G143" s="77">
        <v>16265</v>
      </c>
      <c r="H143" s="82">
        <v>5.391945896095911</v>
      </c>
      <c r="I143" s="229"/>
      <c r="J143" s="80">
        <v>962</v>
      </c>
      <c r="K143" s="80">
        <v>12393</v>
      </c>
      <c r="L143" s="81">
        <v>7.7624465424029694</v>
      </c>
      <c r="M143" s="685">
        <v>317</v>
      </c>
      <c r="N143" s="685">
        <v>16123</v>
      </c>
      <c r="O143" s="686">
        <v>1.9661353346151462</v>
      </c>
    </row>
    <row r="144" spans="1:15" ht="12.75" customHeight="1">
      <c r="A144" s="56"/>
      <c r="B144" s="389" t="s">
        <v>83</v>
      </c>
      <c r="C144" s="80">
        <v>1126</v>
      </c>
      <c r="D144" s="80">
        <v>16300</v>
      </c>
      <c r="E144" s="81">
        <v>6.9079754601226995</v>
      </c>
      <c r="F144" s="77">
        <v>1225</v>
      </c>
      <c r="G144" s="77">
        <v>20280</v>
      </c>
      <c r="H144" s="82">
        <v>6.0404339250493102</v>
      </c>
      <c r="I144" s="229"/>
      <c r="J144" s="80">
        <v>2000</v>
      </c>
      <c r="K144" s="80">
        <v>16075</v>
      </c>
      <c r="L144" s="81">
        <v>12.441679626749611</v>
      </c>
      <c r="M144" s="685">
        <v>912</v>
      </c>
      <c r="N144" s="685">
        <v>20113</v>
      </c>
      <c r="O144" s="686">
        <v>4.5343807487694523</v>
      </c>
    </row>
    <row r="145" spans="1:15" s="209" customFormat="1" ht="12.75" customHeight="1">
      <c r="A145" s="56"/>
      <c r="B145" s="389" t="s">
        <v>84</v>
      </c>
      <c r="C145" s="80">
        <v>1156</v>
      </c>
      <c r="D145" s="80">
        <v>16975</v>
      </c>
      <c r="E145" s="81">
        <v>6.8100147275405005</v>
      </c>
      <c r="F145" s="77">
        <v>1399</v>
      </c>
      <c r="G145" s="77">
        <v>22022</v>
      </c>
      <c r="H145" s="82">
        <v>6.3527381709199888</v>
      </c>
      <c r="J145" s="80">
        <v>2868</v>
      </c>
      <c r="K145" s="80">
        <v>16952</v>
      </c>
      <c r="L145" s="81">
        <v>16.918357715903728</v>
      </c>
      <c r="M145" s="685">
        <v>1292</v>
      </c>
      <c r="N145" s="685">
        <v>21823</v>
      </c>
      <c r="O145" s="686">
        <v>5.9203592539980754</v>
      </c>
    </row>
    <row r="146" spans="1:15" ht="12.75" customHeight="1">
      <c r="A146" s="56"/>
      <c r="B146" s="389" t="s">
        <v>85</v>
      </c>
      <c r="C146" s="80">
        <v>1003</v>
      </c>
      <c r="D146" s="80">
        <v>14693</v>
      </c>
      <c r="E146" s="81">
        <v>6.8263799088001091</v>
      </c>
      <c r="F146" s="77">
        <v>1355</v>
      </c>
      <c r="G146" s="77">
        <v>19820</v>
      </c>
      <c r="H146" s="82">
        <v>6.8365287588294645</v>
      </c>
      <c r="I146" s="229"/>
      <c r="J146" s="80">
        <v>3432</v>
      </c>
      <c r="K146" s="80">
        <v>15038</v>
      </c>
      <c r="L146" s="81">
        <v>22.822183801037372</v>
      </c>
      <c r="M146" s="685">
        <v>1895</v>
      </c>
      <c r="N146" s="685">
        <v>19682</v>
      </c>
      <c r="O146" s="686">
        <v>9.6280865765674228</v>
      </c>
    </row>
    <row r="147" spans="1:15" s="136" customFormat="1" ht="12.75" customHeight="1">
      <c r="A147" s="56"/>
      <c r="B147" s="389" t="s">
        <v>176</v>
      </c>
      <c r="C147" s="80">
        <v>1532</v>
      </c>
      <c r="D147" s="80">
        <v>18334</v>
      </c>
      <c r="E147" s="81">
        <v>8.3560597796443776</v>
      </c>
      <c r="F147" s="77">
        <v>1693</v>
      </c>
      <c r="G147" s="77">
        <v>19501</v>
      </c>
      <c r="H147" s="82">
        <v>8.6816060714835128</v>
      </c>
      <c r="J147" s="80">
        <v>4444</v>
      </c>
      <c r="K147" s="80">
        <v>18544</v>
      </c>
      <c r="L147" s="81">
        <v>23.964624676445212</v>
      </c>
      <c r="M147" s="685">
        <v>2990</v>
      </c>
      <c r="N147" s="685">
        <v>19384</v>
      </c>
      <c r="O147" s="686">
        <v>15.425092860090798</v>
      </c>
    </row>
    <row r="148" spans="1:15" ht="12.75" customHeight="1">
      <c r="A148" s="42"/>
      <c r="B148" s="4" t="s">
        <v>86</v>
      </c>
      <c r="C148" s="80"/>
      <c r="D148" s="80"/>
      <c r="E148" s="87">
        <f>E147/E143</f>
        <v>1.3694070329831771</v>
      </c>
      <c r="H148" s="88">
        <v>1.6101063027671534</v>
      </c>
      <c r="I148" s="229"/>
      <c r="J148" s="80"/>
      <c r="K148" s="80"/>
      <c r="L148" s="87">
        <f>L147/L143</f>
        <v>3.0872514928813461</v>
      </c>
      <c r="M148" s="685"/>
      <c r="N148" s="685"/>
      <c r="O148" s="687">
        <v>7.8453871351181048</v>
      </c>
    </row>
    <row r="149" spans="1:15">
      <c r="M149" s="685"/>
      <c r="N149" s="685"/>
      <c r="O149" s="598"/>
    </row>
    <row r="150" spans="1:15">
      <c r="A150" s="515" t="s">
        <v>747</v>
      </c>
      <c r="M150" s="685"/>
      <c r="N150" s="685"/>
      <c r="O150" s="598"/>
    </row>
    <row r="151" spans="1:15" s="136" customFormat="1" ht="12.75" customHeight="1">
      <c r="A151" s="41" t="s">
        <v>708</v>
      </c>
      <c r="B151" s="389" t="s">
        <v>175</v>
      </c>
      <c r="C151" s="727" t="s">
        <v>709</v>
      </c>
      <c r="D151" s="727"/>
      <c r="E151" s="727"/>
      <c r="F151" s="77">
        <v>77</v>
      </c>
      <c r="G151" s="77">
        <v>1385</v>
      </c>
      <c r="H151" s="82">
        <v>5.5595667870036101</v>
      </c>
      <c r="J151" s="727" t="s">
        <v>709</v>
      </c>
      <c r="K151" s="727"/>
      <c r="L151" s="727"/>
      <c r="M151" s="685">
        <v>58</v>
      </c>
      <c r="N151" s="685">
        <v>1372</v>
      </c>
      <c r="O151" s="686">
        <v>4.2274052478134108</v>
      </c>
    </row>
    <row r="152" spans="1:15" s="136" customFormat="1" ht="12.75" customHeight="1">
      <c r="A152" s="56"/>
      <c r="B152" s="389" t="s">
        <v>83</v>
      </c>
      <c r="C152" s="77"/>
      <c r="D152" s="77"/>
      <c r="E152" s="82"/>
      <c r="F152" s="77">
        <v>96</v>
      </c>
      <c r="G152" s="77">
        <v>1309</v>
      </c>
      <c r="H152" s="82">
        <v>7.3338426279602755</v>
      </c>
      <c r="J152" s="77"/>
      <c r="K152" s="77"/>
      <c r="L152" s="82"/>
      <c r="M152" s="685">
        <v>63</v>
      </c>
      <c r="N152" s="685">
        <v>1290</v>
      </c>
      <c r="O152" s="686">
        <v>4.8837209302325579</v>
      </c>
    </row>
    <row r="153" spans="1:15" s="228" customFormat="1" ht="12.75" customHeight="1">
      <c r="A153" s="56"/>
      <c r="B153" s="389" t="s">
        <v>84</v>
      </c>
      <c r="C153" s="77"/>
      <c r="D153" s="77"/>
      <c r="E153" s="82"/>
      <c r="F153" s="77">
        <v>96</v>
      </c>
      <c r="G153" s="77">
        <v>1542</v>
      </c>
      <c r="H153" s="82">
        <v>6.2256809338521402</v>
      </c>
      <c r="I153" s="126"/>
      <c r="J153" s="77"/>
      <c r="K153" s="77"/>
      <c r="L153" s="82"/>
      <c r="M153" s="685">
        <v>95</v>
      </c>
      <c r="N153" s="685">
        <v>1534</v>
      </c>
      <c r="O153" s="686">
        <v>6.192959582790091</v>
      </c>
    </row>
    <row r="154" spans="1:15" s="228" customFormat="1" ht="12.75" customHeight="1">
      <c r="A154" s="56"/>
      <c r="B154" s="389" t="s">
        <v>85</v>
      </c>
      <c r="C154" s="77"/>
      <c r="D154" s="77"/>
      <c r="E154" s="82"/>
      <c r="F154" s="77">
        <v>149</v>
      </c>
      <c r="G154" s="77">
        <v>1858</v>
      </c>
      <c r="H154" s="82">
        <v>8.0193756727664152</v>
      </c>
      <c r="I154" s="126"/>
      <c r="J154" s="77"/>
      <c r="K154" s="77"/>
      <c r="L154" s="82"/>
      <c r="M154" s="685">
        <v>290</v>
      </c>
      <c r="N154" s="685">
        <v>1830</v>
      </c>
      <c r="O154" s="686">
        <v>15.846994535519126</v>
      </c>
    </row>
    <row r="155" spans="1:15" ht="12.75" customHeight="1">
      <c r="A155" s="56"/>
      <c r="B155" s="389" t="s">
        <v>176</v>
      </c>
      <c r="E155" s="82"/>
      <c r="F155" s="77">
        <v>197</v>
      </c>
      <c r="G155" s="77">
        <v>2143</v>
      </c>
      <c r="H155" s="82">
        <v>9.1927204853009794</v>
      </c>
      <c r="L155" s="82"/>
      <c r="M155" s="685">
        <v>514</v>
      </c>
      <c r="N155" s="685">
        <v>2123</v>
      </c>
      <c r="O155" s="686">
        <v>24.21102213848328</v>
      </c>
    </row>
    <row r="156" spans="1:15" ht="12.75" customHeight="1">
      <c r="A156" s="42"/>
      <c r="B156" s="4" t="s">
        <v>86</v>
      </c>
      <c r="E156" s="88"/>
      <c r="H156" s="88">
        <v>1.6534958275508904</v>
      </c>
      <c r="L156" s="88"/>
      <c r="M156" s="685"/>
      <c r="N156" s="685"/>
      <c r="O156" s="687">
        <v>5.7271590299998385</v>
      </c>
    </row>
    <row r="157" spans="1:15" s="228" customFormat="1" ht="12.75" customHeight="1">
      <c r="A157" s="33"/>
      <c r="B157" s="389"/>
      <c r="C157" s="77"/>
      <c r="D157" s="77"/>
      <c r="E157" s="77"/>
      <c r="F157" s="77"/>
      <c r="G157" s="77"/>
      <c r="H157" s="77"/>
      <c r="I157" s="126"/>
      <c r="J157" s="77"/>
      <c r="K157" s="77"/>
      <c r="L157" s="77"/>
      <c r="M157" s="685"/>
      <c r="N157" s="685"/>
      <c r="O157" s="685"/>
    </row>
    <row r="158" spans="1:15" s="228" customFormat="1" ht="12.75" customHeight="1">
      <c r="A158" s="56"/>
      <c r="B158" s="43"/>
      <c r="C158" s="77"/>
      <c r="D158" s="77"/>
      <c r="E158" s="77"/>
      <c r="F158" s="77"/>
      <c r="G158" s="77"/>
      <c r="H158" s="77"/>
      <c r="I158" s="126"/>
      <c r="J158" s="77"/>
      <c r="K158" s="77"/>
      <c r="L158" s="77"/>
      <c r="M158" s="685"/>
      <c r="N158" s="685"/>
      <c r="O158" s="685"/>
    </row>
    <row r="159" spans="1:15" s="228" customFormat="1" ht="12.75" customHeight="1">
      <c r="A159" s="41" t="s">
        <v>710</v>
      </c>
      <c r="B159" s="389" t="s">
        <v>175</v>
      </c>
      <c r="C159" s="80">
        <v>87</v>
      </c>
      <c r="D159" s="80">
        <v>1662</v>
      </c>
      <c r="E159" s="81">
        <v>5.2346570397111911</v>
      </c>
      <c r="F159" s="77">
        <v>99</v>
      </c>
      <c r="G159" s="77">
        <v>1638</v>
      </c>
      <c r="H159" s="82">
        <v>6.0439560439560438</v>
      </c>
      <c r="I159" s="126"/>
      <c r="J159" s="80">
        <v>1300</v>
      </c>
      <c r="K159" s="80">
        <v>4479</v>
      </c>
      <c r="L159" s="81">
        <v>29.02433578923867</v>
      </c>
      <c r="M159" s="685">
        <v>152</v>
      </c>
      <c r="N159" s="685">
        <v>1622</v>
      </c>
      <c r="O159" s="686">
        <v>9.3711467324291</v>
      </c>
    </row>
    <row r="160" spans="1:15" ht="12.75" customHeight="1">
      <c r="A160" s="56"/>
      <c r="B160" s="389" t="s">
        <v>83</v>
      </c>
      <c r="C160" s="80">
        <v>130</v>
      </c>
      <c r="D160" s="80">
        <v>1990</v>
      </c>
      <c r="E160" s="81">
        <v>6.5326633165829149</v>
      </c>
      <c r="F160" s="77">
        <v>108</v>
      </c>
      <c r="G160" s="77">
        <v>1790</v>
      </c>
      <c r="H160" s="82">
        <v>6.033519553072626</v>
      </c>
      <c r="J160" s="80">
        <v>431</v>
      </c>
      <c r="K160" s="80">
        <v>2714</v>
      </c>
      <c r="L160" s="81">
        <v>15.880619012527635</v>
      </c>
      <c r="M160" s="685">
        <v>195</v>
      </c>
      <c r="N160" s="685">
        <v>1781</v>
      </c>
      <c r="O160" s="686">
        <v>10.948905109489052</v>
      </c>
    </row>
    <row r="161" spans="1:15" s="229" customFormat="1" ht="12.75" customHeight="1">
      <c r="A161" s="56"/>
      <c r="B161" s="389" t="s">
        <v>84</v>
      </c>
      <c r="C161" s="80">
        <v>167</v>
      </c>
      <c r="D161" s="80">
        <v>2387</v>
      </c>
      <c r="E161" s="81">
        <v>6.9962295768747378</v>
      </c>
      <c r="F161" s="77">
        <v>129</v>
      </c>
      <c r="G161" s="77">
        <v>1915</v>
      </c>
      <c r="H161" s="82">
        <v>6.7362924281984329</v>
      </c>
      <c r="I161" s="127"/>
      <c r="J161" s="80">
        <v>23</v>
      </c>
      <c r="K161" s="80">
        <v>79</v>
      </c>
      <c r="L161" s="81">
        <v>29.11392405063291</v>
      </c>
      <c r="M161" s="685">
        <v>320</v>
      </c>
      <c r="N161" s="685">
        <v>1904</v>
      </c>
      <c r="O161" s="686">
        <v>16.806722689075631</v>
      </c>
    </row>
    <row r="162" spans="1:15" ht="12.75" customHeight="1">
      <c r="A162" s="56"/>
      <c r="B162" s="389" t="s">
        <v>85</v>
      </c>
      <c r="C162" s="80">
        <v>105</v>
      </c>
      <c r="D162" s="80">
        <v>1824</v>
      </c>
      <c r="E162" s="81">
        <v>5.7565789473684212</v>
      </c>
      <c r="F162" s="77">
        <v>118</v>
      </c>
      <c r="G162" s="77">
        <v>1562</v>
      </c>
      <c r="H162" s="82">
        <v>7.5544174135723434</v>
      </c>
      <c r="J162" s="80">
        <v>676</v>
      </c>
      <c r="K162" s="80">
        <v>2469</v>
      </c>
      <c r="L162" s="81">
        <v>27.379505872823007</v>
      </c>
      <c r="M162" s="685">
        <v>328</v>
      </c>
      <c r="N162" s="685">
        <v>1553</v>
      </c>
      <c r="O162" s="686">
        <v>21.12041210560206</v>
      </c>
    </row>
    <row r="163" spans="1:15" ht="12.75" customHeight="1">
      <c r="A163" s="56"/>
      <c r="B163" s="389" t="s">
        <v>176</v>
      </c>
      <c r="C163" s="80">
        <v>124</v>
      </c>
      <c r="D163" s="80">
        <v>2149</v>
      </c>
      <c r="E163" s="81">
        <v>5.7701256398324805</v>
      </c>
      <c r="F163" s="77">
        <v>181</v>
      </c>
      <c r="G163" s="77">
        <v>2248</v>
      </c>
      <c r="H163" s="82">
        <v>8.0516014234875453</v>
      </c>
      <c r="J163" s="80">
        <v>167</v>
      </c>
      <c r="K163" s="80">
        <v>700</v>
      </c>
      <c r="L163" s="81">
        <v>23.857142857142858</v>
      </c>
      <c r="M163" s="685">
        <v>601</v>
      </c>
      <c r="N163" s="685">
        <v>2237</v>
      </c>
      <c r="O163" s="686">
        <v>26.866338846669645</v>
      </c>
    </row>
    <row r="164" spans="1:15" ht="12.75" customHeight="1">
      <c r="A164" s="42"/>
      <c r="B164" s="4" t="s">
        <v>86</v>
      </c>
      <c r="C164" s="80"/>
      <c r="D164" s="80"/>
      <c r="E164" s="87">
        <f>E163/E159</f>
        <v>1.1022929670576531</v>
      </c>
      <c r="H164" s="88">
        <v>1.332174053704303</v>
      </c>
      <c r="J164" s="80"/>
      <c r="K164" s="80"/>
      <c r="L164" s="87">
        <f>L163/L159</f>
        <v>0.82197032967032968</v>
      </c>
      <c r="M164" s="685"/>
      <c r="N164" s="685"/>
      <c r="O164" s="687">
        <v>2.8669211585064582</v>
      </c>
    </row>
    <row r="165" spans="1:15" ht="12.75" customHeight="1">
      <c r="A165" s="33"/>
      <c r="B165" s="389"/>
      <c r="C165" s="80"/>
      <c r="D165" s="80"/>
      <c r="E165" s="80"/>
      <c r="H165" s="77"/>
      <c r="J165" s="80"/>
      <c r="K165" s="80"/>
      <c r="L165" s="80"/>
      <c r="M165" s="685"/>
      <c r="N165" s="685"/>
      <c r="O165" s="685"/>
    </row>
    <row r="166" spans="1:15" s="136" customFormat="1" ht="12.75" customHeight="1">
      <c r="A166" s="56"/>
      <c r="B166" s="43"/>
      <c r="M166" s="422"/>
      <c r="N166" s="422"/>
      <c r="O166" s="422"/>
    </row>
    <row r="167" spans="1:15" ht="12.75" customHeight="1">
      <c r="A167" s="41" t="s">
        <v>712</v>
      </c>
      <c r="B167" s="389" t="s">
        <v>175</v>
      </c>
      <c r="C167" s="80">
        <v>183</v>
      </c>
      <c r="D167" s="80">
        <v>3150</v>
      </c>
      <c r="E167" s="81">
        <v>5.8095238095238093</v>
      </c>
      <c r="F167" s="77">
        <v>199</v>
      </c>
      <c r="G167" s="77">
        <v>3099</v>
      </c>
      <c r="H167" s="82">
        <v>6.4214262665375932</v>
      </c>
      <c r="J167" s="80">
        <v>236</v>
      </c>
      <c r="K167" s="80">
        <v>865</v>
      </c>
      <c r="L167" s="81">
        <v>27.283236994219649</v>
      </c>
      <c r="M167" s="685">
        <v>147</v>
      </c>
      <c r="N167" s="685">
        <v>3065</v>
      </c>
      <c r="O167" s="686">
        <v>4.7960848287112565</v>
      </c>
    </row>
    <row r="168" spans="1:15" ht="12.75" customHeight="1">
      <c r="A168" s="56"/>
      <c r="B168" s="389" t="s">
        <v>83</v>
      </c>
      <c r="C168" s="80">
        <v>221</v>
      </c>
      <c r="D168" s="80">
        <v>3313</v>
      </c>
      <c r="E168" s="81">
        <v>6.6706912164201633</v>
      </c>
      <c r="F168" s="77">
        <v>190</v>
      </c>
      <c r="G168" s="77">
        <v>3056</v>
      </c>
      <c r="H168" s="82">
        <v>6.2172774869109952</v>
      </c>
      <c r="J168" s="80">
        <v>1280</v>
      </c>
      <c r="K168" s="80">
        <v>4049</v>
      </c>
      <c r="L168" s="81">
        <v>31.612743887379601</v>
      </c>
      <c r="M168" s="685">
        <v>257</v>
      </c>
      <c r="N168" s="685">
        <v>3032</v>
      </c>
      <c r="O168" s="686">
        <v>8.4762532981530345</v>
      </c>
    </row>
    <row r="169" spans="1:15" s="209" customFormat="1" ht="12.75" customHeight="1">
      <c r="A169" s="56"/>
      <c r="B169" s="389" t="s">
        <v>84</v>
      </c>
      <c r="C169" s="80">
        <v>243</v>
      </c>
      <c r="D169" s="80">
        <v>3769</v>
      </c>
      <c r="E169" s="81">
        <v>6.4473335102149116</v>
      </c>
      <c r="F169" s="77">
        <v>245</v>
      </c>
      <c r="G169" s="77">
        <v>3622</v>
      </c>
      <c r="H169" s="82">
        <v>6.7642186637217012</v>
      </c>
      <c r="J169" s="80">
        <v>603</v>
      </c>
      <c r="K169" s="80">
        <v>3332</v>
      </c>
      <c r="L169" s="81">
        <v>18.097238895558224</v>
      </c>
      <c r="M169" s="685">
        <v>461</v>
      </c>
      <c r="N169" s="685">
        <v>3589</v>
      </c>
      <c r="O169" s="686">
        <v>12.84480356645305</v>
      </c>
    </row>
    <row r="170" spans="1:15" ht="12.75" customHeight="1">
      <c r="A170" s="56"/>
      <c r="B170" s="389" t="s">
        <v>85</v>
      </c>
      <c r="C170" s="80">
        <v>227</v>
      </c>
      <c r="D170" s="80">
        <v>3507</v>
      </c>
      <c r="E170" s="81">
        <v>6.4727687482178498</v>
      </c>
      <c r="F170" s="77">
        <v>239</v>
      </c>
      <c r="G170" s="77">
        <v>3325</v>
      </c>
      <c r="H170" s="82">
        <v>7.1879699248120303</v>
      </c>
      <c r="J170" s="80">
        <v>444</v>
      </c>
      <c r="K170" s="80">
        <v>1572</v>
      </c>
      <c r="L170" s="81">
        <v>28.244274809160309</v>
      </c>
      <c r="M170" s="685">
        <v>620</v>
      </c>
      <c r="N170" s="685">
        <v>3302</v>
      </c>
      <c r="O170" s="686">
        <v>18.776499091459723</v>
      </c>
    </row>
    <row r="171" spans="1:15" s="136" customFormat="1" ht="12.75" customHeight="1">
      <c r="A171" s="56"/>
      <c r="B171" s="389" t="s">
        <v>176</v>
      </c>
      <c r="C171" s="80">
        <v>299</v>
      </c>
      <c r="D171" s="80">
        <v>3866</v>
      </c>
      <c r="E171" s="81">
        <v>7.7340920848422146</v>
      </c>
      <c r="F171" s="77">
        <v>377</v>
      </c>
      <c r="G171" s="77">
        <v>4288</v>
      </c>
      <c r="H171" s="82">
        <v>8.7919776119402986</v>
      </c>
      <c r="J171" s="80">
        <v>648</v>
      </c>
      <c r="K171" s="80">
        <v>2361</v>
      </c>
      <c r="L171" s="81">
        <v>27.445997458703943</v>
      </c>
      <c r="M171" s="685">
        <v>1131</v>
      </c>
      <c r="N171" s="685">
        <v>4258</v>
      </c>
      <c r="O171" s="686">
        <v>26.561766087364958</v>
      </c>
    </row>
    <row r="172" spans="1:15" ht="12.75" customHeight="1">
      <c r="A172" s="42"/>
      <c r="B172" s="4" t="s">
        <v>86</v>
      </c>
      <c r="C172" s="80"/>
      <c r="D172" s="80"/>
      <c r="E172" s="87">
        <f>E171/E167</f>
        <v>1.3312781457515288</v>
      </c>
      <c r="H172" s="88">
        <v>1.3691627446936172</v>
      </c>
      <c r="J172" s="80"/>
      <c r="K172" s="80"/>
      <c r="L172" s="87">
        <f>L171/L167</f>
        <v>1.0059655848211404</v>
      </c>
      <c r="M172" s="685"/>
      <c r="N172" s="685"/>
      <c r="O172" s="687">
        <v>5.5382185753587478</v>
      </c>
    </row>
    <row r="173" spans="1:15">
      <c r="M173" s="685"/>
      <c r="N173" s="685"/>
      <c r="O173" s="598"/>
    </row>
    <row r="174" spans="1:15">
      <c r="A174" s="515" t="s">
        <v>748</v>
      </c>
      <c r="M174" s="685"/>
      <c r="N174" s="685"/>
      <c r="O174" s="598"/>
    </row>
    <row r="175" spans="1:15" s="136" customFormat="1" ht="12.75" customHeight="1">
      <c r="A175" s="41" t="s">
        <v>715</v>
      </c>
      <c r="B175" s="389" t="s">
        <v>175</v>
      </c>
      <c r="C175" s="727" t="s">
        <v>718</v>
      </c>
      <c r="D175" s="727"/>
      <c r="E175" s="727"/>
      <c r="F175" s="77">
        <v>84</v>
      </c>
      <c r="G175" s="77">
        <v>1798</v>
      </c>
      <c r="H175" s="82">
        <v>4.6718576195773087</v>
      </c>
      <c r="J175" s="727" t="s">
        <v>718</v>
      </c>
      <c r="K175" s="727"/>
      <c r="L175" s="727"/>
      <c r="M175" s="685">
        <v>76</v>
      </c>
      <c r="N175" s="685">
        <v>1778</v>
      </c>
      <c r="O175" s="686">
        <v>4.2744656917885271</v>
      </c>
    </row>
    <row r="176" spans="1:15" s="136" customFormat="1" ht="12.75" customHeight="1">
      <c r="A176" s="56"/>
      <c r="B176" s="389" t="s">
        <v>83</v>
      </c>
      <c r="C176" s="77"/>
      <c r="D176" s="77"/>
      <c r="E176" s="82"/>
      <c r="F176" s="77">
        <v>61</v>
      </c>
      <c r="G176" s="77">
        <v>1012</v>
      </c>
      <c r="H176" s="82">
        <v>6.0276679841897236</v>
      </c>
      <c r="J176" s="77"/>
      <c r="K176" s="77"/>
      <c r="L176" s="82"/>
      <c r="M176" s="685">
        <v>81</v>
      </c>
      <c r="N176" s="685">
        <v>1006</v>
      </c>
      <c r="O176" s="686">
        <v>8.0516898608349905</v>
      </c>
    </row>
    <row r="177" spans="1:15" s="228" customFormat="1" ht="12.75" customHeight="1">
      <c r="A177" s="56"/>
      <c r="B177" s="389" t="s">
        <v>84</v>
      </c>
      <c r="C177" s="77"/>
      <c r="D177" s="77"/>
      <c r="E177" s="82"/>
      <c r="F177" s="77">
        <v>78</v>
      </c>
      <c r="G177" s="77">
        <v>1092</v>
      </c>
      <c r="H177" s="82">
        <v>7.1428571428571423</v>
      </c>
      <c r="I177" s="126"/>
      <c r="J177" s="77"/>
      <c r="K177" s="77"/>
      <c r="L177" s="82"/>
      <c r="M177" s="685">
        <v>92</v>
      </c>
      <c r="N177" s="685">
        <v>1089</v>
      </c>
      <c r="O177" s="686">
        <v>8.4481175390266294</v>
      </c>
    </row>
    <row r="178" spans="1:15" s="228" customFormat="1" ht="12.75" customHeight="1">
      <c r="A178" s="56"/>
      <c r="B178" s="389" t="s">
        <v>85</v>
      </c>
      <c r="C178" s="77"/>
      <c r="D178" s="77"/>
      <c r="E178" s="82"/>
      <c r="F178" s="77">
        <v>81</v>
      </c>
      <c r="G178" s="77">
        <v>1223</v>
      </c>
      <c r="H178" s="82">
        <v>6.6230580539656581</v>
      </c>
      <c r="I178" s="126"/>
      <c r="J178" s="77"/>
      <c r="K178" s="77"/>
      <c r="L178" s="82"/>
      <c r="M178" s="685">
        <v>140</v>
      </c>
      <c r="N178" s="685">
        <v>1212</v>
      </c>
      <c r="O178" s="686">
        <v>11.55115511551155</v>
      </c>
    </row>
    <row r="179" spans="1:15" ht="12.75" customHeight="1">
      <c r="A179" s="56"/>
      <c r="B179" s="389" t="s">
        <v>176</v>
      </c>
      <c r="E179" s="82"/>
      <c r="F179" s="77">
        <v>131</v>
      </c>
      <c r="G179" s="77">
        <v>1341</v>
      </c>
      <c r="H179" s="82">
        <v>9.7688292319164809</v>
      </c>
      <c r="L179" s="82"/>
      <c r="M179" s="685">
        <v>282</v>
      </c>
      <c r="N179" s="685">
        <v>1340</v>
      </c>
      <c r="O179" s="686">
        <v>21.044776119402986</v>
      </c>
    </row>
    <row r="180" spans="1:15" ht="12.75" customHeight="1">
      <c r="A180" s="42"/>
      <c r="B180" s="4" t="s">
        <v>86</v>
      </c>
      <c r="E180" s="88"/>
      <c r="H180" s="88">
        <v>2.0909946379745037</v>
      </c>
      <c r="L180" s="88"/>
      <c r="M180" s="685"/>
      <c r="N180" s="685"/>
      <c r="O180" s="687">
        <v>4.92336999214454</v>
      </c>
    </row>
    <row r="181" spans="1:15" s="228" customFormat="1" ht="12.75" customHeight="1">
      <c r="A181" s="33"/>
      <c r="B181" s="389"/>
      <c r="C181" s="77"/>
      <c r="D181" s="77"/>
      <c r="E181" s="77"/>
      <c r="F181" s="77"/>
      <c r="G181" s="77"/>
      <c r="H181" s="77"/>
      <c r="I181" s="126"/>
      <c r="J181" s="77"/>
      <c r="K181" s="77"/>
      <c r="L181" s="77"/>
      <c r="M181" s="685"/>
      <c r="N181" s="685"/>
      <c r="O181" s="685"/>
    </row>
    <row r="182" spans="1:15" s="228" customFormat="1" ht="12.75" customHeight="1">
      <c r="A182" s="56"/>
      <c r="B182" s="43"/>
      <c r="C182" s="77"/>
      <c r="D182" s="77"/>
      <c r="E182" s="77"/>
      <c r="F182" s="77"/>
      <c r="G182" s="77"/>
      <c r="H182" s="77"/>
      <c r="I182" s="126"/>
      <c r="J182" s="77"/>
      <c r="K182" s="77"/>
      <c r="L182" s="77"/>
      <c r="M182" s="685"/>
      <c r="N182" s="685"/>
      <c r="O182" s="685"/>
    </row>
    <row r="183" spans="1:15" s="228" customFormat="1" ht="12.75" customHeight="1">
      <c r="A183" s="41" t="s">
        <v>716</v>
      </c>
      <c r="B183" s="389" t="s">
        <v>175</v>
      </c>
      <c r="C183" s="80">
        <v>13</v>
      </c>
      <c r="D183" s="80">
        <v>218</v>
      </c>
      <c r="E183" s="81">
        <v>5.9633027522935782</v>
      </c>
      <c r="F183" s="77">
        <v>60</v>
      </c>
      <c r="G183" s="77">
        <v>879</v>
      </c>
      <c r="H183" s="82">
        <v>6.8259385665529013</v>
      </c>
      <c r="I183" s="126"/>
      <c r="J183" s="80">
        <v>53</v>
      </c>
      <c r="K183" s="80">
        <v>217</v>
      </c>
      <c r="L183" s="81">
        <v>24.423963133640552</v>
      </c>
      <c r="M183" s="685">
        <v>135</v>
      </c>
      <c r="N183" s="685">
        <v>880</v>
      </c>
      <c r="O183" s="686">
        <v>15.340909090909092</v>
      </c>
    </row>
    <row r="184" spans="1:15" ht="12.75" customHeight="1">
      <c r="A184" s="56"/>
      <c r="B184" s="389" t="s">
        <v>83</v>
      </c>
      <c r="C184" s="80">
        <v>58</v>
      </c>
      <c r="D184" s="80">
        <v>924</v>
      </c>
      <c r="E184" s="81">
        <v>6.2770562770562766</v>
      </c>
      <c r="F184" s="77">
        <v>92</v>
      </c>
      <c r="G184" s="77">
        <v>1020</v>
      </c>
      <c r="H184" s="82">
        <v>9.0196078431372548</v>
      </c>
      <c r="J184" s="80">
        <v>229</v>
      </c>
      <c r="K184" s="80">
        <v>916</v>
      </c>
      <c r="L184" s="81">
        <v>25</v>
      </c>
      <c r="M184" s="685">
        <v>220</v>
      </c>
      <c r="N184" s="685">
        <v>1024</v>
      </c>
      <c r="O184" s="686">
        <v>21.484375</v>
      </c>
    </row>
    <row r="185" spans="1:15" s="229" customFormat="1" ht="12.75" customHeight="1">
      <c r="A185" s="56"/>
      <c r="B185" s="389" t="s">
        <v>84</v>
      </c>
      <c r="C185" s="80">
        <v>74</v>
      </c>
      <c r="D185" s="80">
        <v>678</v>
      </c>
      <c r="E185" s="81">
        <v>10.914454277286136</v>
      </c>
      <c r="F185" s="77">
        <v>95</v>
      </c>
      <c r="G185" s="77">
        <v>832</v>
      </c>
      <c r="H185" s="82">
        <v>11.41826923076923</v>
      </c>
      <c r="I185" s="127"/>
      <c r="J185" s="80">
        <v>239</v>
      </c>
      <c r="K185" s="80">
        <v>669</v>
      </c>
      <c r="L185" s="81">
        <v>35.724962630792227</v>
      </c>
      <c r="M185" s="685">
        <v>307</v>
      </c>
      <c r="N185" s="685">
        <v>838</v>
      </c>
      <c r="O185" s="686">
        <v>36.634844868735087</v>
      </c>
    </row>
    <row r="186" spans="1:15" ht="12.75" customHeight="1">
      <c r="A186" s="56"/>
      <c r="B186" s="389" t="s">
        <v>85</v>
      </c>
      <c r="C186" s="80">
        <v>102</v>
      </c>
      <c r="D186" s="80">
        <v>735</v>
      </c>
      <c r="E186" s="81">
        <v>13.877551020408163</v>
      </c>
      <c r="F186" s="77">
        <v>139</v>
      </c>
      <c r="G186" s="77">
        <v>887</v>
      </c>
      <c r="H186" s="82">
        <v>15.670800450958286</v>
      </c>
      <c r="J186" s="80">
        <v>311</v>
      </c>
      <c r="K186" s="80">
        <v>727</v>
      </c>
      <c r="L186" s="81">
        <v>42.778541953232462</v>
      </c>
      <c r="M186" s="685">
        <v>491</v>
      </c>
      <c r="N186" s="685">
        <v>901</v>
      </c>
      <c r="O186" s="686">
        <v>54.49500554938956</v>
      </c>
    </row>
    <row r="187" spans="1:15" ht="12.75" customHeight="1">
      <c r="A187" s="56"/>
      <c r="B187" s="389" t="s">
        <v>176</v>
      </c>
      <c r="C187" s="80">
        <v>87</v>
      </c>
      <c r="D187" s="80">
        <v>788</v>
      </c>
      <c r="E187" s="81">
        <v>11.040609137055837</v>
      </c>
      <c r="F187" s="77">
        <v>123</v>
      </c>
      <c r="G187" s="77">
        <v>780</v>
      </c>
      <c r="H187" s="82">
        <v>15.769230769230768</v>
      </c>
      <c r="J187" s="80">
        <v>288</v>
      </c>
      <c r="K187" s="80">
        <v>786</v>
      </c>
      <c r="L187" s="81">
        <v>36.641221374045799</v>
      </c>
      <c r="M187" s="685">
        <v>337</v>
      </c>
      <c r="N187" s="685">
        <v>791</v>
      </c>
      <c r="O187" s="686">
        <v>42.604298356510746</v>
      </c>
    </row>
    <row r="188" spans="1:15" ht="12.75" customHeight="1">
      <c r="A188" s="42"/>
      <c r="B188" s="4" t="s">
        <v>86</v>
      </c>
      <c r="C188" s="80"/>
      <c r="D188" s="80"/>
      <c r="E188" s="87">
        <f>E187/E183</f>
        <v>1.8514252245216711</v>
      </c>
      <c r="H188" s="88">
        <v>2.3101923076923074</v>
      </c>
      <c r="J188" s="80"/>
      <c r="K188" s="80"/>
      <c r="L188" s="87">
        <f>L187/L183</f>
        <v>1.5002160449373469</v>
      </c>
      <c r="M188" s="685"/>
      <c r="N188" s="685"/>
      <c r="O188" s="687">
        <v>2.7771690780540337</v>
      </c>
    </row>
    <row r="189" spans="1:15" ht="12.75" customHeight="1">
      <c r="A189" s="33"/>
      <c r="B189" s="389"/>
      <c r="C189" s="80"/>
      <c r="D189" s="80"/>
      <c r="E189" s="80"/>
      <c r="H189" s="77"/>
      <c r="J189" s="80"/>
      <c r="K189" s="80"/>
      <c r="L189" s="80"/>
      <c r="M189" s="685"/>
      <c r="N189" s="685"/>
      <c r="O189" s="685"/>
    </row>
    <row r="190" spans="1:15" s="136" customFormat="1" ht="12.75" customHeight="1">
      <c r="A190" s="56"/>
      <c r="B190" s="43"/>
      <c r="M190" s="422"/>
      <c r="N190" s="422"/>
      <c r="O190" s="422"/>
    </row>
    <row r="191" spans="1:15" ht="12.75" customHeight="1">
      <c r="A191" s="41" t="s">
        <v>717</v>
      </c>
      <c r="B191" s="389" t="s">
        <v>175</v>
      </c>
      <c r="C191" s="80">
        <v>64</v>
      </c>
      <c r="D191" s="80">
        <v>820</v>
      </c>
      <c r="E191" s="81">
        <v>7.8048780487804876</v>
      </c>
      <c r="F191" s="77">
        <v>130</v>
      </c>
      <c r="G191" s="77">
        <v>2581</v>
      </c>
      <c r="H191" s="82">
        <v>5.0368074389771404</v>
      </c>
      <c r="J191" s="80">
        <v>163</v>
      </c>
      <c r="K191" s="80">
        <v>811</v>
      </c>
      <c r="L191" s="81">
        <v>20.098643649815042</v>
      </c>
      <c r="M191" s="685">
        <v>146</v>
      </c>
      <c r="N191" s="685">
        <v>2554</v>
      </c>
      <c r="O191" s="686">
        <v>5.7165231010180113</v>
      </c>
    </row>
    <row r="192" spans="1:15" ht="12.75" customHeight="1">
      <c r="A192" s="56"/>
      <c r="B192" s="389" t="s">
        <v>83</v>
      </c>
      <c r="C192" s="80">
        <v>99</v>
      </c>
      <c r="D192" s="80">
        <v>1129</v>
      </c>
      <c r="E192" s="81">
        <v>8.7688219663418963</v>
      </c>
      <c r="F192" s="77">
        <v>127</v>
      </c>
      <c r="G192" s="77">
        <v>1859</v>
      </c>
      <c r="H192" s="82">
        <v>6.8316299085529861</v>
      </c>
      <c r="J192" s="80">
        <v>286</v>
      </c>
      <c r="K192" s="80">
        <v>1107</v>
      </c>
      <c r="L192" s="81">
        <v>25.835591689250226</v>
      </c>
      <c r="M192" s="685">
        <v>167</v>
      </c>
      <c r="N192" s="685">
        <v>1853</v>
      </c>
      <c r="O192" s="686">
        <v>9.0124123043712903</v>
      </c>
    </row>
    <row r="193" spans="1:15" s="209" customFormat="1" ht="12.75" customHeight="1">
      <c r="A193" s="56"/>
      <c r="B193" s="389" t="s">
        <v>84</v>
      </c>
      <c r="C193" s="80">
        <v>77</v>
      </c>
      <c r="D193" s="80">
        <v>838</v>
      </c>
      <c r="E193" s="81">
        <v>9.1885441527446314</v>
      </c>
      <c r="F193" s="77">
        <v>160</v>
      </c>
      <c r="G193" s="77">
        <v>2226</v>
      </c>
      <c r="H193" s="82">
        <v>7.1877807726864331</v>
      </c>
      <c r="J193" s="80">
        <v>192</v>
      </c>
      <c r="K193" s="80">
        <v>825</v>
      </c>
      <c r="L193" s="81">
        <v>23.272727272727273</v>
      </c>
      <c r="M193" s="685">
        <v>346</v>
      </c>
      <c r="N193" s="685">
        <v>2223</v>
      </c>
      <c r="O193" s="686">
        <v>15.56455240665767</v>
      </c>
    </row>
    <row r="194" spans="1:15" ht="12.75" customHeight="1">
      <c r="A194" s="56"/>
      <c r="B194" s="389" t="s">
        <v>85</v>
      </c>
      <c r="C194" s="80">
        <v>120</v>
      </c>
      <c r="D194" s="80">
        <v>1457</v>
      </c>
      <c r="E194" s="81">
        <v>8.2361015785861351</v>
      </c>
      <c r="F194" s="77">
        <v>217</v>
      </c>
      <c r="G194" s="77">
        <v>2179</v>
      </c>
      <c r="H194" s="82">
        <v>9.958696649839375</v>
      </c>
      <c r="J194" s="80">
        <v>434</v>
      </c>
      <c r="K194" s="80">
        <v>1441</v>
      </c>
      <c r="L194" s="81">
        <v>30.117973629424011</v>
      </c>
      <c r="M194" s="685">
        <v>515</v>
      </c>
      <c r="N194" s="685">
        <v>2182</v>
      </c>
      <c r="O194" s="686">
        <v>23.602199816681942</v>
      </c>
    </row>
    <row r="195" spans="1:15" s="136" customFormat="1" ht="12.75" customHeight="1">
      <c r="A195" s="56"/>
      <c r="B195" s="389" t="s">
        <v>176</v>
      </c>
      <c r="C195" s="80">
        <v>201</v>
      </c>
      <c r="D195" s="80">
        <v>1618</v>
      </c>
      <c r="E195" s="81">
        <v>12.42274412855377</v>
      </c>
      <c r="F195" s="77">
        <v>310</v>
      </c>
      <c r="G195" s="77">
        <v>2019</v>
      </c>
      <c r="H195" s="82">
        <v>15.354135710747896</v>
      </c>
      <c r="J195" s="80">
        <v>624</v>
      </c>
      <c r="K195" s="80">
        <v>1608</v>
      </c>
      <c r="L195" s="81">
        <v>38.805970149253731</v>
      </c>
      <c r="M195" s="685">
        <v>987</v>
      </c>
      <c r="N195" s="685">
        <v>2047</v>
      </c>
      <c r="O195" s="686">
        <v>48.216902784562777</v>
      </c>
    </row>
    <row r="196" spans="1:15" ht="12.75" customHeight="1">
      <c r="A196" s="42"/>
      <c r="B196" s="4" t="s">
        <v>86</v>
      </c>
      <c r="C196" s="80"/>
      <c r="D196" s="80"/>
      <c r="E196" s="87">
        <f>E195/E191</f>
        <v>1.5916640914709519</v>
      </c>
      <c r="H196" s="88">
        <v>3.04838648226464</v>
      </c>
      <c r="J196" s="80"/>
      <c r="K196" s="80"/>
      <c r="L196" s="87">
        <f>L195/L191</f>
        <v>1.9307755700027471</v>
      </c>
      <c r="M196" s="685"/>
      <c r="N196" s="685"/>
      <c r="O196" s="687">
        <v>8.4346554597105019</v>
      </c>
    </row>
    <row r="197" spans="1:15">
      <c r="M197" s="685"/>
      <c r="N197" s="685"/>
      <c r="O197" s="598"/>
    </row>
    <row r="198" spans="1:15">
      <c r="A198" s="515" t="s">
        <v>724</v>
      </c>
      <c r="M198" s="685"/>
      <c r="N198" s="685"/>
      <c r="O198" s="598"/>
    </row>
    <row r="199" spans="1:15">
      <c r="A199" s="41" t="s">
        <v>721</v>
      </c>
      <c r="B199" s="389" t="s">
        <v>175</v>
      </c>
      <c r="C199" s="80">
        <v>53</v>
      </c>
      <c r="D199" s="80">
        <v>1006</v>
      </c>
      <c r="E199" s="81">
        <v>5.2683896620278325</v>
      </c>
      <c r="F199" s="85">
        <v>176</v>
      </c>
      <c r="G199" s="85">
        <v>2995</v>
      </c>
      <c r="H199" s="86">
        <v>5.8764607679465781</v>
      </c>
      <c r="I199" s="136"/>
      <c r="J199" s="80">
        <v>91</v>
      </c>
      <c r="K199" s="80">
        <v>1370</v>
      </c>
      <c r="L199" s="81">
        <v>6.6423357664233578</v>
      </c>
      <c r="M199" s="691">
        <v>66</v>
      </c>
      <c r="N199" s="691">
        <v>2972</v>
      </c>
      <c r="O199" s="692">
        <v>2.2207267833109019</v>
      </c>
    </row>
    <row r="200" spans="1:15">
      <c r="A200" s="452"/>
      <c r="B200" s="389" t="s">
        <v>83</v>
      </c>
      <c r="C200" s="80">
        <v>104</v>
      </c>
      <c r="D200" s="80">
        <v>1424</v>
      </c>
      <c r="E200" s="81">
        <v>7.3033707865168536</v>
      </c>
      <c r="F200" s="85">
        <v>197</v>
      </c>
      <c r="G200" s="85">
        <v>3207</v>
      </c>
      <c r="H200" s="86">
        <v>6.1428125974430934</v>
      </c>
      <c r="I200" s="136"/>
      <c r="J200" s="80">
        <v>248</v>
      </c>
      <c r="K200" s="80">
        <v>1729</v>
      </c>
      <c r="L200" s="81">
        <v>14.34355118565645</v>
      </c>
      <c r="M200" s="691">
        <v>117</v>
      </c>
      <c r="N200" s="691">
        <v>3193</v>
      </c>
      <c r="O200" s="692">
        <v>3.6642655809583466</v>
      </c>
    </row>
    <row r="201" spans="1:15">
      <c r="A201" s="452"/>
      <c r="B201" s="389" t="s">
        <v>84</v>
      </c>
      <c r="C201" s="80">
        <v>109</v>
      </c>
      <c r="D201" s="80">
        <v>1460</v>
      </c>
      <c r="E201" s="81">
        <v>7.4657534246575343</v>
      </c>
      <c r="F201" s="85">
        <v>162</v>
      </c>
      <c r="G201" s="85">
        <v>3239</v>
      </c>
      <c r="H201" s="86">
        <v>5.0015436863229397</v>
      </c>
      <c r="I201" s="126"/>
      <c r="J201" s="80">
        <v>268</v>
      </c>
      <c r="K201" s="80">
        <v>1776</v>
      </c>
      <c r="L201" s="81">
        <v>15.090090090090092</v>
      </c>
      <c r="M201" s="685">
        <v>116</v>
      </c>
      <c r="N201" s="685">
        <v>3221</v>
      </c>
      <c r="O201" s="686">
        <v>3.601366035392735</v>
      </c>
    </row>
    <row r="202" spans="1:15">
      <c r="A202" s="452"/>
      <c r="B202" s="389" t="s">
        <v>85</v>
      </c>
      <c r="C202" s="80">
        <v>116</v>
      </c>
      <c r="D202" s="80">
        <v>1586</v>
      </c>
      <c r="E202" s="81">
        <v>7.3139974779319035</v>
      </c>
      <c r="F202" s="85">
        <v>195</v>
      </c>
      <c r="G202" s="85">
        <v>3116</v>
      </c>
      <c r="H202" s="86">
        <v>6.2580231065468546</v>
      </c>
      <c r="I202" s="126"/>
      <c r="J202" s="80">
        <v>337</v>
      </c>
      <c r="K202" s="80">
        <v>1738</v>
      </c>
      <c r="L202" s="81">
        <v>19.390103567318757</v>
      </c>
      <c r="M202" s="685">
        <v>191</v>
      </c>
      <c r="N202" s="685">
        <v>3086</v>
      </c>
      <c r="O202" s="686">
        <v>6.1892417368762151</v>
      </c>
    </row>
    <row r="203" spans="1:15">
      <c r="A203" s="452"/>
      <c r="B203" s="389" t="s">
        <v>176</v>
      </c>
      <c r="C203" s="80">
        <v>154</v>
      </c>
      <c r="D203" s="80">
        <v>2497</v>
      </c>
      <c r="E203" s="81">
        <v>6.1674008810572687</v>
      </c>
      <c r="F203" s="85">
        <v>212</v>
      </c>
      <c r="G203" s="85">
        <v>3256</v>
      </c>
      <c r="H203" s="86">
        <v>6.5110565110565108</v>
      </c>
      <c r="J203" s="80">
        <v>270</v>
      </c>
      <c r="K203" s="80">
        <v>1764</v>
      </c>
      <c r="L203" s="81">
        <v>15.306122448979592</v>
      </c>
      <c r="M203" s="685">
        <v>206</v>
      </c>
      <c r="N203" s="685">
        <v>3223</v>
      </c>
      <c r="O203" s="686">
        <v>6.3915606577722617</v>
      </c>
    </row>
    <row r="204" spans="1:15">
      <c r="A204" s="4"/>
      <c r="B204" s="4" t="s">
        <v>86</v>
      </c>
      <c r="C204" s="80"/>
      <c r="D204" s="80"/>
      <c r="E204" s="87">
        <f>E203/E199</f>
        <v>1.1706425068572854</v>
      </c>
      <c r="H204" s="92">
        <v>1.1079894460576278</v>
      </c>
      <c r="J204" s="80"/>
      <c r="K204" s="80"/>
      <c r="L204" s="87">
        <f>L203/L199</f>
        <v>2.3043283247364879</v>
      </c>
      <c r="M204" s="685"/>
      <c r="N204" s="685"/>
      <c r="O204" s="687">
        <v>2.878139132560479</v>
      </c>
    </row>
    <row r="205" spans="1:15">
      <c r="A205" s="389"/>
      <c r="B205" s="389"/>
      <c r="E205" s="77"/>
      <c r="H205" s="77"/>
      <c r="I205" s="126"/>
      <c r="L205" s="77"/>
      <c r="M205" s="685"/>
      <c r="N205" s="685"/>
      <c r="O205" s="685"/>
    </row>
    <row r="206" spans="1:15">
      <c r="A206" s="452"/>
      <c r="B206" s="43"/>
      <c r="E206" s="77"/>
      <c r="H206" s="77"/>
      <c r="I206" s="126"/>
      <c r="L206" s="77"/>
      <c r="M206" s="685"/>
      <c r="N206" s="685"/>
      <c r="O206" s="685"/>
    </row>
    <row r="207" spans="1:15">
      <c r="A207" s="41" t="s">
        <v>722</v>
      </c>
      <c r="B207" s="389" t="s">
        <v>175</v>
      </c>
      <c r="C207" s="727" t="s">
        <v>723</v>
      </c>
      <c r="D207" s="727"/>
      <c r="E207" s="727"/>
      <c r="F207" s="727"/>
      <c r="G207" s="727"/>
      <c r="H207" s="727"/>
      <c r="I207" s="126"/>
      <c r="J207" s="727" t="s">
        <v>723</v>
      </c>
      <c r="K207" s="727"/>
      <c r="L207" s="727"/>
      <c r="M207" s="727"/>
      <c r="N207" s="727"/>
      <c r="O207" s="727"/>
    </row>
    <row r="208" spans="1:15">
      <c r="A208" s="452"/>
      <c r="B208" s="389" t="s">
        <v>83</v>
      </c>
      <c r="E208" s="82"/>
      <c r="H208" s="82"/>
      <c r="L208" s="82"/>
      <c r="M208" s="685"/>
      <c r="N208" s="685"/>
      <c r="O208" s="686"/>
    </row>
    <row r="209" spans="1:15">
      <c r="A209" s="452"/>
      <c r="B209" s="389" t="s">
        <v>84</v>
      </c>
      <c r="E209" s="82"/>
      <c r="H209" s="82"/>
      <c r="L209" s="82"/>
      <c r="M209" s="685"/>
      <c r="N209" s="685"/>
      <c r="O209" s="686"/>
    </row>
    <row r="210" spans="1:15">
      <c r="A210" s="452"/>
      <c r="B210" s="389" t="s">
        <v>85</v>
      </c>
      <c r="E210" s="82"/>
      <c r="H210" s="82"/>
      <c r="L210" s="82"/>
      <c r="M210" s="685"/>
      <c r="N210" s="685"/>
      <c r="O210" s="686"/>
    </row>
    <row r="211" spans="1:15">
      <c r="A211" s="452"/>
      <c r="B211" s="389" t="s">
        <v>176</v>
      </c>
      <c r="E211" s="82"/>
      <c r="H211" s="82"/>
      <c r="L211" s="82"/>
      <c r="M211" s="685"/>
      <c r="N211" s="685"/>
      <c r="O211" s="686"/>
    </row>
    <row r="212" spans="1:15">
      <c r="A212" s="4"/>
      <c r="B212" s="4" t="s">
        <v>86</v>
      </c>
      <c r="E212" s="88"/>
      <c r="H212" s="88"/>
      <c r="L212" s="88"/>
      <c r="M212" s="685"/>
      <c r="N212" s="685"/>
      <c r="O212" s="687"/>
    </row>
    <row r="213" spans="1:15">
      <c r="A213" s="389"/>
      <c r="B213" s="389"/>
      <c r="E213" s="77"/>
      <c r="H213" s="77"/>
      <c r="L213" s="77"/>
      <c r="M213" s="685"/>
      <c r="N213" s="685"/>
      <c r="O213" s="685"/>
    </row>
    <row r="214" spans="1:15">
      <c r="A214" s="452"/>
      <c r="B214" s="43"/>
      <c r="C214" s="136"/>
      <c r="D214" s="136"/>
      <c r="E214" s="136"/>
      <c r="F214" s="136"/>
      <c r="G214" s="136"/>
      <c r="H214" s="136"/>
      <c r="I214" s="136"/>
      <c r="J214" s="136"/>
      <c r="K214" s="136"/>
      <c r="L214" s="136"/>
      <c r="M214" s="422"/>
      <c r="N214" s="422"/>
      <c r="O214" s="422"/>
    </row>
    <row r="215" spans="1:15">
      <c r="A215" s="41" t="s">
        <v>724</v>
      </c>
      <c r="B215" s="389" t="s">
        <v>175</v>
      </c>
      <c r="C215" s="80">
        <v>53</v>
      </c>
      <c r="D215" s="80">
        <v>1006</v>
      </c>
      <c r="E215" s="81">
        <v>5.2683896620278325</v>
      </c>
      <c r="F215" s="85">
        <v>176</v>
      </c>
      <c r="G215" s="85">
        <v>2995</v>
      </c>
      <c r="H215" s="86">
        <v>5.8764607679465781</v>
      </c>
      <c r="J215" s="80">
        <v>91</v>
      </c>
      <c r="K215" s="80">
        <v>1370</v>
      </c>
      <c r="L215" s="81">
        <v>6.6423357664233578</v>
      </c>
      <c r="M215" s="691">
        <v>66</v>
      </c>
      <c r="N215" s="691">
        <v>2972</v>
      </c>
      <c r="O215" s="692">
        <v>2.2207267833109019</v>
      </c>
    </row>
    <row r="216" spans="1:15">
      <c r="A216" s="452"/>
      <c r="B216" s="389" t="s">
        <v>83</v>
      </c>
      <c r="C216" s="80">
        <v>104</v>
      </c>
      <c r="D216" s="80">
        <v>1424</v>
      </c>
      <c r="E216" s="81">
        <v>7.3033707865168536</v>
      </c>
      <c r="F216" s="85">
        <v>197</v>
      </c>
      <c r="G216" s="85">
        <v>3207</v>
      </c>
      <c r="H216" s="86">
        <v>6.1428125974430934</v>
      </c>
      <c r="J216" s="80">
        <v>248</v>
      </c>
      <c r="K216" s="80">
        <v>1729</v>
      </c>
      <c r="L216" s="81">
        <v>14.34355118565645</v>
      </c>
      <c r="M216" s="691">
        <v>117</v>
      </c>
      <c r="N216" s="691">
        <v>3193</v>
      </c>
      <c r="O216" s="692">
        <v>3.6642655809583466</v>
      </c>
    </row>
    <row r="217" spans="1:15">
      <c r="A217" s="452"/>
      <c r="B217" s="389" t="s">
        <v>84</v>
      </c>
      <c r="C217" s="80">
        <v>109</v>
      </c>
      <c r="D217" s="80">
        <v>1460</v>
      </c>
      <c r="E217" s="81">
        <v>7.4657534246575343</v>
      </c>
      <c r="F217" s="85">
        <v>162</v>
      </c>
      <c r="G217" s="85">
        <v>3239</v>
      </c>
      <c r="H217" s="86">
        <v>5.0015436863229397</v>
      </c>
      <c r="I217" s="209"/>
      <c r="J217" s="80">
        <v>268</v>
      </c>
      <c r="K217" s="80">
        <v>1776</v>
      </c>
      <c r="L217" s="81">
        <v>15.090090090090092</v>
      </c>
      <c r="M217" s="685">
        <v>116</v>
      </c>
      <c r="N217" s="685">
        <v>3221</v>
      </c>
      <c r="O217" s="686">
        <v>3.601366035392735</v>
      </c>
    </row>
    <row r="218" spans="1:15">
      <c r="A218" s="452"/>
      <c r="B218" s="389" t="s">
        <v>85</v>
      </c>
      <c r="C218" s="80">
        <v>116</v>
      </c>
      <c r="D218" s="80">
        <v>1595</v>
      </c>
      <c r="E218" s="81">
        <v>7.2727272727272725</v>
      </c>
      <c r="F218" s="85">
        <v>195</v>
      </c>
      <c r="G218" s="85">
        <v>3116</v>
      </c>
      <c r="H218" s="86">
        <v>6.2580231065468546</v>
      </c>
      <c r="J218" s="80">
        <v>338</v>
      </c>
      <c r="K218" s="80">
        <v>1747</v>
      </c>
      <c r="L218" s="81">
        <v>19.347452776187751</v>
      </c>
      <c r="M218" s="685">
        <v>191</v>
      </c>
      <c r="N218" s="685">
        <v>3086</v>
      </c>
      <c r="O218" s="686">
        <v>6.1892417368762151</v>
      </c>
    </row>
    <row r="219" spans="1:15">
      <c r="A219" s="452"/>
      <c r="B219" s="389" t="s">
        <v>176</v>
      </c>
      <c r="C219" s="80">
        <v>154</v>
      </c>
      <c r="D219" s="80">
        <v>2497</v>
      </c>
      <c r="E219" s="81">
        <v>6.1674008810572687</v>
      </c>
      <c r="F219" s="85">
        <v>212</v>
      </c>
      <c r="G219" s="85">
        <v>3256</v>
      </c>
      <c r="H219" s="86">
        <v>6.5110565110565108</v>
      </c>
      <c r="I219" s="136"/>
      <c r="J219" s="80">
        <v>270</v>
      </c>
      <c r="K219" s="80">
        <v>1764</v>
      </c>
      <c r="L219" s="81">
        <v>15.306122448979592</v>
      </c>
      <c r="M219" s="685">
        <v>206</v>
      </c>
      <c r="N219" s="685">
        <v>3223</v>
      </c>
      <c r="O219" s="686">
        <v>6.3915606577722617</v>
      </c>
    </row>
    <row r="220" spans="1:15">
      <c r="A220" s="4"/>
      <c r="B220" s="4" t="s">
        <v>86</v>
      </c>
      <c r="C220" s="80"/>
      <c r="D220" s="80"/>
      <c r="E220" s="87">
        <f>E219/E215</f>
        <v>1.1706425068572854</v>
      </c>
      <c r="H220" s="92">
        <v>1.1079894460576278</v>
      </c>
      <c r="J220" s="80"/>
      <c r="K220" s="80"/>
      <c r="L220" s="87">
        <f>L219/L215</f>
        <v>2.3043283247364879</v>
      </c>
      <c r="M220" s="685"/>
      <c r="N220" s="685"/>
      <c r="O220" s="687">
        <v>2.878139132560479</v>
      </c>
    </row>
    <row r="223" spans="1:15" ht="132">
      <c r="B223" s="695" t="s">
        <v>1127</v>
      </c>
    </row>
  </sheetData>
  <mergeCells count="19">
    <mergeCell ref="C175:E175"/>
    <mergeCell ref="J175:L175"/>
    <mergeCell ref="J79:L79"/>
    <mergeCell ref="C87:E87"/>
    <mergeCell ref="J87:L87"/>
    <mergeCell ref="C95:E95"/>
    <mergeCell ref="J95:L95"/>
    <mergeCell ref="C151:E151"/>
    <mergeCell ref="J151:L151"/>
    <mergeCell ref="M4:O4"/>
    <mergeCell ref="C79:E79"/>
    <mergeCell ref="C207:H207"/>
    <mergeCell ref="J207:O207"/>
    <mergeCell ref="B2:B4"/>
    <mergeCell ref="C4:E4"/>
    <mergeCell ref="C1:H3"/>
    <mergeCell ref="J4:L4"/>
    <mergeCell ref="J1:O3"/>
    <mergeCell ref="F4:H4"/>
  </mergeCells>
  <phoneticPr fontId="4" type="noConversion"/>
  <conditionalFormatting sqref="A6">
    <cfRule type="expression" dxfId="215" priority="9" stopIfTrue="1">
      <formula>MOD(ROW(),2)=1</formula>
    </cfRule>
  </conditionalFormatting>
  <conditionalFormatting sqref="A30">
    <cfRule type="expression" dxfId="214" priority="8" stopIfTrue="1">
      <formula>MOD(ROW(),2)=1</formula>
    </cfRule>
  </conditionalFormatting>
  <conditionalFormatting sqref="A54">
    <cfRule type="expression" dxfId="213" priority="7" stopIfTrue="1">
      <formula>MOD(ROW(),2)=1</formula>
    </cfRule>
  </conditionalFormatting>
  <conditionalFormatting sqref="A78">
    <cfRule type="expression" dxfId="212" priority="6" stopIfTrue="1">
      <formula>MOD(ROW(),2)=1</formula>
    </cfRule>
  </conditionalFormatting>
  <conditionalFormatting sqref="A102">
    <cfRule type="expression" dxfId="211" priority="5" stopIfTrue="1">
      <formula>MOD(ROW(),2)=1</formula>
    </cfRule>
  </conditionalFormatting>
  <conditionalFormatting sqref="A126">
    <cfRule type="expression" dxfId="210" priority="4" stopIfTrue="1">
      <formula>MOD(ROW(),2)=1</formula>
    </cfRule>
  </conditionalFormatting>
  <conditionalFormatting sqref="A150">
    <cfRule type="expression" dxfId="209" priority="3" stopIfTrue="1">
      <formula>MOD(ROW(),2)=1</formula>
    </cfRule>
  </conditionalFormatting>
  <conditionalFormatting sqref="A174">
    <cfRule type="expression" dxfId="208" priority="2" stopIfTrue="1">
      <formula>MOD(ROW(),2)=1</formula>
    </cfRule>
  </conditionalFormatting>
  <conditionalFormatting sqref="A198">
    <cfRule type="expression" dxfId="207" priority="1" stopIfTrue="1">
      <formula>MOD(ROW(),2)=1</formula>
    </cfRule>
  </conditionalFormatting>
  <hyperlinks>
    <hyperlink ref="A3" location="Key!A1" display="Link to Key" xr:uid="{2EC41783-15AE-422B-8A22-41D36355C7BB}"/>
    <hyperlink ref="A2" location="Contents!A8" display="BACK TO CONTENTS" xr:uid="{188D8686-C4D1-4427-90C6-AE575A24A28A}"/>
    <hyperlink ref="B2" location="Notes_on_the_data!A1" display="Link to Notes on the data" xr:uid="{5DDABDFD-2ECE-4C93-8B2F-705E5132E008}"/>
    <hyperlink ref="B1" r:id="rId1" xr:uid="{696FBB76-0ED6-4093-B4B6-B87AD03948AC}"/>
  </hyperlinks>
  <pageMargins left="0.75" right="0.75" top="1" bottom="1" header="0.5" footer="0.5"/>
  <pageSetup paperSize="9"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955C5-803F-4417-9434-362D51D93CCC}">
  <dimension ref="A1:BC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18" customWidth="1"/>
    <col min="2" max="2" width="40.7109375" style="1" customWidth="1"/>
    <col min="3" max="4" width="13.28515625" style="77" customWidth="1"/>
    <col min="5" max="5" width="13.28515625" style="126" customWidth="1"/>
    <col min="6" max="7" width="13.28515625" style="77" customWidth="1"/>
    <col min="8" max="8" width="13.28515625" style="126" customWidth="1"/>
    <col min="9" max="9" width="1.7109375" style="79" customWidth="1"/>
    <col min="10" max="15" width="13.28515625" style="79" customWidth="1"/>
    <col min="16" max="16" width="1.7109375" style="79" customWidth="1"/>
    <col min="17" max="22" width="13.28515625" style="79" customWidth="1"/>
    <col min="23" max="23" width="1.7109375" style="79" customWidth="1"/>
    <col min="24" max="24" width="17.7109375" style="126" bestFit="1" customWidth="1"/>
    <col min="25" max="26" width="14.85546875" style="126" customWidth="1"/>
    <col min="27" max="27" width="17.7109375" style="126" bestFit="1" customWidth="1"/>
    <col min="28" max="29" width="14.85546875" style="126" customWidth="1"/>
    <col min="30" max="30" width="2" style="126" customWidth="1"/>
    <col min="31" max="31" width="17.7109375" style="126" bestFit="1" customWidth="1"/>
    <col min="32" max="33" width="14.85546875" style="126" customWidth="1"/>
    <col min="34" max="34" width="17.7109375" style="126" bestFit="1" customWidth="1"/>
    <col min="35" max="36" width="14.85546875" style="126" customWidth="1"/>
    <col min="37" max="37" width="2" style="126" customWidth="1"/>
    <col min="38" max="38" width="17.7109375" style="126" bestFit="1" customWidth="1"/>
    <col min="39" max="40" width="14.85546875" style="126" customWidth="1"/>
    <col min="41" max="41" width="17.7109375" style="126" bestFit="1" customWidth="1"/>
    <col min="42" max="43" width="14.85546875" style="126" customWidth="1"/>
    <col min="44" max="44" width="1.7109375" style="126" customWidth="1"/>
    <col min="45" max="45" width="11.5703125" style="77" customWidth="1"/>
    <col min="46" max="46" width="10.7109375" style="77" customWidth="1"/>
    <col min="47" max="47" width="10.7109375" style="126" customWidth="1"/>
    <col min="48" max="48" width="11.5703125" style="77" customWidth="1"/>
    <col min="49" max="49" width="10.7109375" style="77" customWidth="1"/>
    <col min="50" max="50" width="10.7109375" style="126" customWidth="1"/>
    <col min="51" max="51" width="1.7109375" style="79" customWidth="1"/>
    <col min="52" max="52" width="12.7109375" style="77" customWidth="1"/>
    <col min="53" max="53" width="12.7109375" style="126" customWidth="1"/>
    <col min="54" max="54" width="12.7109375" style="77" customWidth="1"/>
    <col min="55" max="55" width="12.7109375" style="126" customWidth="1"/>
    <col min="56" max="16384" width="9.140625" style="79"/>
  </cols>
  <sheetData>
    <row r="1" spans="1:55" s="145" customFormat="1" ht="37.5" customHeight="1">
      <c r="A1" s="13" t="s">
        <v>1092</v>
      </c>
      <c r="B1" s="59" t="s">
        <v>351</v>
      </c>
      <c r="C1" s="734" t="s">
        <v>173</v>
      </c>
      <c r="D1" s="734"/>
      <c r="E1" s="734"/>
      <c r="F1" s="734"/>
      <c r="G1" s="734"/>
      <c r="H1" s="734"/>
      <c r="I1" s="74"/>
      <c r="J1" s="734" t="s">
        <v>412</v>
      </c>
      <c r="K1" s="734"/>
      <c r="L1" s="734"/>
      <c r="M1" s="734"/>
      <c r="N1" s="734"/>
      <c r="O1" s="734"/>
      <c r="P1" s="74"/>
      <c r="Q1" s="734" t="s">
        <v>413</v>
      </c>
      <c r="R1" s="734"/>
      <c r="S1" s="734"/>
      <c r="T1" s="734"/>
      <c r="U1" s="734"/>
      <c r="V1" s="734"/>
      <c r="W1" s="74"/>
      <c r="X1" s="775" t="s">
        <v>333</v>
      </c>
      <c r="Y1" s="775"/>
      <c r="Z1" s="775"/>
      <c r="AA1" s="775"/>
      <c r="AB1" s="775"/>
      <c r="AC1" s="775"/>
      <c r="AD1" s="660"/>
      <c r="AE1" s="775" t="s">
        <v>428</v>
      </c>
      <c r="AF1" s="775"/>
      <c r="AG1" s="775"/>
      <c r="AH1" s="775"/>
      <c r="AI1" s="775"/>
      <c r="AJ1" s="775"/>
      <c r="AK1" s="236"/>
      <c r="AL1" s="775" t="s">
        <v>429</v>
      </c>
      <c r="AM1" s="775"/>
      <c r="AN1" s="775"/>
      <c r="AO1" s="775"/>
      <c r="AP1" s="775"/>
      <c r="AQ1" s="775"/>
      <c r="AR1" s="658"/>
      <c r="AS1" s="734" t="s">
        <v>458</v>
      </c>
      <c r="AT1" s="734"/>
      <c r="AU1" s="734"/>
      <c r="AV1" s="734"/>
      <c r="AW1" s="734"/>
      <c r="AX1" s="734"/>
      <c r="AZ1" s="734" t="s">
        <v>1091</v>
      </c>
      <c r="BA1" s="734"/>
      <c r="BB1" s="734"/>
      <c r="BC1" s="734"/>
    </row>
    <row r="2" spans="1:55" s="145" customFormat="1" ht="18" customHeight="1">
      <c r="A2" s="328" t="s">
        <v>144</v>
      </c>
      <c r="B2" s="730" t="s">
        <v>28</v>
      </c>
      <c r="C2" s="734"/>
      <c r="D2" s="734"/>
      <c r="E2" s="734"/>
      <c r="F2" s="734"/>
      <c r="G2" s="734"/>
      <c r="H2" s="734"/>
      <c r="I2" s="655"/>
      <c r="J2" s="734"/>
      <c r="K2" s="734"/>
      <c r="L2" s="734"/>
      <c r="M2" s="734"/>
      <c r="N2" s="734"/>
      <c r="O2" s="734"/>
      <c r="P2" s="655"/>
      <c r="Q2" s="734"/>
      <c r="R2" s="734"/>
      <c r="S2" s="734"/>
      <c r="T2" s="734"/>
      <c r="U2" s="734"/>
      <c r="V2" s="734"/>
      <c r="W2" s="655"/>
      <c r="X2" s="775"/>
      <c r="Y2" s="775"/>
      <c r="Z2" s="775"/>
      <c r="AA2" s="775"/>
      <c r="AB2" s="775"/>
      <c r="AC2" s="775"/>
      <c r="AD2" s="660"/>
      <c r="AE2" s="775"/>
      <c r="AF2" s="775"/>
      <c r="AG2" s="775"/>
      <c r="AH2" s="775"/>
      <c r="AI2" s="775"/>
      <c r="AJ2" s="775"/>
      <c r="AK2" s="658"/>
      <c r="AL2" s="775"/>
      <c r="AM2" s="775"/>
      <c r="AN2" s="775"/>
      <c r="AO2" s="775"/>
      <c r="AP2" s="775"/>
      <c r="AQ2" s="775"/>
      <c r="AR2" s="658"/>
      <c r="AS2" s="734"/>
      <c r="AT2" s="734"/>
      <c r="AU2" s="734"/>
      <c r="AV2" s="734"/>
      <c r="AW2" s="734"/>
      <c r="AX2" s="734"/>
      <c r="AZ2" s="734"/>
      <c r="BA2" s="734"/>
      <c r="BB2" s="734"/>
      <c r="BC2" s="734"/>
    </row>
    <row r="3" spans="1:55" s="145" customFormat="1" ht="18" customHeight="1">
      <c r="A3" s="10" t="s">
        <v>90</v>
      </c>
      <c r="B3" s="731"/>
      <c r="C3" s="735"/>
      <c r="D3" s="735"/>
      <c r="E3" s="735"/>
      <c r="F3" s="735"/>
      <c r="G3" s="735"/>
      <c r="H3" s="735"/>
      <c r="I3" s="655"/>
      <c r="J3" s="735"/>
      <c r="K3" s="735"/>
      <c r="L3" s="735"/>
      <c r="M3" s="735"/>
      <c r="N3" s="735"/>
      <c r="O3" s="735"/>
      <c r="P3" s="655"/>
      <c r="Q3" s="735"/>
      <c r="R3" s="735"/>
      <c r="S3" s="735"/>
      <c r="T3" s="735"/>
      <c r="U3" s="735"/>
      <c r="V3" s="735"/>
      <c r="W3" s="655"/>
      <c r="X3" s="774"/>
      <c r="Y3" s="774"/>
      <c r="Z3" s="774"/>
      <c r="AA3" s="774"/>
      <c r="AB3" s="774"/>
      <c r="AC3" s="774"/>
      <c r="AD3" s="660"/>
      <c r="AE3" s="774"/>
      <c r="AF3" s="774"/>
      <c r="AG3" s="774"/>
      <c r="AH3" s="774"/>
      <c r="AI3" s="774"/>
      <c r="AJ3" s="774"/>
      <c r="AK3" s="658"/>
      <c r="AL3" s="774"/>
      <c r="AM3" s="774"/>
      <c r="AN3" s="774"/>
      <c r="AO3" s="774"/>
      <c r="AP3" s="774"/>
      <c r="AQ3" s="774"/>
      <c r="AR3" s="657"/>
      <c r="AS3" s="735"/>
      <c r="AT3" s="735"/>
      <c r="AU3" s="735"/>
      <c r="AV3" s="735"/>
      <c r="AW3" s="735"/>
      <c r="AX3" s="735"/>
      <c r="AZ3" s="735"/>
      <c r="BA3" s="735"/>
      <c r="BB3" s="735"/>
      <c r="BC3" s="735"/>
    </row>
    <row r="4" spans="1:55" s="145" customFormat="1" ht="18" customHeight="1">
      <c r="A4" s="11"/>
      <c r="B4" s="732"/>
      <c r="C4" s="788">
        <v>1998</v>
      </c>
      <c r="D4" s="737"/>
      <c r="E4" s="737"/>
      <c r="F4" s="788">
        <v>2021</v>
      </c>
      <c r="G4" s="737"/>
      <c r="H4" s="737"/>
      <c r="I4" s="75"/>
      <c r="J4" s="788">
        <v>2015</v>
      </c>
      <c r="K4" s="737"/>
      <c r="L4" s="737"/>
      <c r="M4" s="788">
        <v>2021</v>
      </c>
      <c r="N4" s="737"/>
      <c r="O4" s="737"/>
      <c r="P4" s="75"/>
      <c r="Q4" s="788">
        <v>2015</v>
      </c>
      <c r="R4" s="737"/>
      <c r="S4" s="737"/>
      <c r="T4" s="788">
        <v>2021</v>
      </c>
      <c r="U4" s="737"/>
      <c r="V4" s="737"/>
      <c r="W4" s="75"/>
      <c r="X4" s="791" t="s">
        <v>334</v>
      </c>
      <c r="Y4" s="791"/>
      <c r="Z4" s="791"/>
      <c r="AA4" s="791" t="s">
        <v>339</v>
      </c>
      <c r="AB4" s="791"/>
      <c r="AC4" s="791"/>
      <c r="AD4" s="101"/>
      <c r="AE4" s="760" t="s">
        <v>432</v>
      </c>
      <c r="AF4" s="792"/>
      <c r="AG4" s="792"/>
      <c r="AH4" s="760" t="s">
        <v>433</v>
      </c>
      <c r="AI4" s="792"/>
      <c r="AJ4" s="792"/>
      <c r="AK4" s="237"/>
      <c r="AL4" s="760" t="s">
        <v>432</v>
      </c>
      <c r="AM4" s="792"/>
      <c r="AN4" s="792"/>
      <c r="AO4" s="760" t="s">
        <v>433</v>
      </c>
      <c r="AP4" s="792"/>
      <c r="AQ4" s="792"/>
      <c r="AR4" s="659"/>
      <c r="AS4" s="736" t="s">
        <v>243</v>
      </c>
      <c r="AT4" s="737"/>
      <c r="AU4" s="737"/>
      <c r="AV4" s="736" t="s">
        <v>999</v>
      </c>
      <c r="AW4" s="737"/>
      <c r="AX4" s="737"/>
      <c r="AZ4" s="736" t="s">
        <v>408</v>
      </c>
      <c r="BA4" s="737"/>
      <c r="BB4" s="736" t="s">
        <v>999</v>
      </c>
      <c r="BC4" s="737"/>
    </row>
    <row r="5" spans="1:55" s="145" customFormat="1" ht="66" customHeight="1">
      <c r="A5" s="35" t="s">
        <v>82</v>
      </c>
      <c r="B5" s="35" t="s">
        <v>750</v>
      </c>
      <c r="C5" s="76" t="s">
        <v>173</v>
      </c>
      <c r="D5" s="76" t="s">
        <v>193</v>
      </c>
      <c r="E5" s="577" t="s">
        <v>194</v>
      </c>
      <c r="F5" s="76" t="s">
        <v>173</v>
      </c>
      <c r="G5" s="76" t="s">
        <v>193</v>
      </c>
      <c r="H5" s="577" t="s">
        <v>194</v>
      </c>
      <c r="I5" s="577"/>
      <c r="J5" s="76" t="s">
        <v>417</v>
      </c>
      <c r="K5" s="76" t="s">
        <v>418</v>
      </c>
      <c r="L5" s="577" t="s">
        <v>419</v>
      </c>
      <c r="M5" s="76" t="s">
        <v>417</v>
      </c>
      <c r="N5" s="76" t="s">
        <v>418</v>
      </c>
      <c r="O5" s="577" t="s">
        <v>419</v>
      </c>
      <c r="P5" s="577"/>
      <c r="Q5" s="76" t="s">
        <v>414</v>
      </c>
      <c r="R5" s="76" t="s">
        <v>415</v>
      </c>
      <c r="S5" s="577" t="s">
        <v>416</v>
      </c>
      <c r="T5" s="76" t="s">
        <v>414</v>
      </c>
      <c r="U5" s="76" t="s">
        <v>415</v>
      </c>
      <c r="V5" s="577" t="s">
        <v>416</v>
      </c>
      <c r="W5" s="577"/>
      <c r="X5" s="227" t="s">
        <v>335</v>
      </c>
      <c r="Y5" s="227" t="s">
        <v>336</v>
      </c>
      <c r="Z5" s="227" t="s">
        <v>332</v>
      </c>
      <c r="AA5" s="227" t="s">
        <v>340</v>
      </c>
      <c r="AB5" s="227" t="s">
        <v>341</v>
      </c>
      <c r="AC5" s="227" t="s">
        <v>332</v>
      </c>
      <c r="AD5" s="576"/>
      <c r="AE5" s="238" t="s">
        <v>434</v>
      </c>
      <c r="AF5" s="238" t="s">
        <v>435</v>
      </c>
      <c r="AG5" s="238" t="s">
        <v>332</v>
      </c>
      <c r="AH5" s="238" t="s">
        <v>436</v>
      </c>
      <c r="AI5" s="238" t="s">
        <v>435</v>
      </c>
      <c r="AJ5" s="238" t="s">
        <v>332</v>
      </c>
      <c r="AK5" s="239"/>
      <c r="AL5" s="238" t="s">
        <v>437</v>
      </c>
      <c r="AM5" s="238" t="s">
        <v>438</v>
      </c>
      <c r="AN5" s="238" t="s">
        <v>332</v>
      </c>
      <c r="AO5" s="238" t="s">
        <v>439</v>
      </c>
      <c r="AP5" s="238" t="s">
        <v>438</v>
      </c>
      <c r="AQ5" s="238" t="s">
        <v>332</v>
      </c>
      <c r="AR5" s="227"/>
      <c r="AS5" s="76" t="s">
        <v>458</v>
      </c>
      <c r="AT5" s="76" t="s">
        <v>5</v>
      </c>
      <c r="AU5" s="669" t="s">
        <v>583</v>
      </c>
      <c r="AV5" s="76" t="s">
        <v>458</v>
      </c>
      <c r="AW5" s="76" t="s">
        <v>5</v>
      </c>
      <c r="AX5" s="669" t="s">
        <v>583</v>
      </c>
      <c r="AZ5" s="125" t="s">
        <v>12</v>
      </c>
      <c r="BA5" s="93" t="s">
        <v>155</v>
      </c>
      <c r="BB5" s="125" t="s">
        <v>12</v>
      </c>
      <c r="BC5" s="93" t="s">
        <v>155</v>
      </c>
    </row>
    <row r="6" spans="1:55" ht="12.75" customHeight="1">
      <c r="A6" s="515" t="s">
        <v>87</v>
      </c>
      <c r="E6" s="78"/>
      <c r="H6" s="78"/>
      <c r="J6" s="77"/>
      <c r="K6" s="77"/>
      <c r="L6" s="78"/>
      <c r="M6" s="77"/>
      <c r="N6" s="77"/>
      <c r="O6" s="78"/>
      <c r="X6" s="78"/>
      <c r="Y6" s="78"/>
      <c r="Z6" s="78"/>
      <c r="AA6" s="78"/>
      <c r="AB6" s="78"/>
      <c r="AC6" s="78"/>
      <c r="AD6" s="78"/>
      <c r="AE6" s="78"/>
      <c r="AF6" s="78"/>
      <c r="AG6" s="78"/>
      <c r="AH6" s="78"/>
      <c r="AI6" s="78"/>
      <c r="AJ6" s="78"/>
      <c r="AK6" s="78"/>
      <c r="AL6" s="78"/>
      <c r="AM6" s="78"/>
      <c r="AN6" s="78"/>
      <c r="AO6" s="78"/>
      <c r="AP6" s="78"/>
      <c r="AQ6" s="78"/>
      <c r="AR6" s="78"/>
      <c r="AU6" s="78"/>
      <c r="AX6" s="78"/>
      <c r="BA6" s="78"/>
      <c r="BC6" s="78"/>
    </row>
    <row r="7" spans="1:55" ht="12.75" customHeight="1">
      <c r="A7" s="37" t="s">
        <v>244</v>
      </c>
      <c r="B7" s="1" t="s">
        <v>175</v>
      </c>
      <c r="C7" s="80">
        <v>31296.099189902863</v>
      </c>
      <c r="D7" s="80">
        <v>37951.501160456421</v>
      </c>
      <c r="E7" s="81">
        <v>82.463402587383925</v>
      </c>
      <c r="F7" s="77">
        <v>31933.5116266</v>
      </c>
      <c r="G7" s="77">
        <v>33252.638176499997</v>
      </c>
      <c r="H7" s="82">
        <v>96.033016860502102</v>
      </c>
      <c r="J7" s="80">
        <v>33037</v>
      </c>
      <c r="K7" s="80">
        <v>36866</v>
      </c>
      <c r="L7" s="81">
        <v>89.613736233928279</v>
      </c>
      <c r="M7" s="83">
        <v>32848.459842900003</v>
      </c>
      <c r="N7" s="83">
        <v>35207.446701300003</v>
      </c>
      <c r="O7" s="84">
        <v>93.29975025336644</v>
      </c>
      <c r="Q7" s="85">
        <v>37833</v>
      </c>
      <c r="R7" s="85">
        <v>41106</v>
      </c>
      <c r="S7" s="86">
        <v>92.037658735950956</v>
      </c>
      <c r="T7" s="85">
        <v>38813.029546699989</v>
      </c>
      <c r="U7" s="85">
        <v>40910.664021300006</v>
      </c>
      <c r="V7" s="86">
        <v>94.872646228602179</v>
      </c>
      <c r="X7" s="77">
        <v>25640.852339000001</v>
      </c>
      <c r="Y7" s="77">
        <v>33944.095998000012</v>
      </c>
      <c r="Z7" s="82">
        <v>75.538474615764585</v>
      </c>
      <c r="AA7" s="83">
        <v>30091.725000000006</v>
      </c>
      <c r="AB7" s="83">
        <v>37218</v>
      </c>
      <c r="AC7" s="94">
        <v>80.852611639529272</v>
      </c>
      <c r="AD7" s="82"/>
      <c r="AE7" s="77">
        <v>14991.572</v>
      </c>
      <c r="AF7" s="77">
        <v>18864.747000000014</v>
      </c>
      <c r="AG7" s="82">
        <v>79.468714846798576</v>
      </c>
      <c r="AH7" s="83">
        <v>15655.229309400002</v>
      </c>
      <c r="AI7" s="83">
        <v>19160.1730441</v>
      </c>
      <c r="AJ7" s="94">
        <v>81.70713945728545</v>
      </c>
      <c r="AK7" s="82"/>
      <c r="AL7" s="77">
        <v>13882.848000000002</v>
      </c>
      <c r="AM7" s="77">
        <v>19699.698000000011</v>
      </c>
      <c r="AN7" s="82">
        <v>70.472389982831174</v>
      </c>
      <c r="AO7" s="83">
        <v>15659.250506</v>
      </c>
      <c r="AP7" s="83">
        <v>20284.962759000002</v>
      </c>
      <c r="AQ7" s="94">
        <v>77.196348310042268</v>
      </c>
      <c r="AR7" s="94"/>
      <c r="AS7" s="80">
        <v>638</v>
      </c>
      <c r="AT7" s="80">
        <v>176152.21000000002</v>
      </c>
      <c r="AU7" s="81">
        <v>3.621867701801754</v>
      </c>
      <c r="AV7" s="80">
        <v>418.97765320000002</v>
      </c>
      <c r="AW7" s="80">
        <v>178361</v>
      </c>
      <c r="AX7" s="81">
        <v>2.3490429701560318</v>
      </c>
      <c r="AY7" s="136"/>
      <c r="AZ7" s="80">
        <v>488.53488530097803</v>
      </c>
      <c r="BA7" s="81">
        <v>23.515131099477099</v>
      </c>
      <c r="BB7" s="80">
        <v>537.14248279999993</v>
      </c>
      <c r="BC7" s="81">
        <v>25.15642726477838</v>
      </c>
    </row>
    <row r="8" spans="1:55" ht="12.75" customHeight="1">
      <c r="A8" s="32"/>
      <c r="B8" s="1" t="s">
        <v>83</v>
      </c>
      <c r="C8" s="80">
        <v>34182.664849909561</v>
      </c>
      <c r="D8" s="80">
        <v>40878.240552174859</v>
      </c>
      <c r="E8" s="81">
        <v>83.620685206058681</v>
      </c>
      <c r="F8" s="77">
        <v>34791.987348099996</v>
      </c>
      <c r="G8" s="77">
        <v>36215.546198100004</v>
      </c>
      <c r="H8" s="82">
        <v>96.069205080566505</v>
      </c>
      <c r="J8" s="80">
        <v>34621</v>
      </c>
      <c r="K8" s="80">
        <v>38392</v>
      </c>
      <c r="L8" s="81">
        <v>90.177641175244844</v>
      </c>
      <c r="M8" s="83">
        <v>34907.5917052</v>
      </c>
      <c r="N8" s="83">
        <v>37456.085048500005</v>
      </c>
      <c r="O8" s="84">
        <v>93.196049880813518</v>
      </c>
      <c r="Q8" s="85">
        <v>36874</v>
      </c>
      <c r="R8" s="85">
        <v>39628</v>
      </c>
      <c r="S8" s="86">
        <v>93.050368426365196</v>
      </c>
      <c r="T8" s="85">
        <v>39753.6803812</v>
      </c>
      <c r="U8" s="85">
        <v>41682.261756199987</v>
      </c>
      <c r="V8" s="86">
        <v>95.373136452430813</v>
      </c>
      <c r="X8" s="77">
        <v>23584.369844000004</v>
      </c>
      <c r="Y8" s="77">
        <v>31105.330410000002</v>
      </c>
      <c r="Z8" s="82">
        <v>75.820991235694777</v>
      </c>
      <c r="AA8" s="83">
        <v>27851.199999999986</v>
      </c>
      <c r="AB8" s="83">
        <v>34740</v>
      </c>
      <c r="AC8" s="94">
        <v>80.170408750719588</v>
      </c>
      <c r="AD8" s="82"/>
      <c r="AE8" s="77">
        <v>13915.95900000001</v>
      </c>
      <c r="AF8" s="77">
        <v>18021.05</v>
      </c>
      <c r="AG8" s="82">
        <v>77.220578157210653</v>
      </c>
      <c r="AH8" s="83">
        <v>14217.1356772</v>
      </c>
      <c r="AI8" s="83">
        <v>17869.017467899994</v>
      </c>
      <c r="AJ8" s="94">
        <v>79.563052096959126</v>
      </c>
      <c r="AK8" s="82"/>
      <c r="AL8" s="77">
        <v>12844.112999999999</v>
      </c>
      <c r="AM8" s="77">
        <v>18375.279999999992</v>
      </c>
      <c r="AN8" s="82">
        <v>69.898869568246056</v>
      </c>
      <c r="AO8" s="83">
        <v>14243.461887199997</v>
      </c>
      <c r="AP8" s="83">
        <v>18734.971135299991</v>
      </c>
      <c r="AQ8" s="94">
        <v>76.026067957813936</v>
      </c>
      <c r="AR8" s="94"/>
      <c r="AS8" s="80">
        <v>724</v>
      </c>
      <c r="AT8" s="80">
        <v>187206.36000000002</v>
      </c>
      <c r="AU8" s="81">
        <v>3.8673899754260481</v>
      </c>
      <c r="AV8" s="80">
        <v>505.7136256</v>
      </c>
      <c r="AW8" s="80">
        <v>195063</v>
      </c>
      <c r="AX8" s="81">
        <v>2.5925656100849466</v>
      </c>
      <c r="AY8" s="136"/>
      <c r="AZ8" s="80">
        <v>531.9922101571666</v>
      </c>
      <c r="BA8" s="81">
        <v>25.253467309436573</v>
      </c>
      <c r="BB8" s="80">
        <v>575.48680960000002</v>
      </c>
      <c r="BC8" s="81">
        <v>26.609370510049054</v>
      </c>
    </row>
    <row r="9" spans="1:55" ht="12.75" customHeight="1">
      <c r="A9" s="32"/>
      <c r="B9" s="1" t="s">
        <v>84</v>
      </c>
      <c r="C9" s="80">
        <v>36370.102663624733</v>
      </c>
      <c r="D9" s="80">
        <v>43988.082738982666</v>
      </c>
      <c r="E9" s="81">
        <v>82.681718317750637</v>
      </c>
      <c r="F9" s="77">
        <v>38853.958226999996</v>
      </c>
      <c r="G9" s="77">
        <v>40463.335415500005</v>
      </c>
      <c r="H9" s="82">
        <v>96.022628456171418</v>
      </c>
      <c r="J9" s="80">
        <v>35932</v>
      </c>
      <c r="K9" s="80">
        <v>40005</v>
      </c>
      <c r="L9" s="81">
        <v>89.818772653418321</v>
      </c>
      <c r="M9" s="83">
        <v>38684.489369700008</v>
      </c>
      <c r="N9" s="83">
        <v>41532.091903700013</v>
      </c>
      <c r="O9" s="84">
        <v>93.143609186354709</v>
      </c>
      <c r="Q9" s="85">
        <v>36770</v>
      </c>
      <c r="R9" s="85">
        <v>39718</v>
      </c>
      <c r="S9" s="86">
        <v>92.577672591772</v>
      </c>
      <c r="T9" s="85">
        <v>41874.704111600004</v>
      </c>
      <c r="U9" s="85">
        <v>43952.598513799989</v>
      </c>
      <c r="V9" s="86">
        <v>95.272419669231667</v>
      </c>
      <c r="X9" s="77">
        <v>24364.034832000008</v>
      </c>
      <c r="Y9" s="77">
        <v>32857.784870999996</v>
      </c>
      <c r="Z9" s="82">
        <v>74.149961501219451</v>
      </c>
      <c r="AA9" s="83">
        <v>26475.608999999975</v>
      </c>
      <c r="AB9" s="83">
        <v>32942</v>
      </c>
      <c r="AC9" s="94">
        <v>80.370375204905514</v>
      </c>
      <c r="AD9" s="82"/>
      <c r="AE9" s="77">
        <v>13316.339</v>
      </c>
      <c r="AF9" s="77">
        <v>16829.131000000005</v>
      </c>
      <c r="AG9" s="82">
        <v>79.126717832311101</v>
      </c>
      <c r="AH9" s="83">
        <v>13794.4907406</v>
      </c>
      <c r="AI9" s="83">
        <v>17568.755489500007</v>
      </c>
      <c r="AJ9" s="94">
        <v>78.517176409247085</v>
      </c>
      <c r="AK9" s="82"/>
      <c r="AL9" s="77">
        <v>12167.624000000007</v>
      </c>
      <c r="AM9" s="77">
        <v>17795.107999999993</v>
      </c>
      <c r="AN9" s="82">
        <v>68.376230141452425</v>
      </c>
      <c r="AO9" s="83">
        <v>13742.3689001</v>
      </c>
      <c r="AP9" s="83">
        <v>18478.396396400007</v>
      </c>
      <c r="AQ9" s="94">
        <v>74.369921530513935</v>
      </c>
      <c r="AR9" s="94"/>
      <c r="AS9" s="80">
        <v>781</v>
      </c>
      <c r="AT9" s="80">
        <v>187629.25</v>
      </c>
      <c r="AU9" s="81">
        <v>4.1624640081437194</v>
      </c>
      <c r="AV9" s="80">
        <v>594.56058340000004</v>
      </c>
      <c r="AW9" s="80">
        <v>212781</v>
      </c>
      <c r="AX9" s="81">
        <v>2.7942371894107088</v>
      </c>
      <c r="AY9" s="126"/>
      <c r="AZ9" s="80">
        <v>583.1585923763289</v>
      </c>
      <c r="BA9" s="81">
        <v>28.336373838521848</v>
      </c>
      <c r="BB9" s="80">
        <v>624.01122110000017</v>
      </c>
      <c r="BC9" s="81">
        <v>29.18198428996935</v>
      </c>
    </row>
    <row r="10" spans="1:55" ht="12.75" customHeight="1">
      <c r="A10" s="32"/>
      <c r="B10" s="1" t="s">
        <v>85</v>
      </c>
      <c r="C10" s="80">
        <v>38855.809311729317</v>
      </c>
      <c r="D10" s="80">
        <v>46989.498074174233</v>
      </c>
      <c r="E10" s="81">
        <v>82.690411483847598</v>
      </c>
      <c r="F10" s="77">
        <v>40950.14398600001</v>
      </c>
      <c r="G10" s="77">
        <v>42824.030335299991</v>
      </c>
      <c r="H10" s="82">
        <v>95.624217677252744</v>
      </c>
      <c r="J10" s="80">
        <v>37816</v>
      </c>
      <c r="K10" s="80">
        <v>42643</v>
      </c>
      <c r="L10" s="81">
        <v>88.680439931524518</v>
      </c>
      <c r="M10" s="83">
        <v>40859.028728199992</v>
      </c>
      <c r="N10" s="83">
        <v>44135.093515500004</v>
      </c>
      <c r="O10" s="84">
        <v>92.577188521987665</v>
      </c>
      <c r="Q10" s="85">
        <v>37597</v>
      </c>
      <c r="R10" s="85">
        <v>40734</v>
      </c>
      <c r="S10" s="86">
        <v>92.298816713310742</v>
      </c>
      <c r="T10" s="85">
        <v>44016.816375499999</v>
      </c>
      <c r="U10" s="85">
        <v>46196.254128399996</v>
      </c>
      <c r="V10" s="86">
        <v>95.282219751319303</v>
      </c>
      <c r="X10" s="77">
        <v>22741.010428999998</v>
      </c>
      <c r="Y10" s="77">
        <v>32222.252397</v>
      </c>
      <c r="Z10" s="82">
        <v>70.575483516221425</v>
      </c>
      <c r="AA10" s="83">
        <v>26865.391000000011</v>
      </c>
      <c r="AB10" s="83">
        <v>33436</v>
      </c>
      <c r="AC10" s="94">
        <v>80.348699007058286</v>
      </c>
      <c r="AD10" s="82"/>
      <c r="AE10" s="77">
        <v>13497.956999999989</v>
      </c>
      <c r="AF10" s="77">
        <v>17746.283000000003</v>
      </c>
      <c r="AG10" s="82">
        <v>76.060755934073555</v>
      </c>
      <c r="AH10" s="83">
        <v>13111.424582600013</v>
      </c>
      <c r="AI10" s="83">
        <v>16397.810898600012</v>
      </c>
      <c r="AJ10" s="94">
        <v>79.958383857929604</v>
      </c>
      <c r="AK10" s="82"/>
      <c r="AL10" s="77">
        <v>11930.91</v>
      </c>
      <c r="AM10" s="77">
        <v>18308.141000000007</v>
      </c>
      <c r="AN10" s="82">
        <v>65.167238989474654</v>
      </c>
      <c r="AO10" s="83">
        <v>13074.514420800002</v>
      </c>
      <c r="AP10" s="83">
        <v>17544.55659370001</v>
      </c>
      <c r="AQ10" s="94">
        <v>74.521771758511505</v>
      </c>
      <c r="AR10" s="94"/>
      <c r="AS10" s="80">
        <v>920</v>
      </c>
      <c r="AT10" s="80">
        <v>194294.69</v>
      </c>
      <c r="AU10" s="81">
        <v>4.7350753641285825</v>
      </c>
      <c r="AV10" s="80">
        <v>770.20630229999995</v>
      </c>
      <c r="AW10" s="80">
        <v>224445</v>
      </c>
      <c r="AX10" s="81">
        <v>3.4316037439016238</v>
      </c>
      <c r="AY10" s="126"/>
      <c r="AZ10" s="80">
        <v>640.89354191452662</v>
      </c>
      <c r="BA10" s="81">
        <v>28.792324787355771</v>
      </c>
      <c r="BB10" s="80">
        <v>718.11062260000006</v>
      </c>
      <c r="BC10" s="81">
        <v>31.265170580824183</v>
      </c>
    </row>
    <row r="11" spans="1:55" ht="12.75" customHeight="1">
      <c r="A11" s="32"/>
      <c r="B11" s="1" t="s">
        <v>176</v>
      </c>
      <c r="C11" s="80">
        <v>39079.953420222104</v>
      </c>
      <c r="D11" s="80">
        <v>48043.528247683396</v>
      </c>
      <c r="E11" s="81">
        <v>81.342804838873377</v>
      </c>
      <c r="F11" s="77">
        <v>42902.324516899993</v>
      </c>
      <c r="G11" s="77">
        <v>45328.370912100007</v>
      </c>
      <c r="H11" s="82">
        <v>94.647841194415392</v>
      </c>
      <c r="J11" s="80">
        <v>40986</v>
      </c>
      <c r="K11" s="80">
        <v>46673</v>
      </c>
      <c r="L11" s="81">
        <v>87.815225076596747</v>
      </c>
      <c r="M11" s="83">
        <v>42943.357238600001</v>
      </c>
      <c r="N11" s="83">
        <v>47239.199021700013</v>
      </c>
      <c r="O11" s="84">
        <v>90.906192585681538</v>
      </c>
      <c r="Q11" s="85">
        <v>41172</v>
      </c>
      <c r="R11" s="85">
        <v>44639</v>
      </c>
      <c r="S11" s="86">
        <v>92.233248952709516</v>
      </c>
      <c r="T11" s="85">
        <v>46301.700097300003</v>
      </c>
      <c r="U11" s="85">
        <v>48795.146467900006</v>
      </c>
      <c r="V11" s="86">
        <v>94.889970517374465</v>
      </c>
      <c r="X11" s="77">
        <v>27134.070000000003</v>
      </c>
      <c r="Y11" s="77">
        <v>37398.05999999999</v>
      </c>
      <c r="Z11" s="82">
        <v>72.554752840120614</v>
      </c>
      <c r="AA11" s="83">
        <v>28259.430999999982</v>
      </c>
      <c r="AB11" s="83">
        <v>36158</v>
      </c>
      <c r="AC11" s="94">
        <v>78.155404059959025</v>
      </c>
      <c r="AD11" s="82"/>
      <c r="AE11" s="77">
        <v>14369.919999999993</v>
      </c>
      <c r="AF11" s="77">
        <v>18724.552000000003</v>
      </c>
      <c r="AG11" s="82">
        <v>76.743731972866385</v>
      </c>
      <c r="AH11" s="83">
        <v>14484.469245900013</v>
      </c>
      <c r="AI11" s="83">
        <v>18430.453424299998</v>
      </c>
      <c r="AJ11" s="94">
        <v>78.589869236763732</v>
      </c>
      <c r="AK11" s="82"/>
      <c r="AL11" s="77">
        <v>12379.333999999992</v>
      </c>
      <c r="AM11" s="77">
        <v>19570.968000000012</v>
      </c>
      <c r="AN11" s="82">
        <v>63.25356006917994</v>
      </c>
      <c r="AO11" s="83">
        <v>14255.046833699997</v>
      </c>
      <c r="AP11" s="83">
        <v>19529.129989400019</v>
      </c>
      <c r="AQ11" s="94">
        <v>72.993762863155311</v>
      </c>
      <c r="AR11" s="94"/>
      <c r="AS11" s="80">
        <v>1080</v>
      </c>
      <c r="AT11" s="80">
        <v>212626</v>
      </c>
      <c r="AU11" s="81">
        <v>5.0793411906351995</v>
      </c>
      <c r="AV11" s="80">
        <v>956.14005220000001</v>
      </c>
      <c r="AW11" s="80">
        <v>246685</v>
      </c>
      <c r="AX11" s="81">
        <v>3.8759553771003508</v>
      </c>
      <c r="AY11" s="126"/>
      <c r="AZ11" s="80">
        <v>829.42077025100002</v>
      </c>
      <c r="BA11" s="81">
        <v>37.294454256643903</v>
      </c>
      <c r="BB11" s="80">
        <v>929.24886320000007</v>
      </c>
      <c r="BC11" s="81">
        <v>38.471111577503237</v>
      </c>
    </row>
    <row r="12" spans="1:55" ht="12.75" customHeight="1">
      <c r="A12" s="38"/>
      <c r="B12" s="2" t="s">
        <v>86</v>
      </c>
      <c r="C12" s="80"/>
      <c r="D12" s="80"/>
      <c r="E12" s="87">
        <v>0.98641096882555768</v>
      </c>
      <c r="H12" s="88">
        <v>0.9855760475785238</v>
      </c>
      <c r="J12" s="80"/>
      <c r="K12" s="80"/>
      <c r="L12" s="87">
        <v>0.9799304076259393</v>
      </c>
      <c r="M12" s="83"/>
      <c r="N12" s="89"/>
      <c r="O12" s="90">
        <v>0.97434550830859767</v>
      </c>
      <c r="Q12" s="85"/>
      <c r="R12" s="91"/>
      <c r="S12" s="92">
        <v>1.0021251107366789</v>
      </c>
      <c r="T12" s="85"/>
      <c r="U12" s="91"/>
      <c r="V12" s="92">
        <v>1.0001826057294803</v>
      </c>
      <c r="X12" s="88"/>
      <c r="Y12" s="88"/>
      <c r="Z12" s="88">
        <v>0.96050063506284677</v>
      </c>
      <c r="AA12" s="83"/>
      <c r="AB12" s="89"/>
      <c r="AC12" s="90">
        <v>0.96664043962370205</v>
      </c>
      <c r="AD12" s="88"/>
      <c r="AE12" s="88"/>
      <c r="AF12" s="88"/>
      <c r="AG12" s="88">
        <v>0.96570999192341955</v>
      </c>
      <c r="AH12" s="83"/>
      <c r="AI12" s="89"/>
      <c r="AJ12" s="90">
        <v>0.96184825167999732</v>
      </c>
      <c r="AK12" s="88"/>
      <c r="AL12" s="88"/>
      <c r="AM12" s="88"/>
      <c r="AN12" s="88">
        <v>0.89756513273624006</v>
      </c>
      <c r="AO12" s="83"/>
      <c r="AP12" s="89"/>
      <c r="AQ12" s="90">
        <v>0.9455597895640323</v>
      </c>
      <c r="AR12" s="90"/>
      <c r="AS12" s="80"/>
      <c r="AT12" s="80"/>
      <c r="AU12" s="87">
        <f>AU11/AU7</f>
        <v>1.4024093668878084</v>
      </c>
      <c r="AV12" s="80"/>
      <c r="AW12" s="80"/>
      <c r="AX12" s="87">
        <v>1.6500146767612753</v>
      </c>
      <c r="AZ12" s="80"/>
      <c r="BA12" s="87">
        <v>1.5859768801150003</v>
      </c>
      <c r="BB12" s="80"/>
      <c r="BC12" s="87">
        <v>1.5292756468390407</v>
      </c>
    </row>
    <row r="13" spans="1:55" ht="12.75" customHeight="1">
      <c r="A13" s="34"/>
      <c r="C13" s="80"/>
      <c r="D13" s="80"/>
      <c r="E13" s="80"/>
      <c r="H13" s="77"/>
      <c r="J13" s="80"/>
      <c r="K13" s="80"/>
      <c r="L13" s="80"/>
      <c r="M13" s="83"/>
      <c r="N13" s="89"/>
      <c r="O13" s="90"/>
      <c r="Q13" s="85"/>
      <c r="R13" s="91"/>
      <c r="S13" s="92"/>
      <c r="T13" s="85"/>
      <c r="U13" s="91"/>
      <c r="V13" s="92"/>
      <c r="X13" s="77"/>
      <c r="Y13" s="77"/>
      <c r="Z13" s="77"/>
      <c r="AA13" s="83"/>
      <c r="AB13" s="89"/>
      <c r="AC13" s="90"/>
      <c r="AD13" s="77"/>
      <c r="AE13" s="77"/>
      <c r="AF13" s="77"/>
      <c r="AG13" s="77"/>
      <c r="AH13" s="83"/>
      <c r="AI13" s="89"/>
      <c r="AJ13" s="90"/>
      <c r="AK13" s="77"/>
      <c r="AL13" s="77"/>
      <c r="AM13" s="77"/>
      <c r="AN13" s="77"/>
      <c r="AO13" s="83"/>
      <c r="AP13" s="89"/>
      <c r="AQ13" s="90"/>
      <c r="AR13" s="90"/>
      <c r="AS13" s="80"/>
      <c r="AT13" s="80"/>
      <c r="AU13" s="80"/>
      <c r="AV13" s="80"/>
      <c r="AW13" s="80"/>
      <c r="AX13" s="80"/>
      <c r="AY13" s="126"/>
      <c r="BA13" s="97"/>
      <c r="BC13" s="97"/>
    </row>
    <row r="14" spans="1:55" ht="12.75" customHeight="1">
      <c r="A14" s="32"/>
      <c r="B14" s="3"/>
      <c r="C14" s="80"/>
      <c r="D14" s="80"/>
      <c r="E14" s="80"/>
      <c r="H14" s="77"/>
      <c r="J14" s="80"/>
      <c r="K14" s="80"/>
      <c r="L14" s="80"/>
      <c r="M14" s="83"/>
      <c r="N14" s="83"/>
      <c r="O14" s="84"/>
      <c r="Q14" s="85"/>
      <c r="R14" s="85"/>
      <c r="S14" s="86"/>
      <c r="T14" s="85"/>
      <c r="U14" s="85"/>
      <c r="V14" s="86"/>
      <c r="X14" s="77"/>
      <c r="Y14" s="77"/>
      <c r="Z14" s="77"/>
      <c r="AA14" s="83"/>
      <c r="AB14" s="83"/>
      <c r="AC14" s="84"/>
      <c r="AD14" s="77"/>
      <c r="AE14" s="77"/>
      <c r="AF14" s="77"/>
      <c r="AG14" s="77"/>
      <c r="AH14" s="83"/>
      <c r="AI14" s="83"/>
      <c r="AJ14" s="84"/>
      <c r="AK14" s="77"/>
      <c r="AL14" s="77"/>
      <c r="AM14" s="77"/>
      <c r="AN14" s="77"/>
      <c r="AO14" s="83"/>
      <c r="AP14" s="83"/>
      <c r="AQ14" s="84"/>
      <c r="AR14" s="84"/>
      <c r="AS14" s="80"/>
      <c r="AT14" s="80"/>
      <c r="AU14" s="80"/>
      <c r="AV14" s="80"/>
      <c r="AW14" s="80"/>
      <c r="AX14" s="80"/>
      <c r="AY14" s="126"/>
      <c r="BA14" s="77"/>
      <c r="BC14" s="77"/>
    </row>
    <row r="15" spans="1:55" ht="12.75" customHeight="1">
      <c r="A15" s="37" t="s">
        <v>584</v>
      </c>
      <c r="B15" s="1" t="s">
        <v>175</v>
      </c>
      <c r="C15" s="80">
        <v>14184</v>
      </c>
      <c r="D15" s="80">
        <v>17082.274098374408</v>
      </c>
      <c r="E15" s="81">
        <v>83.03344108820842</v>
      </c>
      <c r="F15" s="77">
        <v>16643.987386700006</v>
      </c>
      <c r="G15" s="77">
        <v>17603.009696699999</v>
      </c>
      <c r="H15" s="82">
        <v>94.551941250252341</v>
      </c>
      <c r="J15" s="80">
        <v>18795</v>
      </c>
      <c r="K15" s="80">
        <v>20713</v>
      </c>
      <c r="L15" s="81">
        <v>90.740114903683676</v>
      </c>
      <c r="M15" s="83">
        <v>16839.819461699997</v>
      </c>
      <c r="N15" s="83">
        <v>18483.529348300002</v>
      </c>
      <c r="O15" s="84">
        <v>91.107164353591457</v>
      </c>
      <c r="Q15" s="85">
        <v>20641</v>
      </c>
      <c r="R15" s="85">
        <v>22201</v>
      </c>
      <c r="S15" s="86">
        <v>92.973289491464357</v>
      </c>
      <c r="T15" s="85">
        <v>20108.315083499994</v>
      </c>
      <c r="U15" s="85">
        <v>21248.747805200001</v>
      </c>
      <c r="V15" s="86">
        <v>94.632941516577645</v>
      </c>
      <c r="X15" s="77">
        <v>15002.230908000005</v>
      </c>
      <c r="Y15" s="77">
        <v>21117.767110999997</v>
      </c>
      <c r="Z15" s="82">
        <v>71.040800995411672</v>
      </c>
      <c r="AA15" s="83">
        <v>15976.09</v>
      </c>
      <c r="AB15" s="83">
        <v>21432</v>
      </c>
      <c r="AC15" s="94">
        <v>74.543159761104889</v>
      </c>
      <c r="AD15" s="82"/>
      <c r="AE15" s="77">
        <v>8059.652</v>
      </c>
      <c r="AF15" s="77">
        <v>10304.637000000004</v>
      </c>
      <c r="AG15" s="82">
        <v>78.213837129828022</v>
      </c>
      <c r="AH15" s="83">
        <v>7963.8346545000095</v>
      </c>
      <c r="AI15" s="83">
        <v>10049.354808800001</v>
      </c>
      <c r="AJ15" s="94">
        <v>79.247223389169747</v>
      </c>
      <c r="AK15" s="82"/>
      <c r="AL15" s="77">
        <v>7416.9320000000007</v>
      </c>
      <c r="AM15" s="77">
        <v>10824.859000000002</v>
      </c>
      <c r="AN15" s="82">
        <v>68.517585309887181</v>
      </c>
      <c r="AO15" s="83">
        <v>8003.3203343000005</v>
      </c>
      <c r="AP15" s="83">
        <v>10480.107781100003</v>
      </c>
      <c r="AQ15" s="94">
        <v>76.366775051047838</v>
      </c>
      <c r="AR15" s="94"/>
      <c r="AS15" s="80">
        <v>312</v>
      </c>
      <c r="AT15" s="80">
        <v>72141.87</v>
      </c>
      <c r="AU15" s="81">
        <v>4.3248116523733033</v>
      </c>
      <c r="AV15" s="80">
        <v>277.58990669999997</v>
      </c>
      <c r="AW15" s="80">
        <v>90445</v>
      </c>
      <c r="AX15" s="81">
        <v>3.0691570202885727</v>
      </c>
      <c r="AY15" s="126"/>
      <c r="AZ15" s="241">
        <v>378.51615677199999</v>
      </c>
      <c r="BA15" s="242">
        <v>39.459345714485302</v>
      </c>
      <c r="BB15" s="241">
        <v>354.71334970000004</v>
      </c>
      <c r="BC15" s="242">
        <v>36.63118350537929</v>
      </c>
    </row>
    <row r="16" spans="1:55" ht="12.75" customHeight="1">
      <c r="A16" s="32"/>
      <c r="B16" s="1" t="s">
        <v>83</v>
      </c>
      <c r="C16" s="80">
        <v>15975</v>
      </c>
      <c r="D16" s="80">
        <v>19086.559414728716</v>
      </c>
      <c r="E16" s="81">
        <v>83.69764111426187</v>
      </c>
      <c r="F16" s="77">
        <v>16499.1106076</v>
      </c>
      <c r="G16" s="77">
        <v>17464.877991399997</v>
      </c>
      <c r="H16" s="82">
        <v>94.470231144611731</v>
      </c>
      <c r="J16" s="80">
        <v>16762</v>
      </c>
      <c r="K16" s="80">
        <v>18653</v>
      </c>
      <c r="L16" s="81">
        <v>89.862220554334428</v>
      </c>
      <c r="M16" s="83">
        <v>16351.069412299999</v>
      </c>
      <c r="N16" s="83">
        <v>17897.266690100001</v>
      </c>
      <c r="O16" s="84">
        <v>91.36070717069164</v>
      </c>
      <c r="Q16" s="85">
        <v>18346</v>
      </c>
      <c r="R16" s="85">
        <v>19811</v>
      </c>
      <c r="S16" s="86">
        <v>92.605118368583106</v>
      </c>
      <c r="T16" s="85">
        <v>18988.969287399999</v>
      </c>
      <c r="U16" s="85">
        <v>20109.314968899998</v>
      </c>
      <c r="V16" s="86">
        <v>94.428722792235007</v>
      </c>
      <c r="X16" s="77">
        <v>15283.870824000007</v>
      </c>
      <c r="Y16" s="77">
        <v>20946.943582000004</v>
      </c>
      <c r="Z16" s="82">
        <v>72.964682241917373</v>
      </c>
      <c r="AA16" s="83">
        <v>15443.724000000009</v>
      </c>
      <c r="AB16" s="83">
        <v>19822</v>
      </c>
      <c r="AC16" s="94">
        <v>77.912037130461158</v>
      </c>
      <c r="AD16" s="82"/>
      <c r="AE16" s="77">
        <v>7930.4160000000047</v>
      </c>
      <c r="AF16" s="77">
        <v>10014.444999999994</v>
      </c>
      <c r="AG16" s="82">
        <v>79.189770376690959</v>
      </c>
      <c r="AH16" s="83">
        <v>7828.4035865999995</v>
      </c>
      <c r="AI16" s="83">
        <v>9895.5395477000038</v>
      </c>
      <c r="AJ16" s="94">
        <v>79.110426964232943</v>
      </c>
      <c r="AK16" s="82"/>
      <c r="AL16" s="77">
        <v>7283.630000000001</v>
      </c>
      <c r="AM16" s="77">
        <v>10609.068999999996</v>
      </c>
      <c r="AN16" s="82">
        <v>68.654751891989804</v>
      </c>
      <c r="AO16" s="83">
        <v>7878.4997197000039</v>
      </c>
      <c r="AP16" s="83">
        <v>10358.877242799999</v>
      </c>
      <c r="AQ16" s="94">
        <v>76.055537053265141</v>
      </c>
      <c r="AR16" s="94"/>
      <c r="AS16" s="80">
        <v>337</v>
      </c>
      <c r="AT16" s="80">
        <v>70849.240000000005</v>
      </c>
      <c r="AU16" s="81">
        <v>4.7565788990820499</v>
      </c>
      <c r="AV16" s="80">
        <v>253.52215370000002</v>
      </c>
      <c r="AW16" s="80">
        <v>89755</v>
      </c>
      <c r="AX16" s="81">
        <v>2.8246020132583145</v>
      </c>
      <c r="AY16" s="126"/>
      <c r="AZ16" s="77">
        <v>449.79716944300003</v>
      </c>
      <c r="BA16" s="82">
        <v>48.322126283290217</v>
      </c>
      <c r="BB16" s="77">
        <v>419.30249890000005</v>
      </c>
      <c r="BC16" s="82">
        <v>45.403249707111428</v>
      </c>
    </row>
    <row r="17" spans="1:55" ht="12.75" customHeight="1">
      <c r="A17" s="32"/>
      <c r="B17" s="1" t="s">
        <v>84</v>
      </c>
      <c r="C17" s="80">
        <v>14763</v>
      </c>
      <c r="D17" s="80">
        <v>17477.159239097542</v>
      </c>
      <c r="E17" s="81">
        <v>84.470249415443959</v>
      </c>
      <c r="F17" s="77">
        <v>16588.372602399999</v>
      </c>
      <c r="G17" s="77">
        <v>17498.190101100001</v>
      </c>
      <c r="H17" s="82">
        <v>94.800505118281876</v>
      </c>
      <c r="J17" s="80">
        <v>17234</v>
      </c>
      <c r="K17" s="80">
        <v>19130</v>
      </c>
      <c r="L17" s="81">
        <v>90.08886565603764</v>
      </c>
      <c r="M17" s="83">
        <v>16357.0360298</v>
      </c>
      <c r="N17" s="83">
        <v>18018.923282700001</v>
      </c>
      <c r="O17" s="84">
        <v>90.776989130668071</v>
      </c>
      <c r="Q17" s="85">
        <v>18470</v>
      </c>
      <c r="R17" s="85">
        <v>19779</v>
      </c>
      <c r="S17" s="86">
        <v>93.381869659740119</v>
      </c>
      <c r="T17" s="85">
        <v>18862.064357200001</v>
      </c>
      <c r="U17" s="85">
        <v>19818.761061699999</v>
      </c>
      <c r="V17" s="86">
        <v>95.17277239721696</v>
      </c>
      <c r="X17" s="77">
        <v>15374.367357999996</v>
      </c>
      <c r="Y17" s="77">
        <v>21071.407307999987</v>
      </c>
      <c r="Z17" s="82">
        <v>72.963172954105218</v>
      </c>
      <c r="AA17" s="83">
        <v>15574.030999999997</v>
      </c>
      <c r="AB17" s="83">
        <v>19320</v>
      </c>
      <c r="AC17" s="94">
        <v>80.610926501035181</v>
      </c>
      <c r="AD17" s="82"/>
      <c r="AE17" s="77">
        <v>7836.373000000006</v>
      </c>
      <c r="AF17" s="77">
        <v>9738.9050000000025</v>
      </c>
      <c r="AG17" s="82">
        <v>80.464621022589327</v>
      </c>
      <c r="AH17" s="83">
        <v>7784.9408882999996</v>
      </c>
      <c r="AI17" s="83">
        <v>9468.9192227999974</v>
      </c>
      <c r="AJ17" s="94">
        <v>82.21572816414799</v>
      </c>
      <c r="AK17" s="82"/>
      <c r="AL17" s="77">
        <v>7170.454999999999</v>
      </c>
      <c r="AM17" s="77">
        <v>10477.264999999999</v>
      </c>
      <c r="AN17" s="82">
        <v>68.438232687633644</v>
      </c>
      <c r="AO17" s="83">
        <v>7838.9849424999975</v>
      </c>
      <c r="AP17" s="83">
        <v>9810.9908247000039</v>
      </c>
      <c r="AQ17" s="94">
        <v>79.900033366300633</v>
      </c>
      <c r="AR17" s="94"/>
      <c r="AS17" s="80">
        <v>364</v>
      </c>
      <c r="AT17" s="80">
        <v>68198.739999999991</v>
      </c>
      <c r="AU17" s="81">
        <v>5.3373420095444581</v>
      </c>
      <c r="AV17" s="80">
        <v>297.96220239999997</v>
      </c>
      <c r="AW17" s="80">
        <v>93229</v>
      </c>
      <c r="AX17" s="81">
        <v>3.1960248677986458</v>
      </c>
      <c r="AY17" s="126"/>
      <c r="AZ17" s="77">
        <v>496.59351669099999</v>
      </c>
      <c r="BA17" s="82">
        <v>52.411295240389471</v>
      </c>
      <c r="BB17" s="77">
        <v>477.8173822</v>
      </c>
      <c r="BC17" s="82">
        <v>51.737997725987221</v>
      </c>
    </row>
    <row r="18" spans="1:55" ht="12.75" customHeight="1">
      <c r="A18" s="32"/>
      <c r="B18" s="1" t="s">
        <v>85</v>
      </c>
      <c r="C18" s="80">
        <v>14042</v>
      </c>
      <c r="D18" s="80">
        <v>16792.320599831375</v>
      </c>
      <c r="E18" s="81">
        <v>83.62155734533205</v>
      </c>
      <c r="F18" s="77">
        <v>16948.537253899995</v>
      </c>
      <c r="G18" s="77">
        <v>17827.766091000001</v>
      </c>
      <c r="H18" s="82">
        <v>95.068205222056008</v>
      </c>
      <c r="J18" s="80">
        <v>16464</v>
      </c>
      <c r="K18" s="80">
        <v>18360</v>
      </c>
      <c r="L18" s="81">
        <v>89.673202614379093</v>
      </c>
      <c r="M18" s="83">
        <v>16498.2232993</v>
      </c>
      <c r="N18" s="83">
        <v>18055.197916799996</v>
      </c>
      <c r="O18" s="84">
        <v>91.376585154731188</v>
      </c>
      <c r="Q18" s="85">
        <v>18067</v>
      </c>
      <c r="R18" s="85">
        <v>19369</v>
      </c>
      <c r="S18" s="86">
        <v>93.277918323093601</v>
      </c>
      <c r="T18" s="85">
        <v>18785.511678999999</v>
      </c>
      <c r="U18" s="85">
        <v>19615.7083896</v>
      </c>
      <c r="V18" s="86">
        <v>95.767694471640084</v>
      </c>
      <c r="X18" s="77">
        <v>16102.077320000002</v>
      </c>
      <c r="Y18" s="77">
        <v>22333.203811999989</v>
      </c>
      <c r="Z18" s="82">
        <v>72.099271808678424</v>
      </c>
      <c r="AA18" s="83">
        <v>15015.105000000003</v>
      </c>
      <c r="AB18" s="83">
        <v>19026</v>
      </c>
      <c r="AC18" s="94">
        <v>78.918874172185454</v>
      </c>
      <c r="AD18" s="82"/>
      <c r="AE18" s="77">
        <v>7692.894000000003</v>
      </c>
      <c r="AF18" s="77">
        <v>9841.3220000000019</v>
      </c>
      <c r="AG18" s="82">
        <v>78.169315057468921</v>
      </c>
      <c r="AH18" s="83">
        <v>7835.5930668999981</v>
      </c>
      <c r="AI18" s="83">
        <v>9410.3067420000025</v>
      </c>
      <c r="AJ18" s="94">
        <v>83.266074972118005</v>
      </c>
      <c r="AK18" s="82"/>
      <c r="AL18" s="77">
        <v>6842.9140000000007</v>
      </c>
      <c r="AM18" s="77">
        <v>10429.367000000002</v>
      </c>
      <c r="AN18" s="82">
        <v>65.611978176623751</v>
      </c>
      <c r="AO18" s="83">
        <v>7673.3259584999969</v>
      </c>
      <c r="AP18" s="83">
        <v>9805.4153218000029</v>
      </c>
      <c r="AQ18" s="94">
        <v>78.256001471352121</v>
      </c>
      <c r="AR18" s="94"/>
      <c r="AS18" s="80">
        <v>363</v>
      </c>
      <c r="AT18" s="80">
        <v>69243.27</v>
      </c>
      <c r="AU18" s="81">
        <v>5.2423867330355716</v>
      </c>
      <c r="AV18" s="80">
        <v>349.23133790000003</v>
      </c>
      <c r="AW18" s="80">
        <v>93856</v>
      </c>
      <c r="AX18" s="81">
        <v>3.7209271426440509</v>
      </c>
      <c r="AY18" s="126"/>
      <c r="AZ18" s="77">
        <v>521.57583209104359</v>
      </c>
      <c r="BA18" s="82">
        <v>56.610438993924689</v>
      </c>
      <c r="BB18" s="77">
        <v>510.31033539999999</v>
      </c>
      <c r="BC18" s="82">
        <v>55.141307842181405</v>
      </c>
    </row>
    <row r="19" spans="1:55" ht="12.75" customHeight="1">
      <c r="A19" s="32"/>
      <c r="B19" s="1" t="s">
        <v>176</v>
      </c>
      <c r="C19" s="80">
        <v>14829</v>
      </c>
      <c r="D19" s="80">
        <v>18664.718303750331</v>
      </c>
      <c r="E19" s="81">
        <v>79.449364081859116</v>
      </c>
      <c r="F19" s="77">
        <v>17714.992029499997</v>
      </c>
      <c r="G19" s="77">
        <v>18593.155993</v>
      </c>
      <c r="H19" s="82">
        <v>95.276950487423349</v>
      </c>
      <c r="J19" s="80">
        <v>16772</v>
      </c>
      <c r="K19" s="80">
        <v>18800</v>
      </c>
      <c r="L19" s="81">
        <v>89.212765957446805</v>
      </c>
      <c r="M19" s="83">
        <v>17487.851673500001</v>
      </c>
      <c r="N19" s="83">
        <v>19210.082623499999</v>
      </c>
      <c r="O19" s="84">
        <v>91.0347551139985</v>
      </c>
      <c r="Q19" s="85">
        <v>18464</v>
      </c>
      <c r="R19" s="85">
        <v>19742</v>
      </c>
      <c r="S19" s="86">
        <v>93.526491743491036</v>
      </c>
      <c r="T19" s="85">
        <v>19491.139451499999</v>
      </c>
      <c r="U19" s="85">
        <v>20225.467625500001</v>
      </c>
      <c r="V19" s="86">
        <v>96.369289513612173</v>
      </c>
      <c r="X19" s="77">
        <v>16055.286146000002</v>
      </c>
      <c r="Y19" s="77">
        <v>22572.994510999994</v>
      </c>
      <c r="Z19" s="82">
        <v>71.126080051878532</v>
      </c>
      <c r="AA19" s="83">
        <v>14486.630999999998</v>
      </c>
      <c r="AB19" s="83">
        <v>19335</v>
      </c>
      <c r="AC19" s="94">
        <v>74.924391000775785</v>
      </c>
      <c r="AD19" s="82"/>
      <c r="AE19" s="77">
        <v>7361.6009999999951</v>
      </c>
      <c r="AF19" s="77">
        <v>9779.1979999999985</v>
      </c>
      <c r="AG19" s="82">
        <v>75.278166982609378</v>
      </c>
      <c r="AH19" s="83">
        <v>7936.7047293999976</v>
      </c>
      <c r="AI19" s="83">
        <v>9614.9920589000012</v>
      </c>
      <c r="AJ19" s="94">
        <v>82.545099161610665</v>
      </c>
      <c r="AK19" s="82"/>
      <c r="AL19" s="77">
        <v>6260.9099999999989</v>
      </c>
      <c r="AM19" s="77">
        <v>10217.219000000005</v>
      </c>
      <c r="AN19" s="82">
        <v>61.27802487154279</v>
      </c>
      <c r="AO19" s="83">
        <v>7748.6902694999953</v>
      </c>
      <c r="AP19" s="83">
        <v>10026.682431799998</v>
      </c>
      <c r="AQ19" s="94">
        <v>77.280698996955707</v>
      </c>
      <c r="AR19" s="94"/>
      <c r="AS19" s="80">
        <v>550</v>
      </c>
      <c r="AT19" s="80">
        <v>74474.449999999983</v>
      </c>
      <c r="AU19" s="81">
        <v>7.3850830721139955</v>
      </c>
      <c r="AV19" s="80">
        <v>481.69439800000004</v>
      </c>
      <c r="AW19" s="80">
        <v>102456</v>
      </c>
      <c r="AX19" s="81">
        <v>4.7014757359256656</v>
      </c>
      <c r="AY19" s="126"/>
      <c r="AZ19" s="77">
        <v>734.51732500295634</v>
      </c>
      <c r="BA19" s="82">
        <v>69.734726208859541</v>
      </c>
      <c r="BB19" s="77">
        <v>672.85643299999992</v>
      </c>
      <c r="BC19" s="82">
        <v>64.774262542178562</v>
      </c>
    </row>
    <row r="20" spans="1:55" ht="12.75" customHeight="1">
      <c r="A20" s="38"/>
      <c r="B20" s="2" t="s">
        <v>86</v>
      </c>
      <c r="C20" s="80"/>
      <c r="D20" s="80"/>
      <c r="E20" s="87">
        <v>0.95683574040317254</v>
      </c>
      <c r="H20" s="88">
        <v>1.0076678408458279</v>
      </c>
      <c r="J20" s="80"/>
      <c r="K20" s="80"/>
      <c r="L20" s="87">
        <v>0.98316787511391102</v>
      </c>
      <c r="M20" s="83"/>
      <c r="N20" s="95"/>
      <c r="O20" s="90">
        <v>0.99920523001558981</v>
      </c>
      <c r="Q20" s="85"/>
      <c r="R20" s="175"/>
      <c r="S20" s="92">
        <v>1.0059501202447771</v>
      </c>
      <c r="T20" s="85"/>
      <c r="U20" s="175"/>
      <c r="V20" s="92">
        <v>1.0183482407838962</v>
      </c>
      <c r="X20" s="88"/>
      <c r="Y20" s="88"/>
      <c r="Z20" s="88">
        <v>1.0012004236336294</v>
      </c>
      <c r="AA20" s="83"/>
      <c r="AB20" s="95"/>
      <c r="AC20" s="90">
        <v>1.0051142350403801</v>
      </c>
      <c r="AD20" s="88"/>
      <c r="AE20" s="88"/>
      <c r="AF20" s="88"/>
      <c r="AG20" s="88">
        <v>0.96246610248330233</v>
      </c>
      <c r="AH20" s="83"/>
      <c r="AI20" s="95"/>
      <c r="AJ20" s="90">
        <v>1.0416150324440467</v>
      </c>
      <c r="AK20" s="88"/>
      <c r="AL20" s="88"/>
      <c r="AM20" s="88"/>
      <c r="AN20" s="88">
        <v>0.89434011129257185</v>
      </c>
      <c r="AO20" s="83"/>
      <c r="AP20" s="95"/>
      <c r="AQ20" s="90">
        <v>1.0119675597836486</v>
      </c>
      <c r="AR20" s="90"/>
      <c r="AS20" s="80"/>
      <c r="AT20" s="80"/>
      <c r="AU20" s="87">
        <f>AU19/AU15</f>
        <v>1.7076080222040013</v>
      </c>
      <c r="AV20" s="80"/>
      <c r="AW20" s="80"/>
      <c r="AX20" s="87">
        <v>1.5318459449440669</v>
      </c>
      <c r="AY20" s="126"/>
      <c r="BA20" s="88">
        <v>1.767255005023064</v>
      </c>
      <c r="BC20" s="88">
        <v>1.7682820030280064</v>
      </c>
    </row>
    <row r="21" spans="1:55" ht="12.75" customHeight="1">
      <c r="A21" s="34"/>
      <c r="C21" s="80"/>
      <c r="D21" s="80"/>
      <c r="E21" s="80"/>
      <c r="H21" s="77"/>
      <c r="J21" s="80"/>
      <c r="K21" s="80"/>
      <c r="L21" s="80"/>
      <c r="M21" s="83"/>
      <c r="N21" s="95"/>
      <c r="O21" s="90"/>
      <c r="Q21" s="85"/>
      <c r="R21" s="175"/>
      <c r="S21" s="92"/>
      <c r="T21" s="85"/>
      <c r="U21" s="175"/>
      <c r="V21" s="92"/>
      <c r="X21" s="77"/>
      <c r="Y21" s="77"/>
      <c r="Z21" s="77"/>
      <c r="AA21" s="83"/>
      <c r="AB21" s="95"/>
      <c r="AC21" s="90"/>
      <c r="AD21" s="77"/>
      <c r="AE21" s="77"/>
      <c r="AF21" s="77"/>
      <c r="AG21" s="77"/>
      <c r="AH21" s="83"/>
      <c r="AI21" s="95"/>
      <c r="AJ21" s="90"/>
      <c r="AK21" s="77"/>
      <c r="AL21" s="77"/>
      <c r="AM21" s="77"/>
      <c r="AN21" s="77"/>
      <c r="AO21" s="83"/>
      <c r="AP21" s="95"/>
      <c r="AQ21" s="90"/>
      <c r="AR21" s="90"/>
      <c r="AS21" s="80"/>
      <c r="AT21" s="80"/>
      <c r="AU21" s="80"/>
      <c r="AV21" s="80"/>
      <c r="AW21" s="80"/>
      <c r="AX21" s="80"/>
      <c r="AY21" s="126"/>
      <c r="BA21" s="77"/>
      <c r="BC21" s="77"/>
    </row>
    <row r="22" spans="1:55" ht="12.75" customHeight="1">
      <c r="A22" s="32"/>
      <c r="B22" s="3"/>
      <c r="C22" s="136"/>
      <c r="D22" s="136"/>
      <c r="E22" s="136"/>
      <c r="F22" s="136"/>
      <c r="G22" s="136"/>
      <c r="H22" s="136"/>
      <c r="J22" s="136"/>
      <c r="K22" s="136"/>
      <c r="L22" s="136"/>
      <c r="M22" s="83"/>
      <c r="N22" s="83"/>
      <c r="O22" s="84"/>
      <c r="Q22" s="85"/>
      <c r="R22" s="85"/>
      <c r="S22" s="86"/>
      <c r="T22" s="85"/>
      <c r="U22" s="85"/>
      <c r="V22" s="86"/>
      <c r="X22" s="136"/>
      <c r="Y22" s="136"/>
      <c r="Z22" s="136"/>
      <c r="AA22" s="83"/>
      <c r="AB22" s="83"/>
      <c r="AC22" s="84"/>
      <c r="AD22" s="136"/>
      <c r="AE22" s="136"/>
      <c r="AF22" s="136"/>
      <c r="AG22" s="136"/>
      <c r="AH22" s="83"/>
      <c r="AI22" s="83"/>
      <c r="AJ22" s="84"/>
      <c r="AK22" s="136"/>
      <c r="AL22" s="136"/>
      <c r="AM22" s="136"/>
      <c r="AN22" s="136"/>
      <c r="AO22" s="83"/>
      <c r="AP22" s="83"/>
      <c r="AQ22" s="84"/>
      <c r="AR22" s="84"/>
      <c r="AS22" s="136"/>
      <c r="AT22" s="136"/>
      <c r="AU22" s="136"/>
      <c r="AV22" s="136"/>
      <c r="AW22" s="136"/>
      <c r="AX22" s="136"/>
      <c r="AY22" s="136"/>
      <c r="AZ22" s="136"/>
      <c r="BA22" s="136"/>
      <c r="BB22" s="136"/>
      <c r="BC22" s="136"/>
    </row>
    <row r="23" spans="1:55" ht="12.75" customHeight="1">
      <c r="A23" s="37" t="s">
        <v>87</v>
      </c>
      <c r="B23" s="1" t="s">
        <v>175</v>
      </c>
      <c r="C23" s="80">
        <v>43270.625077865712</v>
      </c>
      <c r="D23" s="80">
        <v>52384.130612372857</v>
      </c>
      <c r="E23" s="81">
        <v>82.602545030394026</v>
      </c>
      <c r="F23" s="77">
        <v>32116.541483200002</v>
      </c>
      <c r="G23" s="77">
        <v>33478.736066800004</v>
      </c>
      <c r="H23" s="82">
        <v>95.931164841820731</v>
      </c>
      <c r="J23" s="80">
        <v>51406</v>
      </c>
      <c r="K23" s="80">
        <v>57143</v>
      </c>
      <c r="L23" s="81">
        <v>89.960275099312241</v>
      </c>
      <c r="M23" s="83">
        <v>48880.331196800005</v>
      </c>
      <c r="N23" s="83">
        <v>52597.415590400007</v>
      </c>
      <c r="O23" s="84">
        <v>92.932952404835575</v>
      </c>
      <c r="Q23" s="85">
        <v>57647</v>
      </c>
      <c r="R23" s="85">
        <v>62438</v>
      </c>
      <c r="S23" s="86">
        <v>92.326788173868479</v>
      </c>
      <c r="T23" s="85">
        <v>58072.10835029999</v>
      </c>
      <c r="U23" s="85">
        <v>61077.859402899994</v>
      </c>
      <c r="V23" s="86">
        <v>95.078820571014816</v>
      </c>
      <c r="X23" s="77">
        <v>38564.415431000001</v>
      </c>
      <c r="Y23" s="77">
        <v>51077.823022000004</v>
      </c>
      <c r="Z23" s="82">
        <v>75.501290284806615</v>
      </c>
      <c r="AA23" s="83">
        <v>45545.570999999989</v>
      </c>
      <c r="AB23" s="83">
        <v>56711</v>
      </c>
      <c r="AC23" s="94">
        <v>80.31170496023698</v>
      </c>
      <c r="AD23" s="82"/>
      <c r="AE23" s="77">
        <v>22659.275999999994</v>
      </c>
      <c r="AF23" s="77">
        <v>28832.009999999995</v>
      </c>
      <c r="AG23" s="82">
        <v>78.590691387801257</v>
      </c>
      <c r="AH23" s="83">
        <v>22896.375817499978</v>
      </c>
      <c r="AI23" s="83">
        <v>28190.797480299996</v>
      </c>
      <c r="AJ23" s="94">
        <v>81.21932639011078</v>
      </c>
      <c r="AK23" s="82"/>
      <c r="AL23" s="77">
        <v>21111.17200000001</v>
      </c>
      <c r="AM23" s="77">
        <v>29779.214999999971</v>
      </c>
      <c r="AN23" s="82">
        <v>70.892305253849145</v>
      </c>
      <c r="AO23" s="83">
        <v>23001.455094100002</v>
      </c>
      <c r="AP23" s="83">
        <v>29661.883316700016</v>
      </c>
      <c r="AQ23" s="94">
        <v>77.54549786509979</v>
      </c>
      <c r="AR23" s="94"/>
      <c r="AS23" s="80">
        <v>903</v>
      </c>
      <c r="AT23" s="80">
        <v>244257.49000000002</v>
      </c>
      <c r="AU23" s="81">
        <v>3.6969183626671995</v>
      </c>
      <c r="AV23" s="80">
        <v>631.15835430000004</v>
      </c>
      <c r="AW23" s="80">
        <v>266282</v>
      </c>
      <c r="AX23" s="81">
        <v>2.370262932905717</v>
      </c>
      <c r="AZ23" s="80">
        <v>758.31992469217926</v>
      </c>
      <c r="BA23" s="81">
        <v>24.284695109836466</v>
      </c>
      <c r="BB23" s="80">
        <v>810.07231019999995</v>
      </c>
      <c r="BC23" s="81">
        <v>25.53467544419065</v>
      </c>
    </row>
    <row r="24" spans="1:55" ht="12.75" customHeight="1">
      <c r="A24" s="32"/>
      <c r="B24" s="1" t="s">
        <v>83</v>
      </c>
      <c r="C24" s="80">
        <v>49891.868800385033</v>
      </c>
      <c r="D24" s="80">
        <v>59682.713253336762</v>
      </c>
      <c r="E24" s="81">
        <v>83.595175354390676</v>
      </c>
      <c r="F24" s="77">
        <v>27955.565732399999</v>
      </c>
      <c r="G24" s="77">
        <v>29031.828465199997</v>
      </c>
      <c r="H24" s="82">
        <v>96.292817952923286</v>
      </c>
      <c r="J24" s="80">
        <v>54224</v>
      </c>
      <c r="K24" s="80">
        <v>60220</v>
      </c>
      <c r="L24" s="81">
        <v>90.043175024908678</v>
      </c>
      <c r="M24" s="83">
        <v>54013.596031399982</v>
      </c>
      <c r="N24" s="83">
        <v>58172.567102999994</v>
      </c>
      <c r="O24" s="84">
        <v>92.850631700271776</v>
      </c>
      <c r="Q24" s="85">
        <v>57107</v>
      </c>
      <c r="R24" s="85">
        <v>61440</v>
      </c>
      <c r="S24" s="86">
        <v>92.947591145833329</v>
      </c>
      <c r="T24" s="85">
        <v>60159.102559800005</v>
      </c>
      <c r="U24" s="85">
        <v>63274.078851199993</v>
      </c>
      <c r="V24" s="86">
        <v>95.077010447318571</v>
      </c>
      <c r="X24" s="77">
        <v>39622.324120000019</v>
      </c>
      <c r="Y24" s="77">
        <v>53682.097404999993</v>
      </c>
      <c r="Z24" s="82">
        <v>73.809195309700343</v>
      </c>
      <c r="AA24" s="83">
        <v>41990.601999999992</v>
      </c>
      <c r="AB24" s="83">
        <v>53646</v>
      </c>
      <c r="AC24" s="94">
        <v>78.273500354173649</v>
      </c>
      <c r="AD24" s="82"/>
      <c r="AE24" s="77">
        <v>21160.875000000004</v>
      </c>
      <c r="AF24" s="77">
        <v>27009.87799999999</v>
      </c>
      <c r="AG24" s="82">
        <v>78.344948466631408</v>
      </c>
      <c r="AH24" s="83">
        <v>21439.567973799985</v>
      </c>
      <c r="AI24" s="83">
        <v>27191.603708300008</v>
      </c>
      <c r="AJ24" s="94">
        <v>78.84627991711919</v>
      </c>
      <c r="AK24" s="82"/>
      <c r="AL24" s="77">
        <v>19390.007999999998</v>
      </c>
      <c r="AM24" s="77">
        <v>28314.305999999979</v>
      </c>
      <c r="AN24" s="82">
        <v>68.481311178879025</v>
      </c>
      <c r="AO24" s="83">
        <v>21314.003431000005</v>
      </c>
      <c r="AP24" s="83">
        <v>28486.613896100014</v>
      </c>
      <c r="AQ24" s="94">
        <v>74.821119522099536</v>
      </c>
      <c r="AR24" s="94"/>
      <c r="AS24" s="80">
        <v>1059</v>
      </c>
      <c r="AT24" s="80">
        <v>266964.14999999997</v>
      </c>
      <c r="AU24" s="81">
        <v>3.9668247590547279</v>
      </c>
      <c r="AV24" s="80">
        <v>854.36770920000038</v>
      </c>
      <c r="AW24" s="80">
        <v>301646</v>
      </c>
      <c r="AX24" s="81">
        <v>2.8323521916418599</v>
      </c>
      <c r="AY24" s="126"/>
      <c r="AZ24" s="80">
        <v>882.98322773017708</v>
      </c>
      <c r="BA24" s="81">
        <v>28.684476119633601</v>
      </c>
      <c r="BB24" s="80">
        <v>953.28547689999982</v>
      </c>
      <c r="BC24" s="81">
        <v>30.241782553451124</v>
      </c>
    </row>
    <row r="25" spans="1:55" ht="12.75" customHeight="1">
      <c r="A25" s="32"/>
      <c r="B25" s="1" t="s">
        <v>84</v>
      </c>
      <c r="C25" s="80">
        <v>52821.372825186416</v>
      </c>
      <c r="D25" s="80">
        <v>63660.526815686178</v>
      </c>
      <c r="E25" s="81">
        <v>82.973508808869994</v>
      </c>
      <c r="F25" s="77">
        <v>32556.404369400007</v>
      </c>
      <c r="G25" s="77">
        <v>34012.2898766</v>
      </c>
      <c r="H25" s="82">
        <v>95.719531050446491</v>
      </c>
      <c r="J25" s="80">
        <v>53828</v>
      </c>
      <c r="K25" s="80">
        <v>60035</v>
      </c>
      <c r="L25" s="81">
        <v>89.661031065211958</v>
      </c>
      <c r="M25" s="83">
        <v>56584.969850299996</v>
      </c>
      <c r="N25" s="83">
        <v>61149.739204100006</v>
      </c>
      <c r="O25" s="84">
        <v>92.535095957540975</v>
      </c>
      <c r="Q25" s="85">
        <v>56240</v>
      </c>
      <c r="R25" s="85">
        <v>60729</v>
      </c>
      <c r="S25" s="86">
        <v>92.608144379126941</v>
      </c>
      <c r="T25" s="85">
        <v>62974.148590699995</v>
      </c>
      <c r="U25" s="85">
        <v>66247.215289699991</v>
      </c>
      <c r="V25" s="86">
        <v>95.059314290137593</v>
      </c>
      <c r="X25" s="77">
        <v>37656.652544999983</v>
      </c>
      <c r="Y25" s="77">
        <v>52845.81834999998</v>
      </c>
      <c r="Z25" s="82">
        <v>71.257582379741862</v>
      </c>
      <c r="AA25" s="83">
        <v>43032.766999999985</v>
      </c>
      <c r="AB25" s="83">
        <v>54121</v>
      </c>
      <c r="AC25" s="94">
        <v>79.512143160695445</v>
      </c>
      <c r="AD25" s="82"/>
      <c r="AE25" s="77">
        <v>21761.58</v>
      </c>
      <c r="AF25" s="77">
        <v>27844.460000000003</v>
      </c>
      <c r="AG25" s="82">
        <v>78.154074455026247</v>
      </c>
      <c r="AH25" s="83">
        <v>21714.408351100006</v>
      </c>
      <c r="AI25" s="83">
        <v>27383.612612999994</v>
      </c>
      <c r="AJ25" s="94">
        <v>79.297091504980571</v>
      </c>
      <c r="AK25" s="82"/>
      <c r="AL25" s="77">
        <v>19584.675999999989</v>
      </c>
      <c r="AM25" s="77">
        <v>29142.85100000001</v>
      </c>
      <c r="AN25" s="82">
        <v>67.202333773040877</v>
      </c>
      <c r="AO25" s="83">
        <v>21803.371566299968</v>
      </c>
      <c r="AP25" s="83">
        <v>28977.438486400002</v>
      </c>
      <c r="AQ25" s="94">
        <v>75.242577346969284</v>
      </c>
      <c r="AR25" s="94"/>
      <c r="AS25" s="80">
        <v>1199</v>
      </c>
      <c r="AT25" s="80">
        <v>263206.75</v>
      </c>
      <c r="AU25" s="81">
        <v>4.5553542984744881</v>
      </c>
      <c r="AV25" s="80">
        <v>923.32639379999989</v>
      </c>
      <c r="AW25" s="80">
        <v>305180</v>
      </c>
      <c r="AX25" s="81">
        <v>3.0255141024968868</v>
      </c>
      <c r="AY25" s="209"/>
      <c r="AZ25" s="80">
        <v>1120.337040263872</v>
      </c>
      <c r="BA25" s="81">
        <v>37.095910711990634</v>
      </c>
      <c r="BB25" s="80">
        <v>1108.2763040999998</v>
      </c>
      <c r="BC25" s="81">
        <v>36.345602648962569</v>
      </c>
    </row>
    <row r="26" spans="1:55" ht="12.75" customHeight="1">
      <c r="A26" s="32"/>
      <c r="B26" s="1" t="s">
        <v>85</v>
      </c>
      <c r="C26" s="80">
        <v>54359.809311729317</v>
      </c>
      <c r="D26" s="80">
        <v>65495.291186246483</v>
      </c>
      <c r="E26" s="81">
        <v>82.998042038088485</v>
      </c>
      <c r="F26" s="77">
        <v>33328.107934499989</v>
      </c>
      <c r="G26" s="77">
        <v>34935.908628499994</v>
      </c>
      <c r="H26" s="82">
        <v>95.397856368652185</v>
      </c>
      <c r="J26" s="80">
        <v>52795</v>
      </c>
      <c r="K26" s="80">
        <v>59300</v>
      </c>
      <c r="L26" s="81">
        <v>89.03035413153458</v>
      </c>
      <c r="M26" s="83">
        <v>55107.620220000004</v>
      </c>
      <c r="N26" s="83">
        <v>60172.14421240001</v>
      </c>
      <c r="O26" s="84">
        <v>91.583274854685442</v>
      </c>
      <c r="Q26" s="85">
        <v>54473</v>
      </c>
      <c r="R26" s="85">
        <v>58809</v>
      </c>
      <c r="S26" s="86">
        <v>92.626978863779357</v>
      </c>
      <c r="T26" s="85">
        <v>60916.00612339998</v>
      </c>
      <c r="U26" s="85">
        <v>63909.994726799996</v>
      </c>
      <c r="V26" s="86">
        <v>95.315304568246944</v>
      </c>
      <c r="X26" s="77">
        <v>41356.764437999984</v>
      </c>
      <c r="Y26" s="77">
        <v>56269.282900000042</v>
      </c>
      <c r="Z26" s="82">
        <v>73.497941161784297</v>
      </c>
      <c r="AA26" s="83">
        <v>42207.10000000002</v>
      </c>
      <c r="AB26" s="83">
        <v>52994</v>
      </c>
      <c r="AC26" s="94">
        <v>79.645054157074426</v>
      </c>
      <c r="AD26" s="82"/>
      <c r="AE26" s="77">
        <v>21400.192999999999</v>
      </c>
      <c r="AF26" s="77">
        <v>27358.506000000012</v>
      </c>
      <c r="AG26" s="82">
        <v>78.221350975817145</v>
      </c>
      <c r="AH26" s="83">
        <v>21595.227517300002</v>
      </c>
      <c r="AI26" s="83">
        <v>26819.450553600011</v>
      </c>
      <c r="AJ26" s="94">
        <v>80.520767843997632</v>
      </c>
      <c r="AK26" s="82"/>
      <c r="AL26" s="77">
        <v>19238.102000000003</v>
      </c>
      <c r="AM26" s="77">
        <v>29020.443000000017</v>
      </c>
      <c r="AN26" s="82">
        <v>66.291551786442369</v>
      </c>
      <c r="AO26" s="83">
        <v>21478.193998600011</v>
      </c>
      <c r="AP26" s="83">
        <v>28012.767240000019</v>
      </c>
      <c r="AQ26" s="94">
        <v>76.672874959425101</v>
      </c>
      <c r="AR26" s="94"/>
      <c r="AS26" s="80">
        <v>1275</v>
      </c>
      <c r="AT26" s="80">
        <v>258667.06</v>
      </c>
      <c r="AU26" s="81">
        <v>4.92911621603462</v>
      </c>
      <c r="AV26" s="80">
        <v>1074.5947283000003</v>
      </c>
      <c r="AW26" s="80">
        <v>310544</v>
      </c>
      <c r="AX26" s="81">
        <v>3.460362229828946</v>
      </c>
      <c r="AY26" s="126"/>
      <c r="AZ26" s="80">
        <v>1267.4888960347716</v>
      </c>
      <c r="BA26" s="81">
        <v>41.398080359974429</v>
      </c>
      <c r="BB26" s="80">
        <v>1324.7471233999997</v>
      </c>
      <c r="BC26" s="81">
        <v>41.393514475041172</v>
      </c>
    </row>
    <row r="27" spans="1:55" ht="12.75" customHeight="1">
      <c r="A27" s="32"/>
      <c r="B27" s="1" t="s">
        <v>176</v>
      </c>
      <c r="C27" s="80">
        <v>53233.953420222104</v>
      </c>
      <c r="D27" s="80">
        <v>65731.220561611568</v>
      </c>
      <c r="E27" s="81">
        <v>80.98731921511262</v>
      </c>
      <c r="F27" s="77">
        <v>33335.306185099995</v>
      </c>
      <c r="G27" s="77">
        <v>35192.158000400006</v>
      </c>
      <c r="H27" s="82">
        <v>94.723677316750781</v>
      </c>
      <c r="J27" s="80">
        <v>56166</v>
      </c>
      <c r="K27" s="80">
        <v>63537</v>
      </c>
      <c r="L27" s="81">
        <v>88.398885688653849</v>
      </c>
      <c r="M27" s="83">
        <v>59190.409462700001</v>
      </c>
      <c r="N27" s="83">
        <v>65143.049942199999</v>
      </c>
      <c r="O27" s="84">
        <v>90.86220174710634</v>
      </c>
      <c r="Q27" s="85">
        <v>58767</v>
      </c>
      <c r="R27" s="85">
        <v>63311</v>
      </c>
      <c r="S27" s="86">
        <v>92.822732226627281</v>
      </c>
      <c r="T27" s="85">
        <v>64874.564746700009</v>
      </c>
      <c r="U27" s="85">
        <v>68045.776467899996</v>
      </c>
      <c r="V27" s="86">
        <v>95.339590661154432</v>
      </c>
      <c r="X27" s="77">
        <v>44082.013465999938</v>
      </c>
      <c r="Y27" s="77">
        <v>61694.818322999963</v>
      </c>
      <c r="Z27" s="82">
        <v>71.451727493889166</v>
      </c>
      <c r="AA27" s="83">
        <v>43285.99200000002</v>
      </c>
      <c r="AB27" s="83">
        <v>55957</v>
      </c>
      <c r="AC27" s="94">
        <v>77.355812498883097</v>
      </c>
      <c r="AD27" s="82"/>
      <c r="AE27" s="77">
        <v>22002.792999999994</v>
      </c>
      <c r="AF27" s="77">
        <v>28838.026000000005</v>
      </c>
      <c r="AG27" s="82">
        <v>76.29784715500287</v>
      </c>
      <c r="AH27" s="83">
        <v>22966.646821700018</v>
      </c>
      <c r="AI27" s="83">
        <v>28279.858349400001</v>
      </c>
      <c r="AJ27" s="94">
        <v>81.212029204478981</v>
      </c>
      <c r="AK27" s="82"/>
      <c r="AL27" s="77">
        <v>18863.323000000015</v>
      </c>
      <c r="AM27" s="77">
        <v>30068.903999999988</v>
      </c>
      <c r="AN27" s="82">
        <v>62.733656670692163</v>
      </c>
      <c r="AO27" s="83">
        <v>22520.439682300002</v>
      </c>
      <c r="AP27" s="83">
        <v>29915.387536799994</v>
      </c>
      <c r="AQ27" s="94">
        <v>75.280454430338906</v>
      </c>
      <c r="AR27" s="94"/>
      <c r="AS27" s="80">
        <v>1633</v>
      </c>
      <c r="AT27" s="80">
        <v>279720.63</v>
      </c>
      <c r="AU27" s="81">
        <v>5.8379676894049606</v>
      </c>
      <c r="AV27" s="80">
        <v>1422.1510298000001</v>
      </c>
      <c r="AW27" s="80">
        <v>343424</v>
      </c>
      <c r="AX27" s="81">
        <v>4.1410938950102505</v>
      </c>
      <c r="AY27" s="136"/>
      <c r="AZ27" s="80">
        <v>1625.8709112789995</v>
      </c>
      <c r="BA27" s="81">
        <v>50.468643966539375</v>
      </c>
      <c r="BB27" s="80">
        <v>1622.6187838999999</v>
      </c>
      <c r="BC27" s="81">
        <v>48.38049202866349</v>
      </c>
    </row>
    <row r="28" spans="1:55" ht="12.75" customHeight="1">
      <c r="A28" s="38"/>
      <c r="B28" s="2" t="s">
        <v>86</v>
      </c>
      <c r="C28" s="80"/>
      <c r="D28" s="80"/>
      <c r="E28" s="87">
        <v>0.98044581054146607</v>
      </c>
      <c r="H28" s="88">
        <v>0.98741297963950547</v>
      </c>
      <c r="J28" s="80"/>
      <c r="K28" s="80"/>
      <c r="L28" s="87">
        <v>0.9826435678533143</v>
      </c>
      <c r="M28" s="83"/>
      <c r="N28" s="95"/>
      <c r="O28" s="90">
        <v>0.97771779972394923</v>
      </c>
      <c r="Q28" s="85"/>
      <c r="R28" s="175"/>
      <c r="S28" s="92">
        <v>1.0053716160019002</v>
      </c>
      <c r="T28" s="85"/>
      <c r="U28" s="175"/>
      <c r="V28" s="92">
        <v>1.0027426727484996</v>
      </c>
      <c r="X28" s="88"/>
      <c r="Y28" s="88"/>
      <c r="Z28" s="88">
        <v>0.94636432336928744</v>
      </c>
      <c r="AA28" s="83"/>
      <c r="AB28" s="95"/>
      <c r="AC28" s="90">
        <v>0.96319474897441948</v>
      </c>
      <c r="AD28" s="88"/>
      <c r="AE28" s="88"/>
      <c r="AF28" s="88"/>
      <c r="AG28" s="88">
        <v>0.97082549863972467</v>
      </c>
      <c r="AH28" s="83"/>
      <c r="AI28" s="95"/>
      <c r="AJ28" s="90">
        <v>0.99991015456596188</v>
      </c>
      <c r="AK28" s="88"/>
      <c r="AL28" s="88"/>
      <c r="AM28" s="88"/>
      <c r="AN28" s="88">
        <v>0.88491489232939002</v>
      </c>
      <c r="AO28" s="83"/>
      <c r="AP28" s="95"/>
      <c r="AQ28" s="90">
        <v>0.97079078093352089</v>
      </c>
      <c r="AR28" s="90"/>
      <c r="AS28" s="80"/>
      <c r="AT28" s="80"/>
      <c r="AU28" s="87">
        <f>AU27/AU23</f>
        <v>1.5791443350112464</v>
      </c>
      <c r="AV28" s="80"/>
      <c r="AW28" s="80"/>
      <c r="AX28" s="87">
        <v>1.7471031747240224</v>
      </c>
      <c r="AY28" s="126"/>
      <c r="AZ28" s="80"/>
      <c r="BA28" s="87">
        <v>2.0782078481231232</v>
      </c>
      <c r="BB28" s="80"/>
      <c r="BC28" s="87">
        <v>1.8946977467720449</v>
      </c>
    </row>
    <row r="30" spans="1:55">
      <c r="A30" s="515" t="s">
        <v>742</v>
      </c>
    </row>
    <row r="31" spans="1:55" ht="12.75" customHeight="1">
      <c r="A31" s="41" t="s">
        <v>687</v>
      </c>
      <c r="B31" s="5" t="s">
        <v>175</v>
      </c>
      <c r="C31" s="80">
        <v>10667</v>
      </c>
      <c r="D31" s="80">
        <v>13392.610476164364</v>
      </c>
      <c r="E31" s="81">
        <v>79.648400280025342</v>
      </c>
      <c r="F31" s="83">
        <v>10180.889127399998</v>
      </c>
      <c r="G31" s="83">
        <v>10577.141381999998</v>
      </c>
      <c r="H31" s="84">
        <v>96.2536923702813</v>
      </c>
      <c r="J31" s="85">
        <v>10282</v>
      </c>
      <c r="K31" s="85">
        <v>11494</v>
      </c>
      <c r="L31" s="86">
        <v>89.455368018096394</v>
      </c>
      <c r="M31" s="91">
        <v>10301.542436900001</v>
      </c>
      <c r="N31" s="91">
        <v>11005.851662499999</v>
      </c>
      <c r="O31" s="223">
        <v>93.600593146282577</v>
      </c>
      <c r="Q31" s="85">
        <v>11986</v>
      </c>
      <c r="R31" s="85">
        <v>13026</v>
      </c>
      <c r="S31" s="86">
        <v>92.015968063872251</v>
      </c>
      <c r="T31" s="91">
        <v>12116.575011300001</v>
      </c>
      <c r="U31" s="91">
        <v>12800.083195000001</v>
      </c>
      <c r="V31" s="223">
        <v>94.660127021932212</v>
      </c>
      <c r="X31" s="83">
        <v>7765.329999999999</v>
      </c>
      <c r="Y31" s="83">
        <v>10376.17</v>
      </c>
      <c r="Z31" s="94">
        <v>74.838114641529572</v>
      </c>
      <c r="AA31" s="83">
        <v>9575.8939999999984</v>
      </c>
      <c r="AB31" s="83">
        <v>11505</v>
      </c>
      <c r="AC31" s="94">
        <v>83.232455454150355</v>
      </c>
      <c r="AD31" s="79"/>
      <c r="AE31" s="80">
        <v>4782.7040000000006</v>
      </c>
      <c r="AF31" s="80">
        <v>5967.1129999999985</v>
      </c>
      <c r="AG31" s="81">
        <v>80.151054622226894</v>
      </c>
      <c r="AH31" s="80">
        <v>4784.0692761999981</v>
      </c>
      <c r="AI31" s="80">
        <v>5903.3725680999978</v>
      </c>
      <c r="AJ31" s="81">
        <v>81.039595943031458</v>
      </c>
      <c r="AK31" s="79"/>
      <c r="AL31" s="80">
        <v>4100.5429999999997</v>
      </c>
      <c r="AM31" s="80">
        <v>6343.2290000000003</v>
      </c>
      <c r="AN31" s="81">
        <v>64.644410599081311</v>
      </c>
      <c r="AO31" s="80">
        <v>4832.3393588000017</v>
      </c>
      <c r="AP31" s="80">
        <v>6459.2517443999996</v>
      </c>
      <c r="AQ31" s="81">
        <v>74.812680323065479</v>
      </c>
      <c r="AR31" s="79"/>
      <c r="AS31" s="80">
        <v>211</v>
      </c>
      <c r="AT31" s="80">
        <v>62303</v>
      </c>
      <c r="AU31" s="81">
        <v>3.3866747989663422</v>
      </c>
      <c r="AV31" s="80">
        <v>124.9882937</v>
      </c>
      <c r="AW31" s="80">
        <v>57056</v>
      </c>
      <c r="AX31" s="81">
        <v>2.1906248895821649</v>
      </c>
      <c r="AY31" s="136"/>
      <c r="AZ31" s="80">
        <v>133.14026814900001</v>
      </c>
      <c r="BA31" s="81">
        <v>22.198898543205527</v>
      </c>
      <c r="BB31" s="80">
        <v>145.82404220000001</v>
      </c>
      <c r="BC31" s="81">
        <v>24.36474137290903</v>
      </c>
    </row>
    <row r="32" spans="1:55" ht="12.75" customHeight="1">
      <c r="A32" s="56"/>
      <c r="B32" s="5" t="s">
        <v>83</v>
      </c>
      <c r="C32" s="80">
        <v>11949</v>
      </c>
      <c r="D32" s="80">
        <v>14955.331247263295</v>
      </c>
      <c r="E32" s="81">
        <v>79.897929390140192</v>
      </c>
      <c r="F32" s="83">
        <v>10963.431279999999</v>
      </c>
      <c r="G32" s="83">
        <v>11385.160930300004</v>
      </c>
      <c r="H32" s="84">
        <v>96.295795440382122</v>
      </c>
      <c r="J32" s="85">
        <v>11040</v>
      </c>
      <c r="K32" s="85">
        <v>12270</v>
      </c>
      <c r="L32" s="86">
        <v>89.975550122249388</v>
      </c>
      <c r="M32" s="91">
        <v>11013.9490831</v>
      </c>
      <c r="N32" s="91">
        <v>11806.949854300001</v>
      </c>
      <c r="O32" s="223">
        <v>93.283610238158204</v>
      </c>
      <c r="Q32" s="85">
        <v>11812</v>
      </c>
      <c r="R32" s="85">
        <v>12710</v>
      </c>
      <c r="S32" s="86">
        <v>92.934697088906375</v>
      </c>
      <c r="T32" s="91">
        <v>12271.470041999999</v>
      </c>
      <c r="U32" s="91">
        <v>12913.0417942</v>
      </c>
      <c r="V32" s="223">
        <v>95.031598577430699</v>
      </c>
      <c r="X32" s="83">
        <v>7292.62</v>
      </c>
      <c r="Y32" s="83">
        <v>9831.130000000001</v>
      </c>
      <c r="Z32" s="94">
        <v>74.178858381488183</v>
      </c>
      <c r="AA32" s="83">
        <v>8370.2989999999991</v>
      </c>
      <c r="AB32" s="83">
        <v>10177</v>
      </c>
      <c r="AC32" s="94">
        <v>82.247214306770161</v>
      </c>
      <c r="AD32" s="79"/>
      <c r="AE32" s="80">
        <v>4113.4150000000009</v>
      </c>
      <c r="AF32" s="80">
        <v>5080.6839999999984</v>
      </c>
      <c r="AG32" s="81">
        <v>80.961835060003779</v>
      </c>
      <c r="AH32" s="80">
        <v>4424.4010824999996</v>
      </c>
      <c r="AI32" s="80">
        <v>5349.0628841999996</v>
      </c>
      <c r="AJ32" s="81">
        <v>82.713573915325327</v>
      </c>
      <c r="AK32" s="79"/>
      <c r="AL32" s="80">
        <v>3633.8739999999998</v>
      </c>
      <c r="AM32" s="80">
        <v>5356.99</v>
      </c>
      <c r="AN32" s="81">
        <v>67.834250203939149</v>
      </c>
      <c r="AO32" s="80">
        <v>4385.7912232000008</v>
      </c>
      <c r="AP32" s="80">
        <v>5585.1811796000002</v>
      </c>
      <c r="AQ32" s="81">
        <v>78.525495989623423</v>
      </c>
      <c r="AR32" s="79"/>
      <c r="AS32" s="80">
        <v>250</v>
      </c>
      <c r="AT32" s="80">
        <v>67196</v>
      </c>
      <c r="AU32" s="81">
        <v>3.7204595511637599</v>
      </c>
      <c r="AV32" s="80">
        <v>154.38682750000001</v>
      </c>
      <c r="AW32" s="80">
        <v>62941</v>
      </c>
      <c r="AX32" s="81">
        <v>2.4528817066776827</v>
      </c>
      <c r="AY32" s="136"/>
      <c r="AZ32" s="80">
        <v>130.10491127714468</v>
      </c>
      <c r="BA32" s="81">
        <v>21.191743617776893</v>
      </c>
      <c r="BB32" s="80">
        <v>159.3878584</v>
      </c>
      <c r="BC32" s="81">
        <v>24.451364456237002</v>
      </c>
    </row>
    <row r="33" spans="1:55" ht="12.75" customHeight="1">
      <c r="A33" s="56"/>
      <c r="B33" s="5" t="s">
        <v>84</v>
      </c>
      <c r="C33" s="80">
        <v>12694</v>
      </c>
      <c r="D33" s="80">
        <v>15665.979022164964</v>
      </c>
      <c r="E33" s="81">
        <v>81.029088460031332</v>
      </c>
      <c r="F33" s="83">
        <v>11525.694916400002</v>
      </c>
      <c r="G33" s="83">
        <v>12000.5035527</v>
      </c>
      <c r="H33" s="84">
        <v>96.043427392734941</v>
      </c>
      <c r="J33" s="85">
        <v>10540</v>
      </c>
      <c r="K33" s="85">
        <v>11760</v>
      </c>
      <c r="L33" s="86">
        <v>89.625850340136054</v>
      </c>
      <c r="M33" s="91">
        <v>11648.681760800002</v>
      </c>
      <c r="N33" s="91">
        <v>12541.293505199999</v>
      </c>
      <c r="O33" s="223">
        <v>92.882618176267911</v>
      </c>
      <c r="Q33" s="85">
        <v>11102</v>
      </c>
      <c r="R33" s="85">
        <v>11949</v>
      </c>
      <c r="S33" s="86">
        <v>92.911540714704159</v>
      </c>
      <c r="T33" s="91">
        <v>12254.400126600001</v>
      </c>
      <c r="U33" s="91">
        <v>12937.921594999998</v>
      </c>
      <c r="V33" s="223">
        <v>94.716914433426851</v>
      </c>
      <c r="X33" s="83">
        <v>6835.4400000000005</v>
      </c>
      <c r="Y33" s="83">
        <v>9369.9</v>
      </c>
      <c r="Z33" s="94">
        <v>72.951045368680568</v>
      </c>
      <c r="AA33" s="83">
        <v>8386.6090000000004</v>
      </c>
      <c r="AB33" s="83">
        <v>9935</v>
      </c>
      <c r="AC33" s="94">
        <v>84.414786109713134</v>
      </c>
      <c r="AD33" s="79"/>
      <c r="AE33" s="80">
        <v>4166.0519999999997</v>
      </c>
      <c r="AF33" s="80">
        <v>5139.1259999999984</v>
      </c>
      <c r="AG33" s="81">
        <v>81.065379599566171</v>
      </c>
      <c r="AH33" s="80">
        <v>4209.0458007000007</v>
      </c>
      <c r="AI33" s="80">
        <v>5084.3110421999991</v>
      </c>
      <c r="AJ33" s="81">
        <v>82.784978451647433</v>
      </c>
      <c r="AK33" s="79"/>
      <c r="AL33" s="80">
        <v>3537.1540000000005</v>
      </c>
      <c r="AM33" s="80">
        <v>5346.3530000000001</v>
      </c>
      <c r="AN33" s="81">
        <v>66.160128221986099</v>
      </c>
      <c r="AO33" s="80">
        <v>4283.1468336999988</v>
      </c>
      <c r="AP33" s="80">
        <v>5453.2492577000012</v>
      </c>
      <c r="AQ33" s="81">
        <v>78.543023274650153</v>
      </c>
      <c r="AR33" s="79"/>
      <c r="AS33" s="80">
        <v>304</v>
      </c>
      <c r="AT33" s="80">
        <v>67336</v>
      </c>
      <c r="AU33" s="81">
        <v>4.5146726862302478</v>
      </c>
      <c r="AV33" s="80">
        <v>197.60945889999999</v>
      </c>
      <c r="AW33" s="80">
        <v>65390</v>
      </c>
      <c r="AX33" s="81">
        <v>3.0220134408931028</v>
      </c>
      <c r="AY33" s="126"/>
      <c r="AZ33" s="80">
        <v>165.27707506030745</v>
      </c>
      <c r="BA33" s="81">
        <v>26.570174725910856</v>
      </c>
      <c r="BB33" s="80">
        <v>157.1059726</v>
      </c>
      <c r="BC33" s="81">
        <v>23.998007936522292</v>
      </c>
    </row>
    <row r="34" spans="1:55" ht="12.75" customHeight="1">
      <c r="A34" s="56"/>
      <c r="B34" s="5" t="s">
        <v>85</v>
      </c>
      <c r="C34" s="80">
        <v>14467</v>
      </c>
      <c r="D34" s="80">
        <v>17581.550598743273</v>
      </c>
      <c r="E34" s="81">
        <v>82.28511995428947</v>
      </c>
      <c r="F34" s="83">
        <v>12963.711031200002</v>
      </c>
      <c r="G34" s="83">
        <v>13554.160952300001</v>
      </c>
      <c r="H34" s="84">
        <v>95.643773722490693</v>
      </c>
      <c r="J34" s="85">
        <v>11203</v>
      </c>
      <c r="K34" s="85">
        <v>12787</v>
      </c>
      <c r="L34" s="86">
        <v>87.612418862907631</v>
      </c>
      <c r="M34" s="91">
        <v>12713.009611099998</v>
      </c>
      <c r="N34" s="91">
        <v>13835.345609099999</v>
      </c>
      <c r="O34" s="223">
        <v>91.887907756624458</v>
      </c>
      <c r="Q34" s="85">
        <v>11438</v>
      </c>
      <c r="R34" s="85">
        <v>12329</v>
      </c>
      <c r="S34" s="86">
        <v>92.773136507421526</v>
      </c>
      <c r="T34" s="91">
        <v>13559.411793700001</v>
      </c>
      <c r="U34" s="91">
        <v>14295.425528100001</v>
      </c>
      <c r="V34" s="223">
        <v>94.851403807789808</v>
      </c>
      <c r="X34" s="83">
        <v>8688.5499999999993</v>
      </c>
      <c r="Y34" s="83">
        <v>11784.989999999998</v>
      </c>
      <c r="Z34" s="94">
        <v>73.725561073874488</v>
      </c>
      <c r="AA34" s="83">
        <v>8705.7439999999988</v>
      </c>
      <c r="AB34" s="83">
        <v>10139</v>
      </c>
      <c r="AC34" s="94">
        <v>85.863931354176927</v>
      </c>
      <c r="AD34" s="79"/>
      <c r="AE34" s="80">
        <v>4342.5490000000009</v>
      </c>
      <c r="AF34" s="80">
        <v>5369.0679999999993</v>
      </c>
      <c r="AG34" s="81">
        <v>80.880871689462708</v>
      </c>
      <c r="AH34" s="80">
        <v>4094.4170433999984</v>
      </c>
      <c r="AI34" s="80">
        <v>4823.2031727999993</v>
      </c>
      <c r="AJ34" s="81">
        <v>84.889997304904725</v>
      </c>
      <c r="AK34" s="79"/>
      <c r="AL34" s="80">
        <v>3527.9389999999989</v>
      </c>
      <c r="AM34" s="80">
        <v>5648.6210000000001</v>
      </c>
      <c r="AN34" s="81">
        <v>62.456642072463332</v>
      </c>
      <c r="AO34" s="80">
        <v>4045.0853965000006</v>
      </c>
      <c r="AP34" s="80">
        <v>5220.4322917000018</v>
      </c>
      <c r="AQ34" s="81">
        <v>77.485640469493447</v>
      </c>
      <c r="AR34" s="79"/>
      <c r="AS34" s="80">
        <v>300</v>
      </c>
      <c r="AT34" s="80">
        <v>64399</v>
      </c>
      <c r="AU34" s="81">
        <v>4.6584574294631906</v>
      </c>
      <c r="AV34" s="80">
        <v>253.34045350000002</v>
      </c>
      <c r="AW34" s="80">
        <v>72480</v>
      </c>
      <c r="AX34" s="81">
        <v>3.4953153076710821</v>
      </c>
      <c r="AY34" s="126"/>
      <c r="AZ34" s="80">
        <v>175.51456468554795</v>
      </c>
      <c r="BA34" s="81">
        <v>25.693641362293153</v>
      </c>
      <c r="BB34" s="80">
        <v>201.73850360000003</v>
      </c>
      <c r="BC34" s="81">
        <v>28.684686574815526</v>
      </c>
    </row>
    <row r="35" spans="1:55" ht="12.75" customHeight="1">
      <c r="A35" s="56"/>
      <c r="B35" s="5" t="s">
        <v>176</v>
      </c>
      <c r="C35" s="80">
        <v>15113</v>
      </c>
      <c r="D35" s="80">
        <v>19128.125062691819</v>
      </c>
      <c r="E35" s="81">
        <v>79.00931194493775</v>
      </c>
      <c r="F35" s="83">
        <v>13381.229491399999</v>
      </c>
      <c r="G35" s="83">
        <v>14292.9865419</v>
      </c>
      <c r="H35" s="84">
        <v>93.620947953549262</v>
      </c>
      <c r="J35" s="85">
        <v>12855</v>
      </c>
      <c r="K35" s="85">
        <v>14787</v>
      </c>
      <c r="L35" s="86">
        <v>86.934469466423209</v>
      </c>
      <c r="M35" s="91">
        <v>13311.768608599999</v>
      </c>
      <c r="N35" s="91">
        <v>14832.504031299999</v>
      </c>
      <c r="O35" s="223">
        <v>89.747277873709677</v>
      </c>
      <c r="Q35" s="85">
        <v>13231</v>
      </c>
      <c r="R35" s="85">
        <v>14238</v>
      </c>
      <c r="S35" s="86">
        <v>92.927377440651782</v>
      </c>
      <c r="T35" s="91">
        <v>14238.088932499999</v>
      </c>
      <c r="U35" s="91">
        <v>15105.470685099999</v>
      </c>
      <c r="V35" s="223">
        <v>94.25783035376989</v>
      </c>
      <c r="X35" s="83">
        <v>8676.16</v>
      </c>
      <c r="Y35" s="83">
        <v>11912.079999999998</v>
      </c>
      <c r="Z35" s="94">
        <v>72.834970886696539</v>
      </c>
      <c r="AA35" s="83">
        <v>9913.1110000000008</v>
      </c>
      <c r="AB35" s="83">
        <v>11848</v>
      </c>
      <c r="AC35" s="94">
        <v>83.669066509115467</v>
      </c>
      <c r="AD35" s="79"/>
      <c r="AE35" s="80">
        <v>4934.3870000000006</v>
      </c>
      <c r="AF35" s="80">
        <v>6010.0099999999984</v>
      </c>
      <c r="AG35" s="81">
        <v>82.102808481183914</v>
      </c>
      <c r="AH35" s="80">
        <v>5088.5064005000013</v>
      </c>
      <c r="AI35" s="80">
        <v>6026.9949899999974</v>
      </c>
      <c r="AJ35" s="81">
        <v>84.428581887704595</v>
      </c>
      <c r="AK35" s="79"/>
      <c r="AL35" s="80">
        <v>3853.0569999999993</v>
      </c>
      <c r="AM35" s="80">
        <v>6363.3210000000008</v>
      </c>
      <c r="AN35" s="81">
        <v>60.551039307933685</v>
      </c>
      <c r="AO35" s="80">
        <v>4962.7324900000012</v>
      </c>
      <c r="AP35" s="80">
        <v>6411.8252537000026</v>
      </c>
      <c r="AQ35" s="81">
        <v>77.399684078043322</v>
      </c>
      <c r="AR35" s="79"/>
      <c r="AS35" s="80">
        <v>374</v>
      </c>
      <c r="AT35" s="80">
        <v>76298</v>
      </c>
      <c r="AU35" s="81">
        <v>4.9018322891818924</v>
      </c>
      <c r="AV35" s="80">
        <v>264.6749658</v>
      </c>
      <c r="AW35" s="80">
        <v>78493</v>
      </c>
      <c r="AX35" s="81">
        <v>3.3719562992878349</v>
      </c>
      <c r="AY35" s="126"/>
      <c r="AZ35" s="80">
        <v>202.96318082800002</v>
      </c>
      <c r="BA35" s="81">
        <v>29.272105013837546</v>
      </c>
      <c r="BB35" s="80">
        <v>247.94362280000001</v>
      </c>
      <c r="BC35" s="81">
        <v>31.947515912447003</v>
      </c>
    </row>
    <row r="36" spans="1:55" ht="12.75" customHeight="1">
      <c r="A36" s="42"/>
      <c r="B36" s="4" t="s">
        <v>86</v>
      </c>
      <c r="C36" s="80"/>
      <c r="D36" s="80"/>
      <c r="E36" s="87">
        <v>0.9919761309349503</v>
      </c>
      <c r="F36" s="83"/>
      <c r="G36" s="95"/>
      <c r="H36" s="90">
        <v>0.97264786054540064</v>
      </c>
      <c r="J36" s="85"/>
      <c r="K36" s="175"/>
      <c r="L36" s="92">
        <v>0.97181948263671314</v>
      </c>
      <c r="M36" s="91"/>
      <c r="N36" s="91"/>
      <c r="O36" s="92">
        <v>0.95883236266942462</v>
      </c>
      <c r="Q36" s="85"/>
      <c r="R36" s="175"/>
      <c r="S36" s="92">
        <v>1.0099049045068664</v>
      </c>
      <c r="T36" s="91"/>
      <c r="U36" s="91"/>
      <c r="V36" s="92">
        <v>0.99575009372141332</v>
      </c>
      <c r="X36" s="83"/>
      <c r="Y36" s="95"/>
      <c r="Z36" s="90">
        <v>0.97323364218315789</v>
      </c>
      <c r="AA36" s="83"/>
      <c r="AB36" s="95"/>
      <c r="AC36" s="90">
        <v>1.0052456827397773</v>
      </c>
      <c r="AD36" s="79"/>
      <c r="AE36" s="80"/>
      <c r="AF36" s="80"/>
      <c r="AG36" s="87">
        <v>1.0243509442034937</v>
      </c>
      <c r="AH36" s="80"/>
      <c r="AI36" s="80"/>
      <c r="AJ36" s="87">
        <v>1.0418188899541836</v>
      </c>
      <c r="AK36" s="79"/>
      <c r="AL36" s="80"/>
      <c r="AM36" s="80"/>
      <c r="AN36" s="87">
        <v>0.93667865089629576</v>
      </c>
      <c r="AO36" s="80"/>
      <c r="AP36" s="80"/>
      <c r="AQ36" s="87">
        <v>1.0345797496334355</v>
      </c>
      <c r="AR36" s="79"/>
      <c r="AS36" s="80"/>
      <c r="AT36" s="80"/>
      <c r="AU36" s="87">
        <f>AU35/AU31</f>
        <v>1.4473879484023668</v>
      </c>
      <c r="AV36" s="80"/>
      <c r="AW36" s="80"/>
      <c r="AX36" s="87">
        <v>1.539266861854653</v>
      </c>
      <c r="AZ36" s="80"/>
      <c r="BA36" s="87">
        <v>1.3186287129005747</v>
      </c>
      <c r="BB36" s="80"/>
      <c r="BC36" s="87">
        <v>1.3112191680380076</v>
      </c>
    </row>
    <row r="37" spans="1:55" ht="12.75" customHeight="1">
      <c r="A37" s="33"/>
      <c r="B37" s="5"/>
      <c r="C37" s="80"/>
      <c r="D37" s="80"/>
      <c r="E37" s="80"/>
      <c r="F37" s="83"/>
      <c r="G37" s="95"/>
      <c r="H37" s="90"/>
      <c r="J37" s="85"/>
      <c r="K37" s="175"/>
      <c r="L37" s="92"/>
      <c r="M37" s="91"/>
      <c r="N37" s="91"/>
      <c r="O37" s="92"/>
      <c r="Q37" s="85"/>
      <c r="R37" s="175"/>
      <c r="S37" s="92"/>
      <c r="T37" s="91"/>
      <c r="U37" s="91"/>
      <c r="V37" s="92"/>
      <c r="X37" s="83"/>
      <c r="Y37" s="95"/>
      <c r="Z37" s="90"/>
      <c r="AA37" s="83"/>
      <c r="AB37" s="95"/>
      <c r="AC37" s="90"/>
      <c r="AD37" s="79"/>
      <c r="AE37" s="80"/>
      <c r="AF37" s="80"/>
      <c r="AG37" s="80"/>
      <c r="AH37" s="80"/>
      <c r="AI37" s="80"/>
      <c r="AJ37" s="80"/>
      <c r="AK37" s="79"/>
      <c r="AL37" s="80"/>
      <c r="AM37" s="80"/>
      <c r="AN37" s="80"/>
      <c r="AO37" s="80"/>
      <c r="AP37" s="80"/>
      <c r="AQ37" s="80"/>
      <c r="AR37" s="79"/>
      <c r="AS37" s="80"/>
      <c r="AT37" s="80"/>
      <c r="AU37" s="80"/>
      <c r="AV37" s="80"/>
      <c r="AW37" s="80"/>
      <c r="AX37" s="80"/>
      <c r="AY37" s="126"/>
      <c r="BA37" s="97"/>
      <c r="BC37" s="97"/>
    </row>
    <row r="38" spans="1:55" ht="12.75" customHeight="1">
      <c r="A38" s="56"/>
      <c r="B38" s="43"/>
      <c r="C38" s="80"/>
      <c r="D38" s="80"/>
      <c r="E38" s="80"/>
      <c r="F38" s="83"/>
      <c r="G38" s="83"/>
      <c r="H38" s="84"/>
      <c r="J38" s="85"/>
      <c r="K38" s="85"/>
      <c r="L38" s="86"/>
      <c r="M38" s="91"/>
      <c r="N38" s="91"/>
      <c r="O38" s="223"/>
      <c r="Q38" s="85"/>
      <c r="R38" s="85"/>
      <c r="S38" s="86"/>
      <c r="T38" s="91"/>
      <c r="U38" s="91"/>
      <c r="V38" s="223"/>
      <c r="X38" s="83"/>
      <c r="Y38" s="83"/>
      <c r="Z38" s="84"/>
      <c r="AA38" s="83"/>
      <c r="AB38" s="83"/>
      <c r="AC38" s="84"/>
      <c r="AD38" s="79"/>
      <c r="AE38" s="80"/>
      <c r="AF38" s="80"/>
      <c r="AG38" s="80"/>
      <c r="AH38" s="80"/>
      <c r="AI38" s="80"/>
      <c r="AJ38" s="80"/>
      <c r="AK38" s="79"/>
      <c r="AL38" s="80"/>
      <c r="AM38" s="80"/>
      <c r="AN38" s="80"/>
      <c r="AO38" s="80"/>
      <c r="AP38" s="80"/>
      <c r="AQ38" s="80"/>
      <c r="AR38" s="79"/>
      <c r="AS38" s="80"/>
      <c r="AT38" s="80"/>
      <c r="AU38" s="80"/>
      <c r="AV38" s="80"/>
      <c r="AW38" s="80"/>
      <c r="AX38" s="80"/>
      <c r="AY38" s="126"/>
      <c r="BA38" s="77"/>
      <c r="BC38" s="77"/>
    </row>
    <row r="39" spans="1:55" ht="12.75" customHeight="1">
      <c r="A39" s="41" t="s">
        <v>688</v>
      </c>
      <c r="B39" s="5" t="s">
        <v>175</v>
      </c>
      <c r="C39" s="80">
        <v>4610</v>
      </c>
      <c r="D39" s="80">
        <v>5418.5750696509258</v>
      </c>
      <c r="E39" s="81">
        <v>85.077717679326796</v>
      </c>
      <c r="F39" s="83">
        <v>5658.10664</v>
      </c>
      <c r="G39" s="83">
        <v>5907.1484</v>
      </c>
      <c r="H39" s="84">
        <v>95.784061223178341</v>
      </c>
      <c r="J39" s="85">
        <v>6047</v>
      </c>
      <c r="K39" s="85">
        <v>6615</v>
      </c>
      <c r="L39" s="86">
        <v>91.413454270597128</v>
      </c>
      <c r="M39" s="91">
        <v>5713.1484</v>
      </c>
      <c r="N39" s="91">
        <v>6196.2597599999999</v>
      </c>
      <c r="O39" s="223">
        <v>92.203177744117042</v>
      </c>
      <c r="Q39" s="85">
        <v>6698</v>
      </c>
      <c r="R39" s="85">
        <v>7075</v>
      </c>
      <c r="S39" s="86">
        <v>94.671378091872796</v>
      </c>
      <c r="T39" s="91">
        <v>6911.3084799999997</v>
      </c>
      <c r="U39" s="91">
        <v>7212.3258800000003</v>
      </c>
      <c r="V39" s="223">
        <v>95.826347768966855</v>
      </c>
      <c r="X39" s="83">
        <v>5153.0236960000002</v>
      </c>
      <c r="Y39" s="83">
        <v>6903.2785920000006</v>
      </c>
      <c r="Z39" s="94">
        <v>74.646034160807048</v>
      </c>
      <c r="AA39" s="83">
        <v>5540.7910000000011</v>
      </c>
      <c r="AB39" s="83">
        <v>7001</v>
      </c>
      <c r="AC39" s="94">
        <v>79.142851021282695</v>
      </c>
      <c r="AD39" s="79"/>
      <c r="AE39" s="80">
        <v>2810.8280000000004</v>
      </c>
      <c r="AF39" s="80">
        <v>3451.23</v>
      </c>
      <c r="AG39" s="81">
        <v>81.444238720688006</v>
      </c>
      <c r="AH39" s="80">
        <v>2734.7849652999998</v>
      </c>
      <c r="AI39" s="80">
        <v>3380.793186800001</v>
      </c>
      <c r="AJ39" s="81">
        <v>80.89181485509728</v>
      </c>
      <c r="AK39" s="79"/>
      <c r="AL39" s="80">
        <v>2367.79</v>
      </c>
      <c r="AM39" s="80">
        <v>3615.3480000000004</v>
      </c>
      <c r="AN39" s="81">
        <v>65.492727117832089</v>
      </c>
      <c r="AO39" s="80">
        <v>2704.5649779999999</v>
      </c>
      <c r="AP39" s="80">
        <v>3437.5520259</v>
      </c>
      <c r="AQ39" s="81">
        <v>78.677063143267091</v>
      </c>
      <c r="AR39" s="79"/>
      <c r="AS39" s="80">
        <v>121</v>
      </c>
      <c r="AT39" s="80">
        <v>20272.59</v>
      </c>
      <c r="AU39" s="81">
        <v>5.9686502809951767</v>
      </c>
      <c r="AV39" s="80">
        <v>89.006959999999992</v>
      </c>
      <c r="AW39" s="80">
        <v>29948</v>
      </c>
      <c r="AX39" s="81">
        <v>2.9720502203819952</v>
      </c>
      <c r="AY39" s="126"/>
      <c r="AZ39" s="241">
        <v>141.47608611200002</v>
      </c>
      <c r="BA39" s="242">
        <v>43.060273518787717</v>
      </c>
      <c r="BB39" s="241">
        <v>118.02436</v>
      </c>
      <c r="BC39" s="242">
        <v>35.81625743371518</v>
      </c>
    </row>
    <row r="40" spans="1:55" ht="12.75" customHeight="1">
      <c r="A40" s="56"/>
      <c r="B40" s="5" t="s">
        <v>83</v>
      </c>
      <c r="C40" s="80">
        <v>4635</v>
      </c>
      <c r="D40" s="80">
        <v>5670.6874676337366</v>
      </c>
      <c r="E40" s="81">
        <v>81.736121527679458</v>
      </c>
      <c r="F40" s="83">
        <v>5376.0344691999999</v>
      </c>
      <c r="G40" s="83">
        <v>5674.5082671999999</v>
      </c>
      <c r="H40" s="84">
        <v>94.740094049642167</v>
      </c>
      <c r="J40" s="85">
        <v>5865</v>
      </c>
      <c r="K40" s="85">
        <v>6491</v>
      </c>
      <c r="L40" s="86">
        <v>90.355877368664309</v>
      </c>
      <c r="M40" s="91">
        <v>5278.8449499999997</v>
      </c>
      <c r="N40" s="91">
        <v>5831.4135076000002</v>
      </c>
      <c r="O40" s="223">
        <v>90.524277572155611</v>
      </c>
      <c r="Q40" s="85">
        <v>6302</v>
      </c>
      <c r="R40" s="85">
        <v>6750</v>
      </c>
      <c r="S40" s="86">
        <v>93.362962962962953</v>
      </c>
      <c r="T40" s="91">
        <v>6322.5718005999997</v>
      </c>
      <c r="U40" s="91">
        <v>6669.2351177999999</v>
      </c>
      <c r="V40" s="223">
        <v>94.802052842989966</v>
      </c>
      <c r="X40" s="83">
        <v>5155.0563040000006</v>
      </c>
      <c r="Y40" s="83">
        <v>6960.3014079999994</v>
      </c>
      <c r="Z40" s="94">
        <v>74.06369353595673</v>
      </c>
      <c r="AA40" s="83">
        <v>5382.9229999999989</v>
      </c>
      <c r="AB40" s="83">
        <v>7078</v>
      </c>
      <c r="AC40" s="94">
        <v>76.05146934162191</v>
      </c>
      <c r="AD40" s="79"/>
      <c r="AE40" s="80">
        <v>2750.2290000000007</v>
      </c>
      <c r="AF40" s="80">
        <v>3438.788</v>
      </c>
      <c r="AG40" s="81">
        <v>79.976695277522211</v>
      </c>
      <c r="AH40" s="80">
        <v>2767.1835692999998</v>
      </c>
      <c r="AI40" s="80">
        <v>3389.5403913000018</v>
      </c>
      <c r="AJ40" s="81">
        <v>81.638902324414914</v>
      </c>
      <c r="AK40" s="79"/>
      <c r="AL40" s="80">
        <v>2417.1349999999998</v>
      </c>
      <c r="AM40" s="80">
        <v>3613.8199999999997</v>
      </c>
      <c r="AN40" s="81">
        <v>66.885871460117002</v>
      </c>
      <c r="AO40" s="80">
        <v>2668.0992943000001</v>
      </c>
      <c r="AP40" s="80">
        <v>3388.999076399999</v>
      </c>
      <c r="AQ40" s="81">
        <v>78.728239050870968</v>
      </c>
      <c r="AR40" s="79"/>
      <c r="AS40" s="80">
        <v>96</v>
      </c>
      <c r="AT40" s="80">
        <v>20065.41</v>
      </c>
      <c r="AU40" s="81">
        <v>4.7843527742518095</v>
      </c>
      <c r="AV40" s="80">
        <v>88.094759600000003</v>
      </c>
      <c r="AW40" s="80">
        <v>30206</v>
      </c>
      <c r="AX40" s="81">
        <v>2.9164655896179568</v>
      </c>
      <c r="AY40" s="126"/>
      <c r="AZ40" s="235">
        <v>137.759551155</v>
      </c>
      <c r="BA40" s="233">
        <v>41.941198748715983</v>
      </c>
      <c r="BB40" s="235">
        <v>144.9264182</v>
      </c>
      <c r="BC40" s="233">
        <v>45.908544196719305</v>
      </c>
    </row>
    <row r="41" spans="1:55" ht="12.75" customHeight="1">
      <c r="A41" s="56"/>
      <c r="B41" s="5" t="s">
        <v>84</v>
      </c>
      <c r="C41" s="80">
        <v>4588</v>
      </c>
      <c r="D41" s="80">
        <v>5653.5793579162373</v>
      </c>
      <c r="E41" s="81">
        <v>81.152128758497128</v>
      </c>
      <c r="F41" s="83">
        <v>5776.4050339999994</v>
      </c>
      <c r="G41" s="83">
        <v>6100.2497395</v>
      </c>
      <c r="H41" s="84">
        <v>94.691287745105583</v>
      </c>
      <c r="J41" s="85">
        <v>5569</v>
      </c>
      <c r="K41" s="85">
        <v>6207</v>
      </c>
      <c r="L41" s="86">
        <v>89.721282423070718</v>
      </c>
      <c r="M41" s="91">
        <v>5718.0251459999999</v>
      </c>
      <c r="N41" s="91">
        <v>6309.9499804999996</v>
      </c>
      <c r="O41" s="223">
        <v>90.619183411449228</v>
      </c>
      <c r="Q41" s="85">
        <v>5977</v>
      </c>
      <c r="R41" s="85">
        <v>6380</v>
      </c>
      <c r="S41" s="86">
        <v>93.683385579937308</v>
      </c>
      <c r="T41" s="91">
        <v>6385.560657</v>
      </c>
      <c r="U41" s="91">
        <v>6696.4297225</v>
      </c>
      <c r="V41" s="223">
        <v>95.357689419848896</v>
      </c>
      <c r="X41" s="83">
        <v>5375.4500000000007</v>
      </c>
      <c r="Y41" s="83">
        <v>7403.26</v>
      </c>
      <c r="Z41" s="94">
        <v>72.609228907265191</v>
      </c>
      <c r="AA41" s="83">
        <v>5228.8270000000002</v>
      </c>
      <c r="AB41" s="83">
        <v>6519</v>
      </c>
      <c r="AC41" s="94">
        <v>80.209035128087137</v>
      </c>
      <c r="AD41" s="79"/>
      <c r="AE41" s="80">
        <v>2602.4590000000007</v>
      </c>
      <c r="AF41" s="80">
        <v>3287.0360000000014</v>
      </c>
      <c r="AG41" s="81">
        <v>79.173425542038473</v>
      </c>
      <c r="AH41" s="80">
        <v>2621.7922407999995</v>
      </c>
      <c r="AI41" s="80">
        <v>3228.5614468000008</v>
      </c>
      <c r="AJ41" s="81">
        <v>81.206205426215362</v>
      </c>
      <c r="AK41" s="79"/>
      <c r="AL41" s="80">
        <v>2280.951</v>
      </c>
      <c r="AM41" s="80">
        <v>3660.5690000000004</v>
      </c>
      <c r="AN41" s="81">
        <v>62.311378367679993</v>
      </c>
      <c r="AO41" s="80">
        <v>2624.7006574999996</v>
      </c>
      <c r="AP41" s="80">
        <v>3351.4771776999992</v>
      </c>
      <c r="AQ41" s="81">
        <v>78.314740585559932</v>
      </c>
      <c r="AR41" s="79"/>
      <c r="AS41" s="80">
        <v>108</v>
      </c>
      <c r="AT41" s="80">
        <v>18409</v>
      </c>
      <c r="AU41" s="81">
        <v>5.8666956380031499</v>
      </c>
      <c r="AV41" s="80">
        <v>93.785305999999991</v>
      </c>
      <c r="AW41" s="80">
        <v>31682</v>
      </c>
      <c r="AX41" s="81">
        <v>2.9602078782905119</v>
      </c>
      <c r="AY41" s="126"/>
      <c r="AZ41" s="235">
        <v>130.550724901</v>
      </c>
      <c r="BA41" s="233">
        <v>38.286213002156593</v>
      </c>
      <c r="BB41" s="235">
        <v>173.164039</v>
      </c>
      <c r="BC41" s="233">
        <v>53.062543283301814</v>
      </c>
    </row>
    <row r="42" spans="1:55" ht="12.75" customHeight="1">
      <c r="A42" s="56"/>
      <c r="B42" s="5" t="s">
        <v>85</v>
      </c>
      <c r="C42" s="80">
        <v>4260</v>
      </c>
      <c r="D42" s="80">
        <v>5127.2873038925991</v>
      </c>
      <c r="E42" s="81">
        <v>83.084870176200951</v>
      </c>
      <c r="F42" s="83">
        <v>5985</v>
      </c>
      <c r="G42" s="83">
        <v>6236</v>
      </c>
      <c r="H42" s="84">
        <v>95.974983964079541</v>
      </c>
      <c r="J42" s="85">
        <v>5614</v>
      </c>
      <c r="K42" s="85">
        <v>6193</v>
      </c>
      <c r="L42" s="86">
        <v>90.650734700468277</v>
      </c>
      <c r="M42" s="91">
        <v>5595</v>
      </c>
      <c r="N42" s="91">
        <v>6122</v>
      </c>
      <c r="O42" s="223">
        <v>91.391702058150941</v>
      </c>
      <c r="Q42" s="85">
        <v>6228</v>
      </c>
      <c r="R42" s="85">
        <v>6623</v>
      </c>
      <c r="S42" s="86">
        <v>94.035935376717489</v>
      </c>
      <c r="T42" s="91">
        <v>6313</v>
      </c>
      <c r="U42" s="91">
        <v>6555</v>
      </c>
      <c r="V42" s="223">
        <v>96.30816170861938</v>
      </c>
      <c r="X42" s="83">
        <v>5264.67</v>
      </c>
      <c r="Y42" s="83">
        <v>7422.32</v>
      </c>
      <c r="Z42" s="94">
        <v>70.930248224274891</v>
      </c>
      <c r="AA42" s="83">
        <v>5320.6119999999992</v>
      </c>
      <c r="AB42" s="83">
        <v>6297</v>
      </c>
      <c r="AC42" s="94">
        <v>84.494394155947262</v>
      </c>
      <c r="AD42" s="79"/>
      <c r="AE42" s="80">
        <v>2715.7569999999996</v>
      </c>
      <c r="AF42" s="80">
        <v>3413.8350000000009</v>
      </c>
      <c r="AG42" s="81">
        <v>79.551501463896145</v>
      </c>
      <c r="AH42" s="80">
        <v>2660.4316209000003</v>
      </c>
      <c r="AI42" s="80">
        <v>3165.2128551000005</v>
      </c>
      <c r="AJ42" s="81">
        <v>84.05221837177038</v>
      </c>
      <c r="AK42" s="79"/>
      <c r="AL42" s="80">
        <v>2202.5129999999999</v>
      </c>
      <c r="AM42" s="80">
        <v>3504.8180000000002</v>
      </c>
      <c r="AN42" s="81">
        <v>62.842435755579885</v>
      </c>
      <c r="AO42" s="80">
        <v>2612.7357068000001</v>
      </c>
      <c r="AP42" s="80">
        <v>3216.2055306000007</v>
      </c>
      <c r="AQ42" s="81">
        <v>81.236590197411289</v>
      </c>
      <c r="AR42" s="79"/>
      <c r="AS42" s="80">
        <v>115</v>
      </c>
      <c r="AT42" s="80">
        <v>17808</v>
      </c>
      <c r="AU42" s="81">
        <v>6.4577717879604668</v>
      </c>
      <c r="AV42" s="80">
        <v>117</v>
      </c>
      <c r="AW42" s="80">
        <v>32172</v>
      </c>
      <c r="AX42" s="81">
        <v>3.6367027228646025</v>
      </c>
      <c r="AY42" s="126"/>
      <c r="AZ42" s="235">
        <v>169</v>
      </c>
      <c r="BA42" s="233">
        <v>55.547437107674547</v>
      </c>
      <c r="BB42" s="235">
        <v>174</v>
      </c>
      <c r="BC42" s="233">
        <v>57.973100417855434</v>
      </c>
    </row>
    <row r="43" spans="1:55" ht="12.75" customHeight="1">
      <c r="A43" s="56"/>
      <c r="B43" s="5" t="s">
        <v>176</v>
      </c>
      <c r="C43" s="80">
        <v>4276</v>
      </c>
      <c r="D43" s="80">
        <v>5472.8914395543388</v>
      </c>
      <c r="E43" s="81">
        <v>78.130546663066966</v>
      </c>
      <c r="F43" s="83">
        <v>6353.4538568000007</v>
      </c>
      <c r="G43" s="83">
        <v>6628.0935933000001</v>
      </c>
      <c r="H43" s="84">
        <v>95.856429414671837</v>
      </c>
      <c r="J43" s="85">
        <v>5765</v>
      </c>
      <c r="K43" s="85">
        <v>6398</v>
      </c>
      <c r="L43" s="86">
        <v>90.106283213504227</v>
      </c>
      <c r="M43" s="91">
        <v>6096.9815039999994</v>
      </c>
      <c r="N43" s="91">
        <v>6804.3767518999994</v>
      </c>
      <c r="O43" s="223">
        <v>89.603820104428038</v>
      </c>
      <c r="Q43" s="85">
        <v>6465</v>
      </c>
      <c r="R43" s="85">
        <v>6818</v>
      </c>
      <c r="S43" s="86">
        <v>94.822528600762695</v>
      </c>
      <c r="T43" s="91">
        <v>6964.5590623999997</v>
      </c>
      <c r="U43" s="91">
        <v>7191.0092796999998</v>
      </c>
      <c r="V43" s="223">
        <v>96.850925808992315</v>
      </c>
      <c r="X43" s="83">
        <v>5187.4300000000012</v>
      </c>
      <c r="Y43" s="83">
        <v>7544.6800000000012</v>
      </c>
      <c r="Z43" s="94">
        <v>68.756130147335611</v>
      </c>
      <c r="AA43" s="83">
        <v>5201.7669999999989</v>
      </c>
      <c r="AB43" s="83">
        <v>6512</v>
      </c>
      <c r="AC43" s="94">
        <v>79.879714373464367</v>
      </c>
      <c r="AD43" s="79"/>
      <c r="AE43" s="80">
        <v>2606.6139999999996</v>
      </c>
      <c r="AF43" s="80">
        <v>3303.1930000000007</v>
      </c>
      <c r="AG43" s="81">
        <v>78.911949740750813</v>
      </c>
      <c r="AH43" s="80">
        <v>2668.4978014999997</v>
      </c>
      <c r="AI43" s="80">
        <v>3156.2830116000005</v>
      </c>
      <c r="AJ43" s="81">
        <v>84.545580725578546</v>
      </c>
      <c r="AK43" s="79"/>
      <c r="AL43" s="80">
        <v>2043.6059999999998</v>
      </c>
      <c r="AM43" s="80">
        <v>3385.5850000000014</v>
      </c>
      <c r="AN43" s="81">
        <v>60.361975847600903</v>
      </c>
      <c r="AO43" s="80">
        <v>2647.8761572999997</v>
      </c>
      <c r="AP43" s="80">
        <v>3278.5467629999998</v>
      </c>
      <c r="AQ43" s="81">
        <v>80.763714801404518</v>
      </c>
      <c r="AR43" s="79"/>
      <c r="AS43" s="80">
        <v>128</v>
      </c>
      <c r="AT43" s="80">
        <v>19763</v>
      </c>
      <c r="AU43" s="81">
        <v>6.4767494813540454</v>
      </c>
      <c r="AV43" s="80">
        <v>141.11297439999998</v>
      </c>
      <c r="AW43" s="80">
        <v>35186</v>
      </c>
      <c r="AX43" s="81">
        <v>4.0104863979992036</v>
      </c>
      <c r="AY43" s="126"/>
      <c r="AZ43" s="235">
        <v>210.21363783199999</v>
      </c>
      <c r="BA43" s="233">
        <v>61.402541777280732</v>
      </c>
      <c r="BB43" s="235">
        <v>194.8851828</v>
      </c>
      <c r="BC43" s="233">
        <v>55.047104464886374</v>
      </c>
    </row>
    <row r="44" spans="1:55" ht="12.75" customHeight="1">
      <c r="A44" s="42"/>
      <c r="B44" s="4" t="s">
        <v>86</v>
      </c>
      <c r="C44" s="80"/>
      <c r="D44" s="80"/>
      <c r="E44" s="87">
        <v>0.91834323715117783</v>
      </c>
      <c r="F44" s="83"/>
      <c r="G44" s="95"/>
      <c r="H44" s="90">
        <v>1.0007555347995203</v>
      </c>
      <c r="J44" s="85"/>
      <c r="K44" s="175"/>
      <c r="L44" s="92">
        <v>0.98570045221982872</v>
      </c>
      <c r="M44" s="91"/>
      <c r="N44" s="92"/>
      <c r="O44" s="92">
        <v>0.97180837251723839</v>
      </c>
      <c r="Q44" s="85"/>
      <c r="R44" s="175"/>
      <c r="S44" s="92">
        <v>1.0015965808456195</v>
      </c>
      <c r="T44" s="91"/>
      <c r="U44" s="92"/>
      <c r="V44" s="92">
        <v>1.0106920284856904</v>
      </c>
      <c r="X44" s="83"/>
      <c r="Y44" s="95"/>
      <c r="Z44" s="90">
        <v>0.92109555343847138</v>
      </c>
      <c r="AA44" s="83"/>
      <c r="AB44" s="95"/>
      <c r="AC44" s="90">
        <v>1.0093105484914047</v>
      </c>
      <c r="AD44" s="79"/>
      <c r="AE44" s="80"/>
      <c r="AF44" s="80"/>
      <c r="AG44" s="87">
        <v>0.96890769660673426</v>
      </c>
      <c r="AH44" s="80"/>
      <c r="AI44" s="80"/>
      <c r="AJ44" s="87">
        <v>1.0451685485982274</v>
      </c>
      <c r="AK44" s="79"/>
      <c r="AL44" s="80"/>
      <c r="AM44" s="80"/>
      <c r="AN44" s="87">
        <v>0.92165922086279706</v>
      </c>
      <c r="AO44" s="80"/>
      <c r="AP44" s="80"/>
      <c r="AQ44" s="87">
        <v>1.0265217278679777</v>
      </c>
      <c r="AR44" s="79"/>
      <c r="AS44" s="80"/>
      <c r="AT44" s="80"/>
      <c r="AU44" s="87">
        <f>AU43/AU39</f>
        <v>1.0851279898198611</v>
      </c>
      <c r="AV44" s="80"/>
      <c r="AW44" s="80"/>
      <c r="AX44" s="87">
        <v>1.3494006159437437</v>
      </c>
      <c r="AY44" s="126"/>
      <c r="BA44" s="88">
        <v>1.4259672955976479</v>
      </c>
      <c r="BC44" s="88">
        <v>1.5369306680565815</v>
      </c>
    </row>
    <row r="45" spans="1:55" ht="12.75" customHeight="1">
      <c r="A45" s="33"/>
      <c r="B45" s="5"/>
      <c r="C45" s="80"/>
      <c r="D45" s="80"/>
      <c r="E45" s="80"/>
      <c r="F45" s="83"/>
      <c r="G45" s="95"/>
      <c r="H45" s="90"/>
      <c r="J45" s="85"/>
      <c r="K45" s="175"/>
      <c r="L45" s="92"/>
      <c r="M45" s="91"/>
      <c r="N45" s="92"/>
      <c r="O45" s="92"/>
      <c r="Q45" s="85"/>
      <c r="R45" s="175"/>
      <c r="S45" s="92"/>
      <c r="T45" s="91"/>
      <c r="U45" s="92"/>
      <c r="V45" s="92"/>
      <c r="X45" s="83"/>
      <c r="Y45" s="95"/>
      <c r="Z45" s="90"/>
      <c r="AA45" s="83"/>
      <c r="AB45" s="95"/>
      <c r="AC45" s="90"/>
      <c r="AD45" s="79"/>
      <c r="AE45" s="80"/>
      <c r="AF45" s="80"/>
      <c r="AG45" s="80"/>
      <c r="AH45" s="80"/>
      <c r="AI45" s="80"/>
      <c r="AJ45" s="80"/>
      <c r="AK45" s="79"/>
      <c r="AL45" s="80"/>
      <c r="AM45" s="80"/>
      <c r="AN45" s="80"/>
      <c r="AO45" s="80"/>
      <c r="AP45" s="80"/>
      <c r="AQ45" s="80"/>
      <c r="AR45" s="79"/>
      <c r="AS45" s="80"/>
      <c r="AT45" s="80"/>
      <c r="AU45" s="80"/>
      <c r="AV45" s="80"/>
      <c r="AW45" s="80"/>
      <c r="AX45" s="80"/>
      <c r="AY45" s="126"/>
      <c r="BA45" s="77"/>
      <c r="BC45" s="77"/>
    </row>
    <row r="46" spans="1:55" ht="12.75" customHeight="1">
      <c r="A46" s="56"/>
      <c r="B46" s="43"/>
      <c r="C46" s="136"/>
      <c r="D46" s="136"/>
      <c r="E46" s="136"/>
      <c r="F46" s="83"/>
      <c r="G46" s="83"/>
      <c r="H46" s="84"/>
      <c r="J46" s="85"/>
      <c r="K46" s="85"/>
      <c r="L46" s="86"/>
      <c r="M46" s="91"/>
      <c r="N46" s="91"/>
      <c r="O46" s="223"/>
      <c r="Q46" s="85"/>
      <c r="R46" s="85"/>
      <c r="S46" s="86"/>
      <c r="T46" s="91"/>
      <c r="U46" s="91"/>
      <c r="V46" s="223"/>
      <c r="X46" s="83"/>
      <c r="Y46" s="83"/>
      <c r="Z46" s="84"/>
      <c r="AA46" s="83"/>
      <c r="AB46" s="83"/>
      <c r="AC46" s="84"/>
      <c r="AD46" s="79"/>
      <c r="AE46" s="136"/>
      <c r="AF46" s="136"/>
      <c r="AG46" s="136"/>
      <c r="AH46" s="136"/>
      <c r="AI46" s="136"/>
      <c r="AJ46" s="136"/>
      <c r="AK46" s="79"/>
      <c r="AL46" s="136"/>
      <c r="AM46" s="136"/>
      <c r="AN46" s="136"/>
      <c r="AO46" s="136"/>
      <c r="AP46" s="136"/>
      <c r="AQ46" s="136"/>
      <c r="AR46" s="79"/>
      <c r="AS46" s="136"/>
      <c r="AT46" s="136"/>
      <c r="AU46" s="136"/>
      <c r="AV46" s="136"/>
      <c r="AW46" s="136"/>
      <c r="AX46" s="136"/>
      <c r="AY46" s="136"/>
      <c r="AZ46" s="136"/>
      <c r="BA46" s="136"/>
      <c r="BB46" s="136"/>
      <c r="BC46" s="136"/>
    </row>
    <row r="47" spans="1:55" ht="12.75" customHeight="1">
      <c r="A47" s="41" t="s">
        <v>689</v>
      </c>
      <c r="B47" s="5" t="s">
        <v>175</v>
      </c>
      <c r="C47" s="80">
        <v>14809</v>
      </c>
      <c r="D47" s="80">
        <v>18592.538187740742</v>
      </c>
      <c r="E47" s="81">
        <v>79.650233069116553</v>
      </c>
      <c r="F47" s="83">
        <v>16022.589105599996</v>
      </c>
      <c r="G47" s="83">
        <v>16648.791950600003</v>
      </c>
      <c r="H47" s="84">
        <v>96.238749052435367</v>
      </c>
      <c r="J47" s="85">
        <v>16693</v>
      </c>
      <c r="K47" s="85">
        <v>18620</v>
      </c>
      <c r="L47" s="86">
        <v>89.650912996777649</v>
      </c>
      <c r="M47" s="91">
        <v>16247.2268396</v>
      </c>
      <c r="N47" s="91">
        <v>17357.782230599998</v>
      </c>
      <c r="O47" s="223">
        <v>93.601974167862295</v>
      </c>
      <c r="Q47" s="85">
        <v>18807</v>
      </c>
      <c r="R47" s="85">
        <v>20394</v>
      </c>
      <c r="S47" s="86">
        <v>92.21829949985289</v>
      </c>
      <c r="T47" s="91">
        <v>18993.311754599999</v>
      </c>
      <c r="U47" s="91">
        <v>20000.565261400003</v>
      </c>
      <c r="V47" s="223">
        <v>94.963874802358973</v>
      </c>
      <c r="X47" s="83">
        <v>11847.339999999998</v>
      </c>
      <c r="Y47" s="83">
        <v>16003.99</v>
      </c>
      <c r="Z47" s="94">
        <v>74.027414413530607</v>
      </c>
      <c r="AA47" s="83">
        <v>14448.725999999997</v>
      </c>
      <c r="AB47" s="83">
        <v>17559</v>
      </c>
      <c r="AC47" s="94">
        <v>82.286724756535094</v>
      </c>
      <c r="AD47" s="79"/>
      <c r="AE47" s="80">
        <v>7174.0629999999983</v>
      </c>
      <c r="AF47" s="80">
        <v>8958.6219999999976</v>
      </c>
      <c r="AG47" s="81">
        <v>80.079983283143335</v>
      </c>
      <c r="AH47" s="80">
        <v>7318.4597789999962</v>
      </c>
      <c r="AI47" s="80">
        <v>8898.0481978999996</v>
      </c>
      <c r="AJ47" s="81">
        <v>82.247922423337769</v>
      </c>
      <c r="AK47" s="79"/>
      <c r="AL47" s="80">
        <v>6297.1250000000018</v>
      </c>
      <c r="AM47" s="80">
        <v>9498.1959999999999</v>
      </c>
      <c r="AN47" s="81">
        <v>66.298115979076471</v>
      </c>
      <c r="AO47" s="80">
        <v>7330.4913609000005</v>
      </c>
      <c r="AP47" s="80">
        <v>9607.439937000001</v>
      </c>
      <c r="AQ47" s="81">
        <v>76.300152891603759</v>
      </c>
      <c r="AR47" s="79"/>
      <c r="AS47" s="80">
        <v>286</v>
      </c>
      <c r="AT47" s="80">
        <v>85415</v>
      </c>
      <c r="AU47" s="81">
        <v>3.3483580167417899</v>
      </c>
      <c r="AV47" s="80">
        <v>209.84406540000001</v>
      </c>
      <c r="AW47" s="80">
        <v>88382</v>
      </c>
      <c r="AX47" s="81">
        <v>2.3742850965128648</v>
      </c>
      <c r="AZ47" s="80">
        <v>207.76292586975003</v>
      </c>
      <c r="BA47" s="81">
        <v>22.610674081275025</v>
      </c>
      <c r="BB47" s="80">
        <v>244.0985192</v>
      </c>
      <c r="BC47" s="81">
        <v>26.012571266448781</v>
      </c>
    </row>
    <row r="48" spans="1:55" ht="12.75" customHeight="1">
      <c r="A48" s="56"/>
      <c r="B48" s="5" t="s">
        <v>83</v>
      </c>
      <c r="C48" s="80">
        <v>17152</v>
      </c>
      <c r="D48" s="80">
        <v>21111.029461548802</v>
      </c>
      <c r="E48" s="81">
        <v>81.246630019821168</v>
      </c>
      <c r="F48" s="83">
        <v>16892.478065300002</v>
      </c>
      <c r="G48" s="83">
        <v>17535.229831299999</v>
      </c>
      <c r="H48" s="84">
        <v>96.334511881602495</v>
      </c>
      <c r="J48" s="85">
        <v>16584</v>
      </c>
      <c r="K48" s="85">
        <v>18401</v>
      </c>
      <c r="L48" s="86">
        <v>90.125536655616543</v>
      </c>
      <c r="M48" s="91">
        <v>16984.064481000001</v>
      </c>
      <c r="N48" s="91">
        <v>18284.346930399999</v>
      </c>
      <c r="O48" s="223">
        <v>92.888548580107525</v>
      </c>
      <c r="Q48" s="85">
        <v>17682</v>
      </c>
      <c r="R48" s="85">
        <v>18951</v>
      </c>
      <c r="S48" s="86">
        <v>93.303783441507051</v>
      </c>
      <c r="T48" s="91">
        <v>18605.384849300004</v>
      </c>
      <c r="U48" s="91">
        <v>19569.3534659</v>
      </c>
      <c r="V48" s="223">
        <v>95.074090627062716</v>
      </c>
      <c r="X48" s="83">
        <v>11697.523696</v>
      </c>
      <c r="Y48" s="83">
        <v>16026.108591999999</v>
      </c>
      <c r="Z48" s="94">
        <v>72.990418284319091</v>
      </c>
      <c r="AA48" s="83">
        <v>13376.978000000003</v>
      </c>
      <c r="AB48" s="83">
        <v>16321</v>
      </c>
      <c r="AC48" s="94">
        <v>81.961754794436644</v>
      </c>
      <c r="AD48" s="79"/>
      <c r="AE48" s="80">
        <v>6705.7030000000013</v>
      </c>
      <c r="AF48" s="80">
        <v>8176.1099999999988</v>
      </c>
      <c r="AG48" s="81">
        <v>82.015811920338678</v>
      </c>
      <c r="AH48" s="80">
        <v>6847.9445813000029</v>
      </c>
      <c r="AI48" s="80">
        <v>8435.4325033999994</v>
      </c>
      <c r="AJ48" s="81">
        <v>81.180716916884336</v>
      </c>
      <c r="AK48" s="79"/>
      <c r="AL48" s="80">
        <v>5652.2819999999974</v>
      </c>
      <c r="AM48" s="80">
        <v>8663.5210000000006</v>
      </c>
      <c r="AN48" s="81">
        <v>65.242318913984249</v>
      </c>
      <c r="AO48" s="80">
        <v>6850.533126100001</v>
      </c>
      <c r="AP48" s="80">
        <v>8733.0652530999996</v>
      </c>
      <c r="AQ48" s="81">
        <v>78.443626923184269</v>
      </c>
      <c r="AR48" s="79"/>
      <c r="AS48" s="80">
        <v>348</v>
      </c>
      <c r="AT48" s="80">
        <v>85581.59</v>
      </c>
      <c r="AU48" s="81">
        <v>4.0662950992146794</v>
      </c>
      <c r="AV48" s="80">
        <v>267.0496291</v>
      </c>
      <c r="AW48" s="80">
        <v>97383</v>
      </c>
      <c r="AX48" s="81">
        <v>2.7422612683938676</v>
      </c>
      <c r="AY48" s="126"/>
      <c r="AZ48" s="80">
        <v>244.88072840909672</v>
      </c>
      <c r="BA48" s="81">
        <v>25.195987536384198</v>
      </c>
      <c r="BB48" s="80">
        <v>241.07222730000001</v>
      </c>
      <c r="BC48" s="81">
        <v>24.473443293665817</v>
      </c>
    </row>
    <row r="49" spans="1:55" ht="12.75" customHeight="1">
      <c r="A49" s="56"/>
      <c r="B49" s="5" t="s">
        <v>84</v>
      </c>
      <c r="C49" s="80">
        <v>16963</v>
      </c>
      <c r="D49" s="80">
        <v>20823.798701617612</v>
      </c>
      <c r="E49" s="81">
        <v>81.459681026797</v>
      </c>
      <c r="F49" s="83">
        <v>17398.813729499998</v>
      </c>
      <c r="G49" s="83">
        <v>18312.147717900003</v>
      </c>
      <c r="H49" s="84">
        <v>95.012414696135139</v>
      </c>
      <c r="J49" s="85">
        <v>16808</v>
      </c>
      <c r="K49" s="85">
        <v>18742</v>
      </c>
      <c r="L49" s="86">
        <v>89.680930530359618</v>
      </c>
      <c r="M49" s="91">
        <v>17353.816863899996</v>
      </c>
      <c r="N49" s="91">
        <v>18928.740750700003</v>
      </c>
      <c r="O49" s="223">
        <v>91.679721818041358</v>
      </c>
      <c r="Q49" s="85">
        <v>18029</v>
      </c>
      <c r="R49" s="85">
        <v>19207</v>
      </c>
      <c r="S49" s="86">
        <v>93.866819388764512</v>
      </c>
      <c r="T49" s="91">
        <v>19234.446243900002</v>
      </c>
      <c r="U49" s="91">
        <v>20349.807616000002</v>
      </c>
      <c r="V49" s="223">
        <v>94.51905692109321</v>
      </c>
      <c r="X49" s="83">
        <v>13378.766304000001</v>
      </c>
      <c r="Y49" s="83">
        <v>17607.531408000003</v>
      </c>
      <c r="Z49" s="94">
        <v>75.983202835130783</v>
      </c>
      <c r="AA49" s="83">
        <v>14629.646000000004</v>
      </c>
      <c r="AB49" s="83">
        <v>17875</v>
      </c>
      <c r="AC49" s="94">
        <v>81.844173426573448</v>
      </c>
      <c r="AD49" s="79"/>
      <c r="AE49" s="80">
        <v>7334.8520000000017</v>
      </c>
      <c r="AF49" s="80">
        <v>9137.6799999999985</v>
      </c>
      <c r="AG49" s="81">
        <v>80.270396862223265</v>
      </c>
      <c r="AH49" s="80">
        <v>6793.8495244999967</v>
      </c>
      <c r="AI49" s="80">
        <v>8128.5127988000004</v>
      </c>
      <c r="AJ49" s="81">
        <v>83.580473976776688</v>
      </c>
      <c r="AK49" s="79"/>
      <c r="AL49" s="80">
        <v>6254.2919999999967</v>
      </c>
      <c r="AM49" s="80">
        <v>9570.0809999999965</v>
      </c>
      <c r="AN49" s="81">
        <v>65.352550307567924</v>
      </c>
      <c r="AO49" s="80">
        <v>6735.2550554999998</v>
      </c>
      <c r="AP49" s="80">
        <v>8576.0219058000021</v>
      </c>
      <c r="AQ49" s="81">
        <v>78.535889127625907</v>
      </c>
      <c r="AR49" s="79"/>
      <c r="AS49" s="80">
        <v>437</v>
      </c>
      <c r="AT49" s="80">
        <v>85584.41</v>
      </c>
      <c r="AU49" s="81">
        <v>5.1060701359044245</v>
      </c>
      <c r="AV49" s="80">
        <v>307.95060590000003</v>
      </c>
      <c r="AW49" s="80">
        <v>96145</v>
      </c>
      <c r="AX49" s="81">
        <v>3.2029809756097563</v>
      </c>
      <c r="AY49" s="209"/>
      <c r="AZ49" s="80">
        <v>331.14019801215329</v>
      </c>
      <c r="BA49" s="81">
        <v>33.933395280470975</v>
      </c>
      <c r="BB49" s="80">
        <v>351.90075159999998</v>
      </c>
      <c r="BC49" s="81">
        <v>35.937211799861075</v>
      </c>
    </row>
    <row r="50" spans="1:55" ht="12.75" customHeight="1">
      <c r="A50" s="56"/>
      <c r="B50" s="5" t="s">
        <v>85</v>
      </c>
      <c r="C50" s="80">
        <v>19535</v>
      </c>
      <c r="D50" s="80">
        <v>23825.811354313129</v>
      </c>
      <c r="E50" s="81">
        <v>81.990911912695992</v>
      </c>
      <c r="F50" s="83">
        <v>18280.3915978</v>
      </c>
      <c r="G50" s="83">
        <v>19105.703724199997</v>
      </c>
      <c r="H50" s="84">
        <v>95.680284074778015</v>
      </c>
      <c r="J50" s="85">
        <v>16181</v>
      </c>
      <c r="K50" s="85">
        <v>18194</v>
      </c>
      <c r="L50" s="86">
        <v>88.935912938331313</v>
      </c>
      <c r="M50" s="91">
        <v>17494.0932034</v>
      </c>
      <c r="N50" s="91">
        <v>19197.193967500007</v>
      </c>
      <c r="O50" s="223">
        <v>91.128386956014083</v>
      </c>
      <c r="Q50" s="85">
        <v>17086</v>
      </c>
      <c r="R50" s="85">
        <v>18355</v>
      </c>
      <c r="S50" s="86">
        <v>93.086352492508851</v>
      </c>
      <c r="T50" s="91">
        <v>19403.155063400001</v>
      </c>
      <c r="U50" s="91">
        <v>20265.736489299998</v>
      </c>
      <c r="V50" s="223">
        <v>95.743646295038786</v>
      </c>
      <c r="X50" s="83">
        <v>14170.170000000006</v>
      </c>
      <c r="Y50" s="83">
        <v>19594.37</v>
      </c>
      <c r="Z50" s="94">
        <v>72.317558564016124</v>
      </c>
      <c r="AA50" s="83">
        <v>13955.769999999999</v>
      </c>
      <c r="AB50" s="83">
        <v>16848</v>
      </c>
      <c r="AC50" s="94">
        <v>82.833392687559353</v>
      </c>
      <c r="AD50" s="79"/>
      <c r="AE50" s="80">
        <v>7023.1690000000008</v>
      </c>
      <c r="AF50" s="80">
        <v>8794.4549999999981</v>
      </c>
      <c r="AG50" s="81">
        <v>79.859058918375297</v>
      </c>
      <c r="AH50" s="80">
        <v>7349.6490965000021</v>
      </c>
      <c r="AI50" s="80">
        <v>8907.0271107000008</v>
      </c>
      <c r="AJ50" s="81">
        <v>82.515175997060538</v>
      </c>
      <c r="AK50" s="79"/>
      <c r="AL50" s="80">
        <v>5792.1419999999998</v>
      </c>
      <c r="AM50" s="80">
        <v>9263.3879999999972</v>
      </c>
      <c r="AN50" s="81">
        <v>62.527252448024427</v>
      </c>
      <c r="AO50" s="80">
        <v>7279.0202643000021</v>
      </c>
      <c r="AP50" s="80">
        <v>9231.6350779999993</v>
      </c>
      <c r="AQ50" s="81">
        <v>78.848656850038481</v>
      </c>
      <c r="AR50" s="79"/>
      <c r="AS50" s="80">
        <v>415</v>
      </c>
      <c r="AT50" s="80">
        <v>82242</v>
      </c>
      <c r="AU50" s="81">
        <v>5.0460835096422754</v>
      </c>
      <c r="AV50" s="80">
        <v>334.36775879999999</v>
      </c>
      <c r="AW50" s="80">
        <v>100886</v>
      </c>
      <c r="AX50" s="81">
        <v>3.3143127767975735</v>
      </c>
      <c r="AY50" s="126"/>
      <c r="AZ50" s="80">
        <v>381.03932904899995</v>
      </c>
      <c r="BA50" s="81">
        <v>39.489763907442821</v>
      </c>
      <c r="BB50" s="80">
        <v>437.09969590000003</v>
      </c>
      <c r="BC50" s="81">
        <v>44.168495601562746</v>
      </c>
    </row>
    <row r="51" spans="1:55" ht="12.75" customHeight="1">
      <c r="A51" s="56"/>
      <c r="B51" s="5" t="s">
        <v>176</v>
      </c>
      <c r="C51" s="80">
        <v>18800</v>
      </c>
      <c r="D51" s="80">
        <v>23713.439340455261</v>
      </c>
      <c r="E51" s="81">
        <v>79.279937971406341</v>
      </c>
      <c r="F51" s="83">
        <v>19569.6833482</v>
      </c>
      <c r="G51" s="83">
        <v>20754.080135200002</v>
      </c>
      <c r="H51" s="84">
        <v>94.293185825223816</v>
      </c>
      <c r="J51" s="85">
        <v>18514</v>
      </c>
      <c r="K51" s="85">
        <v>21045</v>
      </c>
      <c r="L51" s="86">
        <v>87.973390354003328</v>
      </c>
      <c r="M51" s="91">
        <v>19311.750112599999</v>
      </c>
      <c r="N51" s="91">
        <v>21517.880783199998</v>
      </c>
      <c r="O51" s="223">
        <v>89.747453790512552</v>
      </c>
      <c r="Q51" s="85">
        <v>19635</v>
      </c>
      <c r="R51" s="85">
        <v>20991</v>
      </c>
      <c r="S51" s="86">
        <v>93.540088609404023</v>
      </c>
      <c r="T51" s="91">
        <v>21100.647994900002</v>
      </c>
      <c r="U51" s="91">
        <v>22190.479964800001</v>
      </c>
      <c r="V51" s="223">
        <v>95.088740885150926</v>
      </c>
      <c r="X51" s="83">
        <v>14299.930000000002</v>
      </c>
      <c r="Y51" s="83">
        <v>20276.109999999993</v>
      </c>
      <c r="Z51" s="94">
        <v>70.526003261966949</v>
      </c>
      <c r="AA51" s="83">
        <v>15215.457000000006</v>
      </c>
      <c r="AB51" s="83">
        <v>18408</v>
      </c>
      <c r="AC51" s="94">
        <v>82.656763363754919</v>
      </c>
      <c r="AD51" s="79"/>
      <c r="AE51" s="80">
        <v>7587.2070000000003</v>
      </c>
      <c r="AF51" s="80">
        <v>9393.2160000000003</v>
      </c>
      <c r="AG51" s="81">
        <v>80.773262320381008</v>
      </c>
      <c r="AH51" s="80">
        <v>7743.2268198000029</v>
      </c>
      <c r="AI51" s="80">
        <v>9138.314938099993</v>
      </c>
      <c r="AJ51" s="81">
        <v>84.733639322458586</v>
      </c>
      <c r="AK51" s="79"/>
      <c r="AL51" s="80">
        <v>5968.7210000000023</v>
      </c>
      <c r="AM51" s="80">
        <v>9843.4679999999989</v>
      </c>
      <c r="AN51" s="81">
        <v>60.636363119177126</v>
      </c>
      <c r="AO51" s="80">
        <v>7571.7722892999982</v>
      </c>
      <c r="AP51" s="80">
        <v>9654.5581268000005</v>
      </c>
      <c r="AQ51" s="81">
        <v>78.426917004949033</v>
      </c>
      <c r="AR51" s="79"/>
      <c r="AS51" s="80">
        <v>521</v>
      </c>
      <c r="AT51" s="80">
        <v>95027</v>
      </c>
      <c r="AU51" s="81">
        <v>5.4826522988203346</v>
      </c>
      <c r="AV51" s="80">
        <v>404.78794019999998</v>
      </c>
      <c r="AW51" s="80">
        <v>112758</v>
      </c>
      <c r="AX51" s="81">
        <v>3.5898822274251048</v>
      </c>
      <c r="AY51" s="136"/>
      <c r="AZ51" s="80">
        <v>431.17681865999998</v>
      </c>
      <c r="BA51" s="81">
        <v>42.054702606016434</v>
      </c>
      <c r="BB51" s="80">
        <v>442.82880559999995</v>
      </c>
      <c r="BC51" s="81">
        <v>39.612899102958032</v>
      </c>
    </row>
    <row r="52" spans="1:55" s="179" customFormat="1" ht="12.75" customHeight="1">
      <c r="A52" s="42"/>
      <c r="B52" s="4" t="s">
        <v>86</v>
      </c>
      <c r="C52" s="80"/>
      <c r="D52" s="80"/>
      <c r="E52" s="87">
        <v>0.99535098538394873</v>
      </c>
      <c r="F52" s="83"/>
      <c r="G52" s="95"/>
      <c r="H52" s="90">
        <v>0.97978399297198349</v>
      </c>
      <c r="J52" s="85"/>
      <c r="K52" s="175"/>
      <c r="L52" s="92">
        <v>0.98128828155007619</v>
      </c>
      <c r="M52" s="91"/>
      <c r="N52" s="92"/>
      <c r="O52" s="92">
        <v>0.95882009528519996</v>
      </c>
      <c r="Q52" s="85"/>
      <c r="R52" s="175"/>
      <c r="S52" s="92">
        <v>1.0143332626682542</v>
      </c>
      <c r="T52" s="91"/>
      <c r="U52" s="92"/>
      <c r="V52" s="92">
        <v>1.0013148798219516</v>
      </c>
      <c r="X52" s="83"/>
      <c r="Y52" s="95"/>
      <c r="Z52" s="90">
        <v>0.95270115565560431</v>
      </c>
      <c r="AA52" s="83"/>
      <c r="AB52" s="95"/>
      <c r="AC52" s="90">
        <v>1.0044969417401735</v>
      </c>
      <c r="AE52" s="80"/>
      <c r="AF52" s="80"/>
      <c r="AG52" s="87">
        <v>1.0086573324420711</v>
      </c>
      <c r="AH52" s="80"/>
      <c r="AI52" s="80"/>
      <c r="AJ52" s="87">
        <v>1.0302222454486643</v>
      </c>
      <c r="AL52" s="80"/>
      <c r="AM52" s="80"/>
      <c r="AN52" s="87">
        <v>0.9146016025299093</v>
      </c>
      <c r="AO52" s="80"/>
      <c r="AP52" s="80"/>
      <c r="AQ52" s="87">
        <v>1.0278736546749345</v>
      </c>
      <c r="AS52" s="80"/>
      <c r="AT52" s="80"/>
      <c r="AU52" s="87">
        <f>AU51/AU47</f>
        <v>1.6374151961669192</v>
      </c>
      <c r="AV52" s="80"/>
      <c r="AW52" s="80"/>
      <c r="AX52" s="87">
        <v>1.5119844843812562</v>
      </c>
      <c r="AY52" s="126"/>
      <c r="AZ52" s="80"/>
      <c r="BA52" s="87">
        <v>1.8599490866503592</v>
      </c>
      <c r="BB52" s="80"/>
      <c r="BC52" s="87">
        <v>1.522836735253891</v>
      </c>
    </row>
    <row r="54" spans="1:55">
      <c r="A54" s="515" t="s">
        <v>743</v>
      </c>
    </row>
    <row r="55" spans="1:55" ht="12.75" customHeight="1">
      <c r="A55" s="41" t="s">
        <v>691</v>
      </c>
      <c r="B55" s="389" t="s">
        <v>175</v>
      </c>
      <c r="C55" s="80">
        <v>7820</v>
      </c>
      <c r="D55" s="80">
        <v>9241.8155728199945</v>
      </c>
      <c r="E55" s="81">
        <v>84.615408502615793</v>
      </c>
      <c r="F55" s="83">
        <v>8680.6096112000014</v>
      </c>
      <c r="G55" s="83">
        <v>9074.7534982999987</v>
      </c>
      <c r="H55" s="84">
        <v>95.656698695189533</v>
      </c>
      <c r="I55" s="82"/>
      <c r="J55" s="85">
        <v>8491</v>
      </c>
      <c r="K55" s="85">
        <v>9514</v>
      </c>
      <c r="L55" s="86">
        <v>89.24742484759301</v>
      </c>
      <c r="M55" s="367">
        <v>8756.817635200001</v>
      </c>
      <c r="N55" s="367">
        <v>9533.2779179999998</v>
      </c>
      <c r="O55" s="382">
        <v>91.855264375184674</v>
      </c>
      <c r="P55" s="82"/>
      <c r="Q55" s="85">
        <v>9880</v>
      </c>
      <c r="R55" s="85">
        <v>10663</v>
      </c>
      <c r="S55" s="86">
        <v>92.656850792459906</v>
      </c>
      <c r="T55" s="91">
        <v>10507.5381693</v>
      </c>
      <c r="U55" s="91">
        <v>11028.7296338</v>
      </c>
      <c r="V55" s="223">
        <v>95.274238449887349</v>
      </c>
      <c r="W55" s="82"/>
      <c r="X55" s="77">
        <v>7341.0499999999993</v>
      </c>
      <c r="Y55" s="77">
        <v>9255.34</v>
      </c>
      <c r="Z55" s="82">
        <v>79.316913263045976</v>
      </c>
      <c r="AA55" s="83">
        <v>8430.2759999999998</v>
      </c>
      <c r="AB55" s="83">
        <v>10025</v>
      </c>
      <c r="AC55" s="94">
        <v>84.092528678304234</v>
      </c>
      <c r="AD55" s="82"/>
      <c r="AE55" s="367">
        <v>4229.4560000000001</v>
      </c>
      <c r="AF55" s="367">
        <v>5190.1920000000009</v>
      </c>
      <c r="AG55" s="368">
        <v>81.489393841306821</v>
      </c>
      <c r="AH55" s="367">
        <v>4573.2280962000013</v>
      </c>
      <c r="AI55" s="367">
        <v>5548.9151772000005</v>
      </c>
      <c r="AJ55" s="368">
        <v>82.416615683566206</v>
      </c>
      <c r="AK55" s="122"/>
      <c r="AL55" s="367">
        <v>4095.3909999999996</v>
      </c>
      <c r="AM55" s="367">
        <v>5317.0219999999999</v>
      </c>
      <c r="AN55" s="368">
        <v>77.024149984709481</v>
      </c>
      <c r="AO55" s="367">
        <v>4514.3777628999997</v>
      </c>
      <c r="AP55" s="367">
        <v>5842.6616829000022</v>
      </c>
      <c r="AQ55" s="368">
        <v>77.265773852907571</v>
      </c>
      <c r="AR55" s="82"/>
      <c r="AS55" s="80">
        <v>181</v>
      </c>
      <c r="AT55" s="80">
        <v>43941</v>
      </c>
      <c r="AU55" s="81">
        <v>4.1191597824355393</v>
      </c>
      <c r="AV55" s="80">
        <v>118.1404218</v>
      </c>
      <c r="AW55" s="80">
        <v>48817</v>
      </c>
      <c r="AX55" s="81">
        <v>2.4200672265809042</v>
      </c>
      <c r="AY55" s="136"/>
      <c r="AZ55" s="80">
        <v>145.45589874242927</v>
      </c>
      <c r="BA55" s="81">
        <v>23.567125097134355</v>
      </c>
      <c r="BB55" s="80">
        <v>143.18077079999998</v>
      </c>
      <c r="BC55" s="81">
        <v>22.119661397538259</v>
      </c>
    </row>
    <row r="56" spans="1:55" ht="12.75" customHeight="1">
      <c r="A56" s="56"/>
      <c r="B56" s="389" t="s">
        <v>83</v>
      </c>
      <c r="C56" s="80">
        <v>9502</v>
      </c>
      <c r="D56" s="80">
        <v>11304.078674499026</v>
      </c>
      <c r="E56" s="81">
        <v>84.058155234142589</v>
      </c>
      <c r="F56" s="83">
        <v>9828.459391299999</v>
      </c>
      <c r="G56" s="83">
        <v>10249.455651799999</v>
      </c>
      <c r="H56" s="84">
        <v>95.892501272240111</v>
      </c>
      <c r="I56" s="82"/>
      <c r="J56" s="85">
        <v>9495</v>
      </c>
      <c r="K56" s="85">
        <v>10536</v>
      </c>
      <c r="L56" s="86">
        <v>90.119589977220954</v>
      </c>
      <c r="M56" s="367">
        <v>9961.0574395000003</v>
      </c>
      <c r="N56" s="367">
        <v>10728.5576896</v>
      </c>
      <c r="O56" s="382">
        <v>92.84619356762191</v>
      </c>
      <c r="P56" s="82"/>
      <c r="Q56" s="85">
        <v>10048</v>
      </c>
      <c r="R56" s="85">
        <v>10760</v>
      </c>
      <c r="S56" s="86">
        <v>93.382899628252787</v>
      </c>
      <c r="T56" s="91">
        <v>11457.990538600001</v>
      </c>
      <c r="U56" s="91">
        <v>11982.870852299999</v>
      </c>
      <c r="V56" s="223">
        <v>95.619744882761111</v>
      </c>
      <c r="W56" s="82"/>
      <c r="X56" s="77">
        <v>7348.6999999999989</v>
      </c>
      <c r="Y56" s="77">
        <v>9538.9800000000014</v>
      </c>
      <c r="Z56" s="82">
        <v>77.038635158056707</v>
      </c>
      <c r="AA56" s="83">
        <v>7696.551999999997</v>
      </c>
      <c r="AB56" s="83">
        <v>9429</v>
      </c>
      <c r="AC56" s="94">
        <v>81.62638667939332</v>
      </c>
      <c r="AD56" s="82"/>
      <c r="AE56" s="367">
        <v>3858.326</v>
      </c>
      <c r="AF56" s="367">
        <v>4915.1850000000013</v>
      </c>
      <c r="AG56" s="368">
        <v>78.498082981617159</v>
      </c>
      <c r="AH56" s="367">
        <v>3860.2090845000002</v>
      </c>
      <c r="AI56" s="367">
        <v>4917.3391090000005</v>
      </c>
      <c r="AJ56" s="368">
        <v>78.501990587446386</v>
      </c>
      <c r="AK56" s="122"/>
      <c r="AL56" s="367">
        <v>3792.5570000000002</v>
      </c>
      <c r="AM56" s="367">
        <v>5112.1770000000006</v>
      </c>
      <c r="AN56" s="368">
        <v>74.186731014986378</v>
      </c>
      <c r="AO56" s="367">
        <v>3903.5188406000002</v>
      </c>
      <c r="AP56" s="367">
        <v>5100.2987310999997</v>
      </c>
      <c r="AQ56" s="368">
        <v>76.535102087208813</v>
      </c>
      <c r="AR56" s="82"/>
      <c r="AS56" s="80">
        <v>195</v>
      </c>
      <c r="AT56" s="80">
        <v>52057</v>
      </c>
      <c r="AU56" s="81">
        <v>3.7458939239679583</v>
      </c>
      <c r="AV56" s="80">
        <v>153.44096870000001</v>
      </c>
      <c r="AW56" s="80">
        <v>54256</v>
      </c>
      <c r="AX56" s="81">
        <v>2.8280921686080807</v>
      </c>
      <c r="AY56" s="136"/>
      <c r="AZ56" s="80">
        <v>144.9617649515707</v>
      </c>
      <c r="BA56" s="81">
        <v>24.33916526329152</v>
      </c>
      <c r="BB56" s="80">
        <v>154.42999270000001</v>
      </c>
      <c r="BC56" s="81">
        <v>24.744475391202364</v>
      </c>
    </row>
    <row r="57" spans="1:55" ht="12.75" customHeight="1">
      <c r="A57" s="56"/>
      <c r="B57" s="389" t="s">
        <v>84</v>
      </c>
      <c r="C57" s="80">
        <v>9502</v>
      </c>
      <c r="D57" s="80">
        <v>11095.935823311482</v>
      </c>
      <c r="E57" s="81">
        <v>85.634958162223882</v>
      </c>
      <c r="F57" s="83">
        <v>10077.055530900001</v>
      </c>
      <c r="G57" s="83">
        <v>10495.688847699999</v>
      </c>
      <c r="H57" s="84">
        <v>96.011378358536831</v>
      </c>
      <c r="I57" s="82"/>
      <c r="J57" s="85">
        <v>11138</v>
      </c>
      <c r="K57" s="85">
        <v>12302</v>
      </c>
      <c r="L57" s="86">
        <v>90.538123882295565</v>
      </c>
      <c r="M57" s="367">
        <v>10102.085937400003</v>
      </c>
      <c r="N57" s="367">
        <v>10863.9727776</v>
      </c>
      <c r="O57" s="382">
        <v>92.9870328672868</v>
      </c>
      <c r="P57" s="82"/>
      <c r="Q57" s="85">
        <v>11381</v>
      </c>
      <c r="R57" s="85">
        <v>12110</v>
      </c>
      <c r="S57" s="86">
        <v>93.980181668042945</v>
      </c>
      <c r="T57" s="91">
        <v>11293.157008300001</v>
      </c>
      <c r="U57" s="91">
        <v>11784.433925199999</v>
      </c>
      <c r="V57" s="223">
        <v>95.831136904680292</v>
      </c>
      <c r="W57" s="82"/>
      <c r="X57" s="77">
        <v>7237.7236190000003</v>
      </c>
      <c r="Y57" s="77">
        <v>9286.4555869999986</v>
      </c>
      <c r="Z57" s="82">
        <v>77.938493876307405</v>
      </c>
      <c r="AA57" s="83">
        <v>7720.598</v>
      </c>
      <c r="AB57" s="83">
        <v>9514</v>
      </c>
      <c r="AC57" s="94">
        <v>81.149863359260038</v>
      </c>
      <c r="AD57" s="82"/>
      <c r="AE57" s="367">
        <v>3916.8310000000015</v>
      </c>
      <c r="AF57" s="367">
        <v>4889.335</v>
      </c>
      <c r="AG57" s="368">
        <v>80.109687718268461</v>
      </c>
      <c r="AH57" s="367">
        <v>3960.5116490999999</v>
      </c>
      <c r="AI57" s="367">
        <v>5133.8497346000004</v>
      </c>
      <c r="AJ57" s="368">
        <v>77.145063721047535</v>
      </c>
      <c r="AK57" s="122"/>
      <c r="AL57" s="367">
        <v>3654.2820000000011</v>
      </c>
      <c r="AM57" s="367">
        <v>5108.3099999999995</v>
      </c>
      <c r="AN57" s="368">
        <v>71.536026591964884</v>
      </c>
      <c r="AO57" s="367">
        <v>4005.6617148</v>
      </c>
      <c r="AP57" s="367">
        <v>5317.8766182999998</v>
      </c>
      <c r="AQ57" s="368">
        <v>75.324457529075133</v>
      </c>
      <c r="AR57" s="82"/>
      <c r="AS57" s="80">
        <v>198</v>
      </c>
      <c r="AT57" s="80">
        <v>50621.33</v>
      </c>
      <c r="AU57" s="81">
        <v>3.9113946630797729</v>
      </c>
      <c r="AV57" s="80">
        <v>136.62744239999998</v>
      </c>
      <c r="AW57" s="80">
        <v>58432</v>
      </c>
      <c r="AX57" s="81">
        <v>2.3382297782037234</v>
      </c>
      <c r="AY57" s="126"/>
      <c r="AZ57" s="80">
        <v>150.60349861450979</v>
      </c>
      <c r="BA57" s="81">
        <v>27.554012426983007</v>
      </c>
      <c r="BB57" s="80">
        <v>158.27445049999997</v>
      </c>
      <c r="BC57" s="81">
        <v>26.186068919359421</v>
      </c>
    </row>
    <row r="58" spans="1:55" ht="12.75" customHeight="1">
      <c r="A58" s="56"/>
      <c r="B58" s="389" t="s">
        <v>85</v>
      </c>
      <c r="C58" s="80">
        <v>9979</v>
      </c>
      <c r="D58" s="80">
        <v>11876.168573142499</v>
      </c>
      <c r="E58" s="81">
        <v>84.025415592088564</v>
      </c>
      <c r="F58" s="83">
        <v>13560.839701800001</v>
      </c>
      <c r="G58" s="83">
        <v>14135.104401999999</v>
      </c>
      <c r="H58" s="84">
        <v>95.93731546744894</v>
      </c>
      <c r="I58" s="82"/>
      <c r="J58" s="85">
        <v>11798</v>
      </c>
      <c r="K58" s="85">
        <v>13164</v>
      </c>
      <c r="L58" s="86">
        <v>89.623214828319661</v>
      </c>
      <c r="M58" s="367">
        <v>13513.597720100002</v>
      </c>
      <c r="N58" s="367">
        <v>14492.222617399999</v>
      </c>
      <c r="O58" s="382">
        <v>93.247240791588339</v>
      </c>
      <c r="P58" s="82"/>
      <c r="Q58" s="85">
        <v>11412</v>
      </c>
      <c r="R58" s="85">
        <v>12298</v>
      </c>
      <c r="S58" s="86">
        <v>92.795576516506756</v>
      </c>
      <c r="T58" s="91">
        <v>14441.6759229</v>
      </c>
      <c r="U58" s="91">
        <v>14994.439054799999</v>
      </c>
      <c r="V58" s="223">
        <v>96.313545776005199</v>
      </c>
      <c r="W58" s="82"/>
      <c r="X58" s="77">
        <v>6406.3263809999999</v>
      </c>
      <c r="Y58" s="77">
        <v>8412.0644130000001</v>
      </c>
      <c r="Z58" s="82">
        <v>76.156411392899784</v>
      </c>
      <c r="AA58" s="83">
        <v>7498.2240000000002</v>
      </c>
      <c r="AB58" s="83">
        <v>9147</v>
      </c>
      <c r="AC58" s="94">
        <v>81.974680223023938</v>
      </c>
      <c r="AD58" s="82"/>
      <c r="AE58" s="367">
        <v>3758.6679999999992</v>
      </c>
      <c r="AF58" s="367">
        <v>4911.4049999999997</v>
      </c>
      <c r="AG58" s="368">
        <v>76.529384157893716</v>
      </c>
      <c r="AH58" s="367">
        <v>3929.6505963000004</v>
      </c>
      <c r="AI58" s="367">
        <v>5033.7310476000002</v>
      </c>
      <c r="AJ58" s="368">
        <v>78.066359905613012</v>
      </c>
      <c r="AK58" s="122"/>
      <c r="AL58" s="367">
        <v>3419.2799999999997</v>
      </c>
      <c r="AM58" s="367">
        <v>5002.9050000000007</v>
      </c>
      <c r="AN58" s="368">
        <v>68.345891037307311</v>
      </c>
      <c r="AO58" s="367">
        <v>3941.8756511999995</v>
      </c>
      <c r="AP58" s="367">
        <v>5370.0621782999988</v>
      </c>
      <c r="AQ58" s="368">
        <v>73.404655669143111</v>
      </c>
      <c r="AR58" s="82"/>
      <c r="AS58" s="80">
        <v>250</v>
      </c>
      <c r="AT58" s="80">
        <v>51409.67</v>
      </c>
      <c r="AU58" s="81">
        <v>4.862898361339413</v>
      </c>
      <c r="AV58" s="80">
        <v>268.42989180000001</v>
      </c>
      <c r="AW58" s="80">
        <v>68991</v>
      </c>
      <c r="AX58" s="81">
        <v>3.8907957820585293</v>
      </c>
      <c r="AY58" s="126"/>
      <c r="AZ58" s="80">
        <v>143.800419129658</v>
      </c>
      <c r="BA58" s="81">
        <v>23.505519246750467</v>
      </c>
      <c r="BB58" s="80">
        <v>193.2404842</v>
      </c>
      <c r="BC58" s="81">
        <v>28.456989065404315</v>
      </c>
    </row>
    <row r="59" spans="1:55" ht="12.75" customHeight="1">
      <c r="A59" s="56"/>
      <c r="B59" s="389" t="s">
        <v>176</v>
      </c>
      <c r="C59" s="80">
        <v>9673</v>
      </c>
      <c r="D59" s="80">
        <v>11842.391360409762</v>
      </c>
      <c r="E59" s="81">
        <v>81.681137750081106</v>
      </c>
      <c r="F59" s="83">
        <v>12512.005623000001</v>
      </c>
      <c r="G59" s="83">
        <v>13193.9652785</v>
      </c>
      <c r="H59" s="84">
        <v>94.831275957567712</v>
      </c>
      <c r="I59" s="82"/>
      <c r="J59" s="85">
        <v>11663</v>
      </c>
      <c r="K59" s="85">
        <v>13238</v>
      </c>
      <c r="L59" s="86">
        <v>88.102432391599933</v>
      </c>
      <c r="M59" s="367">
        <v>12613.416651899999</v>
      </c>
      <c r="N59" s="367">
        <v>13841.9405257</v>
      </c>
      <c r="O59" s="382">
        <v>91.124626843186988</v>
      </c>
      <c r="P59" s="82"/>
      <c r="Q59" s="85">
        <v>11062</v>
      </c>
      <c r="R59" s="85">
        <v>12048</v>
      </c>
      <c r="S59" s="86">
        <v>91.816069057104912</v>
      </c>
      <c r="T59" s="91">
        <v>13645.622967099998</v>
      </c>
      <c r="U59" s="91">
        <v>14325.508624100001</v>
      </c>
      <c r="V59" s="223">
        <v>95.254020818107492</v>
      </c>
      <c r="W59" s="82"/>
      <c r="X59" s="77">
        <v>7341.2099999999991</v>
      </c>
      <c r="Y59" s="77">
        <v>9747.5499999999993</v>
      </c>
      <c r="Z59" s="82">
        <v>75.313386440695353</v>
      </c>
      <c r="AA59" s="83">
        <v>7315.965000000002</v>
      </c>
      <c r="AB59" s="83">
        <v>9321</v>
      </c>
      <c r="AC59" s="94">
        <v>78.489056968136481</v>
      </c>
      <c r="AD59" s="82"/>
      <c r="AE59" s="367">
        <v>3763.357</v>
      </c>
      <c r="AF59" s="367">
        <v>4961.3609999999999</v>
      </c>
      <c r="AG59" s="368">
        <v>75.853319280737679</v>
      </c>
      <c r="AH59" s="367">
        <v>3567.4828098000003</v>
      </c>
      <c r="AI59" s="367">
        <v>4682.7137026</v>
      </c>
      <c r="AJ59" s="368">
        <v>76.184089747344871</v>
      </c>
      <c r="AK59" s="122"/>
      <c r="AL59" s="367">
        <v>3326.8060000000005</v>
      </c>
      <c r="AM59" s="367">
        <v>5027.5069999999996</v>
      </c>
      <c r="AN59" s="368">
        <v>66.172080914059407</v>
      </c>
      <c r="AO59" s="367">
        <v>3556.1519028000012</v>
      </c>
      <c r="AP59" s="367">
        <v>4832.6565283</v>
      </c>
      <c r="AQ59" s="368">
        <v>73.585860736743911</v>
      </c>
      <c r="AR59" s="82"/>
      <c r="AS59" s="80">
        <v>279</v>
      </c>
      <c r="AT59" s="80">
        <v>53778</v>
      </c>
      <c r="AU59" s="81">
        <v>5.1879950909293759</v>
      </c>
      <c r="AV59" s="80">
        <v>261.36110830000007</v>
      </c>
      <c r="AW59" s="80">
        <v>71664</v>
      </c>
      <c r="AX59" s="81">
        <v>3.6470348892051807</v>
      </c>
      <c r="AY59" s="126"/>
      <c r="AZ59" s="80">
        <v>210.17841856183219</v>
      </c>
      <c r="BA59" s="81">
        <v>31.521532432906941</v>
      </c>
      <c r="BB59" s="80">
        <v>223.8743015</v>
      </c>
      <c r="BC59" s="81">
        <v>30.009845855770404</v>
      </c>
    </row>
    <row r="60" spans="1:55" ht="12.75" customHeight="1">
      <c r="A60" s="42"/>
      <c r="B60" s="4" t="s">
        <v>86</v>
      </c>
      <c r="C60" s="80"/>
      <c r="D60" s="80"/>
      <c r="E60" s="87">
        <v>0.96532226453242287</v>
      </c>
      <c r="F60" s="83"/>
      <c r="G60" s="95"/>
      <c r="H60" s="90">
        <v>0.99137098866173468</v>
      </c>
      <c r="I60" s="88"/>
      <c r="J60" s="85"/>
      <c r="K60" s="175"/>
      <c r="L60" s="92">
        <v>0.98717058270366487</v>
      </c>
      <c r="M60" s="367"/>
      <c r="N60" s="373"/>
      <c r="O60" s="383">
        <v>0.99204577400144012</v>
      </c>
      <c r="P60" s="88"/>
      <c r="Q60" s="85"/>
      <c r="R60" s="175"/>
      <c r="S60" s="92">
        <v>0.99092585461124461</v>
      </c>
      <c r="T60" s="91"/>
      <c r="U60" s="92"/>
      <c r="V60" s="92">
        <v>0.99978779539874785</v>
      </c>
      <c r="W60" s="88"/>
      <c r="X60" s="88"/>
      <c r="Y60" s="88"/>
      <c r="Z60" s="88">
        <v>0.94952492907693775</v>
      </c>
      <c r="AA60" s="83"/>
      <c r="AB60" s="95"/>
      <c r="AC60" s="90">
        <v>0.93336540358295306</v>
      </c>
      <c r="AD60" s="88"/>
      <c r="AE60" s="367"/>
      <c r="AF60" s="373"/>
      <c r="AG60" s="383">
        <v>0.9308367102159959</v>
      </c>
      <c r="AH60" s="367"/>
      <c r="AI60" s="373"/>
      <c r="AJ60" s="383">
        <v>0.9243777982809831</v>
      </c>
      <c r="AK60" s="122"/>
      <c r="AL60" s="367"/>
      <c r="AM60" s="373"/>
      <c r="AN60" s="383">
        <v>0.85910822679894061</v>
      </c>
      <c r="AO60" s="367"/>
      <c r="AP60" s="373"/>
      <c r="AQ60" s="383">
        <v>0.95237330925890695</v>
      </c>
      <c r="AR60" s="88"/>
      <c r="AS60" s="80"/>
      <c r="AT60" s="80"/>
      <c r="AU60" s="87">
        <f>AU59/AU55</f>
        <v>1.2594789629310921</v>
      </c>
      <c r="AV60" s="80"/>
      <c r="AW60" s="80"/>
      <c r="AX60" s="87">
        <v>1.5069973466636912</v>
      </c>
      <c r="AZ60" s="80"/>
      <c r="BA60" s="87">
        <v>1.3375213269750836</v>
      </c>
      <c r="BB60" s="80"/>
      <c r="BC60" s="87">
        <v>1.3567045768209751</v>
      </c>
    </row>
    <row r="61" spans="1:55" ht="12.75" customHeight="1">
      <c r="A61" s="33"/>
      <c r="B61" s="389"/>
      <c r="C61" s="80"/>
      <c r="D61" s="80"/>
      <c r="E61" s="80"/>
      <c r="F61" s="83"/>
      <c r="G61" s="95"/>
      <c r="H61" s="90"/>
      <c r="I61" s="77"/>
      <c r="J61" s="85"/>
      <c r="K61" s="175"/>
      <c r="L61" s="92"/>
      <c r="M61" s="367"/>
      <c r="N61" s="373"/>
      <c r="O61" s="383"/>
      <c r="P61" s="77"/>
      <c r="Q61" s="85"/>
      <c r="R61" s="175"/>
      <c r="S61" s="92"/>
      <c r="T61" s="91"/>
      <c r="U61" s="92"/>
      <c r="V61" s="92"/>
      <c r="W61" s="77"/>
      <c r="X61" s="77"/>
      <c r="Y61" s="77"/>
      <c r="Z61" s="77"/>
      <c r="AA61" s="83"/>
      <c r="AB61" s="95"/>
      <c r="AC61" s="90"/>
      <c r="AD61" s="77"/>
      <c r="AE61" s="367"/>
      <c r="AF61" s="373"/>
      <c r="AG61" s="383"/>
      <c r="AH61" s="367"/>
      <c r="AI61" s="373"/>
      <c r="AJ61" s="383"/>
      <c r="AK61" s="122"/>
      <c r="AL61" s="367"/>
      <c r="AM61" s="373"/>
      <c r="AN61" s="383"/>
      <c r="AO61" s="367"/>
      <c r="AP61" s="373"/>
      <c r="AQ61" s="383"/>
      <c r="AR61" s="77"/>
      <c r="AS61" s="80"/>
      <c r="AT61" s="80"/>
      <c r="AU61" s="80"/>
      <c r="AV61" s="80"/>
      <c r="AW61" s="80"/>
      <c r="AX61" s="80"/>
      <c r="AY61" s="126"/>
      <c r="BA61" s="97"/>
      <c r="BC61" s="97"/>
    </row>
    <row r="62" spans="1:55" ht="12.75" customHeight="1">
      <c r="A62" s="56"/>
      <c r="B62" s="43"/>
      <c r="C62" s="80"/>
      <c r="D62" s="80"/>
      <c r="E62" s="80"/>
      <c r="F62" s="83"/>
      <c r="G62" s="83"/>
      <c r="H62" s="84"/>
      <c r="I62" s="77"/>
      <c r="J62" s="85"/>
      <c r="K62" s="85"/>
      <c r="L62" s="86"/>
      <c r="M62" s="367"/>
      <c r="N62" s="367"/>
      <c r="O62" s="382"/>
      <c r="P62" s="77"/>
      <c r="Q62" s="85"/>
      <c r="R62" s="85"/>
      <c r="S62" s="86"/>
      <c r="T62" s="91"/>
      <c r="U62" s="91"/>
      <c r="V62" s="223"/>
      <c r="W62" s="77"/>
      <c r="X62" s="77"/>
      <c r="Y62" s="77"/>
      <c r="Z62" s="77"/>
      <c r="AA62" s="83"/>
      <c r="AB62" s="83"/>
      <c r="AC62" s="84"/>
      <c r="AD62" s="77"/>
      <c r="AE62" s="367"/>
      <c r="AF62" s="367"/>
      <c r="AG62" s="382"/>
      <c r="AH62" s="367"/>
      <c r="AI62" s="367"/>
      <c r="AJ62" s="382"/>
      <c r="AK62" s="122"/>
      <c r="AL62" s="367"/>
      <c r="AM62" s="367"/>
      <c r="AN62" s="382"/>
      <c r="AO62" s="367"/>
      <c r="AP62" s="367"/>
      <c r="AQ62" s="382"/>
      <c r="AR62" s="77"/>
      <c r="AS62" s="80"/>
      <c r="AT62" s="80"/>
      <c r="AU62" s="80"/>
      <c r="AV62" s="80"/>
      <c r="AW62" s="80"/>
      <c r="AX62" s="80"/>
      <c r="AY62" s="126"/>
      <c r="BA62" s="77"/>
      <c r="BC62" s="77"/>
    </row>
    <row r="63" spans="1:55" ht="12.75" customHeight="1">
      <c r="A63" s="41" t="s">
        <v>692</v>
      </c>
      <c r="B63" s="389" t="s">
        <v>175</v>
      </c>
      <c r="C63" s="80">
        <v>2738</v>
      </c>
      <c r="D63" s="80">
        <v>3199.9951886547647</v>
      </c>
      <c r="E63" s="81">
        <v>85.562628647295526</v>
      </c>
      <c r="F63" s="83">
        <v>2926.3801996999996</v>
      </c>
      <c r="G63" s="83">
        <v>3040.2200870000001</v>
      </c>
      <c r="H63" s="84">
        <v>96.255537953098184</v>
      </c>
      <c r="I63" s="82"/>
      <c r="J63" s="85">
        <v>3336</v>
      </c>
      <c r="K63" s="85">
        <v>3611</v>
      </c>
      <c r="L63" s="86">
        <v>92.384381057878713</v>
      </c>
      <c r="M63" s="367">
        <v>3045.6856954</v>
      </c>
      <c r="N63" s="367">
        <v>3314.6656106999999</v>
      </c>
      <c r="O63" s="382">
        <v>91.885156848651278</v>
      </c>
      <c r="P63" s="82"/>
      <c r="Q63" s="85">
        <v>3774</v>
      </c>
      <c r="R63" s="85">
        <v>4003</v>
      </c>
      <c r="S63" s="86">
        <v>94.27929053210093</v>
      </c>
      <c r="T63" s="91">
        <v>3712.9397216000007</v>
      </c>
      <c r="U63" s="91">
        <v>3829.1759729000005</v>
      </c>
      <c r="V63" s="223">
        <v>96.964457833157013</v>
      </c>
      <c r="W63" s="82"/>
      <c r="X63" s="77">
        <v>3090.79</v>
      </c>
      <c r="Y63" s="77">
        <v>4050.5700000000006</v>
      </c>
      <c r="Z63" s="82">
        <v>76.305063238013403</v>
      </c>
      <c r="AA63" s="83">
        <v>3019.9029999999998</v>
      </c>
      <c r="AB63" s="83">
        <v>3802</v>
      </c>
      <c r="AC63" s="94">
        <v>79.42932667017358</v>
      </c>
      <c r="AD63" s="82"/>
      <c r="AE63" s="367">
        <v>1538.7370000000001</v>
      </c>
      <c r="AF63" s="367">
        <v>1881.4590000000005</v>
      </c>
      <c r="AG63" s="368">
        <v>81.784242973139442</v>
      </c>
      <c r="AH63" s="367">
        <v>1504.5107026999999</v>
      </c>
      <c r="AI63" s="367">
        <v>1858.9886566999996</v>
      </c>
      <c r="AJ63" s="368">
        <v>80.931677408443448</v>
      </c>
      <c r="AK63" s="122"/>
      <c r="AL63" s="367">
        <v>1509.742</v>
      </c>
      <c r="AM63" s="367">
        <v>1975.0029999999995</v>
      </c>
      <c r="AN63" s="368">
        <v>76.442516796177046</v>
      </c>
      <c r="AO63" s="367">
        <v>1568.5375695</v>
      </c>
      <c r="AP63" s="367">
        <v>1962.9952874000003</v>
      </c>
      <c r="AQ63" s="368">
        <v>79.905315084965792</v>
      </c>
      <c r="AR63" s="82"/>
      <c r="AS63" s="80">
        <v>56</v>
      </c>
      <c r="AT63" s="80">
        <v>13849</v>
      </c>
      <c r="AU63" s="81">
        <v>4.0436132572748935</v>
      </c>
      <c r="AV63" s="80">
        <v>47.651804800000001</v>
      </c>
      <c r="AW63" s="80">
        <v>15567</v>
      </c>
      <c r="AX63" s="81">
        <v>3.0610782295882317</v>
      </c>
      <c r="AY63" s="126"/>
      <c r="AZ63" s="241">
        <v>49</v>
      </c>
      <c r="BA63" s="242">
        <v>30.207267049367779</v>
      </c>
      <c r="BB63" s="241">
        <v>57.336540400000004</v>
      </c>
      <c r="BC63" s="242">
        <v>33.607237995714243</v>
      </c>
    </row>
    <row r="64" spans="1:55" ht="12.75" customHeight="1">
      <c r="A64" s="56"/>
      <c r="B64" s="389" t="s">
        <v>83</v>
      </c>
      <c r="C64" s="80">
        <v>3034</v>
      </c>
      <c r="D64" s="80">
        <v>3505.5305036639938</v>
      </c>
      <c r="E64" s="81">
        <v>86.548954482890721</v>
      </c>
      <c r="F64" s="83">
        <v>3275.6298637999998</v>
      </c>
      <c r="G64" s="83">
        <v>3419.3628703999998</v>
      </c>
      <c r="H64" s="84">
        <v>95.796497416397756</v>
      </c>
      <c r="I64" s="82"/>
      <c r="J64" s="85">
        <v>2738</v>
      </c>
      <c r="K64" s="85">
        <v>3068</v>
      </c>
      <c r="L64" s="86">
        <v>89.243807040417209</v>
      </c>
      <c r="M64" s="367">
        <v>3138.5966868</v>
      </c>
      <c r="N64" s="367">
        <v>3380.4416836</v>
      </c>
      <c r="O64" s="382">
        <v>92.845757464969864</v>
      </c>
      <c r="P64" s="82"/>
      <c r="Q64" s="85">
        <v>3001</v>
      </c>
      <c r="R64" s="85">
        <v>3273</v>
      </c>
      <c r="S64" s="86">
        <v>91.689581423770235</v>
      </c>
      <c r="T64" s="91">
        <v>3595.8086622000001</v>
      </c>
      <c r="U64" s="91">
        <v>3737.6160147999999</v>
      </c>
      <c r="V64" s="223">
        <v>96.205941112236275</v>
      </c>
      <c r="W64" s="82"/>
      <c r="X64" s="77">
        <v>2931.71</v>
      </c>
      <c r="Y64" s="77">
        <v>3915.3800000000006</v>
      </c>
      <c r="Z64" s="82">
        <v>74.876768027624379</v>
      </c>
      <c r="AA64" s="83">
        <v>2732.0509999999999</v>
      </c>
      <c r="AB64" s="83">
        <v>3439</v>
      </c>
      <c r="AC64" s="94">
        <v>79.443181157313177</v>
      </c>
      <c r="AD64" s="82"/>
      <c r="AE64" s="367">
        <v>1427.7350000000004</v>
      </c>
      <c r="AF64" s="367">
        <v>1818.4869999999994</v>
      </c>
      <c r="AG64" s="368">
        <v>78.512246719388202</v>
      </c>
      <c r="AH64" s="367">
        <v>1398.8302485999998</v>
      </c>
      <c r="AI64" s="367">
        <v>1781.0116478000002</v>
      </c>
      <c r="AJ64" s="368">
        <v>78.541330727842734</v>
      </c>
      <c r="AK64" s="122"/>
      <c r="AL64" s="367">
        <v>1420.6580000000001</v>
      </c>
      <c r="AM64" s="367">
        <v>1855.5279999999998</v>
      </c>
      <c r="AN64" s="368">
        <v>76.563544177183005</v>
      </c>
      <c r="AO64" s="367">
        <v>1441.3443309000004</v>
      </c>
      <c r="AP64" s="367">
        <v>1899.3521670999999</v>
      </c>
      <c r="AQ64" s="368">
        <v>75.886102423053941</v>
      </c>
      <c r="AR64" s="82"/>
      <c r="AS64" s="80">
        <v>70</v>
      </c>
      <c r="AT64" s="80">
        <v>14020</v>
      </c>
      <c r="AU64" s="81">
        <v>4.9928673323823105</v>
      </c>
      <c r="AV64" s="80">
        <v>44.384413600000002</v>
      </c>
      <c r="AW64" s="80">
        <v>16511</v>
      </c>
      <c r="AX64" s="81">
        <v>2.6881723457089217</v>
      </c>
      <c r="AY64" s="126"/>
      <c r="AZ64" s="77">
        <v>79</v>
      </c>
      <c r="BA64" s="82">
        <v>46.547076905117315</v>
      </c>
      <c r="BB64" s="235">
        <v>62.114694999999998</v>
      </c>
      <c r="BC64" s="233">
        <v>35.688958810400429</v>
      </c>
    </row>
    <row r="65" spans="1:55" ht="12.75" customHeight="1">
      <c r="A65" s="56"/>
      <c r="B65" s="389" t="s">
        <v>84</v>
      </c>
      <c r="C65" s="80">
        <v>3262</v>
      </c>
      <c r="D65" s="80">
        <v>3714.7118895185404</v>
      </c>
      <c r="E65" s="81">
        <v>87.813001304464137</v>
      </c>
      <c r="F65" s="83">
        <v>3039.2318420000001</v>
      </c>
      <c r="G65" s="83">
        <v>3157.9681380000002</v>
      </c>
      <c r="H65" s="84">
        <v>96.240104687212011</v>
      </c>
      <c r="I65" s="82"/>
      <c r="J65" s="85">
        <v>3098</v>
      </c>
      <c r="K65" s="85">
        <v>3362</v>
      </c>
      <c r="L65" s="86">
        <v>92.147531231409872</v>
      </c>
      <c r="M65" s="367">
        <v>2968.8966570000002</v>
      </c>
      <c r="N65" s="367">
        <v>3259.446285</v>
      </c>
      <c r="O65" s="382">
        <v>91.085920656612402</v>
      </c>
      <c r="P65" s="82"/>
      <c r="Q65" s="85">
        <v>3316</v>
      </c>
      <c r="R65" s="85">
        <v>3533</v>
      </c>
      <c r="S65" s="86">
        <v>93.857911123690911</v>
      </c>
      <c r="T65" s="91">
        <v>3546.709989</v>
      </c>
      <c r="U65" s="91">
        <v>3650.1111000000001</v>
      </c>
      <c r="V65" s="223">
        <v>97.167179075727304</v>
      </c>
      <c r="W65" s="82"/>
      <c r="X65" s="77">
        <v>3165.84</v>
      </c>
      <c r="Y65" s="77">
        <v>3876.3199999999997</v>
      </c>
      <c r="Z65" s="82">
        <v>81.671275849259104</v>
      </c>
      <c r="AA65" s="83">
        <v>2857.0060000000003</v>
      </c>
      <c r="AB65" s="83">
        <v>3483</v>
      </c>
      <c r="AC65" s="94">
        <v>82.027160493827168</v>
      </c>
      <c r="AD65" s="82"/>
      <c r="AE65" s="367">
        <v>1508.7589999999998</v>
      </c>
      <c r="AF65" s="367">
        <v>1734.8570000000002</v>
      </c>
      <c r="AG65" s="368">
        <v>86.967340824056379</v>
      </c>
      <c r="AH65" s="367">
        <v>1451.6642726</v>
      </c>
      <c r="AI65" s="367">
        <v>1717.5074401000002</v>
      </c>
      <c r="AJ65" s="368">
        <v>84.521571127253935</v>
      </c>
      <c r="AK65" s="122"/>
      <c r="AL65" s="367">
        <v>1360.2510000000002</v>
      </c>
      <c r="AM65" s="367">
        <v>1776.1759999999999</v>
      </c>
      <c r="AN65" s="368">
        <v>76.583120141247278</v>
      </c>
      <c r="AO65" s="367">
        <v>1443.5857238000001</v>
      </c>
      <c r="AP65" s="367">
        <v>1690.1798937000001</v>
      </c>
      <c r="AQ65" s="368">
        <v>85.410182027418585</v>
      </c>
      <c r="AR65" s="82"/>
      <c r="AS65" s="80">
        <v>63</v>
      </c>
      <c r="AT65" s="80">
        <v>14071</v>
      </c>
      <c r="AU65" s="81">
        <v>4.47729372468197</v>
      </c>
      <c r="AV65" s="80">
        <v>44.934073999999995</v>
      </c>
      <c r="AW65" s="80">
        <v>15993</v>
      </c>
      <c r="AX65" s="81">
        <v>2.8096088288626273</v>
      </c>
      <c r="AY65" s="126"/>
      <c r="AZ65" s="77">
        <v>83</v>
      </c>
      <c r="BA65" s="82">
        <v>48.715879484557092</v>
      </c>
      <c r="BB65" s="235">
        <v>66.802222</v>
      </c>
      <c r="BC65" s="233">
        <v>40.065987200147845</v>
      </c>
    </row>
    <row r="66" spans="1:55" ht="12.75" customHeight="1">
      <c r="A66" s="56"/>
      <c r="B66" s="389" t="s">
        <v>85</v>
      </c>
      <c r="C66" s="80">
        <v>3109</v>
      </c>
      <c r="D66" s="80">
        <v>3702.012277224484</v>
      </c>
      <c r="E66" s="81">
        <v>83.981353036757511</v>
      </c>
      <c r="F66" s="83">
        <v>3207.2543909999999</v>
      </c>
      <c r="G66" s="83">
        <v>3345.8947721</v>
      </c>
      <c r="H66" s="84">
        <v>95.856403427386198</v>
      </c>
      <c r="I66" s="82"/>
      <c r="J66" s="85">
        <v>3179</v>
      </c>
      <c r="K66" s="85">
        <v>3493</v>
      </c>
      <c r="L66" s="86">
        <v>91.01059261379902</v>
      </c>
      <c r="M66" s="367">
        <v>3090.7957412999999</v>
      </c>
      <c r="N66" s="367">
        <v>3329.1540567000002</v>
      </c>
      <c r="O66" s="382">
        <v>92.840273795071198</v>
      </c>
      <c r="P66" s="82"/>
      <c r="Q66" s="85">
        <v>3365</v>
      </c>
      <c r="R66" s="85">
        <v>3580</v>
      </c>
      <c r="S66" s="86">
        <v>93.994413407821227</v>
      </c>
      <c r="T66" s="91">
        <v>3495.5330386999999</v>
      </c>
      <c r="U66" s="91">
        <v>3605.8736842999997</v>
      </c>
      <c r="V66" s="223">
        <v>96.939974739536112</v>
      </c>
      <c r="W66" s="82"/>
      <c r="X66" s="77">
        <v>3250.64</v>
      </c>
      <c r="Y66" s="77">
        <v>4036.05</v>
      </c>
      <c r="Z66" s="82">
        <v>80.540132059810944</v>
      </c>
      <c r="AA66" s="83">
        <v>2808.7070000000003</v>
      </c>
      <c r="AB66" s="83">
        <v>3492</v>
      </c>
      <c r="AC66" s="94">
        <v>80.432617411225664</v>
      </c>
      <c r="AD66" s="82"/>
      <c r="AE66" s="367">
        <v>1484.69</v>
      </c>
      <c r="AF66" s="367">
        <v>1774.8480000000002</v>
      </c>
      <c r="AG66" s="368">
        <v>83.651670452906373</v>
      </c>
      <c r="AH66" s="367">
        <v>1441.8709440000002</v>
      </c>
      <c r="AI66" s="367">
        <v>1683.5617154999995</v>
      </c>
      <c r="AJ66" s="368">
        <v>85.644080090748574</v>
      </c>
      <c r="AK66" s="122"/>
      <c r="AL66" s="367">
        <v>1361.5940000000003</v>
      </c>
      <c r="AM66" s="367">
        <v>1830.3</v>
      </c>
      <c r="AN66" s="368">
        <v>74.391848330874737</v>
      </c>
      <c r="AO66" s="367">
        <v>1395.7499965999998</v>
      </c>
      <c r="AP66" s="367">
        <v>1754.9072014000003</v>
      </c>
      <c r="AQ66" s="368">
        <v>79.534119837591518</v>
      </c>
      <c r="AR66" s="82"/>
      <c r="AS66" s="80">
        <v>74</v>
      </c>
      <c r="AT66" s="80">
        <v>14399</v>
      </c>
      <c r="AU66" s="81">
        <v>5.1392457809570109</v>
      </c>
      <c r="AV66" s="80">
        <v>51.543043600000004</v>
      </c>
      <c r="AW66" s="80">
        <v>17188</v>
      </c>
      <c r="AX66" s="81">
        <v>2.9987807540144291</v>
      </c>
      <c r="AY66" s="126"/>
      <c r="AZ66" s="77">
        <v>88.02657171804367</v>
      </c>
      <c r="BA66" s="82">
        <v>57.554786471153683</v>
      </c>
      <c r="BB66" s="235">
        <v>79.701710599999998</v>
      </c>
      <c r="BC66" s="233">
        <v>46.130361935126679</v>
      </c>
    </row>
    <row r="67" spans="1:55" ht="12.75" customHeight="1">
      <c r="A67" s="56"/>
      <c r="B67" s="389" t="s">
        <v>176</v>
      </c>
      <c r="C67" s="80">
        <v>3123</v>
      </c>
      <c r="D67" s="80">
        <v>3679.381640631118</v>
      </c>
      <c r="E67" s="81">
        <v>84.878392757983022</v>
      </c>
      <c r="F67" s="83">
        <v>3370.5037035</v>
      </c>
      <c r="G67" s="83">
        <v>3503.5541324999999</v>
      </c>
      <c r="H67" s="84">
        <v>96.202415491007116</v>
      </c>
      <c r="I67" s="82"/>
      <c r="J67" s="85">
        <v>3189</v>
      </c>
      <c r="K67" s="85">
        <v>3584</v>
      </c>
      <c r="L67" s="86">
        <v>88.978794642857139</v>
      </c>
      <c r="M67" s="367">
        <v>3417.0252194999998</v>
      </c>
      <c r="N67" s="367">
        <v>3704.2923639999999</v>
      </c>
      <c r="O67" s="382">
        <v>92.245019661736393</v>
      </c>
      <c r="P67" s="82"/>
      <c r="Q67" s="85">
        <v>3365</v>
      </c>
      <c r="R67" s="85">
        <v>3591</v>
      </c>
      <c r="S67" s="86">
        <v>93.706488443330542</v>
      </c>
      <c r="T67" s="91">
        <v>3784.0085884999999</v>
      </c>
      <c r="U67" s="91">
        <v>3890.2232279999998</v>
      </c>
      <c r="V67" s="223">
        <v>97.269703220742784</v>
      </c>
      <c r="W67" s="82"/>
      <c r="X67" s="77">
        <v>3310.2000000000003</v>
      </c>
      <c r="Y67" s="77">
        <v>4176.8999999999996</v>
      </c>
      <c r="Z67" s="82">
        <v>79.250161603102796</v>
      </c>
      <c r="AA67" s="83">
        <v>2640.5299999999997</v>
      </c>
      <c r="AB67" s="83">
        <v>3410</v>
      </c>
      <c r="AC67" s="94">
        <v>77.4348973607038</v>
      </c>
      <c r="AD67" s="82"/>
      <c r="AE67" s="367">
        <v>1371.268</v>
      </c>
      <c r="AF67" s="367">
        <v>1756.6120000000001</v>
      </c>
      <c r="AG67" s="368">
        <v>78.063226255997336</v>
      </c>
      <c r="AH67" s="367">
        <v>1449.8822939000001</v>
      </c>
      <c r="AI67" s="367">
        <v>1679.3371014000004</v>
      </c>
      <c r="AJ67" s="368">
        <v>86.336584399361371</v>
      </c>
      <c r="AK67" s="122"/>
      <c r="AL67" s="367">
        <v>1172.1079999999999</v>
      </c>
      <c r="AM67" s="367">
        <v>1788.5700000000002</v>
      </c>
      <c r="AN67" s="368">
        <v>65.533247231028142</v>
      </c>
      <c r="AO67" s="367">
        <v>1465.8101284999998</v>
      </c>
      <c r="AP67" s="367">
        <v>1905.5436135000002</v>
      </c>
      <c r="AQ67" s="368">
        <v>76.923462581246227</v>
      </c>
      <c r="AR67" s="82"/>
      <c r="AS67" s="80">
        <v>98</v>
      </c>
      <c r="AT67" s="80">
        <v>13901</v>
      </c>
      <c r="AU67" s="81">
        <v>7.0498525285950651</v>
      </c>
      <c r="AV67" s="80">
        <v>75.486664000000005</v>
      </c>
      <c r="AW67" s="80">
        <v>18143</v>
      </c>
      <c r="AX67" s="81">
        <v>4.1606495066967977</v>
      </c>
      <c r="AY67" s="126"/>
      <c r="AZ67" s="77">
        <v>98.973428281956316</v>
      </c>
      <c r="BA67" s="82">
        <v>52.24307052004152</v>
      </c>
      <c r="BB67" s="235">
        <v>99.044832</v>
      </c>
      <c r="BC67" s="233">
        <v>51.275226262279205</v>
      </c>
    </row>
    <row r="68" spans="1:55" ht="12.75" customHeight="1">
      <c r="A68" s="42"/>
      <c r="B68" s="4" t="s">
        <v>86</v>
      </c>
      <c r="C68" s="80"/>
      <c r="D68" s="80"/>
      <c r="E68" s="87">
        <v>0.99200309878120918</v>
      </c>
      <c r="F68" s="83"/>
      <c r="G68" s="95"/>
      <c r="H68" s="90">
        <v>0.99944811007012446</v>
      </c>
      <c r="I68" s="88"/>
      <c r="J68" s="85"/>
      <c r="K68" s="175"/>
      <c r="L68" s="92">
        <v>0.96313677294771316</v>
      </c>
      <c r="M68" s="367"/>
      <c r="N68" s="373"/>
      <c r="O68" s="383">
        <v>1.0039164411905817</v>
      </c>
      <c r="P68" s="88"/>
      <c r="Q68" s="85"/>
      <c r="R68" s="175"/>
      <c r="S68" s="92">
        <v>0.99392441239706453</v>
      </c>
      <c r="T68" s="91"/>
      <c r="U68" s="92"/>
      <c r="V68" s="92">
        <v>1.0031480131422073</v>
      </c>
      <c r="W68" s="88"/>
      <c r="X68" s="88"/>
      <c r="Y68" s="88"/>
      <c r="Z68" s="88">
        <v>1.0385963688399411</v>
      </c>
      <c r="AA68" s="83"/>
      <c r="AB68" s="95"/>
      <c r="AC68" s="90">
        <v>0.97489051722984443</v>
      </c>
      <c r="AD68" s="88"/>
      <c r="AE68" s="367"/>
      <c r="AF68" s="373"/>
      <c r="AG68" s="383">
        <v>0.95450203386532284</v>
      </c>
      <c r="AH68" s="367"/>
      <c r="AI68" s="373"/>
      <c r="AJ68" s="383">
        <v>1.0667835780004979</v>
      </c>
      <c r="AK68" s="122"/>
      <c r="AL68" s="367"/>
      <c r="AM68" s="373"/>
      <c r="AN68" s="383">
        <v>0.85728793317680918</v>
      </c>
      <c r="AO68" s="367"/>
      <c r="AP68" s="373"/>
      <c r="AQ68" s="383">
        <v>0.96268267635827642</v>
      </c>
      <c r="AR68" s="88"/>
      <c r="AS68" s="80"/>
      <c r="AT68" s="80"/>
      <c r="AU68" s="87">
        <f>AU67/AU63</f>
        <v>1.7434537083663046</v>
      </c>
      <c r="AV68" s="80"/>
      <c r="AW68" s="80"/>
      <c r="AX68" s="87">
        <v>1.3592104463323296</v>
      </c>
      <c r="AY68" s="126"/>
      <c r="BA68" s="88">
        <v>1.7294868295983412</v>
      </c>
      <c r="BC68" s="88">
        <v>1.5257197353980136</v>
      </c>
    </row>
    <row r="69" spans="1:55" ht="12.75" customHeight="1">
      <c r="A69" s="33"/>
      <c r="B69" s="389"/>
      <c r="C69" s="80"/>
      <c r="D69" s="80"/>
      <c r="E69" s="80"/>
      <c r="F69" s="83"/>
      <c r="G69" s="95"/>
      <c r="H69" s="90"/>
      <c r="I69" s="77"/>
      <c r="J69" s="85"/>
      <c r="K69" s="175"/>
      <c r="L69" s="92"/>
      <c r="M69" s="367"/>
      <c r="N69" s="373"/>
      <c r="O69" s="383"/>
      <c r="P69" s="77"/>
      <c r="Q69" s="85"/>
      <c r="R69" s="175"/>
      <c r="S69" s="92"/>
      <c r="T69" s="91"/>
      <c r="U69" s="92"/>
      <c r="V69" s="92"/>
      <c r="W69" s="77"/>
      <c r="X69" s="77"/>
      <c r="Y69" s="77"/>
      <c r="Z69" s="77"/>
      <c r="AA69" s="83"/>
      <c r="AB69" s="95"/>
      <c r="AC69" s="90"/>
      <c r="AD69" s="77"/>
      <c r="AE69" s="367"/>
      <c r="AF69" s="373"/>
      <c r="AG69" s="383"/>
      <c r="AH69" s="367"/>
      <c r="AI69" s="373"/>
      <c r="AJ69" s="383"/>
      <c r="AK69" s="122"/>
      <c r="AL69" s="367"/>
      <c r="AM69" s="373"/>
      <c r="AN69" s="383"/>
      <c r="AO69" s="367"/>
      <c r="AP69" s="373"/>
      <c r="AQ69" s="383"/>
      <c r="AR69" s="77"/>
      <c r="AS69" s="80"/>
      <c r="AT69" s="80"/>
      <c r="AU69" s="80"/>
      <c r="AV69" s="80"/>
      <c r="AW69" s="80"/>
      <c r="AX69" s="80"/>
      <c r="AY69" s="126"/>
      <c r="BA69" s="77"/>
      <c r="BC69" s="77"/>
    </row>
    <row r="70" spans="1:55" ht="12.75" customHeight="1">
      <c r="A70" s="56"/>
      <c r="B70" s="43"/>
      <c r="C70" s="136"/>
      <c r="D70" s="136"/>
      <c r="E70" s="136"/>
      <c r="F70" s="83"/>
      <c r="G70" s="83"/>
      <c r="H70" s="84"/>
      <c r="I70" s="136"/>
      <c r="J70" s="85"/>
      <c r="K70" s="85"/>
      <c r="L70" s="86"/>
      <c r="M70" s="367"/>
      <c r="N70" s="367"/>
      <c r="O70" s="382"/>
      <c r="P70" s="136"/>
      <c r="Q70" s="85"/>
      <c r="R70" s="85"/>
      <c r="S70" s="86"/>
      <c r="T70" s="91"/>
      <c r="U70" s="91"/>
      <c r="V70" s="223"/>
      <c r="W70" s="136"/>
      <c r="X70" s="136"/>
      <c r="Y70" s="136"/>
      <c r="Z70" s="136"/>
      <c r="AA70" s="83"/>
      <c r="AB70" s="83"/>
      <c r="AC70" s="84"/>
      <c r="AD70" s="136"/>
      <c r="AE70" s="367"/>
      <c r="AF70" s="367"/>
      <c r="AG70" s="382"/>
      <c r="AH70" s="367"/>
      <c r="AI70" s="367"/>
      <c r="AJ70" s="382"/>
      <c r="AK70" s="122"/>
      <c r="AL70" s="367"/>
      <c r="AM70" s="367"/>
      <c r="AN70" s="382"/>
      <c r="AO70" s="367"/>
      <c r="AP70" s="367"/>
      <c r="AQ70" s="382"/>
      <c r="AR70" s="136"/>
      <c r="AS70" s="136"/>
      <c r="AT70" s="136"/>
      <c r="AU70" s="136"/>
      <c r="AV70" s="136"/>
      <c r="AW70" s="136"/>
      <c r="AX70" s="136"/>
      <c r="AY70" s="136"/>
      <c r="AZ70" s="136"/>
      <c r="BA70" s="136"/>
      <c r="BB70" s="136"/>
      <c r="BC70" s="136"/>
    </row>
    <row r="71" spans="1:55" ht="12.75" customHeight="1">
      <c r="A71" s="41" t="s">
        <v>693</v>
      </c>
      <c r="B71" s="389" t="s">
        <v>175</v>
      </c>
      <c r="C71" s="80">
        <v>10289</v>
      </c>
      <c r="D71" s="80">
        <v>12179.065622535583</v>
      </c>
      <c r="E71" s="81">
        <v>84.481029324299783</v>
      </c>
      <c r="F71" s="83">
        <v>11625.022698799999</v>
      </c>
      <c r="G71" s="83">
        <v>12151.722859299998</v>
      </c>
      <c r="H71" s="84">
        <v>95.66563386444497</v>
      </c>
      <c r="I71" s="82"/>
      <c r="J71" s="85">
        <v>11572</v>
      </c>
      <c r="K71" s="85">
        <v>12893</v>
      </c>
      <c r="L71" s="86">
        <v>89.754130148142409</v>
      </c>
      <c r="M71" s="367">
        <v>11892.168196799999</v>
      </c>
      <c r="N71" s="367">
        <v>12903.741026400001</v>
      </c>
      <c r="O71" s="382">
        <v>92.16062359334083</v>
      </c>
      <c r="P71" s="82"/>
      <c r="Q71" s="85">
        <v>13389</v>
      </c>
      <c r="R71" s="85">
        <v>14419</v>
      </c>
      <c r="S71" s="86">
        <v>92.856647479020737</v>
      </c>
      <c r="T71" s="91">
        <v>14235.132374300001</v>
      </c>
      <c r="U71" s="91">
        <v>14899.880112199999</v>
      </c>
      <c r="V71" s="223">
        <v>95.538569888520769</v>
      </c>
      <c r="W71" s="82"/>
      <c r="X71" s="77">
        <v>9887.2499999999982</v>
      </c>
      <c r="Y71" s="77">
        <v>12508.55</v>
      </c>
      <c r="Z71" s="82">
        <v>79.043933949178751</v>
      </c>
      <c r="AA71" s="83">
        <v>11278.805000000002</v>
      </c>
      <c r="AB71" s="83">
        <v>13527</v>
      </c>
      <c r="AC71" s="94">
        <v>83.379943816071574</v>
      </c>
      <c r="AD71" s="82"/>
      <c r="AE71" s="367">
        <v>5683.322000000001</v>
      </c>
      <c r="AF71" s="367">
        <v>7024.036000000001</v>
      </c>
      <c r="AG71" s="368">
        <v>80.912483933738386</v>
      </c>
      <c r="AH71" s="367">
        <v>5923.1321898000033</v>
      </c>
      <c r="AI71" s="367">
        <v>7241.8352761000006</v>
      </c>
      <c r="AJ71" s="368">
        <v>81.790484925111855</v>
      </c>
      <c r="AK71" s="122"/>
      <c r="AL71" s="367">
        <v>5533.5660000000007</v>
      </c>
      <c r="AM71" s="367">
        <v>7173.5439999999981</v>
      </c>
      <c r="AN71" s="368">
        <v>77.138524556342063</v>
      </c>
      <c r="AO71" s="367">
        <v>5956.9957594000007</v>
      </c>
      <c r="AP71" s="367">
        <v>7642.1363310999996</v>
      </c>
      <c r="AQ71" s="368">
        <v>77.949352135446119</v>
      </c>
      <c r="AR71" s="82"/>
      <c r="AS71" s="80">
        <v>246</v>
      </c>
      <c r="AT71" s="80">
        <v>58337</v>
      </c>
      <c r="AU71" s="81">
        <v>4.216877796252807</v>
      </c>
      <c r="AV71" s="80">
        <v>154.15292699999998</v>
      </c>
      <c r="AW71" s="80">
        <v>64206</v>
      </c>
      <c r="AX71" s="81">
        <v>2.4009115503223994</v>
      </c>
      <c r="AZ71" s="80">
        <v>188.40013969742927</v>
      </c>
      <c r="BA71" s="81">
        <v>23.930575148725644</v>
      </c>
      <c r="BB71" s="80">
        <v>194.69952859999998</v>
      </c>
      <c r="BC71" s="81">
        <v>23.196386044703029</v>
      </c>
    </row>
    <row r="72" spans="1:55" ht="12.75" customHeight="1">
      <c r="A72" s="56"/>
      <c r="B72" s="389" t="s">
        <v>83</v>
      </c>
      <c r="C72" s="80">
        <v>13037</v>
      </c>
      <c r="D72" s="80">
        <v>15341.802879705141</v>
      </c>
      <c r="E72" s="81">
        <v>84.976975015406808</v>
      </c>
      <c r="F72" s="83">
        <v>12968.542194700001</v>
      </c>
      <c r="G72" s="83">
        <v>13496.276012</v>
      </c>
      <c r="H72" s="84">
        <v>96.089781975185062</v>
      </c>
      <c r="I72" s="82"/>
      <c r="J72" s="85">
        <v>13470</v>
      </c>
      <c r="K72" s="85">
        <v>14936</v>
      </c>
      <c r="L72" s="86">
        <v>90.184788430637383</v>
      </c>
      <c r="M72" s="367">
        <v>13047.810802799999</v>
      </c>
      <c r="N72" s="367">
        <v>14050.596772499995</v>
      </c>
      <c r="O72" s="382">
        <v>92.863036453635459</v>
      </c>
      <c r="P72" s="82"/>
      <c r="Q72" s="85">
        <v>14076</v>
      </c>
      <c r="R72" s="85">
        <v>15027</v>
      </c>
      <c r="S72" s="86">
        <v>93.671391495308441</v>
      </c>
      <c r="T72" s="91">
        <v>14839.554311100002</v>
      </c>
      <c r="U72" s="91">
        <v>15517.098841499997</v>
      </c>
      <c r="V72" s="223">
        <v>95.63356180610306</v>
      </c>
      <c r="W72" s="82"/>
      <c r="X72" s="77">
        <v>10213.979999999998</v>
      </c>
      <c r="Y72" s="77">
        <v>13246.399999999998</v>
      </c>
      <c r="Z72" s="82">
        <v>77.107591496557546</v>
      </c>
      <c r="AA72" s="83">
        <v>10341.481000000003</v>
      </c>
      <c r="AB72" s="83">
        <v>12842</v>
      </c>
      <c r="AC72" s="94">
        <v>80.528585890048305</v>
      </c>
      <c r="AD72" s="82"/>
      <c r="AE72" s="367">
        <v>5205.0589999999993</v>
      </c>
      <c r="AF72" s="367">
        <v>6561.6230000000032</v>
      </c>
      <c r="AG72" s="368">
        <v>79.325785708810102</v>
      </c>
      <c r="AH72" s="367">
        <v>5265.6647437000001</v>
      </c>
      <c r="AI72" s="367">
        <v>6758.8368948000025</v>
      </c>
      <c r="AJ72" s="368">
        <v>77.907853461461784</v>
      </c>
      <c r="AK72" s="122"/>
      <c r="AL72" s="367">
        <v>4986.1509999999989</v>
      </c>
      <c r="AM72" s="367">
        <v>6929.4420000000018</v>
      </c>
      <c r="AN72" s="368">
        <v>71.956024741963319</v>
      </c>
      <c r="AO72" s="367">
        <v>5246.8838546000015</v>
      </c>
      <c r="AP72" s="367">
        <v>6973.0575386</v>
      </c>
      <c r="AQ72" s="368">
        <v>75.245096222932247</v>
      </c>
      <c r="AR72" s="82"/>
      <c r="AS72" s="80">
        <v>264</v>
      </c>
      <c r="AT72" s="80">
        <v>66568.33</v>
      </c>
      <c r="AU72" s="81">
        <v>3.9658498267870024</v>
      </c>
      <c r="AV72" s="80">
        <v>211.66806069999996</v>
      </c>
      <c r="AW72" s="80">
        <v>75073</v>
      </c>
      <c r="AX72" s="81">
        <v>2.8194964994072427</v>
      </c>
      <c r="AY72" s="126"/>
      <c r="AZ72" s="80">
        <v>185.83671627357072</v>
      </c>
      <c r="BA72" s="81">
        <v>24.355897289036566</v>
      </c>
      <c r="BB72" s="80">
        <v>215.84367549999996</v>
      </c>
      <c r="BC72" s="81">
        <v>26.888730518181326</v>
      </c>
    </row>
    <row r="73" spans="1:55" ht="12.75" customHeight="1">
      <c r="A73" s="56"/>
      <c r="B73" s="389" t="s">
        <v>84</v>
      </c>
      <c r="C73" s="80">
        <v>12466</v>
      </c>
      <c r="D73" s="80">
        <v>14567.649165451376</v>
      </c>
      <c r="E73" s="81">
        <v>85.573175592149454</v>
      </c>
      <c r="F73" s="83">
        <v>14777.663608699997</v>
      </c>
      <c r="G73" s="83">
        <v>15399.169066799997</v>
      </c>
      <c r="H73" s="84">
        <v>95.964032504585319</v>
      </c>
      <c r="I73" s="82"/>
      <c r="J73" s="85">
        <v>14401</v>
      </c>
      <c r="K73" s="85">
        <v>15889</v>
      </c>
      <c r="L73" s="86">
        <v>90.635030524262078</v>
      </c>
      <c r="M73" s="367">
        <v>14712.529458199999</v>
      </c>
      <c r="N73" s="367">
        <v>15828.423885299999</v>
      </c>
      <c r="O73" s="382">
        <v>92.950059745769494</v>
      </c>
      <c r="P73" s="82"/>
      <c r="Q73" s="85">
        <v>14613</v>
      </c>
      <c r="R73" s="85">
        <v>15632</v>
      </c>
      <c r="S73" s="86">
        <v>93.481320368474911</v>
      </c>
      <c r="T73" s="91">
        <v>16516.824402099999</v>
      </c>
      <c r="U73" s="91">
        <v>17134.759420799997</v>
      </c>
      <c r="V73" s="223">
        <v>96.393675548488403</v>
      </c>
      <c r="W73" s="82"/>
      <c r="X73" s="77">
        <v>9405.2900000000045</v>
      </c>
      <c r="Y73" s="77">
        <v>12317.110000000002</v>
      </c>
      <c r="Z73" s="82">
        <v>76.359551875399362</v>
      </c>
      <c r="AA73" s="83">
        <v>10430.005000000001</v>
      </c>
      <c r="AB73" s="83">
        <v>12747</v>
      </c>
      <c r="AC73" s="94">
        <v>81.8232133050914</v>
      </c>
      <c r="AD73" s="82"/>
      <c r="AE73" s="367">
        <v>5293.9650000000001</v>
      </c>
      <c r="AF73" s="367">
        <v>6633.402</v>
      </c>
      <c r="AG73" s="368">
        <v>79.807691437968032</v>
      </c>
      <c r="AH73" s="367">
        <v>5286.6055333000004</v>
      </c>
      <c r="AI73" s="367">
        <v>6757.6354943999995</v>
      </c>
      <c r="AJ73" s="368">
        <v>78.231587626781135</v>
      </c>
      <c r="AK73" s="122"/>
      <c r="AL73" s="367">
        <v>5034.9070000000002</v>
      </c>
      <c r="AM73" s="367">
        <v>6853.8159999999998</v>
      </c>
      <c r="AN73" s="368">
        <v>73.461368090418546</v>
      </c>
      <c r="AO73" s="367">
        <v>5382.8990214000014</v>
      </c>
      <c r="AP73" s="367">
        <v>7139.2367207999987</v>
      </c>
      <c r="AQ73" s="368">
        <v>75.398802868058027</v>
      </c>
      <c r="AR73" s="82"/>
      <c r="AS73" s="80">
        <v>255</v>
      </c>
      <c r="AT73" s="80">
        <v>65524.67</v>
      </c>
      <c r="AU73" s="81">
        <v>3.8916640099064979</v>
      </c>
      <c r="AV73" s="80">
        <v>230.18910740000004</v>
      </c>
      <c r="AW73" s="80">
        <v>78342</v>
      </c>
      <c r="AX73" s="81">
        <v>2.9382592657833606</v>
      </c>
      <c r="AY73" s="209"/>
      <c r="AZ73" s="80">
        <v>222.33532716816782</v>
      </c>
      <c r="BA73" s="81">
        <v>30.642884867525389</v>
      </c>
      <c r="BB73" s="80">
        <v>231.38178130000003</v>
      </c>
      <c r="BC73" s="81">
        <v>29.025097046289112</v>
      </c>
    </row>
    <row r="74" spans="1:55" ht="12.75" customHeight="1">
      <c r="A74" s="56"/>
      <c r="B74" s="389" t="s">
        <v>85</v>
      </c>
      <c r="C74" s="80">
        <v>13154</v>
      </c>
      <c r="D74" s="80">
        <v>15551.730835142682</v>
      </c>
      <c r="E74" s="81">
        <v>84.582225216215406</v>
      </c>
      <c r="F74" s="83">
        <v>15353.781083200001</v>
      </c>
      <c r="G74" s="83">
        <v>16030.4625624</v>
      </c>
      <c r="H74" s="84">
        <v>95.778777583204757</v>
      </c>
      <c r="I74" s="82"/>
      <c r="J74" s="85">
        <v>13922</v>
      </c>
      <c r="K74" s="85">
        <v>15472</v>
      </c>
      <c r="L74" s="86">
        <v>89.981902792140644</v>
      </c>
      <c r="M74" s="367">
        <v>15164.673037900002</v>
      </c>
      <c r="N74" s="367">
        <v>16388.890287000002</v>
      </c>
      <c r="O74" s="382">
        <v>92.530200473237201</v>
      </c>
      <c r="P74" s="82"/>
      <c r="Q74" s="85">
        <v>14142</v>
      </c>
      <c r="R74" s="85">
        <v>15226</v>
      </c>
      <c r="S74" s="86">
        <v>92.880598975436754</v>
      </c>
      <c r="T74" s="91">
        <v>16495.687079200001</v>
      </c>
      <c r="U74" s="91">
        <v>17140.701678999998</v>
      </c>
      <c r="V74" s="223">
        <v>96.236941684888905</v>
      </c>
      <c r="W74" s="82"/>
      <c r="X74" s="77">
        <v>10813.460000000001</v>
      </c>
      <c r="Y74" s="77">
        <v>13870.439999999995</v>
      </c>
      <c r="Z74" s="82">
        <v>77.960468449450801</v>
      </c>
      <c r="AA74" s="83">
        <v>10579.339000000002</v>
      </c>
      <c r="AB74" s="83">
        <v>13029</v>
      </c>
      <c r="AC74" s="94">
        <v>81.198395886100244</v>
      </c>
      <c r="AD74" s="82"/>
      <c r="AE74" s="367">
        <v>5442.1780000000008</v>
      </c>
      <c r="AF74" s="367">
        <v>6841.7739999999994</v>
      </c>
      <c r="AG74" s="368">
        <v>79.543375738514627</v>
      </c>
      <c r="AH74" s="367">
        <v>5349.0535218000023</v>
      </c>
      <c r="AI74" s="367">
        <v>6627.4226858999973</v>
      </c>
      <c r="AJ74" s="368">
        <v>80.710915469149768</v>
      </c>
      <c r="AK74" s="122"/>
      <c r="AL74" s="367">
        <v>5000.764000000001</v>
      </c>
      <c r="AM74" s="367">
        <v>6938.2120000000014</v>
      </c>
      <c r="AN74" s="368">
        <v>72.075687511422245</v>
      </c>
      <c r="AO74" s="367">
        <v>5391.7836172000016</v>
      </c>
      <c r="AP74" s="367">
        <v>6888.1519059999991</v>
      </c>
      <c r="AQ74" s="368">
        <v>78.27620079782838</v>
      </c>
      <c r="AR74" s="82"/>
      <c r="AS74" s="80">
        <v>324</v>
      </c>
      <c r="AT74" s="80">
        <v>64308</v>
      </c>
      <c r="AU74" s="81">
        <v>5.0382534054860981</v>
      </c>
      <c r="AV74" s="80">
        <v>270.30099790000003</v>
      </c>
      <c r="AW74" s="80">
        <v>80578</v>
      </c>
      <c r="AX74" s="81">
        <v>3.3545260232321481</v>
      </c>
      <c r="AY74" s="126"/>
      <c r="AZ74" s="80">
        <v>267.79161448583221</v>
      </c>
      <c r="BA74" s="81">
        <v>33.566298854944932</v>
      </c>
      <c r="BB74" s="80">
        <v>268.9094642</v>
      </c>
      <c r="BC74" s="81">
        <v>31.599005311342243</v>
      </c>
    </row>
    <row r="75" spans="1:55" ht="12.75" customHeight="1">
      <c r="A75" s="56"/>
      <c r="B75" s="389" t="s">
        <v>176</v>
      </c>
      <c r="C75" s="80">
        <v>12796</v>
      </c>
      <c r="D75" s="80">
        <v>15521.773001040881</v>
      </c>
      <c r="E75" s="81">
        <v>82.43903579276612</v>
      </c>
      <c r="F75" s="83">
        <v>15752.960272800003</v>
      </c>
      <c r="G75" s="83">
        <v>16538.3371778</v>
      </c>
      <c r="H75" s="84">
        <v>95.251173702914727</v>
      </c>
      <c r="I75" s="82"/>
      <c r="J75" s="85">
        <v>14760</v>
      </c>
      <c r="K75" s="85">
        <v>16682</v>
      </c>
      <c r="L75" s="86">
        <v>88.478599688286778</v>
      </c>
      <c r="M75" s="367">
        <v>15790.793888400001</v>
      </c>
      <c r="N75" s="367">
        <v>17276.3195571</v>
      </c>
      <c r="O75" s="382">
        <v>91.401376527042217</v>
      </c>
      <c r="P75" s="82"/>
      <c r="Q75" s="85">
        <v>14384</v>
      </c>
      <c r="R75" s="85">
        <v>15555</v>
      </c>
      <c r="S75" s="86">
        <v>92.471873995499848</v>
      </c>
      <c r="T75" s="91">
        <v>17393.7864395</v>
      </c>
      <c r="U75" s="91">
        <v>18136.542036699997</v>
      </c>
      <c r="V75" s="223">
        <v>95.904646014124395</v>
      </c>
      <c r="W75" s="82"/>
      <c r="X75" s="77">
        <v>11104.210000000001</v>
      </c>
      <c r="Y75" s="77">
        <v>14353.110000000002</v>
      </c>
      <c r="Z75" s="82">
        <v>77.364487557052087</v>
      </c>
      <c r="AA75" s="83">
        <v>10090.182000000003</v>
      </c>
      <c r="AB75" s="83">
        <v>12917</v>
      </c>
      <c r="AC75" s="94">
        <v>78.115522180072787</v>
      </c>
      <c r="AD75" s="82"/>
      <c r="AE75" s="367">
        <v>5233.3030000000008</v>
      </c>
      <c r="AF75" s="367">
        <v>6772.905999999999</v>
      </c>
      <c r="AG75" s="368">
        <v>77.268206586655737</v>
      </c>
      <c r="AH75" s="367">
        <v>5313.3847090999998</v>
      </c>
      <c r="AI75" s="367">
        <v>6651.2249813000008</v>
      </c>
      <c r="AJ75" s="368">
        <v>79.885806359560007</v>
      </c>
      <c r="AK75" s="122"/>
      <c r="AL75" s="367">
        <v>4557.2809999999999</v>
      </c>
      <c r="AM75" s="367">
        <v>6898.4839999999995</v>
      </c>
      <c r="AN75" s="368">
        <v>66.062065230563704</v>
      </c>
      <c r="AO75" s="367">
        <v>5258.0513689999989</v>
      </c>
      <c r="AP75" s="367">
        <v>7033.9514055</v>
      </c>
      <c r="AQ75" s="368">
        <v>74.75245514048639</v>
      </c>
      <c r="AR75" s="82"/>
      <c r="AS75" s="80">
        <v>375</v>
      </c>
      <c r="AT75" s="80">
        <v>67309</v>
      </c>
      <c r="AU75" s="81">
        <v>5.5713203286336155</v>
      </c>
      <c r="AV75" s="80">
        <v>335.68874000000005</v>
      </c>
      <c r="AW75" s="80">
        <v>87363</v>
      </c>
      <c r="AX75" s="81">
        <v>3.8424589357050474</v>
      </c>
      <c r="AY75" s="136"/>
      <c r="AZ75" s="80">
        <v>328.63620237499998</v>
      </c>
      <c r="BA75" s="81">
        <v>40.624311656859774</v>
      </c>
      <c r="BB75" s="80">
        <v>327.16555009999996</v>
      </c>
      <c r="BC75" s="81">
        <v>36.845414925340343</v>
      </c>
    </row>
    <row r="76" spans="1:55" ht="12.75" customHeight="1">
      <c r="A76" s="42"/>
      <c r="B76" s="4" t="s">
        <v>86</v>
      </c>
      <c r="C76" s="80"/>
      <c r="D76" s="80"/>
      <c r="E76" s="87">
        <v>0.97582896955842002</v>
      </c>
      <c r="F76" s="83"/>
      <c r="G76" s="95"/>
      <c r="H76" s="90">
        <v>0.99566761704503504</v>
      </c>
      <c r="I76" s="88"/>
      <c r="J76" s="85"/>
      <c r="K76" s="175"/>
      <c r="L76" s="92">
        <v>0.98578861543474017</v>
      </c>
      <c r="M76" s="367"/>
      <c r="N76" s="373"/>
      <c r="O76" s="383">
        <v>0.99176169781957213</v>
      </c>
      <c r="P76" s="88"/>
      <c r="Q76" s="85"/>
      <c r="R76" s="175"/>
      <c r="S76" s="92">
        <v>0.99585626345590583</v>
      </c>
      <c r="T76" s="91"/>
      <c r="U76" s="92"/>
      <c r="V76" s="92">
        <v>1.003831710334693</v>
      </c>
      <c r="W76" s="88"/>
      <c r="X76" s="88"/>
      <c r="Y76" s="88"/>
      <c r="Z76" s="88">
        <v>0.97875300091710438</v>
      </c>
      <c r="AA76" s="83"/>
      <c r="AB76" s="95"/>
      <c r="AC76" s="90">
        <v>0.93686225493733111</v>
      </c>
      <c r="AD76" s="88"/>
      <c r="AE76" s="367"/>
      <c r="AF76" s="373"/>
      <c r="AG76" s="383">
        <v>0.95496025866580669</v>
      </c>
      <c r="AH76" s="367"/>
      <c r="AI76" s="373"/>
      <c r="AJ76" s="383">
        <v>0.97671271215354949</v>
      </c>
      <c r="AK76" s="122"/>
      <c r="AL76" s="367"/>
      <c r="AM76" s="373"/>
      <c r="AN76" s="383">
        <v>0.85640820343033519</v>
      </c>
      <c r="AO76" s="367"/>
      <c r="AP76" s="373"/>
      <c r="AQ76" s="383">
        <v>0.9589875103848875</v>
      </c>
      <c r="AR76" s="88"/>
      <c r="AS76" s="80"/>
      <c r="AT76" s="80"/>
      <c r="AU76" s="87">
        <f>AU75/AU71</f>
        <v>1.3211955854125985</v>
      </c>
      <c r="AV76" s="80"/>
      <c r="AW76" s="80"/>
      <c r="AX76" s="87">
        <v>1.6004166980616483</v>
      </c>
      <c r="AY76" s="126"/>
      <c r="AZ76" s="80"/>
      <c r="BA76" s="87">
        <v>1.6975902753855503</v>
      </c>
      <c r="BB76" s="80"/>
      <c r="BC76" s="87">
        <v>1.5884118696047531</v>
      </c>
    </row>
    <row r="78" spans="1:55">
      <c r="A78" s="515" t="s">
        <v>744</v>
      </c>
    </row>
    <row r="79" spans="1:55" ht="12.75" customHeight="1">
      <c r="A79" s="401" t="s">
        <v>696</v>
      </c>
      <c r="B79" s="402" t="s">
        <v>175</v>
      </c>
      <c r="C79" s="80">
        <v>5474</v>
      </c>
      <c r="D79" s="80">
        <v>6417.9156660770541</v>
      </c>
      <c r="E79" s="81">
        <v>85.292488789370125</v>
      </c>
      <c r="F79" s="83">
        <v>4953.9718176000006</v>
      </c>
      <c r="G79" s="83">
        <v>5136.559604</v>
      </c>
      <c r="H79" s="84">
        <v>96.445329160440139</v>
      </c>
      <c r="I79" s="84"/>
      <c r="J79" s="85">
        <v>4922</v>
      </c>
      <c r="K79" s="85">
        <v>5355</v>
      </c>
      <c r="L79" s="86">
        <v>91.914098972922503</v>
      </c>
      <c r="M79" s="91">
        <v>5157.0798623999999</v>
      </c>
      <c r="N79" s="91">
        <v>5437.6811544000002</v>
      </c>
      <c r="O79" s="223">
        <v>94.839688388625973</v>
      </c>
      <c r="P79" s="84"/>
      <c r="Q79" s="85">
        <v>5633</v>
      </c>
      <c r="R79" s="85">
        <v>6054</v>
      </c>
      <c r="S79" s="86">
        <v>93.04592005285761</v>
      </c>
      <c r="T79" s="91">
        <v>6246.2959520000004</v>
      </c>
      <c r="U79" s="91">
        <v>6534.4580192000003</v>
      </c>
      <c r="V79" s="223">
        <v>95.590115257404634</v>
      </c>
      <c r="W79" s="84"/>
      <c r="X79" s="241">
        <v>3727.05</v>
      </c>
      <c r="Y79" s="241">
        <v>4723.0200000000013</v>
      </c>
      <c r="Z79" s="407">
        <v>78.912433146588384</v>
      </c>
      <c r="AA79" s="83">
        <v>4565.6099999999997</v>
      </c>
      <c r="AB79" s="83">
        <v>5776</v>
      </c>
      <c r="AC79" s="94">
        <v>79.044494459833786</v>
      </c>
      <c r="AD79" s="136"/>
      <c r="AE79" s="241">
        <v>2273.1310000000003</v>
      </c>
      <c r="AF79" s="241">
        <v>2867.3559999999998</v>
      </c>
      <c r="AG79" s="407">
        <v>79.276204280180082</v>
      </c>
      <c r="AH79" s="83">
        <v>2477.4415888999997</v>
      </c>
      <c r="AI79" s="83">
        <v>2974.7327063999992</v>
      </c>
      <c r="AJ79" s="94">
        <v>83.282830204202867</v>
      </c>
      <c r="AK79" s="136"/>
      <c r="AL79" s="241">
        <v>2184.6269999999995</v>
      </c>
      <c r="AM79" s="241">
        <v>2912.9679999999994</v>
      </c>
      <c r="AN79" s="407">
        <v>74.996601404478184</v>
      </c>
      <c r="AO79" s="83">
        <v>2402.4335233999991</v>
      </c>
      <c r="AP79" s="83">
        <v>3049.2616361</v>
      </c>
      <c r="AQ79" s="94">
        <v>78.787385606986064</v>
      </c>
      <c r="AR79" s="241"/>
      <c r="AS79" s="80">
        <v>135</v>
      </c>
      <c r="AT79" s="80">
        <v>30872</v>
      </c>
      <c r="AU79" s="406">
        <v>4.3728945322622446</v>
      </c>
      <c r="AV79" s="80">
        <v>82.027011200000004</v>
      </c>
      <c r="AW79" s="80">
        <v>26537</v>
      </c>
      <c r="AX79" s="81">
        <v>3.0910431171571773</v>
      </c>
      <c r="AY79" s="136"/>
      <c r="AZ79" s="80">
        <v>85</v>
      </c>
      <c r="BA79" s="81">
        <v>25.904920392563916</v>
      </c>
      <c r="BB79" s="80">
        <v>79.520258400000003</v>
      </c>
      <c r="BC79" s="81">
        <v>23.526123510137939</v>
      </c>
    </row>
    <row r="80" spans="1:55" ht="12.75" customHeight="1">
      <c r="A80" s="56"/>
      <c r="B80" s="402" t="s">
        <v>83</v>
      </c>
      <c r="C80" s="80">
        <v>5643</v>
      </c>
      <c r="D80" s="80">
        <v>6602.4133488443094</v>
      </c>
      <c r="E80" s="81">
        <v>85.468747590420918</v>
      </c>
      <c r="F80" s="83">
        <v>5850.2579110000006</v>
      </c>
      <c r="G80" s="83">
        <v>6047.1249225000001</v>
      </c>
      <c r="H80" s="84">
        <v>96.744452710617878</v>
      </c>
      <c r="I80" s="84"/>
      <c r="J80" s="85">
        <v>5592</v>
      </c>
      <c r="K80" s="85">
        <v>6124</v>
      </c>
      <c r="L80" s="86">
        <v>91.312867406923587</v>
      </c>
      <c r="M80" s="91">
        <v>5861.1309131999997</v>
      </c>
      <c r="N80" s="91">
        <v>6169.2462465000008</v>
      </c>
      <c r="O80" s="223">
        <v>95.00562433417528</v>
      </c>
      <c r="P80" s="84"/>
      <c r="Q80" s="85">
        <v>5745</v>
      </c>
      <c r="R80" s="85">
        <v>6173</v>
      </c>
      <c r="S80" s="86">
        <v>93.066580268913015</v>
      </c>
      <c r="T80" s="91">
        <v>6239.8638484000003</v>
      </c>
      <c r="U80" s="91">
        <v>6509.1313470000005</v>
      </c>
      <c r="V80" s="223">
        <v>95.863234520162152</v>
      </c>
      <c r="W80" s="84"/>
      <c r="X80" s="241">
        <v>3754.3500000000004</v>
      </c>
      <c r="Y80" s="241">
        <v>4675.87</v>
      </c>
      <c r="Z80" s="407">
        <v>80.292009829186867</v>
      </c>
      <c r="AA80" s="83">
        <v>4238.8110000000006</v>
      </c>
      <c r="AB80" s="83">
        <v>5409</v>
      </c>
      <c r="AC80" s="94">
        <v>78.365890183028299</v>
      </c>
      <c r="AD80" s="136"/>
      <c r="AE80" s="241">
        <v>2129.029</v>
      </c>
      <c r="AF80" s="241">
        <v>2784.8020000000006</v>
      </c>
      <c r="AG80" s="407">
        <v>76.451719009107279</v>
      </c>
      <c r="AH80" s="83">
        <v>2254.2981560999997</v>
      </c>
      <c r="AI80" s="83">
        <v>2773.8482798999994</v>
      </c>
      <c r="AJ80" s="94">
        <v>81.269699299533059</v>
      </c>
      <c r="AK80" s="136"/>
      <c r="AL80" s="241">
        <v>2001.7749999999999</v>
      </c>
      <c r="AM80" s="241">
        <v>2802.09</v>
      </c>
      <c r="AN80" s="407">
        <v>71.438640443383321</v>
      </c>
      <c r="AO80" s="83">
        <v>2122.8808688999998</v>
      </c>
      <c r="AP80" s="83">
        <v>2965.2739296999994</v>
      </c>
      <c r="AQ80" s="94">
        <v>71.591391528362919</v>
      </c>
      <c r="AR80" s="241"/>
      <c r="AS80" s="80">
        <v>129</v>
      </c>
      <c r="AT80" s="80">
        <v>31729.919999999998</v>
      </c>
      <c r="AU80" s="406">
        <v>4.0655633547137846</v>
      </c>
      <c r="AV80" s="80">
        <v>95.915919500000001</v>
      </c>
      <c r="AW80" s="80">
        <v>30827</v>
      </c>
      <c r="AX80" s="81">
        <v>3.1114256820319848</v>
      </c>
      <c r="AY80" s="136"/>
      <c r="AZ80" s="80">
        <v>73</v>
      </c>
      <c r="BA80" s="81">
        <v>22.53394981986985</v>
      </c>
      <c r="BB80" s="80">
        <v>105.4456131</v>
      </c>
      <c r="BC80" s="81">
        <v>29.238526840680969</v>
      </c>
    </row>
    <row r="81" spans="1:55" ht="12.75" customHeight="1">
      <c r="A81" s="56"/>
      <c r="B81" s="402" t="s">
        <v>84</v>
      </c>
      <c r="C81" s="80">
        <v>6080</v>
      </c>
      <c r="D81" s="80">
        <v>7110.6590266710391</v>
      </c>
      <c r="E81" s="81">
        <v>85.505435954597345</v>
      </c>
      <c r="F81" s="83">
        <v>5559.0660528000008</v>
      </c>
      <c r="G81" s="83">
        <v>5796.0675084000004</v>
      </c>
      <c r="H81" s="84">
        <v>95.910995597333482</v>
      </c>
      <c r="I81" s="84"/>
      <c r="J81" s="85">
        <v>5475</v>
      </c>
      <c r="K81" s="85">
        <v>5944</v>
      </c>
      <c r="L81" s="86">
        <v>92.109690444145357</v>
      </c>
      <c r="M81" s="91">
        <v>5506.1159404000009</v>
      </c>
      <c r="N81" s="91">
        <v>5899.9481707999994</v>
      </c>
      <c r="O81" s="223">
        <v>93.324818811982936</v>
      </c>
      <c r="P81" s="84"/>
      <c r="Q81" s="85">
        <v>5639</v>
      </c>
      <c r="R81" s="85">
        <v>6064</v>
      </c>
      <c r="S81" s="86">
        <v>92.991424802110828</v>
      </c>
      <c r="T81" s="91">
        <v>6156.5680427999996</v>
      </c>
      <c r="U81" s="91">
        <v>6471.5043223999992</v>
      </c>
      <c r="V81" s="223">
        <v>95.133491937726106</v>
      </c>
      <c r="W81" s="84"/>
      <c r="X81" s="241">
        <v>3779.5600000000004</v>
      </c>
      <c r="Y81" s="241">
        <v>4890.96</v>
      </c>
      <c r="Z81" s="407">
        <v>77.276444706151764</v>
      </c>
      <c r="AA81" s="83">
        <v>4203.5249999999996</v>
      </c>
      <c r="AB81" s="83">
        <v>5151</v>
      </c>
      <c r="AC81" s="94">
        <v>81.60599883517763</v>
      </c>
      <c r="AD81" s="228"/>
      <c r="AE81" s="241">
        <v>2069.6959999999999</v>
      </c>
      <c r="AF81" s="241">
        <v>2567.8079999999995</v>
      </c>
      <c r="AG81" s="407">
        <v>80.601664921987947</v>
      </c>
      <c r="AH81" s="83">
        <v>2096.938273499999</v>
      </c>
      <c r="AI81" s="83">
        <v>2690.2259889000002</v>
      </c>
      <c r="AJ81" s="94">
        <v>77.946547321751609</v>
      </c>
      <c r="AK81" s="228"/>
      <c r="AL81" s="241">
        <v>1943.0610000000001</v>
      </c>
      <c r="AM81" s="241">
        <v>2753.625</v>
      </c>
      <c r="AN81" s="407">
        <v>70.56374778700804</v>
      </c>
      <c r="AO81" s="83">
        <v>2029.2501026999998</v>
      </c>
      <c r="AP81" s="83">
        <v>2810.1298019000001</v>
      </c>
      <c r="AQ81" s="94">
        <v>72.211970469405813</v>
      </c>
      <c r="AR81" s="241"/>
      <c r="AS81" s="80">
        <v>146</v>
      </c>
      <c r="AT81" s="80">
        <v>32489.46</v>
      </c>
      <c r="AU81" s="406">
        <v>4.493765054882414</v>
      </c>
      <c r="AV81" s="80">
        <v>112.0175464</v>
      </c>
      <c r="AW81" s="80">
        <v>29571</v>
      </c>
      <c r="AX81" s="81">
        <v>3.7880878698725104</v>
      </c>
      <c r="AY81" s="126"/>
      <c r="AZ81" s="80">
        <v>101.205074048</v>
      </c>
      <c r="BA81" s="81">
        <v>29.738770242314839</v>
      </c>
      <c r="BB81" s="80">
        <v>122.47460179999999</v>
      </c>
      <c r="BC81" s="81">
        <v>35.710205256631085</v>
      </c>
    </row>
    <row r="82" spans="1:55" ht="12.75" customHeight="1">
      <c r="A82" s="56"/>
      <c r="B82" s="402" t="s">
        <v>85</v>
      </c>
      <c r="C82" s="80">
        <v>6141</v>
      </c>
      <c r="D82" s="80">
        <v>7188.8473232416782</v>
      </c>
      <c r="E82" s="81">
        <v>85.423986960274306</v>
      </c>
      <c r="F82" s="83">
        <v>5815.1638323999996</v>
      </c>
      <c r="G82" s="83">
        <v>6070.8724874999998</v>
      </c>
      <c r="H82" s="84">
        <v>95.787942250038896</v>
      </c>
      <c r="I82" s="84"/>
      <c r="J82" s="85">
        <v>5643</v>
      </c>
      <c r="K82" s="85">
        <v>6220</v>
      </c>
      <c r="L82" s="86">
        <v>90.723472668810288</v>
      </c>
      <c r="M82" s="91">
        <v>5789.9212004000001</v>
      </c>
      <c r="N82" s="91">
        <v>6187.3885992999994</v>
      </c>
      <c r="O82" s="223">
        <v>93.576168806579147</v>
      </c>
      <c r="P82" s="84"/>
      <c r="Q82" s="85">
        <v>5626</v>
      </c>
      <c r="R82" s="85">
        <v>6078</v>
      </c>
      <c r="S82" s="86">
        <v>92.563343205001644</v>
      </c>
      <c r="T82" s="91">
        <v>6310.0936028000006</v>
      </c>
      <c r="U82" s="91">
        <v>6661.1104214000006</v>
      </c>
      <c r="V82" s="223">
        <v>94.730355805658235</v>
      </c>
      <c r="W82" s="84"/>
      <c r="X82" s="241">
        <v>3781.1574439999995</v>
      </c>
      <c r="Y82" s="241">
        <v>5254.7736760000007</v>
      </c>
      <c r="Z82" s="407">
        <v>71.956618441429498</v>
      </c>
      <c r="AA82" s="83">
        <v>4131.9409999999989</v>
      </c>
      <c r="AB82" s="83">
        <v>5044</v>
      </c>
      <c r="AC82" s="94">
        <v>81.917942109436936</v>
      </c>
      <c r="AD82" s="228"/>
      <c r="AE82" s="241">
        <v>2035.9740000000002</v>
      </c>
      <c r="AF82" s="241">
        <v>2675.7130000000002</v>
      </c>
      <c r="AG82" s="407">
        <v>76.090896146186083</v>
      </c>
      <c r="AH82" s="83">
        <v>2155.1346441000005</v>
      </c>
      <c r="AI82" s="83">
        <v>2786.0199215999996</v>
      </c>
      <c r="AJ82" s="94">
        <v>77.355320663404143</v>
      </c>
      <c r="AK82" s="228"/>
      <c r="AL82" s="241">
        <v>1968.1679999999999</v>
      </c>
      <c r="AM82" s="241">
        <v>2866.9270000000001</v>
      </c>
      <c r="AN82" s="407">
        <v>68.650788806272359</v>
      </c>
      <c r="AO82" s="83">
        <v>2034.7126923999997</v>
      </c>
      <c r="AP82" s="83">
        <v>2895.9975141999998</v>
      </c>
      <c r="AQ82" s="94">
        <v>70.259476481701171</v>
      </c>
      <c r="AR82" s="241"/>
      <c r="AS82" s="80">
        <v>141</v>
      </c>
      <c r="AT82" s="80">
        <v>32594.129999999997</v>
      </c>
      <c r="AU82" s="406">
        <v>4.3259323074430895</v>
      </c>
      <c r="AV82" s="80">
        <v>134.14849319999999</v>
      </c>
      <c r="AW82" s="80">
        <v>31512</v>
      </c>
      <c r="AX82" s="81">
        <v>4.2570605864432594</v>
      </c>
      <c r="AY82" s="126"/>
      <c r="AZ82" s="80">
        <v>101</v>
      </c>
      <c r="BA82" s="81">
        <v>30.328191679263064</v>
      </c>
      <c r="BB82" s="80">
        <v>129.61956129999999</v>
      </c>
      <c r="BC82" s="81">
        <v>38.783857910536284</v>
      </c>
    </row>
    <row r="83" spans="1:55" ht="12.75" customHeight="1">
      <c r="A83" s="56"/>
      <c r="B83" s="402" t="s">
        <v>176</v>
      </c>
      <c r="C83" s="80">
        <v>6103</v>
      </c>
      <c r="D83" s="80">
        <v>7398.667179859609</v>
      </c>
      <c r="E83" s="81">
        <v>82.487829924467633</v>
      </c>
      <c r="F83" s="83">
        <v>6539.5403861999994</v>
      </c>
      <c r="G83" s="83">
        <v>6922.3754775999996</v>
      </c>
      <c r="H83" s="84">
        <v>94.46959945124604</v>
      </c>
      <c r="I83" s="84"/>
      <c r="J83" s="85">
        <v>6445</v>
      </c>
      <c r="K83" s="85">
        <v>7253</v>
      </c>
      <c r="L83" s="86">
        <v>88.859782159106587</v>
      </c>
      <c r="M83" s="91">
        <v>6703.7520835999994</v>
      </c>
      <c r="N83" s="91">
        <v>7335.7358290000011</v>
      </c>
      <c r="O83" s="223">
        <v>91.384862266964248</v>
      </c>
      <c r="P83" s="84"/>
      <c r="Q83" s="85">
        <v>6798</v>
      </c>
      <c r="R83" s="85">
        <v>7390</v>
      </c>
      <c r="S83" s="86">
        <v>91.989174560216512</v>
      </c>
      <c r="T83" s="91">
        <v>7204.1785539999992</v>
      </c>
      <c r="U83" s="91">
        <v>7624.7958900000003</v>
      </c>
      <c r="V83" s="223">
        <v>94.483559401876633</v>
      </c>
      <c r="W83" s="84"/>
      <c r="X83" s="241">
        <v>3954.3399999999997</v>
      </c>
      <c r="Y83" s="241">
        <v>5666.0900000000011</v>
      </c>
      <c r="Z83" s="407">
        <v>69.789572703575104</v>
      </c>
      <c r="AA83" s="83">
        <v>4201.9139999999998</v>
      </c>
      <c r="AB83" s="83">
        <v>5873</v>
      </c>
      <c r="AC83" s="94">
        <v>71.546296611612462</v>
      </c>
      <c r="AD83" s="228"/>
      <c r="AE83" s="241">
        <v>2114.4990000000003</v>
      </c>
      <c r="AF83" s="241">
        <v>3001.2889999999998</v>
      </c>
      <c r="AG83" s="407">
        <v>70.453028682009645</v>
      </c>
      <c r="AH83" s="83">
        <v>2243.4064004999996</v>
      </c>
      <c r="AI83" s="83">
        <v>3006.4588004000007</v>
      </c>
      <c r="AJ83" s="94">
        <v>74.619562396847769</v>
      </c>
      <c r="AK83" s="228"/>
      <c r="AL83" s="241">
        <v>2004.3259999999996</v>
      </c>
      <c r="AM83" s="241">
        <v>3206.7869999999998</v>
      </c>
      <c r="AN83" s="407">
        <v>62.502623342304922</v>
      </c>
      <c r="AO83" s="83">
        <v>2194.4740599000002</v>
      </c>
      <c r="AP83" s="83">
        <v>3232.5668135999995</v>
      </c>
      <c r="AQ83" s="94">
        <v>67.886425445792696</v>
      </c>
      <c r="AR83" s="241"/>
      <c r="AS83" s="80">
        <v>225</v>
      </c>
      <c r="AT83" s="80">
        <v>35351</v>
      </c>
      <c r="AU83" s="406">
        <v>6.364742157223275</v>
      </c>
      <c r="AV83" s="80">
        <v>201.48941399999998</v>
      </c>
      <c r="AW83" s="80">
        <v>38565</v>
      </c>
      <c r="AX83" s="81">
        <v>5.2246704006223252</v>
      </c>
      <c r="AY83" s="126"/>
      <c r="AZ83" s="80">
        <v>170.794925952</v>
      </c>
      <c r="BA83" s="81">
        <v>53.913318142376703</v>
      </c>
      <c r="BB83" s="80">
        <v>177.93996540000001</v>
      </c>
      <c r="BC83" s="81">
        <v>52.522251161478195</v>
      </c>
    </row>
    <row r="84" spans="1:55" ht="12.75" customHeight="1">
      <c r="A84" s="42"/>
      <c r="B84" s="403" t="s">
        <v>86</v>
      </c>
      <c r="C84" s="80"/>
      <c r="D84" s="80"/>
      <c r="E84" s="87">
        <v>0.96711716465644937</v>
      </c>
      <c r="F84" s="83"/>
      <c r="G84" s="95"/>
      <c r="H84" s="90">
        <v>0.97951451121176225</v>
      </c>
      <c r="I84" s="90"/>
      <c r="J84" s="85"/>
      <c r="K84" s="175"/>
      <c r="L84" s="92">
        <v>0.96676987700531447</v>
      </c>
      <c r="M84" s="91"/>
      <c r="N84" s="92"/>
      <c r="O84" s="92">
        <v>0.96357193723048906</v>
      </c>
      <c r="P84" s="90"/>
      <c r="Q84" s="85"/>
      <c r="R84" s="175"/>
      <c r="S84" s="92">
        <v>0.98864275304021088</v>
      </c>
      <c r="T84" s="91"/>
      <c r="U84" s="92"/>
      <c r="V84" s="92">
        <v>0.98842395102727654</v>
      </c>
      <c r="W84" s="90"/>
      <c r="X84" s="203"/>
      <c r="Y84" s="203"/>
      <c r="Z84" s="88">
        <v>0.88439260989372126</v>
      </c>
      <c r="AA84" s="83"/>
      <c r="AB84" s="95"/>
      <c r="AC84" s="90">
        <v>0.90513953059651098</v>
      </c>
      <c r="AD84" s="79"/>
      <c r="AE84" s="203"/>
      <c r="AF84" s="203"/>
      <c r="AG84" s="88">
        <v>0.8887033545780354</v>
      </c>
      <c r="AH84" s="83"/>
      <c r="AI84" s="95"/>
      <c r="AJ84" s="90">
        <v>0.89597774491916937</v>
      </c>
      <c r="AK84" s="79"/>
      <c r="AL84" s="203"/>
      <c r="AM84" s="203"/>
      <c r="AN84" s="88">
        <v>0.83340607669953393</v>
      </c>
      <c r="AO84" s="83"/>
      <c r="AP84" s="95"/>
      <c r="AQ84" s="90">
        <v>0.86164079341875277</v>
      </c>
      <c r="AR84" s="203"/>
      <c r="AS84" s="80"/>
      <c r="AT84" s="80"/>
      <c r="AU84" s="87">
        <f>AU83/AU79</f>
        <v>1.4554986657614586</v>
      </c>
      <c r="AV84" s="80"/>
      <c r="AW84" s="80"/>
      <c r="AX84" s="87">
        <v>1.6902612492275546</v>
      </c>
      <c r="AZ84" s="80"/>
      <c r="BA84" s="87">
        <v>2.0811999158990924</v>
      </c>
      <c r="BB84" s="80"/>
      <c r="BC84" s="87">
        <v>2.2325076691383163</v>
      </c>
    </row>
    <row r="85" spans="1:55" ht="12.75" customHeight="1">
      <c r="A85" s="404"/>
      <c r="B85" s="402"/>
      <c r="C85" s="80"/>
      <c r="D85" s="80"/>
      <c r="E85" s="80"/>
      <c r="F85" s="83"/>
      <c r="G85" s="95"/>
      <c r="H85" s="90"/>
      <c r="I85" s="90"/>
      <c r="J85" s="85"/>
      <c r="K85" s="175"/>
      <c r="L85" s="92"/>
      <c r="M85" s="91"/>
      <c r="N85" s="92"/>
      <c r="O85" s="92"/>
      <c r="P85" s="90"/>
      <c r="Q85" s="85"/>
      <c r="R85" s="175"/>
      <c r="S85" s="92"/>
      <c r="T85" s="91"/>
      <c r="U85" s="92"/>
      <c r="V85" s="92"/>
      <c r="W85" s="90"/>
      <c r="X85" s="235"/>
      <c r="Y85" s="235"/>
      <c r="Z85" s="235"/>
      <c r="AA85" s="83"/>
      <c r="AB85" s="95"/>
      <c r="AC85" s="90"/>
      <c r="AD85" s="228"/>
      <c r="AE85" s="235"/>
      <c r="AF85" s="235"/>
      <c r="AG85" s="235"/>
      <c r="AH85" s="83"/>
      <c r="AI85" s="95"/>
      <c r="AJ85" s="90"/>
      <c r="AK85" s="228"/>
      <c r="AL85" s="235"/>
      <c r="AM85" s="235"/>
      <c r="AN85" s="235"/>
      <c r="AO85" s="83"/>
      <c r="AP85" s="95"/>
      <c r="AQ85" s="90"/>
      <c r="AR85" s="235"/>
      <c r="AS85" s="80"/>
      <c r="AT85" s="80"/>
      <c r="AU85" s="80"/>
      <c r="AV85" s="80"/>
      <c r="AW85" s="80"/>
      <c r="AX85" s="80"/>
      <c r="AY85" s="126"/>
      <c r="BA85" s="97"/>
      <c r="BC85" s="97"/>
    </row>
    <row r="86" spans="1:55" ht="12.75" customHeight="1">
      <c r="A86" s="56"/>
      <c r="B86" s="405"/>
      <c r="C86" s="80"/>
      <c r="D86" s="80"/>
      <c r="E86" s="80"/>
      <c r="F86" s="83"/>
      <c r="G86" s="83"/>
      <c r="H86" s="84"/>
      <c r="I86" s="84"/>
      <c r="J86" s="85"/>
      <c r="K86" s="85"/>
      <c r="L86" s="86"/>
      <c r="M86" s="91"/>
      <c r="N86" s="91"/>
      <c r="O86" s="223"/>
      <c r="P86" s="84"/>
      <c r="Q86" s="85"/>
      <c r="R86" s="85"/>
      <c r="S86" s="86"/>
      <c r="T86" s="91"/>
      <c r="U86" s="91"/>
      <c r="V86" s="223"/>
      <c r="W86" s="84"/>
      <c r="X86" s="235"/>
      <c r="Y86" s="235"/>
      <c r="Z86" s="235"/>
      <c r="AA86" s="83"/>
      <c r="AB86" s="83"/>
      <c r="AC86" s="84"/>
      <c r="AD86" s="228"/>
      <c r="AE86" s="235"/>
      <c r="AF86" s="235"/>
      <c r="AG86" s="235"/>
      <c r="AH86" s="83"/>
      <c r="AI86" s="83"/>
      <c r="AJ86" s="84"/>
      <c r="AK86" s="228"/>
      <c r="AL86" s="235"/>
      <c r="AM86" s="235"/>
      <c r="AN86" s="235"/>
      <c r="AO86" s="83"/>
      <c r="AP86" s="83"/>
      <c r="AQ86" s="84"/>
      <c r="AR86" s="235"/>
      <c r="AS86" s="80"/>
      <c r="AT86" s="80"/>
      <c r="AU86" s="80"/>
      <c r="AV86" s="80"/>
      <c r="AW86" s="80"/>
      <c r="AX86" s="80"/>
      <c r="AY86" s="126"/>
      <c r="BA86" s="77"/>
      <c r="BC86" s="77"/>
    </row>
    <row r="87" spans="1:55" ht="12.75" customHeight="1">
      <c r="A87" s="401" t="s">
        <v>697</v>
      </c>
      <c r="B87" s="402" t="s">
        <v>175</v>
      </c>
      <c r="C87" s="80">
        <v>3719</v>
      </c>
      <c r="D87" s="80">
        <v>4369.0102576054433</v>
      </c>
      <c r="E87" s="81">
        <v>85.122253799383401</v>
      </c>
      <c r="F87" s="83">
        <v>4994.9139638999995</v>
      </c>
      <c r="G87" s="83">
        <v>5387.5188464000003</v>
      </c>
      <c r="H87" s="84">
        <v>92.71269588667252</v>
      </c>
      <c r="I87" s="84"/>
      <c r="J87" s="85">
        <v>5990</v>
      </c>
      <c r="K87" s="85">
        <v>6593</v>
      </c>
      <c r="L87" s="86">
        <v>90.853935992719542</v>
      </c>
      <c r="M87" s="91">
        <v>4997.7785293000006</v>
      </c>
      <c r="N87" s="91">
        <v>5587.5794160999994</v>
      </c>
      <c r="O87" s="223">
        <v>89.444429459014898</v>
      </c>
      <c r="P87" s="84"/>
      <c r="Q87" s="85">
        <v>6501</v>
      </c>
      <c r="R87" s="85">
        <v>7020</v>
      </c>
      <c r="S87" s="86">
        <v>92.606837606837615</v>
      </c>
      <c r="T87" s="91">
        <v>5966.8718687000001</v>
      </c>
      <c r="U87" s="91">
        <v>6425.4018143000003</v>
      </c>
      <c r="V87" s="223">
        <v>92.863793442777038</v>
      </c>
      <c r="W87" s="84"/>
      <c r="X87" s="241">
        <v>4280.7687799999985</v>
      </c>
      <c r="Y87" s="241">
        <v>6322.6411400000006</v>
      </c>
      <c r="Z87" s="407">
        <v>67.70538901722324</v>
      </c>
      <c r="AA87" s="83">
        <v>4976.5740000000014</v>
      </c>
      <c r="AB87" s="83">
        <v>7000</v>
      </c>
      <c r="AC87" s="94">
        <v>71.093914285714305</v>
      </c>
      <c r="AD87" s="228"/>
      <c r="AE87" s="241">
        <v>2472.2640000000006</v>
      </c>
      <c r="AF87" s="241">
        <v>3279.2570000000001</v>
      </c>
      <c r="AG87" s="407">
        <v>75.390980334874655</v>
      </c>
      <c r="AH87" s="83">
        <v>2480.1506636999993</v>
      </c>
      <c r="AI87" s="83">
        <v>3195.3314151999998</v>
      </c>
      <c r="AJ87" s="94">
        <v>77.617947606375708</v>
      </c>
      <c r="AK87" s="228"/>
      <c r="AL87" s="241">
        <v>2337.8899999999994</v>
      </c>
      <c r="AM87" s="241">
        <v>3453.06</v>
      </c>
      <c r="AN87" s="407">
        <v>67.704876254684237</v>
      </c>
      <c r="AO87" s="83">
        <v>2479.1363301999995</v>
      </c>
      <c r="AP87" s="83">
        <v>3371.5973240000003</v>
      </c>
      <c r="AQ87" s="94">
        <v>73.530024257428167</v>
      </c>
      <c r="AR87" s="241"/>
      <c r="AS87" s="80">
        <v>81</v>
      </c>
      <c r="AT87" s="80">
        <v>19966</v>
      </c>
      <c r="AU87" s="406">
        <v>4.0568967244315335</v>
      </c>
      <c r="AV87" s="80">
        <v>85.800601699999987</v>
      </c>
      <c r="AW87" s="80">
        <v>27536</v>
      </c>
      <c r="AX87" s="81">
        <v>3.1159428275711791</v>
      </c>
      <c r="AY87" s="126"/>
      <c r="AZ87" s="241">
        <v>119</v>
      </c>
      <c r="BA87" s="242">
        <v>39.458910031450785</v>
      </c>
      <c r="BB87" s="241">
        <v>121.3841903</v>
      </c>
      <c r="BC87" s="242">
        <v>38.516349778627649</v>
      </c>
    </row>
    <row r="88" spans="1:55" ht="12.75" customHeight="1">
      <c r="A88" s="56"/>
      <c r="B88" s="402" t="s">
        <v>83</v>
      </c>
      <c r="C88" s="80">
        <v>3854</v>
      </c>
      <c r="D88" s="80">
        <v>4391.7180652414872</v>
      </c>
      <c r="E88" s="81">
        <v>87.756088682074363</v>
      </c>
      <c r="F88" s="83">
        <v>5424.0328577</v>
      </c>
      <c r="G88" s="83">
        <v>5833.1292171000005</v>
      </c>
      <c r="H88" s="84">
        <v>92.986674147373222</v>
      </c>
      <c r="I88" s="84"/>
      <c r="J88" s="85">
        <v>5792</v>
      </c>
      <c r="K88" s="85">
        <v>6470</v>
      </c>
      <c r="L88" s="86">
        <v>89.520865533230292</v>
      </c>
      <c r="M88" s="91">
        <v>5472.8346124999998</v>
      </c>
      <c r="N88" s="91">
        <v>6020.4360604000003</v>
      </c>
      <c r="O88" s="223">
        <v>90.904289283929089</v>
      </c>
      <c r="P88" s="84"/>
      <c r="Q88" s="85">
        <v>6248</v>
      </c>
      <c r="R88" s="85">
        <v>6821</v>
      </c>
      <c r="S88" s="86">
        <v>91.599472218149842</v>
      </c>
      <c r="T88" s="91">
        <v>6293.7838377999997</v>
      </c>
      <c r="U88" s="91">
        <v>6778.3079742999998</v>
      </c>
      <c r="V88" s="223">
        <v>92.85184240171624</v>
      </c>
      <c r="W88" s="84"/>
      <c r="X88" s="241">
        <v>4560.26</v>
      </c>
      <c r="Y88" s="241">
        <v>6397.99</v>
      </c>
      <c r="Z88" s="407">
        <v>71.276447759374435</v>
      </c>
      <c r="AA88" s="83">
        <v>4723.1660000000029</v>
      </c>
      <c r="AB88" s="83">
        <v>6209</v>
      </c>
      <c r="AC88" s="94">
        <v>76.069673055242433</v>
      </c>
      <c r="AD88" s="228"/>
      <c r="AE88" s="241">
        <v>2354.3420000000001</v>
      </c>
      <c r="AF88" s="241">
        <v>3103.5029999999997</v>
      </c>
      <c r="AG88" s="407">
        <v>75.860793432453605</v>
      </c>
      <c r="AH88" s="83">
        <v>2314.0475911999997</v>
      </c>
      <c r="AI88" s="83">
        <v>3074.2746953000001</v>
      </c>
      <c r="AJ88" s="94">
        <v>75.271334560237975</v>
      </c>
      <c r="AK88" s="228"/>
      <c r="AL88" s="241">
        <v>2147.6050000000005</v>
      </c>
      <c r="AM88" s="241">
        <v>3316.3919999999994</v>
      </c>
      <c r="AN88" s="407">
        <v>64.757272361047811</v>
      </c>
      <c r="AO88" s="83">
        <v>2393.6127040000001</v>
      </c>
      <c r="AP88" s="83">
        <v>3317.252573499999</v>
      </c>
      <c r="AQ88" s="94">
        <v>72.156480429662423</v>
      </c>
      <c r="AR88" s="241"/>
      <c r="AS88" s="80">
        <v>94</v>
      </c>
      <c r="AT88" s="80">
        <v>19806.03</v>
      </c>
      <c r="AU88" s="406">
        <v>4.7460293658042527</v>
      </c>
      <c r="AV88" s="80">
        <v>87.173520699999997</v>
      </c>
      <c r="AW88" s="80">
        <v>29824</v>
      </c>
      <c r="AX88" s="81">
        <v>2.9229318904238193</v>
      </c>
      <c r="AY88" s="126"/>
      <c r="AZ88" s="77">
        <v>106</v>
      </c>
      <c r="BA88" s="82">
        <v>35.597245012827116</v>
      </c>
      <c r="BB88" s="235">
        <v>127.22964470000002</v>
      </c>
      <c r="BC88" s="233">
        <v>42.605347363093792</v>
      </c>
    </row>
    <row r="89" spans="1:55" ht="12.75" customHeight="1">
      <c r="A89" s="56"/>
      <c r="B89" s="402" t="s">
        <v>84</v>
      </c>
      <c r="C89" s="80">
        <v>3414</v>
      </c>
      <c r="D89" s="80">
        <v>3858.453506177053</v>
      </c>
      <c r="E89" s="81">
        <v>88.481045437880198</v>
      </c>
      <c r="F89" s="83">
        <v>5209.2317984000001</v>
      </c>
      <c r="G89" s="83">
        <v>5484.3506268000001</v>
      </c>
      <c r="H89" s="84">
        <v>94.983566020458369</v>
      </c>
      <c r="I89" s="84"/>
      <c r="J89" s="85">
        <v>5250</v>
      </c>
      <c r="K89" s="85">
        <v>5856</v>
      </c>
      <c r="L89" s="86">
        <v>89.651639344262293</v>
      </c>
      <c r="M89" s="91">
        <v>5059.7648528</v>
      </c>
      <c r="N89" s="91">
        <v>5512.2184091999998</v>
      </c>
      <c r="O89" s="223">
        <v>91.791806441398521</v>
      </c>
      <c r="P89" s="84"/>
      <c r="Q89" s="85">
        <v>5785</v>
      </c>
      <c r="R89" s="85">
        <v>6254</v>
      </c>
      <c r="S89" s="86">
        <v>92.500799488327473</v>
      </c>
      <c r="T89" s="91">
        <v>5835.0728024</v>
      </c>
      <c r="U89" s="91">
        <v>6187.8259404</v>
      </c>
      <c r="V89" s="223">
        <v>94.299239484147535</v>
      </c>
      <c r="W89" s="84"/>
      <c r="X89" s="241">
        <v>4277.5729200000014</v>
      </c>
      <c r="Y89" s="241">
        <v>6253.4844079999993</v>
      </c>
      <c r="Z89" s="407">
        <v>68.403031668676732</v>
      </c>
      <c r="AA89" s="83">
        <v>4847.5329999999994</v>
      </c>
      <c r="AB89" s="83">
        <v>6223</v>
      </c>
      <c r="AC89" s="94">
        <v>77.897043226739498</v>
      </c>
      <c r="AD89" s="228"/>
      <c r="AE89" s="241">
        <v>2430.4459999999995</v>
      </c>
      <c r="AF89" s="241">
        <v>3150.3110000000006</v>
      </c>
      <c r="AG89" s="407">
        <v>77.149398900616447</v>
      </c>
      <c r="AH89" s="83">
        <v>2535.1565276000001</v>
      </c>
      <c r="AI89" s="83">
        <v>3017.4763734000007</v>
      </c>
      <c r="AJ89" s="94">
        <v>84.015787164008941</v>
      </c>
      <c r="AK89" s="228"/>
      <c r="AL89" s="241">
        <v>2343.2660000000001</v>
      </c>
      <c r="AM89" s="241">
        <v>3429.358999999999</v>
      </c>
      <c r="AN89" s="407">
        <v>68.329562463422491</v>
      </c>
      <c r="AO89" s="83">
        <v>2566.1925750000005</v>
      </c>
      <c r="AP89" s="83">
        <v>3321.3955609000004</v>
      </c>
      <c r="AQ89" s="94">
        <v>77.262479820519715</v>
      </c>
      <c r="AR89" s="241"/>
      <c r="AS89" s="80">
        <v>108</v>
      </c>
      <c r="AT89" s="80">
        <v>20559.87</v>
      </c>
      <c r="AU89" s="406">
        <v>5.2529515021252564</v>
      </c>
      <c r="AV89" s="80">
        <v>99.317154799999997</v>
      </c>
      <c r="AW89" s="80">
        <v>29113</v>
      </c>
      <c r="AX89" s="81">
        <v>3.4114366365541167</v>
      </c>
      <c r="AY89" s="126"/>
      <c r="AZ89" s="77">
        <v>160</v>
      </c>
      <c r="BA89" s="82">
        <v>53.054412389864638</v>
      </c>
      <c r="BB89" s="235">
        <v>141.70041839999999</v>
      </c>
      <c r="BC89" s="233">
        <v>46.700653873662596</v>
      </c>
    </row>
    <row r="90" spans="1:55" ht="12.75" customHeight="1">
      <c r="A90" s="56"/>
      <c r="B90" s="402" t="s">
        <v>85</v>
      </c>
      <c r="C90" s="80">
        <v>3449</v>
      </c>
      <c r="D90" s="80">
        <v>3974.8186086839082</v>
      </c>
      <c r="E90" s="81">
        <v>86.771255233254266</v>
      </c>
      <c r="F90" s="83">
        <v>5564.8212985</v>
      </c>
      <c r="G90" s="83">
        <v>5884.0012237000001</v>
      </c>
      <c r="H90" s="84">
        <v>94.575461270905521</v>
      </c>
      <c r="I90" s="84"/>
      <c r="J90" s="85">
        <v>5223</v>
      </c>
      <c r="K90" s="85">
        <v>5917</v>
      </c>
      <c r="L90" s="86">
        <v>88.271083319249627</v>
      </c>
      <c r="M90" s="91">
        <v>5577.6219228</v>
      </c>
      <c r="N90" s="91">
        <v>6086.7660237000009</v>
      </c>
      <c r="O90" s="223">
        <v>91.635227986133359</v>
      </c>
      <c r="P90" s="84"/>
      <c r="Q90" s="85">
        <v>5821</v>
      </c>
      <c r="R90" s="85">
        <v>6309</v>
      </c>
      <c r="S90" s="86">
        <v>92.265018227928351</v>
      </c>
      <c r="T90" s="91">
        <v>6285.2713920999995</v>
      </c>
      <c r="U90" s="91">
        <v>6629.4641658999999</v>
      </c>
      <c r="V90" s="223">
        <v>94.808135843460377</v>
      </c>
      <c r="W90" s="84"/>
      <c r="X90" s="241">
        <v>4578.9199999999992</v>
      </c>
      <c r="Y90" s="241">
        <v>6487.1299999999992</v>
      </c>
      <c r="Z90" s="407">
        <v>70.584680744797765</v>
      </c>
      <c r="AA90" s="83">
        <v>4575.0769999999993</v>
      </c>
      <c r="AB90" s="83">
        <v>5859</v>
      </c>
      <c r="AC90" s="94">
        <v>78.086311657279381</v>
      </c>
      <c r="AD90" s="228"/>
      <c r="AE90" s="241">
        <v>2270.8240000000005</v>
      </c>
      <c r="AF90" s="241">
        <v>3031.096</v>
      </c>
      <c r="AG90" s="407">
        <v>74.917587565685835</v>
      </c>
      <c r="AH90" s="83">
        <v>2447.6813048999993</v>
      </c>
      <c r="AI90" s="83">
        <v>3001.0888802999993</v>
      </c>
      <c r="AJ90" s="94">
        <v>81.559773886314233</v>
      </c>
      <c r="AK90" s="228"/>
      <c r="AL90" s="241">
        <v>2166.0129999999999</v>
      </c>
      <c r="AM90" s="241">
        <v>3212.5789999999984</v>
      </c>
      <c r="AN90" s="407">
        <v>67.422871157409702</v>
      </c>
      <c r="AO90" s="83">
        <v>2469.5880199000003</v>
      </c>
      <c r="AP90" s="83">
        <v>3164.3185254999994</v>
      </c>
      <c r="AQ90" s="94">
        <v>78.04486179247003</v>
      </c>
      <c r="AR90" s="241"/>
      <c r="AS90" s="80">
        <v>105</v>
      </c>
      <c r="AT90" s="80">
        <v>19275.800000000003</v>
      </c>
      <c r="AU90" s="406">
        <v>5.4472447317361663</v>
      </c>
      <c r="AV90" s="80">
        <v>132.70872150000002</v>
      </c>
      <c r="AW90" s="80">
        <v>32595</v>
      </c>
      <c r="AX90" s="81">
        <v>4.0714441325356656</v>
      </c>
      <c r="AY90" s="126"/>
      <c r="AZ90" s="77">
        <v>188.5940038</v>
      </c>
      <c r="BA90" s="82">
        <v>60.414320362286873</v>
      </c>
      <c r="BB90" s="235">
        <v>157.68574580000001</v>
      </c>
      <c r="BC90" s="233">
        <v>49.90189467532128</v>
      </c>
    </row>
    <row r="91" spans="1:55" ht="12.75" customHeight="1">
      <c r="A91" s="56"/>
      <c r="B91" s="402" t="s">
        <v>176</v>
      </c>
      <c r="C91" s="80">
        <v>3482</v>
      </c>
      <c r="D91" s="80">
        <v>4235.5500305115729</v>
      </c>
      <c r="E91" s="81">
        <v>82.208921507638095</v>
      </c>
      <c r="F91" s="83">
        <v>5495</v>
      </c>
      <c r="G91" s="83">
        <v>5815</v>
      </c>
      <c r="H91" s="84">
        <v>94.496990541702502</v>
      </c>
      <c r="I91" s="84"/>
      <c r="J91" s="85">
        <v>5438</v>
      </c>
      <c r="K91" s="85">
        <v>6050</v>
      </c>
      <c r="L91" s="86">
        <v>89.884297520661164</v>
      </c>
      <c r="M91" s="91">
        <v>5513</v>
      </c>
      <c r="N91" s="91">
        <v>5959</v>
      </c>
      <c r="O91" s="223">
        <v>92.515522738714552</v>
      </c>
      <c r="P91" s="84"/>
      <c r="Q91" s="85">
        <v>5849</v>
      </c>
      <c r="R91" s="85">
        <v>6343</v>
      </c>
      <c r="S91" s="86">
        <v>92.211887119659465</v>
      </c>
      <c r="T91" s="91">
        <v>6010</v>
      </c>
      <c r="U91" s="91">
        <v>6295</v>
      </c>
      <c r="V91" s="223">
        <v>95.472597299444004</v>
      </c>
      <c r="W91" s="84"/>
      <c r="X91" s="241">
        <v>4914.5008559999997</v>
      </c>
      <c r="Y91" s="241">
        <v>6836.0007760000008</v>
      </c>
      <c r="Z91" s="407">
        <v>71.891461353456094</v>
      </c>
      <c r="AA91" s="83">
        <v>4599.6380000000008</v>
      </c>
      <c r="AB91" s="83">
        <v>6102</v>
      </c>
      <c r="AC91" s="94">
        <v>75.379187151753541</v>
      </c>
      <c r="AD91" s="228"/>
      <c r="AE91" s="241">
        <v>2271.9579999999996</v>
      </c>
      <c r="AF91" s="241">
        <v>3077.0799999999995</v>
      </c>
      <c r="AG91" s="407">
        <v>73.834869421659505</v>
      </c>
      <c r="AH91" s="83">
        <v>2468.9516689000002</v>
      </c>
      <c r="AI91" s="83">
        <v>3113.7728159999997</v>
      </c>
      <c r="AJ91" s="94">
        <v>79.291323253044936</v>
      </c>
      <c r="AK91" s="228"/>
      <c r="AL91" s="241">
        <v>2182.3219999999997</v>
      </c>
      <c r="AM91" s="241">
        <v>3327.4160000000002</v>
      </c>
      <c r="AN91" s="407">
        <v>65.586088424170569</v>
      </c>
      <c r="AO91" s="83">
        <v>2448.5938897999999</v>
      </c>
      <c r="AP91" s="83">
        <v>3256.4921725999998</v>
      </c>
      <c r="AQ91" s="94">
        <v>75.191149249562912</v>
      </c>
      <c r="AR91" s="241"/>
      <c r="AS91" s="80">
        <v>143</v>
      </c>
      <c r="AT91" s="80">
        <v>20693.22</v>
      </c>
      <c r="AU91" s="406">
        <v>6.9104759916533052</v>
      </c>
      <c r="AV91" s="80">
        <v>156</v>
      </c>
      <c r="AW91" s="80">
        <v>31890</v>
      </c>
      <c r="AX91" s="81">
        <v>4.8918156161806214</v>
      </c>
      <c r="AY91" s="126"/>
      <c r="AZ91" s="77">
        <v>220.4059962</v>
      </c>
      <c r="BA91" s="82">
        <v>66.989626326546244</v>
      </c>
      <c r="BB91" s="235">
        <v>213</v>
      </c>
      <c r="BC91" s="233">
        <v>68.903671134807539</v>
      </c>
    </row>
    <row r="92" spans="1:55" ht="12.75" customHeight="1">
      <c r="A92" s="42"/>
      <c r="B92" s="403" t="s">
        <v>86</v>
      </c>
      <c r="C92" s="80"/>
      <c r="D92" s="80"/>
      <c r="E92" s="87">
        <v>0.96577472797405639</v>
      </c>
      <c r="F92" s="83"/>
      <c r="G92" s="95"/>
      <c r="H92" s="90">
        <v>1.0192454187419058</v>
      </c>
      <c r="I92" s="90"/>
      <c r="J92" s="85"/>
      <c r="K92" s="175"/>
      <c r="L92" s="92">
        <v>0.98932750175913042</v>
      </c>
      <c r="M92" s="91"/>
      <c r="N92" s="92"/>
      <c r="O92" s="92">
        <v>1.0343352101217984</v>
      </c>
      <c r="P92" s="90"/>
      <c r="Q92" s="85"/>
      <c r="R92" s="175"/>
      <c r="S92" s="92">
        <v>0.99573519086295859</v>
      </c>
      <c r="T92" s="91"/>
      <c r="U92" s="92"/>
      <c r="V92" s="92">
        <v>1.0280927987103448</v>
      </c>
      <c r="W92" s="90"/>
      <c r="X92" s="203"/>
      <c r="Y92" s="203"/>
      <c r="Z92" s="88">
        <v>1.0618277569480914</v>
      </c>
      <c r="AA92" s="83"/>
      <c r="AB92" s="95"/>
      <c r="AC92" s="90">
        <v>1.0602762263000101</v>
      </c>
      <c r="AD92" s="228"/>
      <c r="AE92" s="203"/>
      <c r="AF92" s="203"/>
      <c r="AG92" s="88">
        <v>0.97935945511912492</v>
      </c>
      <c r="AH92" s="83"/>
      <c r="AI92" s="95"/>
      <c r="AJ92" s="90">
        <v>1.0215591328845157</v>
      </c>
      <c r="AK92" s="228"/>
      <c r="AL92" s="203"/>
      <c r="AM92" s="203"/>
      <c r="AN92" s="88">
        <v>0.96870553573507079</v>
      </c>
      <c r="AO92" s="83"/>
      <c r="AP92" s="95"/>
      <c r="AQ92" s="90">
        <v>1.022591111711308</v>
      </c>
      <c r="AR92" s="203"/>
      <c r="AS92" s="80"/>
      <c r="AT92" s="80"/>
      <c r="AU92" s="87">
        <f>AU91/AU87</f>
        <v>1.7033896746833321</v>
      </c>
      <c r="AV92" s="80"/>
      <c r="AW92" s="80"/>
      <c r="AX92" s="87">
        <v>1.5699311209742906</v>
      </c>
      <c r="AY92" s="126"/>
      <c r="BA92" s="88">
        <v>1.6977059496360152</v>
      </c>
      <c r="BC92" s="88">
        <v>1.7889460328102411</v>
      </c>
    </row>
    <row r="93" spans="1:55" ht="12.75" customHeight="1">
      <c r="A93" s="404"/>
      <c r="B93" s="402"/>
      <c r="C93" s="80"/>
      <c r="D93" s="80"/>
      <c r="E93" s="80"/>
      <c r="F93" s="83"/>
      <c r="G93" s="95"/>
      <c r="H93" s="90"/>
      <c r="I93" s="90"/>
      <c r="J93" s="85"/>
      <c r="K93" s="175"/>
      <c r="L93" s="92"/>
      <c r="M93" s="91"/>
      <c r="N93" s="92"/>
      <c r="O93" s="92"/>
      <c r="P93" s="90"/>
      <c r="Q93" s="85"/>
      <c r="R93" s="175"/>
      <c r="S93" s="92"/>
      <c r="T93" s="91"/>
      <c r="U93" s="92"/>
      <c r="V93" s="92"/>
      <c r="W93" s="90"/>
      <c r="X93" s="235"/>
      <c r="Y93" s="235"/>
      <c r="Z93" s="235"/>
      <c r="AA93" s="83"/>
      <c r="AB93" s="95"/>
      <c r="AC93" s="90"/>
      <c r="AD93" s="228"/>
      <c r="AE93" s="235"/>
      <c r="AF93" s="235"/>
      <c r="AG93" s="235"/>
      <c r="AH93" s="83"/>
      <c r="AI93" s="95"/>
      <c r="AJ93" s="90"/>
      <c r="AK93" s="228"/>
      <c r="AL93" s="235"/>
      <c r="AM93" s="235"/>
      <c r="AN93" s="235"/>
      <c r="AO93" s="83"/>
      <c r="AP93" s="95"/>
      <c r="AQ93" s="90"/>
      <c r="AR93" s="235"/>
      <c r="AS93" s="80"/>
      <c r="AT93" s="80"/>
      <c r="AU93" s="80"/>
      <c r="AV93" s="80"/>
      <c r="AW93" s="80"/>
      <c r="AX93" s="80"/>
      <c r="AY93" s="126"/>
      <c r="BA93" s="77"/>
      <c r="BC93" s="77"/>
    </row>
    <row r="94" spans="1:55" ht="12.75" customHeight="1">
      <c r="A94" s="56"/>
      <c r="B94" s="405"/>
      <c r="C94" s="136"/>
      <c r="D94" s="136"/>
      <c r="E94" s="136"/>
      <c r="F94" s="83"/>
      <c r="G94" s="83"/>
      <c r="H94" s="84"/>
      <c r="I94" s="84"/>
      <c r="J94" s="85"/>
      <c r="K94" s="85"/>
      <c r="L94" s="86"/>
      <c r="M94" s="91"/>
      <c r="N94" s="91"/>
      <c r="O94" s="223"/>
      <c r="P94" s="84"/>
      <c r="Q94" s="85"/>
      <c r="R94" s="85"/>
      <c r="S94" s="86"/>
      <c r="T94" s="91"/>
      <c r="U94" s="91"/>
      <c r="V94" s="223"/>
      <c r="W94" s="84"/>
      <c r="X94" s="203"/>
      <c r="Y94" s="203"/>
      <c r="Z94" s="136"/>
      <c r="AA94" s="83"/>
      <c r="AB94" s="83"/>
      <c r="AC94" s="84"/>
      <c r="AD94" s="136"/>
      <c r="AE94" s="203"/>
      <c r="AF94" s="203"/>
      <c r="AG94" s="136"/>
      <c r="AH94" s="83"/>
      <c r="AI94" s="83"/>
      <c r="AJ94" s="84"/>
      <c r="AK94" s="136"/>
      <c r="AL94" s="203"/>
      <c r="AM94" s="203"/>
      <c r="AN94" s="136"/>
      <c r="AO94" s="83"/>
      <c r="AP94" s="83"/>
      <c r="AQ94" s="84"/>
      <c r="AR94" s="203"/>
      <c r="AS94" s="136"/>
      <c r="AT94" s="136"/>
      <c r="AU94" s="136"/>
      <c r="AV94" s="136"/>
      <c r="AW94" s="136"/>
      <c r="AX94" s="136"/>
      <c r="AY94" s="136"/>
      <c r="AZ94" s="136"/>
      <c r="BA94" s="136"/>
      <c r="BB94" s="136"/>
      <c r="BC94" s="136"/>
    </row>
    <row r="95" spans="1:55" ht="12.75" customHeight="1">
      <c r="A95" s="401" t="s">
        <v>698</v>
      </c>
      <c r="B95" s="402" t="s">
        <v>175</v>
      </c>
      <c r="C95" s="80">
        <v>8434</v>
      </c>
      <c r="D95" s="80">
        <v>9907.9513618568108</v>
      </c>
      <c r="E95" s="81">
        <v>85.123550691506594</v>
      </c>
      <c r="F95" s="83">
        <v>10210.695843</v>
      </c>
      <c r="G95" s="83">
        <v>10645.715686899999</v>
      </c>
      <c r="H95" s="84">
        <v>95.913662766371729</v>
      </c>
      <c r="I95" s="84"/>
      <c r="J95" s="85">
        <v>11011</v>
      </c>
      <c r="K95" s="85">
        <v>12018</v>
      </c>
      <c r="L95" s="86">
        <v>91.620901980362788</v>
      </c>
      <c r="M95" s="91">
        <v>10420.9946208</v>
      </c>
      <c r="N95" s="91">
        <v>11083.1805845</v>
      </c>
      <c r="O95" s="223">
        <v>94.025307458888861</v>
      </c>
      <c r="P95" s="84"/>
      <c r="Q95" s="85">
        <v>11968</v>
      </c>
      <c r="R95" s="85">
        <v>12863</v>
      </c>
      <c r="S95" s="86">
        <v>93.042058617740807</v>
      </c>
      <c r="T95" s="91">
        <v>12183.862942400001</v>
      </c>
      <c r="U95" s="91">
        <v>12778.279876599998</v>
      </c>
      <c r="V95" s="223">
        <v>95.348224174612795</v>
      </c>
      <c r="W95" s="84"/>
      <c r="X95" s="241">
        <v>8093.2099999999991</v>
      </c>
      <c r="Y95" s="241">
        <v>10335.580000000002</v>
      </c>
      <c r="Z95" s="407">
        <v>78.304362212860795</v>
      </c>
      <c r="AA95" s="83">
        <v>9446.5670000000009</v>
      </c>
      <c r="AB95" s="83">
        <v>12206</v>
      </c>
      <c r="AC95" s="94">
        <v>77.392815009011969</v>
      </c>
      <c r="AD95" s="79"/>
      <c r="AE95" s="241">
        <v>8059.652</v>
      </c>
      <c r="AF95" s="241">
        <v>10304.637000000004</v>
      </c>
      <c r="AG95" s="407">
        <v>78.213837129828022</v>
      </c>
      <c r="AH95" s="83">
        <v>4748.9295583999983</v>
      </c>
      <c r="AI95" s="83">
        <v>5846.6004419000019</v>
      </c>
      <c r="AJ95" s="94">
        <v>81.22548488804739</v>
      </c>
      <c r="AK95" s="79"/>
      <c r="AL95" s="241">
        <v>7416.9320000000007</v>
      </c>
      <c r="AM95" s="241">
        <v>10824.859000000002</v>
      </c>
      <c r="AN95" s="407">
        <v>68.517585309887181</v>
      </c>
      <c r="AO95" s="83">
        <v>4655.2677231000007</v>
      </c>
      <c r="AP95" s="83">
        <v>6164.1243781000003</v>
      </c>
      <c r="AQ95" s="94">
        <v>75.521962853950683</v>
      </c>
      <c r="AR95" s="241"/>
      <c r="AS95" s="80">
        <v>205</v>
      </c>
      <c r="AT95" s="80">
        <v>50014</v>
      </c>
      <c r="AU95" s="406">
        <v>4.0988523213500221</v>
      </c>
      <c r="AV95" s="80">
        <v>152.89275750000002</v>
      </c>
      <c r="AW95" s="80">
        <v>55613</v>
      </c>
      <c r="AX95" s="81">
        <v>2.7492269343498825</v>
      </c>
      <c r="AZ95" s="80">
        <v>172</v>
      </c>
      <c r="BA95" s="81">
        <v>26.050644287742816</v>
      </c>
      <c r="BB95" s="80">
        <v>193.92934270000001</v>
      </c>
      <c r="BC95" s="81">
        <v>28.014645860449338</v>
      </c>
    </row>
    <row r="96" spans="1:55" ht="12.75" customHeight="1">
      <c r="A96" s="56"/>
      <c r="B96" s="402" t="s">
        <v>83</v>
      </c>
      <c r="C96" s="80">
        <v>9711</v>
      </c>
      <c r="D96" s="80">
        <v>11362.765074327233</v>
      </c>
      <c r="E96" s="81">
        <v>85.463352770892058</v>
      </c>
      <c r="F96" s="83">
        <v>11167.535638100002</v>
      </c>
      <c r="G96" s="83">
        <v>11794.475759199999</v>
      </c>
      <c r="H96" s="84">
        <v>94.684459624151017</v>
      </c>
      <c r="I96" s="84"/>
      <c r="J96" s="85">
        <v>11498</v>
      </c>
      <c r="K96" s="85">
        <v>12634</v>
      </c>
      <c r="L96" s="86">
        <v>91.008390058572104</v>
      </c>
      <c r="M96" s="91">
        <v>11133.171301499999</v>
      </c>
      <c r="N96" s="91">
        <v>12101.733072700001</v>
      </c>
      <c r="O96" s="223">
        <v>91.996503596786837</v>
      </c>
      <c r="P96" s="84"/>
      <c r="Q96" s="85">
        <v>12256</v>
      </c>
      <c r="R96" s="85">
        <v>13209</v>
      </c>
      <c r="S96" s="86">
        <v>92.785222196986908</v>
      </c>
      <c r="T96" s="91">
        <v>12618.319423899999</v>
      </c>
      <c r="U96" s="91">
        <v>13435.585259900001</v>
      </c>
      <c r="V96" s="223">
        <v>93.917154927078442</v>
      </c>
      <c r="W96" s="84"/>
      <c r="X96" s="241">
        <v>8003.3687800000007</v>
      </c>
      <c r="Y96" s="241">
        <v>11029.681140000001</v>
      </c>
      <c r="Z96" s="407">
        <v>72.562104728260536</v>
      </c>
      <c r="AA96" s="83">
        <v>9008.4140000000007</v>
      </c>
      <c r="AB96" s="83">
        <v>12049</v>
      </c>
      <c r="AC96" s="94">
        <v>74.764826956593907</v>
      </c>
      <c r="AD96" s="228"/>
      <c r="AE96" s="241">
        <v>7930.4160000000047</v>
      </c>
      <c r="AF96" s="241">
        <v>10014.444999999994</v>
      </c>
      <c r="AG96" s="407">
        <v>79.189770376690959</v>
      </c>
      <c r="AH96" s="83">
        <v>4684.9044868999999</v>
      </c>
      <c r="AI96" s="83">
        <v>5953.3298100999991</v>
      </c>
      <c r="AJ96" s="94">
        <v>78.69385094291134</v>
      </c>
      <c r="AK96" s="228"/>
      <c r="AL96" s="241">
        <v>7283.630000000001</v>
      </c>
      <c r="AM96" s="241">
        <v>10609.068999999996</v>
      </c>
      <c r="AN96" s="407">
        <v>68.654751891989804</v>
      </c>
      <c r="AO96" s="83">
        <v>4497.5469283000002</v>
      </c>
      <c r="AP96" s="83">
        <v>6235.3049907000013</v>
      </c>
      <c r="AQ96" s="94">
        <v>72.130343824530172</v>
      </c>
      <c r="AR96" s="241"/>
      <c r="AS96" s="80">
        <v>235</v>
      </c>
      <c r="AT96" s="80">
        <v>53167.38</v>
      </c>
      <c r="AU96" s="406">
        <v>4.4200033930579243</v>
      </c>
      <c r="AV96" s="80">
        <v>210.76003109999999</v>
      </c>
      <c r="AW96" s="80">
        <v>60765</v>
      </c>
      <c r="AX96" s="81">
        <v>3.46844451740311</v>
      </c>
      <c r="AY96" s="126"/>
      <c r="AZ96" s="80">
        <v>208</v>
      </c>
      <c r="BA96" s="81">
        <v>32.417894433517546</v>
      </c>
      <c r="BB96" s="80">
        <v>226.24369330000002</v>
      </c>
      <c r="BC96" s="81">
        <v>34.475141642335437</v>
      </c>
    </row>
    <row r="97" spans="1:55" ht="12.75" customHeight="1">
      <c r="A97" s="56"/>
      <c r="B97" s="402" t="s">
        <v>84</v>
      </c>
      <c r="C97" s="80">
        <v>9907</v>
      </c>
      <c r="D97" s="80">
        <v>11465.361126679662</v>
      </c>
      <c r="E97" s="81">
        <v>86.408093827473195</v>
      </c>
      <c r="F97" s="83">
        <v>11059.121786199999</v>
      </c>
      <c r="G97" s="83">
        <v>11687.496771600001</v>
      </c>
      <c r="H97" s="84">
        <v>94.623528051559163</v>
      </c>
      <c r="I97" s="84"/>
      <c r="J97" s="85">
        <v>10598</v>
      </c>
      <c r="K97" s="85">
        <v>11775</v>
      </c>
      <c r="L97" s="86">
        <v>90.004246284501065</v>
      </c>
      <c r="M97" s="91">
        <v>11001.237597400001</v>
      </c>
      <c r="N97" s="91">
        <v>11906.840521</v>
      </c>
      <c r="O97" s="223">
        <v>92.394263431992769</v>
      </c>
      <c r="P97" s="84"/>
      <c r="Q97" s="85">
        <v>11193</v>
      </c>
      <c r="R97" s="85">
        <v>12233</v>
      </c>
      <c r="S97" s="86">
        <v>91.498405951115842</v>
      </c>
      <c r="T97" s="91">
        <v>12363.089847900001</v>
      </c>
      <c r="U97" s="91">
        <v>13151.604501500004</v>
      </c>
      <c r="V97" s="223">
        <v>94.004422399486927</v>
      </c>
      <c r="W97" s="84"/>
      <c r="X97" s="241">
        <v>8354.8393099999994</v>
      </c>
      <c r="Y97" s="241">
        <v>11887.552184</v>
      </c>
      <c r="Z97" s="407">
        <v>70.282251389358024</v>
      </c>
      <c r="AA97" s="83">
        <v>8828.7199999999993</v>
      </c>
      <c r="AB97" s="83">
        <v>11240</v>
      </c>
      <c r="AC97" s="94">
        <v>78.547330960854083</v>
      </c>
      <c r="AD97" s="209"/>
      <c r="AE97" s="241">
        <v>7836.373000000006</v>
      </c>
      <c r="AF97" s="241">
        <v>9738.9050000000025</v>
      </c>
      <c r="AG97" s="407">
        <v>80.464621022589327</v>
      </c>
      <c r="AH97" s="83">
        <v>4635.8982286999972</v>
      </c>
      <c r="AI97" s="83">
        <v>5945.3075687</v>
      </c>
      <c r="AJ97" s="94">
        <v>77.975751046193253</v>
      </c>
      <c r="AK97" s="209"/>
      <c r="AL97" s="241">
        <v>7170.454999999999</v>
      </c>
      <c r="AM97" s="241">
        <v>10477.264999999999</v>
      </c>
      <c r="AN97" s="407">
        <v>68.438232687633644</v>
      </c>
      <c r="AO97" s="83">
        <v>4704.7549617000004</v>
      </c>
      <c r="AP97" s="83">
        <v>6389.7864013000008</v>
      </c>
      <c r="AQ97" s="94">
        <v>73.629299419818153</v>
      </c>
      <c r="AR97" s="241"/>
      <c r="AS97" s="80">
        <v>226</v>
      </c>
      <c r="AT97" s="80">
        <v>52349.56</v>
      </c>
      <c r="AU97" s="406">
        <v>4.3171327514500595</v>
      </c>
      <c r="AV97" s="80">
        <v>217.5313768</v>
      </c>
      <c r="AW97" s="80">
        <v>58614</v>
      </c>
      <c r="AX97" s="81">
        <v>3.7112528883884397</v>
      </c>
      <c r="AY97" s="209"/>
      <c r="AZ97" s="80">
        <v>232.168259992</v>
      </c>
      <c r="BA97" s="81">
        <v>36.677999232221744</v>
      </c>
      <c r="BB97" s="80">
        <v>287.68449559999999</v>
      </c>
      <c r="BC97" s="81">
        <v>45.07150030401376</v>
      </c>
    </row>
    <row r="98" spans="1:55" ht="12.75" customHeight="1">
      <c r="A98" s="56"/>
      <c r="B98" s="402" t="s">
        <v>85</v>
      </c>
      <c r="C98" s="80">
        <v>9627</v>
      </c>
      <c r="D98" s="80">
        <v>11145.840891906057</v>
      </c>
      <c r="E98" s="81">
        <v>86.373025538081961</v>
      </c>
      <c r="F98" s="83">
        <v>11098.805308000001</v>
      </c>
      <c r="G98" s="83">
        <v>11683.844129700001</v>
      </c>
      <c r="H98" s="84">
        <v>94.992753966882802</v>
      </c>
      <c r="I98" s="84"/>
      <c r="J98" s="85">
        <v>10809</v>
      </c>
      <c r="K98" s="85">
        <v>12084</v>
      </c>
      <c r="L98" s="86">
        <v>89.448857994041703</v>
      </c>
      <c r="M98" s="91">
        <v>11042.259615100002</v>
      </c>
      <c r="N98" s="91">
        <v>11997.7458952</v>
      </c>
      <c r="O98" s="223">
        <v>92.036118380517934</v>
      </c>
      <c r="P98" s="84"/>
      <c r="Q98" s="85">
        <v>11553</v>
      </c>
      <c r="R98" s="85">
        <v>12435</v>
      </c>
      <c r="S98" s="86">
        <v>92.907117008443905</v>
      </c>
      <c r="T98" s="91">
        <v>12328.366902799999</v>
      </c>
      <c r="U98" s="91">
        <v>13000.163960899999</v>
      </c>
      <c r="V98" s="223">
        <v>94.832395498083457</v>
      </c>
      <c r="W98" s="84"/>
      <c r="X98" s="241">
        <v>8226.1010540000007</v>
      </c>
      <c r="Y98" s="241">
        <v>11632.125899999999</v>
      </c>
      <c r="Z98" s="407">
        <v>70.718810342312423</v>
      </c>
      <c r="AA98" s="83">
        <v>8986.5190000000021</v>
      </c>
      <c r="AB98" s="83">
        <v>11202</v>
      </c>
      <c r="AC98" s="94">
        <v>80.222451347973589</v>
      </c>
      <c r="AD98" s="228"/>
      <c r="AE98" s="241">
        <v>7692.894000000003</v>
      </c>
      <c r="AF98" s="241">
        <v>9841.3220000000019</v>
      </c>
      <c r="AG98" s="407">
        <v>78.169315057468921</v>
      </c>
      <c r="AH98" s="83">
        <v>4640.3163858999987</v>
      </c>
      <c r="AI98" s="83">
        <v>5723.6059222000031</v>
      </c>
      <c r="AJ98" s="94">
        <v>81.073303245803885</v>
      </c>
      <c r="AK98" s="228"/>
      <c r="AL98" s="241">
        <v>6842.9140000000007</v>
      </c>
      <c r="AM98" s="241">
        <v>10429.367000000002</v>
      </c>
      <c r="AN98" s="407">
        <v>65.611978176623751</v>
      </c>
      <c r="AO98" s="83">
        <v>4575.1875499000007</v>
      </c>
      <c r="AP98" s="83">
        <v>6091.0009352000006</v>
      </c>
      <c r="AQ98" s="94">
        <v>75.113886840172881</v>
      </c>
      <c r="AR98" s="241"/>
      <c r="AS98" s="80">
        <v>260</v>
      </c>
      <c r="AT98" s="80">
        <v>52364.53</v>
      </c>
      <c r="AU98" s="406">
        <v>4.9651930419312462</v>
      </c>
      <c r="AV98" s="80">
        <v>245.17849860000001</v>
      </c>
      <c r="AW98" s="80">
        <v>63277</v>
      </c>
      <c r="AX98" s="81">
        <v>3.874685882706197</v>
      </c>
      <c r="AY98" s="126"/>
      <c r="AZ98" s="80">
        <v>316.63081785600002</v>
      </c>
      <c r="BA98" s="81">
        <v>52.944542396691993</v>
      </c>
      <c r="BB98" s="80">
        <v>275.75471920000001</v>
      </c>
      <c r="BC98" s="81">
        <v>44.118767105391122</v>
      </c>
    </row>
    <row r="99" spans="1:55" ht="12.75" customHeight="1">
      <c r="A99" s="56"/>
      <c r="B99" s="402" t="s">
        <v>176</v>
      </c>
      <c r="C99" s="80">
        <v>9680</v>
      </c>
      <c r="D99" s="80">
        <v>11666.134558143392</v>
      </c>
      <c r="E99" s="81">
        <v>82.97521301297698</v>
      </c>
      <c r="F99" s="83">
        <v>11869.8413432</v>
      </c>
      <c r="G99" s="83">
        <v>12565.4675666</v>
      </c>
      <c r="H99" s="84">
        <v>94.463984569511524</v>
      </c>
      <c r="I99" s="84"/>
      <c r="J99" s="85">
        <v>11854</v>
      </c>
      <c r="K99" s="85">
        <v>13271</v>
      </c>
      <c r="L99" s="86">
        <v>89.322583075879734</v>
      </c>
      <c r="M99" s="91">
        <v>12041.336782599999</v>
      </c>
      <c r="N99" s="91">
        <v>13106.499836000001</v>
      </c>
      <c r="O99" s="223">
        <v>91.873016696080157</v>
      </c>
      <c r="P99" s="84"/>
      <c r="Q99" s="85">
        <v>12675</v>
      </c>
      <c r="R99" s="85">
        <v>13766</v>
      </c>
      <c r="S99" s="86">
        <v>92.074676739793688</v>
      </c>
      <c r="T99" s="91">
        <v>13054.360784</v>
      </c>
      <c r="U99" s="91">
        <v>13751.366296</v>
      </c>
      <c r="V99" s="223">
        <v>94.931372657837315</v>
      </c>
      <c r="W99" s="84"/>
      <c r="X99" s="241">
        <v>8930.9608559999997</v>
      </c>
      <c r="Y99" s="241">
        <v>12623.020775999987</v>
      </c>
      <c r="Z99" s="407">
        <v>70.751375716503134</v>
      </c>
      <c r="AA99" s="83">
        <v>8793.5690000000013</v>
      </c>
      <c r="AB99" s="83">
        <v>11949</v>
      </c>
      <c r="AC99" s="94">
        <v>73.592509833458877</v>
      </c>
      <c r="AD99" s="136"/>
      <c r="AE99" s="241">
        <v>7361.6009999999951</v>
      </c>
      <c r="AF99" s="241">
        <v>9779.1979999999985</v>
      </c>
      <c r="AG99" s="407">
        <v>75.278166982609378</v>
      </c>
      <c r="AH99" s="83">
        <v>4763.158159499998</v>
      </c>
      <c r="AI99" s="83">
        <v>6164.3861345000023</v>
      </c>
      <c r="AJ99" s="94">
        <v>77.268977892903209</v>
      </c>
      <c r="AK99" s="136"/>
      <c r="AL99" s="241">
        <v>6260.9099999999989</v>
      </c>
      <c r="AM99" s="241">
        <v>10217.219000000005</v>
      </c>
      <c r="AN99" s="407">
        <v>61.27802487154279</v>
      </c>
      <c r="AO99" s="83">
        <v>4708.1176031999994</v>
      </c>
      <c r="AP99" s="83">
        <v>6504.0691467000006</v>
      </c>
      <c r="AQ99" s="94">
        <v>72.387262450750214</v>
      </c>
      <c r="AR99" s="241"/>
      <c r="AS99" s="80">
        <v>381</v>
      </c>
      <c r="AT99" s="80">
        <v>55441.960000000006</v>
      </c>
      <c r="AU99" s="406">
        <v>6.8720514209815091</v>
      </c>
      <c r="AV99" s="80">
        <v>360.23571900000002</v>
      </c>
      <c r="AW99" s="80">
        <v>69701</v>
      </c>
      <c r="AX99" s="81">
        <v>5.1683005839227567</v>
      </c>
      <c r="AY99" s="136"/>
      <c r="AZ99" s="80">
        <v>396.20092215199998</v>
      </c>
      <c r="BA99" s="81">
        <v>60.821093318811521</v>
      </c>
      <c r="BB99" s="80">
        <v>392.38774840000002</v>
      </c>
      <c r="BC99" s="81">
        <v>60.823700777654018</v>
      </c>
    </row>
    <row r="100" spans="1:55" ht="12.75" customHeight="1">
      <c r="A100" s="42"/>
      <c r="B100" s="403" t="s">
        <v>86</v>
      </c>
      <c r="C100" s="80"/>
      <c r="D100" s="80"/>
      <c r="E100" s="87">
        <v>0.9747621232775483</v>
      </c>
      <c r="F100" s="83"/>
      <c r="G100" s="95"/>
      <c r="H100" s="90">
        <v>0.98488559236454809</v>
      </c>
      <c r="I100" s="90"/>
      <c r="J100" s="85"/>
      <c r="K100" s="175"/>
      <c r="L100" s="92">
        <v>0.97491490637173972</v>
      </c>
      <c r="M100" s="91"/>
      <c r="N100" s="92"/>
      <c r="O100" s="92">
        <v>0.97710945254021364</v>
      </c>
      <c r="P100" s="90"/>
      <c r="Q100" s="85"/>
      <c r="R100" s="175"/>
      <c r="S100" s="92">
        <v>0.98960274641039958</v>
      </c>
      <c r="T100" s="91"/>
      <c r="U100" s="92"/>
      <c r="V100" s="92">
        <v>0.99562811452039113</v>
      </c>
      <c r="W100" s="90"/>
      <c r="X100" s="88"/>
      <c r="Y100" s="88"/>
      <c r="Z100" s="88">
        <v>0.90354322182171931</v>
      </c>
      <c r="AA100" s="83"/>
      <c r="AB100" s="95"/>
      <c r="AC100" s="90">
        <v>0.95089589162623733</v>
      </c>
      <c r="AD100" s="228"/>
      <c r="AE100" s="88"/>
      <c r="AF100" s="88"/>
      <c r="AG100" s="88">
        <v>0.96246610248330233</v>
      </c>
      <c r="AH100" s="83"/>
      <c r="AI100" s="95"/>
      <c r="AJ100" s="90">
        <v>0.95128983224172303</v>
      </c>
      <c r="AK100" s="228"/>
      <c r="AL100" s="88"/>
      <c r="AM100" s="88"/>
      <c r="AN100" s="88">
        <v>0.89434011129257185</v>
      </c>
      <c r="AO100" s="83"/>
      <c r="AP100" s="95"/>
      <c r="AQ100" s="90">
        <v>0.95849286373471831</v>
      </c>
      <c r="AR100" s="88"/>
      <c r="AS100" s="80"/>
      <c r="AT100" s="80"/>
      <c r="AU100" s="87">
        <f>AU99/AU95</f>
        <v>1.6765794135071668</v>
      </c>
      <c r="AV100" s="80"/>
      <c r="AW100" s="80"/>
      <c r="AX100" s="87">
        <v>1.8799105011478143</v>
      </c>
      <c r="AY100" s="126"/>
      <c r="AZ100" s="80"/>
      <c r="BA100" s="87">
        <v>2.3347251087923637</v>
      </c>
      <c r="BB100" s="80"/>
      <c r="BC100" s="87">
        <v>2.1711393776183341</v>
      </c>
    </row>
    <row r="102" spans="1:55">
      <c r="A102" s="515" t="s">
        <v>745</v>
      </c>
    </row>
    <row r="103" spans="1:55" s="452" customFormat="1" ht="12.75" customHeight="1">
      <c r="A103" s="41" t="s">
        <v>702</v>
      </c>
      <c r="B103" s="5" t="s">
        <v>175</v>
      </c>
      <c r="C103" s="80">
        <v>2226</v>
      </c>
      <c r="D103" s="80">
        <v>2619.594788364494</v>
      </c>
      <c r="E103" s="81">
        <v>84.974974369595941</v>
      </c>
      <c r="F103" s="83">
        <v>2234</v>
      </c>
      <c r="G103" s="83">
        <v>2358</v>
      </c>
      <c r="H103" s="84">
        <v>94.741306191687869</v>
      </c>
      <c r="I103" s="84"/>
      <c r="J103" s="85">
        <v>2149</v>
      </c>
      <c r="K103" s="85">
        <v>2419</v>
      </c>
      <c r="L103" s="86">
        <v>88.838362959900792</v>
      </c>
      <c r="M103" s="91">
        <v>2177</v>
      </c>
      <c r="N103" s="91">
        <v>2369</v>
      </c>
      <c r="O103" s="223">
        <v>91.895314478682991</v>
      </c>
      <c r="P103" s="84"/>
      <c r="Q103" s="85">
        <v>2550</v>
      </c>
      <c r="R103" s="85">
        <v>2836</v>
      </c>
      <c r="S103" s="86">
        <v>89.915373765867429</v>
      </c>
      <c r="T103" s="91">
        <v>2826</v>
      </c>
      <c r="U103" s="91">
        <v>2981</v>
      </c>
      <c r="V103" s="223">
        <v>94.80040254948004</v>
      </c>
      <c r="W103" s="84"/>
      <c r="X103" s="83">
        <v>2388.6899999999996</v>
      </c>
      <c r="Y103" s="83">
        <v>3190.2500000000005</v>
      </c>
      <c r="Z103" s="94">
        <v>74.874696340412171</v>
      </c>
      <c r="AA103" s="83">
        <v>2405.8330000000005</v>
      </c>
      <c r="AB103" s="83">
        <v>3010</v>
      </c>
      <c r="AC103" s="94">
        <v>79.928006644518291</v>
      </c>
      <c r="AD103" s="136"/>
      <c r="AE103" s="83">
        <v>1201.981</v>
      </c>
      <c r="AF103" s="83">
        <v>1570.211</v>
      </c>
      <c r="AG103" s="94">
        <v>76.549011565961507</v>
      </c>
      <c r="AH103" s="83">
        <v>1276.8672780999998</v>
      </c>
      <c r="AI103" s="83">
        <v>1591.7795262</v>
      </c>
      <c r="AJ103" s="94">
        <v>80.216340082487477</v>
      </c>
      <c r="AK103" s="136"/>
      <c r="AL103" s="83">
        <v>1206.9970000000001</v>
      </c>
      <c r="AM103" s="83">
        <v>1617.8359999999998</v>
      </c>
      <c r="AN103" s="94">
        <v>74.605646060540138</v>
      </c>
      <c r="AO103" s="83">
        <v>1340.1554677000004</v>
      </c>
      <c r="AP103" s="83">
        <v>1710.4828218</v>
      </c>
      <c r="AQ103" s="94">
        <v>78.34954263321444</v>
      </c>
      <c r="AR103" s="136"/>
      <c r="AS103" s="80">
        <v>30</v>
      </c>
      <c r="AT103" s="80">
        <v>11386</v>
      </c>
      <c r="AU103" s="81">
        <v>2.6348146847005096</v>
      </c>
      <c r="AV103" s="80">
        <v>23</v>
      </c>
      <c r="AW103" s="80">
        <v>11676</v>
      </c>
      <c r="AX103" s="81">
        <v>1.96985268927715</v>
      </c>
      <c r="AY103" s="136"/>
      <c r="AZ103" s="80">
        <v>37</v>
      </c>
      <c r="BA103" s="81">
        <v>20.724042402546939</v>
      </c>
      <c r="BB103" s="80">
        <v>40</v>
      </c>
      <c r="BC103" s="81">
        <v>23.241622115452564</v>
      </c>
    </row>
    <row r="104" spans="1:55" s="452" customFormat="1" ht="12.75" customHeight="1">
      <c r="A104" s="56"/>
      <c r="B104" s="5" t="s">
        <v>83</v>
      </c>
      <c r="C104" s="80">
        <v>2561</v>
      </c>
      <c r="D104" s="80">
        <v>2917.0573711593565</v>
      </c>
      <c r="E104" s="81">
        <v>87.79395377411295</v>
      </c>
      <c r="F104" s="83">
        <v>2624</v>
      </c>
      <c r="G104" s="83">
        <v>2755</v>
      </c>
      <c r="H104" s="84">
        <v>95.245009074410163</v>
      </c>
      <c r="I104" s="84"/>
      <c r="J104" s="85">
        <v>2290</v>
      </c>
      <c r="K104" s="85">
        <v>2599</v>
      </c>
      <c r="L104" s="86">
        <v>88.110811850711812</v>
      </c>
      <c r="M104" s="91">
        <v>2680</v>
      </c>
      <c r="N104" s="91">
        <v>2861</v>
      </c>
      <c r="O104" s="223">
        <v>93.673540720027958</v>
      </c>
      <c r="P104" s="84"/>
      <c r="Q104" s="85">
        <v>2621</v>
      </c>
      <c r="R104" s="85">
        <v>2874</v>
      </c>
      <c r="S104" s="86">
        <v>91.196938065414059</v>
      </c>
      <c r="T104" s="91">
        <v>2979</v>
      </c>
      <c r="U104" s="91">
        <v>3112</v>
      </c>
      <c r="V104" s="223">
        <v>95.726221079691527</v>
      </c>
      <c r="W104" s="84"/>
      <c r="X104" s="83">
        <v>2005.96</v>
      </c>
      <c r="Y104" s="83">
        <v>2666.31</v>
      </c>
      <c r="Z104" s="94">
        <v>75.233562488982912</v>
      </c>
      <c r="AA104" s="83">
        <v>2358.5830000000005</v>
      </c>
      <c r="AB104" s="83">
        <v>3065</v>
      </c>
      <c r="AC104" s="94">
        <v>76.952137030995132</v>
      </c>
      <c r="AD104" s="136"/>
      <c r="AE104" s="83">
        <v>1206.2</v>
      </c>
      <c r="AF104" s="83">
        <v>1526.54</v>
      </c>
      <c r="AG104" s="94">
        <v>79.015289478166324</v>
      </c>
      <c r="AH104" s="83">
        <v>1162.7890026999999</v>
      </c>
      <c r="AI104" s="83">
        <v>1467.1184182000002</v>
      </c>
      <c r="AJ104" s="94">
        <v>79.256656332255687</v>
      </c>
      <c r="AK104" s="136"/>
      <c r="AL104" s="83">
        <v>1174.0240000000001</v>
      </c>
      <c r="AM104" s="83">
        <v>1570.1820000000002</v>
      </c>
      <c r="AN104" s="94">
        <v>74.76993112900287</v>
      </c>
      <c r="AO104" s="83">
        <v>1148.7836075</v>
      </c>
      <c r="AP104" s="83">
        <v>1540.4915498</v>
      </c>
      <c r="AQ104" s="94">
        <v>74.572535477338064</v>
      </c>
      <c r="AR104" s="136"/>
      <c r="AS104" s="80">
        <v>33</v>
      </c>
      <c r="AT104" s="80">
        <v>12570</v>
      </c>
      <c r="AU104" s="81">
        <v>2.6252983293556085</v>
      </c>
      <c r="AV104" s="80">
        <v>29</v>
      </c>
      <c r="AW104" s="80">
        <v>13980</v>
      </c>
      <c r="AX104" s="81">
        <v>2.0743919885550786</v>
      </c>
      <c r="AY104" s="136"/>
      <c r="AZ104" s="80">
        <v>50.347959232000001</v>
      </c>
      <c r="BA104" s="81">
        <v>28.732875958015914</v>
      </c>
      <c r="BB104" s="80">
        <v>58</v>
      </c>
      <c r="BC104" s="81">
        <v>33.923822942459125</v>
      </c>
    </row>
    <row r="105" spans="1:55" s="452" customFormat="1" ht="12.75" customHeight="1">
      <c r="A105" s="56"/>
      <c r="B105" s="5" t="s">
        <v>84</v>
      </c>
      <c r="C105" s="80">
        <v>2254</v>
      </c>
      <c r="D105" s="80">
        <v>2679.7647987592059</v>
      </c>
      <c r="E105" s="81">
        <v>84.111859408096379</v>
      </c>
      <c r="F105" s="83">
        <v>2701.1001542000004</v>
      </c>
      <c r="G105" s="83">
        <v>2793.4644718</v>
      </c>
      <c r="H105" s="84">
        <v>96.693556745309749</v>
      </c>
      <c r="I105" s="84"/>
      <c r="J105" s="85">
        <v>3050</v>
      </c>
      <c r="K105" s="85">
        <v>3456</v>
      </c>
      <c r="L105" s="86">
        <v>88.25231481481481</v>
      </c>
      <c r="M105" s="91">
        <v>2685.0806050000001</v>
      </c>
      <c r="N105" s="91">
        <v>2903.2794868000001</v>
      </c>
      <c r="O105" s="223">
        <v>92.48439970068128</v>
      </c>
      <c r="P105" s="84"/>
      <c r="Q105" s="85">
        <v>3012</v>
      </c>
      <c r="R105" s="85">
        <v>3293</v>
      </c>
      <c r="S105" s="86">
        <v>91.466747646522933</v>
      </c>
      <c r="T105" s="91">
        <v>2927.1194111999998</v>
      </c>
      <c r="U105" s="91">
        <v>3021.1914792000002</v>
      </c>
      <c r="V105" s="223">
        <v>96.886259323592753</v>
      </c>
      <c r="W105" s="84"/>
      <c r="X105" s="83">
        <v>1745.55</v>
      </c>
      <c r="Y105" s="83">
        <v>2352.21</v>
      </c>
      <c r="Z105" s="94">
        <v>74.208935426683837</v>
      </c>
      <c r="AA105" s="83">
        <v>2161.2630000000004</v>
      </c>
      <c r="AB105" s="83">
        <v>2905</v>
      </c>
      <c r="AC105" s="94">
        <v>74.398037865748719</v>
      </c>
      <c r="AD105" s="126"/>
      <c r="AE105" s="83">
        <v>1119.2460000000001</v>
      </c>
      <c r="AF105" s="83">
        <v>1447.3720000000003</v>
      </c>
      <c r="AG105" s="94">
        <v>77.329532421519815</v>
      </c>
      <c r="AH105" s="83">
        <v>970.49575719999996</v>
      </c>
      <c r="AI105" s="83">
        <v>1255.3488602</v>
      </c>
      <c r="AJ105" s="94">
        <v>77.308849194747538</v>
      </c>
      <c r="AK105" s="126"/>
      <c r="AL105" s="83">
        <v>1105.8100000000002</v>
      </c>
      <c r="AM105" s="83">
        <v>1619.6639999999998</v>
      </c>
      <c r="AN105" s="94">
        <v>68.274037084234777</v>
      </c>
      <c r="AO105" s="83">
        <v>979.78973769999993</v>
      </c>
      <c r="AP105" s="83">
        <v>1376.0006788999999</v>
      </c>
      <c r="AQ105" s="94">
        <v>71.205614410253176</v>
      </c>
      <c r="AR105" s="126"/>
      <c r="AS105" s="80">
        <v>56</v>
      </c>
      <c r="AT105" s="80">
        <v>12396</v>
      </c>
      <c r="AU105" s="81">
        <v>4.5175863181671501</v>
      </c>
      <c r="AV105" s="80">
        <v>32.677390599999995</v>
      </c>
      <c r="AW105" s="80">
        <v>15496</v>
      </c>
      <c r="AX105" s="81">
        <v>2.1087629452762</v>
      </c>
      <c r="AY105" s="126"/>
      <c r="AZ105" s="80">
        <v>43</v>
      </c>
      <c r="BA105" s="81">
        <v>24.063647665153518</v>
      </c>
      <c r="BB105" s="80">
        <v>52.850013000000004</v>
      </c>
      <c r="BC105" s="81">
        <v>31.329116732106531</v>
      </c>
    </row>
    <row r="106" spans="1:55" s="452" customFormat="1" ht="12.75" customHeight="1">
      <c r="A106" s="56"/>
      <c r="B106" s="5" t="s">
        <v>85</v>
      </c>
      <c r="C106" s="80">
        <v>3009</v>
      </c>
      <c r="D106" s="80">
        <v>3612.4400319170063</v>
      </c>
      <c r="E106" s="81">
        <v>83.295500365807314</v>
      </c>
      <c r="F106" s="83">
        <v>2829.8998458000001</v>
      </c>
      <c r="G106" s="83">
        <v>2946.5355282</v>
      </c>
      <c r="H106" s="84">
        <v>96.041599319481094</v>
      </c>
      <c r="I106" s="84"/>
      <c r="J106" s="85">
        <v>2892</v>
      </c>
      <c r="K106" s="85">
        <v>3309</v>
      </c>
      <c r="L106" s="86">
        <v>87.398005439709877</v>
      </c>
      <c r="M106" s="91">
        <v>2845.9193949999999</v>
      </c>
      <c r="N106" s="91">
        <v>3065.7205131999999</v>
      </c>
      <c r="O106" s="223">
        <v>92.830360195797127</v>
      </c>
      <c r="P106" s="84"/>
      <c r="Q106" s="85">
        <v>2739</v>
      </c>
      <c r="R106" s="85">
        <v>3025</v>
      </c>
      <c r="S106" s="86">
        <v>90.545454545454547</v>
      </c>
      <c r="T106" s="91">
        <v>3097.8805888000002</v>
      </c>
      <c r="U106" s="91">
        <v>3206.8085207999998</v>
      </c>
      <c r="V106" s="223">
        <v>96.603229307472787</v>
      </c>
      <c r="W106" s="84"/>
      <c r="X106" s="83">
        <v>1982.3600000000001</v>
      </c>
      <c r="Y106" s="83">
        <v>2773.1499999999996</v>
      </c>
      <c r="Z106" s="94">
        <v>71.484052431350648</v>
      </c>
      <c r="AA106" s="83">
        <v>1895.5059999999999</v>
      </c>
      <c r="AB106" s="83">
        <v>2589</v>
      </c>
      <c r="AC106" s="94">
        <v>73.21382773271533</v>
      </c>
      <c r="AD106" s="126"/>
      <c r="AE106" s="83">
        <v>1013.2750000000001</v>
      </c>
      <c r="AF106" s="83">
        <v>1388.5950000000003</v>
      </c>
      <c r="AG106" s="94">
        <v>72.971240714535185</v>
      </c>
      <c r="AH106" s="83">
        <v>1044.1366397999998</v>
      </c>
      <c r="AI106" s="83">
        <v>1356.7306133999998</v>
      </c>
      <c r="AJ106" s="94">
        <v>76.959761170522128</v>
      </c>
      <c r="AK106" s="126"/>
      <c r="AL106" s="83">
        <v>966.15299999999991</v>
      </c>
      <c r="AM106" s="83">
        <v>1429.5609999999999</v>
      </c>
      <c r="AN106" s="94">
        <v>67.583894636185519</v>
      </c>
      <c r="AO106" s="83">
        <v>1053.3350194</v>
      </c>
      <c r="AP106" s="83">
        <v>1458.1368938999997</v>
      </c>
      <c r="AQ106" s="94">
        <v>72.238417655197097</v>
      </c>
      <c r="AR106" s="126"/>
      <c r="AS106" s="80">
        <v>50</v>
      </c>
      <c r="AT106" s="80">
        <v>13664</v>
      </c>
      <c r="AU106" s="81">
        <v>3.6592505854800939</v>
      </c>
      <c r="AV106" s="80">
        <v>39.322609400000005</v>
      </c>
      <c r="AW106" s="80">
        <v>15749</v>
      </c>
      <c r="AX106" s="81">
        <v>2.4968321417232842</v>
      </c>
      <c r="AY106" s="126"/>
      <c r="AZ106" s="80">
        <v>59</v>
      </c>
      <c r="BA106" s="81">
        <v>34.235586180746957</v>
      </c>
      <c r="BB106" s="80">
        <v>63.149987000000003</v>
      </c>
      <c r="BC106" s="81">
        <v>34.302521296516197</v>
      </c>
    </row>
    <row r="107" spans="1:55" s="452" customFormat="1" ht="12.75" customHeight="1">
      <c r="A107" s="56"/>
      <c r="B107" s="5" t="s">
        <v>176</v>
      </c>
      <c r="C107" s="80">
        <v>2961</v>
      </c>
      <c r="D107" s="80">
        <v>3593.122236491321</v>
      </c>
      <c r="E107" s="81">
        <v>82.407438576078405</v>
      </c>
      <c r="F107" s="83">
        <v>3558</v>
      </c>
      <c r="G107" s="83">
        <v>3699</v>
      </c>
      <c r="H107" s="84">
        <v>96.188158961881584</v>
      </c>
      <c r="I107" s="84"/>
      <c r="J107" s="85">
        <v>3261</v>
      </c>
      <c r="K107" s="85">
        <v>3672</v>
      </c>
      <c r="L107" s="86">
        <v>88.807189542483655</v>
      </c>
      <c r="M107" s="91">
        <v>3440</v>
      </c>
      <c r="N107" s="91">
        <v>3759</v>
      </c>
      <c r="O107" s="223">
        <v>91.513700452247932</v>
      </c>
      <c r="P107" s="84"/>
      <c r="Q107" s="85">
        <v>3252</v>
      </c>
      <c r="R107" s="85">
        <v>3559</v>
      </c>
      <c r="S107" s="86">
        <v>91.373981455465014</v>
      </c>
      <c r="T107" s="91">
        <v>3887</v>
      </c>
      <c r="U107" s="91">
        <v>4017</v>
      </c>
      <c r="V107" s="223">
        <v>96.763754045307451</v>
      </c>
      <c r="W107" s="84"/>
      <c r="X107" s="83">
        <v>2079.25</v>
      </c>
      <c r="Y107" s="83">
        <v>2936.59</v>
      </c>
      <c r="Z107" s="94">
        <v>70.804913181615404</v>
      </c>
      <c r="AA107" s="83">
        <v>2027.3390000000004</v>
      </c>
      <c r="AB107" s="83">
        <v>3017</v>
      </c>
      <c r="AC107" s="94">
        <v>67.197182631753421</v>
      </c>
      <c r="AD107" s="126"/>
      <c r="AE107" s="83">
        <v>1120.982</v>
      </c>
      <c r="AF107" s="83">
        <v>1551.1300000000006</v>
      </c>
      <c r="AG107" s="94">
        <v>72.268733117146823</v>
      </c>
      <c r="AH107" s="83">
        <v>1162.0111518000001</v>
      </c>
      <c r="AI107" s="83">
        <v>1489.3628557000002</v>
      </c>
      <c r="AJ107" s="94">
        <v>78.020688333458892</v>
      </c>
      <c r="AK107" s="126"/>
      <c r="AL107" s="83">
        <v>1028.3010000000002</v>
      </c>
      <c r="AM107" s="83">
        <v>1565.1190000000001</v>
      </c>
      <c r="AN107" s="94">
        <v>65.701138379893166</v>
      </c>
      <c r="AO107" s="83">
        <v>1197.8546546999996</v>
      </c>
      <c r="AP107" s="83">
        <v>1626.6890238000001</v>
      </c>
      <c r="AQ107" s="94">
        <v>73.637593736371997</v>
      </c>
      <c r="AR107" s="126"/>
      <c r="AS107" s="80">
        <v>74</v>
      </c>
      <c r="AT107" s="80">
        <v>15478</v>
      </c>
      <c r="AU107" s="81">
        <v>4.7809794547099109</v>
      </c>
      <c r="AV107" s="80">
        <v>66</v>
      </c>
      <c r="AW107" s="80">
        <v>19451</v>
      </c>
      <c r="AX107" s="81">
        <v>3.3931417407845355</v>
      </c>
      <c r="AY107" s="126"/>
      <c r="AZ107" s="80">
        <v>71.652040768000006</v>
      </c>
      <c r="BA107" s="81">
        <v>39.026713368655443</v>
      </c>
      <c r="BB107" s="80">
        <v>86</v>
      </c>
      <c r="BC107" s="81">
        <v>45.326404672990932</v>
      </c>
    </row>
    <row r="108" spans="1:55" s="471" customFormat="1" ht="12.75" customHeight="1">
      <c r="A108" s="42"/>
      <c r="B108" s="4" t="s">
        <v>86</v>
      </c>
      <c r="C108" s="80"/>
      <c r="D108" s="80"/>
      <c r="E108" s="87">
        <v>0.96978480061258832</v>
      </c>
      <c r="F108" s="83"/>
      <c r="G108" s="95"/>
      <c r="H108" s="90">
        <v>1.01527161518405</v>
      </c>
      <c r="I108" s="90"/>
      <c r="J108" s="85"/>
      <c r="K108" s="175"/>
      <c r="L108" s="92">
        <v>0.99964909959640735</v>
      </c>
      <c r="M108" s="91"/>
      <c r="N108" s="92"/>
      <c r="O108" s="92">
        <v>0.99584729614779677</v>
      </c>
      <c r="P108" s="90"/>
      <c r="Q108" s="85"/>
      <c r="R108" s="175"/>
      <c r="S108" s="92">
        <v>1.0162220055203872</v>
      </c>
      <c r="T108" s="91"/>
      <c r="U108" s="92"/>
      <c r="V108" s="92">
        <v>1.0207103708742447</v>
      </c>
      <c r="W108" s="90"/>
      <c r="X108" s="83"/>
      <c r="Y108" s="95"/>
      <c r="Z108" s="90">
        <v>0.94564541350132758</v>
      </c>
      <c r="AA108" s="83"/>
      <c r="AB108" s="95"/>
      <c r="AC108" s="90">
        <v>0.84072136229562799</v>
      </c>
      <c r="AD108" s="179"/>
      <c r="AE108" s="83"/>
      <c r="AF108" s="95"/>
      <c r="AG108" s="90">
        <v>0.94408447135693696</v>
      </c>
      <c r="AH108" s="83"/>
      <c r="AI108" s="95"/>
      <c r="AJ108" s="90">
        <v>0.97262837288798309</v>
      </c>
      <c r="AK108" s="179"/>
      <c r="AL108" s="83"/>
      <c r="AM108" s="95"/>
      <c r="AN108" s="90">
        <v>0.88064565953331142</v>
      </c>
      <c r="AO108" s="83"/>
      <c r="AP108" s="95"/>
      <c r="AQ108" s="90">
        <v>0.93985990551468868</v>
      </c>
      <c r="AR108" s="179"/>
      <c r="AS108" s="80"/>
      <c r="AT108" s="80"/>
      <c r="AU108" s="87">
        <f>AU107/AU103</f>
        <v>1.8145410690442347</v>
      </c>
      <c r="AV108" s="80"/>
      <c r="AW108" s="80"/>
      <c r="AX108" s="87">
        <v>1.7225357811043578</v>
      </c>
      <c r="AY108" s="79"/>
      <c r="AZ108" s="80"/>
      <c r="BA108" s="87">
        <v>1.8831612390379566</v>
      </c>
      <c r="BB108" s="80"/>
      <c r="BC108" s="87">
        <v>1.9502255241838282</v>
      </c>
    </row>
    <row r="109" spans="1:55" s="452" customFormat="1" ht="12.75" customHeight="1">
      <c r="A109" s="33"/>
      <c r="B109" s="5"/>
      <c r="C109" s="80"/>
      <c r="D109" s="80"/>
      <c r="E109" s="80"/>
      <c r="F109" s="83"/>
      <c r="G109" s="95"/>
      <c r="H109" s="90"/>
      <c r="I109" s="90"/>
      <c r="J109" s="85"/>
      <c r="K109" s="175"/>
      <c r="L109" s="92"/>
      <c r="M109" s="91"/>
      <c r="N109" s="92"/>
      <c r="O109" s="92"/>
      <c r="P109" s="90"/>
      <c r="Q109" s="85"/>
      <c r="R109" s="175"/>
      <c r="S109" s="92"/>
      <c r="T109" s="91"/>
      <c r="U109" s="92"/>
      <c r="V109" s="92"/>
      <c r="W109" s="90"/>
      <c r="X109" s="83"/>
      <c r="Y109" s="95"/>
      <c r="Z109" s="90"/>
      <c r="AA109" s="83"/>
      <c r="AB109" s="95"/>
      <c r="AC109" s="90"/>
      <c r="AD109" s="126"/>
      <c r="AE109" s="83"/>
      <c r="AF109" s="95"/>
      <c r="AG109" s="90"/>
      <c r="AH109" s="83"/>
      <c r="AI109" s="95"/>
      <c r="AJ109" s="90"/>
      <c r="AK109" s="126"/>
      <c r="AL109" s="83"/>
      <c r="AM109" s="95"/>
      <c r="AN109" s="90"/>
      <c r="AO109" s="83"/>
      <c r="AP109" s="95"/>
      <c r="AQ109" s="90"/>
      <c r="AR109" s="126"/>
      <c r="AS109" s="80"/>
      <c r="AT109" s="80"/>
      <c r="AU109" s="80"/>
      <c r="AV109" s="80"/>
      <c r="AW109" s="80"/>
      <c r="AX109" s="80"/>
      <c r="AY109" s="126"/>
      <c r="AZ109" s="77"/>
      <c r="BA109" s="97"/>
      <c r="BB109" s="77"/>
      <c r="BC109" s="97"/>
    </row>
    <row r="110" spans="1:55" s="452" customFormat="1" ht="12.75" customHeight="1">
      <c r="A110" s="56"/>
      <c r="B110" s="43"/>
      <c r="C110" s="80"/>
      <c r="D110" s="80"/>
      <c r="E110" s="80"/>
      <c r="F110" s="83"/>
      <c r="G110" s="83"/>
      <c r="H110" s="84"/>
      <c r="I110" s="84"/>
      <c r="J110" s="85"/>
      <c r="K110" s="85"/>
      <c r="L110" s="86"/>
      <c r="M110" s="91"/>
      <c r="N110" s="91"/>
      <c r="O110" s="223"/>
      <c r="P110" s="84"/>
      <c r="Q110" s="85"/>
      <c r="R110" s="85"/>
      <c r="S110" s="86"/>
      <c r="T110" s="91"/>
      <c r="U110" s="91"/>
      <c r="V110" s="223"/>
      <c r="W110" s="84"/>
      <c r="X110" s="83"/>
      <c r="Y110" s="83"/>
      <c r="Z110" s="84"/>
      <c r="AA110" s="83"/>
      <c r="AB110" s="83"/>
      <c r="AC110" s="84"/>
      <c r="AD110" s="126"/>
      <c r="AE110" s="83"/>
      <c r="AF110" s="83"/>
      <c r="AG110" s="84"/>
      <c r="AH110" s="83"/>
      <c r="AI110" s="83"/>
      <c r="AJ110" s="84"/>
      <c r="AK110" s="126"/>
      <c r="AL110" s="83"/>
      <c r="AM110" s="83"/>
      <c r="AN110" s="84"/>
      <c r="AO110" s="83"/>
      <c r="AP110" s="83"/>
      <c r="AQ110" s="84"/>
      <c r="AR110" s="126"/>
      <c r="AS110" s="80"/>
      <c r="AT110" s="80"/>
      <c r="AU110" s="80"/>
      <c r="AV110" s="80"/>
      <c r="AW110" s="80"/>
      <c r="AX110" s="80"/>
      <c r="AY110" s="126"/>
      <c r="AZ110" s="77"/>
      <c r="BA110" s="77"/>
      <c r="BB110" s="77"/>
      <c r="BC110" s="77"/>
    </row>
    <row r="111" spans="1:55" s="452" customFormat="1" ht="12.75" customHeight="1">
      <c r="A111" s="41" t="s">
        <v>703</v>
      </c>
      <c r="B111" s="5" t="s">
        <v>175</v>
      </c>
      <c r="C111" s="80">
        <v>1137</v>
      </c>
      <c r="D111" s="80">
        <v>1324.9298970028615</v>
      </c>
      <c r="E111" s="81">
        <v>85.815861093633728</v>
      </c>
      <c r="F111" s="83">
        <v>652</v>
      </c>
      <c r="G111" s="83">
        <v>687</v>
      </c>
      <c r="H111" s="84">
        <v>94.90538573508006</v>
      </c>
      <c r="I111" s="84"/>
      <c r="J111" s="85">
        <v>737</v>
      </c>
      <c r="K111" s="85">
        <v>829</v>
      </c>
      <c r="L111" s="86">
        <v>88.902291917973457</v>
      </c>
      <c r="M111" s="91">
        <v>654</v>
      </c>
      <c r="N111" s="91">
        <v>736</v>
      </c>
      <c r="O111" s="223">
        <v>88.858695652173907</v>
      </c>
      <c r="P111" s="84"/>
      <c r="Q111" s="85">
        <v>835</v>
      </c>
      <c r="R111" s="85">
        <v>903</v>
      </c>
      <c r="S111" s="86">
        <v>92.469545957918058</v>
      </c>
      <c r="T111" s="91">
        <v>758</v>
      </c>
      <c r="U111" s="91">
        <v>787</v>
      </c>
      <c r="V111" s="223">
        <v>96.315120711562898</v>
      </c>
      <c r="W111" s="84"/>
      <c r="X111" s="83">
        <v>861.72941199999991</v>
      </c>
      <c r="Y111" s="83">
        <v>1262.6341630000002</v>
      </c>
      <c r="Z111" s="94">
        <v>68.248542392718363</v>
      </c>
      <c r="AA111" s="83">
        <v>702.15300000000002</v>
      </c>
      <c r="AB111" s="83">
        <v>918</v>
      </c>
      <c r="AC111" s="94">
        <v>76.487254901960782</v>
      </c>
      <c r="AD111" s="126"/>
      <c r="AE111" s="83">
        <v>378.5</v>
      </c>
      <c r="AF111" s="83">
        <v>462.29299999999989</v>
      </c>
      <c r="AG111" s="94">
        <v>81.87448220068228</v>
      </c>
      <c r="AH111" s="83">
        <v>376.34679370000009</v>
      </c>
      <c r="AI111" s="83">
        <v>484.38890580000003</v>
      </c>
      <c r="AJ111" s="94">
        <v>77.695172039177635</v>
      </c>
      <c r="AK111" s="126"/>
      <c r="AL111" s="83">
        <v>382.65499999999997</v>
      </c>
      <c r="AM111" s="83">
        <v>492.16199999999998</v>
      </c>
      <c r="AN111" s="94">
        <v>77.749805958200753</v>
      </c>
      <c r="AO111" s="83">
        <v>357.02044989999996</v>
      </c>
      <c r="AP111" s="83">
        <v>507.03726289999997</v>
      </c>
      <c r="AQ111" s="94">
        <v>70.413059556613504</v>
      </c>
      <c r="AR111" s="126"/>
      <c r="AS111" s="80">
        <v>18</v>
      </c>
      <c r="AT111" s="80">
        <v>5173</v>
      </c>
      <c r="AU111" s="81">
        <v>3.479605644693601</v>
      </c>
      <c r="AV111" s="80">
        <v>13</v>
      </c>
      <c r="AW111" s="80">
        <v>3729</v>
      </c>
      <c r="AX111" s="81">
        <v>3.4861893268972914</v>
      </c>
      <c r="AY111" s="126"/>
      <c r="AZ111" s="77">
        <v>35</v>
      </c>
      <c r="BA111" s="97">
        <v>87.739620583408595</v>
      </c>
      <c r="BB111" s="241">
        <v>15</v>
      </c>
      <c r="BC111" s="242">
        <v>39.697938779372521</v>
      </c>
    </row>
    <row r="112" spans="1:55" s="452" customFormat="1" ht="12.75" customHeight="1">
      <c r="A112" s="56"/>
      <c r="B112" s="5" t="s">
        <v>83</v>
      </c>
      <c r="C112" s="80">
        <v>1057</v>
      </c>
      <c r="D112" s="80">
        <v>1292.6526344544188</v>
      </c>
      <c r="E112" s="81">
        <v>81.769840700175493</v>
      </c>
      <c r="F112" s="83">
        <v>518</v>
      </c>
      <c r="G112" s="83">
        <v>537</v>
      </c>
      <c r="H112" s="84">
        <v>96.46182495344506</v>
      </c>
      <c r="I112" s="84"/>
      <c r="J112" s="85">
        <v>661</v>
      </c>
      <c r="K112" s="85">
        <v>737</v>
      </c>
      <c r="L112" s="86">
        <v>89.687924016282224</v>
      </c>
      <c r="M112" s="91">
        <v>547</v>
      </c>
      <c r="N112" s="91">
        <v>597</v>
      </c>
      <c r="O112" s="223">
        <v>91.624790619765491</v>
      </c>
      <c r="P112" s="84"/>
      <c r="Q112" s="85">
        <v>730</v>
      </c>
      <c r="R112" s="85">
        <v>781</v>
      </c>
      <c r="S112" s="86">
        <v>93.469910371318818</v>
      </c>
      <c r="T112" s="91">
        <v>646</v>
      </c>
      <c r="U112" s="91">
        <v>671</v>
      </c>
      <c r="V112" s="223">
        <v>96.274217585692995</v>
      </c>
      <c r="W112" s="84"/>
      <c r="X112" s="83">
        <v>821.46999999999991</v>
      </c>
      <c r="Y112" s="83">
        <v>1253.9999999999998</v>
      </c>
      <c r="Z112" s="94">
        <v>65.507974481658692</v>
      </c>
      <c r="AA112" s="83">
        <v>594.09499999999991</v>
      </c>
      <c r="AB112" s="83">
        <v>1024</v>
      </c>
      <c r="AC112" s="94">
        <v>58.017089843749993</v>
      </c>
      <c r="AD112" s="126"/>
      <c r="AE112" s="83">
        <v>272.53300000000002</v>
      </c>
      <c r="AF112" s="83">
        <v>468.99900000000008</v>
      </c>
      <c r="AG112" s="94">
        <v>58.109505563977734</v>
      </c>
      <c r="AH112" s="83">
        <v>388.01506359999991</v>
      </c>
      <c r="AI112" s="83">
        <v>500.49447379999998</v>
      </c>
      <c r="AJ112" s="94">
        <v>77.526343228926962</v>
      </c>
      <c r="AK112" s="126"/>
      <c r="AL112" s="83">
        <v>318.11199999999997</v>
      </c>
      <c r="AM112" s="83">
        <v>516.29899999999998</v>
      </c>
      <c r="AN112" s="94">
        <v>61.613909769339081</v>
      </c>
      <c r="AO112" s="83">
        <v>374.26625129999996</v>
      </c>
      <c r="AP112" s="83">
        <v>472.60336349999994</v>
      </c>
      <c r="AQ112" s="94">
        <v>79.192464591928371</v>
      </c>
      <c r="AR112" s="126"/>
      <c r="AS112" s="80">
        <v>20</v>
      </c>
      <c r="AT112" s="80">
        <v>4602</v>
      </c>
      <c r="AU112" s="81">
        <v>4.3459365493263791</v>
      </c>
      <c r="AV112" s="80">
        <v>17</v>
      </c>
      <c r="AW112" s="80">
        <v>3376</v>
      </c>
      <c r="AX112" s="81">
        <v>5.0355450236966828</v>
      </c>
      <c r="AY112" s="126"/>
      <c r="AZ112" s="77">
        <v>17</v>
      </c>
      <c r="BA112" s="82">
        <v>43.969357308283477</v>
      </c>
      <c r="BB112" s="235">
        <v>22</v>
      </c>
      <c r="BC112" s="233">
        <v>65.29961190693075</v>
      </c>
    </row>
    <row r="113" spans="1:55" s="452" customFormat="1" ht="12.75" customHeight="1">
      <c r="A113" s="56"/>
      <c r="B113" s="5" t="s">
        <v>84</v>
      </c>
      <c r="C113" s="80">
        <v>1161</v>
      </c>
      <c r="D113" s="80">
        <v>1355.0628750979565</v>
      </c>
      <c r="E113" s="81">
        <v>85.678681139874939</v>
      </c>
      <c r="F113" s="83">
        <v>676</v>
      </c>
      <c r="G113" s="83">
        <v>714</v>
      </c>
      <c r="H113" s="84">
        <v>94.677871148459374</v>
      </c>
      <c r="I113" s="84"/>
      <c r="J113" s="85">
        <v>623</v>
      </c>
      <c r="K113" s="85">
        <v>727</v>
      </c>
      <c r="L113" s="86">
        <v>85.694635488308109</v>
      </c>
      <c r="M113" s="91">
        <v>680</v>
      </c>
      <c r="N113" s="91">
        <v>773</v>
      </c>
      <c r="O113" s="223">
        <v>87.968952134540743</v>
      </c>
      <c r="P113" s="84"/>
      <c r="Q113" s="85">
        <v>657</v>
      </c>
      <c r="R113" s="85">
        <v>720</v>
      </c>
      <c r="S113" s="86">
        <v>91.25</v>
      </c>
      <c r="T113" s="91">
        <v>822</v>
      </c>
      <c r="U113" s="91">
        <v>866</v>
      </c>
      <c r="V113" s="223">
        <v>94.919168591224022</v>
      </c>
      <c r="W113" s="84"/>
      <c r="X113" s="83">
        <v>672.25000000000011</v>
      </c>
      <c r="Y113" s="83">
        <v>1100.24</v>
      </c>
      <c r="Z113" s="94">
        <v>61.100305387915377</v>
      </c>
      <c r="AA113" s="83">
        <v>632.92900000000009</v>
      </c>
      <c r="AB113" s="83">
        <v>900</v>
      </c>
      <c r="AC113" s="94">
        <v>70.325444444444457</v>
      </c>
      <c r="AD113" s="126"/>
      <c r="AE113" s="83">
        <v>312.54499999999996</v>
      </c>
      <c r="AF113" s="83">
        <v>428.45899999999995</v>
      </c>
      <c r="AG113" s="94">
        <v>72.946302913464294</v>
      </c>
      <c r="AH113" s="83">
        <v>369.78241209999999</v>
      </c>
      <c r="AI113" s="83">
        <v>446.78829640000004</v>
      </c>
      <c r="AJ113" s="94">
        <v>82.764569949464757</v>
      </c>
      <c r="AK113" s="126"/>
      <c r="AL113" s="83">
        <v>333.88899999999995</v>
      </c>
      <c r="AM113" s="83">
        <v>489.82399999999996</v>
      </c>
      <c r="AN113" s="94">
        <v>68.165096034494027</v>
      </c>
      <c r="AO113" s="83">
        <v>344.19299990000002</v>
      </c>
      <c r="AP113" s="83">
        <v>444.83154820000004</v>
      </c>
      <c r="AQ113" s="94">
        <v>77.37603173443263</v>
      </c>
      <c r="AR113" s="126"/>
      <c r="AS113" s="80">
        <v>24</v>
      </c>
      <c r="AT113" s="80">
        <v>4582</v>
      </c>
      <c r="AU113" s="81">
        <v>5.2378873854212129</v>
      </c>
      <c r="AV113" s="80">
        <v>9</v>
      </c>
      <c r="AW113" s="80">
        <v>4143</v>
      </c>
      <c r="AX113" s="81">
        <v>2.172338884866039</v>
      </c>
      <c r="AY113" s="126"/>
      <c r="AZ113" s="77">
        <v>15.609002676999999</v>
      </c>
      <c r="BA113" s="82">
        <v>40.371804926301472</v>
      </c>
      <c r="BB113" s="235">
        <v>29</v>
      </c>
      <c r="BC113" s="233">
        <v>71.047232320208536</v>
      </c>
    </row>
    <row r="114" spans="1:55" s="452" customFormat="1" ht="12.75" customHeight="1">
      <c r="A114" s="56"/>
      <c r="B114" s="5" t="s">
        <v>85</v>
      </c>
      <c r="C114" s="80">
        <v>988</v>
      </c>
      <c r="D114" s="80">
        <v>1189.1085550039513</v>
      </c>
      <c r="E114" s="81">
        <v>83.087452011201535</v>
      </c>
      <c r="F114" s="83">
        <v>629</v>
      </c>
      <c r="G114" s="83">
        <v>660</v>
      </c>
      <c r="H114" s="84">
        <v>95.303030303030297</v>
      </c>
      <c r="I114" s="84"/>
      <c r="J114" s="85">
        <v>815</v>
      </c>
      <c r="K114" s="85">
        <v>920</v>
      </c>
      <c r="L114" s="86">
        <v>88.58695652173914</v>
      </c>
      <c r="M114" s="91">
        <v>663</v>
      </c>
      <c r="N114" s="91">
        <v>747</v>
      </c>
      <c r="O114" s="223">
        <v>88.755020080321287</v>
      </c>
      <c r="P114" s="84"/>
      <c r="Q114" s="85">
        <v>865</v>
      </c>
      <c r="R114" s="85">
        <v>928</v>
      </c>
      <c r="S114" s="86">
        <v>93.21120689655173</v>
      </c>
      <c r="T114" s="91">
        <v>719</v>
      </c>
      <c r="U114" s="91">
        <v>749</v>
      </c>
      <c r="V114" s="223">
        <v>95.994659546061413</v>
      </c>
      <c r="W114" s="84"/>
      <c r="X114" s="83">
        <v>865.46058800000003</v>
      </c>
      <c r="Y114" s="83">
        <v>1141.445837</v>
      </c>
      <c r="Z114" s="94">
        <v>75.821432778154687</v>
      </c>
      <c r="AA114" s="83">
        <v>599.54000000000008</v>
      </c>
      <c r="AB114" s="83">
        <v>958</v>
      </c>
      <c r="AC114" s="94">
        <v>62.582463465553239</v>
      </c>
      <c r="AD114" s="126"/>
      <c r="AE114" s="83">
        <v>312.25099999999998</v>
      </c>
      <c r="AF114" s="83">
        <v>442.55400000000003</v>
      </c>
      <c r="AG114" s="94">
        <v>70.556587444696007</v>
      </c>
      <c r="AH114" s="83">
        <v>370.31573889999999</v>
      </c>
      <c r="AI114" s="83">
        <v>410.67141019999997</v>
      </c>
      <c r="AJ114" s="94">
        <v>90.173245495627157</v>
      </c>
      <c r="AK114" s="126"/>
      <c r="AL114" s="83">
        <v>299.36400000000003</v>
      </c>
      <c r="AM114" s="83">
        <v>499.12</v>
      </c>
      <c r="AN114" s="94">
        <v>59.978361916973874</v>
      </c>
      <c r="AO114" s="83">
        <v>328.78884390000002</v>
      </c>
      <c r="AP114" s="83">
        <v>410.49708239999995</v>
      </c>
      <c r="AQ114" s="94">
        <v>80.095293729668668</v>
      </c>
      <c r="AR114" s="126"/>
      <c r="AS114" s="80">
        <v>19</v>
      </c>
      <c r="AT114" s="80">
        <v>4936</v>
      </c>
      <c r="AU114" s="81">
        <v>3.8492706645056725</v>
      </c>
      <c r="AV114" s="80">
        <v>11</v>
      </c>
      <c r="AW114" s="80">
        <v>3542</v>
      </c>
      <c r="AX114" s="81">
        <v>3.1055900621118009</v>
      </c>
      <c r="AY114" s="126"/>
      <c r="AZ114" s="77">
        <v>21.390997323000001</v>
      </c>
      <c r="BA114" s="82">
        <v>51.302254013723292</v>
      </c>
      <c r="BB114" s="235">
        <v>15</v>
      </c>
      <c r="BC114" s="233">
        <v>39.380300118029851</v>
      </c>
    </row>
    <row r="115" spans="1:55" s="452" customFormat="1" ht="12.75" customHeight="1">
      <c r="A115" s="56"/>
      <c r="B115" s="5" t="s">
        <v>176</v>
      </c>
      <c r="C115" s="80">
        <v>1058</v>
      </c>
      <c r="D115" s="80">
        <v>1374.3534763389628</v>
      </c>
      <c r="E115" s="81">
        <v>76.981651242904917</v>
      </c>
      <c r="F115" s="83">
        <v>835</v>
      </c>
      <c r="G115" s="83">
        <v>897</v>
      </c>
      <c r="H115" s="84">
        <v>93.088071348940915</v>
      </c>
      <c r="I115" s="84"/>
      <c r="J115" s="85">
        <v>858</v>
      </c>
      <c r="K115" s="85">
        <v>971</v>
      </c>
      <c r="L115" s="86">
        <v>88.362512873326466</v>
      </c>
      <c r="M115" s="91">
        <v>856</v>
      </c>
      <c r="N115" s="91">
        <v>935</v>
      </c>
      <c r="O115" s="223">
        <v>91.55080213903743</v>
      </c>
      <c r="P115" s="84"/>
      <c r="Q115" s="85">
        <v>918</v>
      </c>
      <c r="R115" s="85">
        <v>996</v>
      </c>
      <c r="S115" s="86">
        <v>92.168674698795186</v>
      </c>
      <c r="T115" s="91">
        <v>993</v>
      </c>
      <c r="U115" s="91">
        <v>1024</v>
      </c>
      <c r="V115" s="223">
        <v>96.97265625</v>
      </c>
      <c r="W115" s="84"/>
      <c r="X115" s="83">
        <v>717.10000000000014</v>
      </c>
      <c r="Y115" s="83">
        <v>1235.3999999999999</v>
      </c>
      <c r="Z115" s="94">
        <v>58.045977011494266</v>
      </c>
      <c r="AA115" s="83">
        <v>578.072</v>
      </c>
      <c r="AB115" s="83">
        <v>931</v>
      </c>
      <c r="AC115" s="94">
        <v>62.091514500537059</v>
      </c>
      <c r="AD115" s="126"/>
      <c r="AE115" s="83">
        <v>288.38900000000001</v>
      </c>
      <c r="AF115" s="83">
        <v>466.17400000000004</v>
      </c>
      <c r="AG115" s="94">
        <v>61.86295245981114</v>
      </c>
      <c r="AH115" s="83">
        <v>401.7057322</v>
      </c>
      <c r="AI115" s="83">
        <v>485.92187639999997</v>
      </c>
      <c r="AJ115" s="94">
        <v>82.66878930746573</v>
      </c>
      <c r="AK115" s="126"/>
      <c r="AL115" s="83">
        <v>290.738</v>
      </c>
      <c r="AM115" s="83">
        <v>514.34399999999994</v>
      </c>
      <c r="AN115" s="94">
        <v>56.525982610859657</v>
      </c>
      <c r="AO115" s="83">
        <v>372.54101400000002</v>
      </c>
      <c r="AP115" s="83">
        <v>479.57607790000009</v>
      </c>
      <c r="AQ115" s="94">
        <v>77.681317139776368</v>
      </c>
      <c r="AR115" s="126"/>
      <c r="AS115" s="80">
        <v>31</v>
      </c>
      <c r="AT115" s="80">
        <v>5484</v>
      </c>
      <c r="AU115" s="81">
        <v>5.652808169219548</v>
      </c>
      <c r="AV115" s="80">
        <v>21</v>
      </c>
      <c r="AW115" s="80">
        <v>4769</v>
      </c>
      <c r="AX115" s="81">
        <v>4.4034388760746488</v>
      </c>
      <c r="AY115" s="126"/>
      <c r="AZ115" s="77">
        <v>28</v>
      </c>
      <c r="BA115" s="82">
        <v>56.719602129660871</v>
      </c>
      <c r="BB115" s="235">
        <v>27</v>
      </c>
      <c r="BC115" s="233">
        <v>52.923003971862492</v>
      </c>
    </row>
    <row r="116" spans="1:55" s="471" customFormat="1" ht="12.75" customHeight="1">
      <c r="A116" s="42"/>
      <c r="B116" s="4" t="s">
        <v>86</v>
      </c>
      <c r="C116" s="80"/>
      <c r="D116" s="80"/>
      <c r="E116" s="87">
        <v>0.89705621154241166</v>
      </c>
      <c r="F116" s="83"/>
      <c r="G116" s="95"/>
      <c r="H116" s="90">
        <v>0.98085130393746023</v>
      </c>
      <c r="I116" s="90"/>
      <c r="J116" s="85"/>
      <c r="K116" s="175"/>
      <c r="L116" s="92">
        <v>0.99392840124813631</v>
      </c>
      <c r="M116" s="91"/>
      <c r="N116" s="92"/>
      <c r="O116" s="92">
        <v>1.0302964889041522</v>
      </c>
      <c r="P116" s="90"/>
      <c r="Q116" s="85"/>
      <c r="R116" s="175"/>
      <c r="S116" s="92">
        <v>0.99674626650313825</v>
      </c>
      <c r="T116" s="91"/>
      <c r="U116" s="92"/>
      <c r="V116" s="92">
        <v>1.0068269191127968</v>
      </c>
      <c r="W116" s="90"/>
      <c r="X116" s="83"/>
      <c r="Y116" s="95"/>
      <c r="Z116" s="90">
        <v>0.85050866987728313</v>
      </c>
      <c r="AA116" s="83"/>
      <c r="AB116" s="95"/>
      <c r="AC116" s="90">
        <v>0.81178903047474016</v>
      </c>
      <c r="AD116" s="136"/>
      <c r="AE116" s="83"/>
      <c r="AF116" s="95"/>
      <c r="AG116" s="90">
        <v>0.75558282381779285</v>
      </c>
      <c r="AH116" s="83"/>
      <c r="AI116" s="95"/>
      <c r="AJ116" s="90">
        <v>1.0640144958528461</v>
      </c>
      <c r="AK116" s="136"/>
      <c r="AL116" s="83"/>
      <c r="AM116" s="95"/>
      <c r="AN116" s="90">
        <v>0.72702409882860308</v>
      </c>
      <c r="AO116" s="83"/>
      <c r="AP116" s="95"/>
      <c r="AQ116" s="90">
        <v>1.1032231467987701</v>
      </c>
      <c r="AR116" s="136"/>
      <c r="AS116" s="80"/>
      <c r="AT116" s="80"/>
      <c r="AU116" s="87">
        <f>AU115/AU111</f>
        <v>1.6245542588540403</v>
      </c>
      <c r="AV116" s="80"/>
      <c r="AW116" s="80"/>
      <c r="AX116" s="87">
        <v>1.2631095052986434</v>
      </c>
      <c r="AY116" s="126"/>
      <c r="AZ116" s="77"/>
      <c r="BA116" s="88">
        <v>0.646453697343506</v>
      </c>
      <c r="BB116" s="77"/>
      <c r="BC116" s="88">
        <v>1.3331423645441727</v>
      </c>
    </row>
    <row r="117" spans="1:55" s="452" customFormat="1" ht="12.75" customHeight="1">
      <c r="A117" s="33"/>
      <c r="B117" s="5"/>
      <c r="C117" s="80"/>
      <c r="D117" s="80"/>
      <c r="E117" s="80"/>
      <c r="F117" s="83"/>
      <c r="G117" s="95"/>
      <c r="H117" s="90"/>
      <c r="I117" s="90"/>
      <c r="J117" s="85"/>
      <c r="K117" s="175"/>
      <c r="L117" s="92"/>
      <c r="M117" s="91"/>
      <c r="N117" s="92"/>
      <c r="O117" s="92"/>
      <c r="P117" s="90"/>
      <c r="Q117" s="85"/>
      <c r="R117" s="175"/>
      <c r="S117" s="92"/>
      <c r="T117" s="91"/>
      <c r="U117" s="92"/>
      <c r="V117" s="92"/>
      <c r="W117" s="90"/>
      <c r="X117" s="83"/>
      <c r="Y117" s="95"/>
      <c r="Z117" s="90"/>
      <c r="AA117" s="83"/>
      <c r="AB117" s="95"/>
      <c r="AC117" s="90"/>
      <c r="AD117" s="126"/>
      <c r="AE117" s="83"/>
      <c r="AF117" s="95"/>
      <c r="AG117" s="90"/>
      <c r="AH117" s="83"/>
      <c r="AI117" s="95"/>
      <c r="AJ117" s="90"/>
      <c r="AK117" s="126"/>
      <c r="AL117" s="83"/>
      <c r="AM117" s="95"/>
      <c r="AN117" s="90"/>
      <c r="AO117" s="83"/>
      <c r="AP117" s="95"/>
      <c r="AQ117" s="90"/>
      <c r="AR117" s="126"/>
      <c r="AS117" s="80"/>
      <c r="AT117" s="80"/>
      <c r="AU117" s="80"/>
      <c r="AV117" s="80"/>
      <c r="AW117" s="80"/>
      <c r="AX117" s="80"/>
      <c r="AY117" s="126"/>
      <c r="AZ117" s="77"/>
      <c r="BA117" s="77"/>
      <c r="BB117" s="77"/>
      <c r="BC117" s="77"/>
    </row>
    <row r="118" spans="1:55" s="452" customFormat="1" ht="12.75" customHeight="1">
      <c r="A118" s="56"/>
      <c r="B118" s="43"/>
      <c r="C118" s="136"/>
      <c r="D118" s="136"/>
      <c r="E118" s="136"/>
      <c r="F118" s="83"/>
      <c r="G118" s="83"/>
      <c r="H118" s="84"/>
      <c r="I118" s="84"/>
      <c r="J118" s="85"/>
      <c r="K118" s="85"/>
      <c r="L118" s="86"/>
      <c r="M118" s="91"/>
      <c r="N118" s="91"/>
      <c r="O118" s="223"/>
      <c r="P118" s="84"/>
      <c r="Q118" s="85"/>
      <c r="R118" s="85"/>
      <c r="S118" s="86"/>
      <c r="T118" s="91"/>
      <c r="U118" s="91"/>
      <c r="V118" s="223"/>
      <c r="W118" s="84"/>
      <c r="X118" s="83"/>
      <c r="Y118" s="83"/>
      <c r="Z118" s="84"/>
      <c r="AA118" s="83"/>
      <c r="AB118" s="83"/>
      <c r="AC118" s="84"/>
      <c r="AD118" s="136"/>
      <c r="AE118" s="83"/>
      <c r="AF118" s="83"/>
      <c r="AG118" s="84"/>
      <c r="AH118" s="83"/>
      <c r="AI118" s="83"/>
      <c r="AJ118" s="84"/>
      <c r="AK118" s="136"/>
      <c r="AL118" s="83"/>
      <c r="AM118" s="83"/>
      <c r="AN118" s="84"/>
      <c r="AO118" s="83"/>
      <c r="AP118" s="83"/>
      <c r="AQ118" s="84"/>
      <c r="AR118" s="136"/>
      <c r="AS118" s="136"/>
      <c r="AT118" s="136"/>
      <c r="AU118" s="136"/>
      <c r="AV118" s="136"/>
      <c r="AW118" s="136"/>
      <c r="AX118" s="136"/>
      <c r="AY118" s="136"/>
      <c r="AZ118" s="136"/>
      <c r="BA118" s="136"/>
      <c r="BB118" s="136"/>
      <c r="BC118" s="136"/>
    </row>
    <row r="119" spans="1:55" s="452" customFormat="1" ht="12.75" customHeight="1">
      <c r="A119" s="41" t="s">
        <v>704</v>
      </c>
      <c r="B119" s="5" t="s">
        <v>175</v>
      </c>
      <c r="C119" s="80">
        <v>3069</v>
      </c>
      <c r="D119" s="80">
        <v>3615.2419674199318</v>
      </c>
      <c r="E119" s="81">
        <v>84.89058347013588</v>
      </c>
      <c r="F119" s="83">
        <v>2905</v>
      </c>
      <c r="G119" s="83">
        <v>3067</v>
      </c>
      <c r="H119" s="84">
        <v>94.717965438539281</v>
      </c>
      <c r="I119" s="84"/>
      <c r="J119" s="85">
        <v>3007</v>
      </c>
      <c r="K119" s="85">
        <v>3372</v>
      </c>
      <c r="L119" s="86">
        <v>89.175563463819699</v>
      </c>
      <c r="M119" s="91">
        <v>2885</v>
      </c>
      <c r="N119" s="91">
        <v>3135</v>
      </c>
      <c r="O119" s="223">
        <v>92.025518341307816</v>
      </c>
      <c r="P119" s="84"/>
      <c r="Q119" s="85">
        <v>3508</v>
      </c>
      <c r="R119" s="85">
        <v>3865</v>
      </c>
      <c r="S119" s="86">
        <v>90.763260025873223</v>
      </c>
      <c r="T119" s="91">
        <v>3694</v>
      </c>
      <c r="U119" s="91">
        <v>3897</v>
      </c>
      <c r="V119" s="223">
        <v>94.790864767770074</v>
      </c>
      <c r="W119" s="84"/>
      <c r="X119" s="83">
        <v>3076.17</v>
      </c>
      <c r="Y119" s="83">
        <v>4177.8099999999995</v>
      </c>
      <c r="Z119" s="94">
        <v>73.631160823493659</v>
      </c>
      <c r="AA119" s="83">
        <v>3237.6049999999996</v>
      </c>
      <c r="AB119" s="83">
        <v>4034</v>
      </c>
      <c r="AC119" s="94">
        <v>80.2579325731284</v>
      </c>
      <c r="AD119" s="79"/>
      <c r="AE119" s="83">
        <v>1639.2699999999998</v>
      </c>
      <c r="AF119" s="83">
        <v>2089.7459999999992</v>
      </c>
      <c r="AG119" s="94">
        <v>78.443504617307582</v>
      </c>
      <c r="AH119" s="83">
        <v>1648.2004536999998</v>
      </c>
      <c r="AI119" s="83">
        <v>2050.4356834</v>
      </c>
      <c r="AJ119" s="94">
        <v>80.382938467349533</v>
      </c>
      <c r="AK119" s="79"/>
      <c r="AL119" s="83">
        <v>1596.6240000000005</v>
      </c>
      <c r="AM119" s="83">
        <v>2127.1489999999999</v>
      </c>
      <c r="AN119" s="94">
        <v>75.059339989817389</v>
      </c>
      <c r="AO119" s="83">
        <v>1707.0141819000005</v>
      </c>
      <c r="AP119" s="83">
        <v>2209.5733301</v>
      </c>
      <c r="AQ119" s="94">
        <v>77.25537589751525</v>
      </c>
      <c r="AR119" s="79"/>
      <c r="AS119" s="80">
        <v>46</v>
      </c>
      <c r="AT119" s="80">
        <v>16661</v>
      </c>
      <c r="AU119" s="81">
        <v>2.7609387191645158</v>
      </c>
      <c r="AV119" s="80">
        <v>34</v>
      </c>
      <c r="AW119" s="80">
        <v>15421</v>
      </c>
      <c r="AX119" s="81">
        <v>2.2047856818623957</v>
      </c>
      <c r="AY119" s="79"/>
      <c r="AZ119" s="80">
        <v>52.347959232000001</v>
      </c>
      <c r="BA119" s="81">
        <v>22.559770844520664</v>
      </c>
      <c r="BB119" s="80">
        <v>58</v>
      </c>
      <c r="BC119" s="81">
        <v>26.36918648157614</v>
      </c>
    </row>
    <row r="120" spans="1:55" s="452" customFormat="1" ht="12.75" customHeight="1">
      <c r="A120" s="56"/>
      <c r="B120" s="5" t="s">
        <v>83</v>
      </c>
      <c r="C120" s="80">
        <v>3568</v>
      </c>
      <c r="D120" s="80">
        <v>4141.6220638394789</v>
      </c>
      <c r="E120" s="81">
        <v>86.149821132937845</v>
      </c>
      <c r="F120" s="83">
        <v>3279.098692</v>
      </c>
      <c r="G120" s="83">
        <v>3420.1344263999999</v>
      </c>
      <c r="H120" s="84">
        <v>95.876310202565548</v>
      </c>
      <c r="I120" s="84"/>
      <c r="J120" s="85">
        <v>3260</v>
      </c>
      <c r="K120" s="85">
        <v>3725</v>
      </c>
      <c r="L120" s="86">
        <v>87.516778523489933</v>
      </c>
      <c r="M120" s="91">
        <v>3292.3100736000001</v>
      </c>
      <c r="N120" s="91">
        <v>3544.072032</v>
      </c>
      <c r="O120" s="223">
        <v>92.896251652709068</v>
      </c>
      <c r="P120" s="84"/>
      <c r="Q120" s="85">
        <v>3554</v>
      </c>
      <c r="R120" s="85">
        <v>3910</v>
      </c>
      <c r="S120" s="86">
        <v>90.895140664961644</v>
      </c>
      <c r="T120" s="91">
        <v>3607.4857208000003</v>
      </c>
      <c r="U120" s="91">
        <v>3753.4530112000002</v>
      </c>
      <c r="V120" s="223">
        <v>96.111119815155661</v>
      </c>
      <c r="W120" s="84"/>
      <c r="X120" s="83">
        <v>2887.1694120000002</v>
      </c>
      <c r="Y120" s="83">
        <v>3879.2141629999996</v>
      </c>
      <c r="Z120" s="94">
        <v>74.426656809460624</v>
      </c>
      <c r="AA120" s="83">
        <v>2903.5440000000003</v>
      </c>
      <c r="AB120" s="83">
        <v>3780</v>
      </c>
      <c r="AC120" s="94">
        <v>76.813333333333347</v>
      </c>
      <c r="AD120" s="126"/>
      <c r="AE120" s="83">
        <v>1512.1360000000002</v>
      </c>
      <c r="AF120" s="83">
        <v>1897.076</v>
      </c>
      <c r="AG120" s="94">
        <v>79.708772869405337</v>
      </c>
      <c r="AH120" s="83">
        <v>1433.7345723000001</v>
      </c>
      <c r="AI120" s="83">
        <v>1830.5252108999996</v>
      </c>
      <c r="AJ120" s="94">
        <v>78.323672559258952</v>
      </c>
      <c r="AK120" s="126"/>
      <c r="AL120" s="83">
        <v>1527.117</v>
      </c>
      <c r="AM120" s="83">
        <v>2052.65</v>
      </c>
      <c r="AN120" s="94">
        <v>74.397340023871578</v>
      </c>
      <c r="AO120" s="83">
        <v>1441.1795858000003</v>
      </c>
      <c r="AP120" s="83">
        <v>1936.6970343000003</v>
      </c>
      <c r="AQ120" s="94">
        <v>74.414302303142648</v>
      </c>
      <c r="AR120" s="126"/>
      <c r="AS120" s="80">
        <v>54</v>
      </c>
      <c r="AT120" s="80">
        <v>16595</v>
      </c>
      <c r="AU120" s="81">
        <v>3.2539921663151552</v>
      </c>
      <c r="AV120" s="80">
        <v>35.345244800000003</v>
      </c>
      <c r="AW120" s="80">
        <v>18191</v>
      </c>
      <c r="AX120" s="81">
        <v>1.9430072453411029</v>
      </c>
      <c r="AY120" s="126"/>
      <c r="AZ120" s="80">
        <v>61</v>
      </c>
      <c r="BA120" s="81">
        <v>28.158252973412832</v>
      </c>
      <c r="BB120" s="80">
        <v>66.517867199999998</v>
      </c>
      <c r="BC120" s="81">
        <v>31.188143391905381</v>
      </c>
    </row>
    <row r="121" spans="1:55" s="452" customFormat="1" ht="12.75" customHeight="1">
      <c r="A121" s="56"/>
      <c r="B121" s="5" t="s">
        <v>84</v>
      </c>
      <c r="C121" s="80">
        <v>3538</v>
      </c>
      <c r="D121" s="80">
        <v>4200.4672693576304</v>
      </c>
      <c r="E121" s="81">
        <v>84.228724404298475</v>
      </c>
      <c r="F121" s="83">
        <v>3411</v>
      </c>
      <c r="G121" s="83">
        <v>3550</v>
      </c>
      <c r="H121" s="84">
        <v>96.08450704225352</v>
      </c>
      <c r="I121" s="84"/>
      <c r="J121" s="85">
        <v>3510</v>
      </c>
      <c r="K121" s="85">
        <v>3972</v>
      </c>
      <c r="L121" s="86">
        <v>88.368580060422957</v>
      </c>
      <c r="M121" s="91">
        <v>3384</v>
      </c>
      <c r="N121" s="91">
        <v>3665</v>
      </c>
      <c r="O121" s="223">
        <v>92.332878581173262</v>
      </c>
      <c r="P121" s="84"/>
      <c r="Q121" s="85">
        <v>3490</v>
      </c>
      <c r="R121" s="85">
        <v>3835</v>
      </c>
      <c r="S121" s="86">
        <v>91.003911342894398</v>
      </c>
      <c r="T121" s="91">
        <v>3707</v>
      </c>
      <c r="U121" s="91">
        <v>3836</v>
      </c>
      <c r="V121" s="223">
        <v>96.637122002085505</v>
      </c>
      <c r="W121" s="84"/>
      <c r="X121" s="83">
        <v>2453.3200000000002</v>
      </c>
      <c r="Y121" s="83">
        <v>3517.610000000001</v>
      </c>
      <c r="Z121" s="94">
        <v>69.743945462970586</v>
      </c>
      <c r="AA121" s="83">
        <v>2494.8369999999995</v>
      </c>
      <c r="AB121" s="83">
        <v>3621</v>
      </c>
      <c r="AC121" s="94">
        <v>68.899116266224794</v>
      </c>
      <c r="AD121" s="209"/>
      <c r="AE121" s="83">
        <v>1282.3590000000002</v>
      </c>
      <c r="AF121" s="83">
        <v>1829.8820000000001</v>
      </c>
      <c r="AG121" s="94">
        <v>70.078781036154254</v>
      </c>
      <c r="AH121" s="83">
        <v>1315.1003723999997</v>
      </c>
      <c r="AI121" s="83">
        <v>1698.496279</v>
      </c>
      <c r="AJ121" s="94">
        <v>77.427333145190829</v>
      </c>
      <c r="AK121" s="209"/>
      <c r="AL121" s="83">
        <v>1261.1819999999998</v>
      </c>
      <c r="AM121" s="83">
        <v>1975.0390000000002</v>
      </c>
      <c r="AN121" s="94">
        <v>63.85605550067617</v>
      </c>
      <c r="AO121" s="83">
        <v>1288.8282078000002</v>
      </c>
      <c r="AP121" s="83">
        <v>1795.9729322999999</v>
      </c>
      <c r="AQ121" s="94">
        <v>71.762117603268749</v>
      </c>
      <c r="AR121" s="209"/>
      <c r="AS121" s="80">
        <v>78</v>
      </c>
      <c r="AT121" s="80">
        <v>17530</v>
      </c>
      <c r="AU121" s="81">
        <v>4.4495151169423846</v>
      </c>
      <c r="AV121" s="80">
        <v>52</v>
      </c>
      <c r="AW121" s="80">
        <v>19482</v>
      </c>
      <c r="AX121" s="81">
        <v>2.6691304794168977</v>
      </c>
      <c r="AY121" s="209"/>
      <c r="AZ121" s="80">
        <v>81</v>
      </c>
      <c r="BA121" s="81">
        <v>36.62106649601072</v>
      </c>
      <c r="BB121" s="80">
        <v>76</v>
      </c>
      <c r="BC121" s="81">
        <v>34.601344948576312</v>
      </c>
    </row>
    <row r="122" spans="1:55" s="452" customFormat="1" ht="12.75" customHeight="1">
      <c r="A122" s="56"/>
      <c r="B122" s="5" t="s">
        <v>85</v>
      </c>
      <c r="C122" s="80">
        <v>4005</v>
      </c>
      <c r="D122" s="80">
        <v>4775.6631494319954</v>
      </c>
      <c r="E122" s="81">
        <v>83.862698743238283</v>
      </c>
      <c r="F122" s="83">
        <v>3491.901308</v>
      </c>
      <c r="G122" s="83">
        <v>3647.8655736000001</v>
      </c>
      <c r="H122" s="84">
        <v>95.724506222796961</v>
      </c>
      <c r="I122" s="84"/>
      <c r="J122" s="85">
        <v>3320</v>
      </c>
      <c r="K122" s="85">
        <v>3796</v>
      </c>
      <c r="L122" s="86">
        <v>87.460484720758686</v>
      </c>
      <c r="M122" s="91">
        <v>3600.6899263999999</v>
      </c>
      <c r="N122" s="91">
        <v>3942.927968</v>
      </c>
      <c r="O122" s="223">
        <v>91.320205583831751</v>
      </c>
      <c r="P122" s="84"/>
      <c r="Q122" s="85">
        <v>3354</v>
      </c>
      <c r="R122" s="85">
        <v>3658</v>
      </c>
      <c r="S122" s="86">
        <v>91.689447785675242</v>
      </c>
      <c r="T122" s="91">
        <v>3989.5142791999997</v>
      </c>
      <c r="U122" s="91">
        <v>4138.5469887999998</v>
      </c>
      <c r="V122" s="223">
        <v>96.398912226843819</v>
      </c>
      <c r="W122" s="84"/>
      <c r="X122" s="83">
        <v>2759.0899999999997</v>
      </c>
      <c r="Y122" s="83">
        <v>4025.5699999999993</v>
      </c>
      <c r="Z122" s="94">
        <v>68.539113715573208</v>
      </c>
      <c r="AA122" s="83">
        <v>2690.1480000000001</v>
      </c>
      <c r="AB122" s="83">
        <v>3771</v>
      </c>
      <c r="AC122" s="94">
        <v>71.337788385043751</v>
      </c>
      <c r="AD122" s="126"/>
      <c r="AE122" s="83">
        <v>1365.6790000000001</v>
      </c>
      <c r="AF122" s="83">
        <v>1859.8380000000002</v>
      </c>
      <c r="AG122" s="94">
        <v>73.429997666463422</v>
      </c>
      <c r="AH122" s="83">
        <v>1535.1030166000003</v>
      </c>
      <c r="AI122" s="83">
        <v>1936.2931034000001</v>
      </c>
      <c r="AJ122" s="94">
        <v>79.28050840569864</v>
      </c>
      <c r="AK122" s="126"/>
      <c r="AL122" s="83">
        <v>1403.6959999999997</v>
      </c>
      <c r="AM122" s="83">
        <v>1988.1849999999999</v>
      </c>
      <c r="AN122" s="94">
        <v>70.601880609701794</v>
      </c>
      <c r="AO122" s="83">
        <v>1499.8947026000001</v>
      </c>
      <c r="AP122" s="83">
        <v>2012.5215232999997</v>
      </c>
      <c r="AQ122" s="94">
        <v>74.528132257714788</v>
      </c>
      <c r="AR122" s="126"/>
      <c r="AS122" s="80">
        <v>80</v>
      </c>
      <c r="AT122" s="80">
        <v>18811</v>
      </c>
      <c r="AU122" s="81">
        <v>4.2528307904949232</v>
      </c>
      <c r="AV122" s="80">
        <v>57.654755199999997</v>
      </c>
      <c r="AW122" s="80">
        <v>19804</v>
      </c>
      <c r="AX122" s="81">
        <v>2.911268188244799</v>
      </c>
      <c r="AY122" s="126"/>
      <c r="AZ122" s="80">
        <v>76.609002677000007</v>
      </c>
      <c r="BA122" s="81">
        <v>39.201134818958302</v>
      </c>
      <c r="BB122" s="80">
        <v>101.4821328</v>
      </c>
      <c r="BC122" s="81">
        <v>49.838012002357289</v>
      </c>
    </row>
    <row r="123" spans="1:55" s="452" customFormat="1" ht="12.75" customHeight="1">
      <c r="A123" s="56"/>
      <c r="B123" s="5" t="s">
        <v>176</v>
      </c>
      <c r="C123" s="80">
        <v>4232</v>
      </c>
      <c r="D123" s="80">
        <v>5225.0922145405002</v>
      </c>
      <c r="E123" s="81">
        <v>80.993785874689422</v>
      </c>
      <c r="F123" s="83">
        <v>4170</v>
      </c>
      <c r="G123" s="83">
        <v>4362</v>
      </c>
      <c r="H123" s="84">
        <v>95.598349381017883</v>
      </c>
      <c r="I123" s="84"/>
      <c r="J123" s="85">
        <v>4239</v>
      </c>
      <c r="K123" s="85">
        <v>4774</v>
      </c>
      <c r="L123" s="86">
        <v>88.79346459991622</v>
      </c>
      <c r="M123" s="91">
        <v>4066</v>
      </c>
      <c r="N123" s="91">
        <v>4459</v>
      </c>
      <c r="O123" s="223">
        <v>91.186364655752399</v>
      </c>
      <c r="P123" s="84"/>
      <c r="Q123" s="85">
        <v>4273</v>
      </c>
      <c r="R123" s="85">
        <v>4647</v>
      </c>
      <c r="S123" s="86">
        <v>91.951796858188075</v>
      </c>
      <c r="T123" s="91">
        <v>4657</v>
      </c>
      <c r="U123" s="91">
        <v>4810</v>
      </c>
      <c r="V123" s="223">
        <v>96.819126819126822</v>
      </c>
      <c r="W123" s="84"/>
      <c r="X123" s="83">
        <v>2964.0705879999996</v>
      </c>
      <c r="Y123" s="83">
        <v>4312.0258370000001</v>
      </c>
      <c r="Z123" s="94">
        <v>68.739629585851191</v>
      </c>
      <c r="AA123" s="83">
        <v>2629.1789999999996</v>
      </c>
      <c r="AB123" s="83">
        <v>4111</v>
      </c>
      <c r="AC123" s="94">
        <v>63.954731208951586</v>
      </c>
      <c r="AD123" s="136"/>
      <c r="AE123" s="83">
        <v>1426.4579999999994</v>
      </c>
      <c r="AF123" s="83">
        <v>2075.7850000000008</v>
      </c>
      <c r="AG123" s="94">
        <v>68.718966559638829</v>
      </c>
      <c r="AH123" s="83">
        <v>1590.3271550999998</v>
      </c>
      <c r="AI123" s="83">
        <v>1972.8549596</v>
      </c>
      <c r="AJ123" s="94">
        <v>80.610444643251498</v>
      </c>
      <c r="AK123" s="136"/>
      <c r="AL123" s="83">
        <v>1317.4239999999998</v>
      </c>
      <c r="AM123" s="83">
        <v>2171.0880000000002</v>
      </c>
      <c r="AN123" s="94">
        <v>60.680359340570241</v>
      </c>
      <c r="AO123" s="83">
        <v>1559.8113678999994</v>
      </c>
      <c r="AP123" s="83">
        <v>2071.5814830999998</v>
      </c>
      <c r="AQ123" s="94">
        <v>75.295680166335217</v>
      </c>
      <c r="AR123" s="136"/>
      <c r="AS123" s="80">
        <v>97</v>
      </c>
      <c r="AT123" s="80">
        <v>20674</v>
      </c>
      <c r="AU123" s="81">
        <v>4.6918835252007351</v>
      </c>
      <c r="AV123" s="80">
        <v>82</v>
      </c>
      <c r="AW123" s="80">
        <v>23013</v>
      </c>
      <c r="AX123" s="81">
        <v>3.5632034067700862</v>
      </c>
      <c r="AY123" s="136"/>
      <c r="AZ123" s="80">
        <v>107.043038091</v>
      </c>
      <c r="BA123" s="81">
        <v>46.261860621847752</v>
      </c>
      <c r="BB123" s="80">
        <v>106</v>
      </c>
      <c r="BC123" s="81">
        <v>45.986690435441673</v>
      </c>
    </row>
    <row r="124" spans="1:55" s="471" customFormat="1" ht="12.75" customHeight="1">
      <c r="A124" s="42"/>
      <c r="B124" s="4" t="s">
        <v>86</v>
      </c>
      <c r="C124" s="80"/>
      <c r="D124" s="80"/>
      <c r="E124" s="87">
        <v>0.95409623263082721</v>
      </c>
      <c r="F124" s="83"/>
      <c r="G124" s="95"/>
      <c r="H124" s="90">
        <v>1.0092947936371148</v>
      </c>
      <c r="I124" s="90"/>
      <c r="J124" s="85"/>
      <c r="K124" s="175"/>
      <c r="L124" s="92">
        <v>0.99571520662094271</v>
      </c>
      <c r="M124" s="91"/>
      <c r="N124" s="92"/>
      <c r="O124" s="92">
        <v>0.99088129357290733</v>
      </c>
      <c r="P124" s="90"/>
      <c r="Q124" s="85"/>
      <c r="R124" s="175"/>
      <c r="S124" s="92">
        <v>1.0130949112226251</v>
      </c>
      <c r="T124" s="91"/>
      <c r="U124" s="92"/>
      <c r="V124" s="92">
        <v>1.0213972312239774</v>
      </c>
      <c r="W124" s="90"/>
      <c r="X124" s="83"/>
      <c r="Y124" s="95"/>
      <c r="Z124" s="90">
        <v>0.93356710415895394</v>
      </c>
      <c r="AA124" s="83"/>
      <c r="AB124" s="95"/>
      <c r="AC124" s="90">
        <v>0.79686492236363216</v>
      </c>
      <c r="AD124" s="136"/>
      <c r="AE124" s="83"/>
      <c r="AF124" s="95"/>
      <c r="AG124" s="90">
        <v>0.87603131572064985</v>
      </c>
      <c r="AH124" s="83"/>
      <c r="AI124" s="95"/>
      <c r="AJ124" s="90">
        <v>1.0028302794130171</v>
      </c>
      <c r="AK124" s="136"/>
      <c r="AL124" s="83"/>
      <c r="AM124" s="95"/>
      <c r="AN124" s="90">
        <v>0.80843182672272618</v>
      </c>
      <c r="AO124" s="83"/>
      <c r="AP124" s="95"/>
      <c r="AQ124" s="90">
        <v>0.97463353574539968</v>
      </c>
      <c r="AR124" s="136"/>
      <c r="AS124" s="80"/>
      <c r="AT124" s="80"/>
      <c r="AU124" s="87">
        <f>AU123/AU119</f>
        <v>1.6993798133341185</v>
      </c>
      <c r="AV124" s="80"/>
      <c r="AW124" s="80"/>
      <c r="AX124" s="87">
        <v>1.6161223451706321</v>
      </c>
      <c r="AY124" s="126"/>
      <c r="AZ124" s="80"/>
      <c r="BA124" s="87">
        <v>2.0506352188007209</v>
      </c>
      <c r="BB124" s="80"/>
      <c r="BC124" s="87">
        <v>1.7439556001309358</v>
      </c>
    </row>
    <row r="126" spans="1:55">
      <c r="A126" s="515" t="s">
        <v>746</v>
      </c>
    </row>
    <row r="127" spans="1:55" ht="12.75" customHeight="1">
      <c r="A127" s="41" t="s">
        <v>705</v>
      </c>
      <c r="B127" s="389" t="s">
        <v>175</v>
      </c>
      <c r="C127" s="80">
        <v>2824</v>
      </c>
      <c r="D127" s="80">
        <v>3571.5084421257361</v>
      </c>
      <c r="E127" s="81">
        <v>79.070231689531596</v>
      </c>
      <c r="F127" s="83">
        <v>3938</v>
      </c>
      <c r="G127" s="83">
        <v>4124</v>
      </c>
      <c r="H127" s="84">
        <v>95.489815712900096</v>
      </c>
      <c r="I127" s="136"/>
      <c r="J127" s="85">
        <v>4136</v>
      </c>
      <c r="K127" s="85">
        <v>4688</v>
      </c>
      <c r="L127" s="86">
        <v>88.225255972696246</v>
      </c>
      <c r="M127" s="91">
        <v>4158</v>
      </c>
      <c r="N127" s="91">
        <v>4506</v>
      </c>
      <c r="O127" s="223">
        <v>92.276964047936076</v>
      </c>
      <c r="P127" s="136"/>
      <c r="Q127" s="85">
        <v>4653</v>
      </c>
      <c r="R127" s="85">
        <v>5201</v>
      </c>
      <c r="S127" s="86">
        <v>89.463564699096338</v>
      </c>
      <c r="T127" s="91">
        <v>4986</v>
      </c>
      <c r="U127" s="91">
        <v>5291</v>
      </c>
      <c r="V127" s="223">
        <v>94.23549423549423</v>
      </c>
      <c r="W127" s="136"/>
      <c r="X127" s="83">
        <v>3050.9896610000005</v>
      </c>
      <c r="Y127" s="83">
        <v>4480.7427019999996</v>
      </c>
      <c r="Z127" s="94">
        <v>68.091159522241213</v>
      </c>
      <c r="AA127" s="83">
        <v>3805.34</v>
      </c>
      <c r="AB127" s="83">
        <v>5084</v>
      </c>
      <c r="AC127" s="94">
        <v>74.849331235247845</v>
      </c>
      <c r="AD127" s="136"/>
      <c r="AE127" s="83">
        <v>1868.2620000000002</v>
      </c>
      <c r="AF127" s="83">
        <v>2469.1539999999995</v>
      </c>
      <c r="AG127" s="94">
        <v>75.664053355926782</v>
      </c>
      <c r="AH127" s="83">
        <v>1962.4600592000002</v>
      </c>
      <c r="AI127" s="83">
        <v>2497.8666116999998</v>
      </c>
      <c r="AJ127" s="94">
        <v>78.565446609832691</v>
      </c>
      <c r="AK127" s="136"/>
      <c r="AL127" s="83">
        <v>1772.444</v>
      </c>
      <c r="AM127" s="83">
        <v>2550.7129999999997</v>
      </c>
      <c r="AN127" s="94">
        <v>69.488178403450334</v>
      </c>
      <c r="AO127" s="83">
        <v>2080.5153992999994</v>
      </c>
      <c r="AP127" s="83">
        <v>2607.0806100999998</v>
      </c>
      <c r="AQ127" s="94">
        <v>79.802495988806314</v>
      </c>
      <c r="AR127" s="136"/>
      <c r="AS127" s="80">
        <v>46</v>
      </c>
      <c r="AT127" s="80">
        <v>16511</v>
      </c>
      <c r="AU127" s="81">
        <v>2.7860214402519534</v>
      </c>
      <c r="AV127" s="80">
        <v>35</v>
      </c>
      <c r="AW127" s="80">
        <v>20928</v>
      </c>
      <c r="AX127" s="81">
        <v>1.6724006116207952</v>
      </c>
      <c r="AY127" s="136"/>
      <c r="AZ127" s="80">
        <v>76</v>
      </c>
      <c r="BA127" s="81">
        <v>26.073839323976216</v>
      </c>
      <c r="BB127" s="80">
        <v>82</v>
      </c>
      <c r="BC127" s="81">
        <v>30.401220994884458</v>
      </c>
    </row>
    <row r="128" spans="1:55" ht="12.75" customHeight="1">
      <c r="A128" s="56"/>
      <c r="B128" s="389" t="s">
        <v>83</v>
      </c>
      <c r="C128" s="80">
        <v>2908</v>
      </c>
      <c r="D128" s="80">
        <v>3447.2995951443872</v>
      </c>
      <c r="E128" s="81">
        <v>84.355882618847374</v>
      </c>
      <c r="F128" s="83">
        <v>4529.6143072999994</v>
      </c>
      <c r="G128" s="83">
        <v>4718.8736919000003</v>
      </c>
      <c r="H128" s="84">
        <v>95.989310226190909</v>
      </c>
      <c r="I128" s="136"/>
      <c r="J128" s="85">
        <v>4276</v>
      </c>
      <c r="K128" s="85">
        <v>4841</v>
      </c>
      <c r="L128" s="86">
        <v>88.328857674034282</v>
      </c>
      <c r="M128" s="91">
        <v>4606.1910984999995</v>
      </c>
      <c r="N128" s="91">
        <v>4917.2627688000002</v>
      </c>
      <c r="O128" s="223">
        <v>93.673885555318535</v>
      </c>
      <c r="P128" s="136"/>
      <c r="Q128" s="85">
        <v>4830</v>
      </c>
      <c r="R128" s="85">
        <v>5265</v>
      </c>
      <c r="S128" s="86">
        <v>91.737891737891744</v>
      </c>
      <c r="T128" s="91">
        <v>5311.6279556</v>
      </c>
      <c r="U128" s="91">
        <v>5610.3344391000001</v>
      </c>
      <c r="V128" s="223">
        <v>94.675781154538114</v>
      </c>
      <c r="W128" s="136"/>
      <c r="X128" s="83">
        <v>2562.563032</v>
      </c>
      <c r="Y128" s="83">
        <v>3903.2976079999999</v>
      </c>
      <c r="Z128" s="94">
        <v>65.651233632503491</v>
      </c>
      <c r="AA128" s="83">
        <v>3908.2479999999996</v>
      </c>
      <c r="AB128" s="83">
        <v>5123</v>
      </c>
      <c r="AC128" s="94">
        <v>76.288268592621506</v>
      </c>
      <c r="AD128" s="136"/>
      <c r="AE128" s="83">
        <v>1931.8470000000002</v>
      </c>
      <c r="AF128" s="83">
        <v>2735.4010000000007</v>
      </c>
      <c r="AG128" s="94">
        <v>70.623904868061388</v>
      </c>
      <c r="AH128" s="83">
        <v>1909.4612959999995</v>
      </c>
      <c r="AI128" s="83">
        <v>2498.1016530999996</v>
      </c>
      <c r="AJ128" s="94">
        <v>76.436493031837543</v>
      </c>
      <c r="AK128" s="136"/>
      <c r="AL128" s="83">
        <v>1737.4920000000002</v>
      </c>
      <c r="AM128" s="83">
        <v>2718.5709999999999</v>
      </c>
      <c r="AN128" s="94">
        <v>63.911959628790285</v>
      </c>
      <c r="AO128" s="83">
        <v>2039.2435453000003</v>
      </c>
      <c r="AP128" s="83">
        <v>2709.0299360999998</v>
      </c>
      <c r="AQ128" s="94">
        <v>75.275784816012631</v>
      </c>
      <c r="AR128" s="136"/>
      <c r="AS128" s="80">
        <v>48</v>
      </c>
      <c r="AT128" s="80">
        <v>16206.44</v>
      </c>
      <c r="AU128" s="81">
        <v>2.961785561789017</v>
      </c>
      <c r="AV128" s="80">
        <v>41.341296700000001</v>
      </c>
      <c r="AW128" s="80">
        <v>24138</v>
      </c>
      <c r="AX128" s="81">
        <v>1.7127059698400862</v>
      </c>
      <c r="AY128" s="136"/>
      <c r="AZ128" s="80">
        <v>83</v>
      </c>
      <c r="BA128" s="81">
        <v>30.459218105283242</v>
      </c>
      <c r="BB128" s="80">
        <v>73.788395600000001</v>
      </c>
      <c r="BC128" s="81">
        <v>27.327139388691389</v>
      </c>
    </row>
    <row r="129" spans="1:55" ht="12.75" customHeight="1">
      <c r="A129" s="56"/>
      <c r="B129" s="389" t="s">
        <v>84</v>
      </c>
      <c r="C129" s="80">
        <v>3471</v>
      </c>
      <c r="D129" s="80">
        <v>4258.9392438245904</v>
      </c>
      <c r="E129" s="81">
        <v>81.499166841436093</v>
      </c>
      <c r="F129" s="83">
        <v>5512.8125878999999</v>
      </c>
      <c r="G129" s="83">
        <v>5766.4102205999998</v>
      </c>
      <c r="H129" s="84">
        <v>95.602157616292288</v>
      </c>
      <c r="I129" s="228"/>
      <c r="J129" s="85">
        <v>4834</v>
      </c>
      <c r="K129" s="85">
        <v>5480</v>
      </c>
      <c r="L129" s="86">
        <v>88.211678832116789</v>
      </c>
      <c r="M129" s="91">
        <v>5400.9931201999998</v>
      </c>
      <c r="N129" s="91">
        <v>5773.3326202999997</v>
      </c>
      <c r="O129" s="223">
        <v>93.550700702904379</v>
      </c>
      <c r="P129" s="228"/>
      <c r="Q129" s="85">
        <v>4853</v>
      </c>
      <c r="R129" s="85">
        <v>5325</v>
      </c>
      <c r="S129" s="86">
        <v>91.136150234741791</v>
      </c>
      <c r="T129" s="91">
        <v>5636.5798074999993</v>
      </c>
      <c r="U129" s="91">
        <v>6002.2788049000001</v>
      </c>
      <c r="V129" s="223">
        <v>93.907330710771717</v>
      </c>
      <c r="W129" s="228"/>
      <c r="X129" s="83">
        <v>2558.0903390000003</v>
      </c>
      <c r="Y129" s="83">
        <v>3917.3172979999995</v>
      </c>
      <c r="Z129" s="94">
        <v>65.302096930111901</v>
      </c>
      <c r="AA129" s="83">
        <v>3280.4890000000005</v>
      </c>
      <c r="AB129" s="83">
        <v>4527</v>
      </c>
      <c r="AC129" s="94">
        <v>72.464965760989628</v>
      </c>
      <c r="AE129" s="83">
        <v>1641.7689999999996</v>
      </c>
      <c r="AF129" s="83">
        <v>2321.8960000000002</v>
      </c>
      <c r="AG129" s="94">
        <v>70.708119571246925</v>
      </c>
      <c r="AH129" s="83">
        <v>1388.1537884000002</v>
      </c>
      <c r="AI129" s="83">
        <v>2044.7842739999999</v>
      </c>
      <c r="AJ129" s="94">
        <v>67.887542272833429</v>
      </c>
      <c r="AL129" s="83">
        <v>1357.1849999999999</v>
      </c>
      <c r="AM129" s="83">
        <v>2386.8620000000001</v>
      </c>
      <c r="AN129" s="94">
        <v>56.860639618042427</v>
      </c>
      <c r="AO129" s="83">
        <v>1464.0476458000001</v>
      </c>
      <c r="AP129" s="83">
        <v>2191.2738316999998</v>
      </c>
      <c r="AQ129" s="94">
        <v>66.812628555153481</v>
      </c>
      <c r="AS129" s="80">
        <v>75</v>
      </c>
      <c r="AT129" s="80">
        <v>19889</v>
      </c>
      <c r="AU129" s="81">
        <v>3.7709286540298654</v>
      </c>
      <c r="AV129" s="80">
        <v>64.642197499999995</v>
      </c>
      <c r="AW129" s="80">
        <v>30011</v>
      </c>
      <c r="AX129" s="81">
        <v>2.1539501349505183</v>
      </c>
      <c r="AY129" s="126"/>
      <c r="AZ129" s="80">
        <v>84.713508277853578</v>
      </c>
      <c r="BA129" s="81">
        <v>33.418796065620057</v>
      </c>
      <c r="BB129" s="80">
        <v>83.065720299999995</v>
      </c>
      <c r="BC129" s="81">
        <v>32.953808634773097</v>
      </c>
    </row>
    <row r="130" spans="1:55" ht="12.75" customHeight="1">
      <c r="A130" s="56"/>
      <c r="B130" s="389" t="s">
        <v>85</v>
      </c>
      <c r="C130" s="80">
        <v>4196</v>
      </c>
      <c r="D130" s="80">
        <v>5206.0431005852633</v>
      </c>
      <c r="E130" s="81">
        <v>80.598641212330449</v>
      </c>
      <c r="F130" s="83">
        <v>5025.8445952000011</v>
      </c>
      <c r="G130" s="83">
        <v>5279.8390856000005</v>
      </c>
      <c r="H130" s="84">
        <v>95.189351677540074</v>
      </c>
      <c r="I130" s="228"/>
      <c r="J130" s="85">
        <v>4745</v>
      </c>
      <c r="K130" s="85">
        <v>5413</v>
      </c>
      <c r="L130" s="86">
        <v>87.659338629225942</v>
      </c>
      <c r="M130" s="91">
        <v>5044.9213516999998</v>
      </c>
      <c r="N130" s="91">
        <v>5467.4392994999998</v>
      </c>
      <c r="O130" s="223">
        <v>92.272105374107412</v>
      </c>
      <c r="P130" s="228"/>
      <c r="Q130" s="85">
        <v>4732</v>
      </c>
      <c r="R130" s="85">
        <v>5185</v>
      </c>
      <c r="S130" s="86">
        <v>91.263259402121506</v>
      </c>
      <c r="T130" s="91">
        <v>5470.9468655999999</v>
      </c>
      <c r="U130" s="91">
        <v>5805.5707665999998</v>
      </c>
      <c r="V130" s="223">
        <v>94.236158433807688</v>
      </c>
      <c r="W130" s="228"/>
      <c r="X130" s="83">
        <v>2545.79</v>
      </c>
      <c r="Y130" s="83">
        <v>4242.62</v>
      </c>
      <c r="Z130" s="94">
        <v>60.005138334331143</v>
      </c>
      <c r="AA130" s="83">
        <v>3202.2990000000009</v>
      </c>
      <c r="AB130" s="83">
        <v>4449</v>
      </c>
      <c r="AC130" s="94">
        <v>71.977950101146348</v>
      </c>
      <c r="AE130" s="83">
        <v>1611.2130000000002</v>
      </c>
      <c r="AF130" s="83">
        <v>2275.0630000000006</v>
      </c>
      <c r="AG130" s="94">
        <v>70.820588265028263</v>
      </c>
      <c r="AH130" s="83">
        <v>1704.1588493999998</v>
      </c>
      <c r="AI130" s="83">
        <v>2163.5964960000001</v>
      </c>
      <c r="AJ130" s="94">
        <v>78.765095642861482</v>
      </c>
      <c r="AL130" s="83">
        <v>1400.395</v>
      </c>
      <c r="AM130" s="83">
        <v>2334.9879999999998</v>
      </c>
      <c r="AN130" s="94">
        <v>59.974398155365257</v>
      </c>
      <c r="AO130" s="83">
        <v>1621.6857655999997</v>
      </c>
      <c r="AP130" s="83">
        <v>2219.8430183999994</v>
      </c>
      <c r="AQ130" s="94">
        <v>73.054074191645554</v>
      </c>
      <c r="AS130" s="80">
        <v>100</v>
      </c>
      <c r="AT130" s="80">
        <v>22322</v>
      </c>
      <c r="AU130" s="81">
        <v>4.4798853149359381</v>
      </c>
      <c r="AV130" s="80">
        <v>63.145345200000001</v>
      </c>
      <c r="AW130" s="80">
        <v>28524</v>
      </c>
      <c r="AX130" s="81">
        <v>2.2137619267984854</v>
      </c>
      <c r="AY130" s="126"/>
      <c r="AZ130" s="80">
        <v>121.23674933220715</v>
      </c>
      <c r="BA130" s="81">
        <v>43.621631369334601</v>
      </c>
      <c r="BB130" s="80">
        <v>87.818990499999984</v>
      </c>
      <c r="BC130" s="81">
        <v>34.590832516423092</v>
      </c>
    </row>
    <row r="131" spans="1:55" ht="12.75" customHeight="1">
      <c r="A131" s="56"/>
      <c r="B131" s="389" t="s">
        <v>176</v>
      </c>
      <c r="C131" s="80">
        <v>3896</v>
      </c>
      <c r="D131" s="80">
        <v>4874.8135148274614</v>
      </c>
      <c r="E131" s="81">
        <v>79.921005965658864</v>
      </c>
      <c r="F131" s="83">
        <v>5271.7285095999996</v>
      </c>
      <c r="G131" s="83">
        <v>5544.8770019000003</v>
      </c>
      <c r="H131" s="84">
        <v>95.073858406482159</v>
      </c>
      <c r="I131" s="228"/>
      <c r="J131" s="85">
        <v>4905</v>
      </c>
      <c r="K131" s="85">
        <v>5671</v>
      </c>
      <c r="L131" s="86">
        <v>86.492682066654908</v>
      </c>
      <c r="M131" s="91">
        <v>5394.8944296</v>
      </c>
      <c r="N131" s="91">
        <v>5870.9653113999993</v>
      </c>
      <c r="O131" s="223">
        <v>91.891097007921601</v>
      </c>
      <c r="P131" s="228"/>
      <c r="Q131" s="85">
        <v>4625</v>
      </c>
      <c r="R131" s="85">
        <v>5152</v>
      </c>
      <c r="S131" s="86">
        <v>89.770962732919259</v>
      </c>
      <c r="T131" s="91">
        <v>5731.8453712999999</v>
      </c>
      <c r="U131" s="91">
        <v>6080.8159894</v>
      </c>
      <c r="V131" s="223">
        <v>94.261121883833994</v>
      </c>
      <c r="W131" s="228"/>
      <c r="X131" s="83">
        <v>2262.0869680000001</v>
      </c>
      <c r="Y131" s="83">
        <v>3841.1823920000002</v>
      </c>
      <c r="Z131" s="94">
        <v>58.890381584358778</v>
      </c>
      <c r="AA131" s="83">
        <v>3178.056</v>
      </c>
      <c r="AB131" s="83">
        <v>4098</v>
      </c>
      <c r="AC131" s="94">
        <v>77.551390922401168</v>
      </c>
      <c r="AE131" s="83">
        <v>1646.0440000000001</v>
      </c>
      <c r="AF131" s="83">
        <v>2203.7200000000003</v>
      </c>
      <c r="AG131" s="94">
        <v>74.693881255331888</v>
      </c>
      <c r="AH131" s="83">
        <v>1555.7752809000001</v>
      </c>
      <c r="AI131" s="83">
        <v>2097.1751674999996</v>
      </c>
      <c r="AJ131" s="94">
        <v>74.184326851180899</v>
      </c>
      <c r="AL131" s="83">
        <v>1448.9499999999998</v>
      </c>
      <c r="AM131" s="83">
        <v>2331.1940000000004</v>
      </c>
      <c r="AN131" s="94">
        <v>62.154844255776212</v>
      </c>
      <c r="AO131" s="83">
        <v>1573.0785714999997</v>
      </c>
      <c r="AP131" s="83">
        <v>2203.9072634000004</v>
      </c>
      <c r="AQ131" s="94">
        <v>71.376804170661345</v>
      </c>
      <c r="AS131" s="80">
        <v>80</v>
      </c>
      <c r="AT131" s="80">
        <v>20759.560000000001</v>
      </c>
      <c r="AU131" s="81">
        <v>3.8536462237157241</v>
      </c>
      <c r="AV131" s="80">
        <v>96.871160599999996</v>
      </c>
      <c r="AW131" s="80">
        <v>29366</v>
      </c>
      <c r="AX131" s="81">
        <v>3.298752319008377</v>
      </c>
      <c r="AY131" s="126"/>
      <c r="AZ131" s="80">
        <v>113.04974238993927</v>
      </c>
      <c r="BA131" s="81">
        <v>38.623211398551128</v>
      </c>
      <c r="BB131" s="80">
        <v>136.32689360000001</v>
      </c>
      <c r="BC131" s="81">
        <v>47.972183069455973</v>
      </c>
    </row>
    <row r="132" spans="1:55" ht="12.75" customHeight="1">
      <c r="A132" s="42"/>
      <c r="B132" s="4" t="s">
        <v>86</v>
      </c>
      <c r="C132" s="80"/>
      <c r="D132" s="80"/>
      <c r="E132" s="87">
        <v>1.0107597291414021</v>
      </c>
      <c r="F132" s="83"/>
      <c r="G132" s="95"/>
      <c r="H132" s="90">
        <v>0.99564396157524737</v>
      </c>
      <c r="J132" s="85"/>
      <c r="K132" s="175"/>
      <c r="L132" s="92">
        <v>0.98036192826034385</v>
      </c>
      <c r="M132" s="91"/>
      <c r="N132" s="92"/>
      <c r="O132" s="92">
        <v>0.99581838171643766</v>
      </c>
      <c r="Q132" s="85"/>
      <c r="R132" s="175"/>
      <c r="S132" s="92">
        <v>1.0034360136985021</v>
      </c>
      <c r="T132" s="91"/>
      <c r="U132" s="92"/>
      <c r="V132" s="92">
        <v>1.000271953243814</v>
      </c>
      <c r="X132" s="83"/>
      <c r="Y132" s="95"/>
      <c r="Z132" s="90">
        <v>0.86487558733851344</v>
      </c>
      <c r="AA132" s="83"/>
      <c r="AB132" s="95"/>
      <c r="AC132" s="90">
        <v>1.036099984362731</v>
      </c>
      <c r="AD132" s="79"/>
      <c r="AE132" s="83"/>
      <c r="AF132" s="95"/>
      <c r="AG132" s="90">
        <v>0.9871778994441236</v>
      </c>
      <c r="AH132" s="83"/>
      <c r="AI132" s="95"/>
      <c r="AJ132" s="90">
        <v>0.94423604844494724</v>
      </c>
      <c r="AK132" s="79"/>
      <c r="AL132" s="83"/>
      <c r="AM132" s="95"/>
      <c r="AN132" s="90">
        <v>0.89446645003274405</v>
      </c>
      <c r="AO132" s="83"/>
      <c r="AP132" s="95"/>
      <c r="AQ132" s="90">
        <v>0.89441819189055416</v>
      </c>
      <c r="AR132" s="79"/>
      <c r="AS132" s="80"/>
      <c r="AT132" s="80"/>
      <c r="AU132" s="87">
        <f>AU131/AU127</f>
        <v>1.3832076695602242</v>
      </c>
      <c r="AV132" s="80"/>
      <c r="AW132" s="80"/>
      <c r="AX132" s="87">
        <v>1.9724653866344946</v>
      </c>
      <c r="AZ132" s="80"/>
      <c r="BA132" s="87">
        <v>1.481301273611636</v>
      </c>
      <c r="BB132" s="80"/>
      <c r="BC132" s="87">
        <v>1.5779689597838238</v>
      </c>
    </row>
    <row r="133" spans="1:55" ht="12.75" customHeight="1">
      <c r="A133" s="33"/>
      <c r="B133" s="389"/>
      <c r="C133" s="80"/>
      <c r="D133" s="80"/>
      <c r="E133" s="80"/>
      <c r="F133" s="83"/>
      <c r="G133" s="95"/>
      <c r="H133" s="90"/>
      <c r="I133" s="228"/>
      <c r="J133" s="85"/>
      <c r="K133" s="175"/>
      <c r="L133" s="92"/>
      <c r="M133" s="91"/>
      <c r="N133" s="92"/>
      <c r="O133" s="92"/>
      <c r="P133" s="228"/>
      <c r="Q133" s="85"/>
      <c r="R133" s="175"/>
      <c r="S133" s="92"/>
      <c r="T133" s="91"/>
      <c r="U133" s="92"/>
      <c r="V133" s="92"/>
      <c r="W133" s="228"/>
      <c r="X133" s="83"/>
      <c r="Y133" s="95"/>
      <c r="Z133" s="90"/>
      <c r="AA133" s="83"/>
      <c r="AB133" s="95"/>
      <c r="AC133" s="90"/>
      <c r="AE133" s="83"/>
      <c r="AF133" s="95"/>
      <c r="AG133" s="90"/>
      <c r="AH133" s="83"/>
      <c r="AI133" s="95"/>
      <c r="AJ133" s="90"/>
      <c r="AL133" s="83"/>
      <c r="AM133" s="95"/>
      <c r="AN133" s="90"/>
      <c r="AO133" s="83"/>
      <c r="AP133" s="95"/>
      <c r="AQ133" s="90"/>
      <c r="AS133" s="80"/>
      <c r="AT133" s="80"/>
      <c r="AU133" s="80"/>
      <c r="AV133" s="80"/>
      <c r="AW133" s="80"/>
      <c r="AX133" s="80"/>
      <c r="AY133" s="126"/>
      <c r="BA133" s="97"/>
      <c r="BC133" s="97"/>
    </row>
    <row r="134" spans="1:55" ht="12.75" customHeight="1">
      <c r="A134" s="56"/>
      <c r="B134" s="43"/>
      <c r="C134" s="80"/>
      <c r="D134" s="80"/>
      <c r="E134" s="80"/>
      <c r="F134" s="83"/>
      <c r="G134" s="83"/>
      <c r="H134" s="84"/>
      <c r="I134" s="228"/>
      <c r="J134" s="85"/>
      <c r="K134" s="85"/>
      <c r="L134" s="86"/>
      <c r="M134" s="91"/>
      <c r="N134" s="91"/>
      <c r="O134" s="223"/>
      <c r="P134" s="228"/>
      <c r="Q134" s="85"/>
      <c r="R134" s="85"/>
      <c r="S134" s="86"/>
      <c r="T134" s="91"/>
      <c r="U134" s="91"/>
      <c r="V134" s="223"/>
      <c r="W134" s="228"/>
      <c r="X134" s="83"/>
      <c r="Y134" s="83"/>
      <c r="Z134" s="84"/>
      <c r="AA134" s="83"/>
      <c r="AB134" s="83"/>
      <c r="AC134" s="84"/>
      <c r="AE134" s="83"/>
      <c r="AF134" s="83"/>
      <c r="AG134" s="84"/>
      <c r="AH134" s="83"/>
      <c r="AI134" s="83"/>
      <c r="AJ134" s="84"/>
      <c r="AL134" s="83"/>
      <c r="AM134" s="83"/>
      <c r="AN134" s="84"/>
      <c r="AO134" s="83"/>
      <c r="AP134" s="83"/>
      <c r="AQ134" s="84"/>
      <c r="AS134" s="80"/>
      <c r="AT134" s="80"/>
      <c r="AU134" s="80"/>
      <c r="AV134" s="80"/>
      <c r="AW134" s="80"/>
      <c r="AX134" s="80"/>
      <c r="AY134" s="126"/>
      <c r="BA134" s="77"/>
      <c r="BC134" s="77"/>
    </row>
    <row r="135" spans="1:55" ht="12.75" customHeight="1">
      <c r="A135" s="41" t="s">
        <v>706</v>
      </c>
      <c r="B135" s="389" t="s">
        <v>175</v>
      </c>
      <c r="C135" s="80">
        <v>1652</v>
      </c>
      <c r="D135" s="80">
        <v>1992.7985554085728</v>
      </c>
      <c r="E135" s="81">
        <v>82.898494457273401</v>
      </c>
      <c r="F135" s="83">
        <v>1244</v>
      </c>
      <c r="G135" s="83">
        <v>1352</v>
      </c>
      <c r="H135" s="84">
        <v>92.011834319526628</v>
      </c>
      <c r="I135" s="228"/>
      <c r="J135" s="85">
        <v>1406</v>
      </c>
      <c r="K135" s="85">
        <v>1579</v>
      </c>
      <c r="L135" s="86">
        <v>89.043698543381893</v>
      </c>
      <c r="M135" s="91">
        <v>1312</v>
      </c>
      <c r="N135" s="91">
        <v>1473</v>
      </c>
      <c r="O135" s="223">
        <v>89.06992532247115</v>
      </c>
      <c r="P135" s="228"/>
      <c r="Q135" s="85">
        <v>1501</v>
      </c>
      <c r="R135" s="85">
        <v>1630</v>
      </c>
      <c r="S135" s="86">
        <v>92.085889570552155</v>
      </c>
      <c r="T135" s="91">
        <v>1562</v>
      </c>
      <c r="U135" s="91">
        <v>1693</v>
      </c>
      <c r="V135" s="223">
        <v>92.262256349675127</v>
      </c>
      <c r="W135" s="228"/>
      <c r="X135" s="83">
        <v>920.48</v>
      </c>
      <c r="Y135" s="83">
        <v>1456.89</v>
      </c>
      <c r="Z135" s="94">
        <v>63.181159867937865</v>
      </c>
      <c r="AA135" s="83">
        <v>992.5200000000001</v>
      </c>
      <c r="AB135" s="83">
        <v>1446</v>
      </c>
      <c r="AC135" s="94">
        <v>68.639004149377598</v>
      </c>
      <c r="AE135" s="83">
        <v>531.9319999999999</v>
      </c>
      <c r="AF135" s="83">
        <v>649.83900000000006</v>
      </c>
      <c r="AG135" s="94">
        <v>81.855967401156263</v>
      </c>
      <c r="AH135" s="83">
        <v>496.60859740000001</v>
      </c>
      <c r="AI135" s="83">
        <v>650.40623749999997</v>
      </c>
      <c r="AJ135" s="94">
        <v>76.35360314329705</v>
      </c>
      <c r="AL135" s="83">
        <v>473.06400000000002</v>
      </c>
      <c r="AM135" s="83">
        <v>651.89</v>
      </c>
      <c r="AN135" s="94">
        <v>72.568071300372765</v>
      </c>
      <c r="AO135" s="83">
        <v>477.38199560000004</v>
      </c>
      <c r="AP135" s="83">
        <v>630.60827370000004</v>
      </c>
      <c r="AQ135" s="94">
        <v>75.701828775419074</v>
      </c>
      <c r="AS135" s="80">
        <v>24</v>
      </c>
      <c r="AT135" s="80">
        <v>7480</v>
      </c>
      <c r="AU135" s="81">
        <v>3.2085561497326203</v>
      </c>
      <c r="AV135" s="80">
        <v>21</v>
      </c>
      <c r="AW135" s="80">
        <v>7312</v>
      </c>
      <c r="AX135" s="81">
        <v>2.8719912472647704</v>
      </c>
      <c r="AY135" s="126"/>
      <c r="AZ135" s="241">
        <v>44.040070659999998</v>
      </c>
      <c r="BA135" s="242">
        <v>72.089327362357821</v>
      </c>
      <c r="BB135" s="241">
        <v>37</v>
      </c>
      <c r="BC135" s="242">
        <v>69.756453320459954</v>
      </c>
    </row>
    <row r="136" spans="1:55" ht="12.75" customHeight="1">
      <c r="A136" s="56"/>
      <c r="B136" s="389" t="s">
        <v>83</v>
      </c>
      <c r="C136" s="80">
        <v>1722</v>
      </c>
      <c r="D136" s="80">
        <v>2209.2952279108417</v>
      </c>
      <c r="E136" s="81">
        <v>77.94340829805536</v>
      </c>
      <c r="F136" s="83">
        <v>1165</v>
      </c>
      <c r="G136" s="83">
        <v>1245</v>
      </c>
      <c r="H136" s="84">
        <v>93.574297188755011</v>
      </c>
      <c r="I136" s="228"/>
      <c r="J136" s="85">
        <v>1423</v>
      </c>
      <c r="K136" s="85">
        <v>1581</v>
      </c>
      <c r="L136" s="86">
        <v>90.006325110689431</v>
      </c>
      <c r="M136" s="91">
        <v>1249</v>
      </c>
      <c r="N136" s="91">
        <v>1352</v>
      </c>
      <c r="O136" s="223">
        <v>92.381656804733723</v>
      </c>
      <c r="P136" s="228"/>
      <c r="Q136" s="85">
        <v>1490</v>
      </c>
      <c r="R136" s="85">
        <v>1624</v>
      </c>
      <c r="S136" s="86">
        <v>91.748768472906406</v>
      </c>
      <c r="T136" s="91">
        <v>1428</v>
      </c>
      <c r="U136" s="91">
        <v>1534</v>
      </c>
      <c r="V136" s="223">
        <v>93.089960886571049</v>
      </c>
      <c r="W136" s="228"/>
      <c r="X136" s="83">
        <v>1111.24</v>
      </c>
      <c r="Y136" s="83">
        <v>1566.65</v>
      </c>
      <c r="Z136" s="94">
        <v>70.930967350716486</v>
      </c>
      <c r="AA136" s="83">
        <v>1069.232</v>
      </c>
      <c r="AB136" s="83">
        <v>1239</v>
      </c>
      <c r="AC136" s="94">
        <v>86.297982243744954</v>
      </c>
      <c r="AE136" s="83">
        <v>576.76799999999992</v>
      </c>
      <c r="AF136" s="83">
        <v>651.45899999999995</v>
      </c>
      <c r="AG136" s="94">
        <v>88.534811860761764</v>
      </c>
      <c r="AH136" s="83">
        <v>532.09924750000005</v>
      </c>
      <c r="AI136" s="83">
        <v>694.30654379999999</v>
      </c>
      <c r="AJ136" s="94">
        <v>76.637510081321523</v>
      </c>
      <c r="AL136" s="83">
        <v>464.14700000000005</v>
      </c>
      <c r="AM136" s="83">
        <v>653.54000000000008</v>
      </c>
      <c r="AN136" s="94">
        <v>71.0204425130826</v>
      </c>
      <c r="AO136" s="83">
        <v>534.5535478999999</v>
      </c>
      <c r="AP136" s="83">
        <v>648.10331780000001</v>
      </c>
      <c r="AQ136" s="94">
        <v>82.479680819186811</v>
      </c>
      <c r="AS136" s="80">
        <v>32</v>
      </c>
      <c r="AT136" s="80">
        <v>7479.26</v>
      </c>
      <c r="AU136" s="81">
        <v>4.2784981401903401</v>
      </c>
      <c r="AV136" s="80">
        <v>20</v>
      </c>
      <c r="AW136" s="80">
        <v>6725</v>
      </c>
      <c r="AX136" s="81">
        <v>2.9739776951672861</v>
      </c>
      <c r="AY136" s="126"/>
      <c r="AZ136" s="77">
        <v>37.384708400000001</v>
      </c>
      <c r="BA136" s="82">
        <v>61.434389441230287</v>
      </c>
      <c r="BB136" s="235">
        <v>33</v>
      </c>
      <c r="BC136" s="233">
        <v>56.723272074549193</v>
      </c>
    </row>
    <row r="137" spans="1:55" ht="12.75" customHeight="1">
      <c r="A137" s="56"/>
      <c r="B137" s="389" t="s">
        <v>84</v>
      </c>
      <c r="C137" s="80">
        <v>1545</v>
      </c>
      <c r="D137" s="80">
        <v>1954.4643924045361</v>
      </c>
      <c r="E137" s="81">
        <v>79.04979011151076</v>
      </c>
      <c r="F137" s="83">
        <v>1129</v>
      </c>
      <c r="G137" s="83">
        <v>1195</v>
      </c>
      <c r="H137" s="84">
        <v>94.476987447698747</v>
      </c>
      <c r="I137" s="228"/>
      <c r="J137" s="85">
        <v>1350</v>
      </c>
      <c r="K137" s="85">
        <v>1492</v>
      </c>
      <c r="L137" s="86">
        <v>90.48257372654156</v>
      </c>
      <c r="M137" s="91">
        <v>1146</v>
      </c>
      <c r="N137" s="91">
        <v>1296</v>
      </c>
      <c r="O137" s="223">
        <v>88.425925925925924</v>
      </c>
      <c r="P137" s="228"/>
      <c r="Q137" s="85">
        <v>1440</v>
      </c>
      <c r="R137" s="85">
        <v>1559</v>
      </c>
      <c r="S137" s="86">
        <v>92.366901860166777</v>
      </c>
      <c r="T137" s="91">
        <v>1344</v>
      </c>
      <c r="U137" s="91">
        <v>1448</v>
      </c>
      <c r="V137" s="223">
        <v>92.817679558011051</v>
      </c>
      <c r="W137" s="228"/>
      <c r="X137" s="83">
        <v>986.22</v>
      </c>
      <c r="Y137" s="83">
        <v>1475.68</v>
      </c>
      <c r="Z137" s="94">
        <v>66.831562398351934</v>
      </c>
      <c r="AA137" s="83">
        <v>1155.1170000000002</v>
      </c>
      <c r="AB137" s="83">
        <v>1315</v>
      </c>
      <c r="AC137" s="94">
        <v>87.841596958174918</v>
      </c>
      <c r="AE137" s="83">
        <v>582.58200000000011</v>
      </c>
      <c r="AF137" s="83">
        <v>700.39499999999998</v>
      </c>
      <c r="AG137" s="94">
        <v>83.179063242884382</v>
      </c>
      <c r="AH137" s="83">
        <v>520.43226079999999</v>
      </c>
      <c r="AI137" s="83">
        <v>667.94149450000009</v>
      </c>
      <c r="AJ137" s="94">
        <v>77.91584518784525</v>
      </c>
      <c r="AL137" s="83">
        <v>475.596</v>
      </c>
      <c r="AM137" s="83">
        <v>783.11399999999992</v>
      </c>
      <c r="AN137" s="94">
        <v>60.731387767298251</v>
      </c>
      <c r="AO137" s="83">
        <v>541.97421989999998</v>
      </c>
      <c r="AP137" s="83">
        <v>638.29599270000006</v>
      </c>
      <c r="AQ137" s="94">
        <v>84.909544490079313</v>
      </c>
      <c r="AS137" s="80">
        <v>26</v>
      </c>
      <c r="AT137" s="80">
        <v>6608.67</v>
      </c>
      <c r="AU137" s="81">
        <v>3.9342257973238186</v>
      </c>
      <c r="AV137" s="80">
        <v>26</v>
      </c>
      <c r="AW137" s="80">
        <v>6566</v>
      </c>
      <c r="AX137" s="81">
        <v>3.9597928723728297</v>
      </c>
      <c r="AY137" s="126"/>
      <c r="AZ137" s="77">
        <v>46</v>
      </c>
      <c r="BA137" s="82">
        <v>80.429010236198536</v>
      </c>
      <c r="BB137" s="235">
        <v>39</v>
      </c>
      <c r="BC137" s="233">
        <v>71.38523453508526</v>
      </c>
    </row>
    <row r="138" spans="1:55" ht="12.75" customHeight="1">
      <c r="A138" s="56"/>
      <c r="B138" s="389" t="s">
        <v>85</v>
      </c>
      <c r="C138" s="80">
        <v>1311</v>
      </c>
      <c r="D138" s="80">
        <v>1661.6786488804894</v>
      </c>
      <c r="E138" s="81">
        <v>78.896121153343969</v>
      </c>
      <c r="F138" s="83">
        <v>1025</v>
      </c>
      <c r="G138" s="83">
        <v>1085</v>
      </c>
      <c r="H138" s="84">
        <v>94.47004608294931</v>
      </c>
      <c r="I138" s="228"/>
      <c r="J138" s="85">
        <v>1131</v>
      </c>
      <c r="K138" s="85">
        <v>1251</v>
      </c>
      <c r="L138" s="86">
        <v>90.407673860911274</v>
      </c>
      <c r="M138" s="91">
        <v>988</v>
      </c>
      <c r="N138" s="91">
        <v>1067</v>
      </c>
      <c r="O138" s="223">
        <v>92.596063730084339</v>
      </c>
      <c r="P138" s="228"/>
      <c r="Q138" s="85">
        <v>1301</v>
      </c>
      <c r="R138" s="85">
        <v>1386</v>
      </c>
      <c r="S138" s="86">
        <v>93.867243867243872</v>
      </c>
      <c r="T138" s="91">
        <v>1207</v>
      </c>
      <c r="U138" s="91">
        <v>1259</v>
      </c>
      <c r="V138" s="223">
        <v>95.869737887212068</v>
      </c>
      <c r="W138" s="228"/>
      <c r="X138" s="83">
        <v>1118.76</v>
      </c>
      <c r="Y138" s="83">
        <v>1541.4499999999998</v>
      </c>
      <c r="Z138" s="94">
        <v>72.578416426092318</v>
      </c>
      <c r="AA138" s="83">
        <v>1106.787</v>
      </c>
      <c r="AB138" s="83">
        <v>1305</v>
      </c>
      <c r="AC138" s="94">
        <v>84.811264367816094</v>
      </c>
      <c r="AE138" s="83">
        <v>588.32199999999989</v>
      </c>
      <c r="AF138" s="83">
        <v>646.12700000000007</v>
      </c>
      <c r="AG138" s="94">
        <v>91.053616394300164</v>
      </c>
      <c r="AH138" s="83">
        <v>544.68223440000008</v>
      </c>
      <c r="AI138" s="83">
        <v>658.00381289999996</v>
      </c>
      <c r="AJ138" s="94">
        <v>82.777975404038898</v>
      </c>
      <c r="AL138" s="83">
        <v>537.74299999999994</v>
      </c>
      <c r="AM138" s="83">
        <v>727.89700000000005</v>
      </c>
      <c r="AN138" s="94">
        <v>73.87624897478625</v>
      </c>
      <c r="AO138" s="83">
        <v>590.33957389999989</v>
      </c>
      <c r="AP138" s="83">
        <v>753.14514679999991</v>
      </c>
      <c r="AQ138" s="94">
        <v>78.383240788082304</v>
      </c>
      <c r="AS138" s="80">
        <v>26</v>
      </c>
      <c r="AT138" s="80">
        <v>6964.74</v>
      </c>
      <c r="AU138" s="81">
        <v>3.733089821012701</v>
      </c>
      <c r="AV138" s="80">
        <v>13</v>
      </c>
      <c r="AW138" s="80">
        <v>5858</v>
      </c>
      <c r="AX138" s="81">
        <v>2.2191874359849777</v>
      </c>
      <c r="AY138" s="126"/>
      <c r="AZ138" s="77">
        <v>48</v>
      </c>
      <c r="BA138" s="82">
        <v>78.902729066680877</v>
      </c>
      <c r="BB138" s="235">
        <v>46</v>
      </c>
      <c r="BC138" s="233">
        <v>83.925905728650676</v>
      </c>
    </row>
    <row r="139" spans="1:55" ht="12.75" customHeight="1">
      <c r="A139" s="56"/>
      <c r="B139" s="389" t="s">
        <v>176</v>
      </c>
      <c r="C139" s="80">
        <v>1307</v>
      </c>
      <c r="D139" s="80">
        <v>1626.7286493002796</v>
      </c>
      <c r="E139" s="81">
        <v>80.34529917218785</v>
      </c>
      <c r="F139" s="83">
        <v>1157</v>
      </c>
      <c r="G139" s="83">
        <v>1245</v>
      </c>
      <c r="H139" s="84">
        <v>92.931726907630519</v>
      </c>
      <c r="I139" s="228"/>
      <c r="J139" s="85">
        <v>1148</v>
      </c>
      <c r="K139" s="85">
        <v>1299</v>
      </c>
      <c r="L139" s="86">
        <v>88.375673595073138</v>
      </c>
      <c r="M139" s="91">
        <v>1099</v>
      </c>
      <c r="N139" s="91">
        <v>1219</v>
      </c>
      <c r="O139" s="223">
        <v>90.155865463494663</v>
      </c>
      <c r="P139" s="228"/>
      <c r="Q139" s="85">
        <v>1291</v>
      </c>
      <c r="R139" s="85">
        <v>1378</v>
      </c>
      <c r="S139" s="86">
        <v>93.686502177068206</v>
      </c>
      <c r="T139" s="91">
        <v>1206</v>
      </c>
      <c r="U139" s="91">
        <v>1263</v>
      </c>
      <c r="V139" s="223">
        <v>95.486935866983373</v>
      </c>
      <c r="W139" s="228"/>
      <c r="X139" s="83">
        <v>1236.92</v>
      </c>
      <c r="Y139" s="83">
        <v>1733.58</v>
      </c>
      <c r="Z139" s="94">
        <v>71.350615489334217</v>
      </c>
      <c r="AA139" s="83">
        <v>957.62999999999988</v>
      </c>
      <c r="AB139" s="83">
        <v>1394</v>
      </c>
      <c r="AC139" s="94">
        <v>68.696556671449059</v>
      </c>
      <c r="AE139" s="83">
        <v>521.53499999999997</v>
      </c>
      <c r="AF139" s="83">
        <v>724.04799999999989</v>
      </c>
      <c r="AG139" s="94">
        <v>72.030445495326276</v>
      </c>
      <c r="AH139" s="83">
        <v>491.8796992</v>
      </c>
      <c r="AI139" s="83">
        <v>642.15162109999994</v>
      </c>
      <c r="AJ139" s="94">
        <v>76.598685269596373</v>
      </c>
      <c r="AL139" s="83">
        <v>375.79500000000002</v>
      </c>
      <c r="AM139" s="83">
        <v>682.08800000000008</v>
      </c>
      <c r="AN139" s="94">
        <v>55.0947971522736</v>
      </c>
      <c r="AO139" s="83">
        <v>469.65472300000005</v>
      </c>
      <c r="AP139" s="83">
        <v>648.76509550000003</v>
      </c>
      <c r="AQ139" s="94">
        <v>72.392107136719417</v>
      </c>
      <c r="AS139" s="80">
        <v>69</v>
      </c>
      <c r="AT139" s="80">
        <v>8152.33</v>
      </c>
      <c r="AU139" s="81">
        <v>8.4638379457161328</v>
      </c>
      <c r="AV139" s="80">
        <v>23</v>
      </c>
      <c r="AW139" s="80">
        <v>6891</v>
      </c>
      <c r="AX139" s="81">
        <v>3.337686837904513</v>
      </c>
      <c r="AY139" s="126"/>
      <c r="AZ139" s="77">
        <v>94.575220939999994</v>
      </c>
      <c r="BA139" s="82">
        <v>124.36469594564048</v>
      </c>
      <c r="BB139" s="235">
        <v>63</v>
      </c>
      <c r="BC139" s="233">
        <v>92.895396764225538</v>
      </c>
    </row>
    <row r="140" spans="1:55" ht="12.75" customHeight="1">
      <c r="A140" s="42"/>
      <c r="B140" s="4" t="s">
        <v>86</v>
      </c>
      <c r="C140" s="80"/>
      <c r="D140" s="80"/>
      <c r="E140" s="87">
        <v>0.9692009450617769</v>
      </c>
      <c r="F140" s="83"/>
      <c r="G140" s="95"/>
      <c r="H140" s="90">
        <v>1.0099975464559201</v>
      </c>
      <c r="I140" s="228"/>
      <c r="J140" s="85"/>
      <c r="K140" s="175"/>
      <c r="L140" s="92">
        <v>0.9924977852533462</v>
      </c>
      <c r="M140" s="91"/>
      <c r="N140" s="92"/>
      <c r="O140" s="92">
        <v>1.012191995638168</v>
      </c>
      <c r="P140" s="228"/>
      <c r="Q140" s="85"/>
      <c r="R140" s="175"/>
      <c r="S140" s="92">
        <v>1.0173817358335853</v>
      </c>
      <c r="T140" s="91"/>
      <c r="U140" s="92"/>
      <c r="V140" s="92">
        <v>1.0349512319001464</v>
      </c>
      <c r="W140" s="228"/>
      <c r="X140" s="83"/>
      <c r="Y140" s="95"/>
      <c r="Z140" s="90">
        <v>1.1293020836982459</v>
      </c>
      <c r="AA140" s="83"/>
      <c r="AB140" s="95"/>
      <c r="AC140" s="90">
        <v>1.0008384813093472</v>
      </c>
      <c r="AE140" s="83"/>
      <c r="AF140" s="95"/>
      <c r="AG140" s="90">
        <v>0.87996572250282645</v>
      </c>
      <c r="AH140" s="83"/>
      <c r="AI140" s="95"/>
      <c r="AJ140" s="90">
        <v>1.0032098305280939</v>
      </c>
      <c r="AL140" s="83"/>
      <c r="AM140" s="95"/>
      <c r="AN140" s="90">
        <v>0.75921539824623385</v>
      </c>
      <c r="AO140" s="83"/>
      <c r="AP140" s="95"/>
      <c r="AQ140" s="90">
        <v>0.95627950219646018</v>
      </c>
      <c r="AS140" s="80"/>
      <c r="AT140" s="80"/>
      <c r="AU140" s="87">
        <f>AU139/AU135</f>
        <v>2.6378961597481947</v>
      </c>
      <c r="AV140" s="80"/>
      <c r="AW140" s="80"/>
      <c r="AX140" s="87">
        <v>1.1621507694646571</v>
      </c>
      <c r="AY140" s="126"/>
      <c r="BA140" s="88">
        <v>1.7251471264327369</v>
      </c>
      <c r="BC140" s="88">
        <v>1.3317104345524231</v>
      </c>
    </row>
    <row r="141" spans="1:55" ht="12.75" customHeight="1">
      <c r="A141" s="33"/>
      <c r="B141" s="389"/>
      <c r="C141" s="80"/>
      <c r="D141" s="80"/>
      <c r="E141" s="80"/>
      <c r="F141" s="83"/>
      <c r="G141" s="95"/>
      <c r="H141" s="90"/>
      <c r="I141" s="228"/>
      <c r="J141" s="85"/>
      <c r="K141" s="175"/>
      <c r="L141" s="92"/>
      <c r="M141" s="91"/>
      <c r="N141" s="92"/>
      <c r="O141" s="92"/>
      <c r="P141" s="228"/>
      <c r="Q141" s="85"/>
      <c r="R141" s="175"/>
      <c r="S141" s="92"/>
      <c r="T141" s="91"/>
      <c r="U141" s="92"/>
      <c r="V141" s="92"/>
      <c r="W141" s="228"/>
      <c r="X141" s="83"/>
      <c r="Y141" s="95"/>
      <c r="Z141" s="90"/>
      <c r="AA141" s="83"/>
      <c r="AB141" s="95"/>
      <c r="AC141" s="90"/>
      <c r="AE141" s="83"/>
      <c r="AF141" s="95"/>
      <c r="AG141" s="90"/>
      <c r="AH141" s="83"/>
      <c r="AI141" s="95"/>
      <c r="AJ141" s="90"/>
      <c r="AL141" s="83"/>
      <c r="AM141" s="95"/>
      <c r="AN141" s="90"/>
      <c r="AO141" s="83"/>
      <c r="AP141" s="95"/>
      <c r="AQ141" s="90"/>
      <c r="AS141" s="80"/>
      <c r="AT141" s="80"/>
      <c r="AU141" s="80"/>
      <c r="AV141" s="80"/>
      <c r="AW141" s="80"/>
      <c r="AX141" s="80"/>
      <c r="AY141" s="126"/>
      <c r="BA141" s="77"/>
      <c r="BC141" s="77"/>
    </row>
    <row r="142" spans="1:55" ht="12.75" customHeight="1">
      <c r="A142" s="56"/>
      <c r="B142" s="43"/>
      <c r="C142" s="136"/>
      <c r="D142" s="136"/>
      <c r="E142" s="136"/>
      <c r="F142" s="83"/>
      <c r="G142" s="83"/>
      <c r="H142" s="84"/>
      <c r="I142" s="136"/>
      <c r="J142" s="85"/>
      <c r="K142" s="85"/>
      <c r="L142" s="86"/>
      <c r="M142" s="91"/>
      <c r="N142" s="91"/>
      <c r="O142" s="223"/>
      <c r="P142" s="136"/>
      <c r="Q142" s="85"/>
      <c r="R142" s="85"/>
      <c r="S142" s="86"/>
      <c r="T142" s="91"/>
      <c r="U142" s="91"/>
      <c r="V142" s="223"/>
      <c r="W142" s="136"/>
      <c r="X142" s="83"/>
      <c r="Y142" s="83"/>
      <c r="Z142" s="84"/>
      <c r="AA142" s="83"/>
      <c r="AB142" s="83"/>
      <c r="AC142" s="84"/>
      <c r="AD142" s="136"/>
      <c r="AE142" s="83"/>
      <c r="AF142" s="83"/>
      <c r="AG142" s="84"/>
      <c r="AH142" s="83"/>
      <c r="AI142" s="83"/>
      <c r="AJ142" s="84"/>
      <c r="AK142" s="136"/>
      <c r="AL142" s="83"/>
      <c r="AM142" s="83"/>
      <c r="AN142" s="84"/>
      <c r="AO142" s="83"/>
      <c r="AP142" s="83"/>
      <c r="AQ142" s="84"/>
      <c r="AR142" s="136"/>
      <c r="AS142" s="136"/>
      <c r="AT142" s="136"/>
      <c r="AU142" s="136"/>
      <c r="AV142" s="136"/>
      <c r="AW142" s="136"/>
      <c r="AX142" s="136"/>
      <c r="AY142" s="136"/>
      <c r="AZ142" s="136"/>
      <c r="BA142" s="136"/>
      <c r="BB142" s="136"/>
      <c r="BC142" s="136"/>
    </row>
    <row r="143" spans="1:55" ht="12.75" customHeight="1">
      <c r="A143" s="41" t="s">
        <v>707</v>
      </c>
      <c r="B143" s="389" t="s">
        <v>175</v>
      </c>
      <c r="C143" s="80">
        <v>3653</v>
      </c>
      <c r="D143" s="80">
        <v>4459.9520270302983</v>
      </c>
      <c r="E143" s="81">
        <v>81.9067106072077</v>
      </c>
      <c r="F143" s="83">
        <v>4898</v>
      </c>
      <c r="G143" s="83">
        <v>5151</v>
      </c>
      <c r="H143" s="84">
        <v>95.088332362648032</v>
      </c>
      <c r="J143" s="85">
        <v>5401</v>
      </c>
      <c r="K143" s="85">
        <v>6092</v>
      </c>
      <c r="L143" s="86">
        <v>88.657255416940245</v>
      </c>
      <c r="M143" s="91">
        <v>5117</v>
      </c>
      <c r="N143" s="91">
        <v>5588</v>
      </c>
      <c r="O143" s="223">
        <v>91.571224051539019</v>
      </c>
      <c r="Q143" s="85">
        <v>6149</v>
      </c>
      <c r="R143" s="85">
        <v>6824</v>
      </c>
      <c r="S143" s="86">
        <v>90.10844079718639</v>
      </c>
      <c r="T143" s="91">
        <v>6275</v>
      </c>
      <c r="U143" s="91">
        <v>6669</v>
      </c>
      <c r="V143" s="223">
        <v>94.092067776278299</v>
      </c>
      <c r="X143" s="83">
        <v>4040.4517020000008</v>
      </c>
      <c r="Y143" s="83">
        <v>5854.422958000001</v>
      </c>
      <c r="Z143" s="94">
        <v>69.015370617846642</v>
      </c>
      <c r="AA143" s="83">
        <v>4942.7440000000006</v>
      </c>
      <c r="AB143" s="83">
        <v>6686</v>
      </c>
      <c r="AC143" s="94">
        <v>73.926772360155553</v>
      </c>
      <c r="AD143" s="79"/>
      <c r="AE143" s="83">
        <v>2456.0669999999996</v>
      </c>
      <c r="AF143" s="83">
        <v>3285.7709999999984</v>
      </c>
      <c r="AG143" s="94">
        <v>74.748574991988207</v>
      </c>
      <c r="AH143" s="83">
        <v>2425.4931450000004</v>
      </c>
      <c r="AI143" s="83">
        <v>3131.0338827000005</v>
      </c>
      <c r="AJ143" s="94">
        <v>77.466205600701215</v>
      </c>
      <c r="AK143" s="79"/>
      <c r="AL143" s="83">
        <v>2241.8179999999998</v>
      </c>
      <c r="AM143" s="83">
        <v>3353.1240000000007</v>
      </c>
      <c r="AN143" s="94">
        <v>66.857593098257013</v>
      </c>
      <c r="AO143" s="83">
        <v>2571.0637102000001</v>
      </c>
      <c r="AP143" s="83">
        <v>3279.0435395</v>
      </c>
      <c r="AQ143" s="94">
        <v>78.408953075141071</v>
      </c>
      <c r="AR143" s="79"/>
      <c r="AS143" s="80">
        <v>63</v>
      </c>
      <c r="AT143" s="80">
        <v>21690</v>
      </c>
      <c r="AU143" s="81">
        <v>2.904564315352697</v>
      </c>
      <c r="AV143" s="80">
        <v>46</v>
      </c>
      <c r="AW143" s="80">
        <v>26256</v>
      </c>
      <c r="AX143" s="81">
        <v>1.7519804996953077</v>
      </c>
      <c r="AZ143" s="80">
        <v>99.444369910000006</v>
      </c>
      <c r="BA143" s="81">
        <v>27.877030060656097</v>
      </c>
      <c r="BB143" s="80">
        <v>98</v>
      </c>
      <c r="BC143" s="81">
        <v>30.30897935367484</v>
      </c>
    </row>
    <row r="144" spans="1:55" ht="12.75" customHeight="1">
      <c r="A144" s="56"/>
      <c r="B144" s="389" t="s">
        <v>83</v>
      </c>
      <c r="C144" s="80">
        <v>4683</v>
      </c>
      <c r="D144" s="80">
        <v>5748.515001816093</v>
      </c>
      <c r="E144" s="81">
        <v>81.46451733222456</v>
      </c>
      <c r="F144" s="83">
        <v>5989.7747230999994</v>
      </c>
      <c r="G144" s="83">
        <v>6271.7981194999993</v>
      </c>
      <c r="H144" s="84">
        <v>95.503308763667874</v>
      </c>
      <c r="I144" s="228"/>
      <c r="J144" s="85">
        <v>5879</v>
      </c>
      <c r="K144" s="85">
        <v>6671</v>
      </c>
      <c r="L144" s="86">
        <v>88.127716983960426</v>
      </c>
      <c r="M144" s="91">
        <v>6020.6398974999993</v>
      </c>
      <c r="N144" s="91">
        <v>6427.6366275</v>
      </c>
      <c r="O144" s="223">
        <v>93.668019000036409</v>
      </c>
      <c r="P144" s="228"/>
      <c r="Q144" s="85">
        <v>6290</v>
      </c>
      <c r="R144" s="85">
        <v>6868</v>
      </c>
      <c r="S144" s="86">
        <v>91.584158415841586</v>
      </c>
      <c r="T144" s="91">
        <v>6541.0617244000005</v>
      </c>
      <c r="U144" s="91">
        <v>6937.9217406999996</v>
      </c>
      <c r="V144" s="223">
        <v>94.279842997191864</v>
      </c>
      <c r="W144" s="228"/>
      <c r="X144" s="83">
        <v>3392.0609909999998</v>
      </c>
      <c r="Y144" s="83">
        <v>5454.8873519999997</v>
      </c>
      <c r="Z144" s="94">
        <v>62.18388707433752</v>
      </c>
      <c r="AA144" s="83">
        <v>4558.3310000000001</v>
      </c>
      <c r="AB144" s="83">
        <v>6083</v>
      </c>
      <c r="AC144" s="94">
        <v>74.935574552030246</v>
      </c>
      <c r="AE144" s="83">
        <v>2270.9039999999995</v>
      </c>
      <c r="AF144" s="83">
        <v>3175.1970000000001</v>
      </c>
      <c r="AG144" s="94">
        <v>71.520097808104481</v>
      </c>
      <c r="AH144" s="83">
        <v>2112.2577002999997</v>
      </c>
      <c r="AI144" s="83">
        <v>2899.2727533999996</v>
      </c>
      <c r="AJ144" s="94">
        <v>72.854742549590711</v>
      </c>
      <c r="AL144" s="83">
        <v>2008.51</v>
      </c>
      <c r="AM144" s="83">
        <v>3145.6800000000007</v>
      </c>
      <c r="AN144" s="94">
        <v>63.849787645278589</v>
      </c>
      <c r="AO144" s="83">
        <v>2220.8739843000003</v>
      </c>
      <c r="AP144" s="83">
        <v>3087.0220997999995</v>
      </c>
      <c r="AQ144" s="94">
        <v>71.942276812462254</v>
      </c>
      <c r="AS144" s="80">
        <v>75</v>
      </c>
      <c r="AT144" s="80">
        <v>24906.440000000002</v>
      </c>
      <c r="AU144" s="81">
        <v>3.0112693745071555</v>
      </c>
      <c r="AV144" s="80">
        <v>75.112823599999999</v>
      </c>
      <c r="AW144" s="80">
        <v>32903</v>
      </c>
      <c r="AX144" s="81">
        <v>2.2828563839163603</v>
      </c>
      <c r="AY144" s="126"/>
      <c r="AZ144" s="80">
        <v>105</v>
      </c>
      <c r="BA144" s="81">
        <v>30.869311268430749</v>
      </c>
      <c r="BB144" s="80">
        <v>113.754683</v>
      </c>
      <c r="BC144" s="81">
        <v>33.568136614295106</v>
      </c>
    </row>
    <row r="145" spans="1:55" ht="12.75" customHeight="1">
      <c r="A145" s="56"/>
      <c r="B145" s="389" t="s">
        <v>84</v>
      </c>
      <c r="C145" s="80">
        <v>5832</v>
      </c>
      <c r="D145" s="80">
        <v>7160.6482581519449</v>
      </c>
      <c r="E145" s="81">
        <v>81.445140017325073</v>
      </c>
      <c r="F145" s="83">
        <v>6916.1737054000005</v>
      </c>
      <c r="G145" s="83">
        <v>7240.1818958000003</v>
      </c>
      <c r="H145" s="84">
        <v>95.524861183557334</v>
      </c>
      <c r="I145" s="209"/>
      <c r="J145" s="85">
        <v>6120</v>
      </c>
      <c r="K145" s="85">
        <v>6907</v>
      </c>
      <c r="L145" s="86">
        <v>88.60576227016071</v>
      </c>
      <c r="M145" s="91">
        <v>6989.3681429999997</v>
      </c>
      <c r="N145" s="91">
        <v>7519.669683099999</v>
      </c>
      <c r="O145" s="223">
        <v>92.947808049443708</v>
      </c>
      <c r="P145" s="209"/>
      <c r="Q145" s="85">
        <v>6072</v>
      </c>
      <c r="R145" s="85">
        <v>6669</v>
      </c>
      <c r="S145" s="86">
        <v>91.048133153396321</v>
      </c>
      <c r="T145" s="91">
        <v>7534.7749813999999</v>
      </c>
      <c r="U145" s="91">
        <v>8031.9398027999996</v>
      </c>
      <c r="V145" s="223">
        <v>93.810152545880825</v>
      </c>
      <c r="W145" s="209"/>
      <c r="X145" s="83">
        <v>3665.6403390000005</v>
      </c>
      <c r="Y145" s="83">
        <v>5493.2972980000013</v>
      </c>
      <c r="Z145" s="94">
        <v>66.729327399312368</v>
      </c>
      <c r="AA145" s="83">
        <v>4345.0380000000005</v>
      </c>
      <c r="AB145" s="83">
        <v>5769</v>
      </c>
      <c r="AC145" s="94">
        <v>75.31700468018721</v>
      </c>
      <c r="AD145" s="209"/>
      <c r="AE145" s="83">
        <v>2225.4339999999993</v>
      </c>
      <c r="AF145" s="83">
        <v>2914.449000000001</v>
      </c>
      <c r="AG145" s="94">
        <v>76.35865304213587</v>
      </c>
      <c r="AH145" s="83">
        <v>2123.1686659000011</v>
      </c>
      <c r="AI145" s="83">
        <v>2819.052124400001</v>
      </c>
      <c r="AJ145" s="94">
        <v>75.314984335448926</v>
      </c>
      <c r="AK145" s="209"/>
      <c r="AL145" s="83">
        <v>1901.9250000000004</v>
      </c>
      <c r="AM145" s="83">
        <v>3092.7679999999991</v>
      </c>
      <c r="AN145" s="94">
        <v>61.495883299361644</v>
      </c>
      <c r="AO145" s="83">
        <v>2146.0534448999997</v>
      </c>
      <c r="AP145" s="83">
        <v>2906.5384533000001</v>
      </c>
      <c r="AQ145" s="94">
        <v>73.835370815873176</v>
      </c>
      <c r="AR145" s="209"/>
      <c r="AS145" s="80">
        <v>123</v>
      </c>
      <c r="AT145" s="80">
        <v>29031</v>
      </c>
      <c r="AU145" s="81">
        <v>4.2368502635114185</v>
      </c>
      <c r="AV145" s="80">
        <v>73.269497700000002</v>
      </c>
      <c r="AW145" s="80">
        <v>37938</v>
      </c>
      <c r="AX145" s="81">
        <v>1.9312957377826983</v>
      </c>
      <c r="AY145" s="209"/>
      <c r="AZ145" s="80">
        <v>157.86483911785359</v>
      </c>
      <c r="BA145" s="81">
        <v>50.067021365232229</v>
      </c>
      <c r="BB145" s="80">
        <v>115.61900419999999</v>
      </c>
      <c r="BC145" s="81">
        <v>37.718670897839559</v>
      </c>
    </row>
    <row r="146" spans="1:55" ht="12.75" customHeight="1">
      <c r="A146" s="56"/>
      <c r="B146" s="389" t="s">
        <v>85</v>
      </c>
      <c r="C146" s="80">
        <v>5535</v>
      </c>
      <c r="D146" s="80">
        <v>6958.5696050701736</v>
      </c>
      <c r="E146" s="81">
        <v>79.542209306451028</v>
      </c>
      <c r="F146" s="83">
        <v>6084.4234887000002</v>
      </c>
      <c r="G146" s="83">
        <v>6431.6152523999999</v>
      </c>
      <c r="H146" s="84">
        <v>94.601795193354533</v>
      </c>
      <c r="I146" s="228"/>
      <c r="J146" s="85">
        <v>6100</v>
      </c>
      <c r="K146" s="85">
        <v>6925</v>
      </c>
      <c r="L146" s="86">
        <v>88.08664259927798</v>
      </c>
      <c r="M146" s="91">
        <v>6057.2687839</v>
      </c>
      <c r="N146" s="91">
        <v>6608.7803282000004</v>
      </c>
      <c r="O146" s="223">
        <v>91.654866451731294</v>
      </c>
      <c r="P146" s="228"/>
      <c r="Q146" s="85">
        <v>6247</v>
      </c>
      <c r="R146" s="85">
        <v>6831</v>
      </c>
      <c r="S146" s="86">
        <v>91.450739276826226</v>
      </c>
      <c r="T146" s="91">
        <v>6834.0380877000007</v>
      </c>
      <c r="U146" s="91">
        <v>7268.3259406999996</v>
      </c>
      <c r="V146" s="223">
        <v>94.024926007127121</v>
      </c>
      <c r="W146" s="228"/>
      <c r="X146" s="83">
        <v>3602.5099999999993</v>
      </c>
      <c r="Y146" s="83">
        <v>5839.0899999999983</v>
      </c>
      <c r="Z146" s="94">
        <v>61.696428724338901</v>
      </c>
      <c r="AA146" s="83">
        <v>4475.1369999999997</v>
      </c>
      <c r="AB146" s="83">
        <v>5749</v>
      </c>
      <c r="AC146" s="94">
        <v>77.842007305618367</v>
      </c>
      <c r="AE146" s="83">
        <v>2277.2390000000009</v>
      </c>
      <c r="AF146" s="83">
        <v>2997.9530000000004</v>
      </c>
      <c r="AG146" s="94">
        <v>75.959796567858149</v>
      </c>
      <c r="AH146" s="83">
        <v>2304.9571233000001</v>
      </c>
      <c r="AI146" s="83">
        <v>2994.2058400000001</v>
      </c>
      <c r="AJ146" s="94">
        <v>76.98058338233686</v>
      </c>
      <c r="AL146" s="83">
        <v>1946.7789999999993</v>
      </c>
      <c r="AM146" s="83">
        <v>3093.1440000000007</v>
      </c>
      <c r="AN146" s="94">
        <v>62.938518219649623</v>
      </c>
      <c r="AO146" s="83">
        <v>2296.2269381000006</v>
      </c>
      <c r="AP146" s="83">
        <v>3054.1179213000009</v>
      </c>
      <c r="AQ146" s="94">
        <v>75.184619496374907</v>
      </c>
      <c r="AS146" s="80">
        <v>120</v>
      </c>
      <c r="AT146" s="80">
        <v>27540.929999999997</v>
      </c>
      <c r="AU146" s="81">
        <v>4.3571513380267115</v>
      </c>
      <c r="AV146" s="80">
        <v>100.34390550000001</v>
      </c>
      <c r="AW146" s="80">
        <v>33720</v>
      </c>
      <c r="AX146" s="81">
        <v>2.9757979092526692</v>
      </c>
      <c r="AY146" s="126"/>
      <c r="AZ146" s="80">
        <v>150.11557003214642</v>
      </c>
      <c r="BA146" s="81">
        <v>45.391716564895404</v>
      </c>
      <c r="BB146" s="80">
        <v>140.3525396</v>
      </c>
      <c r="BC146" s="81">
        <v>44.349801596275455</v>
      </c>
    </row>
    <row r="147" spans="1:55" ht="12.75" customHeight="1">
      <c r="A147" s="56"/>
      <c r="B147" s="389" t="s">
        <v>176</v>
      </c>
      <c r="C147" s="80">
        <v>5129</v>
      </c>
      <c r="D147" s="80">
        <v>6475.8844783436489</v>
      </c>
      <c r="E147" s="81">
        <v>79.201536363907707</v>
      </c>
      <c r="F147" s="83">
        <v>6109.6280827999999</v>
      </c>
      <c r="G147" s="83">
        <v>6461.4047322999995</v>
      </c>
      <c r="H147" s="84">
        <v>94.555724891500788</v>
      </c>
      <c r="I147" s="136"/>
      <c r="J147" s="85">
        <v>5854</v>
      </c>
      <c r="K147" s="85">
        <v>6700</v>
      </c>
      <c r="L147" s="86">
        <v>87.373134328358205</v>
      </c>
      <c r="M147" s="91">
        <v>6214.7231756000001</v>
      </c>
      <c r="N147" s="91">
        <v>6797.9133612000005</v>
      </c>
      <c r="O147" s="223">
        <v>91.421041213490057</v>
      </c>
      <c r="P147" s="136"/>
      <c r="Q147" s="85">
        <v>5958</v>
      </c>
      <c r="R147" s="85">
        <v>6513</v>
      </c>
      <c r="S147" s="86">
        <v>91.478581298940583</v>
      </c>
      <c r="T147" s="91">
        <v>6699.1252064999999</v>
      </c>
      <c r="U147" s="91">
        <v>7079.8125158000003</v>
      </c>
      <c r="V147" s="223">
        <v>94.622918213576682</v>
      </c>
      <c r="W147" s="136"/>
      <c r="X147" s="83">
        <v>3652.4769680000004</v>
      </c>
      <c r="Y147" s="83">
        <v>5517.7123920000004</v>
      </c>
      <c r="Z147" s="94">
        <v>66.195493866183369</v>
      </c>
      <c r="AA147" s="83">
        <v>4334.4680000000008</v>
      </c>
      <c r="AB147" s="83">
        <v>5693</v>
      </c>
      <c r="AC147" s="94">
        <v>76.13679957842966</v>
      </c>
      <c r="AD147" s="136"/>
      <c r="AE147" s="83">
        <v>2270.6299999999997</v>
      </c>
      <c r="AF147" s="83">
        <v>3003.7320000000004</v>
      </c>
      <c r="AG147" s="94">
        <v>75.593628193194306</v>
      </c>
      <c r="AH147" s="83">
        <v>2139.8346787000005</v>
      </c>
      <c r="AI147" s="83">
        <v>2770.7693115999991</v>
      </c>
      <c r="AJ147" s="94">
        <v>77.228900642917068</v>
      </c>
      <c r="AK147" s="136"/>
      <c r="AL147" s="83">
        <v>1943.7790000000002</v>
      </c>
      <c r="AM147" s="83">
        <v>3136.1409999999992</v>
      </c>
      <c r="AN147" s="94">
        <v>61.979961997882135</v>
      </c>
      <c r="AO147" s="83">
        <v>2158.2569102999996</v>
      </c>
      <c r="AP147" s="83">
        <v>2923.3304722999992</v>
      </c>
      <c r="AQ147" s="94">
        <v>73.828700885874881</v>
      </c>
      <c r="AR147" s="136"/>
      <c r="AS147" s="80">
        <v>145</v>
      </c>
      <c r="AT147" s="80">
        <v>29204.630000000005</v>
      </c>
      <c r="AU147" s="81">
        <v>4.9649661714597988</v>
      </c>
      <c r="AV147" s="80">
        <v>109.27377319999999</v>
      </c>
      <c r="AW147" s="80">
        <v>35502</v>
      </c>
      <c r="AX147" s="81">
        <v>3.0779610500816856</v>
      </c>
      <c r="AY147" s="136"/>
      <c r="AZ147" s="80">
        <v>235.57522094000001</v>
      </c>
      <c r="BA147" s="81">
        <v>65.215780746469022</v>
      </c>
      <c r="BB147" s="80">
        <v>213.27377319999999</v>
      </c>
      <c r="BC147" s="81">
        <v>64.019210665332352</v>
      </c>
    </row>
    <row r="148" spans="1:55" ht="12.75" customHeight="1">
      <c r="A148" s="42"/>
      <c r="B148" s="4" t="s">
        <v>86</v>
      </c>
      <c r="C148" s="80"/>
      <c r="D148" s="80"/>
      <c r="E148" s="87">
        <v>0.9669724956203779</v>
      </c>
      <c r="F148" s="83"/>
      <c r="G148" s="95"/>
      <c r="H148" s="90">
        <v>0.99439881363029914</v>
      </c>
      <c r="I148" s="228"/>
      <c r="J148" s="85"/>
      <c r="K148" s="175"/>
      <c r="L148" s="92">
        <v>0.98551589396104089</v>
      </c>
      <c r="M148" s="91"/>
      <c r="N148" s="92"/>
      <c r="O148" s="92">
        <v>0.99835993414301816</v>
      </c>
      <c r="P148" s="228"/>
      <c r="Q148" s="85"/>
      <c r="R148" s="175"/>
      <c r="S148" s="92">
        <v>1.0152054623255335</v>
      </c>
      <c r="T148" s="91"/>
      <c r="U148" s="92"/>
      <c r="V148" s="92">
        <v>1.0056418192292318</v>
      </c>
      <c r="W148" s="228"/>
      <c r="X148" s="83"/>
      <c r="Y148" s="95"/>
      <c r="Z148" s="90">
        <v>0.95914132277463882</v>
      </c>
      <c r="AA148" s="83"/>
      <c r="AB148" s="95"/>
      <c r="AC148" s="90">
        <v>1.029894815473714</v>
      </c>
      <c r="AE148" s="83"/>
      <c r="AF148" s="95"/>
      <c r="AG148" s="90">
        <v>1.0113052750677411</v>
      </c>
      <c r="AH148" s="83"/>
      <c r="AI148" s="95"/>
      <c r="AJ148" s="90">
        <v>0.99693666475666387</v>
      </c>
      <c r="AL148" s="83"/>
      <c r="AM148" s="95"/>
      <c r="AN148" s="90">
        <v>0.92704447057783723</v>
      </c>
      <c r="AO148" s="83"/>
      <c r="AP148" s="95"/>
      <c r="AQ148" s="90">
        <v>0.94158508678368869</v>
      </c>
      <c r="AS148" s="80"/>
      <c r="AT148" s="80"/>
      <c r="AU148" s="87">
        <f>AU147/AU143</f>
        <v>1.709366924745445</v>
      </c>
      <c r="AV148" s="80"/>
      <c r="AW148" s="80"/>
      <c r="AX148" s="87">
        <v>1.7568466376292335</v>
      </c>
      <c r="AY148" s="126"/>
      <c r="AZ148" s="80"/>
      <c r="BA148" s="87">
        <v>2.3394092055204445</v>
      </c>
      <c r="BB148" s="80"/>
      <c r="BC148" s="87">
        <v>2.1122192838727276</v>
      </c>
    </row>
    <row r="150" spans="1:55">
      <c r="A150" s="515" t="s">
        <v>747</v>
      </c>
    </row>
    <row r="151" spans="1:55" ht="12.75" customHeight="1">
      <c r="A151" s="41" t="s">
        <v>708</v>
      </c>
      <c r="B151" s="389" t="s">
        <v>175</v>
      </c>
      <c r="C151" s="727" t="s">
        <v>709</v>
      </c>
      <c r="D151" s="727"/>
      <c r="E151" s="727"/>
      <c r="F151" s="727"/>
      <c r="G151" s="727"/>
      <c r="H151" s="727"/>
      <c r="I151" s="136"/>
      <c r="J151" s="727" t="s">
        <v>709</v>
      </c>
      <c r="K151" s="727"/>
      <c r="L151" s="727"/>
      <c r="M151" s="727"/>
      <c r="N151" s="727"/>
      <c r="O151" s="727"/>
      <c r="P151" s="136"/>
      <c r="Q151" s="727" t="s">
        <v>709</v>
      </c>
      <c r="R151" s="727"/>
      <c r="S151" s="727"/>
      <c r="T151" s="727"/>
      <c r="U151" s="727"/>
      <c r="V151" s="727"/>
      <c r="W151" s="136"/>
      <c r="X151" s="727" t="s">
        <v>709</v>
      </c>
      <c r="Y151" s="727"/>
      <c r="Z151" s="727"/>
      <c r="AA151" s="727"/>
      <c r="AB151" s="727"/>
      <c r="AC151" s="727"/>
      <c r="AD151" s="136"/>
      <c r="AE151" s="727" t="s">
        <v>709</v>
      </c>
      <c r="AF151" s="727"/>
      <c r="AG151" s="727"/>
      <c r="AH151" s="727"/>
      <c r="AI151" s="727"/>
      <c r="AJ151" s="727"/>
      <c r="AK151" s="136"/>
      <c r="AL151" s="727" t="s">
        <v>709</v>
      </c>
      <c r="AM151" s="727"/>
      <c r="AN151" s="727"/>
      <c r="AO151" s="727"/>
      <c r="AP151" s="727"/>
      <c r="AQ151" s="727"/>
      <c r="AR151" s="136"/>
      <c r="AS151" s="727" t="s">
        <v>709</v>
      </c>
      <c r="AT151" s="727"/>
      <c r="AU151" s="727"/>
      <c r="AV151" s="727"/>
      <c r="AW151" s="727"/>
      <c r="AX151" s="727"/>
      <c r="AY151" s="136"/>
      <c r="AZ151" s="727" t="s">
        <v>709</v>
      </c>
      <c r="BA151" s="727"/>
      <c r="BB151" s="727"/>
      <c r="BC151" s="727"/>
    </row>
    <row r="152" spans="1:55" ht="12.75" customHeight="1">
      <c r="A152" s="56"/>
      <c r="B152" s="389" t="s">
        <v>83</v>
      </c>
      <c r="E152" s="82"/>
      <c r="H152" s="82"/>
      <c r="I152" s="136"/>
      <c r="J152" s="136"/>
      <c r="K152" s="136"/>
      <c r="L152" s="136"/>
      <c r="M152" s="136"/>
      <c r="N152" s="136"/>
      <c r="O152" s="136"/>
      <c r="P152" s="136"/>
      <c r="Q152" s="136"/>
      <c r="R152" s="136"/>
      <c r="S152" s="136"/>
      <c r="T152" s="136"/>
      <c r="U152" s="136"/>
      <c r="V152" s="136"/>
      <c r="W152" s="136"/>
      <c r="X152" s="83"/>
      <c r="Y152" s="83"/>
      <c r="Z152" s="94"/>
      <c r="AA152" s="83"/>
      <c r="AB152" s="83"/>
      <c r="AC152" s="94"/>
      <c r="AD152" s="136"/>
      <c r="AE152" s="136"/>
      <c r="AF152" s="136"/>
      <c r="AG152" s="136"/>
      <c r="AH152" s="136"/>
      <c r="AI152" s="136"/>
      <c r="AJ152" s="136"/>
      <c r="AK152" s="136"/>
      <c r="AL152" s="136"/>
      <c r="AM152" s="136"/>
      <c r="AN152" s="136"/>
      <c r="AO152" s="136"/>
      <c r="AP152" s="136"/>
      <c r="AQ152" s="136"/>
      <c r="AR152" s="136"/>
      <c r="AU152" s="82"/>
      <c r="AX152" s="82"/>
      <c r="AY152" s="136"/>
      <c r="AZ152" s="80"/>
      <c r="BA152" s="81"/>
      <c r="BC152" s="82"/>
    </row>
    <row r="153" spans="1:55" ht="12.75" customHeight="1">
      <c r="A153" s="56"/>
      <c r="B153" s="389" t="s">
        <v>84</v>
      </c>
      <c r="E153" s="82"/>
      <c r="H153" s="82"/>
      <c r="I153" s="228"/>
      <c r="J153" s="126"/>
      <c r="K153" s="126"/>
      <c r="L153" s="126"/>
      <c r="M153" s="126"/>
      <c r="N153" s="126"/>
      <c r="O153" s="126"/>
      <c r="P153" s="228"/>
      <c r="Q153" s="126"/>
      <c r="R153" s="126"/>
      <c r="S153" s="126"/>
      <c r="T153" s="126"/>
      <c r="U153" s="126"/>
      <c r="V153" s="126"/>
      <c r="W153" s="228"/>
      <c r="X153" s="83"/>
      <c r="Y153" s="83"/>
      <c r="Z153" s="94"/>
      <c r="AA153" s="83"/>
      <c r="AB153" s="83"/>
      <c r="AC153" s="94"/>
      <c r="AU153" s="82"/>
      <c r="AX153" s="82"/>
      <c r="AY153" s="126"/>
      <c r="AZ153" s="80"/>
      <c r="BA153" s="81"/>
      <c r="BC153" s="82"/>
    </row>
    <row r="154" spans="1:55" ht="12.75" customHeight="1">
      <c r="A154" s="56"/>
      <c r="B154" s="389" t="s">
        <v>85</v>
      </c>
      <c r="E154" s="82"/>
      <c r="H154" s="82"/>
      <c r="I154" s="228"/>
      <c r="J154" s="126"/>
      <c r="K154" s="126"/>
      <c r="L154" s="126"/>
      <c r="M154" s="126"/>
      <c r="N154" s="126"/>
      <c r="O154" s="126"/>
      <c r="P154" s="228"/>
      <c r="Q154" s="126"/>
      <c r="R154" s="126"/>
      <c r="S154" s="126"/>
      <c r="T154" s="126"/>
      <c r="U154" s="126"/>
      <c r="V154" s="126"/>
      <c r="W154" s="228"/>
      <c r="X154" s="83"/>
      <c r="Y154" s="83"/>
      <c r="Z154" s="94"/>
      <c r="AA154" s="83"/>
      <c r="AB154" s="83"/>
      <c r="AC154" s="94"/>
      <c r="AU154" s="82"/>
      <c r="AX154" s="82"/>
      <c r="AY154" s="126"/>
      <c r="AZ154" s="80"/>
      <c r="BA154" s="81"/>
      <c r="BC154" s="82"/>
    </row>
    <row r="155" spans="1:55" ht="12.75" customHeight="1">
      <c r="A155" s="56"/>
      <c r="B155" s="389" t="s">
        <v>176</v>
      </c>
      <c r="E155" s="82"/>
      <c r="H155" s="82"/>
      <c r="I155" s="228"/>
      <c r="J155" s="126"/>
      <c r="K155" s="126"/>
      <c r="L155" s="126"/>
      <c r="M155" s="126"/>
      <c r="N155" s="126"/>
      <c r="O155" s="126"/>
      <c r="P155" s="228"/>
      <c r="Q155" s="126"/>
      <c r="R155" s="126"/>
      <c r="S155" s="126"/>
      <c r="T155" s="126"/>
      <c r="U155" s="126"/>
      <c r="V155" s="126"/>
      <c r="W155" s="228"/>
      <c r="X155" s="83"/>
      <c r="Y155" s="83"/>
      <c r="Z155" s="94"/>
      <c r="AA155" s="83"/>
      <c r="AB155" s="83"/>
      <c r="AC155" s="94"/>
      <c r="AU155" s="82"/>
      <c r="AX155" s="82"/>
      <c r="AY155" s="126"/>
      <c r="AZ155" s="80"/>
      <c r="BA155" s="81"/>
      <c r="BC155" s="82"/>
    </row>
    <row r="156" spans="1:55" ht="12.75" customHeight="1">
      <c r="A156" s="42"/>
      <c r="B156" s="4" t="s">
        <v>86</v>
      </c>
      <c r="E156" s="88"/>
      <c r="H156" s="88"/>
      <c r="X156" s="83"/>
      <c r="Y156" s="95"/>
      <c r="Z156" s="90"/>
      <c r="AA156" s="83"/>
      <c r="AB156" s="95"/>
      <c r="AC156" s="90"/>
      <c r="AD156" s="79"/>
      <c r="AE156" s="79"/>
      <c r="AF156" s="79"/>
      <c r="AG156" s="79"/>
      <c r="AH156" s="79"/>
      <c r="AI156" s="79"/>
      <c r="AJ156" s="79"/>
      <c r="AK156" s="79"/>
      <c r="AL156" s="79"/>
      <c r="AM156" s="79"/>
      <c r="AN156" s="79"/>
      <c r="AO156" s="79"/>
      <c r="AP156" s="79"/>
      <c r="AQ156" s="79"/>
      <c r="AR156" s="79"/>
      <c r="AU156" s="88"/>
      <c r="AX156" s="88"/>
      <c r="AZ156" s="80"/>
      <c r="BA156" s="87"/>
      <c r="BC156" s="88"/>
    </row>
    <row r="157" spans="1:55" ht="12.75" customHeight="1">
      <c r="A157" s="33"/>
      <c r="B157" s="389"/>
      <c r="E157" s="77"/>
      <c r="H157" s="77"/>
      <c r="I157" s="228"/>
      <c r="J157" s="126"/>
      <c r="K157" s="126"/>
      <c r="L157" s="126"/>
      <c r="M157" s="126"/>
      <c r="N157" s="126"/>
      <c r="O157" s="126"/>
      <c r="P157" s="228"/>
      <c r="Q157" s="126"/>
      <c r="R157" s="126"/>
      <c r="S157" s="126"/>
      <c r="T157" s="126"/>
      <c r="U157" s="126"/>
      <c r="V157" s="126"/>
      <c r="W157" s="228"/>
      <c r="X157" s="83"/>
      <c r="Y157" s="95"/>
      <c r="Z157" s="90"/>
      <c r="AA157" s="83"/>
      <c r="AB157" s="95"/>
      <c r="AC157" s="90"/>
      <c r="AU157" s="77"/>
      <c r="AX157" s="77"/>
      <c r="AY157" s="126"/>
      <c r="BA157" s="97"/>
      <c r="BC157" s="97"/>
    </row>
    <row r="158" spans="1:55" ht="12.75" customHeight="1">
      <c r="A158" s="56"/>
      <c r="B158" s="43"/>
      <c r="E158" s="77"/>
      <c r="H158" s="77"/>
      <c r="I158" s="228"/>
      <c r="J158" s="126"/>
      <c r="K158" s="126"/>
      <c r="L158" s="126"/>
      <c r="M158" s="126"/>
      <c r="N158" s="126"/>
      <c r="O158" s="126"/>
      <c r="P158" s="228"/>
      <c r="Q158" s="126"/>
      <c r="R158" s="126"/>
      <c r="S158" s="126"/>
      <c r="T158" s="126"/>
      <c r="U158" s="126"/>
      <c r="V158" s="126"/>
      <c r="W158" s="228"/>
      <c r="X158" s="83"/>
      <c r="Y158" s="83"/>
      <c r="Z158" s="84"/>
      <c r="AA158" s="83"/>
      <c r="AB158" s="83"/>
      <c r="AC158" s="84"/>
      <c r="AU158" s="77"/>
      <c r="AX158" s="77"/>
      <c r="AY158" s="126"/>
      <c r="BA158" s="77"/>
      <c r="BC158" s="77"/>
    </row>
    <row r="159" spans="1:55" ht="12.75" customHeight="1">
      <c r="A159" s="41" t="s">
        <v>710</v>
      </c>
      <c r="B159" s="389" t="s">
        <v>175</v>
      </c>
      <c r="C159" s="80">
        <v>700</v>
      </c>
      <c r="D159" s="80">
        <v>815.85167437559687</v>
      </c>
      <c r="E159" s="81">
        <v>85.799909712232591</v>
      </c>
      <c r="F159" s="77">
        <v>483</v>
      </c>
      <c r="G159" s="77">
        <v>522</v>
      </c>
      <c r="H159" s="82">
        <v>92.52873563218391</v>
      </c>
      <c r="I159" s="228"/>
      <c r="J159" s="85">
        <v>569</v>
      </c>
      <c r="K159" s="85">
        <v>646</v>
      </c>
      <c r="L159" s="86">
        <v>88.080495356037147</v>
      </c>
      <c r="M159" s="91">
        <v>509</v>
      </c>
      <c r="N159" s="91">
        <v>569</v>
      </c>
      <c r="O159" s="223">
        <v>89.455184534270643</v>
      </c>
      <c r="P159" s="228"/>
      <c r="Q159" s="85">
        <v>588</v>
      </c>
      <c r="R159" s="85">
        <v>644</v>
      </c>
      <c r="S159" s="86">
        <v>91.304347826086953</v>
      </c>
      <c r="T159" s="91">
        <v>608</v>
      </c>
      <c r="U159" s="91">
        <v>649</v>
      </c>
      <c r="V159" s="223">
        <v>93.682588597842837</v>
      </c>
      <c r="W159" s="228"/>
      <c r="X159" s="83">
        <v>537.3599999999999</v>
      </c>
      <c r="Y159" s="83">
        <v>806.30000000000007</v>
      </c>
      <c r="Z159" s="94">
        <v>66.645169291826846</v>
      </c>
      <c r="AA159" s="83">
        <v>564.99400000000003</v>
      </c>
      <c r="AB159" s="83">
        <v>761</v>
      </c>
      <c r="AC159" s="94">
        <v>74.24362680683312</v>
      </c>
      <c r="AE159" s="80">
        <v>282.49600000000004</v>
      </c>
      <c r="AF159" s="80">
        <v>397.87000000000006</v>
      </c>
      <c r="AG159" s="81">
        <v>71.002086108527905</v>
      </c>
      <c r="AH159" s="77">
        <v>208.43261710000002</v>
      </c>
      <c r="AI159" s="77">
        <v>257.38156570000001</v>
      </c>
      <c r="AJ159" s="82">
        <v>80.981952430480533</v>
      </c>
      <c r="AL159" s="80">
        <v>284.10300000000001</v>
      </c>
      <c r="AM159" s="80">
        <v>429.70099999999991</v>
      </c>
      <c r="AN159" s="81">
        <v>66.116439105331395</v>
      </c>
      <c r="AO159" s="77">
        <v>175.81031329999999</v>
      </c>
      <c r="AP159" s="77">
        <v>287.19620499999996</v>
      </c>
      <c r="AQ159" s="82">
        <v>61.216099042812914</v>
      </c>
      <c r="AS159" s="80">
        <v>19</v>
      </c>
      <c r="AT159" s="80">
        <v>3158</v>
      </c>
      <c r="AU159" s="81">
        <v>6.0164661177960728</v>
      </c>
      <c r="AV159" s="320" t="s">
        <v>146</v>
      </c>
      <c r="AW159" s="320" t="s">
        <v>147</v>
      </c>
      <c r="AX159" s="272" t="s">
        <v>147</v>
      </c>
      <c r="AY159" s="126"/>
      <c r="AZ159" s="241">
        <v>22</v>
      </c>
      <c r="BA159" s="242">
        <v>62.861353245070127</v>
      </c>
      <c r="BB159" s="241">
        <v>10</v>
      </c>
      <c r="BC159" s="242">
        <v>29.189890255430615</v>
      </c>
    </row>
    <row r="160" spans="1:55" ht="12.75" customHeight="1">
      <c r="A160" s="56"/>
      <c r="B160" s="389" t="s">
        <v>83</v>
      </c>
      <c r="C160" s="80">
        <v>779</v>
      </c>
      <c r="D160" s="80">
        <v>935.96059113300475</v>
      </c>
      <c r="E160" s="81">
        <v>83.230000000000018</v>
      </c>
      <c r="F160" s="77">
        <v>561.99996160000001</v>
      </c>
      <c r="G160" s="77">
        <v>611.99995920000003</v>
      </c>
      <c r="H160" s="82">
        <v>91.830065206971668</v>
      </c>
      <c r="I160" s="228"/>
      <c r="J160" s="85">
        <v>562</v>
      </c>
      <c r="K160" s="85">
        <v>643</v>
      </c>
      <c r="L160" s="86">
        <v>87.402799377916011</v>
      </c>
      <c r="M160" s="91">
        <v>579.99995920000003</v>
      </c>
      <c r="N160" s="91">
        <v>658.99995200000001</v>
      </c>
      <c r="O160" s="223">
        <v>88.012139824859958</v>
      </c>
      <c r="P160" s="228"/>
      <c r="Q160" s="85">
        <v>622</v>
      </c>
      <c r="R160" s="85">
        <v>667</v>
      </c>
      <c r="S160" s="86">
        <v>93.253373313343317</v>
      </c>
      <c r="T160" s="91">
        <v>673.99995760000002</v>
      </c>
      <c r="U160" s="91">
        <v>725.999956</v>
      </c>
      <c r="V160" s="223">
        <v>92.837465351030957</v>
      </c>
      <c r="W160" s="228"/>
      <c r="X160" s="83">
        <v>570.30999999999995</v>
      </c>
      <c r="Y160" s="83">
        <v>809.96</v>
      </c>
      <c r="Z160" s="94">
        <v>70.412119116993424</v>
      </c>
      <c r="AA160" s="83">
        <v>530.15</v>
      </c>
      <c r="AB160" s="83">
        <v>769</v>
      </c>
      <c r="AC160" s="94">
        <v>68.940182054616386</v>
      </c>
      <c r="AE160" s="80">
        <v>273.238</v>
      </c>
      <c r="AF160" s="80">
        <v>372.69399999999996</v>
      </c>
      <c r="AG160" s="81">
        <v>73.314300740017288</v>
      </c>
      <c r="AH160" s="77">
        <v>178.75008500000001</v>
      </c>
      <c r="AI160" s="77">
        <v>244.1120703</v>
      </c>
      <c r="AJ160" s="82">
        <v>73.224599168867897</v>
      </c>
      <c r="AL160" s="80">
        <v>229.38099999999997</v>
      </c>
      <c r="AM160" s="80">
        <v>425.57100000000003</v>
      </c>
      <c r="AN160" s="81">
        <v>53.899584323179909</v>
      </c>
      <c r="AO160" s="77">
        <v>167.40656560000002</v>
      </c>
      <c r="AP160" s="77">
        <v>282.06870079999999</v>
      </c>
      <c r="AQ160" s="82">
        <v>59.349571620390165</v>
      </c>
      <c r="AS160" s="80">
        <v>7</v>
      </c>
      <c r="AT160" s="80">
        <v>3442</v>
      </c>
      <c r="AU160" s="81">
        <v>2.0337013364323067</v>
      </c>
      <c r="AV160" s="320">
        <v>8</v>
      </c>
      <c r="AW160" s="320">
        <v>3307</v>
      </c>
      <c r="AX160" s="272">
        <v>2.4191109767160568</v>
      </c>
      <c r="AY160" s="126"/>
      <c r="AZ160" s="77">
        <v>11.101697878</v>
      </c>
      <c r="BA160" s="82">
        <v>36.426349606196922</v>
      </c>
      <c r="BB160" s="235">
        <v>9</v>
      </c>
      <c r="BC160" s="233">
        <v>26.71717919689231</v>
      </c>
    </row>
    <row r="161" spans="1:55" ht="12.75" customHeight="1">
      <c r="A161" s="56"/>
      <c r="B161" s="389" t="s">
        <v>84</v>
      </c>
      <c r="C161" s="80">
        <v>737</v>
      </c>
      <c r="D161" s="80">
        <v>910.68100637174416</v>
      </c>
      <c r="E161" s="81">
        <v>80.928447485282589</v>
      </c>
      <c r="F161" s="77">
        <v>480</v>
      </c>
      <c r="G161" s="77">
        <v>530</v>
      </c>
      <c r="H161" s="82">
        <v>90.566037735849065</v>
      </c>
      <c r="I161" s="228"/>
      <c r="J161" s="85">
        <v>538</v>
      </c>
      <c r="K161" s="85">
        <v>615</v>
      </c>
      <c r="L161" s="86">
        <v>87.479674796747958</v>
      </c>
      <c r="M161" s="91">
        <v>461</v>
      </c>
      <c r="N161" s="91">
        <v>507</v>
      </c>
      <c r="O161" s="223">
        <v>90.927021696252467</v>
      </c>
      <c r="P161" s="228"/>
      <c r="Q161" s="85">
        <v>617</v>
      </c>
      <c r="R161" s="85">
        <v>674</v>
      </c>
      <c r="S161" s="86">
        <v>91.543026706231458</v>
      </c>
      <c r="T161" s="91">
        <v>515</v>
      </c>
      <c r="U161" s="91">
        <v>547</v>
      </c>
      <c r="V161" s="223">
        <v>94.149908592321751</v>
      </c>
      <c r="W161" s="228"/>
      <c r="X161" s="83">
        <v>743.28</v>
      </c>
      <c r="Y161" s="83">
        <v>1037.29</v>
      </c>
      <c r="Z161" s="94">
        <v>71.655949637999015</v>
      </c>
      <c r="AA161" s="83">
        <v>495.36500000000001</v>
      </c>
      <c r="AB161" s="83">
        <v>737</v>
      </c>
      <c r="AC161" s="94">
        <v>67.213704206241516</v>
      </c>
      <c r="AE161" s="80">
        <v>267.15100000000001</v>
      </c>
      <c r="AF161" s="80">
        <v>360.27499999999998</v>
      </c>
      <c r="AG161" s="81">
        <v>74.1519672472417</v>
      </c>
      <c r="AH161" s="77">
        <v>190.67994449999998</v>
      </c>
      <c r="AI161" s="77">
        <v>259.04442090000003</v>
      </c>
      <c r="AJ161" s="82">
        <v>73.608975571648742</v>
      </c>
      <c r="AL161" s="80">
        <v>278.10200000000003</v>
      </c>
      <c r="AM161" s="80">
        <v>402.25699999999995</v>
      </c>
      <c r="AN161" s="81">
        <v>69.135403485831219</v>
      </c>
      <c r="AO161" s="77">
        <v>176.79310090000001</v>
      </c>
      <c r="AP161" s="77">
        <v>269.52313320000002</v>
      </c>
      <c r="AQ161" s="82">
        <v>65.594778006981116</v>
      </c>
      <c r="AS161" s="80">
        <v>9</v>
      </c>
      <c r="AT161" s="80">
        <v>3921</v>
      </c>
      <c r="AU161" s="81">
        <v>2.2953328232593728</v>
      </c>
      <c r="AV161" s="320">
        <v>6</v>
      </c>
      <c r="AW161" s="320">
        <v>2866</v>
      </c>
      <c r="AX161" s="272">
        <v>2.0935101186322402</v>
      </c>
      <c r="AY161" s="126"/>
      <c r="AZ161" s="77">
        <v>11</v>
      </c>
      <c r="BA161" s="82">
        <v>32.027773191374735</v>
      </c>
      <c r="BB161" s="235">
        <v>14</v>
      </c>
      <c r="BC161" s="233">
        <v>45.112027688048563</v>
      </c>
    </row>
    <row r="162" spans="1:55" ht="12.75" customHeight="1">
      <c r="A162" s="56"/>
      <c r="B162" s="389" t="s">
        <v>85</v>
      </c>
      <c r="C162" s="80">
        <v>756</v>
      </c>
      <c r="D162" s="80">
        <v>886.60131642927797</v>
      </c>
      <c r="E162" s="81">
        <v>85.269442531930224</v>
      </c>
      <c r="F162" s="77">
        <v>511</v>
      </c>
      <c r="G162" s="77">
        <v>535</v>
      </c>
      <c r="H162" s="82">
        <v>95.514018691588788</v>
      </c>
      <c r="I162" s="228"/>
      <c r="J162" s="85">
        <v>523</v>
      </c>
      <c r="K162" s="85">
        <v>603</v>
      </c>
      <c r="L162" s="86">
        <v>86.733001658374803</v>
      </c>
      <c r="M162" s="91">
        <v>552</v>
      </c>
      <c r="N162" s="91">
        <v>609</v>
      </c>
      <c r="O162" s="223">
        <v>90.64039408866995</v>
      </c>
      <c r="P162" s="228"/>
      <c r="Q162" s="85">
        <v>627</v>
      </c>
      <c r="R162" s="85">
        <v>676</v>
      </c>
      <c r="S162" s="86">
        <v>92.751479289940832</v>
      </c>
      <c r="T162" s="91">
        <v>601</v>
      </c>
      <c r="U162" s="91">
        <v>637</v>
      </c>
      <c r="V162" s="223">
        <v>94.34850863422291</v>
      </c>
      <c r="W162" s="228"/>
      <c r="X162" s="83">
        <v>507.78000000000003</v>
      </c>
      <c r="Y162" s="83">
        <v>752.74</v>
      </c>
      <c r="Z162" s="94">
        <v>67.457555065494063</v>
      </c>
      <c r="AA162" s="83">
        <v>457.459</v>
      </c>
      <c r="AB162" s="83">
        <v>700</v>
      </c>
      <c r="AC162" s="94">
        <v>65.351285714285709</v>
      </c>
      <c r="AE162" s="80">
        <v>233.67699999999999</v>
      </c>
      <c r="AF162" s="80">
        <v>356.66300000000001</v>
      </c>
      <c r="AG162" s="81">
        <v>65.517589433162399</v>
      </c>
      <c r="AH162" s="77">
        <v>187.55747970000002</v>
      </c>
      <c r="AI162" s="77">
        <v>260.03924979999999</v>
      </c>
      <c r="AJ162" s="82">
        <v>72.126603904700247</v>
      </c>
      <c r="AL162" s="80">
        <v>201.42500000000001</v>
      </c>
      <c r="AM162" s="80">
        <v>402.87599999999998</v>
      </c>
      <c r="AN162" s="81">
        <v>49.996773200687066</v>
      </c>
      <c r="AO162" s="77">
        <v>167.2852063</v>
      </c>
      <c r="AP162" s="77">
        <v>278.77244859999996</v>
      </c>
      <c r="AQ162" s="82">
        <v>60.007797449177346</v>
      </c>
      <c r="AS162" s="80">
        <v>11</v>
      </c>
      <c r="AT162" s="80">
        <v>3389</v>
      </c>
      <c r="AU162" s="81">
        <v>3.245795219828858</v>
      </c>
      <c r="AV162" s="320">
        <v>13</v>
      </c>
      <c r="AW162" s="320">
        <v>2924</v>
      </c>
      <c r="AX162" s="272">
        <v>4.4459644322845415</v>
      </c>
      <c r="AY162" s="126"/>
      <c r="AZ162" s="77">
        <v>12.898302122</v>
      </c>
      <c r="BA162" s="82">
        <v>40.988274973475107</v>
      </c>
      <c r="BB162" s="235">
        <v>15</v>
      </c>
      <c r="BC162" s="233">
        <v>47.205394437727215</v>
      </c>
    </row>
    <row r="163" spans="1:55" ht="12.75" customHeight="1">
      <c r="A163" s="56"/>
      <c r="B163" s="389" t="s">
        <v>176</v>
      </c>
      <c r="C163" s="80">
        <v>810</v>
      </c>
      <c r="D163" s="80">
        <v>949.04342738729383</v>
      </c>
      <c r="E163" s="81">
        <v>85.349097483338682</v>
      </c>
      <c r="F163" s="77">
        <v>605</v>
      </c>
      <c r="G163" s="77">
        <v>633</v>
      </c>
      <c r="H163" s="82">
        <v>95.576619273301731</v>
      </c>
      <c r="I163" s="228"/>
      <c r="J163" s="85">
        <v>587</v>
      </c>
      <c r="K163" s="85">
        <v>682</v>
      </c>
      <c r="L163" s="86">
        <v>86.070381231671561</v>
      </c>
      <c r="M163" s="91">
        <v>587</v>
      </c>
      <c r="N163" s="91">
        <v>652</v>
      </c>
      <c r="O163" s="223">
        <v>90.030674846625772</v>
      </c>
      <c r="P163" s="228"/>
      <c r="Q163" s="85">
        <v>660</v>
      </c>
      <c r="R163" s="85">
        <v>714</v>
      </c>
      <c r="S163" s="86">
        <v>92.436974789915965</v>
      </c>
      <c r="T163" s="91">
        <v>701</v>
      </c>
      <c r="U163" s="91">
        <v>726</v>
      </c>
      <c r="V163" s="223">
        <v>96.55647382920111</v>
      </c>
      <c r="W163" s="228"/>
      <c r="X163" s="83">
        <v>404.02</v>
      </c>
      <c r="Y163" s="83">
        <v>663.07</v>
      </c>
      <c r="Z163" s="94">
        <v>60.931726665359612</v>
      </c>
      <c r="AA163" s="83">
        <v>488.98000000000008</v>
      </c>
      <c r="AB163" s="83">
        <v>730</v>
      </c>
      <c r="AC163" s="94">
        <v>66.983561643835628</v>
      </c>
      <c r="AE163" s="80">
        <v>261.053</v>
      </c>
      <c r="AF163" s="80">
        <v>387.53</v>
      </c>
      <c r="AG163" s="81">
        <v>67.363300905736338</v>
      </c>
      <c r="AH163" s="77">
        <v>192.38380799999999</v>
      </c>
      <c r="AI163" s="77">
        <v>249.54765620000001</v>
      </c>
      <c r="AJ163" s="82">
        <v>77.093013386514826</v>
      </c>
      <c r="AL163" s="80">
        <v>198.10999999999999</v>
      </c>
      <c r="AM163" s="80">
        <v>368.81700000000001</v>
      </c>
      <c r="AN163" s="81">
        <v>53.714986022878556</v>
      </c>
      <c r="AO163" s="77">
        <v>162.11899300000002</v>
      </c>
      <c r="AP163" s="77">
        <v>279.58789949999993</v>
      </c>
      <c r="AQ163" s="82">
        <v>57.984981928733312</v>
      </c>
      <c r="AS163" s="80">
        <v>23</v>
      </c>
      <c r="AT163" s="80">
        <v>3635</v>
      </c>
      <c r="AU163" s="81">
        <v>6.3273727647867952</v>
      </c>
      <c r="AV163" s="320">
        <v>14</v>
      </c>
      <c r="AW163" s="320">
        <v>3372</v>
      </c>
      <c r="AX163" s="272">
        <v>4.1518386714116247</v>
      </c>
      <c r="AY163" s="126"/>
      <c r="AZ163" s="77">
        <v>22</v>
      </c>
      <c r="BA163" s="82">
        <v>48.405479301202</v>
      </c>
      <c r="BB163" s="235">
        <v>24</v>
      </c>
      <c r="BC163" s="233">
        <v>60.0211876799493</v>
      </c>
    </row>
    <row r="164" spans="1:55" ht="12.75" customHeight="1">
      <c r="A164" s="42"/>
      <c r="B164" s="4" t="s">
        <v>86</v>
      </c>
      <c r="C164" s="80"/>
      <c r="D164" s="80"/>
      <c r="E164" s="87">
        <v>0.99474577268897013</v>
      </c>
      <c r="H164" s="88">
        <v>1.0329398604692237</v>
      </c>
      <c r="I164" s="228"/>
      <c r="J164" s="85"/>
      <c r="K164" s="175"/>
      <c r="L164" s="92">
        <v>0.9771786691680111</v>
      </c>
      <c r="M164" s="91"/>
      <c r="N164" s="92"/>
      <c r="O164" s="92">
        <v>1.006433280701966</v>
      </c>
      <c r="P164" s="228"/>
      <c r="Q164" s="85"/>
      <c r="R164" s="175"/>
      <c r="S164" s="92">
        <v>1.0124049619847939</v>
      </c>
      <c r="T164" s="91"/>
      <c r="U164" s="92"/>
      <c r="V164" s="92">
        <v>1.0306768341307815</v>
      </c>
      <c r="W164" s="228"/>
      <c r="X164" s="83"/>
      <c r="Y164" s="95"/>
      <c r="Z164" s="90">
        <v>0.91427071628478984</v>
      </c>
      <c r="AA164" s="83"/>
      <c r="AB164" s="95"/>
      <c r="AC164" s="90">
        <v>0.9022129511279573</v>
      </c>
      <c r="AE164" s="80"/>
      <c r="AF164" s="80"/>
      <c r="AG164" s="87">
        <v>0.94875100997413486</v>
      </c>
      <c r="AH164" s="77"/>
      <c r="AI164" s="77"/>
      <c r="AJ164" s="88">
        <v>0.9519777070415264</v>
      </c>
      <c r="AL164" s="80"/>
      <c r="AM164" s="80"/>
      <c r="AN164" s="87">
        <v>0.81243011193183223</v>
      </c>
      <c r="AO164" s="77"/>
      <c r="AP164" s="77"/>
      <c r="AQ164" s="88">
        <v>0.94721785339801146</v>
      </c>
      <c r="AS164" s="80"/>
      <c r="AT164" s="80"/>
      <c r="AU164" s="87">
        <f>AU163/AU159</f>
        <v>1.0516759574314054</v>
      </c>
      <c r="AV164" s="320"/>
      <c r="AW164" s="320"/>
      <c r="AX164" s="321">
        <v>2.9249703440094894</v>
      </c>
      <c r="AY164" s="126"/>
      <c r="BA164" s="88">
        <v>0.77003559106481978</v>
      </c>
      <c r="BC164" s="88">
        <v>2.0562320431740129</v>
      </c>
    </row>
    <row r="165" spans="1:55" ht="12.75" customHeight="1">
      <c r="A165" s="33"/>
      <c r="B165" s="389"/>
      <c r="C165" s="80"/>
      <c r="D165" s="80"/>
      <c r="E165" s="80"/>
      <c r="H165" s="77"/>
      <c r="I165" s="228"/>
      <c r="J165" s="85"/>
      <c r="K165" s="175"/>
      <c r="L165" s="92"/>
      <c r="M165" s="91"/>
      <c r="N165" s="92"/>
      <c r="O165" s="92"/>
      <c r="P165" s="228"/>
      <c r="Q165" s="85"/>
      <c r="R165" s="175"/>
      <c r="S165" s="92"/>
      <c r="T165" s="91"/>
      <c r="U165" s="92"/>
      <c r="V165" s="92"/>
      <c r="W165" s="228"/>
      <c r="X165" s="83"/>
      <c r="Y165" s="95"/>
      <c r="Z165" s="90"/>
      <c r="AA165" s="83"/>
      <c r="AB165" s="95"/>
      <c r="AC165" s="90"/>
      <c r="AE165" s="80"/>
      <c r="AF165" s="80"/>
      <c r="AG165" s="80"/>
      <c r="AH165" s="77"/>
      <c r="AI165" s="77"/>
      <c r="AJ165" s="77"/>
      <c r="AL165" s="80"/>
      <c r="AM165" s="80"/>
      <c r="AN165" s="80"/>
      <c r="AO165" s="77"/>
      <c r="AP165" s="77"/>
      <c r="AQ165" s="77"/>
      <c r="AS165" s="80"/>
      <c r="AT165" s="80"/>
      <c r="AU165" s="80"/>
      <c r="AV165" s="320"/>
      <c r="AW165" s="320"/>
      <c r="AX165" s="320"/>
      <c r="AY165" s="126"/>
      <c r="BA165" s="77"/>
      <c r="BC165" s="77"/>
    </row>
    <row r="166" spans="1:55" ht="12.75" customHeight="1">
      <c r="A166" s="56"/>
      <c r="B166" s="43"/>
      <c r="C166" s="136"/>
      <c r="D166" s="136"/>
      <c r="E166" s="136"/>
      <c r="F166" s="136"/>
      <c r="G166" s="136"/>
      <c r="H166" s="136"/>
      <c r="I166" s="136"/>
      <c r="J166" s="85"/>
      <c r="K166" s="85"/>
      <c r="L166" s="86"/>
      <c r="M166" s="91"/>
      <c r="N166" s="91"/>
      <c r="O166" s="223"/>
      <c r="P166" s="136"/>
      <c r="Q166" s="85"/>
      <c r="R166" s="85"/>
      <c r="S166" s="86"/>
      <c r="T166" s="91"/>
      <c r="U166" s="91"/>
      <c r="V166" s="223"/>
      <c r="W166" s="136"/>
      <c r="X166" s="83"/>
      <c r="Y166" s="83"/>
      <c r="Z166" s="84"/>
      <c r="AA166" s="83"/>
      <c r="AB166" s="83"/>
      <c r="AC166" s="84"/>
      <c r="AD166" s="136"/>
      <c r="AE166" s="136"/>
      <c r="AF166" s="136"/>
      <c r="AG166" s="136"/>
      <c r="AH166" s="136"/>
      <c r="AI166" s="136"/>
      <c r="AJ166" s="136"/>
      <c r="AK166" s="136"/>
      <c r="AL166" s="136"/>
      <c r="AM166" s="136"/>
      <c r="AN166" s="136"/>
      <c r="AO166" s="136"/>
      <c r="AP166" s="136"/>
      <c r="AQ166" s="136"/>
      <c r="AR166" s="136"/>
      <c r="AS166" s="136"/>
      <c r="AT166" s="136"/>
      <c r="AU166" s="136"/>
      <c r="AV166" s="327"/>
      <c r="AW166" s="327"/>
      <c r="AX166" s="327"/>
      <c r="AY166" s="136"/>
      <c r="AZ166" s="136"/>
      <c r="BA166" s="136"/>
      <c r="BB166" s="136"/>
      <c r="BC166" s="136"/>
    </row>
    <row r="167" spans="1:55" ht="12.75" customHeight="1">
      <c r="A167" s="41" t="s">
        <v>712</v>
      </c>
      <c r="B167" s="389" t="s">
        <v>175</v>
      </c>
      <c r="C167" s="80">
        <v>1115</v>
      </c>
      <c r="D167" s="80">
        <v>1296.9665906893047</v>
      </c>
      <c r="E167" s="81">
        <v>85.969832068488813</v>
      </c>
      <c r="F167" s="77">
        <v>924.52719679999996</v>
      </c>
      <c r="G167" s="77">
        <v>956.55797359999997</v>
      </c>
      <c r="H167" s="82">
        <v>96.651454727887284</v>
      </c>
      <c r="J167" s="85">
        <v>1008</v>
      </c>
      <c r="K167" s="85">
        <v>1114</v>
      </c>
      <c r="L167" s="86">
        <v>90.484739676840221</v>
      </c>
      <c r="M167" s="91">
        <v>961.47902880000004</v>
      </c>
      <c r="N167" s="91">
        <v>1059.4873224</v>
      </c>
      <c r="O167" s="223">
        <v>90.749460467541311</v>
      </c>
      <c r="Q167" s="85">
        <v>1096</v>
      </c>
      <c r="R167" s="85">
        <v>1161</v>
      </c>
      <c r="S167" s="86">
        <v>94.401378122308358</v>
      </c>
      <c r="T167" s="91">
        <v>1197.5250528000001</v>
      </c>
      <c r="U167" s="91">
        <v>1255.5344184</v>
      </c>
      <c r="V167" s="223">
        <v>95.379707258529436</v>
      </c>
      <c r="X167" s="83">
        <v>856.35000000000014</v>
      </c>
      <c r="Y167" s="83">
        <v>1255.6500000000001</v>
      </c>
      <c r="Z167" s="94">
        <v>68.199737187910642</v>
      </c>
      <c r="AA167" s="83">
        <v>816.35599999999999</v>
      </c>
      <c r="AB167" s="83">
        <v>1210</v>
      </c>
      <c r="AC167" s="94">
        <v>67.467438016528931</v>
      </c>
      <c r="AD167" s="79"/>
      <c r="AE167" s="80">
        <v>406.23900000000003</v>
      </c>
      <c r="AF167" s="80">
        <v>582.73300000000006</v>
      </c>
      <c r="AG167" s="81">
        <v>69.712715772060278</v>
      </c>
      <c r="AH167" s="77">
        <v>268.88617469999997</v>
      </c>
      <c r="AI167" s="77">
        <v>358.30292320000001</v>
      </c>
      <c r="AJ167" s="82">
        <v>75.044370919048077</v>
      </c>
      <c r="AK167" s="79"/>
      <c r="AL167" s="80">
        <v>431.53100000000001</v>
      </c>
      <c r="AM167" s="80">
        <v>634.99999999999989</v>
      </c>
      <c r="AN167" s="81">
        <v>67.957637795275602</v>
      </c>
      <c r="AO167" s="77">
        <v>266.22273369999999</v>
      </c>
      <c r="AP167" s="77">
        <v>363.87178369999998</v>
      </c>
      <c r="AQ167" s="82">
        <v>73.163885089669847</v>
      </c>
      <c r="AR167" s="79"/>
      <c r="AS167" s="80">
        <v>25</v>
      </c>
      <c r="AT167" s="80">
        <v>5532</v>
      </c>
      <c r="AU167" s="81">
        <v>4.5191612436731745</v>
      </c>
      <c r="AV167" s="320">
        <v>17.010169599999998</v>
      </c>
      <c r="AW167" s="320">
        <v>5286</v>
      </c>
      <c r="AX167" s="272">
        <v>3.2179662504729469</v>
      </c>
      <c r="AZ167" s="80">
        <v>39</v>
      </c>
      <c r="BA167" s="81">
        <v>58.62397574152827</v>
      </c>
      <c r="BB167" s="80">
        <v>23.031312800000002</v>
      </c>
      <c r="BC167" s="81">
        <v>35.094213880642513</v>
      </c>
    </row>
    <row r="168" spans="1:55" ht="12.75" customHeight="1">
      <c r="A168" s="56"/>
      <c r="B168" s="389" t="s">
        <v>83</v>
      </c>
      <c r="C168" s="80">
        <v>1223</v>
      </c>
      <c r="D168" s="80">
        <v>1477.1659533588179</v>
      </c>
      <c r="E168" s="81">
        <v>82.79367644638107</v>
      </c>
      <c r="F168" s="77">
        <v>912.44680719999997</v>
      </c>
      <c r="G168" s="77">
        <v>961.41549439999994</v>
      </c>
      <c r="H168" s="82">
        <v>94.906605158203703</v>
      </c>
      <c r="I168" s="228"/>
      <c r="J168" s="85">
        <v>1040</v>
      </c>
      <c r="K168" s="85">
        <v>1159</v>
      </c>
      <c r="L168" s="86">
        <v>89.732528041415023</v>
      </c>
      <c r="M168" s="91">
        <v>914.49899519999997</v>
      </c>
      <c r="N168" s="91">
        <v>1014.4885575999999</v>
      </c>
      <c r="O168" s="223">
        <v>90.143845226155364</v>
      </c>
      <c r="P168" s="228"/>
      <c r="Q168" s="85">
        <v>1115</v>
      </c>
      <c r="R168" s="85">
        <v>1201</v>
      </c>
      <c r="S168" s="86">
        <v>92.839300582847628</v>
      </c>
      <c r="T168" s="91">
        <v>1029.4468072</v>
      </c>
      <c r="U168" s="91">
        <v>1083.4363696</v>
      </c>
      <c r="V168" s="223">
        <v>95.01682203820306</v>
      </c>
      <c r="W168" s="228"/>
      <c r="X168" s="83">
        <v>836.24</v>
      </c>
      <c r="Y168" s="83">
        <v>1296.26</v>
      </c>
      <c r="Z168" s="94">
        <v>64.51174918612007</v>
      </c>
      <c r="AA168" s="83">
        <v>915.45100000000002</v>
      </c>
      <c r="AB168" s="83">
        <v>1233</v>
      </c>
      <c r="AC168" s="94">
        <v>74.245823195458243</v>
      </c>
      <c r="AE168" s="80">
        <v>463.113</v>
      </c>
      <c r="AF168" s="80">
        <v>658.40599999999995</v>
      </c>
      <c r="AG168" s="81">
        <v>70.338514533585666</v>
      </c>
      <c r="AH168" s="77">
        <v>244.4942461</v>
      </c>
      <c r="AI168" s="77">
        <v>353.10402540000001</v>
      </c>
      <c r="AJ168" s="82">
        <v>69.241421369533896</v>
      </c>
      <c r="AL168" s="80">
        <v>447.79999999999995</v>
      </c>
      <c r="AM168" s="80">
        <v>691.39499999999987</v>
      </c>
      <c r="AN168" s="81">
        <v>64.76760751813363</v>
      </c>
      <c r="AO168" s="77">
        <v>241.87283150000002</v>
      </c>
      <c r="AP168" s="77">
        <v>388.36219200000005</v>
      </c>
      <c r="AQ168" s="82">
        <v>62.280221010803224</v>
      </c>
      <c r="AS168" s="80">
        <v>27</v>
      </c>
      <c r="AT168" s="80">
        <v>6054</v>
      </c>
      <c r="AU168" s="81">
        <v>4.4598612487611495</v>
      </c>
      <c r="AV168" s="320">
        <v>23.989562400000001</v>
      </c>
      <c r="AW168" s="320">
        <v>5083</v>
      </c>
      <c r="AX168" s="272">
        <v>4.7195676568955349</v>
      </c>
      <c r="AY168" s="126"/>
      <c r="AZ168" s="80">
        <v>32</v>
      </c>
      <c r="BA168" s="81">
        <v>50.778494178118677</v>
      </c>
      <c r="BB168" s="80">
        <v>20.968687199999998</v>
      </c>
      <c r="BC168" s="81">
        <v>33.660108071845443</v>
      </c>
    </row>
    <row r="169" spans="1:55" s="98" customFormat="1" ht="12.75" customHeight="1">
      <c r="A169" s="473"/>
      <c r="B169" s="496" t="s">
        <v>84</v>
      </c>
      <c r="C169" s="80">
        <v>1300</v>
      </c>
      <c r="D169" s="80">
        <v>1552.9812809812647</v>
      </c>
      <c r="E169" s="81">
        <v>83.709959412941785</v>
      </c>
      <c r="F169" s="77">
        <v>1001.0259576</v>
      </c>
      <c r="G169" s="77">
        <v>1082.0264912</v>
      </c>
      <c r="H169" s="97">
        <v>92.51399718410147</v>
      </c>
      <c r="I169" s="392"/>
      <c r="J169" s="85">
        <v>1054</v>
      </c>
      <c r="K169" s="85">
        <v>1195</v>
      </c>
      <c r="L169" s="86">
        <v>88.20083682008368</v>
      </c>
      <c r="M169" s="91">
        <v>1004.0219352</v>
      </c>
      <c r="N169" s="91">
        <v>1110.0240719999999</v>
      </c>
      <c r="O169" s="223">
        <v>90.45046504180678</v>
      </c>
      <c r="P169" s="392"/>
      <c r="Q169" s="85">
        <v>1088</v>
      </c>
      <c r="R169" s="85">
        <v>1174</v>
      </c>
      <c r="S169" s="86">
        <v>92.674616695059626</v>
      </c>
      <c r="T169" s="91">
        <v>1167.0280975999999</v>
      </c>
      <c r="U169" s="91">
        <v>1245.029168</v>
      </c>
      <c r="V169" s="223">
        <v>93.735000560243904</v>
      </c>
      <c r="W169" s="392"/>
      <c r="X169" s="83">
        <v>968.70999999999992</v>
      </c>
      <c r="Y169" s="83">
        <v>1415.0900000000001</v>
      </c>
      <c r="Z169" s="94">
        <v>68.455716597530895</v>
      </c>
      <c r="AA169" s="83">
        <v>897.52099999999996</v>
      </c>
      <c r="AB169" s="83">
        <v>1322</v>
      </c>
      <c r="AC169" s="94">
        <v>67.891149773071106</v>
      </c>
      <c r="AD169" s="97"/>
      <c r="AE169" s="80">
        <v>482.822</v>
      </c>
      <c r="AF169" s="80">
        <v>691.23</v>
      </c>
      <c r="AG169" s="81">
        <v>69.849688236911007</v>
      </c>
      <c r="AH169" s="77">
        <v>267.35674779999999</v>
      </c>
      <c r="AI169" s="77">
        <v>340.69612899999993</v>
      </c>
      <c r="AJ169" s="97">
        <v>78.473667600725832</v>
      </c>
      <c r="AK169" s="97"/>
      <c r="AL169" s="80">
        <v>446.39899999999994</v>
      </c>
      <c r="AM169" s="80">
        <v>732.76799999999992</v>
      </c>
      <c r="AN169" s="81">
        <v>60.919554347351415</v>
      </c>
      <c r="AO169" s="77">
        <v>240.58130350000002</v>
      </c>
      <c r="AP169" s="77">
        <v>366.27442460000003</v>
      </c>
      <c r="AQ169" s="97">
        <v>65.683347605482794</v>
      </c>
      <c r="AR169" s="97"/>
      <c r="AS169" s="80">
        <v>15</v>
      </c>
      <c r="AT169" s="80">
        <v>6230</v>
      </c>
      <c r="AU169" s="81">
        <v>2.407704654895666</v>
      </c>
      <c r="AV169" s="320">
        <v>13.000268</v>
      </c>
      <c r="AW169" s="320">
        <v>5831</v>
      </c>
      <c r="AX169" s="272">
        <v>2.2295091750986109</v>
      </c>
      <c r="AY169" s="209"/>
      <c r="AZ169" s="80">
        <v>25.058200564</v>
      </c>
      <c r="BA169" s="81">
        <v>41.855587662019026</v>
      </c>
      <c r="BB169" s="80">
        <v>20</v>
      </c>
      <c r="BC169" s="81">
        <v>33.870516076649565</v>
      </c>
    </row>
    <row r="170" spans="1:55" ht="12.75" customHeight="1">
      <c r="A170" s="56"/>
      <c r="B170" s="389" t="s">
        <v>85</v>
      </c>
      <c r="C170" s="80">
        <v>1273</v>
      </c>
      <c r="D170" s="80">
        <v>1503.955192867697</v>
      </c>
      <c r="E170" s="81">
        <v>84.643479143330154</v>
      </c>
      <c r="F170" s="77">
        <v>932</v>
      </c>
      <c r="G170" s="77">
        <v>986</v>
      </c>
      <c r="H170" s="82">
        <v>94.523326572008116</v>
      </c>
      <c r="I170" s="228"/>
      <c r="J170" s="85">
        <v>1001</v>
      </c>
      <c r="K170" s="85">
        <v>1134</v>
      </c>
      <c r="L170" s="86">
        <v>88.271604938271608</v>
      </c>
      <c r="M170" s="91">
        <v>989</v>
      </c>
      <c r="N170" s="91">
        <v>1095</v>
      </c>
      <c r="O170" s="223">
        <v>90.319634703196357</v>
      </c>
      <c r="P170" s="228"/>
      <c r="Q170" s="85">
        <v>1140</v>
      </c>
      <c r="R170" s="85">
        <v>1226</v>
      </c>
      <c r="S170" s="86">
        <v>92.985318107667212</v>
      </c>
      <c r="T170" s="91">
        <v>1059</v>
      </c>
      <c r="U170" s="91">
        <v>1118</v>
      </c>
      <c r="V170" s="223">
        <v>94.722719141323793</v>
      </c>
      <c r="W170" s="228"/>
      <c r="X170" s="83">
        <v>955.70999999999992</v>
      </c>
      <c r="Y170" s="83">
        <v>1396.1399999999999</v>
      </c>
      <c r="Z170" s="94">
        <v>68.453736731273381</v>
      </c>
      <c r="AA170" s="83">
        <v>818.06100000000015</v>
      </c>
      <c r="AB170" s="83">
        <v>1248</v>
      </c>
      <c r="AC170" s="94">
        <v>65.54975961538463</v>
      </c>
      <c r="AE170" s="80">
        <v>416.60099999999994</v>
      </c>
      <c r="AF170" s="80">
        <v>616.37900000000013</v>
      </c>
      <c r="AG170" s="81">
        <v>67.588448016561216</v>
      </c>
      <c r="AH170" s="77">
        <v>230.66713330000002</v>
      </c>
      <c r="AI170" s="77">
        <v>326.16562380000005</v>
      </c>
      <c r="AJ170" s="82">
        <v>70.720859731509194</v>
      </c>
      <c r="AL170" s="80">
        <v>399.03</v>
      </c>
      <c r="AM170" s="80">
        <v>690.29300000000012</v>
      </c>
      <c r="AN170" s="81">
        <v>57.805888224275769</v>
      </c>
      <c r="AO170" s="77">
        <v>232.80524460000004</v>
      </c>
      <c r="AP170" s="77">
        <v>362.98367500000001</v>
      </c>
      <c r="AQ170" s="82">
        <v>64.136560576725671</v>
      </c>
      <c r="AS170" s="80">
        <v>31</v>
      </c>
      <c r="AT170" s="80">
        <v>6252</v>
      </c>
      <c r="AU170" s="81">
        <v>4.9584133077415222</v>
      </c>
      <c r="AV170" s="320">
        <v>20</v>
      </c>
      <c r="AW170" s="320">
        <v>5534</v>
      </c>
      <c r="AX170" s="272">
        <v>3.6140224069389228</v>
      </c>
      <c r="AY170" s="126"/>
      <c r="AZ170" s="80">
        <v>21.941799436</v>
      </c>
      <c r="BA170" s="81">
        <v>36.677714056741287</v>
      </c>
      <c r="BB170" s="80">
        <v>26</v>
      </c>
      <c r="BC170" s="81">
        <v>44.863457238590392</v>
      </c>
    </row>
    <row r="171" spans="1:55" ht="12.75" customHeight="1">
      <c r="A171" s="56"/>
      <c r="B171" s="389" t="s">
        <v>176</v>
      </c>
      <c r="C171" s="80">
        <v>1322</v>
      </c>
      <c r="D171" s="80">
        <v>1588.0945330913873</v>
      </c>
      <c r="E171" s="81">
        <v>83.244414765825852</v>
      </c>
      <c r="F171" s="77">
        <v>1230</v>
      </c>
      <c r="G171" s="77">
        <v>1280</v>
      </c>
      <c r="H171" s="82">
        <v>96.09375</v>
      </c>
      <c r="I171" s="136"/>
      <c r="J171" s="85">
        <v>1117</v>
      </c>
      <c r="K171" s="85">
        <v>1298</v>
      </c>
      <c r="L171" s="86">
        <v>86.055469953775045</v>
      </c>
      <c r="M171" s="91">
        <v>1151</v>
      </c>
      <c r="N171" s="91">
        <v>1281</v>
      </c>
      <c r="O171" s="223">
        <v>89.851678376268538</v>
      </c>
      <c r="P171" s="136"/>
      <c r="Q171" s="85">
        <v>1283</v>
      </c>
      <c r="R171" s="85">
        <v>1374</v>
      </c>
      <c r="S171" s="86">
        <v>93.377001455604073</v>
      </c>
      <c r="T171" s="91">
        <v>1393</v>
      </c>
      <c r="U171" s="91">
        <v>1435</v>
      </c>
      <c r="V171" s="223">
        <v>97.073170731707307</v>
      </c>
      <c r="W171" s="136"/>
      <c r="X171" s="83">
        <v>825.99</v>
      </c>
      <c r="Y171" s="83">
        <v>1338.86</v>
      </c>
      <c r="Z171" s="94">
        <v>61.693530316836721</v>
      </c>
      <c r="AA171" s="83">
        <v>773.57100000000003</v>
      </c>
      <c r="AB171" s="83">
        <v>1228</v>
      </c>
      <c r="AC171" s="94">
        <v>62.994381107491861</v>
      </c>
      <c r="AD171" s="136"/>
      <c r="AE171" s="80">
        <v>405.44299999999998</v>
      </c>
      <c r="AF171" s="80">
        <v>624.81899999999996</v>
      </c>
      <c r="AG171" s="81">
        <v>64.889672049025407</v>
      </c>
      <c r="AH171" s="77">
        <v>272.7134729</v>
      </c>
      <c r="AI171" s="77">
        <v>346.51431430000002</v>
      </c>
      <c r="AJ171" s="82">
        <v>78.701935719715806</v>
      </c>
      <c r="AK171" s="136"/>
      <c r="AL171" s="80">
        <v>336.99199999999996</v>
      </c>
      <c r="AM171" s="80">
        <v>640.1020000000002</v>
      </c>
      <c r="AN171" s="81">
        <v>52.646609446619422</v>
      </c>
      <c r="AO171" s="77">
        <v>237.04327660000001</v>
      </c>
      <c r="AP171" s="77">
        <v>340.26614319999999</v>
      </c>
      <c r="AQ171" s="82">
        <v>69.664079526322979</v>
      </c>
      <c r="AR171" s="136"/>
      <c r="AS171" s="80">
        <v>36</v>
      </c>
      <c r="AT171" s="80">
        <v>6800</v>
      </c>
      <c r="AU171" s="81">
        <v>5.2941176470588234</v>
      </c>
      <c r="AV171" s="320">
        <v>30</v>
      </c>
      <c r="AW171" s="320">
        <v>6942</v>
      </c>
      <c r="AX171" s="272">
        <v>4.3215211754537597</v>
      </c>
      <c r="AY171" s="136"/>
      <c r="AZ171" s="80">
        <v>36</v>
      </c>
      <c r="BA171" s="81">
        <v>48.578484949440416</v>
      </c>
      <c r="BB171" s="80">
        <v>38</v>
      </c>
      <c r="BC171" s="81">
        <v>52.364992497118898</v>
      </c>
    </row>
    <row r="172" spans="1:55" ht="12.75" customHeight="1">
      <c r="A172" s="42"/>
      <c r="B172" s="4" t="s">
        <v>86</v>
      </c>
      <c r="C172" s="80"/>
      <c r="D172" s="80"/>
      <c r="E172" s="87">
        <v>0.96829798038349402</v>
      </c>
      <c r="H172" s="88">
        <v>0.99422973270855108</v>
      </c>
      <c r="I172" s="228"/>
      <c r="J172" s="85"/>
      <c r="K172" s="175"/>
      <c r="L172" s="92">
        <v>0.95104953897326783</v>
      </c>
      <c r="M172" s="91"/>
      <c r="N172" s="92"/>
      <c r="O172" s="92">
        <v>0.99010702557737096</v>
      </c>
      <c r="P172" s="228"/>
      <c r="Q172" s="85"/>
      <c r="R172" s="175"/>
      <c r="S172" s="92">
        <v>0.98914871067478394</v>
      </c>
      <c r="T172" s="91"/>
      <c r="U172" s="92"/>
      <c r="V172" s="92">
        <v>1.0177549661437699</v>
      </c>
      <c r="W172" s="228"/>
      <c r="X172" s="83"/>
      <c r="Y172" s="95"/>
      <c r="Z172" s="90">
        <v>0.90460070464571762</v>
      </c>
      <c r="AA172" s="83"/>
      <c r="AB172" s="95"/>
      <c r="AC172" s="90">
        <v>0.93370050737748167</v>
      </c>
      <c r="AE172" s="80"/>
      <c r="AF172" s="80"/>
      <c r="AG172" s="87">
        <v>0.93081543776310793</v>
      </c>
      <c r="AH172" s="77"/>
      <c r="AI172" s="77"/>
      <c r="AJ172" s="88">
        <v>1.0487386962656162</v>
      </c>
      <c r="AL172" s="80"/>
      <c r="AM172" s="80"/>
      <c r="AN172" s="87">
        <v>0.77469746086847358</v>
      </c>
      <c r="AO172" s="77"/>
      <c r="AP172" s="77"/>
      <c r="AQ172" s="88">
        <v>0.9521648480113174</v>
      </c>
      <c r="AS172" s="80"/>
      <c r="AT172" s="80"/>
      <c r="AU172" s="87">
        <f>AU171/AU167</f>
        <v>1.1714823529411764</v>
      </c>
      <c r="AV172" s="320"/>
      <c r="AW172" s="320"/>
      <c r="AX172" s="321">
        <v>1.3429355186116767</v>
      </c>
      <c r="AY172" s="126"/>
      <c r="AZ172" s="80"/>
      <c r="BA172" s="87">
        <v>0.82864535089912383</v>
      </c>
      <c r="BB172" s="80"/>
      <c r="BC172" s="87">
        <v>1.4921261001946167</v>
      </c>
    </row>
    <row r="174" spans="1:55">
      <c r="A174" s="515" t="s">
        <v>748</v>
      </c>
    </row>
    <row r="175" spans="1:55" ht="12.75" customHeight="1">
      <c r="A175" s="41" t="s">
        <v>715</v>
      </c>
      <c r="B175" s="389" t="s">
        <v>175</v>
      </c>
      <c r="C175" s="80">
        <v>289</v>
      </c>
      <c r="D175" s="80">
        <v>359.045675656691</v>
      </c>
      <c r="E175" s="81">
        <v>80.491151848973487</v>
      </c>
      <c r="F175" s="83">
        <v>389</v>
      </c>
      <c r="G175" s="83">
        <v>397</v>
      </c>
      <c r="H175" s="84">
        <v>97.984886649874056</v>
      </c>
      <c r="I175" s="136"/>
      <c r="J175" s="85">
        <v>665</v>
      </c>
      <c r="K175" s="85">
        <v>734</v>
      </c>
      <c r="L175" s="86">
        <v>90.599455040871931</v>
      </c>
      <c r="M175" s="91">
        <v>350</v>
      </c>
      <c r="N175" s="91">
        <v>366</v>
      </c>
      <c r="O175" s="223">
        <v>95.628415300546436</v>
      </c>
      <c r="P175" s="136"/>
      <c r="Q175" s="85">
        <v>665</v>
      </c>
      <c r="R175" s="85">
        <v>734</v>
      </c>
      <c r="S175" s="86">
        <v>90.599455040871931</v>
      </c>
      <c r="T175" s="91">
        <v>334</v>
      </c>
      <c r="U175" s="91">
        <v>363</v>
      </c>
      <c r="V175" s="223">
        <v>92.011019283746549</v>
      </c>
      <c r="W175" s="136"/>
      <c r="X175" s="727" t="s">
        <v>718</v>
      </c>
      <c r="Y175" s="727"/>
      <c r="Z175" s="727"/>
      <c r="AA175" s="727"/>
      <c r="AB175" s="727"/>
      <c r="AC175" s="727"/>
      <c r="AD175" s="136"/>
      <c r="AE175" s="727" t="s">
        <v>718</v>
      </c>
      <c r="AF175" s="727"/>
      <c r="AG175" s="727"/>
      <c r="AH175" s="727"/>
      <c r="AI175" s="727"/>
      <c r="AJ175" s="727"/>
      <c r="AK175" s="136"/>
      <c r="AL175" s="727" t="s">
        <v>718</v>
      </c>
      <c r="AM175" s="727"/>
      <c r="AN175" s="727"/>
      <c r="AO175" s="727"/>
      <c r="AP175" s="727"/>
      <c r="AQ175" s="727"/>
      <c r="AR175" s="136"/>
      <c r="AS175" s="727" t="s">
        <v>718</v>
      </c>
      <c r="AT175" s="727"/>
      <c r="AU175" s="727"/>
      <c r="AV175" s="727"/>
      <c r="AW175" s="727"/>
      <c r="AX175" s="727"/>
      <c r="AY175" s="136"/>
      <c r="AZ175" s="790" t="s">
        <v>718</v>
      </c>
      <c r="BA175" s="790"/>
      <c r="BB175" s="790"/>
      <c r="BC175" s="790"/>
    </row>
    <row r="176" spans="1:55" ht="12.75" customHeight="1">
      <c r="A176" s="56"/>
      <c r="B176" s="389" t="s">
        <v>83</v>
      </c>
      <c r="C176" s="80">
        <v>318</v>
      </c>
      <c r="D176" s="80">
        <v>416.41375285194408</v>
      </c>
      <c r="E176" s="81">
        <v>76.366353854087265</v>
      </c>
      <c r="F176" s="83">
        <v>388</v>
      </c>
      <c r="G176" s="83">
        <v>405</v>
      </c>
      <c r="H176" s="84">
        <v>95.802469135802468</v>
      </c>
      <c r="I176" s="136"/>
      <c r="J176" s="85">
        <v>324</v>
      </c>
      <c r="K176" s="85">
        <v>363</v>
      </c>
      <c r="L176" s="86">
        <v>89.256198347107443</v>
      </c>
      <c r="M176" s="91">
        <v>401</v>
      </c>
      <c r="N176" s="91">
        <v>428</v>
      </c>
      <c r="O176" s="223">
        <v>93.691588785046733</v>
      </c>
      <c r="P176" s="136"/>
      <c r="Q176" s="85">
        <v>324</v>
      </c>
      <c r="R176" s="85">
        <v>363</v>
      </c>
      <c r="S176" s="86">
        <v>89.256198347107443</v>
      </c>
      <c r="T176" s="91">
        <v>420</v>
      </c>
      <c r="U176" s="91">
        <v>448</v>
      </c>
      <c r="V176" s="223">
        <v>93.75</v>
      </c>
      <c r="W176" s="136"/>
      <c r="X176" s="83"/>
      <c r="Y176" s="83"/>
      <c r="Z176" s="94"/>
      <c r="AA176" s="83"/>
      <c r="AB176" s="83"/>
      <c r="AC176" s="94"/>
      <c r="AD176" s="136"/>
      <c r="AE176" s="136"/>
      <c r="AF176" s="136"/>
      <c r="AG176" s="136"/>
      <c r="AH176" s="136"/>
      <c r="AI176" s="136"/>
      <c r="AJ176" s="136"/>
      <c r="AK176" s="136"/>
      <c r="AL176" s="136"/>
      <c r="AM176" s="136"/>
      <c r="AN176" s="136"/>
      <c r="AO176" s="136"/>
      <c r="AP176" s="136"/>
      <c r="AQ176" s="136"/>
      <c r="AR176" s="136"/>
      <c r="AU176" s="82"/>
      <c r="AX176" s="82"/>
      <c r="AY176" s="136"/>
      <c r="AZ176" s="80"/>
      <c r="BA176" s="81"/>
      <c r="BC176" s="82"/>
    </row>
    <row r="177" spans="1:55" ht="12.75" customHeight="1">
      <c r="A177" s="56"/>
      <c r="B177" s="389" t="s">
        <v>84</v>
      </c>
      <c r="C177" s="80">
        <v>304</v>
      </c>
      <c r="D177" s="80">
        <v>377.17427189850474</v>
      </c>
      <c r="E177" s="81">
        <v>80.599346946391009</v>
      </c>
      <c r="F177" s="83">
        <v>320</v>
      </c>
      <c r="G177" s="83">
        <v>341</v>
      </c>
      <c r="H177" s="84">
        <v>93.841642228739005</v>
      </c>
      <c r="I177" s="228"/>
      <c r="J177" s="85">
        <v>254</v>
      </c>
      <c r="K177" s="85">
        <v>303</v>
      </c>
      <c r="L177" s="86">
        <v>83.828382838283829</v>
      </c>
      <c r="M177" s="91">
        <v>355</v>
      </c>
      <c r="N177" s="91">
        <v>375</v>
      </c>
      <c r="O177" s="223">
        <v>94.666666666666671</v>
      </c>
      <c r="P177" s="228"/>
      <c r="Q177" s="85">
        <v>254</v>
      </c>
      <c r="R177" s="85">
        <v>303</v>
      </c>
      <c r="S177" s="86">
        <v>83.828382838283829</v>
      </c>
      <c r="T177" s="91">
        <v>329</v>
      </c>
      <c r="U177" s="91">
        <v>356</v>
      </c>
      <c r="V177" s="223">
        <v>92.415730337078656</v>
      </c>
      <c r="W177" s="228"/>
      <c r="X177" s="83"/>
      <c r="Y177" s="83"/>
      <c r="Z177" s="94"/>
      <c r="AA177" s="83"/>
      <c r="AB177" s="83"/>
      <c r="AC177" s="94"/>
      <c r="AU177" s="82"/>
      <c r="AX177" s="82"/>
      <c r="AY177" s="126"/>
      <c r="AZ177" s="80"/>
      <c r="BA177" s="81"/>
      <c r="BC177" s="82"/>
    </row>
    <row r="178" spans="1:55" ht="12.75" customHeight="1">
      <c r="A178" s="56"/>
      <c r="B178" s="389" t="s">
        <v>85</v>
      </c>
      <c r="C178" s="80">
        <v>302</v>
      </c>
      <c r="D178" s="80">
        <v>379.64577222115872</v>
      </c>
      <c r="E178" s="81">
        <v>79.54783698317415</v>
      </c>
      <c r="F178" s="83">
        <v>340</v>
      </c>
      <c r="G178" s="83">
        <v>361</v>
      </c>
      <c r="H178" s="84">
        <v>94.18282548476455</v>
      </c>
      <c r="I178" s="228"/>
      <c r="J178" s="85">
        <v>349</v>
      </c>
      <c r="K178" s="85">
        <v>400</v>
      </c>
      <c r="L178" s="86">
        <v>87.25</v>
      </c>
      <c r="M178" s="91">
        <v>287</v>
      </c>
      <c r="N178" s="91">
        <v>328</v>
      </c>
      <c r="O178" s="223">
        <v>87.5</v>
      </c>
      <c r="P178" s="228"/>
      <c r="Q178" s="85">
        <v>349</v>
      </c>
      <c r="R178" s="85">
        <v>400</v>
      </c>
      <c r="S178" s="86">
        <v>87.25</v>
      </c>
      <c r="T178" s="91">
        <v>301</v>
      </c>
      <c r="U178" s="91">
        <v>321</v>
      </c>
      <c r="V178" s="223">
        <v>93.769470404984418</v>
      </c>
      <c r="W178" s="228"/>
      <c r="X178" s="83"/>
      <c r="Y178" s="83"/>
      <c r="Z178" s="94"/>
      <c r="AA178" s="83"/>
      <c r="AB178" s="83"/>
      <c r="AC178" s="94"/>
      <c r="AU178" s="82"/>
      <c r="AX178" s="82"/>
      <c r="AY178" s="126"/>
      <c r="AZ178" s="80"/>
      <c r="BA178" s="81"/>
      <c r="BC178" s="82"/>
    </row>
    <row r="179" spans="1:55" ht="12.75" customHeight="1">
      <c r="A179" s="56"/>
      <c r="B179" s="389" t="s">
        <v>176</v>
      </c>
      <c r="C179" s="80">
        <v>383</v>
      </c>
      <c r="D179" s="80">
        <v>470.8997898279639</v>
      </c>
      <c r="E179" s="81">
        <v>81.333652779909542</v>
      </c>
      <c r="F179" s="83">
        <v>383</v>
      </c>
      <c r="G179" s="83">
        <v>407</v>
      </c>
      <c r="H179" s="84">
        <v>94.103194103194099</v>
      </c>
      <c r="I179" s="228"/>
      <c r="J179" s="85">
        <v>329</v>
      </c>
      <c r="K179" s="85">
        <v>368</v>
      </c>
      <c r="L179" s="86">
        <v>89.402173913043484</v>
      </c>
      <c r="M179" s="91">
        <v>387</v>
      </c>
      <c r="N179" s="91">
        <v>416</v>
      </c>
      <c r="O179" s="223">
        <v>93.02884615384616</v>
      </c>
      <c r="P179" s="228"/>
      <c r="Q179" s="85">
        <v>329</v>
      </c>
      <c r="R179" s="85">
        <v>368</v>
      </c>
      <c r="S179" s="86">
        <v>89.402173913043484</v>
      </c>
      <c r="T179" s="91">
        <v>410</v>
      </c>
      <c r="U179" s="91">
        <v>440</v>
      </c>
      <c r="V179" s="223">
        <v>93.181818181818173</v>
      </c>
      <c r="W179" s="228"/>
      <c r="X179" s="83"/>
      <c r="Y179" s="83"/>
      <c r="Z179" s="94"/>
      <c r="AA179" s="83"/>
      <c r="AB179" s="83"/>
      <c r="AC179" s="94"/>
      <c r="AU179" s="82"/>
      <c r="AX179" s="82"/>
      <c r="AY179" s="126"/>
      <c r="AZ179" s="80"/>
      <c r="BA179" s="81"/>
      <c r="BC179" s="82"/>
    </row>
    <row r="180" spans="1:55" ht="12.75" customHeight="1">
      <c r="A180" s="42"/>
      <c r="B180" s="4" t="s">
        <v>86</v>
      </c>
      <c r="C180" s="80"/>
      <c r="D180" s="80"/>
      <c r="E180" s="87">
        <v>1.0104670005532639</v>
      </c>
      <c r="F180" s="89"/>
      <c r="G180" s="95"/>
      <c r="H180" s="90">
        <v>0.9603847830068909</v>
      </c>
      <c r="J180" s="91"/>
      <c r="K180" s="175"/>
      <c r="L180" s="92">
        <v>0.98678489702517169</v>
      </c>
      <c r="M180" s="91"/>
      <c r="N180" s="92"/>
      <c r="O180" s="92">
        <v>0.97281593406593425</v>
      </c>
      <c r="Q180" s="91"/>
      <c r="R180" s="175"/>
      <c r="S180" s="92">
        <v>0.98678489702517169</v>
      </c>
      <c r="T180" s="91"/>
      <c r="U180" s="92"/>
      <c r="V180" s="92">
        <v>1.0127245508982037</v>
      </c>
      <c r="X180" s="89"/>
      <c r="Y180" s="95"/>
      <c r="Z180" s="90"/>
      <c r="AA180" s="89"/>
      <c r="AB180" s="95"/>
      <c r="AC180" s="90"/>
      <c r="AD180" s="79"/>
      <c r="AE180" s="79"/>
      <c r="AF180" s="79"/>
      <c r="AG180" s="79"/>
      <c r="AH180" s="79"/>
      <c r="AI180" s="79"/>
      <c r="AJ180" s="79"/>
      <c r="AK180" s="79"/>
      <c r="AL180" s="79"/>
      <c r="AM180" s="79"/>
      <c r="AN180" s="79"/>
      <c r="AO180" s="79"/>
      <c r="AP180" s="79"/>
      <c r="AQ180" s="79"/>
      <c r="AR180" s="79"/>
      <c r="AU180" s="88"/>
      <c r="AX180" s="88"/>
      <c r="AZ180" s="80"/>
      <c r="BA180" s="87"/>
      <c r="BC180" s="88"/>
    </row>
    <row r="181" spans="1:55" ht="12.75" customHeight="1">
      <c r="A181" s="33"/>
      <c r="B181" s="389"/>
      <c r="C181" s="80"/>
      <c r="D181" s="80"/>
      <c r="E181" s="80"/>
      <c r="F181" s="89"/>
      <c r="G181" s="95"/>
      <c r="H181" s="90"/>
      <c r="I181" s="228"/>
      <c r="J181" s="91"/>
      <c r="K181" s="175"/>
      <c r="L181" s="92"/>
      <c r="M181" s="91"/>
      <c r="N181" s="92"/>
      <c r="O181" s="92"/>
      <c r="P181" s="228"/>
      <c r="Q181" s="91"/>
      <c r="R181" s="175"/>
      <c r="S181" s="92"/>
      <c r="T181" s="91"/>
      <c r="U181" s="92"/>
      <c r="V181" s="92"/>
      <c r="W181" s="228"/>
      <c r="X181" s="89"/>
      <c r="Y181" s="95"/>
      <c r="Z181" s="90"/>
      <c r="AA181" s="89"/>
      <c r="AB181" s="95"/>
      <c r="AC181" s="90"/>
      <c r="AU181" s="77"/>
      <c r="AX181" s="77"/>
      <c r="AY181" s="126"/>
      <c r="BA181" s="97"/>
      <c r="BC181" s="97"/>
    </row>
    <row r="182" spans="1:55" ht="12.75" customHeight="1">
      <c r="A182" s="56"/>
      <c r="B182" s="43"/>
      <c r="C182" s="80"/>
      <c r="D182" s="80"/>
      <c r="E182" s="80"/>
      <c r="F182" s="83"/>
      <c r="G182" s="83"/>
      <c r="H182" s="84"/>
      <c r="I182" s="228"/>
      <c r="J182" s="85"/>
      <c r="K182" s="85"/>
      <c r="L182" s="86"/>
      <c r="M182" s="91"/>
      <c r="N182" s="91"/>
      <c r="O182" s="223"/>
      <c r="P182" s="228"/>
      <c r="Q182" s="85"/>
      <c r="R182" s="85"/>
      <c r="S182" s="86"/>
      <c r="T182" s="91"/>
      <c r="U182" s="91"/>
      <c r="V182" s="223"/>
      <c r="W182" s="228"/>
      <c r="X182" s="83"/>
      <c r="Y182" s="83"/>
      <c r="Z182" s="84"/>
      <c r="AA182" s="83"/>
      <c r="AB182" s="83"/>
      <c r="AC182" s="84"/>
      <c r="AU182" s="77"/>
      <c r="AX182" s="77"/>
      <c r="AY182" s="126"/>
      <c r="BA182" s="77"/>
      <c r="BC182" s="77"/>
    </row>
    <row r="183" spans="1:55" ht="12.75" customHeight="1">
      <c r="A183" s="41" t="s">
        <v>716</v>
      </c>
      <c r="B183" s="389" t="s">
        <v>175</v>
      </c>
      <c r="C183" s="80">
        <v>470</v>
      </c>
      <c r="D183" s="80">
        <v>751.96033713994893</v>
      </c>
      <c r="E183" s="81">
        <v>62.503296621684356</v>
      </c>
      <c r="F183" s="83">
        <v>224</v>
      </c>
      <c r="G183" s="83">
        <v>235</v>
      </c>
      <c r="H183" s="84">
        <v>95.319148936170222</v>
      </c>
      <c r="I183" s="228"/>
      <c r="J183" s="85">
        <v>134</v>
      </c>
      <c r="K183" s="85">
        <v>158</v>
      </c>
      <c r="L183" s="86">
        <v>84.810126582278471</v>
      </c>
      <c r="M183" s="91">
        <v>217</v>
      </c>
      <c r="N183" s="91">
        <v>234</v>
      </c>
      <c r="O183" s="223">
        <v>92.73504273504274</v>
      </c>
      <c r="P183" s="228"/>
      <c r="Q183" s="85">
        <v>134</v>
      </c>
      <c r="R183" s="85">
        <v>158</v>
      </c>
      <c r="S183" s="86">
        <v>84.810126582278471</v>
      </c>
      <c r="T183" s="91">
        <v>212</v>
      </c>
      <c r="U183" s="91">
        <v>223</v>
      </c>
      <c r="V183" s="223">
        <v>95.067264573991025</v>
      </c>
      <c r="W183" s="228"/>
      <c r="X183" s="83">
        <v>308.51006000000001</v>
      </c>
      <c r="Y183" s="83">
        <v>391.04941599999995</v>
      </c>
      <c r="Z183" s="94">
        <v>78.892857878606321</v>
      </c>
      <c r="AA183" s="83">
        <v>214.07799999999997</v>
      </c>
      <c r="AB183" s="83">
        <v>220</v>
      </c>
      <c r="AC183" s="94">
        <v>97.308181818181808</v>
      </c>
      <c r="AE183" s="83">
        <v>111.114</v>
      </c>
      <c r="AF183" s="83">
        <v>109.038</v>
      </c>
      <c r="AG183" s="94">
        <v>101.9039234028504</v>
      </c>
      <c r="AH183" s="83">
        <v>115.66703319999999</v>
      </c>
      <c r="AI183" s="83">
        <v>96.632925999999998</v>
      </c>
      <c r="AJ183" s="94">
        <v>119.69733090768668</v>
      </c>
      <c r="AL183" s="83">
        <v>100.90099999999998</v>
      </c>
      <c r="AM183" s="83">
        <v>141.16999999999999</v>
      </c>
      <c r="AN183" s="94">
        <v>71.474817595806471</v>
      </c>
      <c r="AO183" s="83">
        <v>106.42601059999998</v>
      </c>
      <c r="AP183" s="83">
        <v>113.81154850000001</v>
      </c>
      <c r="AQ183" s="94">
        <v>93.510730679496874</v>
      </c>
      <c r="AS183" s="80">
        <v>12</v>
      </c>
      <c r="AT183" s="80">
        <v>1640.28</v>
      </c>
      <c r="AU183" s="81">
        <v>7.3158241275879723</v>
      </c>
      <c r="AV183" s="320">
        <v>7</v>
      </c>
      <c r="AW183" s="320">
        <v>1474</v>
      </c>
      <c r="AX183" s="272">
        <v>4.7489823609226596</v>
      </c>
      <c r="AY183" s="126"/>
      <c r="AZ183" s="77">
        <v>13</v>
      </c>
      <c r="BA183" s="82">
        <v>106.32211179919878</v>
      </c>
      <c r="BB183" s="241">
        <v>9</v>
      </c>
      <c r="BC183" s="242">
        <v>92.391992217779929</v>
      </c>
    </row>
    <row r="184" spans="1:55" ht="12.75" customHeight="1">
      <c r="A184" s="56"/>
      <c r="B184" s="389" t="s">
        <v>83</v>
      </c>
      <c r="C184" s="80">
        <v>366</v>
      </c>
      <c r="D184" s="80">
        <v>574.36921356644461</v>
      </c>
      <c r="E184" s="81">
        <v>63.722078300016705</v>
      </c>
      <c r="F184" s="83">
        <v>441</v>
      </c>
      <c r="G184" s="83">
        <v>467</v>
      </c>
      <c r="H184" s="84">
        <v>94.432548179871517</v>
      </c>
      <c r="I184" s="228"/>
      <c r="J184" s="85">
        <v>333</v>
      </c>
      <c r="K184" s="85">
        <v>395</v>
      </c>
      <c r="L184" s="86">
        <v>84.303797468354432</v>
      </c>
      <c r="M184" s="91">
        <v>410</v>
      </c>
      <c r="N184" s="91">
        <v>448</v>
      </c>
      <c r="O184" s="223">
        <v>91.517857142857139</v>
      </c>
      <c r="P184" s="228"/>
      <c r="Q184" s="85">
        <v>333</v>
      </c>
      <c r="R184" s="85">
        <v>395</v>
      </c>
      <c r="S184" s="86">
        <v>84.303797468354432</v>
      </c>
      <c r="T184" s="91">
        <v>496</v>
      </c>
      <c r="U184" s="91">
        <v>518</v>
      </c>
      <c r="V184" s="223">
        <v>95.752895752895753</v>
      </c>
      <c r="W184" s="228"/>
      <c r="X184" s="83">
        <v>291.80475799999999</v>
      </c>
      <c r="Y184" s="83">
        <v>411.62463799999995</v>
      </c>
      <c r="Z184" s="94">
        <v>70.890984421588499</v>
      </c>
      <c r="AA184" s="83">
        <v>184.28399999999999</v>
      </c>
      <c r="AB184" s="83">
        <v>240</v>
      </c>
      <c r="AC184" s="94">
        <v>76.784999999999997</v>
      </c>
      <c r="AE184" s="83">
        <v>100.29599999999999</v>
      </c>
      <c r="AF184" s="83">
        <v>114.83199999999999</v>
      </c>
      <c r="AG184" s="94">
        <v>87.341507593702104</v>
      </c>
      <c r="AH184" s="83">
        <v>131.59566319999999</v>
      </c>
      <c r="AI184" s="83">
        <v>113.71248180000001</v>
      </c>
      <c r="AJ184" s="94">
        <v>115.72666528504172</v>
      </c>
      <c r="AL184" s="83">
        <v>92.72799999999998</v>
      </c>
      <c r="AM184" s="83">
        <v>143.24799999999999</v>
      </c>
      <c r="AN184" s="94">
        <v>64.732491902155701</v>
      </c>
      <c r="AO184" s="83">
        <v>124.2716222</v>
      </c>
      <c r="AP184" s="83">
        <v>132.94955140000002</v>
      </c>
      <c r="AQ184" s="94">
        <v>93.472765339469944</v>
      </c>
      <c r="AS184" s="80">
        <v>10</v>
      </c>
      <c r="AT184" s="80">
        <v>1520.08</v>
      </c>
      <c r="AU184" s="81">
        <v>6.5786011262565127</v>
      </c>
      <c r="AV184" s="320">
        <v>18</v>
      </c>
      <c r="AW184" s="320">
        <v>1954</v>
      </c>
      <c r="AX184" s="272">
        <v>9.2118730808597746</v>
      </c>
      <c r="AY184" s="126"/>
      <c r="AZ184" s="77">
        <v>15</v>
      </c>
      <c r="BA184" s="82">
        <v>102.97073597536422</v>
      </c>
      <c r="BB184" s="235">
        <v>26</v>
      </c>
      <c r="BC184" s="233">
        <v>188.87062085364127</v>
      </c>
    </row>
    <row r="185" spans="1:55" ht="12.75" customHeight="1">
      <c r="A185" s="56"/>
      <c r="B185" s="389" t="s">
        <v>84</v>
      </c>
      <c r="C185" s="80">
        <v>472</v>
      </c>
      <c r="D185" s="80">
        <v>699.14895587022943</v>
      </c>
      <c r="E185" s="81">
        <v>67.510649345460649</v>
      </c>
      <c r="F185" s="83">
        <v>136</v>
      </c>
      <c r="G185" s="83">
        <v>141</v>
      </c>
      <c r="H185" s="84">
        <v>96.453900709219852</v>
      </c>
      <c r="I185" s="228"/>
      <c r="J185" s="85">
        <v>354</v>
      </c>
      <c r="K185" s="85">
        <v>396</v>
      </c>
      <c r="L185" s="86">
        <v>89.393939393939391</v>
      </c>
      <c r="M185" s="91">
        <v>148</v>
      </c>
      <c r="N185" s="91">
        <v>165</v>
      </c>
      <c r="O185" s="223">
        <v>89.696969696969703</v>
      </c>
      <c r="P185" s="228"/>
      <c r="Q185" s="85">
        <v>354</v>
      </c>
      <c r="R185" s="85">
        <v>396</v>
      </c>
      <c r="S185" s="86">
        <v>89.393939393939391</v>
      </c>
      <c r="T185" s="91">
        <v>121</v>
      </c>
      <c r="U185" s="91">
        <v>126</v>
      </c>
      <c r="V185" s="223">
        <v>96.031746031746039</v>
      </c>
      <c r="W185" s="228"/>
      <c r="X185" s="83">
        <v>200.08679599999999</v>
      </c>
      <c r="Y185" s="83">
        <v>272.51720499999999</v>
      </c>
      <c r="Z185" s="94">
        <v>73.421711484234535</v>
      </c>
      <c r="AA185" s="83">
        <v>223.87899999999999</v>
      </c>
      <c r="AB185" s="83">
        <v>246</v>
      </c>
      <c r="AC185" s="94">
        <v>91.007723577235765</v>
      </c>
      <c r="AE185" s="83">
        <v>117.334</v>
      </c>
      <c r="AF185" s="83">
        <v>136.80600000000001</v>
      </c>
      <c r="AG185" s="94">
        <v>85.766706138619639</v>
      </c>
      <c r="AH185" s="83">
        <v>126.79573119999998</v>
      </c>
      <c r="AI185" s="83">
        <v>121.05060349999999</v>
      </c>
      <c r="AJ185" s="94">
        <v>104.74605457047555</v>
      </c>
      <c r="AL185" s="83">
        <v>106.233</v>
      </c>
      <c r="AM185" s="83">
        <v>156.07</v>
      </c>
      <c r="AN185" s="94">
        <v>68.067533798936381</v>
      </c>
      <c r="AO185" s="83">
        <v>112.9131522</v>
      </c>
      <c r="AP185" s="83">
        <v>142.1141307</v>
      </c>
      <c r="AQ185" s="94">
        <v>79.452445470294109</v>
      </c>
      <c r="AS185" s="80">
        <v>19</v>
      </c>
      <c r="AT185" s="80">
        <v>1895.3000000000002</v>
      </c>
      <c r="AU185" s="81">
        <v>10.024798184983906</v>
      </c>
      <c r="AV185" s="320">
        <v>17</v>
      </c>
      <c r="AW185" s="320">
        <v>1403</v>
      </c>
      <c r="AX185" s="272">
        <v>12.116892373485388</v>
      </c>
      <c r="AY185" s="126"/>
      <c r="AZ185" s="77">
        <v>38</v>
      </c>
      <c r="BA185" s="82">
        <v>233.54428237209632</v>
      </c>
      <c r="BB185" s="235">
        <v>24</v>
      </c>
      <c r="BC185" s="233">
        <v>176.80989369919644</v>
      </c>
    </row>
    <row r="186" spans="1:55" ht="12.75" customHeight="1">
      <c r="A186" s="56"/>
      <c r="B186" s="389" t="s">
        <v>85</v>
      </c>
      <c r="C186" s="80">
        <v>354</v>
      </c>
      <c r="D186" s="80">
        <v>589.92717750861925</v>
      </c>
      <c r="E186" s="81">
        <v>60.007406591269955</v>
      </c>
      <c r="F186" s="83">
        <v>110</v>
      </c>
      <c r="G186" s="83">
        <v>112</v>
      </c>
      <c r="H186" s="84">
        <v>98.214285714285708</v>
      </c>
      <c r="I186" s="228"/>
      <c r="J186" s="85">
        <v>79</v>
      </c>
      <c r="K186" s="85">
        <v>92</v>
      </c>
      <c r="L186" s="86">
        <v>85.869565217391312</v>
      </c>
      <c r="M186" s="91">
        <v>69</v>
      </c>
      <c r="N186" s="91">
        <v>73</v>
      </c>
      <c r="O186" s="223">
        <v>94.520547945205479</v>
      </c>
      <c r="P186" s="228"/>
      <c r="Q186" s="85">
        <v>79</v>
      </c>
      <c r="R186" s="85">
        <v>92</v>
      </c>
      <c r="S186" s="86">
        <v>85.869565217391312</v>
      </c>
      <c r="T186" s="91">
        <v>53</v>
      </c>
      <c r="U186" s="91">
        <v>59</v>
      </c>
      <c r="V186" s="223">
        <v>89.830508474576277</v>
      </c>
      <c r="W186" s="228"/>
      <c r="X186" s="83">
        <v>258.79441599999996</v>
      </c>
      <c r="Y186" s="83">
        <v>304.57207700000004</v>
      </c>
      <c r="Z186" s="94">
        <v>84.969843115329297</v>
      </c>
      <c r="AA186" s="83">
        <v>249.42300000000003</v>
      </c>
      <c r="AB186" s="83">
        <v>351</v>
      </c>
      <c r="AC186" s="94">
        <v>71.060683760683773</v>
      </c>
      <c r="AE186" s="83">
        <v>127.94</v>
      </c>
      <c r="AF186" s="83">
        <v>165.05999999999997</v>
      </c>
      <c r="AG186" s="94">
        <v>77.511208045559201</v>
      </c>
      <c r="AH186" s="83">
        <v>148.0447571</v>
      </c>
      <c r="AI186" s="83">
        <v>182.51652600000003</v>
      </c>
      <c r="AJ186" s="94">
        <v>81.113069783061704</v>
      </c>
      <c r="AL186" s="83">
        <v>108.251</v>
      </c>
      <c r="AM186" s="83">
        <v>176.27199999999999</v>
      </c>
      <c r="AN186" s="94">
        <v>61.411341563038945</v>
      </c>
      <c r="AO186" s="83">
        <v>150.1041117</v>
      </c>
      <c r="AP186" s="83">
        <v>178.08431200000001</v>
      </c>
      <c r="AQ186" s="94">
        <v>84.288228431935082</v>
      </c>
      <c r="AS186" s="80">
        <v>33</v>
      </c>
      <c r="AT186" s="80">
        <v>2142.48</v>
      </c>
      <c r="AU186" s="81">
        <v>15.402710877114373</v>
      </c>
      <c r="AV186" s="320">
        <v>22</v>
      </c>
      <c r="AW186" s="320">
        <v>1678</v>
      </c>
      <c r="AX186" s="272">
        <v>13.110846245530393</v>
      </c>
      <c r="AY186" s="126"/>
      <c r="AZ186" s="77">
        <v>42</v>
      </c>
      <c r="BA186" s="82">
        <v>211.39177986142758</v>
      </c>
      <c r="BB186" s="235">
        <v>21</v>
      </c>
      <c r="BC186" s="233">
        <v>111.61569235328034</v>
      </c>
    </row>
    <row r="187" spans="1:55" ht="12.75" customHeight="1">
      <c r="A187" s="56"/>
      <c r="B187" s="389" t="s">
        <v>176</v>
      </c>
      <c r="C187" s="80">
        <v>301</v>
      </c>
      <c r="D187" s="80">
        <v>536.45259456453141</v>
      </c>
      <c r="E187" s="81">
        <v>56.109338094326588</v>
      </c>
      <c r="F187" s="83">
        <v>157</v>
      </c>
      <c r="G187" s="83">
        <v>166</v>
      </c>
      <c r="H187" s="84">
        <v>94.578313253012041</v>
      </c>
      <c r="I187" s="228"/>
      <c r="J187" s="85">
        <v>103</v>
      </c>
      <c r="K187" s="85">
        <v>132</v>
      </c>
      <c r="L187" s="86">
        <v>78.030303030303031</v>
      </c>
      <c r="M187" s="91">
        <v>123</v>
      </c>
      <c r="N187" s="91">
        <v>136</v>
      </c>
      <c r="O187" s="223">
        <v>90.441176470588232</v>
      </c>
      <c r="P187" s="228"/>
      <c r="Q187" s="85">
        <v>103</v>
      </c>
      <c r="R187" s="85">
        <v>132</v>
      </c>
      <c r="S187" s="86">
        <v>78.030303030303031</v>
      </c>
      <c r="T187" s="91">
        <v>140</v>
      </c>
      <c r="U187" s="91">
        <v>153</v>
      </c>
      <c r="V187" s="223">
        <v>91.503267973856211</v>
      </c>
      <c r="W187" s="228"/>
      <c r="X187" s="83">
        <v>187.42397</v>
      </c>
      <c r="Y187" s="83">
        <v>238.91666399999997</v>
      </c>
      <c r="Z187" s="94">
        <v>78.447424663522014</v>
      </c>
      <c r="AA187" s="83">
        <v>243.78899999999999</v>
      </c>
      <c r="AB187" s="83">
        <v>325</v>
      </c>
      <c r="AC187" s="94">
        <v>75.012</v>
      </c>
      <c r="AE187" s="83">
        <v>124.37</v>
      </c>
      <c r="AF187" s="83">
        <v>135.80000000000001</v>
      </c>
      <c r="AG187" s="94">
        <v>91.583210603829158</v>
      </c>
      <c r="AH187" s="83">
        <v>105.95177050000001</v>
      </c>
      <c r="AI187" s="83">
        <v>116.6005215</v>
      </c>
      <c r="AJ187" s="94">
        <v>90.867321292383764</v>
      </c>
      <c r="AL187" s="83">
        <v>111.06</v>
      </c>
      <c r="AM187" s="83">
        <v>156.99600000000001</v>
      </c>
      <c r="AN187" s="94">
        <v>70.740655812886956</v>
      </c>
      <c r="AO187" s="83">
        <v>109.73925650000001</v>
      </c>
      <c r="AP187" s="83">
        <v>143.0777865</v>
      </c>
      <c r="AQ187" s="94">
        <v>76.699017495633399</v>
      </c>
      <c r="AS187" s="80">
        <v>34</v>
      </c>
      <c r="AT187" s="80">
        <v>1843.5099999999998</v>
      </c>
      <c r="AU187" s="81">
        <v>18.443078692277233</v>
      </c>
      <c r="AV187" s="320">
        <v>22</v>
      </c>
      <c r="AW187" s="320">
        <v>1480</v>
      </c>
      <c r="AX187" s="272">
        <v>14.864864864864865</v>
      </c>
      <c r="AY187" s="126"/>
      <c r="AZ187" s="77">
        <v>26</v>
      </c>
      <c r="BA187" s="82">
        <v>154.36574090766447</v>
      </c>
      <c r="BB187" s="235">
        <v>26</v>
      </c>
      <c r="BC187" s="233">
        <v>146.64777004101751</v>
      </c>
    </row>
    <row r="188" spans="1:55" ht="12.75" customHeight="1">
      <c r="A188" s="42"/>
      <c r="B188" s="4" t="s">
        <v>86</v>
      </c>
      <c r="C188" s="80"/>
      <c r="D188" s="80"/>
      <c r="E188" s="87">
        <v>0.89770205936402558</v>
      </c>
      <c r="F188" s="83"/>
      <c r="G188" s="95"/>
      <c r="H188" s="90">
        <v>0.99222783993115304</v>
      </c>
      <c r="I188" s="228"/>
      <c r="J188" s="85"/>
      <c r="K188" s="175"/>
      <c r="L188" s="92">
        <v>0.92005879692446868</v>
      </c>
      <c r="M188" s="91"/>
      <c r="N188" s="92"/>
      <c r="O188" s="92">
        <v>0.97526429926809421</v>
      </c>
      <c r="P188" s="228"/>
      <c r="Q188" s="85"/>
      <c r="R188" s="175"/>
      <c r="S188" s="92">
        <v>0.92005879692446868</v>
      </c>
      <c r="T188" s="91"/>
      <c r="U188" s="92"/>
      <c r="V188" s="92">
        <v>0.962510790479714</v>
      </c>
      <c r="W188" s="228"/>
      <c r="X188" s="83"/>
      <c r="Y188" s="95"/>
      <c r="Z188" s="90">
        <v>0.9943539475300831</v>
      </c>
      <c r="AA188" s="83"/>
      <c r="AB188" s="95"/>
      <c r="AC188" s="90">
        <v>0.7708704304038716</v>
      </c>
      <c r="AE188" s="83"/>
      <c r="AF188" s="95"/>
      <c r="AG188" s="90">
        <v>0.89872114385408886</v>
      </c>
      <c r="AH188" s="83"/>
      <c r="AI188" s="95"/>
      <c r="AJ188" s="90">
        <v>0.75914241865980059</v>
      </c>
      <c r="AL188" s="83"/>
      <c r="AM188" s="95"/>
      <c r="AN188" s="90">
        <v>0.98972838535844565</v>
      </c>
      <c r="AO188" s="83"/>
      <c r="AP188" s="95"/>
      <c r="AQ188" s="90">
        <v>0.82021621409969792</v>
      </c>
      <c r="AS188" s="80"/>
      <c r="AT188" s="80"/>
      <c r="AU188" s="87">
        <f>AU187/AU183</f>
        <v>2.5209844264473751</v>
      </c>
      <c r="AV188" s="320"/>
      <c r="AW188" s="320"/>
      <c r="AX188" s="321">
        <v>3.1301158301158298</v>
      </c>
      <c r="AY188" s="126"/>
      <c r="BA188" s="88">
        <v>1.4518686498552762</v>
      </c>
      <c r="BC188" s="88">
        <v>1.5872346349600261</v>
      </c>
    </row>
    <row r="189" spans="1:55" ht="12.75" customHeight="1">
      <c r="A189" s="33"/>
      <c r="B189" s="389"/>
      <c r="C189" s="80"/>
      <c r="D189" s="80"/>
      <c r="E189" s="80"/>
      <c r="F189" s="83"/>
      <c r="G189" s="95"/>
      <c r="H189" s="90"/>
      <c r="I189" s="228"/>
      <c r="J189" s="85"/>
      <c r="K189" s="175"/>
      <c r="L189" s="92"/>
      <c r="M189" s="91"/>
      <c r="N189" s="92"/>
      <c r="O189" s="92"/>
      <c r="P189" s="228"/>
      <c r="Q189" s="85"/>
      <c r="R189" s="175"/>
      <c r="S189" s="92"/>
      <c r="T189" s="91"/>
      <c r="U189" s="92"/>
      <c r="V189" s="92"/>
      <c r="W189" s="228"/>
      <c r="X189" s="83"/>
      <c r="Y189" s="95"/>
      <c r="Z189" s="90"/>
      <c r="AA189" s="83"/>
      <c r="AB189" s="95"/>
      <c r="AC189" s="90"/>
      <c r="AE189" s="83"/>
      <c r="AF189" s="95"/>
      <c r="AG189" s="90"/>
      <c r="AH189" s="83"/>
      <c r="AI189" s="95"/>
      <c r="AJ189" s="90"/>
      <c r="AL189" s="83"/>
      <c r="AM189" s="95"/>
      <c r="AN189" s="90"/>
      <c r="AO189" s="83"/>
      <c r="AP189" s="95"/>
      <c r="AQ189" s="90"/>
      <c r="AS189" s="80"/>
      <c r="AT189" s="80"/>
      <c r="AU189" s="80"/>
      <c r="AV189" s="320"/>
      <c r="AW189" s="320"/>
      <c r="AX189" s="320"/>
      <c r="AY189" s="126"/>
      <c r="BA189" s="77"/>
      <c r="BC189" s="77"/>
    </row>
    <row r="190" spans="1:55" ht="12.75" customHeight="1">
      <c r="A190" s="56"/>
      <c r="B190" s="43"/>
      <c r="C190" s="136"/>
      <c r="D190" s="136"/>
      <c r="E190" s="136"/>
      <c r="F190" s="83"/>
      <c r="G190" s="83"/>
      <c r="H190" s="84"/>
      <c r="I190" s="136"/>
      <c r="J190" s="85"/>
      <c r="K190" s="85"/>
      <c r="L190" s="86"/>
      <c r="M190" s="91"/>
      <c r="N190" s="91"/>
      <c r="O190" s="223"/>
      <c r="P190" s="136"/>
      <c r="Q190" s="85"/>
      <c r="R190" s="85"/>
      <c r="S190" s="86"/>
      <c r="T190" s="91"/>
      <c r="U190" s="91"/>
      <c r="V190" s="223"/>
      <c r="W190" s="136"/>
      <c r="X190" s="83"/>
      <c r="Y190" s="83"/>
      <c r="Z190" s="84"/>
      <c r="AA190" s="83"/>
      <c r="AB190" s="83"/>
      <c r="AC190" s="84"/>
      <c r="AD190" s="136"/>
      <c r="AE190" s="83"/>
      <c r="AF190" s="83"/>
      <c r="AG190" s="84"/>
      <c r="AH190" s="83"/>
      <c r="AI190" s="83"/>
      <c r="AJ190" s="84"/>
      <c r="AK190" s="136"/>
      <c r="AL190" s="83"/>
      <c r="AM190" s="83"/>
      <c r="AN190" s="84"/>
      <c r="AO190" s="83"/>
      <c r="AP190" s="83"/>
      <c r="AQ190" s="84"/>
      <c r="AR190" s="136"/>
      <c r="AS190" s="136"/>
      <c r="AT190" s="136"/>
      <c r="AU190" s="136"/>
      <c r="AV190" s="327"/>
      <c r="AW190" s="327"/>
      <c r="AX190" s="327"/>
      <c r="AY190" s="136"/>
      <c r="AZ190" s="136"/>
      <c r="BA190" s="136"/>
      <c r="BB190" s="136"/>
      <c r="BC190" s="136"/>
    </row>
    <row r="191" spans="1:55" ht="12.75" customHeight="1">
      <c r="A191" s="41" t="s">
        <v>717</v>
      </c>
      <c r="B191" s="389" t="s">
        <v>175</v>
      </c>
      <c r="C191" s="80">
        <v>643</v>
      </c>
      <c r="D191" s="80">
        <v>884.72835870767858</v>
      </c>
      <c r="E191" s="81">
        <v>72.677674867258602</v>
      </c>
      <c r="F191" s="83">
        <v>641</v>
      </c>
      <c r="G191" s="83">
        <v>657</v>
      </c>
      <c r="H191" s="84">
        <v>97.564687975646876</v>
      </c>
      <c r="J191" s="85">
        <v>861</v>
      </c>
      <c r="K191" s="85">
        <v>950</v>
      </c>
      <c r="L191" s="86">
        <v>90.631578947368425</v>
      </c>
      <c r="M191" s="91">
        <v>575</v>
      </c>
      <c r="N191" s="91">
        <v>606</v>
      </c>
      <c r="O191" s="223">
        <v>94.884488448844877</v>
      </c>
      <c r="Q191" s="85">
        <v>861</v>
      </c>
      <c r="R191" s="85">
        <v>950</v>
      </c>
      <c r="S191" s="86">
        <v>90.631578947368425</v>
      </c>
      <c r="T191" s="91">
        <v>574</v>
      </c>
      <c r="U191" s="91">
        <v>613</v>
      </c>
      <c r="V191" s="223">
        <v>93.637846655791193</v>
      </c>
      <c r="X191" s="83">
        <v>351.90006</v>
      </c>
      <c r="Y191" s="83">
        <v>428.26941599999998</v>
      </c>
      <c r="Z191" s="94">
        <v>82.16791740272204</v>
      </c>
      <c r="AA191" s="83">
        <v>516.76499999999999</v>
      </c>
      <c r="AB191" s="83">
        <v>571</v>
      </c>
      <c r="AC191" s="94">
        <v>90.501751313485116</v>
      </c>
      <c r="AD191" s="79"/>
      <c r="AE191" s="83">
        <v>276.08599999999996</v>
      </c>
      <c r="AF191" s="83">
        <v>298.25399999999996</v>
      </c>
      <c r="AG191" s="94">
        <v>92.567408986970833</v>
      </c>
      <c r="AH191" s="83">
        <v>243.20275820000001</v>
      </c>
      <c r="AI191" s="83">
        <v>274.96203059999999</v>
      </c>
      <c r="AJ191" s="94">
        <v>88.449578899785735</v>
      </c>
      <c r="AK191" s="79"/>
      <c r="AL191" s="83">
        <v>226.85199999999995</v>
      </c>
      <c r="AM191" s="83">
        <v>305.13300000000004</v>
      </c>
      <c r="AN191" s="94">
        <v>74.345285498454743</v>
      </c>
      <c r="AO191" s="83">
        <v>226.06786819999999</v>
      </c>
      <c r="AP191" s="83">
        <v>229.70339939999997</v>
      </c>
      <c r="AQ191" s="94">
        <v>98.41729325317074</v>
      </c>
      <c r="AR191" s="79"/>
      <c r="AS191" s="80">
        <v>23</v>
      </c>
      <c r="AT191" s="80">
        <v>3703.28</v>
      </c>
      <c r="AU191" s="81">
        <v>6.2107105052818037</v>
      </c>
      <c r="AV191" s="320">
        <v>23</v>
      </c>
      <c r="AW191" s="320">
        <v>3795</v>
      </c>
      <c r="AX191" s="272">
        <v>6.0606060606060606</v>
      </c>
      <c r="AZ191" s="77">
        <v>11</v>
      </c>
      <c r="BA191" s="82">
        <v>35.036172232407331</v>
      </c>
      <c r="BB191" s="80">
        <v>11</v>
      </c>
      <c r="BC191" s="81">
        <v>39.087436051930531</v>
      </c>
    </row>
    <row r="192" spans="1:55" ht="12.75" customHeight="1">
      <c r="A192" s="56"/>
      <c r="B192" s="389" t="s">
        <v>83</v>
      </c>
      <c r="C192" s="80">
        <v>681</v>
      </c>
      <c r="D192" s="80">
        <v>913.57223626238908</v>
      </c>
      <c r="E192" s="81">
        <v>74.542545511902844</v>
      </c>
      <c r="F192" s="83">
        <v>616</v>
      </c>
      <c r="G192" s="83">
        <v>650</v>
      </c>
      <c r="H192" s="84">
        <v>94.769230769230774</v>
      </c>
      <c r="I192" s="228"/>
      <c r="J192" s="85">
        <v>462</v>
      </c>
      <c r="K192" s="85">
        <v>548</v>
      </c>
      <c r="L192" s="86">
        <v>84.306569343065689</v>
      </c>
      <c r="M192" s="91">
        <v>647</v>
      </c>
      <c r="N192" s="91">
        <v>686</v>
      </c>
      <c r="O192" s="223">
        <v>94.314868804664727</v>
      </c>
      <c r="P192" s="228"/>
      <c r="Q192" s="85">
        <v>462</v>
      </c>
      <c r="R192" s="85">
        <v>548</v>
      </c>
      <c r="S192" s="86">
        <v>84.306569343065689</v>
      </c>
      <c r="T192" s="91">
        <v>640</v>
      </c>
      <c r="U192" s="91">
        <v>689</v>
      </c>
      <c r="V192" s="223">
        <v>92.888243831640054</v>
      </c>
      <c r="W192" s="228"/>
      <c r="X192" s="83">
        <v>470.69</v>
      </c>
      <c r="Y192" s="83">
        <v>576.94000000000005</v>
      </c>
      <c r="Z192" s="94">
        <v>81.583873539709501</v>
      </c>
      <c r="AA192" s="83">
        <v>465.47999999999996</v>
      </c>
      <c r="AB192" s="83">
        <v>572</v>
      </c>
      <c r="AC192" s="94">
        <v>81.377622377622373</v>
      </c>
      <c r="AE192" s="83">
        <v>239.041</v>
      </c>
      <c r="AF192" s="83">
        <v>296.83700000000005</v>
      </c>
      <c r="AG192" s="94">
        <v>80.529381445035469</v>
      </c>
      <c r="AH192" s="83">
        <v>253.93634280000001</v>
      </c>
      <c r="AI192" s="83">
        <v>247.9760871</v>
      </c>
      <c r="AJ192" s="94">
        <v>102.40356066978202</v>
      </c>
      <c r="AL192" s="83">
        <v>208.482</v>
      </c>
      <c r="AM192" s="83">
        <v>305.98299999999995</v>
      </c>
      <c r="AN192" s="94">
        <v>68.135157835566034</v>
      </c>
      <c r="AO192" s="83">
        <v>253.12818329999999</v>
      </c>
      <c r="AP192" s="83">
        <v>295.6081562</v>
      </c>
      <c r="AQ192" s="94">
        <v>85.629634362571764</v>
      </c>
      <c r="AS192" s="80">
        <v>21</v>
      </c>
      <c r="AT192" s="80">
        <v>2855</v>
      </c>
      <c r="AU192" s="81">
        <v>7.3555166374781091</v>
      </c>
      <c r="AV192" s="320">
        <v>13</v>
      </c>
      <c r="AW192" s="320">
        <v>3416</v>
      </c>
      <c r="AX192" s="272">
        <v>3.8056206088992974</v>
      </c>
      <c r="AY192" s="126"/>
      <c r="AZ192" s="77">
        <v>16</v>
      </c>
      <c r="BA192" s="82">
        <v>52.360019251111154</v>
      </c>
      <c r="BB192" s="80">
        <v>18</v>
      </c>
      <c r="BC192" s="81">
        <v>58.459135076840965</v>
      </c>
    </row>
    <row r="193" spans="1:55" ht="12.75" customHeight="1">
      <c r="A193" s="56"/>
      <c r="B193" s="389" t="s">
        <v>84</v>
      </c>
      <c r="C193" s="80">
        <v>760</v>
      </c>
      <c r="D193" s="80">
        <v>1105.1170316164487</v>
      </c>
      <c r="E193" s="81">
        <v>68.770996940328772</v>
      </c>
      <c r="F193" s="83">
        <v>475</v>
      </c>
      <c r="G193" s="83">
        <v>506</v>
      </c>
      <c r="H193" s="84">
        <v>93.873517786561266</v>
      </c>
      <c r="I193" s="209"/>
      <c r="J193" s="85">
        <v>548</v>
      </c>
      <c r="K193" s="85">
        <v>628</v>
      </c>
      <c r="L193" s="86">
        <v>87.261146496815286</v>
      </c>
      <c r="M193" s="91">
        <v>440</v>
      </c>
      <c r="N193" s="91">
        <v>498</v>
      </c>
      <c r="O193" s="223">
        <v>88.353413654618478</v>
      </c>
      <c r="P193" s="209"/>
      <c r="Q193" s="85">
        <v>548</v>
      </c>
      <c r="R193" s="85">
        <v>628</v>
      </c>
      <c r="S193" s="86">
        <v>87.261146496815286</v>
      </c>
      <c r="T193" s="91">
        <v>445</v>
      </c>
      <c r="U193" s="91">
        <v>475</v>
      </c>
      <c r="V193" s="223">
        <v>93.684210526315795</v>
      </c>
      <c r="W193" s="209"/>
      <c r="X193" s="83">
        <v>607.54</v>
      </c>
      <c r="Y193" s="83">
        <v>758.29</v>
      </c>
      <c r="Z193" s="94">
        <v>80.119743106199465</v>
      </c>
      <c r="AA193" s="83">
        <v>482.73400000000004</v>
      </c>
      <c r="AB193" s="83">
        <v>625</v>
      </c>
      <c r="AC193" s="94">
        <v>77.237440000000007</v>
      </c>
      <c r="AD193" s="209"/>
      <c r="AE193" s="83">
        <v>257.95</v>
      </c>
      <c r="AF193" s="83">
        <v>315.50200000000001</v>
      </c>
      <c r="AG193" s="94">
        <v>81.758594240290066</v>
      </c>
      <c r="AH193" s="83">
        <v>293.72550330000001</v>
      </c>
      <c r="AI193" s="83">
        <v>282.05723860000001</v>
      </c>
      <c r="AJ193" s="94">
        <v>104.13684284718796</v>
      </c>
      <c r="AK193" s="209"/>
      <c r="AL193" s="83">
        <v>213.00100000000003</v>
      </c>
      <c r="AM193" s="83">
        <v>334.74799999999999</v>
      </c>
      <c r="AN193" s="94">
        <v>63.630253205396315</v>
      </c>
      <c r="AO193" s="83">
        <v>281.49071070000002</v>
      </c>
      <c r="AP193" s="83">
        <v>305.89197540000004</v>
      </c>
      <c r="AQ193" s="94">
        <v>92.02291440692693</v>
      </c>
      <c r="AR193" s="209"/>
      <c r="AS193" s="80">
        <v>18</v>
      </c>
      <c r="AT193" s="80">
        <v>3533</v>
      </c>
      <c r="AU193" s="81">
        <v>5.0948202660628361</v>
      </c>
      <c r="AV193" s="320">
        <v>25</v>
      </c>
      <c r="AW193" s="320">
        <v>3554</v>
      </c>
      <c r="AX193" s="272">
        <v>7.0343275182892517</v>
      </c>
      <c r="AY193" s="209"/>
      <c r="AZ193" s="77">
        <v>29</v>
      </c>
      <c r="BA193" s="82">
        <v>82.054277463373907</v>
      </c>
      <c r="BB193" s="80">
        <v>31</v>
      </c>
      <c r="BC193" s="81">
        <v>118.81036650801632</v>
      </c>
    </row>
    <row r="194" spans="1:55" ht="12.75" customHeight="1">
      <c r="A194" s="56"/>
      <c r="B194" s="389" t="s">
        <v>85</v>
      </c>
      <c r="C194" s="80">
        <v>883</v>
      </c>
      <c r="D194" s="80">
        <v>1232.9692806132637</v>
      </c>
      <c r="E194" s="81">
        <v>71.615733975205515</v>
      </c>
      <c r="F194" s="83">
        <v>794</v>
      </c>
      <c r="G194" s="83">
        <v>842</v>
      </c>
      <c r="H194" s="84">
        <v>94.299287410926368</v>
      </c>
      <c r="I194" s="228"/>
      <c r="J194" s="85">
        <v>836</v>
      </c>
      <c r="K194" s="85">
        <v>956</v>
      </c>
      <c r="L194" s="86">
        <v>87.44769874476988</v>
      </c>
      <c r="M194" s="91">
        <v>783</v>
      </c>
      <c r="N194" s="91">
        <v>847</v>
      </c>
      <c r="O194" s="223">
        <v>92.443919716646988</v>
      </c>
      <c r="P194" s="228"/>
      <c r="Q194" s="85">
        <v>836</v>
      </c>
      <c r="R194" s="85">
        <v>956</v>
      </c>
      <c r="S194" s="86">
        <v>87.44769874476988</v>
      </c>
      <c r="T194" s="91">
        <v>872</v>
      </c>
      <c r="U194" s="91">
        <v>924</v>
      </c>
      <c r="V194" s="223">
        <v>94.372294372294377</v>
      </c>
      <c r="W194" s="228"/>
      <c r="X194" s="83">
        <v>631.05947199999991</v>
      </c>
      <c r="Y194" s="83">
        <v>872.19071699999995</v>
      </c>
      <c r="Z194" s="94">
        <v>72.353380940650396</v>
      </c>
      <c r="AA194" s="83">
        <v>512.25900000000013</v>
      </c>
      <c r="AB194" s="83">
        <v>584</v>
      </c>
      <c r="AC194" s="94">
        <v>87.71558219178084</v>
      </c>
      <c r="AE194" s="83">
        <v>276.76199999999994</v>
      </c>
      <c r="AF194" s="83">
        <v>310.32099999999997</v>
      </c>
      <c r="AG194" s="94">
        <v>89.185714147608437</v>
      </c>
      <c r="AH194" s="83">
        <v>265.3286329</v>
      </c>
      <c r="AI194" s="83">
        <v>290.14909289999997</v>
      </c>
      <c r="AJ194" s="94">
        <v>91.445618612168346</v>
      </c>
      <c r="AL194" s="83">
        <v>228.72799999999998</v>
      </c>
      <c r="AM194" s="83">
        <v>338.56900000000002</v>
      </c>
      <c r="AN194" s="94">
        <v>67.557277837014013</v>
      </c>
      <c r="AO194" s="83">
        <v>257.85399000000001</v>
      </c>
      <c r="AP194" s="83">
        <v>314.85042939999994</v>
      </c>
      <c r="AQ194" s="94">
        <v>81.897296596159592</v>
      </c>
      <c r="AS194" s="80">
        <v>33</v>
      </c>
      <c r="AT194" s="80">
        <v>3977.81</v>
      </c>
      <c r="AU194" s="81">
        <v>8.2960221830605292</v>
      </c>
      <c r="AV194" s="320">
        <v>37</v>
      </c>
      <c r="AW194" s="320">
        <v>4056</v>
      </c>
      <c r="AX194" s="272">
        <v>9.1222879684418139</v>
      </c>
      <c r="AY194" s="126"/>
      <c r="AZ194" s="77">
        <v>46</v>
      </c>
      <c r="BA194" s="82">
        <v>131.97785555846627</v>
      </c>
      <c r="BB194" s="80">
        <v>41</v>
      </c>
      <c r="BC194" s="81">
        <v>132.59452091701974</v>
      </c>
    </row>
    <row r="195" spans="1:55" ht="12.75" customHeight="1">
      <c r="A195" s="56"/>
      <c r="B195" s="389" t="s">
        <v>176</v>
      </c>
      <c r="C195" s="80">
        <v>592</v>
      </c>
      <c r="D195" s="80">
        <v>1018.650633906256</v>
      </c>
      <c r="E195" s="81">
        <v>58.116097933384324</v>
      </c>
      <c r="F195" s="83">
        <v>362</v>
      </c>
      <c r="G195" s="83">
        <v>377</v>
      </c>
      <c r="H195" s="84">
        <v>96.021220159151184</v>
      </c>
      <c r="I195" s="136"/>
      <c r="J195" s="85">
        <v>217</v>
      </c>
      <c r="K195" s="85">
        <v>259</v>
      </c>
      <c r="L195" s="86">
        <v>83.78378378378379</v>
      </c>
      <c r="M195" s="91">
        <v>302</v>
      </c>
      <c r="N195" s="91">
        <v>332</v>
      </c>
      <c r="O195" s="223">
        <v>90.963855421686745</v>
      </c>
      <c r="P195" s="136"/>
      <c r="Q195" s="85">
        <v>217</v>
      </c>
      <c r="R195" s="85">
        <v>259</v>
      </c>
      <c r="S195" s="86">
        <v>83.78378378378379</v>
      </c>
      <c r="T195" s="91">
        <v>285</v>
      </c>
      <c r="U195" s="91">
        <v>306</v>
      </c>
      <c r="V195" s="223">
        <v>93.137254901960787</v>
      </c>
      <c r="W195" s="136"/>
      <c r="X195" s="83">
        <v>454.07046800000006</v>
      </c>
      <c r="Y195" s="83">
        <v>552.93986700000005</v>
      </c>
      <c r="Z195" s="94">
        <v>82.119321665768041</v>
      </c>
      <c r="AA195" s="83">
        <v>548.10299999999995</v>
      </c>
      <c r="AB195" s="83">
        <v>743</v>
      </c>
      <c r="AC195" s="94">
        <v>73.768909825033646</v>
      </c>
      <c r="AD195" s="136"/>
      <c r="AE195" s="83">
        <v>276.62100000000004</v>
      </c>
      <c r="AF195" s="83">
        <v>333.24</v>
      </c>
      <c r="AG195" s="94">
        <v>83.009542671948154</v>
      </c>
      <c r="AH195" s="83">
        <v>324.39323440000004</v>
      </c>
      <c r="AI195" s="83">
        <v>369.99683440000001</v>
      </c>
      <c r="AJ195" s="94">
        <v>87.674597250554214</v>
      </c>
      <c r="AK195" s="136"/>
      <c r="AL195" s="83">
        <v>247.048</v>
      </c>
      <c r="AM195" s="83">
        <v>376.76799999999997</v>
      </c>
      <c r="AN195" s="94">
        <v>65.570324443689486</v>
      </c>
      <c r="AO195" s="83">
        <v>322.78042319999997</v>
      </c>
      <c r="AP195" s="83">
        <v>405.47319900000002</v>
      </c>
      <c r="AQ195" s="94">
        <v>79.605859029908402</v>
      </c>
      <c r="AR195" s="136"/>
      <c r="AS195" s="80">
        <v>69</v>
      </c>
      <c r="AT195" s="80">
        <v>4315.5599999999986</v>
      </c>
      <c r="AU195" s="81">
        <v>15.988655006534499</v>
      </c>
      <c r="AV195" s="320">
        <v>59</v>
      </c>
      <c r="AW195" s="320">
        <v>4291</v>
      </c>
      <c r="AX195" s="272">
        <v>13.749708692612444</v>
      </c>
      <c r="AY195" s="136"/>
      <c r="AZ195" s="77">
        <v>88</v>
      </c>
      <c r="BA195" s="82">
        <v>191.59344402542246</v>
      </c>
      <c r="BB195" s="80">
        <v>68</v>
      </c>
      <c r="BC195" s="81">
        <v>141.79937493355033</v>
      </c>
    </row>
    <row r="196" spans="1:55" ht="12.75" customHeight="1">
      <c r="A196" s="42"/>
      <c r="B196" s="4" t="s">
        <v>86</v>
      </c>
      <c r="C196" s="80"/>
      <c r="D196" s="80"/>
      <c r="E196" s="87">
        <v>0.7996416786795929</v>
      </c>
      <c r="F196" s="83"/>
      <c r="G196" s="95"/>
      <c r="H196" s="90">
        <v>0.98418005685744669</v>
      </c>
      <c r="I196" s="228"/>
      <c r="J196" s="85"/>
      <c r="K196" s="175"/>
      <c r="L196" s="92">
        <v>0.92444360737043663</v>
      </c>
      <c r="M196" s="91"/>
      <c r="N196" s="92"/>
      <c r="O196" s="92">
        <v>0.95867993713986388</v>
      </c>
      <c r="P196" s="228"/>
      <c r="Q196" s="85"/>
      <c r="R196" s="175"/>
      <c r="S196" s="92">
        <v>0.92444360737043663</v>
      </c>
      <c r="T196" s="91"/>
      <c r="U196" s="92"/>
      <c r="V196" s="92">
        <v>0.9946539591446335</v>
      </c>
      <c r="W196" s="228"/>
      <c r="X196" s="83"/>
      <c r="Y196" s="95"/>
      <c r="Z196" s="90">
        <v>0.99940858015524692</v>
      </c>
      <c r="AA196" s="83"/>
      <c r="AB196" s="95"/>
      <c r="AC196" s="90">
        <v>0.81511030178309696</v>
      </c>
      <c r="AE196" s="83"/>
      <c r="AF196" s="95"/>
      <c r="AG196" s="90">
        <v>0.89674696073249738</v>
      </c>
      <c r="AH196" s="83"/>
      <c r="AI196" s="95"/>
      <c r="AJ196" s="90">
        <v>0.99123815331998832</v>
      </c>
      <c r="AL196" s="83"/>
      <c r="AM196" s="95"/>
      <c r="AN196" s="90">
        <v>0.88197017476047435</v>
      </c>
      <c r="AO196" s="83"/>
      <c r="AP196" s="95"/>
      <c r="AQ196" s="90">
        <v>0.80886047968346986</v>
      </c>
      <c r="AS196" s="80"/>
      <c r="AT196" s="80"/>
      <c r="AU196" s="87">
        <f>AU195/AU191</f>
        <v>2.5743681005477863</v>
      </c>
      <c r="AV196" s="320"/>
      <c r="AW196" s="320"/>
      <c r="AX196" s="321">
        <v>2.268701934281053</v>
      </c>
      <c r="AY196" s="126"/>
      <c r="BA196" s="88">
        <v>5.4684468027647348</v>
      </c>
      <c r="BB196" s="80"/>
      <c r="BC196" s="87">
        <v>3.6277481783445564</v>
      </c>
    </row>
    <row r="198" spans="1:55">
      <c r="A198" s="515" t="s">
        <v>724</v>
      </c>
    </row>
    <row r="199" spans="1:55" ht="12.75" customHeight="1">
      <c r="A199" s="41" t="s">
        <v>721</v>
      </c>
      <c r="B199" s="389" t="s">
        <v>175</v>
      </c>
      <c r="C199" s="80">
        <v>690.71201143151393</v>
      </c>
      <c r="D199" s="80">
        <v>787.54864075053115</v>
      </c>
      <c r="E199" s="81">
        <v>87.704044638216601</v>
      </c>
      <c r="F199" s="83">
        <v>654</v>
      </c>
      <c r="G199" s="83">
        <v>671</v>
      </c>
      <c r="H199" s="84">
        <v>97.466467958271238</v>
      </c>
      <c r="I199" s="136"/>
      <c r="J199" s="85">
        <v>1251</v>
      </c>
      <c r="K199" s="85">
        <v>1364</v>
      </c>
      <c r="L199" s="86">
        <v>91.715542521994138</v>
      </c>
      <c r="M199" s="91">
        <v>718</v>
      </c>
      <c r="N199" s="91">
        <v>769</v>
      </c>
      <c r="O199" s="223">
        <v>93.368010403120934</v>
      </c>
      <c r="P199" s="136"/>
      <c r="Q199" s="85">
        <v>1262</v>
      </c>
      <c r="R199" s="85">
        <v>1335</v>
      </c>
      <c r="S199" s="86">
        <v>94.531835205992508</v>
      </c>
      <c r="T199" s="91">
        <v>823</v>
      </c>
      <c r="U199" s="91">
        <v>870</v>
      </c>
      <c r="V199" s="223">
        <v>94.597701149425291</v>
      </c>
      <c r="W199" s="136"/>
      <c r="X199" s="83">
        <v>611.7399999999999</v>
      </c>
      <c r="Y199" s="83">
        <v>768.39999999999986</v>
      </c>
      <c r="Z199" s="94">
        <v>79.612181155648102</v>
      </c>
      <c r="AA199" s="83">
        <v>710.35500000000013</v>
      </c>
      <c r="AB199" s="83">
        <v>886</v>
      </c>
      <c r="AC199" s="94">
        <v>80.175507900677218</v>
      </c>
      <c r="AD199" s="136"/>
      <c r="AE199" s="83">
        <v>354.52700000000004</v>
      </c>
      <c r="AF199" s="83">
        <v>481.26100000000002</v>
      </c>
      <c r="AG199" s="94">
        <v>73.666264251622309</v>
      </c>
      <c r="AH199" s="83">
        <v>311.94466930000004</v>
      </c>
      <c r="AI199" s="83">
        <v>403.60063050000008</v>
      </c>
      <c r="AJ199" s="94">
        <v>77.290431611454082</v>
      </c>
      <c r="AK199" s="136"/>
      <c r="AL199" s="83">
        <v>324.30599999999998</v>
      </c>
      <c r="AM199" s="83">
        <v>478.17199999999997</v>
      </c>
      <c r="AN199" s="94">
        <v>67.822038931597845</v>
      </c>
      <c r="AO199" s="83">
        <v>309.50649799999997</v>
      </c>
      <c r="AP199" s="83">
        <v>401.87850720000006</v>
      </c>
      <c r="AQ199" s="94">
        <v>77.014941693801518</v>
      </c>
      <c r="AR199" s="136"/>
      <c r="AS199" s="80">
        <v>17</v>
      </c>
      <c r="AT199" s="80">
        <v>3800.23</v>
      </c>
      <c r="AU199" s="81">
        <v>4.4734134512911057</v>
      </c>
      <c r="AV199" s="320">
        <v>8</v>
      </c>
      <c r="AW199" s="320">
        <v>4418</v>
      </c>
      <c r="AX199" s="272">
        <v>1.8107741059302851</v>
      </c>
      <c r="AY199" s="136"/>
      <c r="AZ199" s="80">
        <v>9</v>
      </c>
      <c r="BA199" s="81">
        <v>14.474266509234596</v>
      </c>
      <c r="BB199" s="80">
        <v>21</v>
      </c>
      <c r="BC199" s="81">
        <v>27.091463241693774</v>
      </c>
    </row>
    <row r="200" spans="1:55" ht="12.75" customHeight="1">
      <c r="A200" s="452"/>
      <c r="B200" s="389" t="s">
        <v>83</v>
      </c>
      <c r="C200" s="80">
        <v>1036.9092009106009</v>
      </c>
      <c r="D200" s="80">
        <v>1164.1457294115048</v>
      </c>
      <c r="E200" s="81">
        <v>89.070395115805297</v>
      </c>
      <c r="F200" s="83">
        <v>850</v>
      </c>
      <c r="G200" s="83">
        <v>882</v>
      </c>
      <c r="H200" s="84">
        <v>96.371882086167801</v>
      </c>
      <c r="I200" s="136"/>
      <c r="J200" s="85">
        <v>885</v>
      </c>
      <c r="K200" s="85">
        <v>972</v>
      </c>
      <c r="L200" s="86">
        <v>91.049382716049394</v>
      </c>
      <c r="M200" s="91">
        <v>863</v>
      </c>
      <c r="N200" s="91">
        <v>950</v>
      </c>
      <c r="O200" s="223">
        <v>90.84210526315789</v>
      </c>
      <c r="P200" s="136"/>
      <c r="Q200" s="85">
        <v>969</v>
      </c>
      <c r="R200" s="85">
        <v>1016</v>
      </c>
      <c r="S200" s="86">
        <v>95.374015748031496</v>
      </c>
      <c r="T200" s="91">
        <v>1069</v>
      </c>
      <c r="U200" s="91">
        <v>1120</v>
      </c>
      <c r="V200" s="223">
        <v>95.446428571428584</v>
      </c>
      <c r="W200" s="136"/>
      <c r="X200" s="83">
        <v>588.03</v>
      </c>
      <c r="Y200" s="83">
        <v>707.93999999999994</v>
      </c>
      <c r="Z200" s="94">
        <v>83.06212390880583</v>
      </c>
      <c r="AA200" s="83">
        <v>642.53999999999985</v>
      </c>
      <c r="AB200" s="83">
        <v>799</v>
      </c>
      <c r="AC200" s="94">
        <v>80.418022528160179</v>
      </c>
      <c r="AD200" s="136"/>
      <c r="AE200" s="83">
        <v>318.12900000000002</v>
      </c>
      <c r="AF200" s="83">
        <v>393.80399999999997</v>
      </c>
      <c r="AG200" s="94">
        <v>80.783587774629012</v>
      </c>
      <c r="AH200" s="83">
        <v>355.81436679999996</v>
      </c>
      <c r="AI200" s="83">
        <v>448.34532739999997</v>
      </c>
      <c r="AJ200" s="94">
        <v>79.361676157841003</v>
      </c>
      <c r="AK200" s="136"/>
      <c r="AL200" s="83">
        <v>289.78699999999998</v>
      </c>
      <c r="AM200" s="83">
        <v>444.38000000000005</v>
      </c>
      <c r="AN200" s="94">
        <v>65.211530671947415</v>
      </c>
      <c r="AO200" s="83">
        <v>355.26934770000003</v>
      </c>
      <c r="AP200" s="83">
        <v>453.23912460000008</v>
      </c>
      <c r="AQ200" s="94">
        <v>78.384527817085086</v>
      </c>
      <c r="AR200" s="136"/>
      <c r="AS200" s="80">
        <v>24</v>
      </c>
      <c r="AT200" s="80">
        <v>4586.9799999999996</v>
      </c>
      <c r="AU200" s="81">
        <v>5.2322007072191301</v>
      </c>
      <c r="AV200" s="320">
        <v>18</v>
      </c>
      <c r="AW200" s="320">
        <v>5669</v>
      </c>
      <c r="AX200" s="272">
        <v>3.1751631681072499</v>
      </c>
      <c r="AY200" s="136"/>
      <c r="AZ200" s="80">
        <v>13</v>
      </c>
      <c r="BA200" s="81">
        <v>26.379675938939592</v>
      </c>
      <c r="BB200" s="80">
        <v>23</v>
      </c>
      <c r="BC200" s="81">
        <v>46.568522413249887</v>
      </c>
    </row>
    <row r="201" spans="1:55" ht="12.75" customHeight="1">
      <c r="A201" s="452"/>
      <c r="B201" s="389" t="s">
        <v>84</v>
      </c>
      <c r="C201" s="80">
        <v>928.88560660846201</v>
      </c>
      <c r="D201" s="80">
        <v>1069.4048151636141</v>
      </c>
      <c r="E201" s="81">
        <v>86.860054624529312</v>
      </c>
      <c r="F201" s="83">
        <v>1017</v>
      </c>
      <c r="G201" s="83">
        <v>1051</v>
      </c>
      <c r="H201" s="84">
        <v>96.764985727878212</v>
      </c>
      <c r="I201" s="228"/>
      <c r="J201" s="85">
        <v>906</v>
      </c>
      <c r="K201" s="85">
        <v>985</v>
      </c>
      <c r="L201" s="86">
        <v>91.979695431472081</v>
      </c>
      <c r="M201" s="91">
        <v>968</v>
      </c>
      <c r="N201" s="91">
        <v>1020</v>
      </c>
      <c r="O201" s="223">
        <v>94.901960784313715</v>
      </c>
      <c r="P201" s="228"/>
      <c r="Q201" s="85">
        <v>889</v>
      </c>
      <c r="R201" s="85">
        <v>958</v>
      </c>
      <c r="S201" s="86">
        <v>92.797494780793315</v>
      </c>
      <c r="T201" s="91">
        <v>1199</v>
      </c>
      <c r="U201" s="91">
        <v>1238</v>
      </c>
      <c r="V201" s="223">
        <v>96.849757673667199</v>
      </c>
      <c r="W201" s="228"/>
      <c r="X201" s="83">
        <v>536.71267799999998</v>
      </c>
      <c r="Y201" s="83">
        <v>683.39329600000008</v>
      </c>
      <c r="Z201" s="94">
        <v>78.536427141070448</v>
      </c>
      <c r="AA201" s="83">
        <v>614.77099999999996</v>
      </c>
      <c r="AB201" s="83">
        <v>770</v>
      </c>
      <c r="AC201" s="94">
        <v>79.840389610389607</v>
      </c>
      <c r="AE201" s="83">
        <v>301.64999999999998</v>
      </c>
      <c r="AF201" s="83">
        <v>400.87299999999999</v>
      </c>
      <c r="AG201" s="94">
        <v>75.248270649307884</v>
      </c>
      <c r="AH201" s="83">
        <v>326.53244230000007</v>
      </c>
      <c r="AI201" s="83">
        <v>401.89735789999997</v>
      </c>
      <c r="AJ201" s="94">
        <v>81.247720563828096</v>
      </c>
      <c r="AL201" s="83">
        <v>280.01900000000001</v>
      </c>
      <c r="AM201" s="83">
        <v>424.56899999999996</v>
      </c>
      <c r="AN201" s="94">
        <v>65.953708348937397</v>
      </c>
      <c r="AO201" s="83">
        <v>305.70635540000001</v>
      </c>
      <c r="AP201" s="83">
        <v>396.56731869999993</v>
      </c>
      <c r="AQ201" s="94">
        <v>77.088136360339988</v>
      </c>
      <c r="AS201" s="80">
        <v>27</v>
      </c>
      <c r="AT201" s="80">
        <v>4570</v>
      </c>
      <c r="AU201" s="81">
        <v>5.9080962800875279</v>
      </c>
      <c r="AV201" s="320">
        <v>10</v>
      </c>
      <c r="AW201" s="320">
        <v>5907</v>
      </c>
      <c r="AX201" s="272">
        <v>1.6929067208396817</v>
      </c>
      <c r="AY201" s="126"/>
      <c r="AZ201" s="80">
        <v>13</v>
      </c>
      <c r="BA201" s="81">
        <v>23.593769829653141</v>
      </c>
      <c r="BB201" s="80">
        <v>20</v>
      </c>
      <c r="BC201" s="81">
        <v>36.152152100412835</v>
      </c>
    </row>
    <row r="202" spans="1:55" ht="12.75" customHeight="1">
      <c r="A202" s="452"/>
      <c r="B202" s="389" t="s">
        <v>85</v>
      </c>
      <c r="C202" s="80">
        <v>822.03821048694135</v>
      </c>
      <c r="D202" s="80">
        <v>986.48107950975555</v>
      </c>
      <c r="E202" s="81">
        <v>83.330357526518782</v>
      </c>
      <c r="F202" s="83">
        <v>1095</v>
      </c>
      <c r="G202" s="83">
        <v>1138</v>
      </c>
      <c r="H202" s="84">
        <v>96.221441124780313</v>
      </c>
      <c r="I202" s="228"/>
      <c r="J202" s="85">
        <v>971</v>
      </c>
      <c r="K202" s="85">
        <v>1068</v>
      </c>
      <c r="L202" s="86">
        <v>90.917602996254672</v>
      </c>
      <c r="M202" s="91">
        <v>1181</v>
      </c>
      <c r="N202" s="91">
        <v>1240</v>
      </c>
      <c r="O202" s="223">
        <v>95.241935483870961</v>
      </c>
      <c r="P202" s="228"/>
      <c r="Q202" s="85">
        <v>1014</v>
      </c>
      <c r="R202" s="85">
        <v>1082</v>
      </c>
      <c r="S202" s="86">
        <v>93.715341959334566</v>
      </c>
      <c r="T202" s="91">
        <v>1307</v>
      </c>
      <c r="U202" s="91">
        <v>1342</v>
      </c>
      <c r="V202" s="223">
        <v>97.391952309985101</v>
      </c>
      <c r="W202" s="228"/>
      <c r="X202" s="83">
        <v>778.83</v>
      </c>
      <c r="Y202" s="83">
        <v>1000.49</v>
      </c>
      <c r="Z202" s="94">
        <v>77.84485602054994</v>
      </c>
      <c r="AA202" s="83">
        <v>714.05300000000011</v>
      </c>
      <c r="AB202" s="83">
        <v>902</v>
      </c>
      <c r="AC202" s="94">
        <v>79.163303769401338</v>
      </c>
      <c r="AE202" s="83">
        <v>365.41999999999996</v>
      </c>
      <c r="AF202" s="83">
        <v>503.62999999999994</v>
      </c>
      <c r="AG202" s="94">
        <v>72.557234477691964</v>
      </c>
      <c r="AH202" s="83">
        <v>352.50540240000004</v>
      </c>
      <c r="AI202" s="83">
        <v>443.35679460000011</v>
      </c>
      <c r="AJ202" s="94">
        <v>79.50828919133474</v>
      </c>
      <c r="AL202" s="83">
        <v>328.476</v>
      </c>
      <c r="AM202" s="83">
        <v>460.18600000000004</v>
      </c>
      <c r="AN202" s="94">
        <v>71.378964157970898</v>
      </c>
      <c r="AO202" s="83">
        <v>366.82965650000006</v>
      </c>
      <c r="AP202" s="83">
        <v>454.78485140000004</v>
      </c>
      <c r="AQ202" s="94">
        <v>80.660042956743055</v>
      </c>
      <c r="AS202" s="80">
        <v>16</v>
      </c>
      <c r="AT202" s="80">
        <v>4435</v>
      </c>
      <c r="AU202" s="81">
        <v>3.6076662908680945</v>
      </c>
      <c r="AV202" s="320">
        <v>16</v>
      </c>
      <c r="AW202" s="320">
        <v>6410</v>
      </c>
      <c r="AX202" s="272">
        <v>2.4960998439937598</v>
      </c>
      <c r="AY202" s="126"/>
      <c r="AZ202" s="80">
        <v>14</v>
      </c>
      <c r="BA202" s="81">
        <v>26.1386458377278</v>
      </c>
      <c r="BB202" s="80">
        <v>22</v>
      </c>
      <c r="BC202" s="81">
        <v>37.06785039863864</v>
      </c>
    </row>
    <row r="203" spans="1:55" ht="12.75" customHeight="1">
      <c r="A203" s="452"/>
      <c r="B203" s="389" t="s">
        <v>176</v>
      </c>
      <c r="C203" s="80">
        <v>699.08440595105344</v>
      </c>
      <c r="D203" s="80">
        <v>829.19091069685282</v>
      </c>
      <c r="E203" s="81">
        <v>84.309222029887209</v>
      </c>
      <c r="F203" s="83">
        <v>1020</v>
      </c>
      <c r="G203" s="83">
        <v>1079</v>
      </c>
      <c r="H203" s="84">
        <v>94.531974050046344</v>
      </c>
      <c r="I203" s="228"/>
      <c r="J203" s="85">
        <v>897</v>
      </c>
      <c r="K203" s="85">
        <v>1015</v>
      </c>
      <c r="L203" s="86">
        <v>88.37438423645321</v>
      </c>
      <c r="M203" s="91">
        <v>1015</v>
      </c>
      <c r="N203" s="91">
        <v>1109</v>
      </c>
      <c r="O203" s="223">
        <v>91.523895401262394</v>
      </c>
      <c r="P203" s="228"/>
      <c r="Q203" s="85">
        <v>961</v>
      </c>
      <c r="R203" s="85">
        <v>1048</v>
      </c>
      <c r="S203" s="86">
        <v>91.698473282442748</v>
      </c>
      <c r="T203" s="91">
        <v>1024</v>
      </c>
      <c r="U203" s="91">
        <v>1090</v>
      </c>
      <c r="V203" s="223">
        <v>93.944954128440372</v>
      </c>
      <c r="W203" s="228"/>
      <c r="X203" s="83">
        <v>855.02732200000014</v>
      </c>
      <c r="Y203" s="83">
        <v>1091.3067040000001</v>
      </c>
      <c r="Z203" s="94">
        <v>78.348947996566153</v>
      </c>
      <c r="AA203" s="83">
        <v>589.70799999999997</v>
      </c>
      <c r="AB203" s="83">
        <v>720</v>
      </c>
      <c r="AC203" s="94">
        <v>81.903888888888886</v>
      </c>
      <c r="AE203" s="83">
        <v>301.11900000000003</v>
      </c>
      <c r="AF203" s="83">
        <v>395.51300000000009</v>
      </c>
      <c r="AG203" s="94">
        <v>76.133780684832104</v>
      </c>
      <c r="AH203" s="83">
        <v>350.5672184</v>
      </c>
      <c r="AI203" s="83">
        <v>427.61342479999996</v>
      </c>
      <c r="AJ203" s="94">
        <v>81.982276062535831</v>
      </c>
      <c r="AL203" s="83">
        <v>266.08100000000002</v>
      </c>
      <c r="AM203" s="83">
        <v>400.58499999999998</v>
      </c>
      <c r="AN203" s="94">
        <v>66.423106207172026</v>
      </c>
      <c r="AO203" s="83">
        <v>337.12765259999998</v>
      </c>
      <c r="AP203" s="83">
        <v>437.24806509999996</v>
      </c>
      <c r="AQ203" s="94">
        <v>77.102148530468142</v>
      </c>
      <c r="AS203" s="80">
        <v>28</v>
      </c>
      <c r="AT203" s="80">
        <v>4292.79</v>
      </c>
      <c r="AU203" s="81">
        <v>6.5225645792130527</v>
      </c>
      <c r="AV203" s="320">
        <v>14</v>
      </c>
      <c r="AW203" s="320">
        <v>5568</v>
      </c>
      <c r="AX203" s="272">
        <v>2.514367816091954</v>
      </c>
      <c r="AY203" s="126"/>
      <c r="AZ203" s="80">
        <v>22</v>
      </c>
      <c r="BA203" s="81">
        <v>37.8167140109055</v>
      </c>
      <c r="BB203" s="80">
        <v>16</v>
      </c>
      <c r="BC203" s="81">
        <v>29.322717466490904</v>
      </c>
    </row>
    <row r="204" spans="1:55" ht="12.75" customHeight="1">
      <c r="A204" s="4"/>
      <c r="B204" s="4" t="s">
        <v>86</v>
      </c>
      <c r="C204" s="80"/>
      <c r="D204" s="80"/>
      <c r="E204" s="87">
        <v>0.96129229133806549</v>
      </c>
      <c r="F204" s="83"/>
      <c r="G204" s="95"/>
      <c r="H204" s="90">
        <v>0.9698922719813623</v>
      </c>
      <c r="J204" s="85"/>
      <c r="K204" s="175"/>
      <c r="L204" s="92">
        <v>0.96357042444861851</v>
      </c>
      <c r="M204" s="91"/>
      <c r="N204" s="92"/>
      <c r="O204" s="92">
        <v>0.98024896328093014</v>
      </c>
      <c r="Q204" s="85"/>
      <c r="R204" s="175"/>
      <c r="S204" s="92">
        <v>0.97002743131585634</v>
      </c>
      <c r="T204" s="91"/>
      <c r="U204" s="92"/>
      <c r="V204" s="92">
        <v>0.99309975810137452</v>
      </c>
      <c r="X204" s="83"/>
      <c r="Y204" s="95"/>
      <c r="Z204" s="90">
        <v>0.98413266486679685</v>
      </c>
      <c r="AA204" s="83"/>
      <c r="AB204" s="95"/>
      <c r="AC204" s="90">
        <v>1.0215574685270821</v>
      </c>
      <c r="AD204" s="79"/>
      <c r="AE204" s="83"/>
      <c r="AF204" s="95"/>
      <c r="AG204" s="90">
        <v>1.0334958811645651</v>
      </c>
      <c r="AH204" s="83"/>
      <c r="AI204" s="95"/>
      <c r="AJ204" s="90">
        <v>1.0607040788006989</v>
      </c>
      <c r="AK204" s="79"/>
      <c r="AL204" s="83"/>
      <c r="AM204" s="95"/>
      <c r="AN204" s="90">
        <v>0.97937347879150727</v>
      </c>
      <c r="AO204" s="83"/>
      <c r="AP204" s="95"/>
      <c r="AQ204" s="90">
        <v>1.0011323365927269</v>
      </c>
      <c r="AR204" s="79"/>
      <c r="AS204" s="80"/>
      <c r="AT204" s="80"/>
      <c r="AU204" s="87">
        <f>AU203/AU199</f>
        <v>1.4580732700507542</v>
      </c>
      <c r="AV204" s="320"/>
      <c r="AW204" s="320"/>
      <c r="AX204" s="321">
        <v>1.3885596264367817</v>
      </c>
      <c r="AZ204" s="80"/>
      <c r="BA204" s="87">
        <v>2.6126860374429612</v>
      </c>
      <c r="BB204" s="80"/>
      <c r="BC204" s="87">
        <v>1.0823600484363365</v>
      </c>
    </row>
    <row r="205" spans="1:55" ht="12.75" customHeight="1">
      <c r="A205" s="389"/>
      <c r="B205" s="389"/>
      <c r="E205" s="77"/>
      <c r="H205" s="77"/>
      <c r="I205" s="228"/>
      <c r="J205" s="126"/>
      <c r="K205" s="126"/>
      <c r="L205" s="126"/>
      <c r="M205" s="126"/>
      <c r="N205" s="126"/>
      <c r="O205" s="126"/>
      <c r="P205" s="228"/>
      <c r="Q205" s="126"/>
      <c r="R205" s="126"/>
      <c r="S205" s="126"/>
      <c r="T205" s="126"/>
      <c r="U205" s="126"/>
      <c r="V205" s="126"/>
      <c r="W205" s="228"/>
      <c r="X205" s="83"/>
      <c r="Y205" s="95"/>
      <c r="Z205" s="90"/>
      <c r="AA205" s="83"/>
      <c r="AB205" s="95"/>
      <c r="AC205" s="90"/>
      <c r="AE205" s="83"/>
      <c r="AF205" s="95"/>
      <c r="AG205" s="90"/>
      <c r="AH205" s="83"/>
      <c r="AI205" s="95"/>
      <c r="AJ205" s="90"/>
      <c r="AL205" s="83"/>
      <c r="AM205" s="95"/>
      <c r="AN205" s="90"/>
      <c r="AO205" s="83"/>
      <c r="AP205" s="95"/>
      <c r="AQ205" s="90"/>
      <c r="AU205" s="97"/>
      <c r="AX205" s="97"/>
      <c r="AY205" s="126"/>
      <c r="BA205" s="97"/>
      <c r="BC205" s="97"/>
    </row>
    <row r="206" spans="1:55" ht="12.75" customHeight="1">
      <c r="A206" s="452"/>
      <c r="B206" s="43"/>
      <c r="E206" s="77"/>
      <c r="H206" s="77"/>
      <c r="I206" s="228"/>
      <c r="J206" s="126"/>
      <c r="K206" s="126"/>
      <c r="L206" s="126"/>
      <c r="M206" s="126"/>
      <c r="N206" s="126"/>
      <c r="O206" s="126"/>
      <c r="P206" s="228"/>
      <c r="Q206" s="126"/>
      <c r="R206" s="126"/>
      <c r="S206" s="126"/>
      <c r="T206" s="126"/>
      <c r="U206" s="126"/>
      <c r="V206" s="126"/>
      <c r="W206" s="228"/>
      <c r="X206" s="83"/>
      <c r="Y206" s="83"/>
      <c r="Z206" s="84"/>
      <c r="AA206" s="83"/>
      <c r="AB206" s="83"/>
      <c r="AC206" s="84"/>
      <c r="AE206" s="83"/>
      <c r="AF206" s="83"/>
      <c r="AG206" s="84"/>
      <c r="AH206" s="83"/>
      <c r="AI206" s="83"/>
      <c r="AJ206" s="84"/>
      <c r="AL206" s="83"/>
      <c r="AM206" s="83"/>
      <c r="AN206" s="84"/>
      <c r="AO206" s="83"/>
      <c r="AP206" s="83"/>
      <c r="AQ206" s="84"/>
      <c r="AU206" s="77"/>
      <c r="AX206" s="77"/>
      <c r="AY206" s="126"/>
      <c r="BA206" s="77"/>
      <c r="BC206" s="77"/>
    </row>
    <row r="207" spans="1:55" ht="12.75" customHeight="1">
      <c r="A207" s="41" t="s">
        <v>722</v>
      </c>
      <c r="B207" s="389" t="s">
        <v>175</v>
      </c>
      <c r="C207" s="727" t="s">
        <v>723</v>
      </c>
      <c r="D207" s="727"/>
      <c r="E207" s="727"/>
      <c r="F207" s="727"/>
      <c r="G207" s="727"/>
      <c r="H207" s="727"/>
      <c r="I207" s="228"/>
      <c r="J207" s="727" t="s">
        <v>723</v>
      </c>
      <c r="K207" s="727"/>
      <c r="L207" s="727"/>
      <c r="M207" s="727"/>
      <c r="N207" s="727"/>
      <c r="O207" s="727"/>
      <c r="P207" s="228"/>
      <c r="Q207" s="727" t="s">
        <v>723</v>
      </c>
      <c r="R207" s="727"/>
      <c r="S207" s="727"/>
      <c r="T207" s="727"/>
      <c r="U207" s="727"/>
      <c r="V207" s="727"/>
      <c r="W207" s="228"/>
      <c r="X207" s="727" t="s">
        <v>723</v>
      </c>
      <c r="Y207" s="727"/>
      <c r="Z207" s="727"/>
      <c r="AA207" s="727"/>
      <c r="AB207" s="727"/>
      <c r="AC207" s="727"/>
      <c r="AE207" s="727" t="s">
        <v>723</v>
      </c>
      <c r="AF207" s="727"/>
      <c r="AG207" s="727"/>
      <c r="AH207" s="727"/>
      <c r="AI207" s="727"/>
      <c r="AJ207" s="727"/>
      <c r="AL207" s="727" t="s">
        <v>723</v>
      </c>
      <c r="AM207" s="727"/>
      <c r="AN207" s="727"/>
      <c r="AO207" s="727"/>
      <c r="AP207" s="727"/>
      <c r="AQ207" s="727"/>
      <c r="AS207" s="727" t="s">
        <v>723</v>
      </c>
      <c r="AT207" s="727"/>
      <c r="AU207" s="727"/>
      <c r="AV207" s="727"/>
      <c r="AW207" s="727"/>
      <c r="AX207" s="727"/>
      <c r="AY207" s="126"/>
      <c r="AZ207" s="727" t="s">
        <v>723</v>
      </c>
      <c r="BA207" s="727"/>
      <c r="BB207" s="727"/>
      <c r="BC207" s="727"/>
    </row>
    <row r="208" spans="1:55" ht="12.75" customHeight="1">
      <c r="A208" s="452"/>
      <c r="B208" s="389" t="s">
        <v>83</v>
      </c>
      <c r="E208" s="82"/>
      <c r="H208" s="82"/>
      <c r="I208" s="228"/>
      <c r="J208" s="126"/>
      <c r="K208" s="126"/>
      <c r="L208" s="126"/>
      <c r="M208" s="126"/>
      <c r="N208" s="126"/>
      <c r="O208" s="126"/>
      <c r="P208" s="228"/>
      <c r="Q208" s="126"/>
      <c r="R208" s="126"/>
      <c r="S208" s="126"/>
      <c r="T208" s="126"/>
      <c r="U208" s="126"/>
      <c r="V208" s="126"/>
      <c r="W208" s="228"/>
      <c r="X208" s="83"/>
      <c r="Y208" s="83"/>
      <c r="Z208" s="84"/>
      <c r="AA208" s="83"/>
      <c r="AB208" s="83"/>
      <c r="AC208" s="84"/>
      <c r="AE208" s="83"/>
      <c r="AF208" s="83"/>
      <c r="AG208" s="84"/>
      <c r="AH208" s="83"/>
      <c r="AI208" s="83"/>
      <c r="AJ208" s="84"/>
      <c r="AL208" s="83"/>
      <c r="AM208" s="83"/>
      <c r="AN208" s="84"/>
      <c r="AO208" s="83"/>
      <c r="AP208" s="83"/>
      <c r="AQ208" s="84"/>
      <c r="AU208" s="82"/>
      <c r="AX208" s="82"/>
      <c r="AY208" s="126"/>
      <c r="BA208" s="82"/>
      <c r="BC208" s="82"/>
    </row>
    <row r="209" spans="1:55" ht="12.75" customHeight="1">
      <c r="A209" s="452"/>
      <c r="B209" s="389" t="s">
        <v>84</v>
      </c>
      <c r="E209" s="82"/>
      <c r="H209" s="82"/>
      <c r="I209" s="228"/>
      <c r="J209" s="126"/>
      <c r="K209" s="126"/>
      <c r="L209" s="126"/>
      <c r="M209" s="126"/>
      <c r="N209" s="126"/>
      <c r="O209" s="126"/>
      <c r="P209" s="228"/>
      <c r="Q209" s="126"/>
      <c r="R209" s="126"/>
      <c r="S209" s="126"/>
      <c r="T209" s="126"/>
      <c r="U209" s="126"/>
      <c r="V209" s="126"/>
      <c r="W209" s="228"/>
      <c r="X209" s="83"/>
      <c r="Y209" s="83"/>
      <c r="Z209" s="84"/>
      <c r="AA209" s="83"/>
      <c r="AB209" s="83"/>
      <c r="AC209" s="84"/>
      <c r="AE209" s="83"/>
      <c r="AF209" s="83"/>
      <c r="AG209" s="84"/>
      <c r="AH209" s="83"/>
      <c r="AI209" s="83"/>
      <c r="AJ209" s="84"/>
      <c r="AL209" s="83"/>
      <c r="AM209" s="83"/>
      <c r="AN209" s="84"/>
      <c r="AO209" s="83"/>
      <c r="AP209" s="83"/>
      <c r="AQ209" s="84"/>
      <c r="AU209" s="82"/>
      <c r="AX209" s="82"/>
      <c r="AY209" s="126"/>
      <c r="BA209" s="82"/>
      <c r="BC209" s="82"/>
    </row>
    <row r="210" spans="1:55" ht="12.75" customHeight="1">
      <c r="A210" s="452"/>
      <c r="B210" s="389" t="s">
        <v>85</v>
      </c>
      <c r="E210" s="82"/>
      <c r="H210" s="82"/>
      <c r="I210" s="228"/>
      <c r="J210" s="126"/>
      <c r="K210" s="126"/>
      <c r="L210" s="126"/>
      <c r="M210" s="126"/>
      <c r="N210" s="126"/>
      <c r="O210" s="126"/>
      <c r="P210" s="228"/>
      <c r="Q210" s="126"/>
      <c r="R210" s="126"/>
      <c r="S210" s="126"/>
      <c r="T210" s="126"/>
      <c r="U210" s="126"/>
      <c r="V210" s="126"/>
      <c r="W210" s="228"/>
      <c r="X210" s="83"/>
      <c r="Y210" s="83"/>
      <c r="Z210" s="84"/>
      <c r="AA210" s="83"/>
      <c r="AB210" s="83"/>
      <c r="AC210" s="84"/>
      <c r="AE210" s="83"/>
      <c r="AF210" s="83"/>
      <c r="AG210" s="84"/>
      <c r="AH210" s="83"/>
      <c r="AI210" s="83"/>
      <c r="AJ210" s="84"/>
      <c r="AL210" s="83"/>
      <c r="AM210" s="83"/>
      <c r="AN210" s="84"/>
      <c r="AO210" s="83"/>
      <c r="AP210" s="83"/>
      <c r="AQ210" s="84"/>
      <c r="AU210" s="82"/>
      <c r="AX210" s="82"/>
      <c r="AY210" s="126"/>
      <c r="BA210" s="82"/>
      <c r="BC210" s="82"/>
    </row>
    <row r="211" spans="1:55" ht="12.75" customHeight="1">
      <c r="A211" s="452"/>
      <c r="B211" s="389" t="s">
        <v>176</v>
      </c>
      <c r="E211" s="82"/>
      <c r="H211" s="82"/>
      <c r="I211" s="228"/>
      <c r="J211" s="126"/>
      <c r="K211" s="126"/>
      <c r="L211" s="126"/>
      <c r="M211" s="126"/>
      <c r="N211" s="126"/>
      <c r="O211" s="126"/>
      <c r="P211" s="228"/>
      <c r="Q211" s="126"/>
      <c r="R211" s="126"/>
      <c r="S211" s="126"/>
      <c r="T211" s="126"/>
      <c r="U211" s="126"/>
      <c r="V211" s="126"/>
      <c r="W211" s="228"/>
      <c r="X211" s="83"/>
      <c r="Y211" s="83"/>
      <c r="Z211" s="84"/>
      <c r="AA211" s="83"/>
      <c r="AB211" s="83"/>
      <c r="AC211" s="84"/>
      <c r="AE211" s="83"/>
      <c r="AF211" s="83"/>
      <c r="AG211" s="84"/>
      <c r="AH211" s="83"/>
      <c r="AI211" s="83"/>
      <c r="AJ211" s="84"/>
      <c r="AL211" s="83"/>
      <c r="AM211" s="83"/>
      <c r="AN211" s="84"/>
      <c r="AO211" s="83"/>
      <c r="AP211" s="83"/>
      <c r="AQ211" s="84"/>
      <c r="AU211" s="82"/>
      <c r="AX211" s="82"/>
      <c r="AY211" s="126"/>
      <c r="BA211" s="82"/>
      <c r="BC211" s="82"/>
    </row>
    <row r="212" spans="1:55" ht="12.75" customHeight="1">
      <c r="A212" s="4"/>
      <c r="B212" s="4" t="s">
        <v>86</v>
      </c>
      <c r="E212" s="88"/>
      <c r="H212" s="88"/>
      <c r="I212" s="228"/>
      <c r="J212" s="126"/>
      <c r="K212" s="126"/>
      <c r="L212" s="126"/>
      <c r="M212" s="126"/>
      <c r="N212" s="126"/>
      <c r="O212" s="126"/>
      <c r="P212" s="228"/>
      <c r="Q212" s="126"/>
      <c r="R212" s="126"/>
      <c r="S212" s="126"/>
      <c r="T212" s="126"/>
      <c r="U212" s="126"/>
      <c r="V212" s="126"/>
      <c r="W212" s="228"/>
      <c r="X212" s="83"/>
      <c r="Y212" s="83"/>
      <c r="Z212" s="84"/>
      <c r="AA212" s="83"/>
      <c r="AB212" s="83"/>
      <c r="AC212" s="84"/>
      <c r="AE212" s="83"/>
      <c r="AF212" s="83"/>
      <c r="AG212" s="84"/>
      <c r="AH212" s="83"/>
      <c r="AI212" s="83"/>
      <c r="AJ212" s="84"/>
      <c r="AL212" s="83"/>
      <c r="AM212" s="83"/>
      <c r="AN212" s="84"/>
      <c r="AO212" s="83"/>
      <c r="AP212" s="83"/>
      <c r="AQ212" s="84"/>
      <c r="AU212" s="88"/>
      <c r="AX212" s="88"/>
      <c r="AY212" s="126"/>
      <c r="BA212" s="88"/>
      <c r="BC212" s="88"/>
    </row>
    <row r="213" spans="1:55" ht="12.75" customHeight="1">
      <c r="A213" s="389"/>
      <c r="B213" s="389"/>
      <c r="E213" s="77"/>
      <c r="H213" s="77"/>
      <c r="I213" s="228"/>
      <c r="J213" s="126"/>
      <c r="K213" s="126"/>
      <c r="L213" s="126"/>
      <c r="M213" s="126"/>
      <c r="N213" s="126"/>
      <c r="O213" s="126"/>
      <c r="P213" s="228"/>
      <c r="Q213" s="126"/>
      <c r="R213" s="126"/>
      <c r="S213" s="126"/>
      <c r="T213" s="126"/>
      <c r="U213" s="126"/>
      <c r="V213" s="126"/>
      <c r="W213" s="228"/>
      <c r="X213" s="83"/>
      <c r="Y213" s="83"/>
      <c r="Z213" s="84"/>
      <c r="AA213" s="83"/>
      <c r="AB213" s="83"/>
      <c r="AC213" s="84"/>
      <c r="AE213" s="83"/>
      <c r="AF213" s="83"/>
      <c r="AG213" s="84"/>
      <c r="AH213" s="83"/>
      <c r="AI213" s="83"/>
      <c r="AJ213" s="84"/>
      <c r="AL213" s="83"/>
      <c r="AM213" s="83"/>
      <c r="AN213" s="84"/>
      <c r="AO213" s="83"/>
      <c r="AP213" s="83"/>
      <c r="AQ213" s="84"/>
      <c r="AU213" s="77"/>
      <c r="AX213" s="77"/>
      <c r="AY213" s="126"/>
      <c r="BA213" s="77"/>
      <c r="BC213" s="77"/>
    </row>
    <row r="214" spans="1:55" ht="12.75" customHeight="1">
      <c r="A214" s="452"/>
      <c r="B214" s="43"/>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83"/>
      <c r="Y214" s="83"/>
      <c r="Z214" s="84"/>
      <c r="AA214" s="83"/>
      <c r="AB214" s="83"/>
      <c r="AC214" s="84"/>
      <c r="AD214" s="136"/>
      <c r="AE214" s="83"/>
      <c r="AF214" s="83"/>
      <c r="AG214" s="84"/>
      <c r="AH214" s="83"/>
      <c r="AI214" s="83"/>
      <c r="AJ214" s="84"/>
      <c r="AK214" s="136"/>
      <c r="AL214" s="83"/>
      <c r="AM214" s="83"/>
      <c r="AN214" s="84"/>
      <c r="AO214" s="83"/>
      <c r="AP214" s="83"/>
      <c r="AQ214" s="84"/>
      <c r="AR214" s="136"/>
      <c r="AS214" s="136"/>
      <c r="AT214" s="136"/>
      <c r="AU214" s="136"/>
      <c r="AV214" s="136"/>
      <c r="AW214" s="136"/>
      <c r="AX214" s="136"/>
      <c r="AY214" s="136"/>
      <c r="AZ214" s="136"/>
      <c r="BA214" s="136"/>
      <c r="BB214" s="136"/>
      <c r="BC214" s="136"/>
    </row>
    <row r="215" spans="1:55" ht="12.75" customHeight="1">
      <c r="A215" s="41" t="s">
        <v>724</v>
      </c>
      <c r="B215" s="389" t="s">
        <v>175</v>
      </c>
      <c r="C215" s="80">
        <v>690.71201143151393</v>
      </c>
      <c r="D215" s="80">
        <v>787.54864075053115</v>
      </c>
      <c r="E215" s="81">
        <v>87.704044638216601</v>
      </c>
      <c r="F215" s="83">
        <v>654</v>
      </c>
      <c r="G215" s="83">
        <v>671</v>
      </c>
      <c r="H215" s="84">
        <v>97.466467958271238</v>
      </c>
      <c r="J215" s="85">
        <v>1251</v>
      </c>
      <c r="K215" s="85">
        <v>1364</v>
      </c>
      <c r="L215" s="86">
        <v>91.715542521994138</v>
      </c>
      <c r="M215" s="91">
        <v>718</v>
      </c>
      <c r="N215" s="91">
        <v>769</v>
      </c>
      <c r="O215" s="223">
        <v>93.368010403120934</v>
      </c>
      <c r="Q215" s="85">
        <v>1262</v>
      </c>
      <c r="R215" s="85">
        <v>1335</v>
      </c>
      <c r="S215" s="86">
        <v>94.531835205992508</v>
      </c>
      <c r="T215" s="91">
        <v>823</v>
      </c>
      <c r="U215" s="91">
        <v>870</v>
      </c>
      <c r="V215" s="223">
        <v>94.597701149425291</v>
      </c>
      <c r="X215" s="83">
        <v>611.7399999999999</v>
      </c>
      <c r="Y215" s="83">
        <v>768.39999999999986</v>
      </c>
      <c r="Z215" s="94">
        <v>79.612181155648102</v>
      </c>
      <c r="AA215" s="83">
        <v>710.35500000000013</v>
      </c>
      <c r="AB215" s="83">
        <v>886</v>
      </c>
      <c r="AC215" s="94">
        <v>80.175507900677218</v>
      </c>
      <c r="AD215" s="79"/>
      <c r="AE215" s="83">
        <v>354.52700000000004</v>
      </c>
      <c r="AF215" s="83">
        <v>481.26100000000002</v>
      </c>
      <c r="AG215" s="94">
        <v>73.666264251622309</v>
      </c>
      <c r="AH215" s="83">
        <v>311.94466930000004</v>
      </c>
      <c r="AI215" s="83">
        <v>403.60063050000008</v>
      </c>
      <c r="AJ215" s="94">
        <v>77.290431611454082</v>
      </c>
      <c r="AK215" s="79"/>
      <c r="AL215" s="83">
        <v>324.30599999999998</v>
      </c>
      <c r="AM215" s="83">
        <v>478.17199999999997</v>
      </c>
      <c r="AN215" s="94">
        <v>67.822038931597845</v>
      </c>
      <c r="AO215" s="83">
        <v>309.50649799999997</v>
      </c>
      <c r="AP215" s="83">
        <v>401.87850720000006</v>
      </c>
      <c r="AQ215" s="94">
        <v>77.014941693801518</v>
      </c>
      <c r="AR215" s="79"/>
      <c r="AS215" s="80">
        <v>17</v>
      </c>
      <c r="AT215" s="80">
        <v>3800.23</v>
      </c>
      <c r="AU215" s="81">
        <v>4.4734134512911057</v>
      </c>
      <c r="AV215" s="320">
        <v>8</v>
      </c>
      <c r="AW215" s="320">
        <v>4418</v>
      </c>
      <c r="AX215" s="272">
        <v>1.8107741059302851</v>
      </c>
      <c r="AZ215" s="80">
        <v>9</v>
      </c>
      <c r="BA215" s="81">
        <v>14.474266509234596</v>
      </c>
      <c r="BB215" s="80">
        <v>21</v>
      </c>
      <c r="BC215" s="81">
        <v>27.091463241693774</v>
      </c>
    </row>
    <row r="216" spans="1:55" ht="12.75" customHeight="1">
      <c r="A216" s="452"/>
      <c r="B216" s="389" t="s">
        <v>83</v>
      </c>
      <c r="C216" s="80">
        <v>1059.7462462089652</v>
      </c>
      <c r="D216" s="80">
        <v>1189.4075193992767</v>
      </c>
      <c r="E216" s="81">
        <v>89.098667103113797</v>
      </c>
      <c r="F216" s="83">
        <v>850</v>
      </c>
      <c r="G216" s="83">
        <v>882</v>
      </c>
      <c r="H216" s="84">
        <v>96.371882086167801</v>
      </c>
      <c r="I216" s="228"/>
      <c r="J216" s="85">
        <v>885</v>
      </c>
      <c r="K216" s="85">
        <v>972</v>
      </c>
      <c r="L216" s="86">
        <v>91.049382716049394</v>
      </c>
      <c r="M216" s="91">
        <v>863</v>
      </c>
      <c r="N216" s="91">
        <v>950</v>
      </c>
      <c r="O216" s="223">
        <v>90.84210526315789</v>
      </c>
      <c r="P216" s="228"/>
      <c r="Q216" s="85">
        <v>969</v>
      </c>
      <c r="R216" s="85">
        <v>1016</v>
      </c>
      <c r="S216" s="86">
        <v>95.374015748031496</v>
      </c>
      <c r="T216" s="91">
        <v>1069</v>
      </c>
      <c r="U216" s="91">
        <v>1120</v>
      </c>
      <c r="V216" s="223">
        <v>95.446428571428584</v>
      </c>
      <c r="W216" s="228"/>
      <c r="X216" s="83">
        <v>643.72</v>
      </c>
      <c r="Y216" s="83">
        <v>819.20999999999992</v>
      </c>
      <c r="Z216" s="94">
        <v>78.578142356660692</v>
      </c>
      <c r="AA216" s="83">
        <v>642.53999999999985</v>
      </c>
      <c r="AB216" s="83">
        <v>799</v>
      </c>
      <c r="AC216" s="94">
        <v>80.418022528160179</v>
      </c>
      <c r="AE216" s="83">
        <v>318.12900000000002</v>
      </c>
      <c r="AF216" s="83">
        <v>393.80399999999997</v>
      </c>
      <c r="AG216" s="94">
        <v>80.783587774629012</v>
      </c>
      <c r="AH216" s="83">
        <v>355.81436679999996</v>
      </c>
      <c r="AI216" s="83">
        <v>448.34532739999997</v>
      </c>
      <c r="AJ216" s="94">
        <v>79.361676157841003</v>
      </c>
      <c r="AL216" s="83">
        <v>289.78699999999998</v>
      </c>
      <c r="AM216" s="83">
        <v>444.38000000000005</v>
      </c>
      <c r="AN216" s="94">
        <v>65.211530671947415</v>
      </c>
      <c r="AO216" s="83">
        <v>355.26934770000003</v>
      </c>
      <c r="AP216" s="83">
        <v>453.23912460000008</v>
      </c>
      <c r="AQ216" s="94">
        <v>78.384527817085086</v>
      </c>
      <c r="AS216" s="80">
        <v>24</v>
      </c>
      <c r="AT216" s="80">
        <v>4586.9799999999996</v>
      </c>
      <c r="AU216" s="81">
        <v>5.2322007072191301</v>
      </c>
      <c r="AV216" s="320">
        <v>18</v>
      </c>
      <c r="AW216" s="320">
        <v>5669</v>
      </c>
      <c r="AX216" s="272">
        <v>3.1751631681072499</v>
      </c>
      <c r="AY216" s="126"/>
      <c r="AZ216" s="80">
        <v>13</v>
      </c>
      <c r="BA216" s="81">
        <v>26.379675938939592</v>
      </c>
      <c r="BB216" s="80">
        <v>23</v>
      </c>
      <c r="BC216" s="81">
        <v>46.568522413249887</v>
      </c>
    </row>
    <row r="217" spans="1:55" ht="12.75" customHeight="1">
      <c r="A217" s="452"/>
      <c r="B217" s="389" t="s">
        <v>84</v>
      </c>
      <c r="C217" s="80">
        <v>933.45824775670462</v>
      </c>
      <c r="D217" s="80">
        <v>1075.1144222906523</v>
      </c>
      <c r="E217" s="81">
        <v>86.824083874520696</v>
      </c>
      <c r="F217" s="83">
        <v>1017</v>
      </c>
      <c r="G217" s="83">
        <v>1051</v>
      </c>
      <c r="H217" s="84">
        <v>96.764985727878212</v>
      </c>
      <c r="I217" s="209"/>
      <c r="J217" s="85">
        <v>906</v>
      </c>
      <c r="K217" s="85">
        <v>985</v>
      </c>
      <c r="L217" s="86">
        <v>91.979695431472081</v>
      </c>
      <c r="M217" s="91">
        <v>968</v>
      </c>
      <c r="N217" s="91">
        <v>1020</v>
      </c>
      <c r="O217" s="223">
        <v>94.901960784313715</v>
      </c>
      <c r="P217" s="209"/>
      <c r="Q217" s="85">
        <v>889</v>
      </c>
      <c r="R217" s="85">
        <v>958</v>
      </c>
      <c r="S217" s="86">
        <v>92.797494780793315</v>
      </c>
      <c r="T217" s="91">
        <v>1199</v>
      </c>
      <c r="U217" s="91">
        <v>1238</v>
      </c>
      <c r="V217" s="223">
        <v>96.849757673667199</v>
      </c>
      <c r="W217" s="209"/>
      <c r="X217" s="83">
        <v>481.02267799999998</v>
      </c>
      <c r="Y217" s="83">
        <v>572.1232960000001</v>
      </c>
      <c r="Z217" s="94">
        <v>84.07675082680079</v>
      </c>
      <c r="AA217" s="83">
        <v>614.77099999999996</v>
      </c>
      <c r="AB217" s="83">
        <v>770</v>
      </c>
      <c r="AC217" s="94">
        <v>79.840389610389607</v>
      </c>
      <c r="AD217" s="209"/>
      <c r="AE217" s="83">
        <v>301.64999999999998</v>
      </c>
      <c r="AF217" s="83">
        <v>400.87299999999999</v>
      </c>
      <c r="AG217" s="94">
        <v>75.248270649307884</v>
      </c>
      <c r="AH217" s="83">
        <v>326.53244230000007</v>
      </c>
      <c r="AI217" s="83">
        <v>401.89735789999997</v>
      </c>
      <c r="AJ217" s="94">
        <v>81.247720563828096</v>
      </c>
      <c r="AK217" s="209"/>
      <c r="AL217" s="83">
        <v>280.01900000000001</v>
      </c>
      <c r="AM217" s="83">
        <v>424.56899999999996</v>
      </c>
      <c r="AN217" s="94">
        <v>65.953708348937397</v>
      </c>
      <c r="AO217" s="83">
        <v>305.70635540000001</v>
      </c>
      <c r="AP217" s="83">
        <v>396.56731869999993</v>
      </c>
      <c r="AQ217" s="94">
        <v>77.088136360339988</v>
      </c>
      <c r="AR217" s="209"/>
      <c r="AS217" s="80">
        <v>27</v>
      </c>
      <c r="AT217" s="80">
        <v>4570</v>
      </c>
      <c r="AU217" s="81">
        <v>5.9080962800875279</v>
      </c>
      <c r="AV217" s="320">
        <v>10</v>
      </c>
      <c r="AW217" s="320">
        <v>5907</v>
      </c>
      <c r="AX217" s="272">
        <v>1.6929067208396817</v>
      </c>
      <c r="AY217" s="209"/>
      <c r="AZ217" s="80">
        <v>13</v>
      </c>
      <c r="BA217" s="81">
        <v>23.593769829653141</v>
      </c>
      <c r="BB217" s="80">
        <v>20</v>
      </c>
      <c r="BC217" s="81">
        <v>36.152152100412835</v>
      </c>
    </row>
    <row r="218" spans="1:55" ht="12.75" customHeight="1">
      <c r="A218" s="452"/>
      <c r="B218" s="389" t="s">
        <v>85</v>
      </c>
      <c r="C218" s="80">
        <v>794.62852404033447</v>
      </c>
      <c r="D218" s="80">
        <v>955.50968239494546</v>
      </c>
      <c r="E218" s="81">
        <v>83.162791406637666</v>
      </c>
      <c r="F218" s="83">
        <v>1095</v>
      </c>
      <c r="G218" s="83">
        <v>1138</v>
      </c>
      <c r="H218" s="84">
        <v>96.221441124780313</v>
      </c>
      <c r="I218" s="228"/>
      <c r="J218" s="85">
        <v>971</v>
      </c>
      <c r="K218" s="85">
        <v>1068</v>
      </c>
      <c r="L218" s="86">
        <v>90.917602996254672</v>
      </c>
      <c r="M218" s="91">
        <v>1181</v>
      </c>
      <c r="N218" s="91">
        <v>1240</v>
      </c>
      <c r="O218" s="223">
        <v>95.241935483870961</v>
      </c>
      <c r="P218" s="228"/>
      <c r="Q218" s="85">
        <v>1014</v>
      </c>
      <c r="R218" s="85">
        <v>1082</v>
      </c>
      <c r="S218" s="86">
        <v>93.715341959334566</v>
      </c>
      <c r="T218" s="91">
        <v>1307</v>
      </c>
      <c r="U218" s="91">
        <v>1342</v>
      </c>
      <c r="V218" s="223">
        <v>97.391952309985101</v>
      </c>
      <c r="W218" s="228"/>
      <c r="X218" s="83">
        <v>778.83</v>
      </c>
      <c r="Y218" s="83">
        <v>1000.49</v>
      </c>
      <c r="Z218" s="94">
        <v>77.84485602054994</v>
      </c>
      <c r="AA218" s="83">
        <v>714.05300000000011</v>
      </c>
      <c r="AB218" s="83">
        <v>902</v>
      </c>
      <c r="AC218" s="94">
        <v>79.163303769401338</v>
      </c>
      <c r="AE218" s="83">
        <v>365.41999999999996</v>
      </c>
      <c r="AF218" s="83">
        <v>503.62999999999994</v>
      </c>
      <c r="AG218" s="94">
        <v>72.557234477691964</v>
      </c>
      <c r="AH218" s="83">
        <v>352.50540240000004</v>
      </c>
      <c r="AI218" s="83">
        <v>443.35679460000011</v>
      </c>
      <c r="AJ218" s="94">
        <v>79.50828919133474</v>
      </c>
      <c r="AL218" s="83">
        <v>328.476</v>
      </c>
      <c r="AM218" s="83">
        <v>460.18600000000004</v>
      </c>
      <c r="AN218" s="94">
        <v>71.378964157970898</v>
      </c>
      <c r="AO218" s="83">
        <v>366.82965650000006</v>
      </c>
      <c r="AP218" s="83">
        <v>454.78485140000004</v>
      </c>
      <c r="AQ218" s="94">
        <v>80.660042956743055</v>
      </c>
      <c r="AS218" s="80">
        <v>16</v>
      </c>
      <c r="AT218" s="80">
        <v>4435</v>
      </c>
      <c r="AU218" s="81">
        <v>3.6076662908680945</v>
      </c>
      <c r="AV218" s="320">
        <v>16</v>
      </c>
      <c r="AW218" s="320">
        <v>6410</v>
      </c>
      <c r="AX218" s="272">
        <v>2.4960998439937598</v>
      </c>
      <c r="AY218" s="126"/>
      <c r="AZ218" s="80">
        <v>14</v>
      </c>
      <c r="BA218" s="81">
        <v>26.1386458377278</v>
      </c>
      <c r="BB218" s="80">
        <v>22</v>
      </c>
      <c r="BC218" s="81">
        <v>37.06785039863864</v>
      </c>
    </row>
    <row r="219" spans="1:55" ht="12.75" customHeight="1">
      <c r="A219" s="452"/>
      <c r="B219" s="389" t="s">
        <v>176</v>
      </c>
      <c r="C219" s="80">
        <v>703.08440595105344</v>
      </c>
      <c r="D219" s="80">
        <v>833.75347485791133</v>
      </c>
      <c r="E219" s="81">
        <v>84.3276132757196</v>
      </c>
      <c r="F219" s="83">
        <v>1020</v>
      </c>
      <c r="G219" s="83">
        <v>1079</v>
      </c>
      <c r="H219" s="84">
        <v>94.531974050046344</v>
      </c>
      <c r="I219" s="136"/>
      <c r="J219" s="85">
        <v>897</v>
      </c>
      <c r="K219" s="85">
        <v>1015</v>
      </c>
      <c r="L219" s="86">
        <v>88.37438423645321</v>
      </c>
      <c r="M219" s="91">
        <v>1015</v>
      </c>
      <c r="N219" s="91">
        <v>1109</v>
      </c>
      <c r="O219" s="223">
        <v>91.523895401262394</v>
      </c>
      <c r="P219" s="136"/>
      <c r="Q219" s="85">
        <v>961</v>
      </c>
      <c r="R219" s="85">
        <v>1048</v>
      </c>
      <c r="S219" s="86">
        <v>91.698473282442748</v>
      </c>
      <c r="T219" s="91">
        <v>1024</v>
      </c>
      <c r="U219" s="91">
        <v>1090</v>
      </c>
      <c r="V219" s="223">
        <v>93.944954128440372</v>
      </c>
      <c r="W219" s="136"/>
      <c r="X219" s="83">
        <v>858.22732200000019</v>
      </c>
      <c r="Y219" s="83">
        <v>1095.926704</v>
      </c>
      <c r="Z219" s="94">
        <v>78.310649687390068</v>
      </c>
      <c r="AA219" s="83">
        <v>589.70799999999997</v>
      </c>
      <c r="AB219" s="83">
        <v>720</v>
      </c>
      <c r="AC219" s="94">
        <v>81.903888888888886</v>
      </c>
      <c r="AD219" s="136"/>
      <c r="AE219" s="83">
        <v>301.11900000000003</v>
      </c>
      <c r="AF219" s="83">
        <v>395.51300000000009</v>
      </c>
      <c r="AG219" s="94">
        <v>76.133780684832104</v>
      </c>
      <c r="AH219" s="83">
        <v>350.5672184</v>
      </c>
      <c r="AI219" s="83">
        <v>427.61342479999996</v>
      </c>
      <c r="AJ219" s="94">
        <v>81.982276062535831</v>
      </c>
      <c r="AK219" s="136"/>
      <c r="AL219" s="83">
        <v>266.08100000000002</v>
      </c>
      <c r="AM219" s="83">
        <v>400.58499999999998</v>
      </c>
      <c r="AN219" s="94">
        <v>66.423106207172026</v>
      </c>
      <c r="AO219" s="83">
        <v>337.12765259999998</v>
      </c>
      <c r="AP219" s="83">
        <v>437.24806509999996</v>
      </c>
      <c r="AQ219" s="94">
        <v>77.102148530468142</v>
      </c>
      <c r="AR219" s="136"/>
      <c r="AS219" s="80">
        <v>28</v>
      </c>
      <c r="AT219" s="80">
        <v>4292.79</v>
      </c>
      <c r="AU219" s="81">
        <v>6.5225645792130527</v>
      </c>
      <c r="AV219" s="320">
        <v>14</v>
      </c>
      <c r="AW219" s="320">
        <v>5568</v>
      </c>
      <c r="AX219" s="272">
        <v>2.514367816091954</v>
      </c>
      <c r="AY219" s="136"/>
      <c r="AZ219" s="80">
        <v>22</v>
      </c>
      <c r="BA219" s="81">
        <v>37.8167140109055</v>
      </c>
      <c r="BB219" s="80">
        <v>16</v>
      </c>
      <c r="BC219" s="81">
        <v>29.322717466490904</v>
      </c>
    </row>
    <row r="220" spans="1:55" ht="12.75" customHeight="1">
      <c r="A220" s="4"/>
      <c r="B220" s="4" t="s">
        <v>86</v>
      </c>
      <c r="C220" s="80"/>
      <c r="D220" s="80"/>
      <c r="E220" s="87">
        <v>0.96150198800494391</v>
      </c>
      <c r="F220" s="83"/>
      <c r="G220" s="95"/>
      <c r="H220" s="90">
        <v>0.9698922719813623</v>
      </c>
      <c r="I220" s="228"/>
      <c r="J220" s="85"/>
      <c r="K220" s="175"/>
      <c r="L220" s="92">
        <v>0.96357042444861851</v>
      </c>
      <c r="M220" s="91"/>
      <c r="N220" s="92"/>
      <c r="O220" s="92">
        <v>0.98024896328093014</v>
      </c>
      <c r="P220" s="228"/>
      <c r="Q220" s="85"/>
      <c r="R220" s="175"/>
      <c r="S220" s="92">
        <v>0.97002743131585634</v>
      </c>
      <c r="T220" s="91"/>
      <c r="U220" s="92"/>
      <c r="V220" s="92">
        <v>0.99309975810137452</v>
      </c>
      <c r="W220" s="228"/>
      <c r="X220" s="83"/>
      <c r="Y220" s="95"/>
      <c r="Z220" s="90">
        <v>0.98365160394596607</v>
      </c>
      <c r="AA220" s="83"/>
      <c r="AB220" s="95"/>
      <c r="AC220" s="90">
        <v>1.0215574685270821</v>
      </c>
      <c r="AE220" s="83"/>
      <c r="AF220" s="95"/>
      <c r="AG220" s="90">
        <v>1.0334958811645651</v>
      </c>
      <c r="AH220" s="83"/>
      <c r="AI220" s="95"/>
      <c r="AJ220" s="90">
        <v>1.0607040788006989</v>
      </c>
      <c r="AL220" s="83"/>
      <c r="AM220" s="95"/>
      <c r="AN220" s="90">
        <v>0.97937347879150727</v>
      </c>
      <c r="AO220" s="83"/>
      <c r="AP220" s="95"/>
      <c r="AQ220" s="90">
        <v>1.0011323365927269</v>
      </c>
      <c r="AS220" s="80"/>
      <c r="AT220" s="80"/>
      <c r="AU220" s="87">
        <f>AU219/AU215</f>
        <v>1.4580732700507542</v>
      </c>
      <c r="AV220" s="320"/>
      <c r="AW220" s="320"/>
      <c r="AX220" s="321">
        <v>1.3885596264367817</v>
      </c>
      <c r="AY220" s="126"/>
      <c r="AZ220" s="80"/>
      <c r="BA220" s="87">
        <v>2.6126860374429612</v>
      </c>
      <c r="BB220" s="80"/>
      <c r="BC220" s="87">
        <v>1.0823600484363365</v>
      </c>
    </row>
  </sheetData>
  <mergeCells count="46">
    <mergeCell ref="AZ151:BC151"/>
    <mergeCell ref="AZ1:BC3"/>
    <mergeCell ref="AZ4:BA4"/>
    <mergeCell ref="BB4:BC4"/>
    <mergeCell ref="AE1:AJ3"/>
    <mergeCell ref="AE4:AG4"/>
    <mergeCell ref="AH4:AJ4"/>
    <mergeCell ref="AO4:AQ4"/>
    <mergeCell ref="X4:Z4"/>
    <mergeCell ref="X1:AC3"/>
    <mergeCell ref="AS1:AX3"/>
    <mergeCell ref="AE151:AJ151"/>
    <mergeCell ref="AL151:AQ151"/>
    <mergeCell ref="AS151:AX151"/>
    <mergeCell ref="AV4:AX4"/>
    <mergeCell ref="X151:AC151"/>
    <mergeCell ref="C4:E4"/>
    <mergeCell ref="C1:H3"/>
    <mergeCell ref="AS4:AU4"/>
    <mergeCell ref="J1:O3"/>
    <mergeCell ref="J4:L4"/>
    <mergeCell ref="M4:O4"/>
    <mergeCell ref="Q1:V3"/>
    <mergeCell ref="AL1:AQ3"/>
    <mergeCell ref="AL4:AN4"/>
    <mergeCell ref="Q4:S4"/>
    <mergeCell ref="C207:H207"/>
    <mergeCell ref="J207:O207"/>
    <mergeCell ref="Q207:V207"/>
    <mergeCell ref="X207:AC207"/>
    <mergeCell ref="F4:H4"/>
    <mergeCell ref="B2:B4"/>
    <mergeCell ref="AA4:AC4"/>
    <mergeCell ref="C151:H151"/>
    <mergeCell ref="J151:O151"/>
    <mergeCell ref="Q151:V151"/>
    <mergeCell ref="T4:V4"/>
    <mergeCell ref="AL207:AQ207"/>
    <mergeCell ref="AS207:AX207"/>
    <mergeCell ref="AZ207:BC207"/>
    <mergeCell ref="X175:AC175"/>
    <mergeCell ref="AE175:AJ175"/>
    <mergeCell ref="AL175:AQ175"/>
    <mergeCell ref="AS175:AX175"/>
    <mergeCell ref="AZ175:BC175"/>
    <mergeCell ref="AE207:AJ207"/>
  </mergeCells>
  <phoneticPr fontId="12" type="noConversion"/>
  <conditionalFormatting sqref="AE4">
    <cfRule type="cellIs" dxfId="206" priority="36" stopIfTrue="1" operator="between">
      <formula>0</formula>
      <formula>4</formula>
    </cfRule>
  </conditionalFormatting>
  <conditionalFormatting sqref="AH4 AE1">
    <cfRule type="cellIs" dxfId="205" priority="37" stopIfTrue="1" operator="between">
      <formula>0</formula>
      <formula>4</formula>
    </cfRule>
  </conditionalFormatting>
  <conditionalFormatting sqref="AL4">
    <cfRule type="cellIs" dxfId="204" priority="34" stopIfTrue="1" operator="between">
      <formula>0</formula>
      <formula>4</formula>
    </cfRule>
  </conditionalFormatting>
  <conditionalFormatting sqref="AO4 AL1">
    <cfRule type="cellIs" dxfId="203" priority="35" stopIfTrue="1" operator="between">
      <formula>0</formula>
      <formula>4</formula>
    </cfRule>
  </conditionalFormatting>
  <conditionalFormatting sqref="A6">
    <cfRule type="expression" dxfId="202" priority="9" stopIfTrue="1">
      <formula>MOD(ROW(),2)=1</formula>
    </cfRule>
  </conditionalFormatting>
  <conditionalFormatting sqref="A30">
    <cfRule type="expression" dxfId="201" priority="8" stopIfTrue="1">
      <formula>MOD(ROW(),2)=1</formula>
    </cfRule>
  </conditionalFormatting>
  <conditionalFormatting sqref="A54">
    <cfRule type="expression" dxfId="200" priority="7" stopIfTrue="1">
      <formula>MOD(ROW(),2)=1</formula>
    </cfRule>
  </conditionalFormatting>
  <conditionalFormatting sqref="A78">
    <cfRule type="expression" dxfId="199" priority="6" stopIfTrue="1">
      <formula>MOD(ROW(),2)=1</formula>
    </cfRule>
  </conditionalFormatting>
  <conditionalFormatting sqref="A102">
    <cfRule type="expression" dxfId="198" priority="5" stopIfTrue="1">
      <formula>MOD(ROW(),2)=1</formula>
    </cfRule>
  </conditionalFormatting>
  <conditionalFormatting sqref="A126">
    <cfRule type="expression" dxfId="197" priority="4" stopIfTrue="1">
      <formula>MOD(ROW(),2)=1</formula>
    </cfRule>
  </conditionalFormatting>
  <conditionalFormatting sqref="A150">
    <cfRule type="expression" dxfId="196" priority="3" stopIfTrue="1">
      <formula>MOD(ROW(),2)=1</formula>
    </cfRule>
  </conditionalFormatting>
  <conditionalFormatting sqref="A174">
    <cfRule type="expression" dxfId="195" priority="2" stopIfTrue="1">
      <formula>MOD(ROW(),2)=1</formula>
    </cfRule>
  </conditionalFormatting>
  <conditionalFormatting sqref="A198">
    <cfRule type="expression" dxfId="194" priority="1" stopIfTrue="1">
      <formula>MOD(ROW(),2)=1</formula>
    </cfRule>
  </conditionalFormatting>
  <hyperlinks>
    <hyperlink ref="A3" location="Key!A1" display="Link to Key" xr:uid="{BC75C5FA-171E-46E0-B9E5-DACCB34230D1}"/>
    <hyperlink ref="A2" location="Contents!A8" display="BACK TO CONTENTS" xr:uid="{FD816311-C0E2-4E19-B83B-2321759C358D}"/>
    <hyperlink ref="B2" location="Notes_on_the_data!A1" display="Link to Notes on the data" xr:uid="{79C6891F-C66B-43EA-88F8-18DED476FE47}"/>
    <hyperlink ref="B1" r:id="rId1" xr:uid="{2B8C0073-087B-46F7-BE8E-77DDA62166B4}"/>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381E3-1556-4273-981C-9192AD020D93}">
  <sheetPr codeName="Sheet63"/>
  <dimension ref="A1:IU464"/>
  <sheetViews>
    <sheetView showGridLines="0" zoomScaleNormal="100" workbookViewId="0">
      <pane ySplit="5" topLeftCell="A6" activePane="bottomLeft" state="frozen"/>
      <selection activeCell="C6" sqref="C6"/>
      <selection pane="bottomLeft" activeCell="A6" sqref="A6"/>
    </sheetView>
  </sheetViews>
  <sheetFormatPr defaultRowHeight="12.75" customHeight="1"/>
  <cols>
    <col min="1" max="1" width="1.7109375" style="539" customWidth="1"/>
    <col min="2" max="2" width="255.5703125" style="543" customWidth="1"/>
    <col min="3" max="3" width="3.7109375" style="543" customWidth="1"/>
    <col min="4" max="16384" width="9.140625" style="539"/>
  </cols>
  <sheetData>
    <row r="1" spans="1:255" ht="27.95" customHeight="1">
      <c r="A1" s="721" t="s">
        <v>741</v>
      </c>
      <c r="B1" s="721"/>
      <c r="C1" s="721"/>
      <c r="D1" s="538"/>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8"/>
      <c r="BA1" s="538"/>
      <c r="BB1" s="538"/>
      <c r="BC1" s="538"/>
      <c r="BD1" s="538"/>
      <c r="BE1" s="538"/>
      <c r="BF1" s="538"/>
      <c r="BG1" s="538"/>
      <c r="BH1" s="538"/>
      <c r="BI1" s="538"/>
      <c r="BJ1" s="538"/>
      <c r="BK1" s="538"/>
      <c r="BL1" s="538"/>
      <c r="BM1" s="538"/>
      <c r="BN1" s="538"/>
      <c r="BO1" s="538"/>
      <c r="BP1" s="538"/>
      <c r="BQ1" s="538"/>
      <c r="BR1" s="538"/>
      <c r="BS1" s="538"/>
      <c r="BT1" s="538"/>
      <c r="BU1" s="538"/>
      <c r="BV1" s="538"/>
      <c r="BW1" s="538"/>
      <c r="BX1" s="538"/>
      <c r="BY1" s="538"/>
      <c r="BZ1" s="538"/>
      <c r="CA1" s="538"/>
      <c r="CB1" s="538"/>
      <c r="CC1" s="538"/>
      <c r="CD1" s="538"/>
      <c r="CE1" s="538"/>
      <c r="CF1" s="538"/>
      <c r="CG1" s="538"/>
      <c r="CH1" s="538"/>
      <c r="CI1" s="538"/>
      <c r="CJ1" s="538"/>
      <c r="CK1" s="538"/>
      <c r="CL1" s="538"/>
      <c r="CM1" s="538"/>
      <c r="CN1" s="538"/>
      <c r="CO1" s="538"/>
      <c r="CP1" s="538"/>
      <c r="CQ1" s="538"/>
      <c r="CR1" s="538"/>
      <c r="CS1" s="538"/>
      <c r="CT1" s="538"/>
      <c r="CU1" s="538"/>
      <c r="CV1" s="538"/>
      <c r="CW1" s="538"/>
      <c r="CX1" s="538"/>
      <c r="CY1" s="538"/>
      <c r="CZ1" s="538"/>
      <c r="DA1" s="538"/>
      <c r="DB1" s="538"/>
      <c r="DC1" s="538"/>
      <c r="DD1" s="538"/>
      <c r="DE1" s="538"/>
      <c r="DF1" s="538"/>
      <c r="DG1" s="538"/>
      <c r="DH1" s="538"/>
      <c r="DI1" s="538"/>
      <c r="DJ1" s="538"/>
      <c r="DK1" s="538"/>
      <c r="DL1" s="538"/>
      <c r="DM1" s="538"/>
      <c r="DN1" s="538"/>
      <c r="DO1" s="538"/>
      <c r="DP1" s="538"/>
      <c r="DQ1" s="538"/>
      <c r="DR1" s="538"/>
      <c r="DS1" s="538"/>
      <c r="DT1" s="538"/>
      <c r="DU1" s="538"/>
      <c r="DV1" s="538"/>
      <c r="DW1" s="538"/>
      <c r="DX1" s="538"/>
      <c r="DY1" s="538"/>
      <c r="DZ1" s="538"/>
      <c r="EA1" s="538"/>
      <c r="EB1" s="538"/>
      <c r="EC1" s="538"/>
      <c r="ED1" s="538"/>
      <c r="EE1" s="538"/>
      <c r="EF1" s="538"/>
      <c r="EG1" s="538"/>
      <c r="EH1" s="538"/>
      <c r="EI1" s="538"/>
      <c r="EJ1" s="538"/>
      <c r="EK1" s="538"/>
      <c r="EL1" s="538"/>
      <c r="EM1" s="538"/>
      <c r="EN1" s="538"/>
      <c r="EO1" s="538"/>
      <c r="EP1" s="538"/>
      <c r="EQ1" s="538"/>
      <c r="ER1" s="538"/>
      <c r="ES1" s="538"/>
      <c r="ET1" s="538"/>
      <c r="EU1" s="538"/>
      <c r="EV1" s="538"/>
      <c r="EW1" s="538"/>
      <c r="EX1" s="538"/>
      <c r="EY1" s="538"/>
      <c r="EZ1" s="538"/>
      <c r="FA1" s="538"/>
      <c r="FB1" s="538"/>
      <c r="FC1" s="538"/>
      <c r="FD1" s="538"/>
      <c r="FE1" s="538"/>
      <c r="FF1" s="538"/>
      <c r="FG1" s="538"/>
      <c r="FH1" s="538"/>
      <c r="FI1" s="538"/>
      <c r="FJ1" s="538"/>
      <c r="FK1" s="538"/>
      <c r="FL1" s="538"/>
      <c r="FM1" s="538"/>
      <c r="FN1" s="538"/>
      <c r="FO1" s="538"/>
      <c r="FP1" s="538"/>
      <c r="FQ1" s="538"/>
      <c r="FR1" s="538"/>
      <c r="FS1" s="538"/>
      <c r="FT1" s="538"/>
      <c r="FU1" s="538"/>
      <c r="FV1" s="538"/>
      <c r="FW1" s="538"/>
      <c r="FX1" s="538"/>
      <c r="FY1" s="538"/>
      <c r="FZ1" s="538"/>
      <c r="GA1" s="538"/>
      <c r="GB1" s="538"/>
      <c r="GC1" s="538"/>
      <c r="GD1" s="538"/>
      <c r="GE1" s="538"/>
      <c r="GF1" s="538"/>
      <c r="GG1" s="538"/>
      <c r="GH1" s="538"/>
      <c r="GI1" s="538"/>
      <c r="GJ1" s="538"/>
      <c r="GK1" s="538"/>
      <c r="GL1" s="538"/>
      <c r="GM1" s="538"/>
      <c r="GN1" s="538"/>
      <c r="GO1" s="538"/>
      <c r="GP1" s="538"/>
      <c r="GQ1" s="538"/>
      <c r="GR1" s="538"/>
      <c r="GS1" s="538"/>
      <c r="GT1" s="538"/>
      <c r="GU1" s="538"/>
      <c r="GV1" s="538"/>
      <c r="GW1" s="538"/>
      <c r="GX1" s="538"/>
      <c r="GY1" s="538"/>
      <c r="GZ1" s="538"/>
      <c r="HA1" s="538"/>
      <c r="HB1" s="538"/>
      <c r="HC1" s="538"/>
      <c r="HD1" s="538"/>
      <c r="HE1" s="538"/>
      <c r="HF1" s="538"/>
      <c r="HG1" s="538"/>
      <c r="HH1" s="538"/>
      <c r="HI1" s="538"/>
      <c r="HJ1" s="538"/>
      <c r="HK1" s="538"/>
      <c r="HL1" s="538"/>
      <c r="HM1" s="538"/>
      <c r="HN1" s="538"/>
      <c r="HO1" s="538"/>
      <c r="HP1" s="538"/>
      <c r="HQ1" s="538"/>
      <c r="HR1" s="538"/>
      <c r="HS1" s="538"/>
      <c r="HT1" s="538"/>
      <c r="HU1" s="538"/>
      <c r="HV1" s="538"/>
      <c r="HW1" s="538"/>
      <c r="HX1" s="538"/>
      <c r="HY1" s="538"/>
      <c r="HZ1" s="538"/>
      <c r="IA1" s="538"/>
      <c r="IB1" s="538"/>
      <c r="IC1" s="538"/>
      <c r="ID1" s="538"/>
      <c r="IE1" s="538"/>
      <c r="IF1" s="538"/>
      <c r="IG1" s="538"/>
      <c r="IH1" s="538"/>
      <c r="II1" s="538"/>
      <c r="IJ1" s="538"/>
      <c r="IK1" s="538"/>
      <c r="IL1" s="538"/>
      <c r="IM1" s="538"/>
      <c r="IN1" s="538"/>
      <c r="IO1" s="538"/>
      <c r="IP1" s="538"/>
      <c r="IQ1" s="538"/>
      <c r="IR1" s="538"/>
      <c r="IS1" s="538"/>
      <c r="IT1" s="538"/>
      <c r="IU1" s="538"/>
    </row>
    <row r="2" spans="1:255" ht="20.100000000000001" customHeight="1">
      <c r="A2" s="722" t="s">
        <v>771</v>
      </c>
      <c r="B2" s="722"/>
      <c r="C2" s="722"/>
      <c r="D2" s="538"/>
      <c r="E2" s="538"/>
      <c r="F2" s="538"/>
      <c r="G2" s="538"/>
      <c r="H2" s="538"/>
      <c r="I2" s="538"/>
      <c r="J2" s="538"/>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M2" s="538"/>
      <c r="BN2" s="538"/>
      <c r="BO2" s="538"/>
      <c r="BP2" s="538"/>
      <c r="BQ2" s="538"/>
      <c r="BR2" s="538"/>
      <c r="BS2" s="538"/>
      <c r="BT2" s="538"/>
      <c r="BU2" s="538"/>
      <c r="BV2" s="538"/>
      <c r="BW2" s="538"/>
      <c r="BX2" s="538"/>
      <c r="BY2" s="538"/>
      <c r="BZ2" s="538"/>
      <c r="CA2" s="538"/>
      <c r="CB2" s="538"/>
      <c r="CC2" s="538"/>
      <c r="CD2" s="538"/>
      <c r="CE2" s="538"/>
      <c r="CF2" s="538"/>
      <c r="CG2" s="538"/>
      <c r="CH2" s="538"/>
      <c r="CI2" s="538"/>
      <c r="CJ2" s="538"/>
      <c r="CK2" s="538"/>
      <c r="CL2" s="538"/>
      <c r="CM2" s="538"/>
      <c r="CN2" s="538"/>
      <c r="CO2" s="538"/>
      <c r="CP2" s="538"/>
      <c r="CQ2" s="538"/>
      <c r="CR2" s="538"/>
      <c r="CS2" s="538"/>
      <c r="CT2" s="538"/>
      <c r="CU2" s="538"/>
      <c r="CV2" s="538"/>
      <c r="CW2" s="538"/>
      <c r="CX2" s="538"/>
      <c r="CY2" s="538"/>
      <c r="CZ2" s="538"/>
      <c r="DA2" s="538"/>
      <c r="DB2" s="538"/>
      <c r="DC2" s="538"/>
      <c r="DD2" s="538"/>
      <c r="DE2" s="538"/>
      <c r="DF2" s="538"/>
      <c r="DG2" s="538"/>
      <c r="DH2" s="538"/>
      <c r="DI2" s="538"/>
      <c r="DJ2" s="538"/>
      <c r="DK2" s="538"/>
      <c r="DL2" s="538"/>
      <c r="DM2" s="538"/>
      <c r="DN2" s="538"/>
      <c r="DO2" s="538"/>
      <c r="DP2" s="538"/>
      <c r="DQ2" s="538"/>
      <c r="DR2" s="538"/>
      <c r="DS2" s="538"/>
      <c r="DT2" s="538"/>
      <c r="DU2" s="538"/>
      <c r="DV2" s="538"/>
      <c r="DW2" s="538"/>
      <c r="DX2" s="538"/>
      <c r="DY2" s="538"/>
      <c r="DZ2" s="538"/>
      <c r="EA2" s="538"/>
      <c r="EB2" s="538"/>
      <c r="EC2" s="538"/>
      <c r="ED2" s="538"/>
      <c r="EE2" s="538"/>
      <c r="EF2" s="538"/>
      <c r="EG2" s="538"/>
      <c r="EH2" s="538"/>
      <c r="EI2" s="538"/>
      <c r="EJ2" s="538"/>
      <c r="EK2" s="538"/>
      <c r="EL2" s="538"/>
      <c r="EM2" s="538"/>
      <c r="EN2" s="538"/>
      <c r="EO2" s="538"/>
      <c r="EP2" s="538"/>
      <c r="EQ2" s="538"/>
      <c r="ER2" s="538"/>
      <c r="ES2" s="538"/>
      <c r="ET2" s="538"/>
      <c r="EU2" s="538"/>
      <c r="EV2" s="538"/>
      <c r="EW2" s="538"/>
      <c r="EX2" s="538"/>
      <c r="EY2" s="538"/>
      <c r="EZ2" s="538"/>
      <c r="FA2" s="538"/>
      <c r="FB2" s="538"/>
      <c r="FC2" s="538"/>
      <c r="FD2" s="538"/>
      <c r="FE2" s="538"/>
      <c r="FF2" s="538"/>
      <c r="FG2" s="538"/>
      <c r="FH2" s="538"/>
      <c r="FI2" s="538"/>
      <c r="FJ2" s="538"/>
      <c r="FK2" s="538"/>
      <c r="FL2" s="538"/>
      <c r="FM2" s="538"/>
      <c r="FN2" s="538"/>
      <c r="FO2" s="538"/>
      <c r="FP2" s="538"/>
      <c r="FQ2" s="538"/>
      <c r="FR2" s="538"/>
      <c r="FS2" s="538"/>
      <c r="FT2" s="538"/>
      <c r="FU2" s="538"/>
      <c r="FV2" s="538"/>
      <c r="FW2" s="538"/>
      <c r="FX2" s="538"/>
      <c r="FY2" s="538"/>
      <c r="FZ2" s="538"/>
      <c r="GA2" s="538"/>
      <c r="GB2" s="538"/>
      <c r="GC2" s="538"/>
      <c r="GD2" s="538"/>
      <c r="GE2" s="538"/>
      <c r="GF2" s="538"/>
      <c r="GG2" s="538"/>
      <c r="GH2" s="538"/>
      <c r="GI2" s="538"/>
      <c r="GJ2" s="538"/>
      <c r="GK2" s="538"/>
      <c r="GL2" s="538"/>
      <c r="GM2" s="538"/>
      <c r="GN2" s="538"/>
      <c r="GO2" s="538"/>
      <c r="GP2" s="538"/>
      <c r="GQ2" s="538"/>
      <c r="GR2" s="538"/>
      <c r="GS2" s="538"/>
      <c r="GT2" s="538"/>
      <c r="GU2" s="538"/>
      <c r="GV2" s="538"/>
      <c r="GW2" s="538"/>
      <c r="GX2" s="538"/>
      <c r="GY2" s="538"/>
      <c r="GZ2" s="538"/>
      <c r="HA2" s="538"/>
      <c r="HB2" s="538"/>
      <c r="HC2" s="538"/>
      <c r="HD2" s="538"/>
      <c r="HE2" s="538"/>
      <c r="HF2" s="538"/>
      <c r="HG2" s="538"/>
      <c r="HH2" s="538"/>
      <c r="HI2" s="538"/>
      <c r="HJ2" s="538"/>
      <c r="HK2" s="538"/>
      <c r="HL2" s="538"/>
      <c r="HM2" s="538"/>
      <c r="HN2" s="538"/>
      <c r="HO2" s="538"/>
      <c r="HP2" s="538"/>
      <c r="HQ2" s="538"/>
      <c r="HR2" s="538"/>
      <c r="HS2" s="538"/>
      <c r="HT2" s="538"/>
      <c r="HU2" s="538"/>
      <c r="HV2" s="538"/>
      <c r="HW2" s="538"/>
      <c r="HX2" s="538"/>
      <c r="HY2" s="538"/>
      <c r="HZ2" s="538"/>
      <c r="IA2" s="538"/>
      <c r="IB2" s="538"/>
      <c r="IC2" s="538"/>
      <c r="ID2" s="538"/>
      <c r="IE2" s="538"/>
      <c r="IF2" s="538"/>
      <c r="IG2" s="538"/>
      <c r="IH2" s="538"/>
      <c r="II2" s="538"/>
      <c r="IJ2" s="538"/>
      <c r="IK2" s="538"/>
      <c r="IL2" s="538"/>
      <c r="IM2" s="538"/>
      <c r="IN2" s="538"/>
      <c r="IO2" s="538"/>
      <c r="IP2" s="538"/>
      <c r="IQ2" s="538"/>
      <c r="IR2" s="538"/>
      <c r="IS2" s="538"/>
      <c r="IT2" s="538"/>
      <c r="IU2" s="538"/>
    </row>
    <row r="3" spans="1:255" ht="24" customHeight="1">
      <c r="A3" s="719" t="s">
        <v>1130</v>
      </c>
      <c r="B3" s="720"/>
      <c r="C3" s="720"/>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M3" s="538"/>
      <c r="BN3" s="538"/>
      <c r="BO3" s="538"/>
      <c r="BP3" s="538"/>
      <c r="BQ3" s="538"/>
      <c r="BR3" s="538"/>
      <c r="BS3" s="538"/>
      <c r="BT3" s="538"/>
      <c r="BU3" s="538"/>
      <c r="BV3" s="538"/>
      <c r="BW3" s="538"/>
      <c r="BX3" s="538"/>
      <c r="BY3" s="538"/>
      <c r="BZ3" s="538"/>
      <c r="CA3" s="538"/>
      <c r="CB3" s="538"/>
      <c r="CC3" s="538"/>
      <c r="CD3" s="538"/>
      <c r="CE3" s="538"/>
      <c r="CF3" s="538"/>
      <c r="CG3" s="538"/>
      <c r="CH3" s="538"/>
      <c r="CI3" s="538"/>
      <c r="CJ3" s="538"/>
      <c r="CK3" s="538"/>
      <c r="CL3" s="538"/>
      <c r="CM3" s="538"/>
      <c r="CN3" s="538"/>
      <c r="CO3" s="538"/>
      <c r="CP3" s="538"/>
      <c r="CQ3" s="538"/>
      <c r="CR3" s="538"/>
      <c r="CS3" s="538"/>
      <c r="CT3" s="538"/>
      <c r="CU3" s="538"/>
      <c r="CV3" s="538"/>
      <c r="CW3" s="538"/>
      <c r="CX3" s="538"/>
      <c r="CY3" s="538"/>
      <c r="CZ3" s="538"/>
      <c r="DA3" s="538"/>
      <c r="DB3" s="538"/>
      <c r="DC3" s="538"/>
      <c r="DD3" s="538"/>
      <c r="DE3" s="538"/>
      <c r="DF3" s="538"/>
      <c r="DG3" s="538"/>
      <c r="DH3" s="538"/>
      <c r="DI3" s="538"/>
      <c r="DJ3" s="538"/>
      <c r="DK3" s="538"/>
      <c r="DL3" s="538"/>
      <c r="DM3" s="538"/>
      <c r="DN3" s="538"/>
      <c r="DO3" s="538"/>
      <c r="DP3" s="538"/>
      <c r="DQ3" s="538"/>
      <c r="DR3" s="538"/>
      <c r="DS3" s="538"/>
      <c r="DT3" s="538"/>
      <c r="DU3" s="538"/>
      <c r="DV3" s="538"/>
      <c r="DW3" s="538"/>
      <c r="DX3" s="538"/>
      <c r="DY3" s="538"/>
      <c r="DZ3" s="538"/>
      <c r="EA3" s="538"/>
      <c r="EB3" s="538"/>
      <c r="EC3" s="538"/>
      <c r="ED3" s="538"/>
      <c r="EE3" s="538"/>
      <c r="EF3" s="538"/>
      <c r="EG3" s="538"/>
      <c r="EH3" s="538"/>
      <c r="EI3" s="538"/>
      <c r="EJ3" s="538"/>
      <c r="EK3" s="538"/>
      <c r="EL3" s="538"/>
      <c r="EM3" s="538"/>
      <c r="EN3" s="538"/>
      <c r="EO3" s="538"/>
      <c r="EP3" s="538"/>
      <c r="EQ3" s="538"/>
      <c r="ER3" s="538"/>
      <c r="ES3" s="538"/>
      <c r="ET3" s="538"/>
      <c r="EU3" s="538"/>
      <c r="EV3" s="538"/>
      <c r="EW3" s="538"/>
      <c r="EX3" s="538"/>
      <c r="EY3" s="538"/>
      <c r="EZ3" s="538"/>
      <c r="FA3" s="538"/>
      <c r="FB3" s="538"/>
      <c r="FC3" s="538"/>
      <c r="FD3" s="538"/>
      <c r="FE3" s="538"/>
      <c r="FF3" s="538"/>
      <c r="FG3" s="538"/>
      <c r="FH3" s="538"/>
      <c r="FI3" s="538"/>
      <c r="FJ3" s="538"/>
      <c r="FK3" s="538"/>
      <c r="FL3" s="538"/>
      <c r="FM3" s="538"/>
      <c r="FN3" s="538"/>
      <c r="FO3" s="538"/>
      <c r="FP3" s="538"/>
      <c r="FQ3" s="538"/>
      <c r="FR3" s="538"/>
      <c r="FS3" s="538"/>
      <c r="FT3" s="538"/>
      <c r="FU3" s="538"/>
      <c r="FV3" s="538"/>
      <c r="FW3" s="538"/>
      <c r="FX3" s="538"/>
      <c r="FY3" s="538"/>
      <c r="FZ3" s="538"/>
      <c r="GA3" s="538"/>
      <c r="GB3" s="538"/>
      <c r="GC3" s="538"/>
      <c r="GD3" s="538"/>
      <c r="GE3" s="538"/>
      <c r="GF3" s="538"/>
      <c r="GG3" s="538"/>
      <c r="GH3" s="538"/>
      <c r="GI3" s="538"/>
      <c r="GJ3" s="538"/>
      <c r="GK3" s="538"/>
      <c r="GL3" s="538"/>
      <c r="GM3" s="538"/>
      <c r="GN3" s="538"/>
      <c r="GO3" s="538"/>
      <c r="GP3" s="538"/>
      <c r="GQ3" s="538"/>
      <c r="GR3" s="538"/>
      <c r="GS3" s="538"/>
      <c r="GT3" s="538"/>
      <c r="GU3" s="538"/>
      <c r="GV3" s="538"/>
      <c r="GW3" s="538"/>
      <c r="GX3" s="538"/>
      <c r="GY3" s="538"/>
      <c r="GZ3" s="538"/>
      <c r="HA3" s="538"/>
      <c r="HB3" s="538"/>
      <c r="HC3" s="538"/>
      <c r="HD3" s="538"/>
      <c r="HE3" s="538"/>
      <c r="HF3" s="538"/>
      <c r="HG3" s="538"/>
      <c r="HH3" s="538"/>
      <c r="HI3" s="538"/>
      <c r="HJ3" s="538"/>
      <c r="HK3" s="538"/>
      <c r="HL3" s="538"/>
      <c r="HM3" s="538"/>
      <c r="HN3" s="538"/>
      <c r="HO3" s="538"/>
      <c r="HP3" s="538"/>
      <c r="HQ3" s="538"/>
      <c r="HR3" s="538"/>
      <c r="HS3" s="538"/>
      <c r="HT3" s="538"/>
      <c r="HU3" s="538"/>
      <c r="HV3" s="538"/>
      <c r="HW3" s="538"/>
      <c r="HX3" s="538"/>
      <c r="HY3" s="538"/>
      <c r="HZ3" s="538"/>
      <c r="IA3" s="538"/>
      <c r="IB3" s="538"/>
      <c r="IC3" s="538"/>
      <c r="ID3" s="538"/>
      <c r="IE3" s="538"/>
      <c r="IF3" s="538"/>
      <c r="IG3" s="538"/>
      <c r="IH3" s="538"/>
      <c r="II3" s="538"/>
      <c r="IJ3" s="538"/>
      <c r="IK3" s="538"/>
      <c r="IL3" s="538"/>
      <c r="IM3" s="538"/>
      <c r="IN3" s="538"/>
      <c r="IO3" s="538"/>
      <c r="IP3" s="538"/>
      <c r="IQ3" s="538"/>
      <c r="IR3" s="538"/>
      <c r="IS3" s="538"/>
      <c r="IT3" s="538"/>
      <c r="IU3" s="538"/>
    </row>
    <row r="4" spans="1:255" ht="3" customHeight="1">
      <c r="A4" s="540"/>
      <c r="B4" s="540"/>
      <c r="C4" s="540"/>
      <c r="D4" s="538"/>
      <c r="E4" s="538"/>
      <c r="F4" s="538"/>
      <c r="G4" s="538"/>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c r="BM4" s="538"/>
      <c r="BN4" s="538"/>
      <c r="BO4" s="538"/>
      <c r="BP4" s="538"/>
      <c r="BQ4" s="538"/>
      <c r="BR4" s="538"/>
      <c r="BS4" s="538"/>
      <c r="BT4" s="538"/>
      <c r="BU4" s="538"/>
      <c r="BV4" s="538"/>
      <c r="BW4" s="538"/>
      <c r="BX4" s="538"/>
      <c r="BY4" s="538"/>
      <c r="BZ4" s="538"/>
      <c r="CA4" s="538"/>
      <c r="CB4" s="538"/>
      <c r="CC4" s="538"/>
      <c r="CD4" s="538"/>
      <c r="CE4" s="538"/>
      <c r="CF4" s="538"/>
      <c r="CG4" s="538"/>
      <c r="CH4" s="538"/>
      <c r="CI4" s="538"/>
      <c r="CJ4" s="538"/>
      <c r="CK4" s="538"/>
      <c r="CL4" s="538"/>
      <c r="CM4" s="538"/>
      <c r="CN4" s="538"/>
      <c r="CO4" s="538"/>
      <c r="CP4" s="538"/>
      <c r="CQ4" s="538"/>
      <c r="CR4" s="538"/>
      <c r="CS4" s="538"/>
      <c r="CT4" s="538"/>
      <c r="CU4" s="538"/>
      <c r="CV4" s="538"/>
      <c r="CW4" s="538"/>
      <c r="CX4" s="538"/>
      <c r="CY4" s="538"/>
      <c r="CZ4" s="538"/>
      <c r="DA4" s="538"/>
      <c r="DB4" s="538"/>
      <c r="DC4" s="538"/>
      <c r="DD4" s="538"/>
      <c r="DE4" s="538"/>
      <c r="DF4" s="538"/>
      <c r="DG4" s="538"/>
      <c r="DH4" s="538"/>
      <c r="DI4" s="538"/>
      <c r="DJ4" s="538"/>
      <c r="DK4" s="538"/>
      <c r="DL4" s="538"/>
      <c r="DM4" s="538"/>
      <c r="DN4" s="538"/>
      <c r="DO4" s="538"/>
      <c r="DP4" s="538"/>
      <c r="DQ4" s="538"/>
      <c r="DR4" s="538"/>
      <c r="DS4" s="538"/>
      <c r="DT4" s="538"/>
      <c r="DU4" s="538"/>
      <c r="DV4" s="538"/>
      <c r="DW4" s="538"/>
      <c r="DX4" s="538"/>
      <c r="DY4" s="538"/>
      <c r="DZ4" s="538"/>
      <c r="EA4" s="538"/>
      <c r="EB4" s="538"/>
      <c r="EC4" s="538"/>
      <c r="ED4" s="538"/>
      <c r="EE4" s="538"/>
      <c r="EF4" s="538"/>
      <c r="EG4" s="538"/>
      <c r="EH4" s="538"/>
      <c r="EI4" s="538"/>
      <c r="EJ4" s="538"/>
      <c r="EK4" s="538"/>
      <c r="EL4" s="538"/>
      <c r="EM4" s="538"/>
      <c r="EN4" s="538"/>
      <c r="EO4" s="538"/>
      <c r="EP4" s="538"/>
      <c r="EQ4" s="538"/>
      <c r="ER4" s="538"/>
      <c r="ES4" s="538"/>
      <c r="ET4" s="538"/>
      <c r="EU4" s="538"/>
      <c r="EV4" s="538"/>
      <c r="EW4" s="538"/>
      <c r="EX4" s="538"/>
      <c r="EY4" s="538"/>
      <c r="EZ4" s="538"/>
      <c r="FA4" s="538"/>
      <c r="FB4" s="538"/>
      <c r="FC4" s="538"/>
      <c r="FD4" s="538"/>
      <c r="FE4" s="538"/>
      <c r="FF4" s="538"/>
      <c r="FG4" s="538"/>
      <c r="FH4" s="538"/>
      <c r="FI4" s="538"/>
      <c r="FJ4" s="538"/>
      <c r="FK4" s="538"/>
      <c r="FL4" s="538"/>
      <c r="FM4" s="538"/>
      <c r="FN4" s="538"/>
      <c r="FO4" s="538"/>
      <c r="FP4" s="538"/>
      <c r="FQ4" s="538"/>
      <c r="FR4" s="538"/>
      <c r="FS4" s="538"/>
      <c r="FT4" s="538"/>
      <c r="FU4" s="538"/>
      <c r="FV4" s="538"/>
      <c r="FW4" s="538"/>
      <c r="FX4" s="538"/>
      <c r="FY4" s="538"/>
      <c r="FZ4" s="538"/>
      <c r="GA4" s="538"/>
      <c r="GB4" s="538"/>
      <c r="GC4" s="538"/>
      <c r="GD4" s="538"/>
      <c r="GE4" s="538"/>
      <c r="GF4" s="538"/>
      <c r="GG4" s="538"/>
      <c r="GH4" s="538"/>
      <c r="GI4" s="538"/>
      <c r="GJ4" s="538"/>
      <c r="GK4" s="538"/>
      <c r="GL4" s="538"/>
      <c r="GM4" s="538"/>
      <c r="GN4" s="538"/>
      <c r="GO4" s="538"/>
      <c r="GP4" s="538"/>
      <c r="GQ4" s="538"/>
      <c r="GR4" s="538"/>
      <c r="GS4" s="538"/>
      <c r="GT4" s="538"/>
      <c r="GU4" s="538"/>
      <c r="GV4" s="538"/>
      <c r="GW4" s="538"/>
      <c r="GX4" s="538"/>
      <c r="GY4" s="538"/>
      <c r="GZ4" s="538"/>
      <c r="HA4" s="538"/>
      <c r="HB4" s="538"/>
      <c r="HC4" s="538"/>
      <c r="HD4" s="538"/>
      <c r="HE4" s="538"/>
      <c r="HF4" s="538"/>
      <c r="HG4" s="538"/>
      <c r="HH4" s="538"/>
      <c r="HI4" s="538"/>
      <c r="HJ4" s="538"/>
      <c r="HK4" s="538"/>
      <c r="HL4" s="538"/>
      <c r="HM4" s="538"/>
      <c r="HN4" s="538"/>
      <c r="HO4" s="538"/>
      <c r="HP4" s="538"/>
      <c r="HQ4" s="538"/>
      <c r="HR4" s="538"/>
      <c r="HS4" s="538"/>
      <c r="HT4" s="538"/>
      <c r="HU4" s="538"/>
      <c r="HV4" s="538"/>
      <c r="HW4" s="538"/>
      <c r="HX4" s="538"/>
      <c r="HY4" s="538"/>
      <c r="HZ4" s="538"/>
      <c r="IA4" s="538"/>
      <c r="IB4" s="538"/>
      <c r="IC4" s="538"/>
      <c r="ID4" s="538"/>
      <c r="IE4" s="538"/>
      <c r="IF4" s="538"/>
      <c r="IG4" s="538"/>
      <c r="IH4" s="538"/>
      <c r="II4" s="538"/>
      <c r="IJ4" s="538"/>
      <c r="IK4" s="538"/>
      <c r="IL4" s="538"/>
      <c r="IM4" s="538"/>
      <c r="IN4" s="538"/>
      <c r="IO4" s="538"/>
      <c r="IP4" s="538"/>
      <c r="IQ4" s="538"/>
      <c r="IR4" s="538"/>
      <c r="IS4" s="538"/>
      <c r="IT4" s="538"/>
      <c r="IU4" s="538"/>
    </row>
    <row r="5" spans="1:255" ht="27.95" customHeight="1">
      <c r="A5" s="541" t="s">
        <v>770</v>
      </c>
      <c r="B5" s="541"/>
      <c r="C5" s="541"/>
      <c r="D5" s="538"/>
      <c r="E5" s="538"/>
      <c r="F5" s="538"/>
      <c r="G5" s="538"/>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c r="AR5" s="538"/>
      <c r="AS5" s="538"/>
      <c r="AT5" s="538"/>
      <c r="AU5" s="538"/>
      <c r="AV5" s="538"/>
      <c r="AW5" s="538"/>
      <c r="AX5" s="538"/>
      <c r="AY5" s="538"/>
      <c r="AZ5" s="538"/>
      <c r="BA5" s="538"/>
      <c r="BB5" s="538"/>
      <c r="BC5" s="538"/>
      <c r="BD5" s="538"/>
      <c r="BE5" s="538"/>
      <c r="BF5" s="538"/>
      <c r="BG5" s="538"/>
      <c r="BH5" s="538"/>
      <c r="BI5" s="538"/>
      <c r="BJ5" s="538"/>
      <c r="BK5" s="538"/>
      <c r="BL5" s="538"/>
      <c r="BM5" s="538"/>
      <c r="BN5" s="538"/>
      <c r="BO5" s="538"/>
      <c r="BP5" s="538"/>
      <c r="BQ5" s="538"/>
      <c r="BR5" s="538"/>
      <c r="BS5" s="538"/>
      <c r="BT5" s="538"/>
      <c r="BU5" s="538"/>
      <c r="BV5" s="538"/>
      <c r="BW5" s="538"/>
      <c r="BX5" s="538"/>
      <c r="BY5" s="538"/>
      <c r="BZ5" s="538"/>
      <c r="CA5" s="538"/>
      <c r="CB5" s="538"/>
      <c r="CC5" s="538"/>
      <c r="CD5" s="538"/>
      <c r="CE5" s="538"/>
      <c r="CF5" s="538"/>
      <c r="CG5" s="538"/>
      <c r="CH5" s="538"/>
      <c r="CI5" s="538"/>
      <c r="CJ5" s="538"/>
      <c r="CK5" s="538"/>
      <c r="CL5" s="538"/>
      <c r="CM5" s="538"/>
      <c r="CN5" s="538"/>
      <c r="CO5" s="538"/>
      <c r="CP5" s="538"/>
      <c r="CQ5" s="538"/>
      <c r="CR5" s="538"/>
      <c r="CS5" s="538"/>
      <c r="CT5" s="538"/>
      <c r="CU5" s="538"/>
      <c r="CV5" s="538"/>
      <c r="CW5" s="538"/>
      <c r="CX5" s="538"/>
      <c r="CY5" s="538"/>
      <c r="CZ5" s="538"/>
      <c r="DA5" s="538"/>
      <c r="DB5" s="538"/>
      <c r="DC5" s="538"/>
      <c r="DD5" s="538"/>
      <c r="DE5" s="538"/>
      <c r="DF5" s="538"/>
      <c r="DG5" s="538"/>
      <c r="DH5" s="538"/>
      <c r="DI5" s="538"/>
      <c r="DJ5" s="538"/>
      <c r="DK5" s="538"/>
      <c r="DL5" s="538"/>
      <c r="DM5" s="538"/>
      <c r="DN5" s="538"/>
      <c r="DO5" s="538"/>
      <c r="DP5" s="538"/>
      <c r="DQ5" s="538"/>
      <c r="DR5" s="538"/>
      <c r="DS5" s="538"/>
      <c r="DT5" s="538"/>
      <c r="DU5" s="538"/>
      <c r="DV5" s="538"/>
      <c r="DW5" s="538"/>
      <c r="DX5" s="538"/>
      <c r="DY5" s="538"/>
      <c r="DZ5" s="538"/>
      <c r="EA5" s="538"/>
      <c r="EB5" s="538"/>
      <c r="EC5" s="538"/>
      <c r="ED5" s="538"/>
      <c r="EE5" s="538"/>
      <c r="EF5" s="538"/>
      <c r="EG5" s="538"/>
      <c r="EH5" s="538"/>
      <c r="EI5" s="538"/>
      <c r="EJ5" s="538"/>
      <c r="EK5" s="538"/>
      <c r="EL5" s="538"/>
      <c r="EM5" s="538"/>
      <c r="EN5" s="538"/>
      <c r="EO5" s="538"/>
      <c r="EP5" s="538"/>
      <c r="EQ5" s="538"/>
      <c r="ER5" s="538"/>
      <c r="ES5" s="538"/>
      <c r="ET5" s="538"/>
      <c r="EU5" s="538"/>
      <c r="EV5" s="538"/>
      <c r="EW5" s="538"/>
      <c r="EX5" s="538"/>
      <c r="EY5" s="538"/>
      <c r="EZ5" s="538"/>
      <c r="FA5" s="538"/>
      <c r="FB5" s="538"/>
      <c r="FC5" s="538"/>
      <c r="FD5" s="538"/>
      <c r="FE5" s="538"/>
      <c r="FF5" s="538"/>
      <c r="FG5" s="538"/>
      <c r="FH5" s="538"/>
      <c r="FI5" s="538"/>
      <c r="FJ5" s="538"/>
      <c r="FK5" s="538"/>
      <c r="FL5" s="538"/>
      <c r="FM5" s="538"/>
      <c r="FN5" s="538"/>
      <c r="FO5" s="538"/>
      <c r="FP5" s="538"/>
      <c r="FQ5" s="538"/>
      <c r="FR5" s="538"/>
      <c r="FS5" s="538"/>
      <c r="FT5" s="538"/>
      <c r="FU5" s="538"/>
      <c r="FV5" s="538"/>
      <c r="FW5" s="538"/>
      <c r="FX5" s="538"/>
      <c r="FY5" s="538"/>
      <c r="FZ5" s="538"/>
      <c r="GA5" s="538"/>
      <c r="GB5" s="538"/>
      <c r="GC5" s="538"/>
      <c r="GD5" s="538"/>
      <c r="GE5" s="538"/>
      <c r="GF5" s="538"/>
      <c r="GG5" s="538"/>
      <c r="GH5" s="538"/>
      <c r="GI5" s="538"/>
      <c r="GJ5" s="538"/>
      <c r="GK5" s="538"/>
      <c r="GL5" s="538"/>
      <c r="GM5" s="538"/>
      <c r="GN5" s="538"/>
      <c r="GO5" s="538"/>
      <c r="GP5" s="538"/>
      <c r="GQ5" s="538"/>
      <c r="GR5" s="538"/>
      <c r="GS5" s="538"/>
      <c r="GT5" s="538"/>
      <c r="GU5" s="538"/>
      <c r="GV5" s="538"/>
      <c r="GW5" s="538"/>
      <c r="GX5" s="538"/>
      <c r="GY5" s="538"/>
      <c r="GZ5" s="538"/>
      <c r="HA5" s="538"/>
      <c r="HB5" s="538"/>
      <c r="HC5" s="538"/>
      <c r="HD5" s="538"/>
      <c r="HE5" s="538"/>
      <c r="HF5" s="538"/>
      <c r="HG5" s="538"/>
      <c r="HH5" s="538"/>
      <c r="HI5" s="538"/>
      <c r="HJ5" s="538"/>
      <c r="HK5" s="538"/>
      <c r="HL5" s="538"/>
      <c r="HM5" s="538"/>
      <c r="HN5" s="538"/>
      <c r="HO5" s="538"/>
      <c r="HP5" s="538"/>
      <c r="HQ5" s="538"/>
      <c r="HR5" s="538"/>
      <c r="HS5" s="538"/>
      <c r="HT5" s="538"/>
      <c r="HU5" s="538"/>
      <c r="HV5" s="538"/>
      <c r="HW5" s="538"/>
      <c r="HX5" s="538"/>
      <c r="HY5" s="538"/>
      <c r="HZ5" s="538"/>
      <c r="IA5" s="538"/>
      <c r="IB5" s="538"/>
      <c r="IC5" s="538"/>
      <c r="ID5" s="538"/>
      <c r="IE5" s="538"/>
      <c r="IF5" s="538"/>
      <c r="IG5" s="538"/>
      <c r="IH5" s="538"/>
      <c r="II5" s="538"/>
      <c r="IJ5" s="538"/>
      <c r="IK5" s="538"/>
      <c r="IL5" s="538"/>
      <c r="IM5" s="538"/>
      <c r="IN5" s="538"/>
      <c r="IO5" s="538"/>
      <c r="IP5" s="538"/>
      <c r="IQ5" s="538"/>
      <c r="IR5" s="538"/>
      <c r="IS5" s="538"/>
      <c r="IT5" s="538"/>
      <c r="IU5" s="538"/>
    </row>
    <row r="6" spans="1:255" ht="18" customHeight="1" thickBot="1">
      <c r="A6" s="538"/>
      <c r="B6" s="542"/>
      <c r="C6" s="542"/>
      <c r="D6" s="538"/>
      <c r="E6" s="538"/>
      <c r="F6" s="538"/>
      <c r="G6" s="538"/>
      <c r="H6" s="538"/>
      <c r="I6" s="538"/>
      <c r="J6" s="538"/>
      <c r="K6" s="538"/>
      <c r="L6" s="538"/>
      <c r="M6" s="538"/>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8"/>
      <c r="AN6" s="538"/>
      <c r="AO6" s="538"/>
      <c r="AP6" s="538"/>
      <c r="AQ6" s="538"/>
      <c r="AR6" s="538"/>
      <c r="AS6" s="538"/>
      <c r="AT6" s="538"/>
      <c r="AU6" s="538"/>
      <c r="AV6" s="538"/>
      <c r="AW6" s="538"/>
      <c r="AX6" s="538"/>
      <c r="AY6" s="538"/>
      <c r="AZ6" s="538"/>
      <c r="BA6" s="538"/>
      <c r="BB6" s="538"/>
      <c r="BC6" s="538"/>
      <c r="BD6" s="538"/>
      <c r="BE6" s="538"/>
      <c r="BF6" s="538"/>
      <c r="BG6" s="538"/>
      <c r="BH6" s="538"/>
      <c r="BI6" s="538"/>
      <c r="BJ6" s="538"/>
      <c r="BK6" s="538"/>
      <c r="BL6" s="538"/>
      <c r="BM6" s="538"/>
      <c r="BN6" s="538"/>
      <c r="BO6" s="538"/>
      <c r="BP6" s="538"/>
      <c r="BQ6" s="538"/>
      <c r="BR6" s="538"/>
      <c r="BS6" s="538"/>
      <c r="BT6" s="538"/>
      <c r="BU6" s="538"/>
      <c r="BV6" s="538"/>
      <c r="BW6" s="538"/>
      <c r="BX6" s="538"/>
      <c r="BY6" s="538"/>
      <c r="BZ6" s="538"/>
      <c r="CA6" s="538"/>
      <c r="CB6" s="538"/>
      <c r="CC6" s="538"/>
      <c r="CD6" s="538"/>
      <c r="CE6" s="538"/>
      <c r="CF6" s="538"/>
      <c r="CG6" s="538"/>
      <c r="CH6" s="538"/>
      <c r="CI6" s="538"/>
      <c r="CJ6" s="538"/>
      <c r="CK6" s="538"/>
      <c r="CL6" s="538"/>
      <c r="CM6" s="538"/>
      <c r="CN6" s="538"/>
      <c r="CO6" s="538"/>
      <c r="CP6" s="538"/>
      <c r="CQ6" s="538"/>
      <c r="CR6" s="538"/>
      <c r="CS6" s="538"/>
      <c r="CT6" s="538"/>
      <c r="CU6" s="538"/>
      <c r="CV6" s="538"/>
      <c r="CW6" s="538"/>
      <c r="CX6" s="538"/>
      <c r="CY6" s="538"/>
      <c r="CZ6" s="538"/>
      <c r="DA6" s="538"/>
      <c r="DB6" s="538"/>
      <c r="DC6" s="538"/>
      <c r="DD6" s="538"/>
      <c r="DE6" s="538"/>
      <c r="DF6" s="538"/>
      <c r="DG6" s="538"/>
      <c r="DH6" s="538"/>
      <c r="DI6" s="538"/>
      <c r="DJ6" s="538"/>
      <c r="DK6" s="538"/>
      <c r="DL6" s="538"/>
      <c r="DM6" s="538"/>
      <c r="DN6" s="538"/>
      <c r="DO6" s="538"/>
      <c r="DP6" s="538"/>
      <c r="DQ6" s="538"/>
      <c r="DR6" s="538"/>
      <c r="DS6" s="538"/>
      <c r="DT6" s="538"/>
      <c r="DU6" s="538"/>
      <c r="DV6" s="538"/>
      <c r="DW6" s="538"/>
      <c r="DX6" s="538"/>
      <c r="DY6" s="538"/>
      <c r="DZ6" s="538"/>
      <c r="EA6" s="538"/>
      <c r="EB6" s="538"/>
      <c r="EC6" s="538"/>
      <c r="ED6" s="538"/>
      <c r="EE6" s="538"/>
      <c r="EF6" s="538"/>
      <c r="EG6" s="538"/>
      <c r="EH6" s="538"/>
      <c r="EI6" s="538"/>
      <c r="EJ6" s="538"/>
      <c r="EK6" s="538"/>
      <c r="EL6" s="538"/>
      <c r="EM6" s="538"/>
      <c r="EN6" s="538"/>
      <c r="EO6" s="538"/>
      <c r="EP6" s="538"/>
      <c r="EQ6" s="538"/>
      <c r="ER6" s="538"/>
      <c r="ES6" s="538"/>
      <c r="ET6" s="538"/>
      <c r="EU6" s="538"/>
      <c r="EV6" s="538"/>
      <c r="EW6" s="538"/>
      <c r="EX6" s="538"/>
      <c r="EY6" s="538"/>
      <c r="EZ6" s="538"/>
      <c r="FA6" s="538"/>
      <c r="FB6" s="538"/>
      <c r="FC6" s="538"/>
      <c r="FD6" s="538"/>
      <c r="FE6" s="538"/>
      <c r="FF6" s="538"/>
      <c r="FG6" s="538"/>
      <c r="FH6" s="538"/>
      <c r="FI6" s="538"/>
      <c r="FJ6" s="538"/>
      <c r="FK6" s="538"/>
      <c r="FL6" s="538"/>
      <c r="FM6" s="538"/>
      <c r="FN6" s="538"/>
      <c r="FO6" s="538"/>
      <c r="FP6" s="538"/>
      <c r="FQ6" s="538"/>
      <c r="FR6" s="538"/>
      <c r="FS6" s="538"/>
      <c r="FT6" s="538"/>
      <c r="FU6" s="538"/>
      <c r="FV6" s="538"/>
      <c r="FW6" s="538"/>
      <c r="FX6" s="538"/>
      <c r="FY6" s="538"/>
      <c r="FZ6" s="538"/>
      <c r="GA6" s="538"/>
      <c r="GB6" s="538"/>
      <c r="GC6" s="538"/>
      <c r="GD6" s="538"/>
      <c r="GE6" s="538"/>
      <c r="GF6" s="538"/>
      <c r="GG6" s="538"/>
      <c r="GH6" s="538"/>
      <c r="GI6" s="538"/>
      <c r="GJ6" s="538"/>
      <c r="GK6" s="538"/>
      <c r="GL6" s="538"/>
      <c r="GM6" s="538"/>
      <c r="GN6" s="538"/>
      <c r="GO6" s="538"/>
      <c r="GP6" s="538"/>
      <c r="GQ6" s="538"/>
      <c r="GR6" s="538"/>
      <c r="GS6" s="538"/>
      <c r="GT6" s="538"/>
      <c r="GU6" s="538"/>
      <c r="GV6" s="538"/>
      <c r="GW6" s="538"/>
      <c r="GX6" s="538"/>
      <c r="GY6" s="538"/>
      <c r="GZ6" s="538"/>
      <c r="HA6" s="538"/>
      <c r="HB6" s="538"/>
      <c r="HC6" s="538"/>
      <c r="HD6" s="538"/>
      <c r="HE6" s="538"/>
      <c r="HF6" s="538"/>
      <c r="HG6" s="538"/>
      <c r="HH6" s="538"/>
      <c r="HI6" s="538"/>
      <c r="HJ6" s="538"/>
      <c r="HK6" s="538"/>
      <c r="HL6" s="538"/>
      <c r="HM6" s="538"/>
      <c r="HN6" s="538"/>
      <c r="HO6" s="538"/>
      <c r="HP6" s="538"/>
      <c r="HQ6" s="538"/>
      <c r="HR6" s="538"/>
      <c r="HS6" s="538"/>
      <c r="HT6" s="538"/>
      <c r="HU6" s="538"/>
      <c r="HV6" s="538"/>
      <c r="HW6" s="538"/>
      <c r="HX6" s="538"/>
      <c r="HY6" s="538"/>
      <c r="HZ6" s="538"/>
      <c r="IA6" s="538"/>
      <c r="IB6" s="538"/>
      <c r="IC6" s="538"/>
      <c r="ID6" s="538"/>
      <c r="IE6" s="538"/>
      <c r="IF6" s="538"/>
      <c r="IG6" s="538"/>
      <c r="IH6" s="538"/>
      <c r="II6" s="538"/>
      <c r="IJ6" s="538"/>
      <c r="IK6" s="538"/>
      <c r="IL6" s="538"/>
      <c r="IM6" s="538"/>
      <c r="IN6" s="538"/>
      <c r="IO6" s="538"/>
      <c r="IP6" s="538"/>
      <c r="IQ6" s="538"/>
      <c r="IR6" s="538"/>
      <c r="IS6" s="538"/>
      <c r="IT6" s="538"/>
      <c r="IU6" s="538"/>
    </row>
    <row r="7" spans="1:255" ht="85.5" thickBot="1">
      <c r="B7" s="556" t="s">
        <v>783</v>
      </c>
      <c r="C7" s="544"/>
    </row>
    <row r="8" spans="1:255" ht="18" customHeight="1" thickBot="1">
      <c r="B8" s="555"/>
      <c r="C8" s="555"/>
    </row>
    <row r="9" spans="1:255" ht="85.5" thickBot="1">
      <c r="B9" s="556" t="s">
        <v>785</v>
      </c>
      <c r="C9" s="545"/>
    </row>
    <row r="10" spans="1:255" ht="18" customHeight="1" thickBot="1">
      <c r="B10" s="546"/>
      <c r="C10" s="546"/>
    </row>
    <row r="11" spans="1:255" ht="70.5" thickBot="1">
      <c r="B11" s="556" t="s">
        <v>782</v>
      </c>
    </row>
    <row r="12" spans="1:255" ht="14.1" customHeight="1"/>
    <row r="13" spans="1:255" ht="14.1" customHeight="1">
      <c r="B13" s="543" t="s">
        <v>775</v>
      </c>
    </row>
    <row r="14" spans="1:255" ht="14.1" customHeight="1"/>
    <row r="15" spans="1:255" ht="14.1" customHeight="1"/>
    <row r="16" spans="1:255" ht="14.1" customHeight="1"/>
    <row r="17" spans="1:255" ht="14.1" customHeight="1"/>
    <row r="18" spans="1:255" ht="14.1" customHeight="1"/>
    <row r="19" spans="1:255" ht="14.1" customHeight="1"/>
    <row r="22" spans="1:255" s="122" customFormat="1" ht="14.1" customHeight="1">
      <c r="A22" s="539"/>
      <c r="B22" s="543"/>
      <c r="C22" s="543"/>
      <c r="D22" s="539"/>
      <c r="E22" s="539"/>
      <c r="F22" s="539"/>
      <c r="G22" s="539"/>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c r="IT22" s="539"/>
      <c r="IU22" s="539"/>
    </row>
    <row r="23" spans="1:255" s="122" customFormat="1" ht="14.1" customHeight="1">
      <c r="A23" s="539"/>
      <c r="B23" s="543"/>
      <c r="C23" s="543"/>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c r="IT23" s="539"/>
      <c r="IU23" s="539"/>
    </row>
    <row r="24" spans="1:255" ht="14.1" customHeight="1"/>
    <row r="25" spans="1:255" ht="14.1" customHeight="1"/>
    <row r="26" spans="1:255" s="547" customFormat="1">
      <c r="A26" s="539"/>
      <c r="B26" s="543"/>
      <c r="C26" s="543"/>
      <c r="D26" s="539"/>
      <c r="E26" s="539"/>
      <c r="F26" s="539"/>
      <c r="G26" s="539"/>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c r="IT26" s="539"/>
      <c r="IU26" s="539"/>
    </row>
    <row r="27" spans="1:255" s="547" customFormat="1">
      <c r="A27" s="539"/>
      <c r="B27" s="543"/>
      <c r="C27" s="543"/>
      <c r="D27" s="539"/>
      <c r="E27" s="539"/>
      <c r="F27" s="539"/>
      <c r="G27" s="539"/>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c r="IT27" s="539"/>
      <c r="IU27" s="539"/>
    </row>
    <row r="28" spans="1:255" s="122" customFormat="1">
      <c r="A28" s="539"/>
      <c r="B28" s="543"/>
      <c r="C28" s="543"/>
      <c r="D28" s="539"/>
      <c r="E28" s="539"/>
      <c r="F28" s="539"/>
      <c r="G28" s="539"/>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c r="IT28" s="539"/>
      <c r="IU28" s="539"/>
    </row>
    <row r="29" spans="1:255" s="122" customFormat="1" ht="14.1" customHeight="1">
      <c r="A29" s="539"/>
      <c r="B29" s="543"/>
      <c r="C29" s="543"/>
      <c r="D29" s="539"/>
      <c r="E29" s="539"/>
      <c r="F29" s="539"/>
      <c r="G29" s="53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c r="IT29" s="539"/>
      <c r="IU29" s="539"/>
    </row>
    <row r="30" spans="1:255" s="122" customFormat="1" ht="14.1" customHeight="1">
      <c r="A30" s="539"/>
      <c r="B30" s="543"/>
      <c r="C30" s="543"/>
      <c r="D30" s="539"/>
      <c r="E30" s="539"/>
      <c r="F30" s="539"/>
      <c r="G30" s="539"/>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c r="IT30" s="539"/>
      <c r="IU30" s="539"/>
    </row>
    <row r="31" spans="1:255" s="122" customFormat="1" ht="14.1" customHeight="1">
      <c r="A31" s="539"/>
      <c r="B31" s="543"/>
      <c r="C31" s="543"/>
      <c r="D31" s="539"/>
      <c r="E31" s="539"/>
      <c r="F31" s="539"/>
      <c r="G31" s="539"/>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c r="IT31" s="539"/>
      <c r="IU31" s="539"/>
    </row>
    <row r="32" spans="1:255" s="122" customFormat="1" ht="14.1" customHeight="1">
      <c r="A32" s="539"/>
      <c r="B32" s="543"/>
      <c r="C32" s="543"/>
      <c r="D32" s="539"/>
      <c r="E32" s="539"/>
      <c r="F32" s="539"/>
      <c r="G32" s="539"/>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c r="IT32" s="539"/>
      <c r="IU32" s="539"/>
    </row>
    <row r="33" spans="1:255" s="122" customFormat="1" ht="14.1" customHeight="1">
      <c r="A33" s="539"/>
      <c r="B33" s="543"/>
      <c r="C33" s="543"/>
      <c r="D33" s="539"/>
      <c r="E33" s="539"/>
      <c r="F33" s="539"/>
      <c r="G33" s="539"/>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c r="IT33" s="539"/>
      <c r="IU33" s="539"/>
    </row>
    <row r="34" spans="1:255" s="122" customFormat="1" ht="14.1" customHeight="1">
      <c r="A34" s="539"/>
      <c r="B34" s="543"/>
      <c r="C34" s="543"/>
      <c r="D34" s="539"/>
      <c r="E34" s="539"/>
      <c r="F34" s="539"/>
      <c r="G34" s="539"/>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c r="IT34" s="539"/>
      <c r="IU34" s="539"/>
    </row>
    <row r="35" spans="1:255" s="122" customFormat="1" ht="14.1" customHeight="1">
      <c r="A35" s="539"/>
      <c r="B35" s="543"/>
      <c r="C35" s="543"/>
      <c r="D35" s="539"/>
      <c r="E35" s="539"/>
      <c r="F35" s="539"/>
      <c r="G35" s="539"/>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c r="IT35" s="539"/>
      <c r="IU35" s="539"/>
    </row>
    <row r="36" spans="1:255" s="122" customFormat="1" ht="14.1" customHeight="1">
      <c r="A36" s="539"/>
      <c r="B36" s="543"/>
      <c r="C36" s="543"/>
      <c r="D36" s="539"/>
      <c r="E36" s="539"/>
      <c r="F36" s="539"/>
      <c r="G36" s="539"/>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c r="IT36" s="539"/>
      <c r="IU36" s="539"/>
    </row>
    <row r="37" spans="1:255" s="122" customFormat="1" ht="14.1" customHeight="1">
      <c r="A37" s="539"/>
      <c r="B37" s="543"/>
      <c r="C37" s="543"/>
      <c r="D37" s="539"/>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c r="IT37" s="539"/>
      <c r="IU37" s="539"/>
    </row>
    <row r="38" spans="1:255" ht="14.1" customHeight="1"/>
    <row r="39" spans="1:255" ht="14.1" customHeight="1"/>
    <row r="40" spans="1:255" ht="14.1" customHeight="1"/>
    <row r="41" spans="1:255" ht="14.1" customHeight="1"/>
    <row r="42" spans="1:255" ht="14.1" customHeight="1"/>
    <row r="43" spans="1:255" ht="14.1" customHeight="1"/>
    <row r="44" spans="1:255" ht="14.1" customHeight="1"/>
    <row r="45" spans="1:255" ht="14.1" customHeight="1"/>
    <row r="46" spans="1:255" ht="14.1" customHeight="1"/>
    <row r="47" spans="1:255" ht="14.1" customHeight="1"/>
    <row r="48" spans="1:255"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27.95" customHeight="1"/>
    <row r="60" ht="14.1" customHeight="1"/>
    <row r="61" ht="14.1" customHeight="1"/>
    <row r="62" ht="14.1" customHeight="1"/>
    <row r="63" ht="14.1" customHeight="1"/>
    <row r="64" ht="27.95" customHeight="1"/>
    <row r="65" spans="1:255" ht="14.1" customHeight="1"/>
    <row r="66" spans="1:255" ht="14.1" customHeight="1"/>
    <row r="67" spans="1:255" s="122" customFormat="1" ht="14.1" customHeight="1">
      <c r="A67" s="539"/>
      <c r="B67" s="543"/>
      <c r="C67" s="543"/>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c r="IT67" s="539"/>
      <c r="IU67" s="539"/>
    </row>
    <row r="68" spans="1:255" s="122" customFormat="1" ht="14.1" customHeight="1">
      <c r="A68" s="539"/>
      <c r="B68" s="543"/>
      <c r="C68" s="543"/>
      <c r="D68" s="539"/>
      <c r="E68" s="539"/>
      <c r="F68" s="539"/>
      <c r="G68" s="539"/>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c r="IT68" s="539"/>
      <c r="IU68" s="539"/>
    </row>
    <row r="69" spans="1:255" s="122" customFormat="1" ht="14.1" customHeight="1">
      <c r="A69" s="539"/>
      <c r="B69" s="543"/>
      <c r="C69" s="543"/>
      <c r="D69" s="539"/>
      <c r="E69" s="539"/>
      <c r="F69" s="539"/>
      <c r="G69" s="539"/>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c r="IT69" s="539"/>
      <c r="IU69" s="539"/>
    </row>
    <row r="70" spans="1:255" s="122" customFormat="1" ht="14.1" customHeight="1">
      <c r="A70" s="539"/>
      <c r="B70" s="543"/>
      <c r="C70" s="543"/>
      <c r="D70" s="539"/>
      <c r="E70" s="539"/>
      <c r="F70" s="539"/>
      <c r="G70" s="539"/>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c r="IT70" s="539"/>
      <c r="IU70" s="539"/>
    </row>
    <row r="71" spans="1:255" s="122" customFormat="1" ht="14.1" customHeight="1">
      <c r="A71" s="539"/>
      <c r="B71" s="543"/>
      <c r="C71" s="543"/>
      <c r="D71" s="539"/>
      <c r="E71" s="539"/>
      <c r="F71" s="539"/>
      <c r="G71" s="539"/>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c r="IT71" s="539"/>
      <c r="IU71" s="539"/>
    </row>
    <row r="72" spans="1:255" s="122" customFormat="1" ht="14.1" customHeight="1">
      <c r="A72" s="539"/>
      <c r="B72" s="543"/>
      <c r="C72" s="543"/>
      <c r="D72" s="539"/>
      <c r="E72" s="539"/>
      <c r="F72" s="539"/>
      <c r="G72" s="539"/>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c r="IT72" s="539"/>
      <c r="IU72" s="539"/>
    </row>
    <row r="73" spans="1:255" s="122" customFormat="1" ht="14.1" customHeight="1">
      <c r="A73" s="539"/>
      <c r="B73" s="543"/>
      <c r="C73" s="543"/>
      <c r="D73" s="539"/>
      <c r="E73" s="539"/>
      <c r="F73" s="539"/>
      <c r="G73" s="539"/>
      <c r="H73" s="539"/>
      <c r="I73" s="539"/>
      <c r="J73" s="539"/>
      <c r="K73" s="539"/>
      <c r="L73" s="539"/>
      <c r="M73" s="539"/>
      <c r="N73" s="539"/>
      <c r="O73" s="539"/>
      <c r="P73" s="539"/>
      <c r="Q73" s="539"/>
      <c r="R73" s="539"/>
      <c r="S73" s="539"/>
      <c r="T73" s="539"/>
      <c r="U73" s="539"/>
      <c r="V73" s="539"/>
      <c r="W73" s="539"/>
      <c r="X73" s="539"/>
      <c r="Y73" s="539"/>
      <c r="Z73" s="539"/>
      <c r="AA73" s="539"/>
      <c r="AB73" s="539"/>
      <c r="AC73" s="539"/>
      <c r="AD73" s="539"/>
      <c r="AE73" s="539"/>
      <c r="AF73" s="539"/>
      <c r="AG73" s="539"/>
      <c r="AH73" s="539"/>
      <c r="AI73" s="539"/>
      <c r="AJ73" s="539"/>
      <c r="AK73" s="539"/>
      <c r="AL73" s="539"/>
      <c r="AM73" s="539"/>
      <c r="AN73" s="539"/>
      <c r="AO73" s="539"/>
      <c r="AP73" s="539"/>
      <c r="AQ73" s="539"/>
      <c r="AR73" s="539"/>
      <c r="AS73" s="539"/>
      <c r="AT73" s="539"/>
      <c r="AU73" s="539"/>
      <c r="AV73" s="539"/>
      <c r="AW73" s="539"/>
      <c r="AX73" s="539"/>
      <c r="AY73" s="539"/>
      <c r="AZ73" s="539"/>
      <c r="BA73" s="539"/>
      <c r="BB73" s="539"/>
      <c r="BC73" s="539"/>
      <c r="BD73" s="539"/>
      <c r="BE73" s="539"/>
      <c r="BF73" s="539"/>
      <c r="BG73" s="539"/>
      <c r="BH73" s="539"/>
      <c r="BI73" s="539"/>
      <c r="BJ73" s="539"/>
      <c r="BK73" s="539"/>
      <c r="BL73" s="539"/>
      <c r="BM73" s="539"/>
      <c r="BN73" s="539"/>
      <c r="BO73" s="539"/>
      <c r="BP73" s="539"/>
      <c r="BQ73" s="539"/>
      <c r="BR73" s="539"/>
      <c r="BS73" s="539"/>
      <c r="BT73" s="539"/>
      <c r="BU73" s="539"/>
      <c r="BV73" s="539"/>
      <c r="BW73" s="539"/>
      <c r="BX73" s="539"/>
      <c r="BY73" s="539"/>
      <c r="BZ73" s="539"/>
      <c r="CA73" s="539"/>
      <c r="CB73" s="539"/>
      <c r="CC73" s="539"/>
      <c r="CD73" s="539"/>
      <c r="CE73" s="539"/>
      <c r="CF73" s="539"/>
      <c r="CG73" s="539"/>
      <c r="CH73" s="539"/>
      <c r="CI73" s="539"/>
      <c r="CJ73" s="539"/>
      <c r="CK73" s="539"/>
      <c r="CL73" s="539"/>
      <c r="CM73" s="539"/>
      <c r="CN73" s="539"/>
      <c r="CO73" s="539"/>
      <c r="CP73" s="539"/>
      <c r="CQ73" s="539"/>
      <c r="CR73" s="539"/>
      <c r="CS73" s="539"/>
      <c r="CT73" s="539"/>
      <c r="CU73" s="539"/>
      <c r="CV73" s="539"/>
      <c r="CW73" s="539"/>
      <c r="CX73" s="539"/>
      <c r="CY73" s="539"/>
      <c r="CZ73" s="539"/>
      <c r="DA73" s="539"/>
      <c r="DB73" s="539"/>
      <c r="DC73" s="539"/>
      <c r="DD73" s="539"/>
      <c r="DE73" s="539"/>
      <c r="DF73" s="539"/>
      <c r="DG73" s="539"/>
      <c r="DH73" s="539"/>
      <c r="DI73" s="539"/>
      <c r="DJ73" s="539"/>
      <c r="DK73" s="539"/>
      <c r="DL73" s="539"/>
      <c r="DM73" s="539"/>
      <c r="DN73" s="539"/>
      <c r="DO73" s="539"/>
      <c r="DP73" s="539"/>
      <c r="DQ73" s="539"/>
      <c r="DR73" s="539"/>
      <c r="DS73" s="539"/>
      <c r="DT73" s="539"/>
      <c r="DU73" s="539"/>
      <c r="DV73" s="539"/>
      <c r="DW73" s="539"/>
      <c r="DX73" s="539"/>
      <c r="DY73" s="539"/>
      <c r="DZ73" s="539"/>
      <c r="EA73" s="539"/>
      <c r="EB73" s="539"/>
      <c r="EC73" s="539"/>
      <c r="ED73" s="539"/>
      <c r="EE73" s="539"/>
      <c r="EF73" s="539"/>
      <c r="EG73" s="539"/>
      <c r="EH73" s="539"/>
      <c r="EI73" s="539"/>
      <c r="EJ73" s="539"/>
      <c r="EK73" s="539"/>
      <c r="EL73" s="539"/>
      <c r="EM73" s="539"/>
      <c r="EN73" s="539"/>
      <c r="EO73" s="539"/>
      <c r="EP73" s="539"/>
      <c r="EQ73" s="539"/>
      <c r="ER73" s="539"/>
      <c r="ES73" s="539"/>
      <c r="ET73" s="539"/>
      <c r="EU73" s="539"/>
      <c r="EV73" s="539"/>
      <c r="EW73" s="539"/>
      <c r="EX73" s="539"/>
      <c r="EY73" s="539"/>
      <c r="EZ73" s="539"/>
      <c r="FA73" s="539"/>
      <c r="FB73" s="539"/>
      <c r="FC73" s="539"/>
      <c r="FD73" s="539"/>
      <c r="FE73" s="539"/>
      <c r="FF73" s="539"/>
      <c r="FG73" s="539"/>
      <c r="FH73" s="539"/>
      <c r="FI73" s="539"/>
      <c r="FJ73" s="539"/>
      <c r="FK73" s="539"/>
      <c r="FL73" s="539"/>
      <c r="FM73" s="539"/>
      <c r="FN73" s="539"/>
      <c r="FO73" s="539"/>
      <c r="FP73" s="539"/>
      <c r="FQ73" s="539"/>
      <c r="FR73" s="539"/>
      <c r="FS73" s="539"/>
      <c r="FT73" s="539"/>
      <c r="FU73" s="539"/>
      <c r="FV73" s="539"/>
      <c r="FW73" s="539"/>
      <c r="FX73" s="539"/>
      <c r="FY73" s="539"/>
      <c r="FZ73" s="539"/>
      <c r="GA73" s="539"/>
      <c r="GB73" s="539"/>
      <c r="GC73" s="539"/>
      <c r="GD73" s="539"/>
      <c r="GE73" s="539"/>
      <c r="GF73" s="539"/>
      <c r="GG73" s="539"/>
      <c r="GH73" s="539"/>
      <c r="GI73" s="539"/>
      <c r="GJ73" s="539"/>
      <c r="GK73" s="539"/>
      <c r="GL73" s="539"/>
      <c r="GM73" s="539"/>
      <c r="GN73" s="539"/>
      <c r="GO73" s="539"/>
      <c r="GP73" s="539"/>
      <c r="GQ73" s="539"/>
      <c r="GR73" s="539"/>
      <c r="GS73" s="539"/>
      <c r="GT73" s="539"/>
      <c r="GU73" s="539"/>
      <c r="GV73" s="539"/>
      <c r="GW73" s="539"/>
      <c r="GX73" s="539"/>
      <c r="GY73" s="539"/>
      <c r="GZ73" s="539"/>
      <c r="HA73" s="539"/>
      <c r="HB73" s="539"/>
      <c r="HC73" s="539"/>
      <c r="HD73" s="539"/>
      <c r="HE73" s="539"/>
      <c r="HF73" s="539"/>
      <c r="HG73" s="539"/>
      <c r="HH73" s="539"/>
      <c r="HI73" s="539"/>
      <c r="HJ73" s="539"/>
      <c r="HK73" s="539"/>
      <c r="HL73" s="539"/>
      <c r="HM73" s="539"/>
      <c r="HN73" s="539"/>
      <c r="HO73" s="539"/>
      <c r="HP73" s="539"/>
      <c r="HQ73" s="539"/>
      <c r="HR73" s="539"/>
      <c r="HS73" s="539"/>
      <c r="HT73" s="539"/>
      <c r="HU73" s="539"/>
      <c r="HV73" s="539"/>
      <c r="HW73" s="539"/>
      <c r="HX73" s="539"/>
      <c r="HY73" s="539"/>
      <c r="HZ73" s="539"/>
      <c r="IA73" s="539"/>
      <c r="IB73" s="539"/>
      <c r="IC73" s="539"/>
      <c r="ID73" s="539"/>
      <c r="IE73" s="539"/>
      <c r="IF73" s="539"/>
      <c r="IG73" s="539"/>
      <c r="IH73" s="539"/>
      <c r="II73" s="539"/>
      <c r="IJ73" s="539"/>
      <c r="IK73" s="539"/>
      <c r="IL73" s="539"/>
      <c r="IM73" s="539"/>
      <c r="IN73" s="539"/>
      <c r="IO73" s="539"/>
      <c r="IP73" s="539"/>
      <c r="IQ73" s="539"/>
      <c r="IR73" s="539"/>
      <c r="IS73" s="539"/>
      <c r="IT73" s="539"/>
      <c r="IU73" s="539"/>
    </row>
    <row r="74" spans="1:255" s="122" customFormat="1" ht="14.1" customHeight="1">
      <c r="A74" s="539"/>
      <c r="B74" s="543"/>
      <c r="C74" s="543"/>
      <c r="D74" s="539"/>
      <c r="E74" s="539"/>
      <c r="F74" s="539"/>
      <c r="G74" s="539"/>
      <c r="H74" s="539"/>
      <c r="I74" s="539"/>
      <c r="J74" s="539"/>
      <c r="K74" s="539"/>
      <c r="L74" s="539"/>
      <c r="M74" s="539"/>
      <c r="N74" s="539"/>
      <c r="O74" s="539"/>
      <c r="P74" s="539"/>
      <c r="Q74" s="539"/>
      <c r="R74" s="539"/>
      <c r="S74" s="539"/>
      <c r="T74" s="539"/>
      <c r="U74" s="539"/>
      <c r="V74" s="539"/>
      <c r="W74" s="539"/>
      <c r="X74" s="539"/>
      <c r="Y74" s="539"/>
      <c r="Z74" s="539"/>
      <c r="AA74" s="539"/>
      <c r="AB74" s="539"/>
      <c r="AC74" s="539"/>
      <c r="AD74" s="539"/>
      <c r="AE74" s="539"/>
      <c r="AF74" s="539"/>
      <c r="AG74" s="539"/>
      <c r="AH74" s="539"/>
      <c r="AI74" s="539"/>
      <c r="AJ74" s="539"/>
      <c r="AK74" s="539"/>
      <c r="AL74" s="539"/>
      <c r="AM74" s="539"/>
      <c r="AN74" s="539"/>
      <c r="AO74" s="539"/>
      <c r="AP74" s="539"/>
      <c r="AQ74" s="539"/>
      <c r="AR74" s="539"/>
      <c r="AS74" s="539"/>
      <c r="AT74" s="539"/>
      <c r="AU74" s="539"/>
      <c r="AV74" s="539"/>
      <c r="AW74" s="539"/>
      <c r="AX74" s="539"/>
      <c r="AY74" s="539"/>
      <c r="AZ74" s="539"/>
      <c r="BA74" s="539"/>
      <c r="BB74" s="539"/>
      <c r="BC74" s="539"/>
      <c r="BD74" s="539"/>
      <c r="BE74" s="539"/>
      <c r="BF74" s="539"/>
      <c r="BG74" s="539"/>
      <c r="BH74" s="539"/>
      <c r="BI74" s="539"/>
      <c r="BJ74" s="539"/>
      <c r="BK74" s="539"/>
      <c r="BL74" s="539"/>
      <c r="BM74" s="539"/>
      <c r="BN74" s="539"/>
      <c r="BO74" s="539"/>
      <c r="BP74" s="539"/>
      <c r="BQ74" s="539"/>
      <c r="BR74" s="539"/>
      <c r="BS74" s="539"/>
      <c r="BT74" s="539"/>
      <c r="BU74" s="539"/>
      <c r="BV74" s="539"/>
      <c r="BW74" s="539"/>
      <c r="BX74" s="539"/>
      <c r="BY74" s="539"/>
      <c r="BZ74" s="539"/>
      <c r="CA74" s="539"/>
      <c r="CB74" s="539"/>
      <c r="CC74" s="539"/>
      <c r="CD74" s="539"/>
      <c r="CE74" s="539"/>
      <c r="CF74" s="539"/>
      <c r="CG74" s="539"/>
      <c r="CH74" s="539"/>
      <c r="CI74" s="539"/>
      <c r="CJ74" s="539"/>
      <c r="CK74" s="539"/>
      <c r="CL74" s="539"/>
      <c r="CM74" s="539"/>
      <c r="CN74" s="539"/>
      <c r="CO74" s="539"/>
      <c r="CP74" s="539"/>
      <c r="CQ74" s="539"/>
      <c r="CR74" s="539"/>
      <c r="CS74" s="539"/>
      <c r="CT74" s="539"/>
      <c r="CU74" s="539"/>
      <c r="CV74" s="539"/>
      <c r="CW74" s="539"/>
      <c r="CX74" s="539"/>
      <c r="CY74" s="539"/>
      <c r="CZ74" s="539"/>
      <c r="DA74" s="539"/>
      <c r="DB74" s="539"/>
      <c r="DC74" s="539"/>
      <c r="DD74" s="539"/>
      <c r="DE74" s="539"/>
      <c r="DF74" s="539"/>
      <c r="DG74" s="539"/>
      <c r="DH74" s="539"/>
      <c r="DI74" s="539"/>
      <c r="DJ74" s="539"/>
      <c r="DK74" s="539"/>
      <c r="DL74" s="539"/>
      <c r="DM74" s="539"/>
      <c r="DN74" s="539"/>
      <c r="DO74" s="539"/>
      <c r="DP74" s="539"/>
      <c r="DQ74" s="539"/>
      <c r="DR74" s="539"/>
      <c r="DS74" s="539"/>
      <c r="DT74" s="539"/>
      <c r="DU74" s="539"/>
      <c r="DV74" s="539"/>
      <c r="DW74" s="539"/>
      <c r="DX74" s="539"/>
      <c r="DY74" s="539"/>
      <c r="DZ74" s="539"/>
      <c r="EA74" s="539"/>
      <c r="EB74" s="539"/>
      <c r="EC74" s="539"/>
      <c r="ED74" s="539"/>
      <c r="EE74" s="539"/>
      <c r="EF74" s="539"/>
      <c r="EG74" s="539"/>
      <c r="EH74" s="539"/>
      <c r="EI74" s="539"/>
      <c r="EJ74" s="539"/>
      <c r="EK74" s="539"/>
      <c r="EL74" s="539"/>
      <c r="EM74" s="539"/>
      <c r="EN74" s="539"/>
      <c r="EO74" s="539"/>
      <c r="EP74" s="539"/>
      <c r="EQ74" s="539"/>
      <c r="ER74" s="539"/>
      <c r="ES74" s="539"/>
      <c r="ET74" s="539"/>
      <c r="EU74" s="539"/>
      <c r="EV74" s="539"/>
      <c r="EW74" s="539"/>
      <c r="EX74" s="539"/>
      <c r="EY74" s="539"/>
      <c r="EZ74" s="539"/>
      <c r="FA74" s="539"/>
      <c r="FB74" s="539"/>
      <c r="FC74" s="539"/>
      <c r="FD74" s="539"/>
      <c r="FE74" s="539"/>
      <c r="FF74" s="539"/>
      <c r="FG74" s="539"/>
      <c r="FH74" s="539"/>
      <c r="FI74" s="539"/>
      <c r="FJ74" s="539"/>
      <c r="FK74" s="539"/>
      <c r="FL74" s="539"/>
      <c r="FM74" s="539"/>
      <c r="FN74" s="539"/>
      <c r="FO74" s="539"/>
      <c r="FP74" s="539"/>
      <c r="FQ74" s="539"/>
      <c r="FR74" s="539"/>
      <c r="FS74" s="539"/>
      <c r="FT74" s="539"/>
      <c r="FU74" s="539"/>
      <c r="FV74" s="539"/>
      <c r="FW74" s="539"/>
      <c r="FX74" s="539"/>
      <c r="FY74" s="539"/>
      <c r="FZ74" s="539"/>
      <c r="GA74" s="539"/>
      <c r="GB74" s="539"/>
      <c r="GC74" s="539"/>
      <c r="GD74" s="539"/>
      <c r="GE74" s="539"/>
      <c r="GF74" s="539"/>
      <c r="GG74" s="539"/>
      <c r="GH74" s="539"/>
      <c r="GI74" s="539"/>
      <c r="GJ74" s="539"/>
      <c r="GK74" s="539"/>
      <c r="GL74" s="539"/>
      <c r="GM74" s="539"/>
      <c r="GN74" s="539"/>
      <c r="GO74" s="539"/>
      <c r="GP74" s="539"/>
      <c r="GQ74" s="539"/>
      <c r="GR74" s="539"/>
      <c r="GS74" s="539"/>
      <c r="GT74" s="539"/>
      <c r="GU74" s="539"/>
      <c r="GV74" s="539"/>
      <c r="GW74" s="539"/>
      <c r="GX74" s="539"/>
      <c r="GY74" s="539"/>
      <c r="GZ74" s="539"/>
      <c r="HA74" s="539"/>
      <c r="HB74" s="539"/>
      <c r="HC74" s="539"/>
      <c r="HD74" s="539"/>
      <c r="HE74" s="539"/>
      <c r="HF74" s="539"/>
      <c r="HG74" s="539"/>
      <c r="HH74" s="539"/>
      <c r="HI74" s="539"/>
      <c r="HJ74" s="539"/>
      <c r="HK74" s="539"/>
      <c r="HL74" s="539"/>
      <c r="HM74" s="539"/>
      <c r="HN74" s="539"/>
      <c r="HO74" s="539"/>
      <c r="HP74" s="539"/>
      <c r="HQ74" s="539"/>
      <c r="HR74" s="539"/>
      <c r="HS74" s="539"/>
      <c r="HT74" s="539"/>
      <c r="HU74" s="539"/>
      <c r="HV74" s="539"/>
      <c r="HW74" s="539"/>
      <c r="HX74" s="539"/>
      <c r="HY74" s="539"/>
      <c r="HZ74" s="539"/>
      <c r="IA74" s="539"/>
      <c r="IB74" s="539"/>
      <c r="IC74" s="539"/>
      <c r="ID74" s="539"/>
      <c r="IE74" s="539"/>
      <c r="IF74" s="539"/>
      <c r="IG74" s="539"/>
      <c r="IH74" s="539"/>
      <c r="II74" s="539"/>
      <c r="IJ74" s="539"/>
      <c r="IK74" s="539"/>
      <c r="IL74" s="539"/>
      <c r="IM74" s="539"/>
      <c r="IN74" s="539"/>
      <c r="IO74" s="539"/>
      <c r="IP74" s="539"/>
      <c r="IQ74" s="539"/>
      <c r="IR74" s="539"/>
      <c r="IS74" s="539"/>
      <c r="IT74" s="539"/>
      <c r="IU74" s="539"/>
    </row>
    <row r="75" spans="1:255" s="122" customFormat="1" ht="14.1" customHeight="1">
      <c r="A75" s="539"/>
      <c r="B75" s="543"/>
      <c r="C75" s="543"/>
      <c r="D75" s="539"/>
      <c r="E75" s="539"/>
      <c r="F75" s="539"/>
      <c r="G75" s="539"/>
      <c r="H75" s="539"/>
      <c r="I75" s="539"/>
      <c r="J75" s="539"/>
      <c r="K75" s="539"/>
      <c r="L75" s="539"/>
      <c r="M75" s="539"/>
      <c r="N75" s="539"/>
      <c r="O75" s="539"/>
      <c r="P75" s="539"/>
      <c r="Q75" s="539"/>
      <c r="R75" s="539"/>
      <c r="S75" s="539"/>
      <c r="T75" s="539"/>
      <c r="U75" s="539"/>
      <c r="V75" s="539"/>
      <c r="W75" s="539"/>
      <c r="X75" s="539"/>
      <c r="Y75" s="539"/>
      <c r="Z75" s="539"/>
      <c r="AA75" s="539"/>
      <c r="AB75" s="539"/>
      <c r="AC75" s="539"/>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539"/>
      <c r="BF75" s="539"/>
      <c r="BG75" s="539"/>
      <c r="BH75" s="539"/>
      <c r="BI75" s="539"/>
      <c r="BJ75" s="539"/>
      <c r="BK75" s="539"/>
      <c r="BL75" s="539"/>
      <c r="BM75" s="539"/>
      <c r="BN75" s="539"/>
      <c r="BO75" s="539"/>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539"/>
      <c r="CR75" s="539"/>
      <c r="CS75" s="539"/>
      <c r="CT75" s="539"/>
      <c r="CU75" s="539"/>
      <c r="CV75" s="539"/>
      <c r="CW75" s="539"/>
      <c r="CX75" s="539"/>
      <c r="CY75" s="539"/>
      <c r="CZ75" s="539"/>
      <c r="DA75" s="539"/>
      <c r="DB75" s="539"/>
      <c r="DC75" s="539"/>
      <c r="DD75" s="539"/>
      <c r="DE75" s="539"/>
      <c r="DF75" s="539"/>
      <c r="DG75" s="539"/>
      <c r="DH75" s="539"/>
      <c r="DI75" s="539"/>
      <c r="DJ75" s="539"/>
      <c r="DK75" s="539"/>
      <c r="DL75" s="539"/>
      <c r="DM75" s="539"/>
      <c r="DN75" s="539"/>
      <c r="DO75" s="539"/>
      <c r="DP75" s="539"/>
      <c r="DQ75" s="539"/>
      <c r="DR75" s="539"/>
      <c r="DS75" s="539"/>
      <c r="DT75" s="539"/>
      <c r="DU75" s="539"/>
      <c r="DV75" s="539"/>
      <c r="DW75" s="539"/>
      <c r="DX75" s="539"/>
      <c r="DY75" s="539"/>
      <c r="DZ75" s="539"/>
      <c r="EA75" s="539"/>
      <c r="EB75" s="539"/>
      <c r="EC75" s="539"/>
      <c r="ED75" s="539"/>
      <c r="EE75" s="539"/>
      <c r="EF75" s="539"/>
      <c r="EG75" s="539"/>
      <c r="EH75" s="539"/>
      <c r="EI75" s="539"/>
      <c r="EJ75" s="539"/>
      <c r="EK75" s="539"/>
      <c r="EL75" s="539"/>
      <c r="EM75" s="539"/>
      <c r="EN75" s="539"/>
      <c r="EO75" s="539"/>
      <c r="EP75" s="539"/>
      <c r="EQ75" s="539"/>
      <c r="ER75" s="539"/>
      <c r="ES75" s="539"/>
      <c r="ET75" s="539"/>
      <c r="EU75" s="539"/>
      <c r="EV75" s="539"/>
      <c r="EW75" s="539"/>
      <c r="EX75" s="539"/>
      <c r="EY75" s="539"/>
      <c r="EZ75" s="539"/>
      <c r="FA75" s="539"/>
      <c r="FB75" s="539"/>
      <c r="FC75" s="539"/>
      <c r="FD75" s="539"/>
      <c r="FE75" s="539"/>
      <c r="FF75" s="539"/>
      <c r="FG75" s="539"/>
      <c r="FH75" s="539"/>
      <c r="FI75" s="539"/>
      <c r="FJ75" s="539"/>
      <c r="FK75" s="539"/>
      <c r="FL75" s="539"/>
      <c r="FM75" s="539"/>
      <c r="FN75" s="539"/>
      <c r="FO75" s="539"/>
      <c r="FP75" s="539"/>
      <c r="FQ75" s="539"/>
      <c r="FR75" s="539"/>
      <c r="FS75" s="539"/>
      <c r="FT75" s="539"/>
      <c r="FU75" s="539"/>
      <c r="FV75" s="539"/>
      <c r="FW75" s="539"/>
      <c r="FX75" s="539"/>
      <c r="FY75" s="539"/>
      <c r="FZ75" s="539"/>
      <c r="GA75" s="539"/>
      <c r="GB75" s="539"/>
      <c r="GC75" s="539"/>
      <c r="GD75" s="539"/>
      <c r="GE75" s="539"/>
      <c r="GF75" s="539"/>
      <c r="GG75" s="539"/>
      <c r="GH75" s="539"/>
      <c r="GI75" s="539"/>
      <c r="GJ75" s="539"/>
      <c r="GK75" s="539"/>
      <c r="GL75" s="539"/>
      <c r="GM75" s="539"/>
      <c r="GN75" s="539"/>
      <c r="GO75" s="539"/>
      <c r="GP75" s="539"/>
      <c r="GQ75" s="539"/>
      <c r="GR75" s="539"/>
      <c r="GS75" s="539"/>
      <c r="GT75" s="539"/>
      <c r="GU75" s="539"/>
      <c r="GV75" s="539"/>
      <c r="GW75" s="539"/>
      <c r="GX75" s="539"/>
      <c r="GY75" s="539"/>
      <c r="GZ75" s="539"/>
      <c r="HA75" s="539"/>
      <c r="HB75" s="539"/>
      <c r="HC75" s="539"/>
      <c r="HD75" s="539"/>
      <c r="HE75" s="539"/>
      <c r="HF75" s="539"/>
      <c r="HG75" s="539"/>
      <c r="HH75" s="539"/>
      <c r="HI75" s="539"/>
      <c r="HJ75" s="539"/>
      <c r="HK75" s="539"/>
      <c r="HL75" s="539"/>
      <c r="HM75" s="539"/>
      <c r="HN75" s="539"/>
      <c r="HO75" s="539"/>
      <c r="HP75" s="539"/>
      <c r="HQ75" s="539"/>
      <c r="HR75" s="539"/>
      <c r="HS75" s="539"/>
      <c r="HT75" s="539"/>
      <c r="HU75" s="539"/>
      <c r="HV75" s="539"/>
      <c r="HW75" s="539"/>
      <c r="HX75" s="539"/>
      <c r="HY75" s="539"/>
      <c r="HZ75" s="539"/>
      <c r="IA75" s="539"/>
      <c r="IB75" s="539"/>
      <c r="IC75" s="539"/>
      <c r="ID75" s="539"/>
      <c r="IE75" s="539"/>
      <c r="IF75" s="539"/>
      <c r="IG75" s="539"/>
      <c r="IH75" s="539"/>
      <c r="II75" s="539"/>
      <c r="IJ75" s="539"/>
      <c r="IK75" s="539"/>
      <c r="IL75" s="539"/>
      <c r="IM75" s="539"/>
      <c r="IN75" s="539"/>
      <c r="IO75" s="539"/>
      <c r="IP75" s="539"/>
      <c r="IQ75" s="539"/>
      <c r="IR75" s="539"/>
      <c r="IS75" s="539"/>
      <c r="IT75" s="539"/>
      <c r="IU75" s="539"/>
    </row>
    <row r="76" spans="1:255" s="122" customFormat="1" ht="14.1" customHeight="1">
      <c r="A76" s="539"/>
      <c r="B76" s="543"/>
      <c r="C76" s="543"/>
      <c r="D76" s="539"/>
      <c r="E76" s="539"/>
      <c r="F76" s="539"/>
      <c r="G76" s="539"/>
      <c r="H76" s="539"/>
      <c r="I76" s="539"/>
      <c r="J76" s="539"/>
      <c r="K76" s="539"/>
      <c r="L76" s="539"/>
      <c r="M76" s="539"/>
      <c r="N76" s="539"/>
      <c r="O76" s="539"/>
      <c r="P76" s="539"/>
      <c r="Q76" s="539"/>
      <c r="R76" s="539"/>
      <c r="S76" s="539"/>
      <c r="T76" s="539"/>
      <c r="U76" s="539"/>
      <c r="V76" s="539"/>
      <c r="W76" s="539"/>
      <c r="X76" s="539"/>
      <c r="Y76" s="539"/>
      <c r="Z76" s="539"/>
      <c r="AA76" s="539"/>
      <c r="AB76" s="539"/>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539"/>
      <c r="BF76" s="539"/>
      <c r="BG76" s="539"/>
      <c r="BH76" s="539"/>
      <c r="BI76" s="539"/>
      <c r="BJ76" s="539"/>
      <c r="BK76" s="539"/>
      <c r="BL76" s="539"/>
      <c r="BM76" s="539"/>
      <c r="BN76" s="539"/>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539"/>
      <c r="CR76" s="539"/>
      <c r="CS76" s="539"/>
      <c r="CT76" s="539"/>
      <c r="CU76" s="539"/>
      <c r="CV76" s="539"/>
      <c r="CW76" s="539"/>
      <c r="CX76" s="539"/>
      <c r="CY76" s="539"/>
      <c r="CZ76" s="539"/>
      <c r="DA76" s="539"/>
      <c r="DB76" s="539"/>
      <c r="DC76" s="539"/>
      <c r="DD76" s="539"/>
      <c r="DE76" s="539"/>
      <c r="DF76" s="539"/>
      <c r="DG76" s="539"/>
      <c r="DH76" s="539"/>
      <c r="DI76" s="539"/>
      <c r="DJ76" s="539"/>
      <c r="DK76" s="539"/>
      <c r="DL76" s="539"/>
      <c r="DM76" s="539"/>
      <c r="DN76" s="539"/>
      <c r="DO76" s="539"/>
      <c r="DP76" s="539"/>
      <c r="DQ76" s="539"/>
      <c r="DR76" s="539"/>
      <c r="DS76" s="539"/>
      <c r="DT76" s="539"/>
      <c r="DU76" s="539"/>
      <c r="DV76" s="539"/>
      <c r="DW76" s="539"/>
      <c r="DX76" s="539"/>
      <c r="DY76" s="539"/>
      <c r="DZ76" s="539"/>
      <c r="EA76" s="539"/>
      <c r="EB76" s="539"/>
      <c r="EC76" s="539"/>
      <c r="ED76" s="539"/>
      <c r="EE76" s="539"/>
      <c r="EF76" s="539"/>
      <c r="EG76" s="539"/>
      <c r="EH76" s="539"/>
      <c r="EI76" s="539"/>
      <c r="EJ76" s="539"/>
      <c r="EK76" s="539"/>
      <c r="EL76" s="539"/>
      <c r="EM76" s="539"/>
      <c r="EN76" s="539"/>
      <c r="EO76" s="539"/>
      <c r="EP76" s="539"/>
      <c r="EQ76" s="539"/>
      <c r="ER76" s="539"/>
      <c r="ES76" s="539"/>
      <c r="ET76" s="539"/>
      <c r="EU76" s="539"/>
      <c r="EV76" s="539"/>
      <c r="EW76" s="539"/>
      <c r="EX76" s="539"/>
      <c r="EY76" s="539"/>
      <c r="EZ76" s="539"/>
      <c r="FA76" s="539"/>
      <c r="FB76" s="539"/>
      <c r="FC76" s="539"/>
      <c r="FD76" s="539"/>
      <c r="FE76" s="539"/>
      <c r="FF76" s="539"/>
      <c r="FG76" s="539"/>
      <c r="FH76" s="539"/>
      <c r="FI76" s="539"/>
      <c r="FJ76" s="539"/>
      <c r="FK76" s="539"/>
      <c r="FL76" s="539"/>
      <c r="FM76" s="539"/>
      <c r="FN76" s="539"/>
      <c r="FO76" s="539"/>
      <c r="FP76" s="539"/>
      <c r="FQ76" s="539"/>
      <c r="FR76" s="539"/>
      <c r="FS76" s="539"/>
      <c r="FT76" s="539"/>
      <c r="FU76" s="539"/>
      <c r="FV76" s="539"/>
      <c r="FW76" s="539"/>
      <c r="FX76" s="539"/>
      <c r="FY76" s="539"/>
      <c r="FZ76" s="539"/>
      <c r="GA76" s="539"/>
      <c r="GB76" s="539"/>
      <c r="GC76" s="539"/>
      <c r="GD76" s="539"/>
      <c r="GE76" s="539"/>
      <c r="GF76" s="539"/>
      <c r="GG76" s="539"/>
      <c r="GH76" s="539"/>
      <c r="GI76" s="539"/>
      <c r="GJ76" s="539"/>
      <c r="GK76" s="539"/>
      <c r="GL76" s="539"/>
      <c r="GM76" s="539"/>
      <c r="GN76" s="539"/>
      <c r="GO76" s="539"/>
      <c r="GP76" s="539"/>
      <c r="GQ76" s="539"/>
      <c r="GR76" s="539"/>
      <c r="GS76" s="539"/>
      <c r="GT76" s="539"/>
      <c r="GU76" s="539"/>
      <c r="GV76" s="539"/>
      <c r="GW76" s="539"/>
      <c r="GX76" s="539"/>
      <c r="GY76" s="539"/>
      <c r="GZ76" s="539"/>
      <c r="HA76" s="539"/>
      <c r="HB76" s="539"/>
      <c r="HC76" s="539"/>
      <c r="HD76" s="539"/>
      <c r="HE76" s="539"/>
      <c r="HF76" s="539"/>
      <c r="HG76" s="539"/>
      <c r="HH76" s="539"/>
      <c r="HI76" s="539"/>
      <c r="HJ76" s="539"/>
      <c r="HK76" s="539"/>
      <c r="HL76" s="539"/>
      <c r="HM76" s="539"/>
      <c r="HN76" s="539"/>
      <c r="HO76" s="539"/>
      <c r="HP76" s="539"/>
      <c r="HQ76" s="539"/>
      <c r="HR76" s="539"/>
      <c r="HS76" s="539"/>
      <c r="HT76" s="539"/>
      <c r="HU76" s="539"/>
      <c r="HV76" s="539"/>
      <c r="HW76" s="539"/>
      <c r="HX76" s="539"/>
      <c r="HY76" s="539"/>
      <c r="HZ76" s="539"/>
      <c r="IA76" s="539"/>
      <c r="IB76" s="539"/>
      <c r="IC76" s="539"/>
      <c r="ID76" s="539"/>
      <c r="IE76" s="539"/>
      <c r="IF76" s="539"/>
      <c r="IG76" s="539"/>
      <c r="IH76" s="539"/>
      <c r="II76" s="539"/>
      <c r="IJ76" s="539"/>
      <c r="IK76" s="539"/>
      <c r="IL76" s="539"/>
      <c r="IM76" s="539"/>
      <c r="IN76" s="539"/>
      <c r="IO76" s="539"/>
      <c r="IP76" s="539"/>
      <c r="IQ76" s="539"/>
      <c r="IR76" s="539"/>
      <c r="IS76" s="539"/>
      <c r="IT76" s="539"/>
      <c r="IU76" s="539"/>
    </row>
    <row r="77" spans="1:255" s="122" customFormat="1" ht="14.1" customHeight="1">
      <c r="A77" s="539"/>
      <c r="B77" s="543"/>
      <c r="C77" s="543"/>
      <c r="D77" s="539"/>
      <c r="E77" s="539"/>
      <c r="F77" s="539"/>
      <c r="G77" s="539"/>
      <c r="H77" s="539"/>
      <c r="I77" s="539"/>
      <c r="J77" s="539"/>
      <c r="K77" s="539"/>
      <c r="L77" s="539"/>
      <c r="M77" s="539"/>
      <c r="N77" s="539"/>
      <c r="O77" s="539"/>
      <c r="P77" s="539"/>
      <c r="Q77" s="539"/>
      <c r="R77" s="539"/>
      <c r="S77" s="539"/>
      <c r="T77" s="539"/>
      <c r="U77" s="539"/>
      <c r="V77" s="539"/>
      <c r="W77" s="539"/>
      <c r="X77" s="539"/>
      <c r="Y77" s="539"/>
      <c r="Z77" s="539"/>
      <c r="AA77" s="539"/>
      <c r="AB77" s="539"/>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539"/>
      <c r="BF77" s="539"/>
      <c r="BG77" s="539"/>
      <c r="BH77" s="539"/>
      <c r="BI77" s="539"/>
      <c r="BJ77" s="539"/>
      <c r="BK77" s="539"/>
      <c r="BL77" s="539"/>
      <c r="BM77" s="539"/>
      <c r="BN77" s="539"/>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539"/>
      <c r="CR77" s="539"/>
      <c r="CS77" s="539"/>
      <c r="CT77" s="539"/>
      <c r="CU77" s="539"/>
      <c r="CV77" s="539"/>
      <c r="CW77" s="539"/>
      <c r="CX77" s="539"/>
      <c r="CY77" s="539"/>
      <c r="CZ77" s="539"/>
      <c r="DA77" s="539"/>
      <c r="DB77" s="539"/>
      <c r="DC77" s="539"/>
      <c r="DD77" s="539"/>
      <c r="DE77" s="539"/>
      <c r="DF77" s="539"/>
      <c r="DG77" s="539"/>
      <c r="DH77" s="539"/>
      <c r="DI77" s="539"/>
      <c r="DJ77" s="539"/>
      <c r="DK77" s="539"/>
      <c r="DL77" s="539"/>
      <c r="DM77" s="539"/>
      <c r="DN77" s="539"/>
      <c r="DO77" s="539"/>
      <c r="DP77" s="539"/>
      <c r="DQ77" s="539"/>
      <c r="DR77" s="539"/>
      <c r="DS77" s="539"/>
      <c r="DT77" s="539"/>
      <c r="DU77" s="539"/>
      <c r="DV77" s="539"/>
      <c r="DW77" s="539"/>
      <c r="DX77" s="539"/>
      <c r="DY77" s="539"/>
      <c r="DZ77" s="539"/>
      <c r="EA77" s="539"/>
      <c r="EB77" s="539"/>
      <c r="EC77" s="539"/>
      <c r="ED77" s="539"/>
      <c r="EE77" s="539"/>
      <c r="EF77" s="539"/>
      <c r="EG77" s="539"/>
      <c r="EH77" s="539"/>
      <c r="EI77" s="539"/>
      <c r="EJ77" s="539"/>
      <c r="EK77" s="539"/>
      <c r="EL77" s="539"/>
      <c r="EM77" s="539"/>
      <c r="EN77" s="539"/>
      <c r="EO77" s="539"/>
      <c r="EP77" s="539"/>
      <c r="EQ77" s="539"/>
      <c r="ER77" s="539"/>
      <c r="ES77" s="539"/>
      <c r="ET77" s="539"/>
      <c r="EU77" s="539"/>
      <c r="EV77" s="539"/>
      <c r="EW77" s="539"/>
      <c r="EX77" s="539"/>
      <c r="EY77" s="539"/>
      <c r="EZ77" s="539"/>
      <c r="FA77" s="539"/>
      <c r="FB77" s="539"/>
      <c r="FC77" s="539"/>
      <c r="FD77" s="539"/>
      <c r="FE77" s="539"/>
      <c r="FF77" s="539"/>
      <c r="FG77" s="539"/>
      <c r="FH77" s="539"/>
      <c r="FI77" s="539"/>
      <c r="FJ77" s="539"/>
      <c r="FK77" s="539"/>
      <c r="FL77" s="539"/>
      <c r="FM77" s="539"/>
      <c r="FN77" s="539"/>
      <c r="FO77" s="539"/>
      <c r="FP77" s="539"/>
      <c r="FQ77" s="539"/>
      <c r="FR77" s="539"/>
      <c r="FS77" s="539"/>
      <c r="FT77" s="539"/>
      <c r="FU77" s="539"/>
      <c r="FV77" s="539"/>
      <c r="FW77" s="539"/>
      <c r="FX77" s="539"/>
      <c r="FY77" s="539"/>
      <c r="FZ77" s="539"/>
      <c r="GA77" s="539"/>
      <c r="GB77" s="539"/>
      <c r="GC77" s="539"/>
      <c r="GD77" s="539"/>
      <c r="GE77" s="539"/>
      <c r="GF77" s="539"/>
      <c r="GG77" s="539"/>
      <c r="GH77" s="539"/>
      <c r="GI77" s="539"/>
      <c r="GJ77" s="539"/>
      <c r="GK77" s="539"/>
      <c r="GL77" s="539"/>
      <c r="GM77" s="539"/>
      <c r="GN77" s="539"/>
      <c r="GO77" s="539"/>
      <c r="GP77" s="539"/>
      <c r="GQ77" s="539"/>
      <c r="GR77" s="539"/>
      <c r="GS77" s="539"/>
      <c r="GT77" s="539"/>
      <c r="GU77" s="539"/>
      <c r="GV77" s="539"/>
      <c r="GW77" s="539"/>
      <c r="GX77" s="539"/>
      <c r="GY77" s="539"/>
      <c r="GZ77" s="539"/>
      <c r="HA77" s="539"/>
      <c r="HB77" s="539"/>
      <c r="HC77" s="539"/>
      <c r="HD77" s="539"/>
      <c r="HE77" s="539"/>
      <c r="HF77" s="539"/>
      <c r="HG77" s="539"/>
      <c r="HH77" s="539"/>
      <c r="HI77" s="539"/>
      <c r="HJ77" s="539"/>
      <c r="HK77" s="539"/>
      <c r="HL77" s="539"/>
      <c r="HM77" s="539"/>
      <c r="HN77" s="539"/>
      <c r="HO77" s="539"/>
      <c r="HP77" s="539"/>
      <c r="HQ77" s="539"/>
      <c r="HR77" s="539"/>
      <c r="HS77" s="539"/>
      <c r="HT77" s="539"/>
      <c r="HU77" s="539"/>
      <c r="HV77" s="539"/>
      <c r="HW77" s="539"/>
      <c r="HX77" s="539"/>
      <c r="HY77" s="539"/>
      <c r="HZ77" s="539"/>
      <c r="IA77" s="539"/>
      <c r="IB77" s="539"/>
      <c r="IC77" s="539"/>
      <c r="ID77" s="539"/>
      <c r="IE77" s="539"/>
      <c r="IF77" s="539"/>
      <c r="IG77" s="539"/>
      <c r="IH77" s="539"/>
      <c r="II77" s="539"/>
      <c r="IJ77" s="539"/>
      <c r="IK77" s="539"/>
      <c r="IL77" s="539"/>
      <c r="IM77" s="539"/>
      <c r="IN77" s="539"/>
      <c r="IO77" s="539"/>
      <c r="IP77" s="539"/>
      <c r="IQ77" s="539"/>
      <c r="IR77" s="539"/>
      <c r="IS77" s="539"/>
      <c r="IT77" s="539"/>
      <c r="IU77" s="539"/>
    </row>
    <row r="78" spans="1:255" s="122" customFormat="1" ht="14.1" customHeight="1">
      <c r="A78" s="539"/>
      <c r="B78" s="543"/>
      <c r="C78" s="543"/>
      <c r="D78" s="539"/>
      <c r="E78" s="539"/>
      <c r="F78" s="539"/>
      <c r="G78" s="539"/>
      <c r="H78" s="539"/>
      <c r="I78" s="539"/>
      <c r="J78" s="539"/>
      <c r="K78" s="539"/>
      <c r="L78" s="539"/>
      <c r="M78" s="539"/>
      <c r="N78" s="539"/>
      <c r="O78" s="539"/>
      <c r="P78" s="539"/>
      <c r="Q78" s="539"/>
      <c r="R78" s="539"/>
      <c r="S78" s="539"/>
      <c r="T78" s="539"/>
      <c r="U78" s="539"/>
      <c r="V78" s="539"/>
      <c r="W78" s="539"/>
      <c r="X78" s="539"/>
      <c r="Y78" s="539"/>
      <c r="Z78" s="539"/>
      <c r="AA78" s="539"/>
      <c r="AB78" s="539"/>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539"/>
      <c r="BF78" s="539"/>
      <c r="BG78" s="539"/>
      <c r="BH78" s="539"/>
      <c r="BI78" s="539"/>
      <c r="BJ78" s="539"/>
      <c r="BK78" s="539"/>
      <c r="BL78" s="539"/>
      <c r="BM78" s="539"/>
      <c r="BN78" s="539"/>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539"/>
      <c r="CR78" s="539"/>
      <c r="CS78" s="539"/>
      <c r="CT78" s="539"/>
      <c r="CU78" s="539"/>
      <c r="CV78" s="539"/>
      <c r="CW78" s="539"/>
      <c r="CX78" s="539"/>
      <c r="CY78" s="539"/>
      <c r="CZ78" s="539"/>
      <c r="DA78" s="539"/>
      <c r="DB78" s="539"/>
      <c r="DC78" s="539"/>
      <c r="DD78" s="539"/>
      <c r="DE78" s="539"/>
      <c r="DF78" s="539"/>
      <c r="DG78" s="539"/>
      <c r="DH78" s="539"/>
      <c r="DI78" s="539"/>
      <c r="DJ78" s="539"/>
      <c r="DK78" s="539"/>
      <c r="DL78" s="539"/>
      <c r="DM78" s="539"/>
      <c r="DN78" s="539"/>
      <c r="DO78" s="539"/>
      <c r="DP78" s="539"/>
      <c r="DQ78" s="539"/>
      <c r="DR78" s="539"/>
      <c r="DS78" s="539"/>
      <c r="DT78" s="539"/>
      <c r="DU78" s="539"/>
      <c r="DV78" s="539"/>
      <c r="DW78" s="539"/>
      <c r="DX78" s="539"/>
      <c r="DY78" s="539"/>
      <c r="DZ78" s="539"/>
      <c r="EA78" s="539"/>
      <c r="EB78" s="539"/>
      <c r="EC78" s="539"/>
      <c r="ED78" s="539"/>
      <c r="EE78" s="539"/>
      <c r="EF78" s="539"/>
      <c r="EG78" s="539"/>
      <c r="EH78" s="539"/>
      <c r="EI78" s="539"/>
      <c r="EJ78" s="539"/>
      <c r="EK78" s="539"/>
      <c r="EL78" s="539"/>
      <c r="EM78" s="539"/>
      <c r="EN78" s="539"/>
      <c r="EO78" s="539"/>
      <c r="EP78" s="539"/>
      <c r="EQ78" s="539"/>
      <c r="ER78" s="539"/>
      <c r="ES78" s="539"/>
      <c r="ET78" s="539"/>
      <c r="EU78" s="539"/>
      <c r="EV78" s="539"/>
      <c r="EW78" s="539"/>
      <c r="EX78" s="539"/>
      <c r="EY78" s="539"/>
      <c r="EZ78" s="539"/>
      <c r="FA78" s="539"/>
      <c r="FB78" s="539"/>
      <c r="FC78" s="539"/>
      <c r="FD78" s="539"/>
      <c r="FE78" s="539"/>
      <c r="FF78" s="539"/>
      <c r="FG78" s="539"/>
      <c r="FH78" s="539"/>
      <c r="FI78" s="539"/>
      <c r="FJ78" s="539"/>
      <c r="FK78" s="539"/>
      <c r="FL78" s="539"/>
      <c r="FM78" s="539"/>
      <c r="FN78" s="539"/>
      <c r="FO78" s="539"/>
      <c r="FP78" s="539"/>
      <c r="FQ78" s="539"/>
      <c r="FR78" s="539"/>
      <c r="FS78" s="539"/>
      <c r="FT78" s="539"/>
      <c r="FU78" s="539"/>
      <c r="FV78" s="539"/>
      <c r="FW78" s="539"/>
      <c r="FX78" s="539"/>
      <c r="FY78" s="539"/>
      <c r="FZ78" s="539"/>
      <c r="GA78" s="539"/>
      <c r="GB78" s="539"/>
      <c r="GC78" s="539"/>
      <c r="GD78" s="539"/>
      <c r="GE78" s="539"/>
      <c r="GF78" s="539"/>
      <c r="GG78" s="539"/>
      <c r="GH78" s="539"/>
      <c r="GI78" s="539"/>
      <c r="GJ78" s="539"/>
      <c r="GK78" s="539"/>
      <c r="GL78" s="539"/>
      <c r="GM78" s="539"/>
      <c r="GN78" s="539"/>
      <c r="GO78" s="539"/>
      <c r="GP78" s="539"/>
      <c r="GQ78" s="539"/>
      <c r="GR78" s="539"/>
      <c r="GS78" s="539"/>
      <c r="GT78" s="539"/>
      <c r="GU78" s="539"/>
      <c r="GV78" s="539"/>
      <c r="GW78" s="539"/>
      <c r="GX78" s="539"/>
      <c r="GY78" s="539"/>
      <c r="GZ78" s="539"/>
      <c r="HA78" s="539"/>
      <c r="HB78" s="539"/>
      <c r="HC78" s="539"/>
      <c r="HD78" s="539"/>
      <c r="HE78" s="539"/>
      <c r="HF78" s="539"/>
      <c r="HG78" s="539"/>
      <c r="HH78" s="539"/>
      <c r="HI78" s="539"/>
      <c r="HJ78" s="539"/>
      <c r="HK78" s="539"/>
      <c r="HL78" s="539"/>
      <c r="HM78" s="539"/>
      <c r="HN78" s="539"/>
      <c r="HO78" s="539"/>
      <c r="HP78" s="539"/>
      <c r="HQ78" s="539"/>
      <c r="HR78" s="539"/>
      <c r="HS78" s="539"/>
      <c r="HT78" s="539"/>
      <c r="HU78" s="539"/>
      <c r="HV78" s="539"/>
      <c r="HW78" s="539"/>
      <c r="HX78" s="539"/>
      <c r="HY78" s="539"/>
      <c r="HZ78" s="539"/>
      <c r="IA78" s="539"/>
      <c r="IB78" s="539"/>
      <c r="IC78" s="539"/>
      <c r="ID78" s="539"/>
      <c r="IE78" s="539"/>
      <c r="IF78" s="539"/>
      <c r="IG78" s="539"/>
      <c r="IH78" s="539"/>
      <c r="II78" s="539"/>
      <c r="IJ78" s="539"/>
      <c r="IK78" s="539"/>
      <c r="IL78" s="539"/>
      <c r="IM78" s="539"/>
      <c r="IN78" s="539"/>
      <c r="IO78" s="539"/>
      <c r="IP78" s="539"/>
      <c r="IQ78" s="539"/>
      <c r="IR78" s="539"/>
      <c r="IS78" s="539"/>
      <c r="IT78" s="539"/>
      <c r="IU78" s="539"/>
    </row>
    <row r="79" spans="1:255" s="122" customFormat="1" ht="14.1" customHeight="1">
      <c r="A79" s="539"/>
      <c r="B79" s="543"/>
      <c r="C79" s="543"/>
      <c r="D79" s="539"/>
      <c r="E79" s="539"/>
      <c r="F79" s="539"/>
      <c r="G79" s="539"/>
      <c r="H79" s="539"/>
      <c r="I79" s="539"/>
      <c r="J79" s="539"/>
      <c r="K79" s="539"/>
      <c r="L79" s="539"/>
      <c r="M79" s="539"/>
      <c r="N79" s="539"/>
      <c r="O79" s="539"/>
      <c r="P79" s="539"/>
      <c r="Q79" s="539"/>
      <c r="R79" s="539"/>
      <c r="S79" s="539"/>
      <c r="T79" s="539"/>
      <c r="U79" s="539"/>
      <c r="V79" s="539"/>
      <c r="W79" s="539"/>
      <c r="X79" s="539"/>
      <c r="Y79" s="539"/>
      <c r="Z79" s="539"/>
      <c r="AA79" s="539"/>
      <c r="AB79" s="539"/>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539"/>
      <c r="BF79" s="539"/>
      <c r="BG79" s="539"/>
      <c r="BH79" s="539"/>
      <c r="BI79" s="539"/>
      <c r="BJ79" s="539"/>
      <c r="BK79" s="539"/>
      <c r="BL79" s="539"/>
      <c r="BM79" s="539"/>
      <c r="BN79" s="539"/>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539"/>
      <c r="CR79" s="539"/>
      <c r="CS79" s="539"/>
      <c r="CT79" s="539"/>
      <c r="CU79" s="539"/>
      <c r="CV79" s="539"/>
      <c r="CW79" s="539"/>
      <c r="CX79" s="539"/>
      <c r="CY79" s="539"/>
      <c r="CZ79" s="539"/>
      <c r="DA79" s="539"/>
      <c r="DB79" s="539"/>
      <c r="DC79" s="539"/>
      <c r="DD79" s="539"/>
      <c r="DE79" s="539"/>
      <c r="DF79" s="539"/>
      <c r="DG79" s="539"/>
      <c r="DH79" s="539"/>
      <c r="DI79" s="539"/>
      <c r="DJ79" s="539"/>
      <c r="DK79" s="539"/>
      <c r="DL79" s="539"/>
      <c r="DM79" s="539"/>
      <c r="DN79" s="539"/>
      <c r="DO79" s="539"/>
      <c r="DP79" s="539"/>
      <c r="DQ79" s="539"/>
      <c r="DR79" s="539"/>
      <c r="DS79" s="539"/>
      <c r="DT79" s="539"/>
      <c r="DU79" s="539"/>
      <c r="DV79" s="539"/>
      <c r="DW79" s="539"/>
      <c r="DX79" s="539"/>
      <c r="DY79" s="539"/>
      <c r="DZ79" s="539"/>
      <c r="EA79" s="539"/>
      <c r="EB79" s="539"/>
      <c r="EC79" s="539"/>
      <c r="ED79" s="539"/>
      <c r="EE79" s="539"/>
      <c r="EF79" s="539"/>
      <c r="EG79" s="539"/>
      <c r="EH79" s="539"/>
      <c r="EI79" s="539"/>
      <c r="EJ79" s="539"/>
      <c r="EK79" s="539"/>
      <c r="EL79" s="539"/>
      <c r="EM79" s="539"/>
      <c r="EN79" s="539"/>
      <c r="EO79" s="539"/>
      <c r="EP79" s="539"/>
      <c r="EQ79" s="539"/>
      <c r="ER79" s="539"/>
      <c r="ES79" s="539"/>
      <c r="ET79" s="539"/>
      <c r="EU79" s="539"/>
      <c r="EV79" s="539"/>
      <c r="EW79" s="539"/>
      <c r="EX79" s="539"/>
      <c r="EY79" s="539"/>
      <c r="EZ79" s="539"/>
      <c r="FA79" s="539"/>
      <c r="FB79" s="539"/>
      <c r="FC79" s="539"/>
      <c r="FD79" s="539"/>
      <c r="FE79" s="539"/>
      <c r="FF79" s="539"/>
      <c r="FG79" s="539"/>
      <c r="FH79" s="539"/>
      <c r="FI79" s="539"/>
      <c r="FJ79" s="539"/>
      <c r="FK79" s="539"/>
      <c r="FL79" s="539"/>
      <c r="FM79" s="539"/>
      <c r="FN79" s="539"/>
      <c r="FO79" s="539"/>
      <c r="FP79" s="539"/>
      <c r="FQ79" s="539"/>
      <c r="FR79" s="539"/>
      <c r="FS79" s="539"/>
      <c r="FT79" s="539"/>
      <c r="FU79" s="539"/>
      <c r="FV79" s="539"/>
      <c r="FW79" s="539"/>
      <c r="FX79" s="539"/>
      <c r="FY79" s="539"/>
      <c r="FZ79" s="539"/>
      <c r="GA79" s="539"/>
      <c r="GB79" s="539"/>
      <c r="GC79" s="539"/>
      <c r="GD79" s="539"/>
      <c r="GE79" s="539"/>
      <c r="GF79" s="539"/>
      <c r="GG79" s="539"/>
      <c r="GH79" s="539"/>
      <c r="GI79" s="539"/>
      <c r="GJ79" s="539"/>
      <c r="GK79" s="539"/>
      <c r="GL79" s="539"/>
      <c r="GM79" s="539"/>
      <c r="GN79" s="539"/>
      <c r="GO79" s="539"/>
      <c r="GP79" s="539"/>
      <c r="GQ79" s="539"/>
      <c r="GR79" s="539"/>
      <c r="GS79" s="539"/>
      <c r="GT79" s="539"/>
      <c r="GU79" s="539"/>
      <c r="GV79" s="539"/>
      <c r="GW79" s="539"/>
      <c r="GX79" s="539"/>
      <c r="GY79" s="539"/>
      <c r="GZ79" s="539"/>
      <c r="HA79" s="539"/>
      <c r="HB79" s="539"/>
      <c r="HC79" s="539"/>
      <c r="HD79" s="539"/>
      <c r="HE79" s="539"/>
      <c r="HF79" s="539"/>
      <c r="HG79" s="539"/>
      <c r="HH79" s="539"/>
      <c r="HI79" s="539"/>
      <c r="HJ79" s="539"/>
      <c r="HK79" s="539"/>
      <c r="HL79" s="539"/>
      <c r="HM79" s="539"/>
      <c r="HN79" s="539"/>
      <c r="HO79" s="539"/>
      <c r="HP79" s="539"/>
      <c r="HQ79" s="539"/>
      <c r="HR79" s="539"/>
      <c r="HS79" s="539"/>
      <c r="HT79" s="539"/>
      <c r="HU79" s="539"/>
      <c r="HV79" s="539"/>
      <c r="HW79" s="539"/>
      <c r="HX79" s="539"/>
      <c r="HY79" s="539"/>
      <c r="HZ79" s="539"/>
      <c r="IA79" s="539"/>
      <c r="IB79" s="539"/>
      <c r="IC79" s="539"/>
      <c r="ID79" s="539"/>
      <c r="IE79" s="539"/>
      <c r="IF79" s="539"/>
      <c r="IG79" s="539"/>
      <c r="IH79" s="539"/>
      <c r="II79" s="539"/>
      <c r="IJ79" s="539"/>
      <c r="IK79" s="539"/>
      <c r="IL79" s="539"/>
      <c r="IM79" s="539"/>
      <c r="IN79" s="539"/>
      <c r="IO79" s="539"/>
      <c r="IP79" s="539"/>
      <c r="IQ79" s="539"/>
      <c r="IR79" s="539"/>
      <c r="IS79" s="539"/>
      <c r="IT79" s="539"/>
      <c r="IU79" s="539"/>
    </row>
    <row r="80" spans="1:255" s="122" customFormat="1" ht="14.1" customHeight="1">
      <c r="A80" s="539"/>
      <c r="B80" s="543"/>
      <c r="C80" s="543"/>
      <c r="D80" s="539"/>
      <c r="E80" s="539"/>
      <c r="F80" s="539"/>
      <c r="G80" s="539"/>
      <c r="H80" s="539"/>
      <c r="I80" s="539"/>
      <c r="J80" s="539"/>
      <c r="K80" s="539"/>
      <c r="L80" s="539"/>
      <c r="M80" s="539"/>
      <c r="N80" s="539"/>
      <c r="O80" s="539"/>
      <c r="P80" s="539"/>
      <c r="Q80" s="539"/>
      <c r="R80" s="539"/>
      <c r="S80" s="539"/>
      <c r="T80" s="539"/>
      <c r="U80" s="539"/>
      <c r="V80" s="539"/>
      <c r="W80" s="539"/>
      <c r="X80" s="539"/>
      <c r="Y80" s="539"/>
      <c r="Z80" s="539"/>
      <c r="AA80" s="539"/>
      <c r="AB80" s="539"/>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539"/>
      <c r="BF80" s="539"/>
      <c r="BG80" s="539"/>
      <c r="BH80" s="539"/>
      <c r="BI80" s="539"/>
      <c r="BJ80" s="539"/>
      <c r="BK80" s="539"/>
      <c r="BL80" s="539"/>
      <c r="BM80" s="539"/>
      <c r="BN80" s="539"/>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539"/>
      <c r="CR80" s="539"/>
      <c r="CS80" s="539"/>
      <c r="CT80" s="539"/>
      <c r="CU80" s="539"/>
      <c r="CV80" s="539"/>
      <c r="CW80" s="539"/>
      <c r="CX80" s="539"/>
      <c r="CY80" s="539"/>
      <c r="CZ80" s="539"/>
      <c r="DA80" s="539"/>
      <c r="DB80" s="539"/>
      <c r="DC80" s="539"/>
      <c r="DD80" s="539"/>
      <c r="DE80" s="539"/>
      <c r="DF80" s="539"/>
      <c r="DG80" s="539"/>
      <c r="DH80" s="539"/>
      <c r="DI80" s="539"/>
      <c r="DJ80" s="539"/>
      <c r="DK80" s="539"/>
      <c r="DL80" s="539"/>
      <c r="DM80" s="539"/>
      <c r="DN80" s="539"/>
      <c r="DO80" s="539"/>
      <c r="DP80" s="539"/>
      <c r="DQ80" s="539"/>
      <c r="DR80" s="539"/>
      <c r="DS80" s="539"/>
      <c r="DT80" s="539"/>
      <c r="DU80" s="539"/>
      <c r="DV80" s="539"/>
      <c r="DW80" s="539"/>
      <c r="DX80" s="539"/>
      <c r="DY80" s="539"/>
      <c r="DZ80" s="539"/>
      <c r="EA80" s="539"/>
      <c r="EB80" s="539"/>
      <c r="EC80" s="539"/>
      <c r="ED80" s="539"/>
      <c r="EE80" s="539"/>
      <c r="EF80" s="539"/>
      <c r="EG80" s="539"/>
      <c r="EH80" s="539"/>
      <c r="EI80" s="539"/>
      <c r="EJ80" s="539"/>
      <c r="EK80" s="539"/>
      <c r="EL80" s="539"/>
      <c r="EM80" s="539"/>
      <c r="EN80" s="539"/>
      <c r="EO80" s="539"/>
      <c r="EP80" s="539"/>
      <c r="EQ80" s="539"/>
      <c r="ER80" s="539"/>
      <c r="ES80" s="539"/>
      <c r="ET80" s="539"/>
      <c r="EU80" s="539"/>
      <c r="EV80" s="539"/>
      <c r="EW80" s="539"/>
      <c r="EX80" s="539"/>
      <c r="EY80" s="539"/>
      <c r="EZ80" s="539"/>
      <c r="FA80" s="539"/>
      <c r="FB80" s="539"/>
      <c r="FC80" s="539"/>
      <c r="FD80" s="539"/>
      <c r="FE80" s="539"/>
      <c r="FF80" s="539"/>
      <c r="FG80" s="539"/>
      <c r="FH80" s="539"/>
      <c r="FI80" s="539"/>
      <c r="FJ80" s="539"/>
      <c r="FK80" s="539"/>
      <c r="FL80" s="539"/>
      <c r="FM80" s="539"/>
      <c r="FN80" s="539"/>
      <c r="FO80" s="539"/>
      <c r="FP80" s="539"/>
      <c r="FQ80" s="539"/>
      <c r="FR80" s="539"/>
      <c r="FS80" s="539"/>
      <c r="FT80" s="539"/>
      <c r="FU80" s="539"/>
      <c r="FV80" s="539"/>
      <c r="FW80" s="539"/>
      <c r="FX80" s="539"/>
      <c r="FY80" s="539"/>
      <c r="FZ80" s="539"/>
      <c r="GA80" s="539"/>
      <c r="GB80" s="539"/>
      <c r="GC80" s="539"/>
      <c r="GD80" s="539"/>
      <c r="GE80" s="539"/>
      <c r="GF80" s="539"/>
      <c r="GG80" s="539"/>
      <c r="GH80" s="539"/>
      <c r="GI80" s="539"/>
      <c r="GJ80" s="539"/>
      <c r="GK80" s="539"/>
      <c r="GL80" s="539"/>
      <c r="GM80" s="539"/>
      <c r="GN80" s="539"/>
      <c r="GO80" s="539"/>
      <c r="GP80" s="539"/>
      <c r="GQ80" s="539"/>
      <c r="GR80" s="539"/>
      <c r="GS80" s="539"/>
      <c r="GT80" s="539"/>
      <c r="GU80" s="539"/>
      <c r="GV80" s="539"/>
      <c r="GW80" s="539"/>
      <c r="GX80" s="539"/>
      <c r="GY80" s="539"/>
      <c r="GZ80" s="539"/>
      <c r="HA80" s="539"/>
      <c r="HB80" s="539"/>
      <c r="HC80" s="539"/>
      <c r="HD80" s="539"/>
      <c r="HE80" s="539"/>
      <c r="HF80" s="539"/>
      <c r="HG80" s="539"/>
      <c r="HH80" s="539"/>
      <c r="HI80" s="539"/>
      <c r="HJ80" s="539"/>
      <c r="HK80" s="539"/>
      <c r="HL80" s="539"/>
      <c r="HM80" s="539"/>
      <c r="HN80" s="539"/>
      <c r="HO80" s="539"/>
      <c r="HP80" s="539"/>
      <c r="HQ80" s="539"/>
      <c r="HR80" s="539"/>
      <c r="HS80" s="539"/>
      <c r="HT80" s="539"/>
      <c r="HU80" s="539"/>
      <c r="HV80" s="539"/>
      <c r="HW80" s="539"/>
      <c r="HX80" s="539"/>
      <c r="HY80" s="539"/>
      <c r="HZ80" s="539"/>
      <c r="IA80" s="539"/>
      <c r="IB80" s="539"/>
      <c r="IC80" s="539"/>
      <c r="ID80" s="539"/>
      <c r="IE80" s="539"/>
      <c r="IF80" s="539"/>
      <c r="IG80" s="539"/>
      <c r="IH80" s="539"/>
      <c r="II80" s="539"/>
      <c r="IJ80" s="539"/>
      <c r="IK80" s="539"/>
      <c r="IL80" s="539"/>
      <c r="IM80" s="539"/>
      <c r="IN80" s="539"/>
      <c r="IO80" s="539"/>
      <c r="IP80" s="539"/>
      <c r="IQ80" s="539"/>
      <c r="IR80" s="539"/>
      <c r="IS80" s="539"/>
      <c r="IT80" s="539"/>
      <c r="IU80" s="539"/>
    </row>
    <row r="81" spans="1:255" s="122" customFormat="1" ht="14.1" customHeight="1">
      <c r="A81" s="539"/>
      <c r="B81" s="543"/>
      <c r="C81" s="543"/>
      <c r="D81" s="539"/>
      <c r="E81" s="539"/>
      <c r="F81" s="539"/>
      <c r="G81" s="539"/>
      <c r="H81" s="539"/>
      <c r="I81" s="539"/>
      <c r="J81" s="539"/>
      <c r="K81" s="539"/>
      <c r="L81" s="539"/>
      <c r="M81" s="539"/>
      <c r="N81" s="539"/>
      <c r="O81" s="539"/>
      <c r="P81" s="539"/>
      <c r="Q81" s="539"/>
      <c r="R81" s="539"/>
      <c r="S81" s="539"/>
      <c r="T81" s="539"/>
      <c r="U81" s="539"/>
      <c r="V81" s="539"/>
      <c r="W81" s="539"/>
      <c r="X81" s="539"/>
      <c r="Y81" s="539"/>
      <c r="Z81" s="539"/>
      <c r="AA81" s="539"/>
      <c r="AB81" s="539"/>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539"/>
      <c r="BF81" s="539"/>
      <c r="BG81" s="539"/>
      <c r="BH81" s="539"/>
      <c r="BI81" s="539"/>
      <c r="BJ81" s="539"/>
      <c r="BK81" s="539"/>
      <c r="BL81" s="539"/>
      <c r="BM81" s="539"/>
      <c r="BN81" s="539"/>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539"/>
      <c r="CR81" s="539"/>
      <c r="CS81" s="539"/>
      <c r="CT81" s="539"/>
      <c r="CU81" s="539"/>
      <c r="CV81" s="539"/>
      <c r="CW81" s="539"/>
      <c r="CX81" s="539"/>
      <c r="CY81" s="539"/>
      <c r="CZ81" s="539"/>
      <c r="DA81" s="539"/>
      <c r="DB81" s="539"/>
      <c r="DC81" s="539"/>
      <c r="DD81" s="539"/>
      <c r="DE81" s="539"/>
      <c r="DF81" s="539"/>
      <c r="DG81" s="539"/>
      <c r="DH81" s="539"/>
      <c r="DI81" s="539"/>
      <c r="DJ81" s="539"/>
      <c r="DK81" s="539"/>
      <c r="DL81" s="539"/>
      <c r="DM81" s="539"/>
      <c r="DN81" s="539"/>
      <c r="DO81" s="539"/>
      <c r="DP81" s="539"/>
      <c r="DQ81" s="539"/>
      <c r="DR81" s="539"/>
      <c r="DS81" s="539"/>
      <c r="DT81" s="539"/>
      <c r="DU81" s="539"/>
      <c r="DV81" s="539"/>
      <c r="DW81" s="539"/>
      <c r="DX81" s="539"/>
      <c r="DY81" s="539"/>
      <c r="DZ81" s="539"/>
      <c r="EA81" s="539"/>
      <c r="EB81" s="539"/>
      <c r="EC81" s="539"/>
      <c r="ED81" s="539"/>
      <c r="EE81" s="539"/>
      <c r="EF81" s="539"/>
      <c r="EG81" s="539"/>
      <c r="EH81" s="539"/>
      <c r="EI81" s="539"/>
      <c r="EJ81" s="539"/>
      <c r="EK81" s="539"/>
      <c r="EL81" s="539"/>
      <c r="EM81" s="539"/>
      <c r="EN81" s="539"/>
      <c r="EO81" s="539"/>
      <c r="EP81" s="539"/>
      <c r="EQ81" s="539"/>
      <c r="ER81" s="539"/>
      <c r="ES81" s="539"/>
      <c r="ET81" s="539"/>
      <c r="EU81" s="539"/>
      <c r="EV81" s="539"/>
      <c r="EW81" s="539"/>
      <c r="EX81" s="539"/>
      <c r="EY81" s="539"/>
      <c r="EZ81" s="539"/>
      <c r="FA81" s="539"/>
      <c r="FB81" s="539"/>
      <c r="FC81" s="539"/>
      <c r="FD81" s="539"/>
      <c r="FE81" s="539"/>
      <c r="FF81" s="539"/>
      <c r="FG81" s="539"/>
      <c r="FH81" s="539"/>
      <c r="FI81" s="539"/>
      <c r="FJ81" s="539"/>
      <c r="FK81" s="539"/>
      <c r="FL81" s="539"/>
      <c r="FM81" s="539"/>
      <c r="FN81" s="539"/>
      <c r="FO81" s="539"/>
      <c r="FP81" s="539"/>
      <c r="FQ81" s="539"/>
      <c r="FR81" s="539"/>
      <c r="FS81" s="539"/>
      <c r="FT81" s="539"/>
      <c r="FU81" s="539"/>
      <c r="FV81" s="539"/>
      <c r="FW81" s="539"/>
      <c r="FX81" s="539"/>
      <c r="FY81" s="539"/>
      <c r="FZ81" s="539"/>
      <c r="GA81" s="539"/>
      <c r="GB81" s="539"/>
      <c r="GC81" s="539"/>
      <c r="GD81" s="539"/>
      <c r="GE81" s="539"/>
      <c r="GF81" s="539"/>
      <c r="GG81" s="539"/>
      <c r="GH81" s="539"/>
      <c r="GI81" s="539"/>
      <c r="GJ81" s="539"/>
      <c r="GK81" s="539"/>
      <c r="GL81" s="539"/>
      <c r="GM81" s="539"/>
      <c r="GN81" s="539"/>
      <c r="GO81" s="539"/>
      <c r="GP81" s="539"/>
      <c r="GQ81" s="539"/>
      <c r="GR81" s="539"/>
      <c r="GS81" s="539"/>
      <c r="GT81" s="539"/>
      <c r="GU81" s="539"/>
      <c r="GV81" s="539"/>
      <c r="GW81" s="539"/>
      <c r="GX81" s="539"/>
      <c r="GY81" s="539"/>
      <c r="GZ81" s="539"/>
      <c r="HA81" s="539"/>
      <c r="HB81" s="539"/>
      <c r="HC81" s="539"/>
      <c r="HD81" s="539"/>
      <c r="HE81" s="539"/>
      <c r="HF81" s="539"/>
      <c r="HG81" s="539"/>
      <c r="HH81" s="539"/>
      <c r="HI81" s="539"/>
      <c r="HJ81" s="539"/>
      <c r="HK81" s="539"/>
      <c r="HL81" s="539"/>
      <c r="HM81" s="539"/>
      <c r="HN81" s="539"/>
      <c r="HO81" s="539"/>
      <c r="HP81" s="539"/>
      <c r="HQ81" s="539"/>
      <c r="HR81" s="539"/>
      <c r="HS81" s="539"/>
      <c r="HT81" s="539"/>
      <c r="HU81" s="539"/>
      <c r="HV81" s="539"/>
      <c r="HW81" s="539"/>
      <c r="HX81" s="539"/>
      <c r="HY81" s="539"/>
      <c r="HZ81" s="539"/>
      <c r="IA81" s="539"/>
      <c r="IB81" s="539"/>
      <c r="IC81" s="539"/>
      <c r="ID81" s="539"/>
      <c r="IE81" s="539"/>
      <c r="IF81" s="539"/>
      <c r="IG81" s="539"/>
      <c r="IH81" s="539"/>
      <c r="II81" s="539"/>
      <c r="IJ81" s="539"/>
      <c r="IK81" s="539"/>
      <c r="IL81" s="539"/>
      <c r="IM81" s="539"/>
      <c r="IN81" s="539"/>
      <c r="IO81" s="539"/>
      <c r="IP81" s="539"/>
      <c r="IQ81" s="539"/>
      <c r="IR81" s="539"/>
      <c r="IS81" s="539"/>
      <c r="IT81" s="539"/>
      <c r="IU81" s="539"/>
    </row>
    <row r="82" spans="1:255" ht="14.1" customHeight="1"/>
    <row r="83" spans="1:255" s="122" customFormat="1" ht="14.1" customHeight="1">
      <c r="A83" s="539"/>
      <c r="B83" s="543"/>
      <c r="C83" s="543"/>
      <c r="D83" s="539"/>
      <c r="E83" s="539"/>
      <c r="F83" s="539"/>
      <c r="G83" s="539"/>
      <c r="H83" s="539"/>
      <c r="I83" s="539"/>
      <c r="J83" s="539"/>
      <c r="K83" s="539"/>
      <c r="L83" s="539"/>
      <c r="M83" s="539"/>
      <c r="N83" s="539"/>
      <c r="O83" s="539"/>
      <c r="P83" s="539"/>
      <c r="Q83" s="539"/>
      <c r="R83" s="539"/>
      <c r="S83" s="539"/>
      <c r="T83" s="539"/>
      <c r="U83" s="539"/>
      <c r="V83" s="539"/>
      <c r="W83" s="539"/>
      <c r="X83" s="539"/>
      <c r="Y83" s="539"/>
      <c r="Z83" s="539"/>
      <c r="AA83" s="539"/>
      <c r="AB83" s="539"/>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539"/>
      <c r="BF83" s="539"/>
      <c r="BG83" s="539"/>
      <c r="BH83" s="539"/>
      <c r="BI83" s="539"/>
      <c r="BJ83" s="539"/>
      <c r="BK83" s="539"/>
      <c r="BL83" s="539"/>
      <c r="BM83" s="539"/>
      <c r="BN83" s="539"/>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539"/>
      <c r="CR83" s="539"/>
      <c r="CS83" s="539"/>
      <c r="CT83" s="539"/>
      <c r="CU83" s="539"/>
      <c r="CV83" s="539"/>
      <c r="CW83" s="539"/>
      <c r="CX83" s="539"/>
      <c r="CY83" s="539"/>
      <c r="CZ83" s="539"/>
      <c r="DA83" s="539"/>
      <c r="DB83" s="539"/>
      <c r="DC83" s="539"/>
      <c r="DD83" s="539"/>
      <c r="DE83" s="539"/>
      <c r="DF83" s="539"/>
      <c r="DG83" s="539"/>
      <c r="DH83" s="539"/>
      <c r="DI83" s="539"/>
      <c r="DJ83" s="539"/>
      <c r="DK83" s="539"/>
      <c r="DL83" s="539"/>
      <c r="DM83" s="539"/>
      <c r="DN83" s="539"/>
      <c r="DO83" s="539"/>
      <c r="DP83" s="539"/>
      <c r="DQ83" s="539"/>
      <c r="DR83" s="539"/>
      <c r="DS83" s="539"/>
      <c r="DT83" s="539"/>
      <c r="DU83" s="539"/>
      <c r="DV83" s="539"/>
      <c r="DW83" s="539"/>
      <c r="DX83" s="539"/>
      <c r="DY83" s="539"/>
      <c r="DZ83" s="539"/>
      <c r="EA83" s="539"/>
      <c r="EB83" s="539"/>
      <c r="EC83" s="539"/>
      <c r="ED83" s="539"/>
      <c r="EE83" s="539"/>
      <c r="EF83" s="539"/>
      <c r="EG83" s="539"/>
      <c r="EH83" s="539"/>
      <c r="EI83" s="539"/>
      <c r="EJ83" s="539"/>
      <c r="EK83" s="539"/>
      <c r="EL83" s="539"/>
      <c r="EM83" s="539"/>
      <c r="EN83" s="539"/>
      <c r="EO83" s="539"/>
      <c r="EP83" s="539"/>
      <c r="EQ83" s="539"/>
      <c r="ER83" s="539"/>
      <c r="ES83" s="539"/>
      <c r="ET83" s="539"/>
      <c r="EU83" s="539"/>
      <c r="EV83" s="539"/>
      <c r="EW83" s="539"/>
      <c r="EX83" s="539"/>
      <c r="EY83" s="539"/>
      <c r="EZ83" s="539"/>
      <c r="FA83" s="539"/>
      <c r="FB83" s="539"/>
      <c r="FC83" s="539"/>
      <c r="FD83" s="539"/>
      <c r="FE83" s="539"/>
      <c r="FF83" s="539"/>
      <c r="FG83" s="539"/>
      <c r="FH83" s="539"/>
      <c r="FI83" s="539"/>
      <c r="FJ83" s="539"/>
      <c r="FK83" s="539"/>
      <c r="FL83" s="539"/>
      <c r="FM83" s="539"/>
      <c r="FN83" s="539"/>
      <c r="FO83" s="539"/>
      <c r="FP83" s="539"/>
      <c r="FQ83" s="539"/>
      <c r="FR83" s="539"/>
      <c r="FS83" s="539"/>
      <c r="FT83" s="539"/>
      <c r="FU83" s="539"/>
      <c r="FV83" s="539"/>
      <c r="FW83" s="539"/>
      <c r="FX83" s="539"/>
      <c r="FY83" s="539"/>
      <c r="FZ83" s="539"/>
      <c r="GA83" s="539"/>
      <c r="GB83" s="539"/>
      <c r="GC83" s="539"/>
      <c r="GD83" s="539"/>
      <c r="GE83" s="539"/>
      <c r="GF83" s="539"/>
      <c r="GG83" s="539"/>
      <c r="GH83" s="539"/>
      <c r="GI83" s="539"/>
      <c r="GJ83" s="539"/>
      <c r="GK83" s="539"/>
      <c r="GL83" s="539"/>
      <c r="GM83" s="539"/>
      <c r="GN83" s="539"/>
      <c r="GO83" s="539"/>
      <c r="GP83" s="539"/>
      <c r="GQ83" s="539"/>
      <c r="GR83" s="539"/>
      <c r="GS83" s="539"/>
      <c r="GT83" s="539"/>
      <c r="GU83" s="539"/>
      <c r="GV83" s="539"/>
      <c r="GW83" s="539"/>
      <c r="GX83" s="539"/>
      <c r="GY83" s="539"/>
      <c r="GZ83" s="539"/>
      <c r="HA83" s="539"/>
      <c r="HB83" s="539"/>
      <c r="HC83" s="539"/>
      <c r="HD83" s="539"/>
      <c r="HE83" s="539"/>
      <c r="HF83" s="539"/>
      <c r="HG83" s="539"/>
      <c r="HH83" s="539"/>
      <c r="HI83" s="539"/>
      <c r="HJ83" s="539"/>
      <c r="HK83" s="539"/>
      <c r="HL83" s="539"/>
      <c r="HM83" s="539"/>
      <c r="HN83" s="539"/>
      <c r="HO83" s="539"/>
      <c r="HP83" s="539"/>
      <c r="HQ83" s="539"/>
      <c r="HR83" s="539"/>
      <c r="HS83" s="539"/>
      <c r="HT83" s="539"/>
      <c r="HU83" s="539"/>
      <c r="HV83" s="539"/>
      <c r="HW83" s="539"/>
      <c r="HX83" s="539"/>
      <c r="HY83" s="539"/>
      <c r="HZ83" s="539"/>
      <c r="IA83" s="539"/>
      <c r="IB83" s="539"/>
      <c r="IC83" s="539"/>
      <c r="ID83" s="539"/>
      <c r="IE83" s="539"/>
      <c r="IF83" s="539"/>
      <c r="IG83" s="539"/>
      <c r="IH83" s="539"/>
      <c r="II83" s="539"/>
      <c r="IJ83" s="539"/>
      <c r="IK83" s="539"/>
      <c r="IL83" s="539"/>
      <c r="IM83" s="539"/>
      <c r="IN83" s="539"/>
      <c r="IO83" s="539"/>
      <c r="IP83" s="539"/>
      <c r="IQ83" s="539"/>
      <c r="IR83" s="539"/>
      <c r="IS83" s="539"/>
      <c r="IT83" s="539"/>
      <c r="IU83" s="539"/>
    </row>
    <row r="84" spans="1:255" s="122" customFormat="1" ht="14.1" customHeight="1">
      <c r="A84" s="539"/>
      <c r="B84" s="543"/>
      <c r="C84" s="543"/>
      <c r="D84" s="539"/>
      <c r="E84" s="539"/>
      <c r="F84" s="539"/>
      <c r="G84" s="539"/>
      <c r="H84" s="539"/>
      <c r="I84" s="539"/>
      <c r="J84" s="539"/>
      <c r="K84" s="539"/>
      <c r="L84" s="539"/>
      <c r="M84" s="539"/>
      <c r="N84" s="539"/>
      <c r="O84" s="539"/>
      <c r="P84" s="539"/>
      <c r="Q84" s="539"/>
      <c r="R84" s="539"/>
      <c r="S84" s="539"/>
      <c r="T84" s="539"/>
      <c r="U84" s="539"/>
      <c r="V84" s="539"/>
      <c r="W84" s="539"/>
      <c r="X84" s="539"/>
      <c r="Y84" s="539"/>
      <c r="Z84" s="539"/>
      <c r="AA84" s="539"/>
      <c r="AB84" s="539"/>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539"/>
      <c r="BF84" s="539"/>
      <c r="BG84" s="539"/>
      <c r="BH84" s="539"/>
      <c r="BI84" s="539"/>
      <c r="BJ84" s="539"/>
      <c r="BK84" s="539"/>
      <c r="BL84" s="539"/>
      <c r="BM84" s="539"/>
      <c r="BN84" s="539"/>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539"/>
      <c r="CR84" s="539"/>
      <c r="CS84" s="539"/>
      <c r="CT84" s="539"/>
      <c r="CU84" s="539"/>
      <c r="CV84" s="539"/>
      <c r="CW84" s="539"/>
      <c r="CX84" s="539"/>
      <c r="CY84" s="539"/>
      <c r="CZ84" s="539"/>
      <c r="DA84" s="539"/>
      <c r="DB84" s="539"/>
      <c r="DC84" s="539"/>
      <c r="DD84" s="539"/>
      <c r="DE84" s="539"/>
      <c r="DF84" s="539"/>
      <c r="DG84" s="539"/>
      <c r="DH84" s="539"/>
      <c r="DI84" s="539"/>
      <c r="DJ84" s="539"/>
      <c r="DK84" s="539"/>
      <c r="DL84" s="539"/>
      <c r="DM84" s="539"/>
      <c r="DN84" s="539"/>
      <c r="DO84" s="539"/>
      <c r="DP84" s="539"/>
      <c r="DQ84" s="539"/>
      <c r="DR84" s="539"/>
      <c r="DS84" s="539"/>
      <c r="DT84" s="539"/>
      <c r="DU84" s="539"/>
      <c r="DV84" s="539"/>
      <c r="DW84" s="539"/>
      <c r="DX84" s="539"/>
      <c r="DY84" s="539"/>
      <c r="DZ84" s="539"/>
      <c r="EA84" s="539"/>
      <c r="EB84" s="539"/>
      <c r="EC84" s="539"/>
      <c r="ED84" s="539"/>
      <c r="EE84" s="539"/>
      <c r="EF84" s="539"/>
      <c r="EG84" s="539"/>
      <c r="EH84" s="539"/>
      <c r="EI84" s="539"/>
      <c r="EJ84" s="539"/>
      <c r="EK84" s="539"/>
      <c r="EL84" s="539"/>
      <c r="EM84" s="539"/>
      <c r="EN84" s="539"/>
      <c r="EO84" s="539"/>
      <c r="EP84" s="539"/>
      <c r="EQ84" s="539"/>
      <c r="ER84" s="539"/>
      <c r="ES84" s="539"/>
      <c r="ET84" s="539"/>
      <c r="EU84" s="539"/>
      <c r="EV84" s="539"/>
      <c r="EW84" s="539"/>
      <c r="EX84" s="539"/>
      <c r="EY84" s="539"/>
      <c r="EZ84" s="539"/>
      <c r="FA84" s="539"/>
      <c r="FB84" s="539"/>
      <c r="FC84" s="539"/>
      <c r="FD84" s="539"/>
      <c r="FE84" s="539"/>
      <c r="FF84" s="539"/>
      <c r="FG84" s="539"/>
      <c r="FH84" s="539"/>
      <c r="FI84" s="539"/>
      <c r="FJ84" s="539"/>
      <c r="FK84" s="539"/>
      <c r="FL84" s="539"/>
      <c r="FM84" s="539"/>
      <c r="FN84" s="539"/>
      <c r="FO84" s="539"/>
      <c r="FP84" s="539"/>
      <c r="FQ84" s="539"/>
      <c r="FR84" s="539"/>
      <c r="FS84" s="539"/>
      <c r="FT84" s="539"/>
      <c r="FU84" s="539"/>
      <c r="FV84" s="539"/>
      <c r="FW84" s="539"/>
      <c r="FX84" s="539"/>
      <c r="FY84" s="539"/>
      <c r="FZ84" s="539"/>
      <c r="GA84" s="539"/>
      <c r="GB84" s="539"/>
      <c r="GC84" s="539"/>
      <c r="GD84" s="539"/>
      <c r="GE84" s="539"/>
      <c r="GF84" s="539"/>
      <c r="GG84" s="539"/>
      <c r="GH84" s="539"/>
      <c r="GI84" s="539"/>
      <c r="GJ84" s="539"/>
      <c r="GK84" s="539"/>
      <c r="GL84" s="539"/>
      <c r="GM84" s="539"/>
      <c r="GN84" s="539"/>
      <c r="GO84" s="539"/>
      <c r="GP84" s="539"/>
      <c r="GQ84" s="539"/>
      <c r="GR84" s="539"/>
      <c r="GS84" s="539"/>
      <c r="GT84" s="539"/>
      <c r="GU84" s="539"/>
      <c r="GV84" s="539"/>
      <c r="GW84" s="539"/>
      <c r="GX84" s="539"/>
      <c r="GY84" s="539"/>
      <c r="GZ84" s="539"/>
      <c r="HA84" s="539"/>
      <c r="HB84" s="539"/>
      <c r="HC84" s="539"/>
      <c r="HD84" s="539"/>
      <c r="HE84" s="539"/>
      <c r="HF84" s="539"/>
      <c r="HG84" s="539"/>
      <c r="HH84" s="539"/>
      <c r="HI84" s="539"/>
      <c r="HJ84" s="539"/>
      <c r="HK84" s="539"/>
      <c r="HL84" s="539"/>
      <c r="HM84" s="539"/>
      <c r="HN84" s="539"/>
      <c r="HO84" s="539"/>
      <c r="HP84" s="539"/>
      <c r="HQ84" s="539"/>
      <c r="HR84" s="539"/>
      <c r="HS84" s="539"/>
      <c r="HT84" s="539"/>
      <c r="HU84" s="539"/>
      <c r="HV84" s="539"/>
      <c r="HW84" s="539"/>
      <c r="HX84" s="539"/>
      <c r="HY84" s="539"/>
      <c r="HZ84" s="539"/>
      <c r="IA84" s="539"/>
      <c r="IB84" s="539"/>
      <c r="IC84" s="539"/>
      <c r="ID84" s="539"/>
      <c r="IE84" s="539"/>
      <c r="IF84" s="539"/>
      <c r="IG84" s="539"/>
      <c r="IH84" s="539"/>
      <c r="II84" s="539"/>
      <c r="IJ84" s="539"/>
      <c r="IK84" s="539"/>
      <c r="IL84" s="539"/>
      <c r="IM84" s="539"/>
      <c r="IN84" s="539"/>
      <c r="IO84" s="539"/>
      <c r="IP84" s="539"/>
      <c r="IQ84" s="539"/>
      <c r="IR84" s="539"/>
      <c r="IS84" s="539"/>
      <c r="IT84" s="539"/>
      <c r="IU84" s="539"/>
    </row>
    <row r="85" spans="1:255" s="122" customFormat="1" ht="14.1" customHeight="1">
      <c r="A85" s="539"/>
      <c r="B85" s="543"/>
      <c r="C85" s="543"/>
      <c r="D85" s="539"/>
      <c r="E85" s="539"/>
      <c r="F85" s="539"/>
      <c r="G85" s="539"/>
      <c r="H85" s="539"/>
      <c r="I85" s="539"/>
      <c r="J85" s="539"/>
      <c r="K85" s="539"/>
      <c r="L85" s="539"/>
      <c r="M85" s="539"/>
      <c r="N85" s="539"/>
      <c r="O85" s="539"/>
      <c r="P85" s="539"/>
      <c r="Q85" s="539"/>
      <c r="R85" s="539"/>
      <c r="S85" s="539"/>
      <c r="T85" s="539"/>
      <c r="U85" s="539"/>
      <c r="V85" s="539"/>
      <c r="W85" s="539"/>
      <c r="X85" s="539"/>
      <c r="Y85" s="539"/>
      <c r="Z85" s="539"/>
      <c r="AA85" s="539"/>
      <c r="AB85" s="539"/>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539"/>
      <c r="BF85" s="539"/>
      <c r="BG85" s="539"/>
      <c r="BH85" s="539"/>
      <c r="BI85" s="539"/>
      <c r="BJ85" s="539"/>
      <c r="BK85" s="539"/>
      <c r="BL85" s="539"/>
      <c r="BM85" s="539"/>
      <c r="BN85" s="539"/>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539"/>
      <c r="CR85" s="539"/>
      <c r="CS85" s="539"/>
      <c r="CT85" s="539"/>
      <c r="CU85" s="539"/>
      <c r="CV85" s="539"/>
      <c r="CW85" s="539"/>
      <c r="CX85" s="539"/>
      <c r="CY85" s="539"/>
      <c r="CZ85" s="539"/>
      <c r="DA85" s="539"/>
      <c r="DB85" s="539"/>
      <c r="DC85" s="539"/>
      <c r="DD85" s="539"/>
      <c r="DE85" s="539"/>
      <c r="DF85" s="539"/>
      <c r="DG85" s="539"/>
      <c r="DH85" s="539"/>
      <c r="DI85" s="539"/>
      <c r="DJ85" s="539"/>
      <c r="DK85" s="539"/>
      <c r="DL85" s="539"/>
      <c r="DM85" s="539"/>
      <c r="DN85" s="539"/>
      <c r="DO85" s="539"/>
      <c r="DP85" s="539"/>
      <c r="DQ85" s="539"/>
      <c r="DR85" s="539"/>
      <c r="DS85" s="539"/>
      <c r="DT85" s="539"/>
      <c r="DU85" s="539"/>
      <c r="DV85" s="539"/>
      <c r="DW85" s="539"/>
      <c r="DX85" s="539"/>
      <c r="DY85" s="539"/>
      <c r="DZ85" s="539"/>
      <c r="EA85" s="539"/>
      <c r="EB85" s="539"/>
      <c r="EC85" s="539"/>
      <c r="ED85" s="539"/>
      <c r="EE85" s="539"/>
      <c r="EF85" s="539"/>
      <c r="EG85" s="539"/>
      <c r="EH85" s="539"/>
      <c r="EI85" s="539"/>
      <c r="EJ85" s="539"/>
      <c r="EK85" s="539"/>
      <c r="EL85" s="539"/>
      <c r="EM85" s="539"/>
      <c r="EN85" s="539"/>
      <c r="EO85" s="539"/>
      <c r="EP85" s="539"/>
      <c r="EQ85" s="539"/>
      <c r="ER85" s="539"/>
      <c r="ES85" s="539"/>
      <c r="ET85" s="539"/>
      <c r="EU85" s="539"/>
      <c r="EV85" s="539"/>
      <c r="EW85" s="539"/>
      <c r="EX85" s="539"/>
      <c r="EY85" s="539"/>
      <c r="EZ85" s="539"/>
      <c r="FA85" s="539"/>
      <c r="FB85" s="539"/>
      <c r="FC85" s="539"/>
      <c r="FD85" s="539"/>
      <c r="FE85" s="539"/>
      <c r="FF85" s="539"/>
      <c r="FG85" s="539"/>
      <c r="FH85" s="539"/>
      <c r="FI85" s="539"/>
      <c r="FJ85" s="539"/>
      <c r="FK85" s="539"/>
      <c r="FL85" s="539"/>
      <c r="FM85" s="539"/>
      <c r="FN85" s="539"/>
      <c r="FO85" s="539"/>
      <c r="FP85" s="539"/>
      <c r="FQ85" s="539"/>
      <c r="FR85" s="539"/>
      <c r="FS85" s="539"/>
      <c r="FT85" s="539"/>
      <c r="FU85" s="539"/>
      <c r="FV85" s="539"/>
      <c r="FW85" s="539"/>
      <c r="FX85" s="539"/>
      <c r="FY85" s="539"/>
      <c r="FZ85" s="539"/>
      <c r="GA85" s="539"/>
      <c r="GB85" s="539"/>
      <c r="GC85" s="539"/>
      <c r="GD85" s="539"/>
      <c r="GE85" s="539"/>
      <c r="GF85" s="539"/>
      <c r="GG85" s="539"/>
      <c r="GH85" s="539"/>
      <c r="GI85" s="539"/>
      <c r="GJ85" s="539"/>
      <c r="GK85" s="539"/>
      <c r="GL85" s="539"/>
      <c r="GM85" s="539"/>
      <c r="GN85" s="539"/>
      <c r="GO85" s="539"/>
      <c r="GP85" s="539"/>
      <c r="GQ85" s="539"/>
      <c r="GR85" s="539"/>
      <c r="GS85" s="539"/>
      <c r="GT85" s="539"/>
      <c r="GU85" s="539"/>
      <c r="GV85" s="539"/>
      <c r="GW85" s="539"/>
      <c r="GX85" s="539"/>
      <c r="GY85" s="539"/>
      <c r="GZ85" s="539"/>
      <c r="HA85" s="539"/>
      <c r="HB85" s="539"/>
      <c r="HC85" s="539"/>
      <c r="HD85" s="539"/>
      <c r="HE85" s="539"/>
      <c r="HF85" s="539"/>
      <c r="HG85" s="539"/>
      <c r="HH85" s="539"/>
      <c r="HI85" s="539"/>
      <c r="HJ85" s="539"/>
      <c r="HK85" s="539"/>
      <c r="HL85" s="539"/>
      <c r="HM85" s="539"/>
      <c r="HN85" s="539"/>
      <c r="HO85" s="539"/>
      <c r="HP85" s="539"/>
      <c r="HQ85" s="539"/>
      <c r="HR85" s="539"/>
      <c r="HS85" s="539"/>
      <c r="HT85" s="539"/>
      <c r="HU85" s="539"/>
      <c r="HV85" s="539"/>
      <c r="HW85" s="539"/>
      <c r="HX85" s="539"/>
      <c r="HY85" s="539"/>
      <c r="HZ85" s="539"/>
      <c r="IA85" s="539"/>
      <c r="IB85" s="539"/>
      <c r="IC85" s="539"/>
      <c r="ID85" s="539"/>
      <c r="IE85" s="539"/>
      <c r="IF85" s="539"/>
      <c r="IG85" s="539"/>
      <c r="IH85" s="539"/>
      <c r="II85" s="539"/>
      <c r="IJ85" s="539"/>
      <c r="IK85" s="539"/>
      <c r="IL85" s="539"/>
      <c r="IM85" s="539"/>
      <c r="IN85" s="539"/>
      <c r="IO85" s="539"/>
      <c r="IP85" s="539"/>
      <c r="IQ85" s="539"/>
      <c r="IR85" s="539"/>
      <c r="IS85" s="539"/>
      <c r="IT85" s="539"/>
      <c r="IU85" s="539"/>
    </row>
    <row r="86" spans="1:255" s="122" customFormat="1" ht="14.1" customHeight="1">
      <c r="A86" s="539"/>
      <c r="B86" s="543"/>
      <c r="C86" s="543"/>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539"/>
      <c r="BF86" s="539"/>
      <c r="BG86" s="539"/>
      <c r="BH86" s="539"/>
      <c r="BI86" s="539"/>
      <c r="BJ86" s="539"/>
      <c r="BK86" s="539"/>
      <c r="BL86" s="539"/>
      <c r="BM86" s="539"/>
      <c r="BN86" s="539"/>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539"/>
      <c r="CR86" s="539"/>
      <c r="CS86" s="539"/>
      <c r="CT86" s="539"/>
      <c r="CU86" s="539"/>
      <c r="CV86" s="539"/>
      <c r="CW86" s="539"/>
      <c r="CX86" s="539"/>
      <c r="CY86" s="539"/>
      <c r="CZ86" s="539"/>
      <c r="DA86" s="539"/>
      <c r="DB86" s="539"/>
      <c r="DC86" s="539"/>
      <c r="DD86" s="539"/>
      <c r="DE86" s="539"/>
      <c r="DF86" s="539"/>
      <c r="DG86" s="539"/>
      <c r="DH86" s="539"/>
      <c r="DI86" s="539"/>
      <c r="DJ86" s="539"/>
      <c r="DK86" s="539"/>
      <c r="DL86" s="539"/>
      <c r="DM86" s="539"/>
      <c r="DN86" s="539"/>
      <c r="DO86" s="539"/>
      <c r="DP86" s="539"/>
      <c r="DQ86" s="539"/>
      <c r="DR86" s="539"/>
      <c r="DS86" s="539"/>
      <c r="DT86" s="539"/>
      <c r="DU86" s="539"/>
      <c r="DV86" s="539"/>
      <c r="DW86" s="539"/>
      <c r="DX86" s="539"/>
      <c r="DY86" s="539"/>
      <c r="DZ86" s="539"/>
      <c r="EA86" s="539"/>
      <c r="EB86" s="539"/>
      <c r="EC86" s="539"/>
      <c r="ED86" s="539"/>
      <c r="EE86" s="539"/>
      <c r="EF86" s="539"/>
      <c r="EG86" s="539"/>
      <c r="EH86" s="539"/>
      <c r="EI86" s="539"/>
      <c r="EJ86" s="539"/>
      <c r="EK86" s="539"/>
      <c r="EL86" s="539"/>
      <c r="EM86" s="539"/>
      <c r="EN86" s="539"/>
      <c r="EO86" s="539"/>
      <c r="EP86" s="539"/>
      <c r="EQ86" s="539"/>
      <c r="ER86" s="539"/>
      <c r="ES86" s="539"/>
      <c r="ET86" s="539"/>
      <c r="EU86" s="539"/>
      <c r="EV86" s="539"/>
      <c r="EW86" s="539"/>
      <c r="EX86" s="539"/>
      <c r="EY86" s="539"/>
      <c r="EZ86" s="539"/>
      <c r="FA86" s="539"/>
      <c r="FB86" s="539"/>
      <c r="FC86" s="539"/>
      <c r="FD86" s="539"/>
      <c r="FE86" s="539"/>
      <c r="FF86" s="539"/>
      <c r="FG86" s="539"/>
      <c r="FH86" s="539"/>
      <c r="FI86" s="539"/>
      <c r="FJ86" s="539"/>
      <c r="FK86" s="539"/>
      <c r="FL86" s="539"/>
      <c r="FM86" s="539"/>
      <c r="FN86" s="539"/>
      <c r="FO86" s="539"/>
      <c r="FP86" s="539"/>
      <c r="FQ86" s="539"/>
      <c r="FR86" s="539"/>
      <c r="FS86" s="539"/>
      <c r="FT86" s="539"/>
      <c r="FU86" s="539"/>
      <c r="FV86" s="539"/>
      <c r="FW86" s="539"/>
      <c r="FX86" s="539"/>
      <c r="FY86" s="539"/>
      <c r="FZ86" s="539"/>
      <c r="GA86" s="539"/>
      <c r="GB86" s="539"/>
      <c r="GC86" s="539"/>
      <c r="GD86" s="539"/>
      <c r="GE86" s="539"/>
      <c r="GF86" s="539"/>
      <c r="GG86" s="539"/>
      <c r="GH86" s="539"/>
      <c r="GI86" s="539"/>
      <c r="GJ86" s="539"/>
      <c r="GK86" s="539"/>
      <c r="GL86" s="539"/>
      <c r="GM86" s="539"/>
      <c r="GN86" s="539"/>
      <c r="GO86" s="539"/>
      <c r="GP86" s="539"/>
      <c r="GQ86" s="539"/>
      <c r="GR86" s="539"/>
      <c r="GS86" s="539"/>
      <c r="GT86" s="539"/>
      <c r="GU86" s="539"/>
      <c r="GV86" s="539"/>
      <c r="GW86" s="539"/>
      <c r="GX86" s="539"/>
      <c r="GY86" s="539"/>
      <c r="GZ86" s="539"/>
      <c r="HA86" s="539"/>
      <c r="HB86" s="539"/>
      <c r="HC86" s="539"/>
      <c r="HD86" s="539"/>
      <c r="HE86" s="539"/>
      <c r="HF86" s="539"/>
      <c r="HG86" s="539"/>
      <c r="HH86" s="539"/>
      <c r="HI86" s="539"/>
      <c r="HJ86" s="539"/>
      <c r="HK86" s="539"/>
      <c r="HL86" s="539"/>
      <c r="HM86" s="539"/>
      <c r="HN86" s="539"/>
      <c r="HO86" s="539"/>
      <c r="HP86" s="539"/>
      <c r="HQ86" s="539"/>
      <c r="HR86" s="539"/>
      <c r="HS86" s="539"/>
      <c r="HT86" s="539"/>
      <c r="HU86" s="539"/>
      <c r="HV86" s="539"/>
      <c r="HW86" s="539"/>
      <c r="HX86" s="539"/>
      <c r="HY86" s="539"/>
      <c r="HZ86" s="539"/>
      <c r="IA86" s="539"/>
      <c r="IB86" s="539"/>
      <c r="IC86" s="539"/>
      <c r="ID86" s="539"/>
      <c r="IE86" s="539"/>
      <c r="IF86" s="539"/>
      <c r="IG86" s="539"/>
      <c r="IH86" s="539"/>
      <c r="II86" s="539"/>
      <c r="IJ86" s="539"/>
      <c r="IK86" s="539"/>
      <c r="IL86" s="539"/>
      <c r="IM86" s="539"/>
      <c r="IN86" s="539"/>
      <c r="IO86" s="539"/>
      <c r="IP86" s="539"/>
      <c r="IQ86" s="539"/>
      <c r="IR86" s="539"/>
      <c r="IS86" s="539"/>
      <c r="IT86" s="539"/>
      <c r="IU86" s="539"/>
    </row>
    <row r="87" spans="1:255" s="122" customFormat="1" ht="14.1" customHeight="1">
      <c r="A87" s="539"/>
      <c r="B87" s="543"/>
      <c r="C87" s="543"/>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539"/>
      <c r="BF87" s="539"/>
      <c r="BG87" s="539"/>
      <c r="BH87" s="539"/>
      <c r="BI87" s="539"/>
      <c r="BJ87" s="539"/>
      <c r="BK87" s="539"/>
      <c r="BL87" s="539"/>
      <c r="BM87" s="539"/>
      <c r="BN87" s="539"/>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539"/>
      <c r="CR87" s="539"/>
      <c r="CS87" s="539"/>
      <c r="CT87" s="539"/>
      <c r="CU87" s="539"/>
      <c r="CV87" s="539"/>
      <c r="CW87" s="539"/>
      <c r="CX87" s="539"/>
      <c r="CY87" s="539"/>
      <c r="CZ87" s="539"/>
      <c r="DA87" s="539"/>
      <c r="DB87" s="539"/>
      <c r="DC87" s="539"/>
      <c r="DD87" s="539"/>
      <c r="DE87" s="539"/>
      <c r="DF87" s="539"/>
      <c r="DG87" s="539"/>
      <c r="DH87" s="539"/>
      <c r="DI87" s="539"/>
      <c r="DJ87" s="539"/>
      <c r="DK87" s="539"/>
      <c r="DL87" s="539"/>
      <c r="DM87" s="539"/>
      <c r="DN87" s="539"/>
      <c r="DO87" s="539"/>
      <c r="DP87" s="539"/>
      <c r="DQ87" s="539"/>
      <c r="DR87" s="539"/>
      <c r="DS87" s="539"/>
      <c r="DT87" s="539"/>
      <c r="DU87" s="539"/>
      <c r="DV87" s="539"/>
      <c r="DW87" s="539"/>
      <c r="DX87" s="539"/>
      <c r="DY87" s="539"/>
      <c r="DZ87" s="539"/>
      <c r="EA87" s="539"/>
      <c r="EB87" s="539"/>
      <c r="EC87" s="539"/>
      <c r="ED87" s="539"/>
      <c r="EE87" s="539"/>
      <c r="EF87" s="539"/>
      <c r="EG87" s="539"/>
      <c r="EH87" s="539"/>
      <c r="EI87" s="539"/>
      <c r="EJ87" s="539"/>
      <c r="EK87" s="539"/>
      <c r="EL87" s="539"/>
      <c r="EM87" s="539"/>
      <c r="EN87" s="539"/>
      <c r="EO87" s="539"/>
      <c r="EP87" s="539"/>
      <c r="EQ87" s="539"/>
      <c r="ER87" s="539"/>
      <c r="ES87" s="539"/>
      <c r="ET87" s="539"/>
      <c r="EU87" s="539"/>
      <c r="EV87" s="539"/>
      <c r="EW87" s="539"/>
      <c r="EX87" s="539"/>
      <c r="EY87" s="539"/>
      <c r="EZ87" s="539"/>
      <c r="FA87" s="539"/>
      <c r="FB87" s="539"/>
      <c r="FC87" s="539"/>
      <c r="FD87" s="539"/>
      <c r="FE87" s="539"/>
      <c r="FF87" s="539"/>
      <c r="FG87" s="539"/>
      <c r="FH87" s="539"/>
      <c r="FI87" s="539"/>
      <c r="FJ87" s="539"/>
      <c r="FK87" s="539"/>
      <c r="FL87" s="539"/>
      <c r="FM87" s="539"/>
      <c r="FN87" s="539"/>
      <c r="FO87" s="539"/>
      <c r="FP87" s="539"/>
      <c r="FQ87" s="539"/>
      <c r="FR87" s="539"/>
      <c r="FS87" s="539"/>
      <c r="FT87" s="539"/>
      <c r="FU87" s="539"/>
      <c r="FV87" s="539"/>
      <c r="FW87" s="539"/>
      <c r="FX87" s="539"/>
      <c r="FY87" s="539"/>
      <c r="FZ87" s="539"/>
      <c r="GA87" s="539"/>
      <c r="GB87" s="539"/>
      <c r="GC87" s="539"/>
      <c r="GD87" s="539"/>
      <c r="GE87" s="539"/>
      <c r="GF87" s="539"/>
      <c r="GG87" s="539"/>
      <c r="GH87" s="539"/>
      <c r="GI87" s="539"/>
      <c r="GJ87" s="539"/>
      <c r="GK87" s="539"/>
      <c r="GL87" s="539"/>
      <c r="GM87" s="539"/>
      <c r="GN87" s="539"/>
      <c r="GO87" s="539"/>
      <c r="GP87" s="539"/>
      <c r="GQ87" s="539"/>
      <c r="GR87" s="539"/>
      <c r="GS87" s="539"/>
      <c r="GT87" s="539"/>
      <c r="GU87" s="539"/>
      <c r="GV87" s="539"/>
      <c r="GW87" s="539"/>
      <c r="GX87" s="539"/>
      <c r="GY87" s="539"/>
      <c r="GZ87" s="539"/>
      <c r="HA87" s="539"/>
      <c r="HB87" s="539"/>
      <c r="HC87" s="539"/>
      <c r="HD87" s="539"/>
      <c r="HE87" s="539"/>
      <c r="HF87" s="539"/>
      <c r="HG87" s="539"/>
      <c r="HH87" s="539"/>
      <c r="HI87" s="539"/>
      <c r="HJ87" s="539"/>
      <c r="HK87" s="539"/>
      <c r="HL87" s="539"/>
      <c r="HM87" s="539"/>
      <c r="HN87" s="539"/>
      <c r="HO87" s="539"/>
      <c r="HP87" s="539"/>
      <c r="HQ87" s="539"/>
      <c r="HR87" s="539"/>
      <c r="HS87" s="539"/>
      <c r="HT87" s="539"/>
      <c r="HU87" s="539"/>
      <c r="HV87" s="539"/>
      <c r="HW87" s="539"/>
      <c r="HX87" s="539"/>
      <c r="HY87" s="539"/>
      <c r="HZ87" s="539"/>
      <c r="IA87" s="539"/>
      <c r="IB87" s="539"/>
      <c r="IC87" s="539"/>
      <c r="ID87" s="539"/>
      <c r="IE87" s="539"/>
      <c r="IF87" s="539"/>
      <c r="IG87" s="539"/>
      <c r="IH87" s="539"/>
      <c r="II87" s="539"/>
      <c r="IJ87" s="539"/>
      <c r="IK87" s="539"/>
      <c r="IL87" s="539"/>
      <c r="IM87" s="539"/>
      <c r="IN87" s="539"/>
      <c r="IO87" s="539"/>
      <c r="IP87" s="539"/>
      <c r="IQ87" s="539"/>
      <c r="IR87" s="539"/>
      <c r="IS87" s="539"/>
      <c r="IT87" s="539"/>
      <c r="IU87" s="539"/>
    </row>
    <row r="88" spans="1:255" s="122" customFormat="1" ht="14.1" customHeight="1">
      <c r="A88" s="539"/>
      <c r="B88" s="543"/>
      <c r="C88" s="543"/>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539"/>
      <c r="BF88" s="539"/>
      <c r="BG88" s="539"/>
      <c r="BH88" s="539"/>
      <c r="BI88" s="539"/>
      <c r="BJ88" s="539"/>
      <c r="BK88" s="539"/>
      <c r="BL88" s="539"/>
      <c r="BM88" s="539"/>
      <c r="BN88" s="539"/>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539"/>
      <c r="CR88" s="539"/>
      <c r="CS88" s="539"/>
      <c r="CT88" s="539"/>
      <c r="CU88" s="539"/>
      <c r="CV88" s="539"/>
      <c r="CW88" s="539"/>
      <c r="CX88" s="539"/>
      <c r="CY88" s="539"/>
      <c r="CZ88" s="539"/>
      <c r="DA88" s="539"/>
      <c r="DB88" s="539"/>
      <c r="DC88" s="539"/>
      <c r="DD88" s="539"/>
      <c r="DE88" s="539"/>
      <c r="DF88" s="539"/>
      <c r="DG88" s="539"/>
      <c r="DH88" s="539"/>
      <c r="DI88" s="539"/>
      <c r="DJ88" s="539"/>
      <c r="DK88" s="539"/>
      <c r="DL88" s="539"/>
      <c r="DM88" s="539"/>
      <c r="DN88" s="539"/>
      <c r="DO88" s="539"/>
      <c r="DP88" s="539"/>
      <c r="DQ88" s="539"/>
      <c r="DR88" s="539"/>
      <c r="DS88" s="539"/>
      <c r="DT88" s="539"/>
      <c r="DU88" s="539"/>
      <c r="DV88" s="539"/>
      <c r="DW88" s="539"/>
      <c r="DX88" s="539"/>
      <c r="DY88" s="539"/>
      <c r="DZ88" s="539"/>
      <c r="EA88" s="539"/>
      <c r="EB88" s="539"/>
      <c r="EC88" s="539"/>
      <c r="ED88" s="539"/>
      <c r="EE88" s="539"/>
      <c r="EF88" s="539"/>
      <c r="EG88" s="539"/>
      <c r="EH88" s="539"/>
      <c r="EI88" s="539"/>
      <c r="EJ88" s="539"/>
      <c r="EK88" s="539"/>
      <c r="EL88" s="539"/>
      <c r="EM88" s="539"/>
      <c r="EN88" s="539"/>
      <c r="EO88" s="539"/>
      <c r="EP88" s="539"/>
      <c r="EQ88" s="539"/>
      <c r="ER88" s="539"/>
      <c r="ES88" s="539"/>
      <c r="ET88" s="539"/>
      <c r="EU88" s="539"/>
      <c r="EV88" s="539"/>
      <c r="EW88" s="539"/>
      <c r="EX88" s="539"/>
      <c r="EY88" s="539"/>
      <c r="EZ88" s="539"/>
      <c r="FA88" s="539"/>
      <c r="FB88" s="539"/>
      <c r="FC88" s="539"/>
      <c r="FD88" s="539"/>
      <c r="FE88" s="539"/>
      <c r="FF88" s="539"/>
      <c r="FG88" s="539"/>
      <c r="FH88" s="539"/>
      <c r="FI88" s="539"/>
      <c r="FJ88" s="539"/>
      <c r="FK88" s="539"/>
      <c r="FL88" s="539"/>
      <c r="FM88" s="539"/>
      <c r="FN88" s="539"/>
      <c r="FO88" s="539"/>
      <c r="FP88" s="539"/>
      <c r="FQ88" s="539"/>
      <c r="FR88" s="539"/>
      <c r="FS88" s="539"/>
      <c r="FT88" s="539"/>
      <c r="FU88" s="539"/>
      <c r="FV88" s="539"/>
      <c r="FW88" s="539"/>
      <c r="FX88" s="539"/>
      <c r="FY88" s="539"/>
      <c r="FZ88" s="539"/>
      <c r="GA88" s="539"/>
      <c r="GB88" s="539"/>
      <c r="GC88" s="539"/>
      <c r="GD88" s="539"/>
      <c r="GE88" s="539"/>
      <c r="GF88" s="539"/>
      <c r="GG88" s="539"/>
      <c r="GH88" s="539"/>
      <c r="GI88" s="539"/>
      <c r="GJ88" s="539"/>
      <c r="GK88" s="539"/>
      <c r="GL88" s="539"/>
      <c r="GM88" s="539"/>
      <c r="GN88" s="539"/>
      <c r="GO88" s="539"/>
      <c r="GP88" s="539"/>
      <c r="GQ88" s="539"/>
      <c r="GR88" s="539"/>
      <c r="GS88" s="539"/>
      <c r="GT88" s="539"/>
      <c r="GU88" s="539"/>
      <c r="GV88" s="539"/>
      <c r="GW88" s="539"/>
      <c r="GX88" s="539"/>
      <c r="GY88" s="539"/>
      <c r="GZ88" s="539"/>
      <c r="HA88" s="539"/>
      <c r="HB88" s="539"/>
      <c r="HC88" s="539"/>
      <c r="HD88" s="539"/>
      <c r="HE88" s="539"/>
      <c r="HF88" s="539"/>
      <c r="HG88" s="539"/>
      <c r="HH88" s="539"/>
      <c r="HI88" s="539"/>
      <c r="HJ88" s="539"/>
      <c r="HK88" s="539"/>
      <c r="HL88" s="539"/>
      <c r="HM88" s="539"/>
      <c r="HN88" s="539"/>
      <c r="HO88" s="539"/>
      <c r="HP88" s="539"/>
      <c r="HQ88" s="539"/>
      <c r="HR88" s="539"/>
      <c r="HS88" s="539"/>
      <c r="HT88" s="539"/>
      <c r="HU88" s="539"/>
      <c r="HV88" s="539"/>
      <c r="HW88" s="539"/>
      <c r="HX88" s="539"/>
      <c r="HY88" s="539"/>
      <c r="HZ88" s="539"/>
      <c r="IA88" s="539"/>
      <c r="IB88" s="539"/>
      <c r="IC88" s="539"/>
      <c r="ID88" s="539"/>
      <c r="IE88" s="539"/>
      <c r="IF88" s="539"/>
      <c r="IG88" s="539"/>
      <c r="IH88" s="539"/>
      <c r="II88" s="539"/>
      <c r="IJ88" s="539"/>
      <c r="IK88" s="539"/>
      <c r="IL88" s="539"/>
      <c r="IM88" s="539"/>
      <c r="IN88" s="539"/>
      <c r="IO88" s="539"/>
      <c r="IP88" s="539"/>
      <c r="IQ88" s="539"/>
      <c r="IR88" s="539"/>
      <c r="IS88" s="539"/>
      <c r="IT88" s="539"/>
      <c r="IU88" s="539"/>
    </row>
    <row r="89" spans="1:255" s="122" customFormat="1" ht="14.1" customHeight="1">
      <c r="A89" s="539"/>
      <c r="B89" s="543"/>
      <c r="C89" s="543"/>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539"/>
      <c r="BF89" s="539"/>
      <c r="BG89" s="539"/>
      <c r="BH89" s="539"/>
      <c r="BI89" s="539"/>
      <c r="BJ89" s="539"/>
      <c r="BK89" s="539"/>
      <c r="BL89" s="539"/>
      <c r="BM89" s="539"/>
      <c r="BN89" s="539"/>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539"/>
      <c r="CR89" s="539"/>
      <c r="CS89" s="539"/>
      <c r="CT89" s="539"/>
      <c r="CU89" s="539"/>
      <c r="CV89" s="539"/>
      <c r="CW89" s="539"/>
      <c r="CX89" s="539"/>
      <c r="CY89" s="539"/>
      <c r="CZ89" s="539"/>
      <c r="DA89" s="539"/>
      <c r="DB89" s="539"/>
      <c r="DC89" s="539"/>
      <c r="DD89" s="539"/>
      <c r="DE89" s="539"/>
      <c r="DF89" s="539"/>
      <c r="DG89" s="539"/>
      <c r="DH89" s="539"/>
      <c r="DI89" s="539"/>
      <c r="DJ89" s="539"/>
      <c r="DK89" s="539"/>
      <c r="DL89" s="539"/>
      <c r="DM89" s="539"/>
      <c r="DN89" s="539"/>
      <c r="DO89" s="539"/>
      <c r="DP89" s="539"/>
      <c r="DQ89" s="539"/>
      <c r="DR89" s="539"/>
      <c r="DS89" s="539"/>
      <c r="DT89" s="539"/>
      <c r="DU89" s="539"/>
      <c r="DV89" s="539"/>
      <c r="DW89" s="539"/>
      <c r="DX89" s="539"/>
      <c r="DY89" s="539"/>
      <c r="DZ89" s="539"/>
      <c r="EA89" s="539"/>
      <c r="EB89" s="539"/>
      <c r="EC89" s="539"/>
      <c r="ED89" s="539"/>
      <c r="EE89" s="539"/>
      <c r="EF89" s="539"/>
      <c r="EG89" s="539"/>
      <c r="EH89" s="539"/>
      <c r="EI89" s="539"/>
      <c r="EJ89" s="539"/>
      <c r="EK89" s="539"/>
      <c r="EL89" s="539"/>
      <c r="EM89" s="539"/>
      <c r="EN89" s="539"/>
      <c r="EO89" s="539"/>
      <c r="EP89" s="539"/>
      <c r="EQ89" s="539"/>
      <c r="ER89" s="539"/>
      <c r="ES89" s="539"/>
      <c r="ET89" s="539"/>
      <c r="EU89" s="539"/>
      <c r="EV89" s="539"/>
      <c r="EW89" s="539"/>
      <c r="EX89" s="539"/>
      <c r="EY89" s="539"/>
      <c r="EZ89" s="539"/>
      <c r="FA89" s="539"/>
      <c r="FB89" s="539"/>
      <c r="FC89" s="539"/>
      <c r="FD89" s="539"/>
      <c r="FE89" s="539"/>
      <c r="FF89" s="539"/>
      <c r="FG89" s="539"/>
      <c r="FH89" s="539"/>
      <c r="FI89" s="539"/>
      <c r="FJ89" s="539"/>
      <c r="FK89" s="539"/>
      <c r="FL89" s="539"/>
      <c r="FM89" s="539"/>
      <c r="FN89" s="539"/>
      <c r="FO89" s="539"/>
      <c r="FP89" s="539"/>
      <c r="FQ89" s="539"/>
      <c r="FR89" s="539"/>
      <c r="FS89" s="539"/>
      <c r="FT89" s="539"/>
      <c r="FU89" s="539"/>
      <c r="FV89" s="539"/>
      <c r="FW89" s="539"/>
      <c r="FX89" s="539"/>
      <c r="FY89" s="539"/>
      <c r="FZ89" s="539"/>
      <c r="GA89" s="539"/>
      <c r="GB89" s="539"/>
      <c r="GC89" s="539"/>
      <c r="GD89" s="539"/>
      <c r="GE89" s="539"/>
      <c r="GF89" s="539"/>
      <c r="GG89" s="539"/>
      <c r="GH89" s="539"/>
      <c r="GI89" s="539"/>
      <c r="GJ89" s="539"/>
      <c r="GK89" s="539"/>
      <c r="GL89" s="539"/>
      <c r="GM89" s="539"/>
      <c r="GN89" s="539"/>
      <c r="GO89" s="539"/>
      <c r="GP89" s="539"/>
      <c r="GQ89" s="539"/>
      <c r="GR89" s="539"/>
      <c r="GS89" s="539"/>
      <c r="GT89" s="539"/>
      <c r="GU89" s="539"/>
      <c r="GV89" s="539"/>
      <c r="GW89" s="539"/>
      <c r="GX89" s="539"/>
      <c r="GY89" s="539"/>
      <c r="GZ89" s="539"/>
      <c r="HA89" s="539"/>
      <c r="HB89" s="539"/>
      <c r="HC89" s="539"/>
      <c r="HD89" s="539"/>
      <c r="HE89" s="539"/>
      <c r="HF89" s="539"/>
      <c r="HG89" s="539"/>
      <c r="HH89" s="539"/>
      <c r="HI89" s="539"/>
      <c r="HJ89" s="539"/>
      <c r="HK89" s="539"/>
      <c r="HL89" s="539"/>
      <c r="HM89" s="539"/>
      <c r="HN89" s="539"/>
      <c r="HO89" s="539"/>
      <c r="HP89" s="539"/>
      <c r="HQ89" s="539"/>
      <c r="HR89" s="539"/>
      <c r="HS89" s="539"/>
      <c r="HT89" s="539"/>
      <c r="HU89" s="539"/>
      <c r="HV89" s="539"/>
      <c r="HW89" s="539"/>
      <c r="HX89" s="539"/>
      <c r="HY89" s="539"/>
      <c r="HZ89" s="539"/>
      <c r="IA89" s="539"/>
      <c r="IB89" s="539"/>
      <c r="IC89" s="539"/>
      <c r="ID89" s="539"/>
      <c r="IE89" s="539"/>
      <c r="IF89" s="539"/>
      <c r="IG89" s="539"/>
      <c r="IH89" s="539"/>
      <c r="II89" s="539"/>
      <c r="IJ89" s="539"/>
      <c r="IK89" s="539"/>
      <c r="IL89" s="539"/>
      <c r="IM89" s="539"/>
      <c r="IN89" s="539"/>
      <c r="IO89" s="539"/>
      <c r="IP89" s="539"/>
      <c r="IQ89" s="539"/>
      <c r="IR89" s="539"/>
      <c r="IS89" s="539"/>
      <c r="IT89" s="539"/>
      <c r="IU89" s="539"/>
    </row>
    <row r="90" spans="1:255" s="100" customFormat="1">
      <c r="A90" s="539"/>
      <c r="B90" s="543"/>
      <c r="C90" s="543"/>
      <c r="D90" s="539"/>
      <c r="E90" s="539"/>
      <c r="F90" s="539"/>
      <c r="G90" s="539"/>
      <c r="H90" s="539"/>
      <c r="I90" s="539"/>
      <c r="J90" s="539"/>
      <c r="K90" s="539"/>
      <c r="L90" s="539"/>
      <c r="M90" s="539"/>
      <c r="N90" s="539"/>
      <c r="O90" s="539"/>
      <c r="P90" s="539"/>
      <c r="Q90" s="539"/>
      <c r="R90" s="539"/>
      <c r="S90" s="539"/>
      <c r="T90" s="539"/>
      <c r="U90" s="539"/>
      <c r="V90" s="539"/>
      <c r="W90" s="539"/>
      <c r="X90" s="539"/>
      <c r="Y90" s="539"/>
      <c r="Z90" s="539"/>
      <c r="AA90" s="539"/>
      <c r="AB90" s="539"/>
      <c r="AC90" s="539"/>
      <c r="AD90" s="539"/>
      <c r="AE90" s="539"/>
      <c r="AF90" s="539"/>
      <c r="AG90" s="539"/>
      <c r="AH90" s="539"/>
      <c r="AI90" s="539"/>
      <c r="AJ90" s="539"/>
      <c r="AK90" s="539"/>
      <c r="AL90" s="539"/>
      <c r="AM90" s="539"/>
      <c r="AN90" s="539"/>
      <c r="AO90" s="539"/>
      <c r="AP90" s="539"/>
      <c r="AQ90" s="539"/>
      <c r="AR90" s="539"/>
      <c r="AS90" s="539"/>
      <c r="AT90" s="539"/>
      <c r="AU90" s="539"/>
      <c r="AV90" s="539"/>
      <c r="AW90" s="539"/>
      <c r="AX90" s="539"/>
      <c r="AY90" s="539"/>
      <c r="AZ90" s="539"/>
      <c r="BA90" s="539"/>
      <c r="BB90" s="539"/>
      <c r="BC90" s="539"/>
      <c r="BD90" s="539"/>
      <c r="BE90" s="539"/>
      <c r="BF90" s="539"/>
      <c r="BG90" s="539"/>
      <c r="BH90" s="539"/>
      <c r="BI90" s="539"/>
      <c r="BJ90" s="539"/>
      <c r="BK90" s="539"/>
      <c r="BL90" s="539"/>
      <c r="BM90" s="539"/>
      <c r="BN90" s="539"/>
      <c r="BO90" s="539"/>
      <c r="BP90" s="539"/>
      <c r="BQ90" s="539"/>
      <c r="BR90" s="539"/>
      <c r="BS90" s="539"/>
      <c r="BT90" s="539"/>
      <c r="BU90" s="539"/>
      <c r="BV90" s="539"/>
      <c r="BW90" s="539"/>
      <c r="BX90" s="539"/>
      <c r="BY90" s="539"/>
      <c r="BZ90" s="539"/>
      <c r="CA90" s="539"/>
      <c r="CB90" s="539"/>
      <c r="CC90" s="539"/>
      <c r="CD90" s="539"/>
      <c r="CE90" s="539"/>
      <c r="CF90" s="539"/>
      <c r="CG90" s="539"/>
      <c r="CH90" s="539"/>
      <c r="CI90" s="539"/>
      <c r="CJ90" s="539"/>
      <c r="CK90" s="539"/>
      <c r="CL90" s="539"/>
      <c r="CM90" s="539"/>
      <c r="CN90" s="539"/>
      <c r="CO90" s="539"/>
      <c r="CP90" s="539"/>
      <c r="CQ90" s="539"/>
      <c r="CR90" s="539"/>
      <c r="CS90" s="539"/>
      <c r="CT90" s="539"/>
      <c r="CU90" s="539"/>
      <c r="CV90" s="539"/>
      <c r="CW90" s="539"/>
      <c r="CX90" s="539"/>
      <c r="CY90" s="539"/>
      <c r="CZ90" s="539"/>
      <c r="DA90" s="539"/>
      <c r="DB90" s="539"/>
      <c r="DC90" s="539"/>
      <c r="DD90" s="539"/>
      <c r="DE90" s="539"/>
      <c r="DF90" s="539"/>
      <c r="DG90" s="539"/>
      <c r="DH90" s="539"/>
      <c r="DI90" s="539"/>
      <c r="DJ90" s="539"/>
      <c r="DK90" s="539"/>
      <c r="DL90" s="539"/>
      <c r="DM90" s="539"/>
      <c r="DN90" s="539"/>
      <c r="DO90" s="539"/>
      <c r="DP90" s="539"/>
      <c r="DQ90" s="539"/>
      <c r="DR90" s="539"/>
      <c r="DS90" s="539"/>
      <c r="DT90" s="539"/>
      <c r="DU90" s="539"/>
      <c r="DV90" s="539"/>
      <c r="DW90" s="539"/>
      <c r="DX90" s="539"/>
      <c r="DY90" s="539"/>
      <c r="DZ90" s="539"/>
      <c r="EA90" s="539"/>
      <c r="EB90" s="539"/>
      <c r="EC90" s="539"/>
      <c r="ED90" s="539"/>
      <c r="EE90" s="539"/>
      <c r="EF90" s="539"/>
      <c r="EG90" s="539"/>
      <c r="EH90" s="539"/>
      <c r="EI90" s="539"/>
      <c r="EJ90" s="539"/>
      <c r="EK90" s="539"/>
      <c r="EL90" s="539"/>
      <c r="EM90" s="539"/>
      <c r="EN90" s="539"/>
      <c r="EO90" s="539"/>
      <c r="EP90" s="539"/>
      <c r="EQ90" s="539"/>
      <c r="ER90" s="539"/>
      <c r="ES90" s="539"/>
      <c r="ET90" s="539"/>
      <c r="EU90" s="539"/>
      <c r="EV90" s="539"/>
      <c r="EW90" s="539"/>
      <c r="EX90" s="539"/>
      <c r="EY90" s="539"/>
      <c r="EZ90" s="539"/>
      <c r="FA90" s="539"/>
      <c r="FB90" s="539"/>
      <c r="FC90" s="539"/>
      <c r="FD90" s="539"/>
      <c r="FE90" s="539"/>
      <c r="FF90" s="539"/>
      <c r="FG90" s="539"/>
      <c r="FH90" s="539"/>
      <c r="FI90" s="539"/>
      <c r="FJ90" s="539"/>
      <c r="FK90" s="539"/>
      <c r="FL90" s="539"/>
      <c r="FM90" s="539"/>
      <c r="FN90" s="539"/>
      <c r="FO90" s="539"/>
      <c r="FP90" s="539"/>
      <c r="FQ90" s="539"/>
      <c r="FR90" s="539"/>
      <c r="FS90" s="539"/>
      <c r="FT90" s="539"/>
      <c r="FU90" s="539"/>
      <c r="FV90" s="539"/>
      <c r="FW90" s="539"/>
      <c r="FX90" s="539"/>
      <c r="FY90" s="539"/>
      <c r="FZ90" s="539"/>
      <c r="GA90" s="539"/>
      <c r="GB90" s="539"/>
      <c r="GC90" s="539"/>
      <c r="GD90" s="539"/>
      <c r="GE90" s="539"/>
      <c r="GF90" s="539"/>
      <c r="GG90" s="539"/>
      <c r="GH90" s="539"/>
      <c r="GI90" s="539"/>
      <c r="GJ90" s="539"/>
      <c r="GK90" s="539"/>
      <c r="GL90" s="539"/>
      <c r="GM90" s="539"/>
      <c r="GN90" s="539"/>
      <c r="GO90" s="539"/>
      <c r="GP90" s="539"/>
      <c r="GQ90" s="539"/>
      <c r="GR90" s="539"/>
      <c r="GS90" s="539"/>
      <c r="GT90" s="539"/>
      <c r="GU90" s="539"/>
      <c r="GV90" s="539"/>
      <c r="GW90" s="539"/>
      <c r="GX90" s="539"/>
      <c r="GY90" s="539"/>
      <c r="GZ90" s="539"/>
      <c r="HA90" s="539"/>
      <c r="HB90" s="539"/>
      <c r="HC90" s="539"/>
      <c r="HD90" s="539"/>
      <c r="HE90" s="539"/>
      <c r="HF90" s="539"/>
      <c r="HG90" s="539"/>
      <c r="HH90" s="539"/>
      <c r="HI90" s="539"/>
      <c r="HJ90" s="539"/>
      <c r="HK90" s="539"/>
      <c r="HL90" s="539"/>
      <c r="HM90" s="539"/>
      <c r="HN90" s="539"/>
      <c r="HO90" s="539"/>
      <c r="HP90" s="539"/>
      <c r="HQ90" s="539"/>
      <c r="HR90" s="539"/>
      <c r="HS90" s="539"/>
      <c r="HT90" s="539"/>
      <c r="HU90" s="539"/>
      <c r="HV90" s="539"/>
      <c r="HW90" s="539"/>
      <c r="HX90" s="539"/>
      <c r="HY90" s="539"/>
      <c r="HZ90" s="539"/>
      <c r="IA90" s="539"/>
      <c r="IB90" s="539"/>
      <c r="IC90" s="539"/>
      <c r="ID90" s="539"/>
      <c r="IE90" s="539"/>
      <c r="IF90" s="539"/>
      <c r="IG90" s="539"/>
      <c r="IH90" s="539"/>
      <c r="II90" s="539"/>
      <c r="IJ90" s="539"/>
      <c r="IK90" s="539"/>
      <c r="IL90" s="539"/>
      <c r="IM90" s="539"/>
      <c r="IN90" s="539"/>
      <c r="IO90" s="539"/>
      <c r="IP90" s="539"/>
      <c r="IQ90" s="539"/>
      <c r="IR90" s="539"/>
      <c r="IS90" s="539"/>
      <c r="IT90" s="539"/>
      <c r="IU90" s="539"/>
    </row>
    <row r="91" spans="1:255" s="100" customFormat="1">
      <c r="A91" s="539"/>
      <c r="B91" s="543"/>
      <c r="C91" s="543"/>
      <c r="D91" s="539"/>
      <c r="E91" s="539"/>
      <c r="F91" s="539"/>
      <c r="G91" s="539"/>
      <c r="H91" s="539"/>
      <c r="I91" s="539"/>
      <c r="J91" s="539"/>
      <c r="K91" s="539"/>
      <c r="L91" s="539"/>
      <c r="M91" s="539"/>
      <c r="N91" s="539"/>
      <c r="O91" s="539"/>
      <c r="P91" s="539"/>
      <c r="Q91" s="539"/>
      <c r="R91" s="539"/>
      <c r="S91" s="539"/>
      <c r="T91" s="539"/>
      <c r="U91" s="539"/>
      <c r="V91" s="539"/>
      <c r="W91" s="539"/>
      <c r="X91" s="539"/>
      <c r="Y91" s="539"/>
      <c r="Z91" s="539"/>
      <c r="AA91" s="539"/>
      <c r="AB91" s="539"/>
      <c r="AC91" s="539"/>
      <c r="AD91" s="539"/>
      <c r="AE91" s="539"/>
      <c r="AF91" s="539"/>
      <c r="AG91" s="539"/>
      <c r="AH91" s="539"/>
      <c r="AI91" s="539"/>
      <c r="AJ91" s="539"/>
      <c r="AK91" s="539"/>
      <c r="AL91" s="539"/>
      <c r="AM91" s="539"/>
      <c r="AN91" s="539"/>
      <c r="AO91" s="539"/>
      <c r="AP91" s="539"/>
      <c r="AQ91" s="539"/>
      <c r="AR91" s="539"/>
      <c r="AS91" s="539"/>
      <c r="AT91" s="539"/>
      <c r="AU91" s="539"/>
      <c r="AV91" s="539"/>
      <c r="AW91" s="539"/>
      <c r="AX91" s="539"/>
      <c r="AY91" s="539"/>
      <c r="AZ91" s="539"/>
      <c r="BA91" s="539"/>
      <c r="BB91" s="539"/>
      <c r="BC91" s="539"/>
      <c r="BD91" s="539"/>
      <c r="BE91" s="539"/>
      <c r="BF91" s="539"/>
      <c r="BG91" s="539"/>
      <c r="BH91" s="539"/>
      <c r="BI91" s="539"/>
      <c r="BJ91" s="539"/>
      <c r="BK91" s="539"/>
      <c r="BL91" s="539"/>
      <c r="BM91" s="539"/>
      <c r="BN91" s="539"/>
      <c r="BO91" s="539"/>
      <c r="BP91" s="539"/>
      <c r="BQ91" s="539"/>
      <c r="BR91" s="539"/>
      <c r="BS91" s="539"/>
      <c r="BT91" s="539"/>
      <c r="BU91" s="539"/>
      <c r="BV91" s="539"/>
      <c r="BW91" s="539"/>
      <c r="BX91" s="539"/>
      <c r="BY91" s="539"/>
      <c r="BZ91" s="539"/>
      <c r="CA91" s="539"/>
      <c r="CB91" s="539"/>
      <c r="CC91" s="539"/>
      <c r="CD91" s="539"/>
      <c r="CE91" s="539"/>
      <c r="CF91" s="539"/>
      <c r="CG91" s="539"/>
      <c r="CH91" s="539"/>
      <c r="CI91" s="539"/>
      <c r="CJ91" s="539"/>
      <c r="CK91" s="539"/>
      <c r="CL91" s="539"/>
      <c r="CM91" s="539"/>
      <c r="CN91" s="539"/>
      <c r="CO91" s="539"/>
      <c r="CP91" s="539"/>
      <c r="CQ91" s="539"/>
      <c r="CR91" s="539"/>
      <c r="CS91" s="539"/>
      <c r="CT91" s="539"/>
      <c r="CU91" s="539"/>
      <c r="CV91" s="539"/>
      <c r="CW91" s="539"/>
      <c r="CX91" s="539"/>
      <c r="CY91" s="539"/>
      <c r="CZ91" s="539"/>
      <c r="DA91" s="539"/>
      <c r="DB91" s="539"/>
      <c r="DC91" s="539"/>
      <c r="DD91" s="539"/>
      <c r="DE91" s="539"/>
      <c r="DF91" s="539"/>
      <c r="DG91" s="539"/>
      <c r="DH91" s="539"/>
      <c r="DI91" s="539"/>
      <c r="DJ91" s="539"/>
      <c r="DK91" s="539"/>
      <c r="DL91" s="539"/>
      <c r="DM91" s="539"/>
      <c r="DN91" s="539"/>
      <c r="DO91" s="539"/>
      <c r="DP91" s="539"/>
      <c r="DQ91" s="539"/>
      <c r="DR91" s="539"/>
      <c r="DS91" s="539"/>
      <c r="DT91" s="539"/>
      <c r="DU91" s="539"/>
      <c r="DV91" s="539"/>
      <c r="DW91" s="539"/>
      <c r="DX91" s="539"/>
      <c r="DY91" s="539"/>
      <c r="DZ91" s="539"/>
      <c r="EA91" s="539"/>
      <c r="EB91" s="539"/>
      <c r="EC91" s="539"/>
      <c r="ED91" s="539"/>
      <c r="EE91" s="539"/>
      <c r="EF91" s="539"/>
      <c r="EG91" s="539"/>
      <c r="EH91" s="539"/>
      <c r="EI91" s="539"/>
      <c r="EJ91" s="539"/>
      <c r="EK91" s="539"/>
      <c r="EL91" s="539"/>
      <c r="EM91" s="539"/>
      <c r="EN91" s="539"/>
      <c r="EO91" s="539"/>
      <c r="EP91" s="539"/>
      <c r="EQ91" s="539"/>
      <c r="ER91" s="539"/>
      <c r="ES91" s="539"/>
      <c r="ET91" s="539"/>
      <c r="EU91" s="539"/>
      <c r="EV91" s="539"/>
      <c r="EW91" s="539"/>
      <c r="EX91" s="539"/>
      <c r="EY91" s="539"/>
      <c r="EZ91" s="539"/>
      <c r="FA91" s="539"/>
      <c r="FB91" s="539"/>
      <c r="FC91" s="539"/>
      <c r="FD91" s="539"/>
      <c r="FE91" s="539"/>
      <c r="FF91" s="539"/>
      <c r="FG91" s="539"/>
      <c r="FH91" s="539"/>
      <c r="FI91" s="539"/>
      <c r="FJ91" s="539"/>
      <c r="FK91" s="539"/>
      <c r="FL91" s="539"/>
      <c r="FM91" s="539"/>
      <c r="FN91" s="539"/>
      <c r="FO91" s="539"/>
      <c r="FP91" s="539"/>
      <c r="FQ91" s="539"/>
      <c r="FR91" s="539"/>
      <c r="FS91" s="539"/>
      <c r="FT91" s="539"/>
      <c r="FU91" s="539"/>
      <c r="FV91" s="539"/>
      <c r="FW91" s="539"/>
      <c r="FX91" s="539"/>
      <c r="FY91" s="539"/>
      <c r="FZ91" s="539"/>
      <c r="GA91" s="539"/>
      <c r="GB91" s="539"/>
      <c r="GC91" s="539"/>
      <c r="GD91" s="539"/>
      <c r="GE91" s="539"/>
      <c r="GF91" s="539"/>
      <c r="GG91" s="539"/>
      <c r="GH91" s="539"/>
      <c r="GI91" s="539"/>
      <c r="GJ91" s="539"/>
      <c r="GK91" s="539"/>
      <c r="GL91" s="539"/>
      <c r="GM91" s="539"/>
      <c r="GN91" s="539"/>
      <c r="GO91" s="539"/>
      <c r="GP91" s="539"/>
      <c r="GQ91" s="539"/>
      <c r="GR91" s="539"/>
      <c r="GS91" s="539"/>
      <c r="GT91" s="539"/>
      <c r="GU91" s="539"/>
      <c r="GV91" s="539"/>
      <c r="GW91" s="539"/>
      <c r="GX91" s="539"/>
      <c r="GY91" s="539"/>
      <c r="GZ91" s="539"/>
      <c r="HA91" s="539"/>
      <c r="HB91" s="539"/>
      <c r="HC91" s="539"/>
      <c r="HD91" s="539"/>
      <c r="HE91" s="539"/>
      <c r="HF91" s="539"/>
      <c r="HG91" s="539"/>
      <c r="HH91" s="539"/>
      <c r="HI91" s="539"/>
      <c r="HJ91" s="539"/>
      <c r="HK91" s="539"/>
      <c r="HL91" s="539"/>
      <c r="HM91" s="539"/>
      <c r="HN91" s="539"/>
      <c r="HO91" s="539"/>
      <c r="HP91" s="539"/>
      <c r="HQ91" s="539"/>
      <c r="HR91" s="539"/>
      <c r="HS91" s="539"/>
      <c r="HT91" s="539"/>
      <c r="HU91" s="539"/>
      <c r="HV91" s="539"/>
      <c r="HW91" s="539"/>
      <c r="HX91" s="539"/>
      <c r="HY91" s="539"/>
      <c r="HZ91" s="539"/>
      <c r="IA91" s="539"/>
      <c r="IB91" s="539"/>
      <c r="IC91" s="539"/>
      <c r="ID91" s="539"/>
      <c r="IE91" s="539"/>
      <c r="IF91" s="539"/>
      <c r="IG91" s="539"/>
      <c r="IH91" s="539"/>
      <c r="II91" s="539"/>
      <c r="IJ91" s="539"/>
      <c r="IK91" s="539"/>
      <c r="IL91" s="539"/>
      <c r="IM91" s="539"/>
      <c r="IN91" s="539"/>
      <c r="IO91" s="539"/>
      <c r="IP91" s="539"/>
      <c r="IQ91" s="539"/>
      <c r="IR91" s="539"/>
      <c r="IS91" s="539"/>
      <c r="IT91" s="539"/>
      <c r="IU91" s="539"/>
    </row>
    <row r="92" spans="1:255" s="122" customFormat="1" ht="14.1" customHeight="1">
      <c r="A92" s="539"/>
      <c r="B92" s="543"/>
      <c r="C92" s="543"/>
      <c r="D92" s="539"/>
      <c r="E92" s="539"/>
      <c r="F92" s="539"/>
      <c r="G92" s="539"/>
      <c r="H92" s="539"/>
      <c r="I92" s="539"/>
      <c r="J92" s="539"/>
      <c r="K92" s="539"/>
      <c r="L92" s="539"/>
      <c r="M92" s="539"/>
      <c r="N92" s="539"/>
      <c r="O92" s="539"/>
      <c r="P92" s="539"/>
      <c r="Q92" s="539"/>
      <c r="R92" s="539"/>
      <c r="S92" s="539"/>
      <c r="T92" s="539"/>
      <c r="U92" s="539"/>
      <c r="V92" s="539"/>
      <c r="W92" s="539"/>
      <c r="X92" s="539"/>
      <c r="Y92" s="539"/>
      <c r="Z92" s="539"/>
      <c r="AA92" s="539"/>
      <c r="AB92" s="539"/>
      <c r="AC92" s="539"/>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539"/>
      <c r="BF92" s="539"/>
      <c r="BG92" s="539"/>
      <c r="BH92" s="539"/>
      <c r="BI92" s="539"/>
      <c r="BJ92" s="539"/>
      <c r="BK92" s="539"/>
      <c r="BL92" s="539"/>
      <c r="BM92" s="539"/>
      <c r="BN92" s="539"/>
      <c r="BO92" s="539"/>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539"/>
      <c r="CR92" s="539"/>
      <c r="CS92" s="539"/>
      <c r="CT92" s="539"/>
      <c r="CU92" s="539"/>
      <c r="CV92" s="539"/>
      <c r="CW92" s="539"/>
      <c r="CX92" s="539"/>
      <c r="CY92" s="539"/>
      <c r="CZ92" s="539"/>
      <c r="DA92" s="539"/>
      <c r="DB92" s="539"/>
      <c r="DC92" s="539"/>
      <c r="DD92" s="539"/>
      <c r="DE92" s="539"/>
      <c r="DF92" s="539"/>
      <c r="DG92" s="539"/>
      <c r="DH92" s="539"/>
      <c r="DI92" s="539"/>
      <c r="DJ92" s="539"/>
      <c r="DK92" s="539"/>
      <c r="DL92" s="539"/>
      <c r="DM92" s="539"/>
      <c r="DN92" s="539"/>
      <c r="DO92" s="539"/>
      <c r="DP92" s="539"/>
      <c r="DQ92" s="539"/>
      <c r="DR92" s="539"/>
      <c r="DS92" s="539"/>
      <c r="DT92" s="539"/>
      <c r="DU92" s="539"/>
      <c r="DV92" s="539"/>
      <c r="DW92" s="539"/>
      <c r="DX92" s="539"/>
      <c r="DY92" s="539"/>
      <c r="DZ92" s="539"/>
      <c r="EA92" s="539"/>
      <c r="EB92" s="539"/>
      <c r="EC92" s="539"/>
      <c r="ED92" s="539"/>
      <c r="EE92" s="539"/>
      <c r="EF92" s="539"/>
      <c r="EG92" s="539"/>
      <c r="EH92" s="539"/>
      <c r="EI92" s="539"/>
      <c r="EJ92" s="539"/>
      <c r="EK92" s="539"/>
      <c r="EL92" s="539"/>
      <c r="EM92" s="539"/>
      <c r="EN92" s="539"/>
      <c r="EO92" s="539"/>
      <c r="EP92" s="539"/>
      <c r="EQ92" s="539"/>
      <c r="ER92" s="539"/>
      <c r="ES92" s="539"/>
      <c r="ET92" s="539"/>
      <c r="EU92" s="539"/>
      <c r="EV92" s="539"/>
      <c r="EW92" s="539"/>
      <c r="EX92" s="539"/>
      <c r="EY92" s="539"/>
      <c r="EZ92" s="539"/>
      <c r="FA92" s="539"/>
      <c r="FB92" s="539"/>
      <c r="FC92" s="539"/>
      <c r="FD92" s="539"/>
      <c r="FE92" s="539"/>
      <c r="FF92" s="539"/>
      <c r="FG92" s="539"/>
      <c r="FH92" s="539"/>
      <c r="FI92" s="539"/>
      <c r="FJ92" s="539"/>
      <c r="FK92" s="539"/>
      <c r="FL92" s="539"/>
      <c r="FM92" s="539"/>
      <c r="FN92" s="539"/>
      <c r="FO92" s="539"/>
      <c r="FP92" s="539"/>
      <c r="FQ92" s="539"/>
      <c r="FR92" s="539"/>
      <c r="FS92" s="539"/>
      <c r="FT92" s="539"/>
      <c r="FU92" s="539"/>
      <c r="FV92" s="539"/>
      <c r="FW92" s="539"/>
      <c r="FX92" s="539"/>
      <c r="FY92" s="539"/>
      <c r="FZ92" s="539"/>
      <c r="GA92" s="539"/>
      <c r="GB92" s="539"/>
      <c r="GC92" s="539"/>
      <c r="GD92" s="539"/>
      <c r="GE92" s="539"/>
      <c r="GF92" s="539"/>
      <c r="GG92" s="539"/>
      <c r="GH92" s="539"/>
      <c r="GI92" s="539"/>
      <c r="GJ92" s="539"/>
      <c r="GK92" s="539"/>
      <c r="GL92" s="539"/>
      <c r="GM92" s="539"/>
      <c r="GN92" s="539"/>
      <c r="GO92" s="539"/>
      <c r="GP92" s="539"/>
      <c r="GQ92" s="539"/>
      <c r="GR92" s="539"/>
      <c r="GS92" s="539"/>
      <c r="GT92" s="539"/>
      <c r="GU92" s="539"/>
      <c r="GV92" s="539"/>
      <c r="GW92" s="539"/>
      <c r="GX92" s="539"/>
      <c r="GY92" s="539"/>
      <c r="GZ92" s="539"/>
      <c r="HA92" s="539"/>
      <c r="HB92" s="539"/>
      <c r="HC92" s="539"/>
      <c r="HD92" s="539"/>
      <c r="HE92" s="539"/>
      <c r="HF92" s="539"/>
      <c r="HG92" s="539"/>
      <c r="HH92" s="539"/>
      <c r="HI92" s="539"/>
      <c r="HJ92" s="539"/>
      <c r="HK92" s="539"/>
      <c r="HL92" s="539"/>
      <c r="HM92" s="539"/>
      <c r="HN92" s="539"/>
      <c r="HO92" s="539"/>
      <c r="HP92" s="539"/>
      <c r="HQ92" s="539"/>
      <c r="HR92" s="539"/>
      <c r="HS92" s="539"/>
      <c r="HT92" s="539"/>
      <c r="HU92" s="539"/>
      <c r="HV92" s="539"/>
      <c r="HW92" s="539"/>
      <c r="HX92" s="539"/>
      <c r="HY92" s="539"/>
      <c r="HZ92" s="539"/>
      <c r="IA92" s="539"/>
      <c r="IB92" s="539"/>
      <c r="IC92" s="539"/>
      <c r="ID92" s="539"/>
      <c r="IE92" s="539"/>
      <c r="IF92" s="539"/>
      <c r="IG92" s="539"/>
      <c r="IH92" s="539"/>
      <c r="II92" s="539"/>
      <c r="IJ92" s="539"/>
      <c r="IK92" s="539"/>
      <c r="IL92" s="539"/>
      <c r="IM92" s="539"/>
      <c r="IN92" s="539"/>
      <c r="IO92" s="539"/>
      <c r="IP92" s="539"/>
      <c r="IQ92" s="539"/>
      <c r="IR92" s="539"/>
      <c r="IS92" s="539"/>
      <c r="IT92" s="539"/>
      <c r="IU92" s="539"/>
    </row>
    <row r="93" spans="1:255" s="100" customFormat="1" ht="15" customHeight="1">
      <c r="A93" s="539"/>
      <c r="B93" s="543"/>
      <c r="C93" s="543"/>
      <c r="D93" s="539"/>
      <c r="E93" s="539"/>
      <c r="F93" s="539"/>
      <c r="G93" s="539"/>
      <c r="H93" s="539"/>
      <c r="I93" s="539"/>
      <c r="J93" s="539"/>
      <c r="K93" s="539"/>
      <c r="L93" s="539"/>
      <c r="M93" s="539"/>
      <c r="N93" s="539"/>
      <c r="O93" s="539"/>
      <c r="P93" s="539"/>
      <c r="Q93" s="539"/>
      <c r="R93" s="539"/>
      <c r="S93" s="539"/>
      <c r="T93" s="539"/>
      <c r="U93" s="539"/>
      <c r="V93" s="539"/>
      <c r="W93" s="539"/>
      <c r="X93" s="539"/>
      <c r="Y93" s="539"/>
      <c r="Z93" s="539"/>
      <c r="AA93" s="539"/>
      <c r="AB93" s="539"/>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539"/>
      <c r="BF93" s="539"/>
      <c r="BG93" s="539"/>
      <c r="BH93" s="539"/>
      <c r="BI93" s="539"/>
      <c r="BJ93" s="539"/>
      <c r="BK93" s="539"/>
      <c r="BL93" s="539"/>
      <c r="BM93" s="539"/>
      <c r="BN93" s="539"/>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539"/>
      <c r="CR93" s="539"/>
      <c r="CS93" s="539"/>
      <c r="CT93" s="539"/>
      <c r="CU93" s="539"/>
      <c r="CV93" s="539"/>
      <c r="CW93" s="539"/>
      <c r="CX93" s="539"/>
      <c r="CY93" s="539"/>
      <c r="CZ93" s="539"/>
      <c r="DA93" s="539"/>
      <c r="DB93" s="539"/>
      <c r="DC93" s="539"/>
      <c r="DD93" s="539"/>
      <c r="DE93" s="539"/>
      <c r="DF93" s="539"/>
      <c r="DG93" s="539"/>
      <c r="DH93" s="539"/>
      <c r="DI93" s="539"/>
      <c r="DJ93" s="539"/>
      <c r="DK93" s="539"/>
      <c r="DL93" s="539"/>
      <c r="DM93" s="539"/>
      <c r="DN93" s="539"/>
      <c r="DO93" s="539"/>
      <c r="DP93" s="539"/>
      <c r="DQ93" s="539"/>
      <c r="DR93" s="539"/>
      <c r="DS93" s="539"/>
      <c r="DT93" s="539"/>
      <c r="DU93" s="539"/>
      <c r="DV93" s="539"/>
      <c r="DW93" s="539"/>
      <c r="DX93" s="539"/>
      <c r="DY93" s="539"/>
      <c r="DZ93" s="539"/>
      <c r="EA93" s="539"/>
      <c r="EB93" s="539"/>
      <c r="EC93" s="539"/>
      <c r="ED93" s="539"/>
      <c r="EE93" s="539"/>
      <c r="EF93" s="539"/>
      <c r="EG93" s="539"/>
      <c r="EH93" s="539"/>
      <c r="EI93" s="539"/>
      <c r="EJ93" s="539"/>
      <c r="EK93" s="539"/>
      <c r="EL93" s="539"/>
      <c r="EM93" s="539"/>
      <c r="EN93" s="539"/>
      <c r="EO93" s="539"/>
      <c r="EP93" s="539"/>
      <c r="EQ93" s="539"/>
      <c r="ER93" s="539"/>
      <c r="ES93" s="539"/>
      <c r="ET93" s="539"/>
      <c r="EU93" s="539"/>
      <c r="EV93" s="539"/>
      <c r="EW93" s="539"/>
      <c r="EX93" s="539"/>
      <c r="EY93" s="539"/>
      <c r="EZ93" s="539"/>
      <c r="FA93" s="539"/>
      <c r="FB93" s="539"/>
      <c r="FC93" s="539"/>
      <c r="FD93" s="539"/>
      <c r="FE93" s="539"/>
      <c r="FF93" s="539"/>
      <c r="FG93" s="539"/>
      <c r="FH93" s="539"/>
      <c r="FI93" s="539"/>
      <c r="FJ93" s="539"/>
      <c r="FK93" s="539"/>
      <c r="FL93" s="539"/>
      <c r="FM93" s="539"/>
      <c r="FN93" s="539"/>
      <c r="FO93" s="539"/>
      <c r="FP93" s="539"/>
      <c r="FQ93" s="539"/>
      <c r="FR93" s="539"/>
      <c r="FS93" s="539"/>
      <c r="FT93" s="539"/>
      <c r="FU93" s="539"/>
      <c r="FV93" s="539"/>
      <c r="FW93" s="539"/>
      <c r="FX93" s="539"/>
      <c r="FY93" s="539"/>
      <c r="FZ93" s="539"/>
      <c r="GA93" s="539"/>
      <c r="GB93" s="539"/>
      <c r="GC93" s="539"/>
      <c r="GD93" s="539"/>
      <c r="GE93" s="539"/>
      <c r="GF93" s="539"/>
      <c r="GG93" s="539"/>
      <c r="GH93" s="539"/>
      <c r="GI93" s="539"/>
      <c r="GJ93" s="539"/>
      <c r="GK93" s="539"/>
      <c r="GL93" s="539"/>
      <c r="GM93" s="539"/>
      <c r="GN93" s="539"/>
      <c r="GO93" s="539"/>
      <c r="GP93" s="539"/>
      <c r="GQ93" s="539"/>
      <c r="GR93" s="539"/>
      <c r="GS93" s="539"/>
      <c r="GT93" s="539"/>
      <c r="GU93" s="539"/>
      <c r="GV93" s="539"/>
      <c r="GW93" s="539"/>
      <c r="GX93" s="539"/>
      <c r="GY93" s="539"/>
      <c r="GZ93" s="539"/>
      <c r="HA93" s="539"/>
      <c r="HB93" s="539"/>
      <c r="HC93" s="539"/>
      <c r="HD93" s="539"/>
      <c r="HE93" s="539"/>
      <c r="HF93" s="539"/>
      <c r="HG93" s="539"/>
      <c r="HH93" s="539"/>
      <c r="HI93" s="539"/>
      <c r="HJ93" s="539"/>
      <c r="HK93" s="539"/>
      <c r="HL93" s="539"/>
      <c r="HM93" s="539"/>
      <c r="HN93" s="539"/>
      <c r="HO93" s="539"/>
      <c r="HP93" s="539"/>
      <c r="HQ93" s="539"/>
      <c r="HR93" s="539"/>
      <c r="HS93" s="539"/>
      <c r="HT93" s="539"/>
      <c r="HU93" s="539"/>
      <c r="HV93" s="539"/>
      <c r="HW93" s="539"/>
      <c r="HX93" s="539"/>
      <c r="HY93" s="539"/>
      <c r="HZ93" s="539"/>
      <c r="IA93" s="539"/>
      <c r="IB93" s="539"/>
      <c r="IC93" s="539"/>
      <c r="ID93" s="539"/>
      <c r="IE93" s="539"/>
      <c r="IF93" s="539"/>
      <c r="IG93" s="539"/>
      <c r="IH93" s="539"/>
      <c r="II93" s="539"/>
      <c r="IJ93" s="539"/>
      <c r="IK93" s="539"/>
      <c r="IL93" s="539"/>
      <c r="IM93" s="539"/>
      <c r="IN93" s="539"/>
      <c r="IO93" s="539"/>
      <c r="IP93" s="539"/>
      <c r="IQ93" s="539"/>
      <c r="IR93" s="539"/>
      <c r="IS93" s="539"/>
      <c r="IT93" s="539"/>
      <c r="IU93" s="539"/>
    </row>
    <row r="94" spans="1:255" s="122" customFormat="1" ht="14.1" customHeight="1">
      <c r="A94" s="539"/>
      <c r="B94" s="543"/>
      <c r="C94" s="543"/>
      <c r="D94" s="539"/>
      <c r="E94" s="539"/>
      <c r="F94" s="539"/>
      <c r="G94" s="539"/>
      <c r="H94" s="539"/>
      <c r="I94" s="539"/>
      <c r="J94" s="539"/>
      <c r="K94" s="539"/>
      <c r="L94" s="539"/>
      <c r="M94" s="539"/>
      <c r="N94" s="539"/>
      <c r="O94" s="539"/>
      <c r="P94" s="539"/>
      <c r="Q94" s="539"/>
      <c r="R94" s="539"/>
      <c r="S94" s="539"/>
      <c r="T94" s="539"/>
      <c r="U94" s="539"/>
      <c r="V94" s="539"/>
      <c r="W94" s="539"/>
      <c r="X94" s="539"/>
      <c r="Y94" s="539"/>
      <c r="Z94" s="539"/>
      <c r="AA94" s="539"/>
      <c r="AB94" s="539"/>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539"/>
      <c r="BF94" s="539"/>
      <c r="BG94" s="539"/>
      <c r="BH94" s="539"/>
      <c r="BI94" s="539"/>
      <c r="BJ94" s="539"/>
      <c r="BK94" s="539"/>
      <c r="BL94" s="539"/>
      <c r="BM94" s="539"/>
      <c r="BN94" s="539"/>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539"/>
      <c r="CR94" s="539"/>
      <c r="CS94" s="539"/>
      <c r="CT94" s="539"/>
      <c r="CU94" s="539"/>
      <c r="CV94" s="539"/>
      <c r="CW94" s="539"/>
      <c r="CX94" s="539"/>
      <c r="CY94" s="539"/>
      <c r="CZ94" s="539"/>
      <c r="DA94" s="539"/>
      <c r="DB94" s="539"/>
      <c r="DC94" s="539"/>
      <c r="DD94" s="539"/>
      <c r="DE94" s="539"/>
      <c r="DF94" s="539"/>
      <c r="DG94" s="539"/>
      <c r="DH94" s="539"/>
      <c r="DI94" s="539"/>
      <c r="DJ94" s="539"/>
      <c r="DK94" s="539"/>
      <c r="DL94" s="539"/>
      <c r="DM94" s="539"/>
      <c r="DN94" s="539"/>
      <c r="DO94" s="539"/>
      <c r="DP94" s="539"/>
      <c r="DQ94" s="539"/>
      <c r="DR94" s="539"/>
      <c r="DS94" s="539"/>
      <c r="DT94" s="539"/>
      <c r="DU94" s="539"/>
      <c r="DV94" s="539"/>
      <c r="DW94" s="539"/>
      <c r="DX94" s="539"/>
      <c r="DY94" s="539"/>
      <c r="DZ94" s="539"/>
      <c r="EA94" s="539"/>
      <c r="EB94" s="539"/>
      <c r="EC94" s="539"/>
      <c r="ED94" s="539"/>
      <c r="EE94" s="539"/>
      <c r="EF94" s="539"/>
      <c r="EG94" s="539"/>
      <c r="EH94" s="539"/>
      <c r="EI94" s="539"/>
      <c r="EJ94" s="539"/>
      <c r="EK94" s="539"/>
      <c r="EL94" s="539"/>
      <c r="EM94" s="539"/>
      <c r="EN94" s="539"/>
      <c r="EO94" s="539"/>
      <c r="EP94" s="539"/>
      <c r="EQ94" s="539"/>
      <c r="ER94" s="539"/>
      <c r="ES94" s="539"/>
      <c r="ET94" s="539"/>
      <c r="EU94" s="539"/>
      <c r="EV94" s="539"/>
      <c r="EW94" s="539"/>
      <c r="EX94" s="539"/>
      <c r="EY94" s="539"/>
      <c r="EZ94" s="539"/>
      <c r="FA94" s="539"/>
      <c r="FB94" s="539"/>
      <c r="FC94" s="539"/>
      <c r="FD94" s="539"/>
      <c r="FE94" s="539"/>
      <c r="FF94" s="539"/>
      <c r="FG94" s="539"/>
      <c r="FH94" s="539"/>
      <c r="FI94" s="539"/>
      <c r="FJ94" s="539"/>
      <c r="FK94" s="539"/>
      <c r="FL94" s="539"/>
      <c r="FM94" s="539"/>
      <c r="FN94" s="539"/>
      <c r="FO94" s="539"/>
      <c r="FP94" s="539"/>
      <c r="FQ94" s="539"/>
      <c r="FR94" s="539"/>
      <c r="FS94" s="539"/>
      <c r="FT94" s="539"/>
      <c r="FU94" s="539"/>
      <c r="FV94" s="539"/>
      <c r="FW94" s="539"/>
      <c r="FX94" s="539"/>
      <c r="FY94" s="539"/>
      <c r="FZ94" s="539"/>
      <c r="GA94" s="539"/>
      <c r="GB94" s="539"/>
      <c r="GC94" s="539"/>
      <c r="GD94" s="539"/>
      <c r="GE94" s="539"/>
      <c r="GF94" s="539"/>
      <c r="GG94" s="539"/>
      <c r="GH94" s="539"/>
      <c r="GI94" s="539"/>
      <c r="GJ94" s="539"/>
      <c r="GK94" s="539"/>
      <c r="GL94" s="539"/>
      <c r="GM94" s="539"/>
      <c r="GN94" s="539"/>
      <c r="GO94" s="539"/>
      <c r="GP94" s="539"/>
      <c r="GQ94" s="539"/>
      <c r="GR94" s="539"/>
      <c r="GS94" s="539"/>
      <c r="GT94" s="539"/>
      <c r="GU94" s="539"/>
      <c r="GV94" s="539"/>
      <c r="GW94" s="539"/>
      <c r="GX94" s="539"/>
      <c r="GY94" s="539"/>
      <c r="GZ94" s="539"/>
      <c r="HA94" s="539"/>
      <c r="HB94" s="539"/>
      <c r="HC94" s="539"/>
      <c r="HD94" s="539"/>
      <c r="HE94" s="539"/>
      <c r="HF94" s="539"/>
      <c r="HG94" s="539"/>
      <c r="HH94" s="539"/>
      <c r="HI94" s="539"/>
      <c r="HJ94" s="539"/>
      <c r="HK94" s="539"/>
      <c r="HL94" s="539"/>
      <c r="HM94" s="539"/>
      <c r="HN94" s="539"/>
      <c r="HO94" s="539"/>
      <c r="HP94" s="539"/>
      <c r="HQ94" s="539"/>
      <c r="HR94" s="539"/>
      <c r="HS94" s="539"/>
      <c r="HT94" s="539"/>
      <c r="HU94" s="539"/>
      <c r="HV94" s="539"/>
      <c r="HW94" s="539"/>
      <c r="HX94" s="539"/>
      <c r="HY94" s="539"/>
      <c r="HZ94" s="539"/>
      <c r="IA94" s="539"/>
      <c r="IB94" s="539"/>
      <c r="IC94" s="539"/>
      <c r="ID94" s="539"/>
      <c r="IE94" s="539"/>
      <c r="IF94" s="539"/>
      <c r="IG94" s="539"/>
      <c r="IH94" s="539"/>
      <c r="II94" s="539"/>
      <c r="IJ94" s="539"/>
      <c r="IK94" s="539"/>
      <c r="IL94" s="539"/>
      <c r="IM94" s="539"/>
      <c r="IN94" s="539"/>
      <c r="IO94" s="539"/>
      <c r="IP94" s="539"/>
      <c r="IQ94" s="539"/>
      <c r="IR94" s="539"/>
      <c r="IS94" s="539"/>
      <c r="IT94" s="539"/>
      <c r="IU94" s="539"/>
    </row>
    <row r="95" spans="1:255" s="122" customFormat="1" ht="14.1" customHeight="1">
      <c r="A95" s="539"/>
      <c r="B95" s="543"/>
      <c r="C95" s="543"/>
      <c r="D95" s="539"/>
      <c r="E95" s="539"/>
      <c r="F95" s="539"/>
      <c r="G95" s="539"/>
      <c r="H95" s="539"/>
      <c r="I95" s="539"/>
      <c r="J95" s="539"/>
      <c r="K95" s="539"/>
      <c r="L95" s="539"/>
      <c r="M95" s="539"/>
      <c r="N95" s="539"/>
      <c r="O95" s="539"/>
      <c r="P95" s="539"/>
      <c r="Q95" s="539"/>
      <c r="R95" s="539"/>
      <c r="S95" s="539"/>
      <c r="T95" s="539"/>
      <c r="U95" s="539"/>
      <c r="V95" s="539"/>
      <c r="W95" s="539"/>
      <c r="X95" s="539"/>
      <c r="Y95" s="539"/>
      <c r="Z95" s="539"/>
      <c r="AA95" s="539"/>
      <c r="AB95" s="539"/>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539"/>
      <c r="BF95" s="539"/>
      <c r="BG95" s="539"/>
      <c r="BH95" s="539"/>
      <c r="BI95" s="539"/>
      <c r="BJ95" s="539"/>
      <c r="BK95" s="539"/>
      <c r="BL95" s="539"/>
      <c r="BM95" s="539"/>
      <c r="BN95" s="539"/>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539"/>
      <c r="CR95" s="539"/>
      <c r="CS95" s="539"/>
      <c r="CT95" s="539"/>
      <c r="CU95" s="539"/>
      <c r="CV95" s="539"/>
      <c r="CW95" s="539"/>
      <c r="CX95" s="539"/>
      <c r="CY95" s="539"/>
      <c r="CZ95" s="539"/>
      <c r="DA95" s="539"/>
      <c r="DB95" s="539"/>
      <c r="DC95" s="539"/>
      <c r="DD95" s="539"/>
      <c r="DE95" s="539"/>
      <c r="DF95" s="539"/>
      <c r="DG95" s="539"/>
      <c r="DH95" s="539"/>
      <c r="DI95" s="539"/>
      <c r="DJ95" s="539"/>
      <c r="DK95" s="539"/>
      <c r="DL95" s="539"/>
      <c r="DM95" s="539"/>
      <c r="DN95" s="539"/>
      <c r="DO95" s="539"/>
      <c r="DP95" s="539"/>
      <c r="DQ95" s="539"/>
      <c r="DR95" s="539"/>
      <c r="DS95" s="539"/>
      <c r="DT95" s="539"/>
      <c r="DU95" s="539"/>
      <c r="DV95" s="539"/>
      <c r="DW95" s="539"/>
      <c r="DX95" s="539"/>
      <c r="DY95" s="539"/>
      <c r="DZ95" s="539"/>
      <c r="EA95" s="539"/>
      <c r="EB95" s="539"/>
      <c r="EC95" s="539"/>
      <c r="ED95" s="539"/>
      <c r="EE95" s="539"/>
      <c r="EF95" s="539"/>
      <c r="EG95" s="539"/>
      <c r="EH95" s="539"/>
      <c r="EI95" s="539"/>
      <c r="EJ95" s="539"/>
      <c r="EK95" s="539"/>
      <c r="EL95" s="539"/>
      <c r="EM95" s="539"/>
      <c r="EN95" s="539"/>
      <c r="EO95" s="539"/>
      <c r="EP95" s="539"/>
      <c r="EQ95" s="539"/>
      <c r="ER95" s="539"/>
      <c r="ES95" s="539"/>
      <c r="ET95" s="539"/>
      <c r="EU95" s="539"/>
      <c r="EV95" s="539"/>
      <c r="EW95" s="539"/>
      <c r="EX95" s="539"/>
      <c r="EY95" s="539"/>
      <c r="EZ95" s="539"/>
      <c r="FA95" s="539"/>
      <c r="FB95" s="539"/>
      <c r="FC95" s="539"/>
      <c r="FD95" s="539"/>
      <c r="FE95" s="539"/>
      <c r="FF95" s="539"/>
      <c r="FG95" s="539"/>
      <c r="FH95" s="539"/>
      <c r="FI95" s="539"/>
      <c r="FJ95" s="539"/>
      <c r="FK95" s="539"/>
      <c r="FL95" s="539"/>
      <c r="FM95" s="539"/>
      <c r="FN95" s="539"/>
      <c r="FO95" s="539"/>
      <c r="FP95" s="539"/>
      <c r="FQ95" s="539"/>
      <c r="FR95" s="539"/>
      <c r="FS95" s="539"/>
      <c r="FT95" s="539"/>
      <c r="FU95" s="539"/>
      <c r="FV95" s="539"/>
      <c r="FW95" s="539"/>
      <c r="FX95" s="539"/>
      <c r="FY95" s="539"/>
      <c r="FZ95" s="539"/>
      <c r="GA95" s="539"/>
      <c r="GB95" s="539"/>
      <c r="GC95" s="539"/>
      <c r="GD95" s="539"/>
      <c r="GE95" s="539"/>
      <c r="GF95" s="539"/>
      <c r="GG95" s="539"/>
      <c r="GH95" s="539"/>
      <c r="GI95" s="539"/>
      <c r="GJ95" s="539"/>
      <c r="GK95" s="539"/>
      <c r="GL95" s="539"/>
      <c r="GM95" s="539"/>
      <c r="GN95" s="539"/>
      <c r="GO95" s="539"/>
      <c r="GP95" s="539"/>
      <c r="GQ95" s="539"/>
      <c r="GR95" s="539"/>
      <c r="GS95" s="539"/>
      <c r="GT95" s="539"/>
      <c r="GU95" s="539"/>
      <c r="GV95" s="539"/>
      <c r="GW95" s="539"/>
      <c r="GX95" s="539"/>
      <c r="GY95" s="539"/>
      <c r="GZ95" s="539"/>
      <c r="HA95" s="539"/>
      <c r="HB95" s="539"/>
      <c r="HC95" s="539"/>
      <c r="HD95" s="539"/>
      <c r="HE95" s="539"/>
      <c r="HF95" s="539"/>
      <c r="HG95" s="539"/>
      <c r="HH95" s="539"/>
      <c r="HI95" s="539"/>
      <c r="HJ95" s="539"/>
      <c r="HK95" s="539"/>
      <c r="HL95" s="539"/>
      <c r="HM95" s="539"/>
      <c r="HN95" s="539"/>
      <c r="HO95" s="539"/>
      <c r="HP95" s="539"/>
      <c r="HQ95" s="539"/>
      <c r="HR95" s="539"/>
      <c r="HS95" s="539"/>
      <c r="HT95" s="539"/>
      <c r="HU95" s="539"/>
      <c r="HV95" s="539"/>
      <c r="HW95" s="539"/>
      <c r="HX95" s="539"/>
      <c r="HY95" s="539"/>
      <c r="HZ95" s="539"/>
      <c r="IA95" s="539"/>
      <c r="IB95" s="539"/>
      <c r="IC95" s="539"/>
      <c r="ID95" s="539"/>
      <c r="IE95" s="539"/>
      <c r="IF95" s="539"/>
      <c r="IG95" s="539"/>
      <c r="IH95" s="539"/>
      <c r="II95" s="539"/>
      <c r="IJ95" s="539"/>
      <c r="IK95" s="539"/>
      <c r="IL95" s="539"/>
      <c r="IM95" s="539"/>
      <c r="IN95" s="539"/>
      <c r="IO95" s="539"/>
      <c r="IP95" s="539"/>
      <c r="IQ95" s="539"/>
      <c r="IR95" s="539"/>
      <c r="IS95" s="539"/>
      <c r="IT95" s="539"/>
      <c r="IU95" s="539"/>
    </row>
    <row r="96" spans="1:255" s="122" customFormat="1" ht="14.1" customHeight="1">
      <c r="A96" s="539"/>
      <c r="B96" s="543"/>
      <c r="C96" s="543"/>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539"/>
      <c r="BF96" s="539"/>
      <c r="BG96" s="539"/>
      <c r="BH96" s="539"/>
      <c r="BI96" s="539"/>
      <c r="BJ96" s="539"/>
      <c r="BK96" s="539"/>
      <c r="BL96" s="539"/>
      <c r="BM96" s="539"/>
      <c r="BN96" s="539"/>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539"/>
      <c r="CR96" s="539"/>
      <c r="CS96" s="539"/>
      <c r="CT96" s="539"/>
      <c r="CU96" s="539"/>
      <c r="CV96" s="539"/>
      <c r="CW96" s="539"/>
      <c r="CX96" s="539"/>
      <c r="CY96" s="539"/>
      <c r="CZ96" s="539"/>
      <c r="DA96" s="539"/>
      <c r="DB96" s="539"/>
      <c r="DC96" s="539"/>
      <c r="DD96" s="539"/>
      <c r="DE96" s="539"/>
      <c r="DF96" s="539"/>
      <c r="DG96" s="539"/>
      <c r="DH96" s="539"/>
      <c r="DI96" s="539"/>
      <c r="DJ96" s="539"/>
      <c r="DK96" s="539"/>
      <c r="DL96" s="539"/>
      <c r="DM96" s="539"/>
      <c r="DN96" s="539"/>
      <c r="DO96" s="539"/>
      <c r="DP96" s="539"/>
      <c r="DQ96" s="539"/>
      <c r="DR96" s="539"/>
      <c r="DS96" s="539"/>
      <c r="DT96" s="539"/>
      <c r="DU96" s="539"/>
      <c r="DV96" s="539"/>
      <c r="DW96" s="539"/>
      <c r="DX96" s="539"/>
      <c r="DY96" s="539"/>
      <c r="DZ96" s="539"/>
      <c r="EA96" s="539"/>
      <c r="EB96" s="539"/>
      <c r="EC96" s="539"/>
      <c r="ED96" s="539"/>
      <c r="EE96" s="539"/>
      <c r="EF96" s="539"/>
      <c r="EG96" s="539"/>
      <c r="EH96" s="539"/>
      <c r="EI96" s="539"/>
      <c r="EJ96" s="539"/>
      <c r="EK96" s="539"/>
      <c r="EL96" s="539"/>
      <c r="EM96" s="539"/>
      <c r="EN96" s="539"/>
      <c r="EO96" s="539"/>
      <c r="EP96" s="539"/>
      <c r="EQ96" s="539"/>
      <c r="ER96" s="539"/>
      <c r="ES96" s="539"/>
      <c r="ET96" s="539"/>
      <c r="EU96" s="539"/>
      <c r="EV96" s="539"/>
      <c r="EW96" s="539"/>
      <c r="EX96" s="539"/>
      <c r="EY96" s="539"/>
      <c r="EZ96" s="539"/>
      <c r="FA96" s="539"/>
      <c r="FB96" s="539"/>
      <c r="FC96" s="539"/>
      <c r="FD96" s="539"/>
      <c r="FE96" s="539"/>
      <c r="FF96" s="539"/>
      <c r="FG96" s="539"/>
      <c r="FH96" s="539"/>
      <c r="FI96" s="539"/>
      <c r="FJ96" s="539"/>
      <c r="FK96" s="539"/>
      <c r="FL96" s="539"/>
      <c r="FM96" s="539"/>
      <c r="FN96" s="539"/>
      <c r="FO96" s="539"/>
      <c r="FP96" s="539"/>
      <c r="FQ96" s="539"/>
      <c r="FR96" s="539"/>
      <c r="FS96" s="539"/>
      <c r="FT96" s="539"/>
      <c r="FU96" s="539"/>
      <c r="FV96" s="539"/>
      <c r="FW96" s="539"/>
      <c r="FX96" s="539"/>
      <c r="FY96" s="539"/>
      <c r="FZ96" s="539"/>
      <c r="GA96" s="539"/>
      <c r="GB96" s="539"/>
      <c r="GC96" s="539"/>
      <c r="GD96" s="539"/>
      <c r="GE96" s="539"/>
      <c r="GF96" s="539"/>
      <c r="GG96" s="539"/>
      <c r="GH96" s="539"/>
      <c r="GI96" s="539"/>
      <c r="GJ96" s="539"/>
      <c r="GK96" s="539"/>
      <c r="GL96" s="539"/>
      <c r="GM96" s="539"/>
      <c r="GN96" s="539"/>
      <c r="GO96" s="539"/>
      <c r="GP96" s="539"/>
      <c r="GQ96" s="539"/>
      <c r="GR96" s="539"/>
      <c r="GS96" s="539"/>
      <c r="GT96" s="539"/>
      <c r="GU96" s="539"/>
      <c r="GV96" s="539"/>
      <c r="GW96" s="539"/>
      <c r="GX96" s="539"/>
      <c r="GY96" s="539"/>
      <c r="GZ96" s="539"/>
      <c r="HA96" s="539"/>
      <c r="HB96" s="539"/>
      <c r="HC96" s="539"/>
      <c r="HD96" s="539"/>
      <c r="HE96" s="539"/>
      <c r="HF96" s="539"/>
      <c r="HG96" s="539"/>
      <c r="HH96" s="539"/>
      <c r="HI96" s="539"/>
      <c r="HJ96" s="539"/>
      <c r="HK96" s="539"/>
      <c r="HL96" s="539"/>
      <c r="HM96" s="539"/>
      <c r="HN96" s="539"/>
      <c r="HO96" s="539"/>
      <c r="HP96" s="539"/>
      <c r="HQ96" s="539"/>
      <c r="HR96" s="539"/>
      <c r="HS96" s="539"/>
      <c r="HT96" s="539"/>
      <c r="HU96" s="539"/>
      <c r="HV96" s="539"/>
      <c r="HW96" s="539"/>
      <c r="HX96" s="539"/>
      <c r="HY96" s="539"/>
      <c r="HZ96" s="539"/>
      <c r="IA96" s="539"/>
      <c r="IB96" s="539"/>
      <c r="IC96" s="539"/>
      <c r="ID96" s="539"/>
      <c r="IE96" s="539"/>
      <c r="IF96" s="539"/>
      <c r="IG96" s="539"/>
      <c r="IH96" s="539"/>
      <c r="II96" s="539"/>
      <c r="IJ96" s="539"/>
      <c r="IK96" s="539"/>
      <c r="IL96" s="539"/>
      <c r="IM96" s="539"/>
      <c r="IN96" s="539"/>
      <c r="IO96" s="539"/>
      <c r="IP96" s="539"/>
      <c r="IQ96" s="539"/>
      <c r="IR96" s="539"/>
      <c r="IS96" s="539"/>
      <c r="IT96" s="539"/>
      <c r="IU96" s="539"/>
    </row>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3" spans="1:255" s="122" customFormat="1">
      <c r="A113" s="539"/>
      <c r="B113" s="543"/>
      <c r="C113" s="543"/>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39"/>
      <c r="AF113" s="539"/>
      <c r="AG113" s="539"/>
      <c r="AH113" s="539"/>
      <c r="AI113" s="539"/>
      <c r="AJ113" s="539"/>
      <c r="AK113" s="539"/>
      <c r="AL113" s="539"/>
      <c r="AM113" s="539"/>
      <c r="AN113" s="539"/>
      <c r="AO113" s="539"/>
      <c r="AP113" s="539"/>
      <c r="AQ113" s="539"/>
      <c r="AR113" s="539"/>
      <c r="AS113" s="539"/>
      <c r="AT113" s="539"/>
      <c r="AU113" s="539"/>
      <c r="AV113" s="539"/>
      <c r="AW113" s="539"/>
      <c r="AX113" s="539"/>
      <c r="AY113" s="539"/>
      <c r="AZ113" s="539"/>
      <c r="BA113" s="539"/>
      <c r="BB113" s="539"/>
      <c r="BC113" s="539"/>
      <c r="BD113" s="539"/>
      <c r="BE113" s="539"/>
      <c r="BF113" s="539"/>
      <c r="BG113" s="539"/>
      <c r="BH113" s="539"/>
      <c r="BI113" s="539"/>
      <c r="BJ113" s="539"/>
      <c r="BK113" s="539"/>
      <c r="BL113" s="539"/>
      <c r="BM113" s="539"/>
      <c r="BN113" s="539"/>
      <c r="BO113" s="539"/>
      <c r="BP113" s="539"/>
      <c r="BQ113" s="539"/>
      <c r="BR113" s="539"/>
      <c r="BS113" s="539"/>
      <c r="BT113" s="539"/>
      <c r="BU113" s="539"/>
      <c r="BV113" s="539"/>
      <c r="BW113" s="539"/>
      <c r="BX113" s="539"/>
      <c r="BY113" s="539"/>
      <c r="BZ113" s="539"/>
      <c r="CA113" s="539"/>
      <c r="CB113" s="539"/>
      <c r="CC113" s="539"/>
      <c r="CD113" s="539"/>
      <c r="CE113" s="539"/>
      <c r="CF113" s="539"/>
      <c r="CG113" s="539"/>
      <c r="CH113" s="539"/>
      <c r="CI113" s="539"/>
      <c r="CJ113" s="539"/>
      <c r="CK113" s="539"/>
      <c r="CL113" s="539"/>
      <c r="CM113" s="539"/>
      <c r="CN113" s="539"/>
      <c r="CO113" s="539"/>
      <c r="CP113" s="539"/>
      <c r="CQ113" s="539"/>
      <c r="CR113" s="539"/>
      <c r="CS113" s="539"/>
      <c r="CT113" s="539"/>
      <c r="CU113" s="539"/>
      <c r="CV113" s="539"/>
      <c r="CW113" s="539"/>
      <c r="CX113" s="539"/>
      <c r="CY113" s="539"/>
      <c r="CZ113" s="539"/>
      <c r="DA113" s="539"/>
      <c r="DB113" s="539"/>
      <c r="DC113" s="539"/>
      <c r="DD113" s="539"/>
      <c r="DE113" s="539"/>
      <c r="DF113" s="539"/>
      <c r="DG113" s="539"/>
      <c r="DH113" s="539"/>
      <c r="DI113" s="539"/>
      <c r="DJ113" s="539"/>
      <c r="DK113" s="539"/>
      <c r="DL113" s="539"/>
      <c r="DM113" s="539"/>
      <c r="DN113" s="539"/>
      <c r="DO113" s="539"/>
      <c r="DP113" s="539"/>
      <c r="DQ113" s="539"/>
      <c r="DR113" s="539"/>
      <c r="DS113" s="539"/>
      <c r="DT113" s="539"/>
      <c r="DU113" s="539"/>
      <c r="DV113" s="539"/>
      <c r="DW113" s="539"/>
      <c r="DX113" s="539"/>
      <c r="DY113" s="539"/>
      <c r="DZ113" s="539"/>
      <c r="EA113" s="539"/>
      <c r="EB113" s="539"/>
      <c r="EC113" s="539"/>
      <c r="ED113" s="539"/>
      <c r="EE113" s="539"/>
      <c r="EF113" s="539"/>
      <c r="EG113" s="539"/>
      <c r="EH113" s="539"/>
      <c r="EI113" s="539"/>
      <c r="EJ113" s="539"/>
      <c r="EK113" s="539"/>
      <c r="EL113" s="539"/>
      <c r="EM113" s="539"/>
      <c r="EN113" s="539"/>
      <c r="EO113" s="539"/>
      <c r="EP113" s="539"/>
      <c r="EQ113" s="539"/>
      <c r="ER113" s="539"/>
      <c r="ES113" s="539"/>
      <c r="ET113" s="539"/>
      <c r="EU113" s="539"/>
      <c r="EV113" s="539"/>
      <c r="EW113" s="539"/>
      <c r="EX113" s="539"/>
      <c r="EY113" s="539"/>
      <c r="EZ113" s="539"/>
      <c r="FA113" s="539"/>
      <c r="FB113" s="539"/>
      <c r="FC113" s="539"/>
      <c r="FD113" s="539"/>
      <c r="FE113" s="539"/>
      <c r="FF113" s="539"/>
      <c r="FG113" s="539"/>
      <c r="FH113" s="539"/>
      <c r="FI113" s="539"/>
      <c r="FJ113" s="539"/>
      <c r="FK113" s="539"/>
      <c r="FL113" s="539"/>
      <c r="FM113" s="539"/>
      <c r="FN113" s="539"/>
      <c r="FO113" s="539"/>
      <c r="FP113" s="539"/>
      <c r="FQ113" s="539"/>
      <c r="FR113" s="539"/>
      <c r="FS113" s="539"/>
      <c r="FT113" s="539"/>
      <c r="FU113" s="539"/>
      <c r="FV113" s="539"/>
      <c r="FW113" s="539"/>
      <c r="FX113" s="539"/>
      <c r="FY113" s="539"/>
      <c r="FZ113" s="539"/>
      <c r="GA113" s="539"/>
      <c r="GB113" s="539"/>
      <c r="GC113" s="539"/>
      <c r="GD113" s="539"/>
      <c r="GE113" s="539"/>
      <c r="GF113" s="539"/>
      <c r="GG113" s="539"/>
      <c r="GH113" s="539"/>
      <c r="GI113" s="539"/>
      <c r="GJ113" s="539"/>
      <c r="GK113" s="539"/>
      <c r="GL113" s="539"/>
      <c r="GM113" s="539"/>
      <c r="GN113" s="539"/>
      <c r="GO113" s="539"/>
      <c r="GP113" s="539"/>
      <c r="GQ113" s="539"/>
      <c r="GR113" s="539"/>
      <c r="GS113" s="539"/>
      <c r="GT113" s="539"/>
      <c r="GU113" s="539"/>
      <c r="GV113" s="539"/>
      <c r="GW113" s="539"/>
      <c r="GX113" s="539"/>
      <c r="GY113" s="539"/>
      <c r="GZ113" s="539"/>
      <c r="HA113" s="539"/>
      <c r="HB113" s="539"/>
      <c r="HC113" s="539"/>
      <c r="HD113" s="539"/>
      <c r="HE113" s="539"/>
      <c r="HF113" s="539"/>
      <c r="HG113" s="539"/>
      <c r="HH113" s="539"/>
      <c r="HI113" s="539"/>
      <c r="HJ113" s="539"/>
      <c r="HK113" s="539"/>
      <c r="HL113" s="539"/>
      <c r="HM113" s="539"/>
      <c r="HN113" s="539"/>
      <c r="HO113" s="539"/>
      <c r="HP113" s="539"/>
      <c r="HQ113" s="539"/>
      <c r="HR113" s="539"/>
      <c r="HS113" s="539"/>
      <c r="HT113" s="539"/>
      <c r="HU113" s="539"/>
      <c r="HV113" s="539"/>
      <c r="HW113" s="539"/>
      <c r="HX113" s="539"/>
      <c r="HY113" s="539"/>
      <c r="HZ113" s="539"/>
      <c r="IA113" s="539"/>
      <c r="IB113" s="539"/>
      <c r="IC113" s="539"/>
      <c r="ID113" s="539"/>
      <c r="IE113" s="539"/>
      <c r="IF113" s="539"/>
      <c r="IG113" s="539"/>
      <c r="IH113" s="539"/>
      <c r="II113" s="539"/>
      <c r="IJ113" s="539"/>
      <c r="IK113" s="539"/>
      <c r="IL113" s="539"/>
      <c r="IM113" s="539"/>
      <c r="IN113" s="539"/>
      <c r="IO113" s="539"/>
      <c r="IP113" s="539"/>
      <c r="IQ113" s="539"/>
      <c r="IR113" s="539"/>
      <c r="IS113" s="539"/>
      <c r="IT113" s="539"/>
      <c r="IU113" s="539"/>
    </row>
    <row r="114" spans="1:255" s="52" customFormat="1">
      <c r="A114" s="539"/>
      <c r="B114" s="543"/>
      <c r="C114" s="543"/>
      <c r="D114" s="539"/>
      <c r="E114" s="539"/>
      <c r="F114" s="539"/>
      <c r="G114" s="539"/>
      <c r="H114" s="539"/>
      <c r="I114" s="539"/>
      <c r="J114" s="539"/>
      <c r="K114" s="539"/>
      <c r="L114" s="539"/>
      <c r="M114" s="539"/>
      <c r="N114" s="539"/>
      <c r="O114" s="539"/>
      <c r="P114" s="539"/>
      <c r="Q114" s="539"/>
      <c r="R114" s="539"/>
      <c r="S114" s="539"/>
      <c r="T114" s="539"/>
      <c r="U114" s="539"/>
      <c r="V114" s="539"/>
      <c r="W114" s="539"/>
      <c r="X114" s="539"/>
      <c r="Y114" s="539"/>
      <c r="Z114" s="539"/>
      <c r="AA114" s="539"/>
      <c r="AB114" s="539"/>
      <c r="AC114" s="539"/>
      <c r="AD114" s="539"/>
      <c r="AE114" s="539"/>
      <c r="AF114" s="539"/>
      <c r="AG114" s="539"/>
      <c r="AH114" s="539"/>
      <c r="AI114" s="539"/>
      <c r="AJ114" s="539"/>
      <c r="AK114" s="539"/>
      <c r="AL114" s="539"/>
      <c r="AM114" s="539"/>
      <c r="AN114" s="539"/>
      <c r="AO114" s="539"/>
      <c r="AP114" s="539"/>
      <c r="AQ114" s="539"/>
      <c r="AR114" s="539"/>
      <c r="AS114" s="539"/>
      <c r="AT114" s="539"/>
      <c r="AU114" s="539"/>
      <c r="AV114" s="539"/>
      <c r="AW114" s="539"/>
      <c r="AX114" s="539"/>
      <c r="AY114" s="539"/>
      <c r="AZ114" s="539"/>
      <c r="BA114" s="539"/>
      <c r="BB114" s="539"/>
      <c r="BC114" s="539"/>
      <c r="BD114" s="539"/>
      <c r="BE114" s="539"/>
      <c r="BF114" s="539"/>
      <c r="BG114" s="539"/>
      <c r="BH114" s="539"/>
      <c r="BI114" s="539"/>
      <c r="BJ114" s="539"/>
      <c r="BK114" s="539"/>
      <c r="BL114" s="539"/>
      <c r="BM114" s="539"/>
      <c r="BN114" s="539"/>
      <c r="BO114" s="539"/>
      <c r="BP114" s="539"/>
      <c r="BQ114" s="539"/>
      <c r="BR114" s="539"/>
      <c r="BS114" s="539"/>
      <c r="BT114" s="539"/>
      <c r="BU114" s="539"/>
      <c r="BV114" s="539"/>
      <c r="BW114" s="539"/>
      <c r="BX114" s="539"/>
      <c r="BY114" s="539"/>
      <c r="BZ114" s="539"/>
      <c r="CA114" s="539"/>
      <c r="CB114" s="539"/>
      <c r="CC114" s="539"/>
      <c r="CD114" s="539"/>
      <c r="CE114" s="539"/>
      <c r="CF114" s="539"/>
      <c r="CG114" s="539"/>
      <c r="CH114" s="539"/>
      <c r="CI114" s="539"/>
      <c r="CJ114" s="539"/>
      <c r="CK114" s="539"/>
      <c r="CL114" s="539"/>
      <c r="CM114" s="539"/>
      <c r="CN114" s="539"/>
      <c r="CO114" s="539"/>
      <c r="CP114" s="539"/>
      <c r="CQ114" s="539"/>
      <c r="CR114" s="539"/>
      <c r="CS114" s="539"/>
      <c r="CT114" s="539"/>
      <c r="CU114" s="539"/>
      <c r="CV114" s="539"/>
      <c r="CW114" s="539"/>
      <c r="CX114" s="539"/>
      <c r="CY114" s="539"/>
      <c r="CZ114" s="539"/>
      <c r="DA114" s="539"/>
      <c r="DB114" s="539"/>
      <c r="DC114" s="539"/>
      <c r="DD114" s="539"/>
      <c r="DE114" s="539"/>
      <c r="DF114" s="539"/>
      <c r="DG114" s="539"/>
      <c r="DH114" s="539"/>
      <c r="DI114" s="539"/>
      <c r="DJ114" s="539"/>
      <c r="DK114" s="539"/>
      <c r="DL114" s="539"/>
      <c r="DM114" s="539"/>
      <c r="DN114" s="539"/>
      <c r="DO114" s="539"/>
      <c r="DP114" s="539"/>
      <c r="DQ114" s="539"/>
      <c r="DR114" s="539"/>
      <c r="DS114" s="539"/>
      <c r="DT114" s="539"/>
      <c r="DU114" s="539"/>
      <c r="DV114" s="539"/>
      <c r="DW114" s="539"/>
      <c r="DX114" s="539"/>
      <c r="DY114" s="539"/>
      <c r="DZ114" s="539"/>
      <c r="EA114" s="539"/>
      <c r="EB114" s="539"/>
      <c r="EC114" s="539"/>
      <c r="ED114" s="539"/>
      <c r="EE114" s="539"/>
      <c r="EF114" s="539"/>
      <c r="EG114" s="539"/>
      <c r="EH114" s="539"/>
      <c r="EI114" s="539"/>
      <c r="EJ114" s="539"/>
      <c r="EK114" s="539"/>
      <c r="EL114" s="539"/>
      <c r="EM114" s="539"/>
      <c r="EN114" s="539"/>
      <c r="EO114" s="539"/>
      <c r="EP114" s="539"/>
      <c r="EQ114" s="539"/>
      <c r="ER114" s="539"/>
      <c r="ES114" s="539"/>
      <c r="ET114" s="539"/>
      <c r="EU114" s="539"/>
      <c r="EV114" s="539"/>
      <c r="EW114" s="539"/>
      <c r="EX114" s="539"/>
      <c r="EY114" s="539"/>
      <c r="EZ114" s="539"/>
      <c r="FA114" s="539"/>
      <c r="FB114" s="539"/>
      <c r="FC114" s="539"/>
      <c r="FD114" s="539"/>
      <c r="FE114" s="539"/>
      <c r="FF114" s="539"/>
      <c r="FG114" s="539"/>
      <c r="FH114" s="539"/>
      <c r="FI114" s="539"/>
      <c r="FJ114" s="539"/>
      <c r="FK114" s="539"/>
      <c r="FL114" s="539"/>
      <c r="FM114" s="539"/>
      <c r="FN114" s="539"/>
      <c r="FO114" s="539"/>
      <c r="FP114" s="539"/>
      <c r="FQ114" s="539"/>
      <c r="FR114" s="539"/>
      <c r="FS114" s="539"/>
      <c r="FT114" s="539"/>
      <c r="FU114" s="539"/>
      <c r="FV114" s="539"/>
      <c r="FW114" s="539"/>
      <c r="FX114" s="539"/>
      <c r="FY114" s="539"/>
      <c r="FZ114" s="539"/>
      <c r="GA114" s="539"/>
      <c r="GB114" s="539"/>
      <c r="GC114" s="539"/>
      <c r="GD114" s="539"/>
      <c r="GE114" s="539"/>
      <c r="GF114" s="539"/>
      <c r="GG114" s="539"/>
      <c r="GH114" s="539"/>
      <c r="GI114" s="539"/>
      <c r="GJ114" s="539"/>
      <c r="GK114" s="539"/>
      <c r="GL114" s="539"/>
      <c r="GM114" s="539"/>
      <c r="GN114" s="539"/>
      <c r="GO114" s="539"/>
      <c r="GP114" s="539"/>
      <c r="GQ114" s="539"/>
      <c r="GR114" s="539"/>
      <c r="GS114" s="539"/>
      <c r="GT114" s="539"/>
      <c r="GU114" s="539"/>
      <c r="GV114" s="539"/>
      <c r="GW114" s="539"/>
      <c r="GX114" s="539"/>
      <c r="GY114" s="539"/>
      <c r="GZ114" s="539"/>
      <c r="HA114" s="539"/>
      <c r="HB114" s="539"/>
      <c r="HC114" s="539"/>
      <c r="HD114" s="539"/>
      <c r="HE114" s="539"/>
      <c r="HF114" s="539"/>
      <c r="HG114" s="539"/>
      <c r="HH114" s="539"/>
      <c r="HI114" s="539"/>
      <c r="HJ114" s="539"/>
      <c r="HK114" s="539"/>
      <c r="HL114" s="539"/>
      <c r="HM114" s="539"/>
      <c r="HN114" s="539"/>
      <c r="HO114" s="539"/>
      <c r="HP114" s="539"/>
      <c r="HQ114" s="539"/>
      <c r="HR114" s="539"/>
      <c r="HS114" s="539"/>
      <c r="HT114" s="539"/>
      <c r="HU114" s="539"/>
      <c r="HV114" s="539"/>
      <c r="HW114" s="539"/>
      <c r="HX114" s="539"/>
      <c r="HY114" s="539"/>
      <c r="HZ114" s="539"/>
      <c r="IA114" s="539"/>
      <c r="IB114" s="539"/>
      <c r="IC114" s="539"/>
      <c r="ID114" s="539"/>
      <c r="IE114" s="539"/>
      <c r="IF114" s="539"/>
      <c r="IG114" s="539"/>
      <c r="IH114" s="539"/>
      <c r="II114" s="539"/>
      <c r="IJ114" s="539"/>
      <c r="IK114" s="539"/>
      <c r="IL114" s="539"/>
      <c r="IM114" s="539"/>
      <c r="IN114" s="539"/>
      <c r="IO114" s="539"/>
      <c r="IP114" s="539"/>
      <c r="IQ114" s="539"/>
      <c r="IR114" s="539"/>
      <c r="IS114" s="539"/>
      <c r="IT114" s="539"/>
      <c r="IU114" s="539"/>
    </row>
    <row r="119" spans="1:255" ht="14.1" customHeight="1"/>
    <row r="120" spans="1:255" ht="14.1" customHeight="1"/>
    <row r="121" spans="1:255" ht="14.1" customHeight="1"/>
    <row r="122" spans="1:255" ht="14.1" customHeight="1"/>
    <row r="123" spans="1:255" ht="14.1" customHeight="1"/>
    <row r="124" spans="1:255" ht="14.1" customHeight="1"/>
    <row r="125" spans="1:255" ht="14.1" customHeight="1"/>
    <row r="126" spans="1:255" ht="14.1" customHeight="1"/>
    <row r="127" spans="1:255" ht="14.1" customHeight="1"/>
    <row r="128" spans="1:255" ht="14.1" customHeight="1"/>
    <row r="129" spans="1:255" ht="14.1" customHeight="1"/>
    <row r="130" spans="1:255" ht="14.1" customHeight="1"/>
    <row r="131" spans="1:255" ht="14.1" customHeight="1"/>
    <row r="133" spans="1:255" ht="27" customHeight="1"/>
    <row r="134" spans="1:255" ht="14.1" customHeight="1"/>
    <row r="136" spans="1:255" s="122" customFormat="1" ht="14.1" customHeight="1">
      <c r="A136" s="539"/>
      <c r="B136" s="543"/>
      <c r="C136" s="543"/>
      <c r="D136" s="539"/>
      <c r="E136" s="539"/>
      <c r="F136" s="539"/>
      <c r="G136" s="539"/>
      <c r="H136" s="539"/>
      <c r="I136" s="539"/>
      <c r="J136" s="539"/>
      <c r="K136" s="539"/>
      <c r="L136" s="539"/>
      <c r="M136" s="539"/>
      <c r="N136" s="539"/>
      <c r="O136" s="539"/>
      <c r="P136" s="539"/>
      <c r="Q136" s="539"/>
      <c r="R136" s="539"/>
      <c r="S136" s="539"/>
      <c r="T136" s="539"/>
      <c r="U136" s="539"/>
      <c r="V136" s="539"/>
      <c r="W136" s="539"/>
      <c r="X136" s="539"/>
      <c r="Y136" s="539"/>
      <c r="Z136" s="539"/>
      <c r="AA136" s="539"/>
      <c r="AB136" s="539"/>
      <c r="AC136" s="539"/>
      <c r="AD136" s="539"/>
      <c r="AE136" s="539"/>
      <c r="AF136" s="539"/>
      <c r="AG136" s="539"/>
      <c r="AH136" s="539"/>
      <c r="AI136" s="539"/>
      <c r="AJ136" s="539"/>
      <c r="AK136" s="539"/>
      <c r="AL136" s="539"/>
      <c r="AM136" s="539"/>
      <c r="AN136" s="539"/>
      <c r="AO136" s="539"/>
      <c r="AP136" s="539"/>
      <c r="AQ136" s="539"/>
      <c r="AR136" s="539"/>
      <c r="AS136" s="539"/>
      <c r="AT136" s="539"/>
      <c r="AU136" s="539"/>
      <c r="AV136" s="539"/>
      <c r="AW136" s="539"/>
      <c r="AX136" s="539"/>
      <c r="AY136" s="539"/>
      <c r="AZ136" s="539"/>
      <c r="BA136" s="539"/>
      <c r="BB136" s="539"/>
      <c r="BC136" s="539"/>
      <c r="BD136" s="539"/>
      <c r="BE136" s="539"/>
      <c r="BF136" s="539"/>
      <c r="BG136" s="539"/>
      <c r="BH136" s="539"/>
      <c r="BI136" s="539"/>
      <c r="BJ136" s="539"/>
      <c r="BK136" s="539"/>
      <c r="BL136" s="539"/>
      <c r="BM136" s="539"/>
      <c r="BN136" s="539"/>
      <c r="BO136" s="539"/>
      <c r="BP136" s="539"/>
      <c r="BQ136" s="539"/>
      <c r="BR136" s="539"/>
      <c r="BS136" s="539"/>
      <c r="BT136" s="539"/>
      <c r="BU136" s="539"/>
      <c r="BV136" s="539"/>
      <c r="BW136" s="539"/>
      <c r="BX136" s="539"/>
      <c r="BY136" s="539"/>
      <c r="BZ136" s="539"/>
      <c r="CA136" s="539"/>
      <c r="CB136" s="539"/>
      <c r="CC136" s="539"/>
      <c r="CD136" s="539"/>
      <c r="CE136" s="539"/>
      <c r="CF136" s="539"/>
      <c r="CG136" s="539"/>
      <c r="CH136" s="539"/>
      <c r="CI136" s="539"/>
      <c r="CJ136" s="539"/>
      <c r="CK136" s="539"/>
      <c r="CL136" s="539"/>
      <c r="CM136" s="539"/>
      <c r="CN136" s="539"/>
      <c r="CO136" s="539"/>
      <c r="CP136" s="539"/>
      <c r="CQ136" s="539"/>
      <c r="CR136" s="539"/>
      <c r="CS136" s="539"/>
      <c r="CT136" s="539"/>
      <c r="CU136" s="539"/>
      <c r="CV136" s="539"/>
      <c r="CW136" s="539"/>
      <c r="CX136" s="539"/>
      <c r="CY136" s="539"/>
      <c r="CZ136" s="539"/>
      <c r="DA136" s="539"/>
      <c r="DB136" s="539"/>
      <c r="DC136" s="539"/>
      <c r="DD136" s="539"/>
      <c r="DE136" s="539"/>
      <c r="DF136" s="539"/>
      <c r="DG136" s="539"/>
      <c r="DH136" s="539"/>
      <c r="DI136" s="539"/>
      <c r="DJ136" s="539"/>
      <c r="DK136" s="539"/>
      <c r="DL136" s="539"/>
      <c r="DM136" s="539"/>
      <c r="DN136" s="539"/>
      <c r="DO136" s="539"/>
      <c r="DP136" s="539"/>
      <c r="DQ136" s="539"/>
      <c r="DR136" s="539"/>
      <c r="DS136" s="539"/>
      <c r="DT136" s="539"/>
      <c r="DU136" s="539"/>
      <c r="DV136" s="539"/>
      <c r="DW136" s="539"/>
      <c r="DX136" s="539"/>
      <c r="DY136" s="539"/>
      <c r="DZ136" s="539"/>
      <c r="EA136" s="539"/>
      <c r="EB136" s="539"/>
      <c r="EC136" s="539"/>
      <c r="ED136" s="539"/>
      <c r="EE136" s="539"/>
      <c r="EF136" s="539"/>
      <c r="EG136" s="539"/>
      <c r="EH136" s="539"/>
      <c r="EI136" s="539"/>
      <c r="EJ136" s="539"/>
      <c r="EK136" s="539"/>
      <c r="EL136" s="539"/>
      <c r="EM136" s="539"/>
      <c r="EN136" s="539"/>
      <c r="EO136" s="539"/>
      <c r="EP136" s="539"/>
      <c r="EQ136" s="539"/>
      <c r="ER136" s="539"/>
      <c r="ES136" s="539"/>
      <c r="ET136" s="539"/>
      <c r="EU136" s="539"/>
      <c r="EV136" s="539"/>
      <c r="EW136" s="539"/>
      <c r="EX136" s="539"/>
      <c r="EY136" s="539"/>
      <c r="EZ136" s="539"/>
      <c r="FA136" s="539"/>
      <c r="FB136" s="539"/>
      <c r="FC136" s="539"/>
      <c r="FD136" s="539"/>
      <c r="FE136" s="539"/>
      <c r="FF136" s="539"/>
      <c r="FG136" s="539"/>
      <c r="FH136" s="539"/>
      <c r="FI136" s="539"/>
      <c r="FJ136" s="539"/>
      <c r="FK136" s="539"/>
      <c r="FL136" s="539"/>
      <c r="FM136" s="539"/>
      <c r="FN136" s="539"/>
      <c r="FO136" s="539"/>
      <c r="FP136" s="539"/>
      <c r="FQ136" s="539"/>
      <c r="FR136" s="539"/>
      <c r="FS136" s="539"/>
      <c r="FT136" s="539"/>
      <c r="FU136" s="539"/>
      <c r="FV136" s="539"/>
      <c r="FW136" s="539"/>
      <c r="FX136" s="539"/>
      <c r="FY136" s="539"/>
      <c r="FZ136" s="539"/>
      <c r="GA136" s="539"/>
      <c r="GB136" s="539"/>
      <c r="GC136" s="539"/>
      <c r="GD136" s="539"/>
      <c r="GE136" s="539"/>
      <c r="GF136" s="539"/>
      <c r="GG136" s="539"/>
      <c r="GH136" s="539"/>
      <c r="GI136" s="539"/>
      <c r="GJ136" s="539"/>
      <c r="GK136" s="539"/>
      <c r="GL136" s="539"/>
      <c r="GM136" s="539"/>
      <c r="GN136" s="539"/>
      <c r="GO136" s="539"/>
      <c r="GP136" s="539"/>
      <c r="GQ136" s="539"/>
      <c r="GR136" s="539"/>
      <c r="GS136" s="539"/>
      <c r="GT136" s="539"/>
      <c r="GU136" s="539"/>
      <c r="GV136" s="539"/>
      <c r="GW136" s="539"/>
      <c r="GX136" s="539"/>
      <c r="GY136" s="539"/>
      <c r="GZ136" s="539"/>
      <c r="HA136" s="539"/>
      <c r="HB136" s="539"/>
      <c r="HC136" s="539"/>
      <c r="HD136" s="539"/>
      <c r="HE136" s="539"/>
      <c r="HF136" s="539"/>
      <c r="HG136" s="539"/>
      <c r="HH136" s="539"/>
      <c r="HI136" s="539"/>
      <c r="HJ136" s="539"/>
      <c r="HK136" s="539"/>
      <c r="HL136" s="539"/>
      <c r="HM136" s="539"/>
      <c r="HN136" s="539"/>
      <c r="HO136" s="539"/>
      <c r="HP136" s="539"/>
      <c r="HQ136" s="539"/>
      <c r="HR136" s="539"/>
      <c r="HS136" s="539"/>
      <c r="HT136" s="539"/>
      <c r="HU136" s="539"/>
      <c r="HV136" s="539"/>
      <c r="HW136" s="539"/>
      <c r="HX136" s="539"/>
      <c r="HY136" s="539"/>
      <c r="HZ136" s="539"/>
      <c r="IA136" s="539"/>
      <c r="IB136" s="539"/>
      <c r="IC136" s="539"/>
      <c r="ID136" s="539"/>
      <c r="IE136" s="539"/>
      <c r="IF136" s="539"/>
      <c r="IG136" s="539"/>
      <c r="IH136" s="539"/>
      <c r="II136" s="539"/>
      <c r="IJ136" s="539"/>
      <c r="IK136" s="539"/>
      <c r="IL136" s="539"/>
      <c r="IM136" s="539"/>
      <c r="IN136" s="539"/>
      <c r="IO136" s="539"/>
      <c r="IP136" s="539"/>
      <c r="IQ136" s="539"/>
      <c r="IR136" s="539"/>
      <c r="IS136" s="539"/>
      <c r="IT136" s="539"/>
      <c r="IU136" s="539"/>
    </row>
    <row r="137" spans="1:255" s="122" customFormat="1" ht="14.1" customHeight="1">
      <c r="A137" s="539"/>
      <c r="B137" s="543"/>
      <c r="C137" s="543"/>
      <c r="D137" s="539"/>
      <c r="E137" s="539"/>
      <c r="F137" s="539"/>
      <c r="G137" s="539"/>
      <c r="H137" s="539"/>
      <c r="I137" s="539"/>
      <c r="J137" s="539"/>
      <c r="K137" s="539"/>
      <c r="L137" s="539"/>
      <c r="M137" s="539"/>
      <c r="N137" s="539"/>
      <c r="O137" s="539"/>
      <c r="P137" s="539"/>
      <c r="Q137" s="539"/>
      <c r="R137" s="539"/>
      <c r="S137" s="539"/>
      <c r="T137" s="539"/>
      <c r="U137" s="539"/>
      <c r="V137" s="539"/>
      <c r="W137" s="539"/>
      <c r="X137" s="539"/>
      <c r="Y137" s="539"/>
      <c r="Z137" s="539"/>
      <c r="AA137" s="539"/>
      <c r="AB137" s="539"/>
      <c r="AC137" s="539"/>
      <c r="AD137" s="539"/>
      <c r="AE137" s="539"/>
      <c r="AF137" s="539"/>
      <c r="AG137" s="539"/>
      <c r="AH137" s="539"/>
      <c r="AI137" s="539"/>
      <c r="AJ137" s="539"/>
      <c r="AK137" s="539"/>
      <c r="AL137" s="539"/>
      <c r="AM137" s="539"/>
      <c r="AN137" s="539"/>
      <c r="AO137" s="539"/>
      <c r="AP137" s="539"/>
      <c r="AQ137" s="539"/>
      <c r="AR137" s="539"/>
      <c r="AS137" s="539"/>
      <c r="AT137" s="539"/>
      <c r="AU137" s="539"/>
      <c r="AV137" s="539"/>
      <c r="AW137" s="539"/>
      <c r="AX137" s="539"/>
      <c r="AY137" s="539"/>
      <c r="AZ137" s="539"/>
      <c r="BA137" s="539"/>
      <c r="BB137" s="539"/>
      <c r="BC137" s="539"/>
      <c r="BD137" s="539"/>
      <c r="BE137" s="539"/>
      <c r="BF137" s="539"/>
      <c r="BG137" s="539"/>
      <c r="BH137" s="539"/>
      <c r="BI137" s="539"/>
      <c r="BJ137" s="539"/>
      <c r="BK137" s="539"/>
      <c r="BL137" s="539"/>
      <c r="BM137" s="539"/>
      <c r="BN137" s="539"/>
      <c r="BO137" s="539"/>
      <c r="BP137" s="539"/>
      <c r="BQ137" s="539"/>
      <c r="BR137" s="539"/>
      <c r="BS137" s="539"/>
      <c r="BT137" s="539"/>
      <c r="BU137" s="539"/>
      <c r="BV137" s="539"/>
      <c r="BW137" s="539"/>
      <c r="BX137" s="539"/>
      <c r="BY137" s="539"/>
      <c r="BZ137" s="539"/>
      <c r="CA137" s="539"/>
      <c r="CB137" s="539"/>
      <c r="CC137" s="539"/>
      <c r="CD137" s="539"/>
      <c r="CE137" s="539"/>
      <c r="CF137" s="539"/>
      <c r="CG137" s="539"/>
      <c r="CH137" s="539"/>
      <c r="CI137" s="539"/>
      <c r="CJ137" s="539"/>
      <c r="CK137" s="539"/>
      <c r="CL137" s="539"/>
      <c r="CM137" s="539"/>
      <c r="CN137" s="539"/>
      <c r="CO137" s="539"/>
      <c r="CP137" s="539"/>
      <c r="CQ137" s="539"/>
      <c r="CR137" s="539"/>
      <c r="CS137" s="539"/>
      <c r="CT137" s="539"/>
      <c r="CU137" s="539"/>
      <c r="CV137" s="539"/>
      <c r="CW137" s="539"/>
      <c r="CX137" s="539"/>
      <c r="CY137" s="539"/>
      <c r="CZ137" s="539"/>
      <c r="DA137" s="539"/>
      <c r="DB137" s="539"/>
      <c r="DC137" s="539"/>
      <c r="DD137" s="539"/>
      <c r="DE137" s="539"/>
      <c r="DF137" s="539"/>
      <c r="DG137" s="539"/>
      <c r="DH137" s="539"/>
      <c r="DI137" s="539"/>
      <c r="DJ137" s="539"/>
      <c r="DK137" s="539"/>
      <c r="DL137" s="539"/>
      <c r="DM137" s="539"/>
      <c r="DN137" s="539"/>
      <c r="DO137" s="539"/>
      <c r="DP137" s="539"/>
      <c r="DQ137" s="539"/>
      <c r="DR137" s="539"/>
      <c r="DS137" s="539"/>
      <c r="DT137" s="539"/>
      <c r="DU137" s="539"/>
      <c r="DV137" s="539"/>
      <c r="DW137" s="539"/>
      <c r="DX137" s="539"/>
      <c r="DY137" s="539"/>
      <c r="DZ137" s="539"/>
      <c r="EA137" s="539"/>
      <c r="EB137" s="539"/>
      <c r="EC137" s="539"/>
      <c r="ED137" s="539"/>
      <c r="EE137" s="539"/>
      <c r="EF137" s="539"/>
      <c r="EG137" s="539"/>
      <c r="EH137" s="539"/>
      <c r="EI137" s="539"/>
      <c r="EJ137" s="539"/>
      <c r="EK137" s="539"/>
      <c r="EL137" s="539"/>
      <c r="EM137" s="539"/>
      <c r="EN137" s="539"/>
      <c r="EO137" s="539"/>
      <c r="EP137" s="539"/>
      <c r="EQ137" s="539"/>
      <c r="ER137" s="539"/>
      <c r="ES137" s="539"/>
      <c r="ET137" s="539"/>
      <c r="EU137" s="539"/>
      <c r="EV137" s="539"/>
      <c r="EW137" s="539"/>
      <c r="EX137" s="539"/>
      <c r="EY137" s="539"/>
      <c r="EZ137" s="539"/>
      <c r="FA137" s="539"/>
      <c r="FB137" s="539"/>
      <c r="FC137" s="539"/>
      <c r="FD137" s="539"/>
      <c r="FE137" s="539"/>
      <c r="FF137" s="539"/>
      <c r="FG137" s="539"/>
      <c r="FH137" s="539"/>
      <c r="FI137" s="539"/>
      <c r="FJ137" s="539"/>
      <c r="FK137" s="539"/>
      <c r="FL137" s="539"/>
      <c r="FM137" s="539"/>
      <c r="FN137" s="539"/>
      <c r="FO137" s="539"/>
      <c r="FP137" s="539"/>
      <c r="FQ137" s="539"/>
      <c r="FR137" s="539"/>
      <c r="FS137" s="539"/>
      <c r="FT137" s="539"/>
      <c r="FU137" s="539"/>
      <c r="FV137" s="539"/>
      <c r="FW137" s="539"/>
      <c r="FX137" s="539"/>
      <c r="FY137" s="539"/>
      <c r="FZ137" s="539"/>
      <c r="GA137" s="539"/>
      <c r="GB137" s="539"/>
      <c r="GC137" s="539"/>
      <c r="GD137" s="539"/>
      <c r="GE137" s="539"/>
      <c r="GF137" s="539"/>
      <c r="GG137" s="539"/>
      <c r="GH137" s="539"/>
      <c r="GI137" s="539"/>
      <c r="GJ137" s="539"/>
      <c r="GK137" s="539"/>
      <c r="GL137" s="539"/>
      <c r="GM137" s="539"/>
      <c r="GN137" s="539"/>
      <c r="GO137" s="539"/>
      <c r="GP137" s="539"/>
      <c r="GQ137" s="539"/>
      <c r="GR137" s="539"/>
      <c r="GS137" s="539"/>
      <c r="GT137" s="539"/>
      <c r="GU137" s="539"/>
      <c r="GV137" s="539"/>
      <c r="GW137" s="539"/>
      <c r="GX137" s="539"/>
      <c r="GY137" s="539"/>
      <c r="GZ137" s="539"/>
      <c r="HA137" s="539"/>
      <c r="HB137" s="539"/>
      <c r="HC137" s="539"/>
      <c r="HD137" s="539"/>
      <c r="HE137" s="539"/>
      <c r="HF137" s="539"/>
      <c r="HG137" s="539"/>
      <c r="HH137" s="539"/>
      <c r="HI137" s="539"/>
      <c r="HJ137" s="539"/>
      <c r="HK137" s="539"/>
      <c r="HL137" s="539"/>
      <c r="HM137" s="539"/>
      <c r="HN137" s="539"/>
      <c r="HO137" s="539"/>
      <c r="HP137" s="539"/>
      <c r="HQ137" s="539"/>
      <c r="HR137" s="539"/>
      <c r="HS137" s="539"/>
      <c r="HT137" s="539"/>
      <c r="HU137" s="539"/>
      <c r="HV137" s="539"/>
      <c r="HW137" s="539"/>
      <c r="HX137" s="539"/>
      <c r="HY137" s="539"/>
      <c r="HZ137" s="539"/>
      <c r="IA137" s="539"/>
      <c r="IB137" s="539"/>
      <c r="IC137" s="539"/>
      <c r="ID137" s="539"/>
      <c r="IE137" s="539"/>
      <c r="IF137" s="539"/>
      <c r="IG137" s="539"/>
      <c r="IH137" s="539"/>
      <c r="II137" s="539"/>
      <c r="IJ137" s="539"/>
      <c r="IK137" s="539"/>
      <c r="IL137" s="539"/>
      <c r="IM137" s="539"/>
      <c r="IN137" s="539"/>
      <c r="IO137" s="539"/>
      <c r="IP137" s="539"/>
      <c r="IQ137" s="539"/>
      <c r="IR137" s="539"/>
      <c r="IS137" s="539"/>
      <c r="IT137" s="539"/>
      <c r="IU137" s="539"/>
    </row>
    <row r="138" spans="1:255" s="122" customFormat="1" ht="14.1" customHeight="1">
      <c r="A138" s="539"/>
      <c r="B138" s="543"/>
      <c r="C138" s="543"/>
      <c r="D138" s="539"/>
      <c r="E138" s="539"/>
      <c r="F138" s="539"/>
      <c r="G138" s="539"/>
      <c r="H138" s="539"/>
      <c r="I138" s="539"/>
      <c r="J138" s="539"/>
      <c r="K138" s="539"/>
      <c r="L138" s="539"/>
      <c r="M138" s="539"/>
      <c r="N138" s="539"/>
      <c r="O138" s="539"/>
      <c r="P138" s="539"/>
      <c r="Q138" s="539"/>
      <c r="R138" s="539"/>
      <c r="S138" s="539"/>
      <c r="T138" s="539"/>
      <c r="U138" s="539"/>
      <c r="V138" s="539"/>
      <c r="W138" s="539"/>
      <c r="X138" s="539"/>
      <c r="Y138" s="539"/>
      <c r="Z138" s="539"/>
      <c r="AA138" s="539"/>
      <c r="AB138" s="539"/>
      <c r="AC138" s="539"/>
      <c r="AD138" s="539"/>
      <c r="AE138" s="539"/>
      <c r="AF138" s="539"/>
      <c r="AG138" s="539"/>
      <c r="AH138" s="539"/>
      <c r="AI138" s="539"/>
      <c r="AJ138" s="539"/>
      <c r="AK138" s="539"/>
      <c r="AL138" s="539"/>
      <c r="AM138" s="539"/>
      <c r="AN138" s="539"/>
      <c r="AO138" s="539"/>
      <c r="AP138" s="539"/>
      <c r="AQ138" s="539"/>
      <c r="AR138" s="539"/>
      <c r="AS138" s="539"/>
      <c r="AT138" s="539"/>
      <c r="AU138" s="539"/>
      <c r="AV138" s="539"/>
      <c r="AW138" s="539"/>
      <c r="AX138" s="539"/>
      <c r="AY138" s="539"/>
      <c r="AZ138" s="539"/>
      <c r="BA138" s="539"/>
      <c r="BB138" s="539"/>
      <c r="BC138" s="539"/>
      <c r="BD138" s="539"/>
      <c r="BE138" s="539"/>
      <c r="BF138" s="539"/>
      <c r="BG138" s="539"/>
      <c r="BH138" s="539"/>
      <c r="BI138" s="539"/>
      <c r="BJ138" s="539"/>
      <c r="BK138" s="539"/>
      <c r="BL138" s="539"/>
      <c r="BM138" s="539"/>
      <c r="BN138" s="539"/>
      <c r="BO138" s="539"/>
      <c r="BP138" s="539"/>
      <c r="BQ138" s="539"/>
      <c r="BR138" s="539"/>
      <c r="BS138" s="539"/>
      <c r="BT138" s="539"/>
      <c r="BU138" s="539"/>
      <c r="BV138" s="539"/>
      <c r="BW138" s="539"/>
      <c r="BX138" s="539"/>
      <c r="BY138" s="539"/>
      <c r="BZ138" s="539"/>
      <c r="CA138" s="539"/>
      <c r="CB138" s="539"/>
      <c r="CC138" s="539"/>
      <c r="CD138" s="539"/>
      <c r="CE138" s="539"/>
      <c r="CF138" s="539"/>
      <c r="CG138" s="539"/>
      <c r="CH138" s="539"/>
      <c r="CI138" s="539"/>
      <c r="CJ138" s="539"/>
      <c r="CK138" s="539"/>
      <c r="CL138" s="539"/>
      <c r="CM138" s="539"/>
      <c r="CN138" s="539"/>
      <c r="CO138" s="539"/>
      <c r="CP138" s="539"/>
      <c r="CQ138" s="539"/>
      <c r="CR138" s="539"/>
      <c r="CS138" s="539"/>
      <c r="CT138" s="539"/>
      <c r="CU138" s="539"/>
      <c r="CV138" s="539"/>
      <c r="CW138" s="539"/>
      <c r="CX138" s="539"/>
      <c r="CY138" s="539"/>
      <c r="CZ138" s="539"/>
      <c r="DA138" s="539"/>
      <c r="DB138" s="539"/>
      <c r="DC138" s="539"/>
      <c r="DD138" s="539"/>
      <c r="DE138" s="539"/>
      <c r="DF138" s="539"/>
      <c r="DG138" s="539"/>
      <c r="DH138" s="539"/>
      <c r="DI138" s="539"/>
      <c r="DJ138" s="539"/>
      <c r="DK138" s="539"/>
      <c r="DL138" s="539"/>
      <c r="DM138" s="539"/>
      <c r="DN138" s="539"/>
      <c r="DO138" s="539"/>
      <c r="DP138" s="539"/>
      <c r="DQ138" s="539"/>
      <c r="DR138" s="539"/>
      <c r="DS138" s="539"/>
      <c r="DT138" s="539"/>
      <c r="DU138" s="539"/>
      <c r="DV138" s="539"/>
      <c r="DW138" s="539"/>
      <c r="DX138" s="539"/>
      <c r="DY138" s="539"/>
      <c r="DZ138" s="539"/>
      <c r="EA138" s="539"/>
      <c r="EB138" s="539"/>
      <c r="EC138" s="539"/>
      <c r="ED138" s="539"/>
      <c r="EE138" s="539"/>
      <c r="EF138" s="539"/>
      <c r="EG138" s="539"/>
      <c r="EH138" s="539"/>
      <c r="EI138" s="539"/>
      <c r="EJ138" s="539"/>
      <c r="EK138" s="539"/>
      <c r="EL138" s="539"/>
      <c r="EM138" s="539"/>
      <c r="EN138" s="539"/>
      <c r="EO138" s="539"/>
      <c r="EP138" s="539"/>
      <c r="EQ138" s="539"/>
      <c r="ER138" s="539"/>
      <c r="ES138" s="539"/>
      <c r="ET138" s="539"/>
      <c r="EU138" s="539"/>
      <c r="EV138" s="539"/>
      <c r="EW138" s="539"/>
      <c r="EX138" s="539"/>
      <c r="EY138" s="539"/>
      <c r="EZ138" s="539"/>
      <c r="FA138" s="539"/>
      <c r="FB138" s="539"/>
      <c r="FC138" s="539"/>
      <c r="FD138" s="539"/>
      <c r="FE138" s="539"/>
      <c r="FF138" s="539"/>
      <c r="FG138" s="539"/>
      <c r="FH138" s="539"/>
      <c r="FI138" s="539"/>
      <c r="FJ138" s="539"/>
      <c r="FK138" s="539"/>
      <c r="FL138" s="539"/>
      <c r="FM138" s="539"/>
      <c r="FN138" s="539"/>
      <c r="FO138" s="539"/>
      <c r="FP138" s="539"/>
      <c r="FQ138" s="539"/>
      <c r="FR138" s="539"/>
      <c r="FS138" s="539"/>
      <c r="FT138" s="539"/>
      <c r="FU138" s="539"/>
      <c r="FV138" s="539"/>
      <c r="FW138" s="539"/>
      <c r="FX138" s="539"/>
      <c r="FY138" s="539"/>
      <c r="FZ138" s="539"/>
      <c r="GA138" s="539"/>
      <c r="GB138" s="539"/>
      <c r="GC138" s="539"/>
      <c r="GD138" s="539"/>
      <c r="GE138" s="539"/>
      <c r="GF138" s="539"/>
      <c r="GG138" s="539"/>
      <c r="GH138" s="539"/>
      <c r="GI138" s="539"/>
      <c r="GJ138" s="539"/>
      <c r="GK138" s="539"/>
      <c r="GL138" s="539"/>
      <c r="GM138" s="539"/>
      <c r="GN138" s="539"/>
      <c r="GO138" s="539"/>
      <c r="GP138" s="539"/>
      <c r="GQ138" s="539"/>
      <c r="GR138" s="539"/>
      <c r="GS138" s="539"/>
      <c r="GT138" s="539"/>
      <c r="GU138" s="539"/>
      <c r="GV138" s="539"/>
      <c r="GW138" s="539"/>
      <c r="GX138" s="539"/>
      <c r="GY138" s="539"/>
      <c r="GZ138" s="539"/>
      <c r="HA138" s="539"/>
      <c r="HB138" s="539"/>
      <c r="HC138" s="539"/>
      <c r="HD138" s="539"/>
      <c r="HE138" s="539"/>
      <c r="HF138" s="539"/>
      <c r="HG138" s="539"/>
      <c r="HH138" s="539"/>
      <c r="HI138" s="539"/>
      <c r="HJ138" s="539"/>
      <c r="HK138" s="539"/>
      <c r="HL138" s="539"/>
      <c r="HM138" s="539"/>
      <c r="HN138" s="539"/>
      <c r="HO138" s="539"/>
      <c r="HP138" s="539"/>
      <c r="HQ138" s="539"/>
      <c r="HR138" s="539"/>
      <c r="HS138" s="539"/>
      <c r="HT138" s="539"/>
      <c r="HU138" s="539"/>
      <c r="HV138" s="539"/>
      <c r="HW138" s="539"/>
      <c r="HX138" s="539"/>
      <c r="HY138" s="539"/>
      <c r="HZ138" s="539"/>
      <c r="IA138" s="539"/>
      <c r="IB138" s="539"/>
      <c r="IC138" s="539"/>
      <c r="ID138" s="539"/>
      <c r="IE138" s="539"/>
      <c r="IF138" s="539"/>
      <c r="IG138" s="539"/>
      <c r="IH138" s="539"/>
      <c r="II138" s="539"/>
      <c r="IJ138" s="539"/>
      <c r="IK138" s="539"/>
      <c r="IL138" s="539"/>
      <c r="IM138" s="539"/>
      <c r="IN138" s="539"/>
      <c r="IO138" s="539"/>
      <c r="IP138" s="539"/>
      <c r="IQ138" s="539"/>
      <c r="IR138" s="539"/>
      <c r="IS138" s="539"/>
      <c r="IT138" s="539"/>
      <c r="IU138" s="539"/>
    </row>
    <row r="139" spans="1:255" s="122" customFormat="1" ht="14.1" customHeight="1">
      <c r="A139" s="539"/>
      <c r="B139" s="543"/>
      <c r="C139" s="543"/>
      <c r="D139" s="539"/>
      <c r="E139" s="539"/>
      <c r="F139" s="539"/>
      <c r="G139" s="539"/>
      <c r="H139" s="539"/>
      <c r="I139" s="539"/>
      <c r="J139" s="539"/>
      <c r="K139" s="539"/>
      <c r="L139" s="539"/>
      <c r="M139" s="539"/>
      <c r="N139" s="539"/>
      <c r="O139" s="539"/>
      <c r="P139" s="539"/>
      <c r="Q139" s="539"/>
      <c r="R139" s="539"/>
      <c r="S139" s="539"/>
      <c r="T139" s="539"/>
      <c r="U139" s="539"/>
      <c r="V139" s="539"/>
      <c r="W139" s="539"/>
      <c r="X139" s="539"/>
      <c r="Y139" s="539"/>
      <c r="Z139" s="539"/>
      <c r="AA139" s="539"/>
      <c r="AB139" s="539"/>
      <c r="AC139" s="539"/>
      <c r="AD139" s="539"/>
      <c r="AE139" s="539"/>
      <c r="AF139" s="539"/>
      <c r="AG139" s="539"/>
      <c r="AH139" s="539"/>
      <c r="AI139" s="539"/>
      <c r="AJ139" s="539"/>
      <c r="AK139" s="539"/>
      <c r="AL139" s="539"/>
      <c r="AM139" s="539"/>
      <c r="AN139" s="539"/>
      <c r="AO139" s="539"/>
      <c r="AP139" s="539"/>
      <c r="AQ139" s="539"/>
      <c r="AR139" s="539"/>
      <c r="AS139" s="539"/>
      <c r="AT139" s="539"/>
      <c r="AU139" s="539"/>
      <c r="AV139" s="539"/>
      <c r="AW139" s="539"/>
      <c r="AX139" s="539"/>
      <c r="AY139" s="539"/>
      <c r="AZ139" s="539"/>
      <c r="BA139" s="539"/>
      <c r="BB139" s="539"/>
      <c r="BC139" s="539"/>
      <c r="BD139" s="539"/>
      <c r="BE139" s="539"/>
      <c r="BF139" s="539"/>
      <c r="BG139" s="539"/>
      <c r="BH139" s="539"/>
      <c r="BI139" s="539"/>
      <c r="BJ139" s="539"/>
      <c r="BK139" s="539"/>
      <c r="BL139" s="539"/>
      <c r="BM139" s="539"/>
      <c r="BN139" s="539"/>
      <c r="BO139" s="539"/>
      <c r="BP139" s="539"/>
      <c r="BQ139" s="539"/>
      <c r="BR139" s="539"/>
      <c r="BS139" s="539"/>
      <c r="BT139" s="539"/>
      <c r="BU139" s="539"/>
      <c r="BV139" s="539"/>
      <c r="BW139" s="539"/>
      <c r="BX139" s="539"/>
      <c r="BY139" s="539"/>
      <c r="BZ139" s="539"/>
      <c r="CA139" s="539"/>
      <c r="CB139" s="539"/>
      <c r="CC139" s="539"/>
      <c r="CD139" s="539"/>
      <c r="CE139" s="539"/>
      <c r="CF139" s="539"/>
      <c r="CG139" s="539"/>
      <c r="CH139" s="539"/>
      <c r="CI139" s="539"/>
      <c r="CJ139" s="539"/>
      <c r="CK139" s="539"/>
      <c r="CL139" s="539"/>
      <c r="CM139" s="539"/>
      <c r="CN139" s="539"/>
      <c r="CO139" s="539"/>
      <c r="CP139" s="539"/>
      <c r="CQ139" s="539"/>
      <c r="CR139" s="539"/>
      <c r="CS139" s="539"/>
      <c r="CT139" s="539"/>
      <c r="CU139" s="539"/>
      <c r="CV139" s="539"/>
      <c r="CW139" s="539"/>
      <c r="CX139" s="539"/>
      <c r="CY139" s="539"/>
      <c r="CZ139" s="539"/>
      <c r="DA139" s="539"/>
      <c r="DB139" s="539"/>
      <c r="DC139" s="539"/>
      <c r="DD139" s="539"/>
      <c r="DE139" s="539"/>
      <c r="DF139" s="539"/>
      <c r="DG139" s="539"/>
      <c r="DH139" s="539"/>
      <c r="DI139" s="539"/>
      <c r="DJ139" s="539"/>
      <c r="DK139" s="539"/>
      <c r="DL139" s="539"/>
      <c r="DM139" s="539"/>
      <c r="DN139" s="539"/>
      <c r="DO139" s="539"/>
      <c r="DP139" s="539"/>
      <c r="DQ139" s="539"/>
      <c r="DR139" s="539"/>
      <c r="DS139" s="539"/>
      <c r="DT139" s="539"/>
      <c r="DU139" s="539"/>
      <c r="DV139" s="539"/>
      <c r="DW139" s="539"/>
      <c r="DX139" s="539"/>
      <c r="DY139" s="539"/>
      <c r="DZ139" s="539"/>
      <c r="EA139" s="539"/>
      <c r="EB139" s="539"/>
      <c r="EC139" s="539"/>
      <c r="ED139" s="539"/>
      <c r="EE139" s="539"/>
      <c r="EF139" s="539"/>
      <c r="EG139" s="539"/>
      <c r="EH139" s="539"/>
      <c r="EI139" s="539"/>
      <c r="EJ139" s="539"/>
      <c r="EK139" s="539"/>
      <c r="EL139" s="539"/>
      <c r="EM139" s="539"/>
      <c r="EN139" s="539"/>
      <c r="EO139" s="539"/>
      <c r="EP139" s="539"/>
      <c r="EQ139" s="539"/>
      <c r="ER139" s="539"/>
      <c r="ES139" s="539"/>
      <c r="ET139" s="539"/>
      <c r="EU139" s="539"/>
      <c r="EV139" s="539"/>
      <c r="EW139" s="539"/>
      <c r="EX139" s="539"/>
      <c r="EY139" s="539"/>
      <c r="EZ139" s="539"/>
      <c r="FA139" s="539"/>
      <c r="FB139" s="539"/>
      <c r="FC139" s="539"/>
      <c r="FD139" s="539"/>
      <c r="FE139" s="539"/>
      <c r="FF139" s="539"/>
      <c r="FG139" s="539"/>
      <c r="FH139" s="539"/>
      <c r="FI139" s="539"/>
      <c r="FJ139" s="539"/>
      <c r="FK139" s="539"/>
      <c r="FL139" s="539"/>
      <c r="FM139" s="539"/>
      <c r="FN139" s="539"/>
      <c r="FO139" s="539"/>
      <c r="FP139" s="539"/>
      <c r="FQ139" s="539"/>
      <c r="FR139" s="539"/>
      <c r="FS139" s="539"/>
      <c r="FT139" s="539"/>
      <c r="FU139" s="539"/>
      <c r="FV139" s="539"/>
      <c r="FW139" s="539"/>
      <c r="FX139" s="539"/>
      <c r="FY139" s="539"/>
      <c r="FZ139" s="539"/>
      <c r="GA139" s="539"/>
      <c r="GB139" s="539"/>
      <c r="GC139" s="539"/>
      <c r="GD139" s="539"/>
      <c r="GE139" s="539"/>
      <c r="GF139" s="539"/>
      <c r="GG139" s="539"/>
      <c r="GH139" s="539"/>
      <c r="GI139" s="539"/>
      <c r="GJ139" s="539"/>
      <c r="GK139" s="539"/>
      <c r="GL139" s="539"/>
      <c r="GM139" s="539"/>
      <c r="GN139" s="539"/>
      <c r="GO139" s="539"/>
      <c r="GP139" s="539"/>
      <c r="GQ139" s="539"/>
      <c r="GR139" s="539"/>
      <c r="GS139" s="539"/>
      <c r="GT139" s="539"/>
      <c r="GU139" s="539"/>
      <c r="GV139" s="539"/>
      <c r="GW139" s="539"/>
      <c r="GX139" s="539"/>
      <c r="GY139" s="539"/>
      <c r="GZ139" s="539"/>
      <c r="HA139" s="539"/>
      <c r="HB139" s="539"/>
      <c r="HC139" s="539"/>
      <c r="HD139" s="539"/>
      <c r="HE139" s="539"/>
      <c r="HF139" s="539"/>
      <c r="HG139" s="539"/>
      <c r="HH139" s="539"/>
      <c r="HI139" s="539"/>
      <c r="HJ139" s="539"/>
      <c r="HK139" s="539"/>
      <c r="HL139" s="539"/>
      <c r="HM139" s="539"/>
      <c r="HN139" s="539"/>
      <c r="HO139" s="539"/>
      <c r="HP139" s="539"/>
      <c r="HQ139" s="539"/>
      <c r="HR139" s="539"/>
      <c r="HS139" s="539"/>
      <c r="HT139" s="539"/>
      <c r="HU139" s="539"/>
      <c r="HV139" s="539"/>
      <c r="HW139" s="539"/>
      <c r="HX139" s="539"/>
      <c r="HY139" s="539"/>
      <c r="HZ139" s="539"/>
      <c r="IA139" s="539"/>
      <c r="IB139" s="539"/>
      <c r="IC139" s="539"/>
      <c r="ID139" s="539"/>
      <c r="IE139" s="539"/>
      <c r="IF139" s="539"/>
      <c r="IG139" s="539"/>
      <c r="IH139" s="539"/>
      <c r="II139" s="539"/>
      <c r="IJ139" s="539"/>
      <c r="IK139" s="539"/>
      <c r="IL139" s="539"/>
      <c r="IM139" s="539"/>
      <c r="IN139" s="539"/>
      <c r="IO139" s="539"/>
      <c r="IP139" s="539"/>
      <c r="IQ139" s="539"/>
      <c r="IR139" s="539"/>
      <c r="IS139" s="539"/>
      <c r="IT139" s="539"/>
      <c r="IU139" s="539"/>
    </row>
    <row r="140" spans="1:255" s="122" customFormat="1" ht="14.1" customHeight="1">
      <c r="A140" s="539"/>
      <c r="B140" s="543"/>
      <c r="C140" s="543"/>
      <c r="D140" s="539"/>
      <c r="E140" s="539"/>
      <c r="F140" s="539"/>
      <c r="G140" s="539"/>
      <c r="H140" s="539"/>
      <c r="I140" s="539"/>
      <c r="J140" s="539"/>
      <c r="K140" s="539"/>
      <c r="L140" s="539"/>
      <c r="M140" s="539"/>
      <c r="N140" s="539"/>
      <c r="O140" s="539"/>
      <c r="P140" s="539"/>
      <c r="Q140" s="539"/>
      <c r="R140" s="539"/>
      <c r="S140" s="539"/>
      <c r="T140" s="539"/>
      <c r="U140" s="539"/>
      <c r="V140" s="539"/>
      <c r="W140" s="539"/>
      <c r="X140" s="539"/>
      <c r="Y140" s="539"/>
      <c r="Z140" s="539"/>
      <c r="AA140" s="539"/>
      <c r="AB140" s="539"/>
      <c r="AC140" s="539"/>
      <c r="AD140" s="539"/>
      <c r="AE140" s="539"/>
      <c r="AF140" s="539"/>
      <c r="AG140" s="539"/>
      <c r="AH140" s="539"/>
      <c r="AI140" s="539"/>
      <c r="AJ140" s="539"/>
      <c r="AK140" s="539"/>
      <c r="AL140" s="539"/>
      <c r="AM140" s="539"/>
      <c r="AN140" s="539"/>
      <c r="AO140" s="539"/>
      <c r="AP140" s="539"/>
      <c r="AQ140" s="539"/>
      <c r="AR140" s="539"/>
      <c r="AS140" s="539"/>
      <c r="AT140" s="539"/>
      <c r="AU140" s="539"/>
      <c r="AV140" s="539"/>
      <c r="AW140" s="539"/>
      <c r="AX140" s="539"/>
      <c r="AY140" s="539"/>
      <c r="AZ140" s="539"/>
      <c r="BA140" s="539"/>
      <c r="BB140" s="539"/>
      <c r="BC140" s="539"/>
      <c r="BD140" s="539"/>
      <c r="BE140" s="539"/>
      <c r="BF140" s="539"/>
      <c r="BG140" s="539"/>
      <c r="BH140" s="539"/>
      <c r="BI140" s="539"/>
      <c r="BJ140" s="539"/>
      <c r="BK140" s="539"/>
      <c r="BL140" s="539"/>
      <c r="BM140" s="539"/>
      <c r="BN140" s="539"/>
      <c r="BO140" s="539"/>
      <c r="BP140" s="539"/>
      <c r="BQ140" s="539"/>
      <c r="BR140" s="539"/>
      <c r="BS140" s="539"/>
      <c r="BT140" s="539"/>
      <c r="BU140" s="539"/>
      <c r="BV140" s="539"/>
      <c r="BW140" s="539"/>
      <c r="BX140" s="539"/>
      <c r="BY140" s="539"/>
      <c r="BZ140" s="539"/>
      <c r="CA140" s="539"/>
      <c r="CB140" s="539"/>
      <c r="CC140" s="539"/>
      <c r="CD140" s="539"/>
      <c r="CE140" s="539"/>
      <c r="CF140" s="539"/>
      <c r="CG140" s="539"/>
      <c r="CH140" s="539"/>
      <c r="CI140" s="539"/>
      <c r="CJ140" s="539"/>
      <c r="CK140" s="539"/>
      <c r="CL140" s="539"/>
      <c r="CM140" s="539"/>
      <c r="CN140" s="539"/>
      <c r="CO140" s="539"/>
      <c r="CP140" s="539"/>
      <c r="CQ140" s="539"/>
      <c r="CR140" s="539"/>
      <c r="CS140" s="539"/>
      <c r="CT140" s="539"/>
      <c r="CU140" s="539"/>
      <c r="CV140" s="539"/>
      <c r="CW140" s="539"/>
      <c r="CX140" s="539"/>
      <c r="CY140" s="539"/>
      <c r="CZ140" s="539"/>
      <c r="DA140" s="539"/>
      <c r="DB140" s="539"/>
      <c r="DC140" s="539"/>
      <c r="DD140" s="539"/>
      <c r="DE140" s="539"/>
      <c r="DF140" s="539"/>
      <c r="DG140" s="539"/>
      <c r="DH140" s="539"/>
      <c r="DI140" s="539"/>
      <c r="DJ140" s="539"/>
      <c r="DK140" s="539"/>
      <c r="DL140" s="539"/>
      <c r="DM140" s="539"/>
      <c r="DN140" s="539"/>
      <c r="DO140" s="539"/>
      <c r="DP140" s="539"/>
      <c r="DQ140" s="539"/>
      <c r="DR140" s="539"/>
      <c r="DS140" s="539"/>
      <c r="DT140" s="539"/>
      <c r="DU140" s="539"/>
      <c r="DV140" s="539"/>
      <c r="DW140" s="539"/>
      <c r="DX140" s="539"/>
      <c r="DY140" s="539"/>
      <c r="DZ140" s="539"/>
      <c r="EA140" s="539"/>
      <c r="EB140" s="539"/>
      <c r="EC140" s="539"/>
      <c r="ED140" s="539"/>
      <c r="EE140" s="539"/>
      <c r="EF140" s="539"/>
      <c r="EG140" s="539"/>
      <c r="EH140" s="539"/>
      <c r="EI140" s="539"/>
      <c r="EJ140" s="539"/>
      <c r="EK140" s="539"/>
      <c r="EL140" s="539"/>
      <c r="EM140" s="539"/>
      <c r="EN140" s="539"/>
      <c r="EO140" s="539"/>
      <c r="EP140" s="539"/>
      <c r="EQ140" s="539"/>
      <c r="ER140" s="539"/>
      <c r="ES140" s="539"/>
      <c r="ET140" s="539"/>
      <c r="EU140" s="539"/>
      <c r="EV140" s="539"/>
      <c r="EW140" s="539"/>
      <c r="EX140" s="539"/>
      <c r="EY140" s="539"/>
      <c r="EZ140" s="539"/>
      <c r="FA140" s="539"/>
      <c r="FB140" s="539"/>
      <c r="FC140" s="539"/>
      <c r="FD140" s="539"/>
      <c r="FE140" s="539"/>
      <c r="FF140" s="539"/>
      <c r="FG140" s="539"/>
      <c r="FH140" s="539"/>
      <c r="FI140" s="539"/>
      <c r="FJ140" s="539"/>
      <c r="FK140" s="539"/>
      <c r="FL140" s="539"/>
      <c r="FM140" s="539"/>
      <c r="FN140" s="539"/>
      <c r="FO140" s="539"/>
      <c r="FP140" s="539"/>
      <c r="FQ140" s="539"/>
      <c r="FR140" s="539"/>
      <c r="FS140" s="539"/>
      <c r="FT140" s="539"/>
      <c r="FU140" s="539"/>
      <c r="FV140" s="539"/>
      <c r="FW140" s="539"/>
      <c r="FX140" s="539"/>
      <c r="FY140" s="539"/>
      <c r="FZ140" s="539"/>
      <c r="GA140" s="539"/>
      <c r="GB140" s="539"/>
      <c r="GC140" s="539"/>
      <c r="GD140" s="539"/>
      <c r="GE140" s="539"/>
      <c r="GF140" s="539"/>
      <c r="GG140" s="539"/>
      <c r="GH140" s="539"/>
      <c r="GI140" s="539"/>
      <c r="GJ140" s="539"/>
      <c r="GK140" s="539"/>
      <c r="GL140" s="539"/>
      <c r="GM140" s="539"/>
      <c r="GN140" s="539"/>
      <c r="GO140" s="539"/>
      <c r="GP140" s="539"/>
      <c r="GQ140" s="539"/>
      <c r="GR140" s="539"/>
      <c r="GS140" s="539"/>
      <c r="GT140" s="539"/>
      <c r="GU140" s="539"/>
      <c r="GV140" s="539"/>
      <c r="GW140" s="539"/>
      <c r="GX140" s="539"/>
      <c r="GY140" s="539"/>
      <c r="GZ140" s="539"/>
      <c r="HA140" s="539"/>
      <c r="HB140" s="539"/>
      <c r="HC140" s="539"/>
      <c r="HD140" s="539"/>
      <c r="HE140" s="539"/>
      <c r="HF140" s="539"/>
      <c r="HG140" s="539"/>
      <c r="HH140" s="539"/>
      <c r="HI140" s="539"/>
      <c r="HJ140" s="539"/>
      <c r="HK140" s="539"/>
      <c r="HL140" s="539"/>
      <c r="HM140" s="539"/>
      <c r="HN140" s="539"/>
      <c r="HO140" s="539"/>
      <c r="HP140" s="539"/>
      <c r="HQ140" s="539"/>
      <c r="HR140" s="539"/>
      <c r="HS140" s="539"/>
      <c r="HT140" s="539"/>
      <c r="HU140" s="539"/>
      <c r="HV140" s="539"/>
      <c r="HW140" s="539"/>
      <c r="HX140" s="539"/>
      <c r="HY140" s="539"/>
      <c r="HZ140" s="539"/>
      <c r="IA140" s="539"/>
      <c r="IB140" s="539"/>
      <c r="IC140" s="539"/>
      <c r="ID140" s="539"/>
      <c r="IE140" s="539"/>
      <c r="IF140" s="539"/>
      <c r="IG140" s="539"/>
      <c r="IH140" s="539"/>
      <c r="II140" s="539"/>
      <c r="IJ140" s="539"/>
      <c r="IK140" s="539"/>
      <c r="IL140" s="539"/>
      <c r="IM140" s="539"/>
      <c r="IN140" s="539"/>
      <c r="IO140" s="539"/>
      <c r="IP140" s="539"/>
      <c r="IQ140" s="539"/>
      <c r="IR140" s="539"/>
      <c r="IS140" s="539"/>
      <c r="IT140" s="539"/>
      <c r="IU140" s="539"/>
    </row>
    <row r="141" spans="1:255" s="122" customFormat="1" ht="14.1" customHeight="1">
      <c r="A141" s="539"/>
      <c r="B141" s="543"/>
      <c r="C141" s="543"/>
      <c r="D141" s="539"/>
      <c r="E141" s="539"/>
      <c r="F141" s="539"/>
      <c r="G141" s="539"/>
      <c r="H141" s="539"/>
      <c r="I141" s="539"/>
      <c r="J141" s="539"/>
      <c r="K141" s="539"/>
      <c r="L141" s="539"/>
      <c r="M141" s="539"/>
      <c r="N141" s="539"/>
      <c r="O141" s="539"/>
      <c r="P141" s="539"/>
      <c r="Q141" s="539"/>
      <c r="R141" s="539"/>
      <c r="S141" s="539"/>
      <c r="T141" s="539"/>
      <c r="U141" s="539"/>
      <c r="V141" s="539"/>
      <c r="W141" s="539"/>
      <c r="X141" s="539"/>
      <c r="Y141" s="539"/>
      <c r="Z141" s="539"/>
      <c r="AA141" s="539"/>
      <c r="AB141" s="539"/>
      <c r="AC141" s="539"/>
      <c r="AD141" s="539"/>
      <c r="AE141" s="539"/>
      <c r="AF141" s="539"/>
      <c r="AG141" s="539"/>
      <c r="AH141" s="539"/>
      <c r="AI141" s="539"/>
      <c r="AJ141" s="539"/>
      <c r="AK141" s="539"/>
      <c r="AL141" s="539"/>
      <c r="AM141" s="539"/>
      <c r="AN141" s="539"/>
      <c r="AO141" s="539"/>
      <c r="AP141" s="539"/>
      <c r="AQ141" s="539"/>
      <c r="AR141" s="539"/>
      <c r="AS141" s="539"/>
      <c r="AT141" s="539"/>
      <c r="AU141" s="539"/>
      <c r="AV141" s="539"/>
      <c r="AW141" s="539"/>
      <c r="AX141" s="539"/>
      <c r="AY141" s="539"/>
      <c r="AZ141" s="539"/>
      <c r="BA141" s="539"/>
      <c r="BB141" s="539"/>
      <c r="BC141" s="539"/>
      <c r="BD141" s="539"/>
      <c r="BE141" s="539"/>
      <c r="BF141" s="539"/>
      <c r="BG141" s="539"/>
      <c r="BH141" s="539"/>
      <c r="BI141" s="539"/>
      <c r="BJ141" s="539"/>
      <c r="BK141" s="539"/>
      <c r="BL141" s="539"/>
      <c r="BM141" s="539"/>
      <c r="BN141" s="539"/>
      <c r="BO141" s="539"/>
      <c r="BP141" s="539"/>
      <c r="BQ141" s="539"/>
      <c r="BR141" s="539"/>
      <c r="BS141" s="539"/>
      <c r="BT141" s="539"/>
      <c r="BU141" s="539"/>
      <c r="BV141" s="539"/>
      <c r="BW141" s="539"/>
      <c r="BX141" s="539"/>
      <c r="BY141" s="539"/>
      <c r="BZ141" s="539"/>
      <c r="CA141" s="539"/>
      <c r="CB141" s="539"/>
      <c r="CC141" s="539"/>
      <c r="CD141" s="539"/>
      <c r="CE141" s="539"/>
      <c r="CF141" s="539"/>
      <c r="CG141" s="539"/>
      <c r="CH141" s="539"/>
      <c r="CI141" s="539"/>
      <c r="CJ141" s="539"/>
      <c r="CK141" s="539"/>
      <c r="CL141" s="539"/>
      <c r="CM141" s="539"/>
      <c r="CN141" s="539"/>
      <c r="CO141" s="539"/>
      <c r="CP141" s="539"/>
      <c r="CQ141" s="539"/>
      <c r="CR141" s="539"/>
      <c r="CS141" s="539"/>
      <c r="CT141" s="539"/>
      <c r="CU141" s="539"/>
      <c r="CV141" s="539"/>
      <c r="CW141" s="539"/>
      <c r="CX141" s="539"/>
      <c r="CY141" s="539"/>
      <c r="CZ141" s="539"/>
      <c r="DA141" s="539"/>
      <c r="DB141" s="539"/>
      <c r="DC141" s="539"/>
      <c r="DD141" s="539"/>
      <c r="DE141" s="539"/>
      <c r="DF141" s="539"/>
      <c r="DG141" s="539"/>
      <c r="DH141" s="539"/>
      <c r="DI141" s="539"/>
      <c r="DJ141" s="539"/>
      <c r="DK141" s="539"/>
      <c r="DL141" s="539"/>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c r="ER141" s="539"/>
      <c r="ES141" s="539"/>
      <c r="ET141" s="539"/>
      <c r="EU141" s="539"/>
      <c r="EV141" s="539"/>
      <c r="EW141" s="539"/>
      <c r="EX141" s="539"/>
      <c r="EY141" s="539"/>
      <c r="EZ141" s="539"/>
      <c r="FA141" s="539"/>
      <c r="FB141" s="539"/>
      <c r="FC141" s="539"/>
      <c r="FD141" s="539"/>
      <c r="FE141" s="539"/>
      <c r="FF141" s="539"/>
      <c r="FG141" s="539"/>
      <c r="FH141" s="539"/>
      <c r="FI141" s="539"/>
      <c r="FJ141" s="539"/>
      <c r="FK141" s="539"/>
      <c r="FL141" s="539"/>
      <c r="FM141" s="539"/>
      <c r="FN141" s="539"/>
      <c r="FO141" s="539"/>
      <c r="FP141" s="539"/>
      <c r="FQ141" s="539"/>
      <c r="FR141" s="539"/>
      <c r="FS141" s="539"/>
      <c r="FT141" s="539"/>
      <c r="FU141" s="539"/>
      <c r="FV141" s="539"/>
      <c r="FW141" s="539"/>
      <c r="FX141" s="539"/>
      <c r="FY141" s="539"/>
      <c r="FZ141" s="539"/>
      <c r="GA141" s="539"/>
      <c r="GB141" s="539"/>
      <c r="GC141" s="539"/>
      <c r="GD141" s="539"/>
      <c r="GE141" s="539"/>
      <c r="GF141" s="539"/>
      <c r="GG141" s="539"/>
      <c r="GH141" s="539"/>
      <c r="GI141" s="539"/>
      <c r="GJ141" s="539"/>
      <c r="GK141" s="539"/>
      <c r="GL141" s="539"/>
      <c r="GM141" s="539"/>
      <c r="GN141" s="539"/>
      <c r="GO141" s="539"/>
      <c r="GP141" s="539"/>
      <c r="GQ141" s="539"/>
      <c r="GR141" s="539"/>
      <c r="GS141" s="539"/>
      <c r="GT141" s="539"/>
      <c r="GU141" s="539"/>
      <c r="GV141" s="539"/>
      <c r="GW141" s="539"/>
      <c r="GX141" s="539"/>
      <c r="GY141" s="539"/>
      <c r="GZ141" s="539"/>
      <c r="HA141" s="539"/>
      <c r="HB141" s="539"/>
      <c r="HC141" s="539"/>
      <c r="HD141" s="539"/>
      <c r="HE141" s="539"/>
      <c r="HF141" s="539"/>
      <c r="HG141" s="539"/>
      <c r="HH141" s="539"/>
      <c r="HI141" s="539"/>
      <c r="HJ141" s="539"/>
      <c r="HK141" s="539"/>
      <c r="HL141" s="539"/>
      <c r="HM141" s="539"/>
      <c r="HN141" s="539"/>
      <c r="HO141" s="539"/>
      <c r="HP141" s="539"/>
      <c r="HQ141" s="539"/>
      <c r="HR141" s="539"/>
      <c r="HS141" s="539"/>
      <c r="HT141" s="539"/>
      <c r="HU141" s="539"/>
      <c r="HV141" s="539"/>
      <c r="HW141" s="539"/>
      <c r="HX141" s="539"/>
      <c r="HY141" s="539"/>
      <c r="HZ141" s="539"/>
      <c r="IA141" s="539"/>
      <c r="IB141" s="539"/>
      <c r="IC141" s="539"/>
      <c r="ID141" s="539"/>
      <c r="IE141" s="539"/>
      <c r="IF141" s="539"/>
      <c r="IG141" s="539"/>
      <c r="IH141" s="539"/>
      <c r="II141" s="539"/>
      <c r="IJ141" s="539"/>
      <c r="IK141" s="539"/>
      <c r="IL141" s="539"/>
      <c r="IM141" s="539"/>
      <c r="IN141" s="539"/>
      <c r="IO141" s="539"/>
      <c r="IP141" s="539"/>
      <c r="IQ141" s="539"/>
      <c r="IR141" s="539"/>
      <c r="IS141" s="539"/>
      <c r="IT141" s="539"/>
      <c r="IU141" s="539"/>
    </row>
    <row r="142" spans="1:255" s="122" customFormat="1" ht="14.1" customHeight="1">
      <c r="A142" s="539"/>
      <c r="B142" s="543"/>
      <c r="C142" s="543"/>
      <c r="D142" s="539"/>
      <c r="E142" s="539"/>
      <c r="F142" s="539"/>
      <c r="G142" s="539"/>
      <c r="H142" s="539"/>
      <c r="I142" s="539"/>
      <c r="J142" s="539"/>
      <c r="K142" s="539"/>
      <c r="L142" s="539"/>
      <c r="M142" s="539"/>
      <c r="N142" s="539"/>
      <c r="O142" s="539"/>
      <c r="P142" s="539"/>
      <c r="Q142" s="539"/>
      <c r="R142" s="539"/>
      <c r="S142" s="539"/>
      <c r="T142" s="539"/>
      <c r="U142" s="539"/>
      <c r="V142" s="539"/>
      <c r="W142" s="539"/>
      <c r="X142" s="539"/>
      <c r="Y142" s="539"/>
      <c r="Z142" s="539"/>
      <c r="AA142" s="539"/>
      <c r="AB142" s="539"/>
      <c r="AC142" s="539"/>
      <c r="AD142" s="539"/>
      <c r="AE142" s="539"/>
      <c r="AF142" s="539"/>
      <c r="AG142" s="539"/>
      <c r="AH142" s="539"/>
      <c r="AI142" s="539"/>
      <c r="AJ142" s="539"/>
      <c r="AK142" s="539"/>
      <c r="AL142" s="539"/>
      <c r="AM142" s="539"/>
      <c r="AN142" s="539"/>
      <c r="AO142" s="539"/>
      <c r="AP142" s="539"/>
      <c r="AQ142" s="539"/>
      <c r="AR142" s="539"/>
      <c r="AS142" s="539"/>
      <c r="AT142" s="539"/>
      <c r="AU142" s="539"/>
      <c r="AV142" s="539"/>
      <c r="AW142" s="539"/>
      <c r="AX142" s="539"/>
      <c r="AY142" s="539"/>
      <c r="AZ142" s="539"/>
      <c r="BA142" s="539"/>
      <c r="BB142" s="539"/>
      <c r="BC142" s="539"/>
      <c r="BD142" s="539"/>
      <c r="BE142" s="539"/>
      <c r="BF142" s="539"/>
      <c r="BG142" s="539"/>
      <c r="BH142" s="539"/>
      <c r="BI142" s="539"/>
      <c r="BJ142" s="539"/>
      <c r="BK142" s="539"/>
      <c r="BL142" s="539"/>
      <c r="BM142" s="539"/>
      <c r="BN142" s="539"/>
      <c r="BO142" s="539"/>
      <c r="BP142" s="539"/>
      <c r="BQ142" s="539"/>
      <c r="BR142" s="539"/>
      <c r="BS142" s="539"/>
      <c r="BT142" s="539"/>
      <c r="BU142" s="539"/>
      <c r="BV142" s="539"/>
      <c r="BW142" s="539"/>
      <c r="BX142" s="539"/>
      <c r="BY142" s="539"/>
      <c r="BZ142" s="539"/>
      <c r="CA142" s="539"/>
      <c r="CB142" s="539"/>
      <c r="CC142" s="539"/>
      <c r="CD142" s="539"/>
      <c r="CE142" s="539"/>
      <c r="CF142" s="539"/>
      <c r="CG142" s="539"/>
      <c r="CH142" s="539"/>
      <c r="CI142" s="539"/>
      <c r="CJ142" s="539"/>
      <c r="CK142" s="539"/>
      <c r="CL142" s="539"/>
      <c r="CM142" s="539"/>
      <c r="CN142" s="539"/>
      <c r="CO142" s="539"/>
      <c r="CP142" s="539"/>
      <c r="CQ142" s="539"/>
      <c r="CR142" s="539"/>
      <c r="CS142" s="539"/>
      <c r="CT142" s="539"/>
      <c r="CU142" s="539"/>
      <c r="CV142" s="539"/>
      <c r="CW142" s="539"/>
      <c r="CX142" s="539"/>
      <c r="CY142" s="539"/>
      <c r="CZ142" s="539"/>
      <c r="DA142" s="539"/>
      <c r="DB142" s="539"/>
      <c r="DC142" s="539"/>
      <c r="DD142" s="539"/>
      <c r="DE142" s="539"/>
      <c r="DF142" s="539"/>
      <c r="DG142" s="539"/>
      <c r="DH142" s="539"/>
      <c r="DI142" s="539"/>
      <c r="DJ142" s="539"/>
      <c r="DK142" s="539"/>
      <c r="DL142" s="539"/>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c r="ER142" s="539"/>
      <c r="ES142" s="539"/>
      <c r="ET142" s="539"/>
      <c r="EU142" s="539"/>
      <c r="EV142" s="539"/>
      <c r="EW142" s="539"/>
      <c r="EX142" s="539"/>
      <c r="EY142" s="539"/>
      <c r="EZ142" s="539"/>
      <c r="FA142" s="539"/>
      <c r="FB142" s="539"/>
      <c r="FC142" s="539"/>
      <c r="FD142" s="539"/>
      <c r="FE142" s="539"/>
      <c r="FF142" s="539"/>
      <c r="FG142" s="539"/>
      <c r="FH142" s="539"/>
      <c r="FI142" s="539"/>
      <c r="FJ142" s="539"/>
      <c r="FK142" s="539"/>
      <c r="FL142" s="539"/>
      <c r="FM142" s="539"/>
      <c r="FN142" s="539"/>
      <c r="FO142" s="539"/>
      <c r="FP142" s="539"/>
      <c r="FQ142" s="539"/>
      <c r="FR142" s="539"/>
      <c r="FS142" s="539"/>
      <c r="FT142" s="539"/>
      <c r="FU142" s="539"/>
      <c r="FV142" s="539"/>
      <c r="FW142" s="539"/>
      <c r="FX142" s="539"/>
      <c r="FY142" s="539"/>
      <c r="FZ142" s="539"/>
      <c r="GA142" s="539"/>
      <c r="GB142" s="539"/>
      <c r="GC142" s="539"/>
      <c r="GD142" s="539"/>
      <c r="GE142" s="539"/>
      <c r="GF142" s="539"/>
      <c r="GG142" s="539"/>
      <c r="GH142" s="539"/>
      <c r="GI142" s="539"/>
      <c r="GJ142" s="539"/>
      <c r="GK142" s="539"/>
      <c r="GL142" s="539"/>
      <c r="GM142" s="539"/>
      <c r="GN142" s="539"/>
      <c r="GO142" s="539"/>
      <c r="GP142" s="539"/>
      <c r="GQ142" s="539"/>
      <c r="GR142" s="539"/>
      <c r="GS142" s="539"/>
      <c r="GT142" s="539"/>
      <c r="GU142" s="539"/>
      <c r="GV142" s="539"/>
      <c r="GW142" s="539"/>
      <c r="GX142" s="539"/>
      <c r="GY142" s="539"/>
      <c r="GZ142" s="539"/>
      <c r="HA142" s="539"/>
      <c r="HB142" s="539"/>
      <c r="HC142" s="539"/>
      <c r="HD142" s="539"/>
      <c r="HE142" s="539"/>
      <c r="HF142" s="539"/>
      <c r="HG142" s="539"/>
      <c r="HH142" s="539"/>
      <c r="HI142" s="539"/>
      <c r="HJ142" s="539"/>
      <c r="HK142" s="539"/>
      <c r="HL142" s="539"/>
      <c r="HM142" s="539"/>
      <c r="HN142" s="539"/>
      <c r="HO142" s="539"/>
      <c r="HP142" s="539"/>
      <c r="HQ142" s="539"/>
      <c r="HR142" s="539"/>
      <c r="HS142" s="539"/>
      <c r="HT142" s="539"/>
      <c r="HU142" s="539"/>
      <c r="HV142" s="539"/>
      <c r="HW142" s="539"/>
      <c r="HX142" s="539"/>
      <c r="HY142" s="539"/>
      <c r="HZ142" s="539"/>
      <c r="IA142" s="539"/>
      <c r="IB142" s="539"/>
      <c r="IC142" s="539"/>
      <c r="ID142" s="539"/>
      <c r="IE142" s="539"/>
      <c r="IF142" s="539"/>
      <c r="IG142" s="539"/>
      <c r="IH142" s="539"/>
      <c r="II142" s="539"/>
      <c r="IJ142" s="539"/>
      <c r="IK142" s="539"/>
      <c r="IL142" s="539"/>
      <c r="IM142" s="539"/>
      <c r="IN142" s="539"/>
      <c r="IO142" s="539"/>
      <c r="IP142" s="539"/>
      <c r="IQ142" s="539"/>
      <c r="IR142" s="539"/>
      <c r="IS142" s="539"/>
      <c r="IT142" s="539"/>
      <c r="IU142" s="539"/>
    </row>
    <row r="143" spans="1:255" s="122" customFormat="1" ht="14.1" customHeight="1">
      <c r="A143" s="539"/>
      <c r="B143" s="543"/>
      <c r="C143" s="543"/>
      <c r="D143" s="539"/>
      <c r="E143" s="539"/>
      <c r="F143" s="539"/>
      <c r="G143" s="539"/>
      <c r="H143" s="539"/>
      <c r="I143" s="539"/>
      <c r="J143" s="539"/>
      <c r="K143" s="539"/>
      <c r="L143" s="539"/>
      <c r="M143" s="539"/>
      <c r="N143" s="539"/>
      <c r="O143" s="539"/>
      <c r="P143" s="539"/>
      <c r="Q143" s="539"/>
      <c r="R143" s="539"/>
      <c r="S143" s="539"/>
      <c r="T143" s="539"/>
      <c r="U143" s="539"/>
      <c r="V143" s="539"/>
      <c r="W143" s="539"/>
      <c r="X143" s="539"/>
      <c r="Y143" s="539"/>
      <c r="Z143" s="539"/>
      <c r="AA143" s="539"/>
      <c r="AB143" s="539"/>
      <c r="AC143" s="539"/>
      <c r="AD143" s="539"/>
      <c r="AE143" s="539"/>
      <c r="AF143" s="539"/>
      <c r="AG143" s="539"/>
      <c r="AH143" s="539"/>
      <c r="AI143" s="539"/>
      <c r="AJ143" s="539"/>
      <c r="AK143" s="539"/>
      <c r="AL143" s="539"/>
      <c r="AM143" s="539"/>
      <c r="AN143" s="539"/>
      <c r="AO143" s="539"/>
      <c r="AP143" s="539"/>
      <c r="AQ143" s="539"/>
      <c r="AR143" s="539"/>
      <c r="AS143" s="539"/>
      <c r="AT143" s="539"/>
      <c r="AU143" s="539"/>
      <c r="AV143" s="539"/>
      <c r="AW143" s="539"/>
      <c r="AX143" s="539"/>
      <c r="AY143" s="539"/>
      <c r="AZ143" s="539"/>
      <c r="BA143" s="539"/>
      <c r="BB143" s="539"/>
      <c r="BC143" s="539"/>
      <c r="BD143" s="539"/>
      <c r="BE143" s="539"/>
      <c r="BF143" s="539"/>
      <c r="BG143" s="539"/>
      <c r="BH143" s="539"/>
      <c r="BI143" s="539"/>
      <c r="BJ143" s="539"/>
      <c r="BK143" s="539"/>
      <c r="BL143" s="539"/>
      <c r="BM143" s="539"/>
      <c r="BN143" s="539"/>
      <c r="BO143" s="539"/>
      <c r="BP143" s="539"/>
      <c r="BQ143" s="539"/>
      <c r="BR143" s="539"/>
      <c r="BS143" s="539"/>
      <c r="BT143" s="539"/>
      <c r="BU143" s="539"/>
      <c r="BV143" s="539"/>
      <c r="BW143" s="539"/>
      <c r="BX143" s="539"/>
      <c r="BY143" s="539"/>
      <c r="BZ143" s="539"/>
      <c r="CA143" s="539"/>
      <c r="CB143" s="539"/>
      <c r="CC143" s="539"/>
      <c r="CD143" s="539"/>
      <c r="CE143" s="539"/>
      <c r="CF143" s="539"/>
      <c r="CG143" s="539"/>
      <c r="CH143" s="539"/>
      <c r="CI143" s="539"/>
      <c r="CJ143" s="539"/>
      <c r="CK143" s="539"/>
      <c r="CL143" s="539"/>
      <c r="CM143" s="539"/>
      <c r="CN143" s="539"/>
      <c r="CO143" s="539"/>
      <c r="CP143" s="539"/>
      <c r="CQ143" s="539"/>
      <c r="CR143" s="539"/>
      <c r="CS143" s="539"/>
      <c r="CT143" s="539"/>
      <c r="CU143" s="539"/>
      <c r="CV143" s="539"/>
      <c r="CW143" s="539"/>
      <c r="CX143" s="539"/>
      <c r="CY143" s="539"/>
      <c r="CZ143" s="539"/>
      <c r="DA143" s="539"/>
      <c r="DB143" s="539"/>
      <c r="DC143" s="539"/>
      <c r="DD143" s="539"/>
      <c r="DE143" s="539"/>
      <c r="DF143" s="539"/>
      <c r="DG143" s="539"/>
      <c r="DH143" s="539"/>
      <c r="DI143" s="539"/>
      <c r="DJ143" s="539"/>
      <c r="DK143" s="539"/>
      <c r="DL143" s="539"/>
      <c r="DM143" s="539"/>
      <c r="DN143" s="539"/>
      <c r="DO143" s="539"/>
      <c r="DP143" s="539"/>
      <c r="DQ143" s="539"/>
      <c r="DR143" s="539"/>
      <c r="DS143" s="539"/>
      <c r="DT143" s="539"/>
      <c r="DU143" s="539"/>
      <c r="DV143" s="539"/>
      <c r="DW143" s="539"/>
      <c r="DX143" s="539"/>
      <c r="DY143" s="539"/>
      <c r="DZ143" s="539"/>
      <c r="EA143" s="539"/>
      <c r="EB143" s="539"/>
      <c r="EC143" s="539"/>
      <c r="ED143" s="539"/>
      <c r="EE143" s="539"/>
      <c r="EF143" s="539"/>
      <c r="EG143" s="539"/>
      <c r="EH143" s="539"/>
      <c r="EI143" s="539"/>
      <c r="EJ143" s="539"/>
      <c r="EK143" s="539"/>
      <c r="EL143" s="539"/>
      <c r="EM143" s="539"/>
      <c r="EN143" s="539"/>
      <c r="EO143" s="539"/>
      <c r="EP143" s="539"/>
      <c r="EQ143" s="539"/>
      <c r="ER143" s="539"/>
      <c r="ES143" s="539"/>
      <c r="ET143" s="539"/>
      <c r="EU143" s="539"/>
      <c r="EV143" s="539"/>
      <c r="EW143" s="539"/>
      <c r="EX143" s="539"/>
      <c r="EY143" s="539"/>
      <c r="EZ143" s="539"/>
      <c r="FA143" s="539"/>
      <c r="FB143" s="539"/>
      <c r="FC143" s="539"/>
      <c r="FD143" s="539"/>
      <c r="FE143" s="539"/>
      <c r="FF143" s="539"/>
      <c r="FG143" s="539"/>
      <c r="FH143" s="539"/>
      <c r="FI143" s="539"/>
      <c r="FJ143" s="539"/>
      <c r="FK143" s="539"/>
      <c r="FL143" s="539"/>
      <c r="FM143" s="539"/>
      <c r="FN143" s="539"/>
      <c r="FO143" s="539"/>
      <c r="FP143" s="539"/>
      <c r="FQ143" s="539"/>
      <c r="FR143" s="539"/>
      <c r="FS143" s="539"/>
      <c r="FT143" s="539"/>
      <c r="FU143" s="539"/>
      <c r="FV143" s="539"/>
      <c r="FW143" s="539"/>
      <c r="FX143" s="539"/>
      <c r="FY143" s="539"/>
      <c r="FZ143" s="539"/>
      <c r="GA143" s="539"/>
      <c r="GB143" s="539"/>
      <c r="GC143" s="539"/>
      <c r="GD143" s="539"/>
      <c r="GE143" s="539"/>
      <c r="GF143" s="539"/>
      <c r="GG143" s="539"/>
      <c r="GH143" s="539"/>
      <c r="GI143" s="539"/>
      <c r="GJ143" s="539"/>
      <c r="GK143" s="539"/>
      <c r="GL143" s="539"/>
      <c r="GM143" s="539"/>
      <c r="GN143" s="539"/>
      <c r="GO143" s="539"/>
      <c r="GP143" s="539"/>
      <c r="GQ143" s="539"/>
      <c r="GR143" s="539"/>
      <c r="GS143" s="539"/>
      <c r="GT143" s="539"/>
      <c r="GU143" s="539"/>
      <c r="GV143" s="539"/>
      <c r="GW143" s="539"/>
      <c r="GX143" s="539"/>
      <c r="GY143" s="539"/>
      <c r="GZ143" s="539"/>
      <c r="HA143" s="539"/>
      <c r="HB143" s="539"/>
      <c r="HC143" s="539"/>
      <c r="HD143" s="539"/>
      <c r="HE143" s="539"/>
      <c r="HF143" s="539"/>
      <c r="HG143" s="539"/>
      <c r="HH143" s="539"/>
      <c r="HI143" s="539"/>
      <c r="HJ143" s="539"/>
      <c r="HK143" s="539"/>
      <c r="HL143" s="539"/>
      <c r="HM143" s="539"/>
      <c r="HN143" s="539"/>
      <c r="HO143" s="539"/>
      <c r="HP143" s="539"/>
      <c r="HQ143" s="539"/>
      <c r="HR143" s="539"/>
      <c r="HS143" s="539"/>
      <c r="HT143" s="539"/>
      <c r="HU143" s="539"/>
      <c r="HV143" s="539"/>
      <c r="HW143" s="539"/>
      <c r="HX143" s="539"/>
      <c r="HY143" s="539"/>
      <c r="HZ143" s="539"/>
      <c r="IA143" s="539"/>
      <c r="IB143" s="539"/>
      <c r="IC143" s="539"/>
      <c r="ID143" s="539"/>
      <c r="IE143" s="539"/>
      <c r="IF143" s="539"/>
      <c r="IG143" s="539"/>
      <c r="IH143" s="539"/>
      <c r="II143" s="539"/>
      <c r="IJ143" s="539"/>
      <c r="IK143" s="539"/>
      <c r="IL143" s="539"/>
      <c r="IM143" s="539"/>
      <c r="IN143" s="539"/>
      <c r="IO143" s="539"/>
      <c r="IP143" s="539"/>
      <c r="IQ143" s="539"/>
      <c r="IR143" s="539"/>
      <c r="IS143" s="539"/>
      <c r="IT143" s="539"/>
      <c r="IU143" s="539"/>
    </row>
    <row r="144" spans="1:255" s="122" customFormat="1" ht="14.1" customHeight="1">
      <c r="A144" s="539"/>
      <c r="B144" s="543"/>
      <c r="C144" s="543"/>
      <c r="D144" s="539"/>
      <c r="E144" s="539"/>
      <c r="F144" s="539"/>
      <c r="G144" s="539"/>
      <c r="H144" s="539"/>
      <c r="I144" s="539"/>
      <c r="J144" s="539"/>
      <c r="K144" s="539"/>
      <c r="L144" s="539"/>
      <c r="M144" s="539"/>
      <c r="N144" s="539"/>
      <c r="O144" s="539"/>
      <c r="P144" s="539"/>
      <c r="Q144" s="539"/>
      <c r="R144" s="539"/>
      <c r="S144" s="539"/>
      <c r="T144" s="539"/>
      <c r="U144" s="539"/>
      <c r="V144" s="539"/>
      <c r="W144" s="539"/>
      <c r="X144" s="539"/>
      <c r="Y144" s="539"/>
      <c r="Z144" s="539"/>
      <c r="AA144" s="539"/>
      <c r="AB144" s="539"/>
      <c r="AC144" s="539"/>
      <c r="AD144" s="539"/>
      <c r="AE144" s="539"/>
      <c r="AF144" s="539"/>
      <c r="AG144" s="539"/>
      <c r="AH144" s="539"/>
      <c r="AI144" s="539"/>
      <c r="AJ144" s="539"/>
      <c r="AK144" s="539"/>
      <c r="AL144" s="539"/>
      <c r="AM144" s="539"/>
      <c r="AN144" s="539"/>
      <c r="AO144" s="539"/>
      <c r="AP144" s="539"/>
      <c r="AQ144" s="539"/>
      <c r="AR144" s="539"/>
      <c r="AS144" s="539"/>
      <c r="AT144" s="539"/>
      <c r="AU144" s="539"/>
      <c r="AV144" s="539"/>
      <c r="AW144" s="539"/>
      <c r="AX144" s="539"/>
      <c r="AY144" s="539"/>
      <c r="AZ144" s="539"/>
      <c r="BA144" s="539"/>
      <c r="BB144" s="539"/>
      <c r="BC144" s="539"/>
      <c r="BD144" s="539"/>
      <c r="BE144" s="539"/>
      <c r="BF144" s="539"/>
      <c r="BG144" s="539"/>
      <c r="BH144" s="539"/>
      <c r="BI144" s="539"/>
      <c r="BJ144" s="539"/>
      <c r="BK144" s="539"/>
      <c r="BL144" s="539"/>
      <c r="BM144" s="539"/>
      <c r="BN144" s="539"/>
      <c r="BO144" s="539"/>
      <c r="BP144" s="539"/>
      <c r="BQ144" s="539"/>
      <c r="BR144" s="539"/>
      <c r="BS144" s="539"/>
      <c r="BT144" s="539"/>
      <c r="BU144" s="539"/>
      <c r="BV144" s="539"/>
      <c r="BW144" s="539"/>
      <c r="BX144" s="539"/>
      <c r="BY144" s="539"/>
      <c r="BZ144" s="539"/>
      <c r="CA144" s="539"/>
      <c r="CB144" s="539"/>
      <c r="CC144" s="539"/>
      <c r="CD144" s="539"/>
      <c r="CE144" s="539"/>
      <c r="CF144" s="539"/>
      <c r="CG144" s="539"/>
      <c r="CH144" s="539"/>
      <c r="CI144" s="539"/>
      <c r="CJ144" s="539"/>
      <c r="CK144" s="539"/>
      <c r="CL144" s="539"/>
      <c r="CM144" s="539"/>
      <c r="CN144" s="539"/>
      <c r="CO144" s="539"/>
      <c r="CP144" s="539"/>
      <c r="CQ144" s="539"/>
      <c r="CR144" s="539"/>
      <c r="CS144" s="539"/>
      <c r="CT144" s="539"/>
      <c r="CU144" s="539"/>
      <c r="CV144" s="539"/>
      <c r="CW144" s="539"/>
      <c r="CX144" s="539"/>
      <c r="CY144" s="539"/>
      <c r="CZ144" s="539"/>
      <c r="DA144" s="539"/>
      <c r="DB144" s="539"/>
      <c r="DC144" s="539"/>
      <c r="DD144" s="539"/>
      <c r="DE144" s="539"/>
      <c r="DF144" s="539"/>
      <c r="DG144" s="539"/>
      <c r="DH144" s="539"/>
      <c r="DI144" s="539"/>
      <c r="DJ144" s="539"/>
      <c r="DK144" s="539"/>
      <c r="DL144" s="539"/>
      <c r="DM144" s="539"/>
      <c r="DN144" s="539"/>
      <c r="DO144" s="539"/>
      <c r="DP144" s="539"/>
      <c r="DQ144" s="539"/>
      <c r="DR144" s="539"/>
      <c r="DS144" s="539"/>
      <c r="DT144" s="539"/>
      <c r="DU144" s="539"/>
      <c r="DV144" s="539"/>
      <c r="DW144" s="539"/>
      <c r="DX144" s="539"/>
      <c r="DY144" s="539"/>
      <c r="DZ144" s="539"/>
      <c r="EA144" s="539"/>
      <c r="EB144" s="539"/>
      <c r="EC144" s="539"/>
      <c r="ED144" s="539"/>
      <c r="EE144" s="539"/>
      <c r="EF144" s="539"/>
      <c r="EG144" s="539"/>
      <c r="EH144" s="539"/>
      <c r="EI144" s="539"/>
      <c r="EJ144" s="539"/>
      <c r="EK144" s="539"/>
      <c r="EL144" s="539"/>
      <c r="EM144" s="539"/>
      <c r="EN144" s="539"/>
      <c r="EO144" s="539"/>
      <c r="EP144" s="539"/>
      <c r="EQ144" s="539"/>
      <c r="ER144" s="539"/>
      <c r="ES144" s="539"/>
      <c r="ET144" s="539"/>
      <c r="EU144" s="539"/>
      <c r="EV144" s="539"/>
      <c r="EW144" s="539"/>
      <c r="EX144" s="539"/>
      <c r="EY144" s="539"/>
      <c r="EZ144" s="539"/>
      <c r="FA144" s="539"/>
      <c r="FB144" s="539"/>
      <c r="FC144" s="539"/>
      <c r="FD144" s="539"/>
      <c r="FE144" s="539"/>
      <c r="FF144" s="539"/>
      <c r="FG144" s="539"/>
      <c r="FH144" s="539"/>
      <c r="FI144" s="539"/>
      <c r="FJ144" s="539"/>
      <c r="FK144" s="539"/>
      <c r="FL144" s="539"/>
      <c r="FM144" s="539"/>
      <c r="FN144" s="539"/>
      <c r="FO144" s="539"/>
      <c r="FP144" s="539"/>
      <c r="FQ144" s="539"/>
      <c r="FR144" s="539"/>
      <c r="FS144" s="539"/>
      <c r="FT144" s="539"/>
      <c r="FU144" s="539"/>
      <c r="FV144" s="539"/>
      <c r="FW144" s="539"/>
      <c r="FX144" s="539"/>
      <c r="FY144" s="539"/>
      <c r="FZ144" s="539"/>
      <c r="GA144" s="539"/>
      <c r="GB144" s="539"/>
      <c r="GC144" s="539"/>
      <c r="GD144" s="539"/>
      <c r="GE144" s="539"/>
      <c r="GF144" s="539"/>
      <c r="GG144" s="539"/>
      <c r="GH144" s="539"/>
      <c r="GI144" s="539"/>
      <c r="GJ144" s="539"/>
      <c r="GK144" s="539"/>
      <c r="GL144" s="539"/>
      <c r="GM144" s="539"/>
      <c r="GN144" s="539"/>
      <c r="GO144" s="539"/>
      <c r="GP144" s="539"/>
      <c r="GQ144" s="539"/>
      <c r="GR144" s="539"/>
      <c r="GS144" s="539"/>
      <c r="GT144" s="539"/>
      <c r="GU144" s="539"/>
      <c r="GV144" s="539"/>
      <c r="GW144" s="539"/>
      <c r="GX144" s="539"/>
      <c r="GY144" s="539"/>
      <c r="GZ144" s="539"/>
      <c r="HA144" s="539"/>
      <c r="HB144" s="539"/>
      <c r="HC144" s="539"/>
      <c r="HD144" s="539"/>
      <c r="HE144" s="539"/>
      <c r="HF144" s="539"/>
      <c r="HG144" s="539"/>
      <c r="HH144" s="539"/>
      <c r="HI144" s="539"/>
      <c r="HJ144" s="539"/>
      <c r="HK144" s="539"/>
      <c r="HL144" s="539"/>
      <c r="HM144" s="539"/>
      <c r="HN144" s="539"/>
      <c r="HO144" s="539"/>
      <c r="HP144" s="539"/>
      <c r="HQ144" s="539"/>
      <c r="HR144" s="539"/>
      <c r="HS144" s="539"/>
      <c r="HT144" s="539"/>
      <c r="HU144" s="539"/>
      <c r="HV144" s="539"/>
      <c r="HW144" s="539"/>
      <c r="HX144" s="539"/>
      <c r="HY144" s="539"/>
      <c r="HZ144" s="539"/>
      <c r="IA144" s="539"/>
      <c r="IB144" s="539"/>
      <c r="IC144" s="539"/>
      <c r="ID144" s="539"/>
      <c r="IE144" s="539"/>
      <c r="IF144" s="539"/>
      <c r="IG144" s="539"/>
      <c r="IH144" s="539"/>
      <c r="II144" s="539"/>
      <c r="IJ144" s="539"/>
      <c r="IK144" s="539"/>
      <c r="IL144" s="539"/>
      <c r="IM144" s="539"/>
      <c r="IN144" s="539"/>
      <c r="IO144" s="539"/>
      <c r="IP144" s="539"/>
      <c r="IQ144" s="539"/>
      <c r="IR144" s="539"/>
      <c r="IS144" s="539"/>
      <c r="IT144" s="539"/>
      <c r="IU144" s="539"/>
    </row>
    <row r="145" spans="1:255" s="122" customFormat="1" ht="14.1" customHeight="1">
      <c r="A145" s="539"/>
      <c r="B145" s="543"/>
      <c r="C145" s="543"/>
      <c r="D145" s="539"/>
      <c r="E145" s="539"/>
      <c r="F145" s="539"/>
      <c r="G145" s="539"/>
      <c r="H145" s="539"/>
      <c r="I145" s="539"/>
      <c r="J145" s="539"/>
      <c r="K145" s="539"/>
      <c r="L145" s="539"/>
      <c r="M145" s="539"/>
      <c r="N145" s="539"/>
      <c r="O145" s="539"/>
      <c r="P145" s="539"/>
      <c r="Q145" s="539"/>
      <c r="R145" s="539"/>
      <c r="S145" s="539"/>
      <c r="T145" s="539"/>
      <c r="U145" s="539"/>
      <c r="V145" s="539"/>
      <c r="W145" s="539"/>
      <c r="X145" s="539"/>
      <c r="Y145" s="539"/>
      <c r="Z145" s="539"/>
      <c r="AA145" s="539"/>
      <c r="AB145" s="539"/>
      <c r="AC145" s="539"/>
      <c r="AD145" s="539"/>
      <c r="AE145" s="539"/>
      <c r="AF145" s="539"/>
      <c r="AG145" s="539"/>
      <c r="AH145" s="539"/>
      <c r="AI145" s="539"/>
      <c r="AJ145" s="539"/>
      <c r="AK145" s="539"/>
      <c r="AL145" s="539"/>
      <c r="AM145" s="539"/>
      <c r="AN145" s="539"/>
      <c r="AO145" s="539"/>
      <c r="AP145" s="539"/>
      <c r="AQ145" s="539"/>
      <c r="AR145" s="539"/>
      <c r="AS145" s="539"/>
      <c r="AT145" s="539"/>
      <c r="AU145" s="539"/>
      <c r="AV145" s="539"/>
      <c r="AW145" s="539"/>
      <c r="AX145" s="539"/>
      <c r="AY145" s="539"/>
      <c r="AZ145" s="539"/>
      <c r="BA145" s="539"/>
      <c r="BB145" s="539"/>
      <c r="BC145" s="539"/>
      <c r="BD145" s="539"/>
      <c r="BE145" s="539"/>
      <c r="BF145" s="539"/>
      <c r="BG145" s="539"/>
      <c r="BH145" s="539"/>
      <c r="BI145" s="539"/>
      <c r="BJ145" s="539"/>
      <c r="BK145" s="539"/>
      <c r="BL145" s="539"/>
      <c r="BM145" s="539"/>
      <c r="BN145" s="539"/>
      <c r="BO145" s="539"/>
      <c r="BP145" s="539"/>
      <c r="BQ145" s="539"/>
      <c r="BR145" s="539"/>
      <c r="BS145" s="539"/>
      <c r="BT145" s="539"/>
      <c r="BU145" s="539"/>
      <c r="BV145" s="539"/>
      <c r="BW145" s="539"/>
      <c r="BX145" s="539"/>
      <c r="BY145" s="539"/>
      <c r="BZ145" s="539"/>
      <c r="CA145" s="539"/>
      <c r="CB145" s="539"/>
      <c r="CC145" s="539"/>
      <c r="CD145" s="539"/>
      <c r="CE145" s="539"/>
      <c r="CF145" s="539"/>
      <c r="CG145" s="539"/>
      <c r="CH145" s="539"/>
      <c r="CI145" s="539"/>
      <c r="CJ145" s="539"/>
      <c r="CK145" s="539"/>
      <c r="CL145" s="539"/>
      <c r="CM145" s="539"/>
      <c r="CN145" s="539"/>
      <c r="CO145" s="539"/>
      <c r="CP145" s="539"/>
      <c r="CQ145" s="539"/>
      <c r="CR145" s="539"/>
      <c r="CS145" s="539"/>
      <c r="CT145" s="539"/>
      <c r="CU145" s="539"/>
      <c r="CV145" s="539"/>
      <c r="CW145" s="539"/>
      <c r="CX145" s="539"/>
      <c r="CY145" s="539"/>
      <c r="CZ145" s="539"/>
      <c r="DA145" s="539"/>
      <c r="DB145" s="539"/>
      <c r="DC145" s="539"/>
      <c r="DD145" s="539"/>
      <c r="DE145" s="539"/>
      <c r="DF145" s="539"/>
      <c r="DG145" s="539"/>
      <c r="DH145" s="539"/>
      <c r="DI145" s="539"/>
      <c r="DJ145" s="539"/>
      <c r="DK145" s="539"/>
      <c r="DL145" s="539"/>
      <c r="DM145" s="539"/>
      <c r="DN145" s="539"/>
      <c r="DO145" s="539"/>
      <c r="DP145" s="539"/>
      <c r="DQ145" s="539"/>
      <c r="DR145" s="539"/>
      <c r="DS145" s="539"/>
      <c r="DT145" s="539"/>
      <c r="DU145" s="539"/>
      <c r="DV145" s="539"/>
      <c r="DW145" s="539"/>
      <c r="DX145" s="539"/>
      <c r="DY145" s="539"/>
      <c r="DZ145" s="539"/>
      <c r="EA145" s="539"/>
      <c r="EB145" s="539"/>
      <c r="EC145" s="539"/>
      <c r="ED145" s="539"/>
      <c r="EE145" s="539"/>
      <c r="EF145" s="539"/>
      <c r="EG145" s="539"/>
      <c r="EH145" s="539"/>
      <c r="EI145" s="539"/>
      <c r="EJ145" s="539"/>
      <c r="EK145" s="539"/>
      <c r="EL145" s="539"/>
      <c r="EM145" s="539"/>
      <c r="EN145" s="539"/>
      <c r="EO145" s="539"/>
      <c r="EP145" s="539"/>
      <c r="EQ145" s="539"/>
      <c r="ER145" s="539"/>
      <c r="ES145" s="539"/>
      <c r="ET145" s="539"/>
      <c r="EU145" s="539"/>
      <c r="EV145" s="539"/>
      <c r="EW145" s="539"/>
      <c r="EX145" s="539"/>
      <c r="EY145" s="539"/>
      <c r="EZ145" s="539"/>
      <c r="FA145" s="539"/>
      <c r="FB145" s="539"/>
      <c r="FC145" s="539"/>
      <c r="FD145" s="539"/>
      <c r="FE145" s="539"/>
      <c r="FF145" s="539"/>
      <c r="FG145" s="539"/>
      <c r="FH145" s="539"/>
      <c r="FI145" s="539"/>
      <c r="FJ145" s="539"/>
      <c r="FK145" s="539"/>
      <c r="FL145" s="539"/>
      <c r="FM145" s="539"/>
      <c r="FN145" s="539"/>
      <c r="FO145" s="539"/>
      <c r="FP145" s="539"/>
      <c r="FQ145" s="539"/>
      <c r="FR145" s="539"/>
      <c r="FS145" s="539"/>
      <c r="FT145" s="539"/>
      <c r="FU145" s="539"/>
      <c r="FV145" s="539"/>
      <c r="FW145" s="539"/>
      <c r="FX145" s="539"/>
      <c r="FY145" s="539"/>
      <c r="FZ145" s="539"/>
      <c r="GA145" s="539"/>
      <c r="GB145" s="539"/>
      <c r="GC145" s="539"/>
      <c r="GD145" s="539"/>
      <c r="GE145" s="539"/>
      <c r="GF145" s="539"/>
      <c r="GG145" s="539"/>
      <c r="GH145" s="539"/>
      <c r="GI145" s="539"/>
      <c r="GJ145" s="539"/>
      <c r="GK145" s="539"/>
      <c r="GL145" s="539"/>
      <c r="GM145" s="539"/>
      <c r="GN145" s="539"/>
      <c r="GO145" s="539"/>
      <c r="GP145" s="539"/>
      <c r="GQ145" s="539"/>
      <c r="GR145" s="539"/>
      <c r="GS145" s="539"/>
      <c r="GT145" s="539"/>
      <c r="GU145" s="539"/>
      <c r="GV145" s="539"/>
      <c r="GW145" s="539"/>
      <c r="GX145" s="539"/>
      <c r="GY145" s="539"/>
      <c r="GZ145" s="539"/>
      <c r="HA145" s="539"/>
      <c r="HB145" s="539"/>
      <c r="HC145" s="539"/>
      <c r="HD145" s="539"/>
      <c r="HE145" s="539"/>
      <c r="HF145" s="539"/>
      <c r="HG145" s="539"/>
      <c r="HH145" s="539"/>
      <c r="HI145" s="539"/>
      <c r="HJ145" s="539"/>
      <c r="HK145" s="539"/>
      <c r="HL145" s="539"/>
      <c r="HM145" s="539"/>
      <c r="HN145" s="539"/>
      <c r="HO145" s="539"/>
      <c r="HP145" s="539"/>
      <c r="HQ145" s="539"/>
      <c r="HR145" s="539"/>
      <c r="HS145" s="539"/>
      <c r="HT145" s="539"/>
      <c r="HU145" s="539"/>
      <c r="HV145" s="539"/>
      <c r="HW145" s="539"/>
      <c r="HX145" s="539"/>
      <c r="HY145" s="539"/>
      <c r="HZ145" s="539"/>
      <c r="IA145" s="539"/>
      <c r="IB145" s="539"/>
      <c r="IC145" s="539"/>
      <c r="ID145" s="539"/>
      <c r="IE145" s="539"/>
      <c r="IF145" s="539"/>
      <c r="IG145" s="539"/>
      <c r="IH145" s="539"/>
      <c r="II145" s="539"/>
      <c r="IJ145" s="539"/>
      <c r="IK145" s="539"/>
      <c r="IL145" s="539"/>
      <c r="IM145" s="539"/>
      <c r="IN145" s="539"/>
      <c r="IO145" s="539"/>
      <c r="IP145" s="539"/>
      <c r="IQ145" s="539"/>
      <c r="IR145" s="539"/>
      <c r="IS145" s="539"/>
      <c r="IT145" s="539"/>
      <c r="IU145" s="539"/>
    </row>
    <row r="146" spans="1:255" s="122" customFormat="1" ht="14.1" customHeight="1">
      <c r="A146" s="539"/>
      <c r="B146" s="543"/>
      <c r="C146" s="543"/>
      <c r="D146" s="539"/>
      <c r="E146" s="539"/>
      <c r="F146" s="539"/>
      <c r="G146" s="539"/>
      <c r="H146" s="539"/>
      <c r="I146" s="539"/>
      <c r="J146" s="539"/>
      <c r="K146" s="539"/>
      <c r="L146" s="539"/>
      <c r="M146" s="539"/>
      <c r="N146" s="539"/>
      <c r="O146" s="539"/>
      <c r="P146" s="539"/>
      <c r="Q146" s="539"/>
      <c r="R146" s="539"/>
      <c r="S146" s="539"/>
      <c r="T146" s="539"/>
      <c r="U146" s="539"/>
      <c r="V146" s="539"/>
      <c r="W146" s="539"/>
      <c r="X146" s="539"/>
      <c r="Y146" s="539"/>
      <c r="Z146" s="539"/>
      <c r="AA146" s="539"/>
      <c r="AB146" s="539"/>
      <c r="AC146" s="539"/>
      <c r="AD146" s="539"/>
      <c r="AE146" s="539"/>
      <c r="AF146" s="539"/>
      <c r="AG146" s="539"/>
      <c r="AH146" s="539"/>
      <c r="AI146" s="539"/>
      <c r="AJ146" s="539"/>
      <c r="AK146" s="539"/>
      <c r="AL146" s="539"/>
      <c r="AM146" s="539"/>
      <c r="AN146" s="539"/>
      <c r="AO146" s="539"/>
      <c r="AP146" s="539"/>
      <c r="AQ146" s="539"/>
      <c r="AR146" s="539"/>
      <c r="AS146" s="539"/>
      <c r="AT146" s="539"/>
      <c r="AU146" s="539"/>
      <c r="AV146" s="539"/>
      <c r="AW146" s="539"/>
      <c r="AX146" s="539"/>
      <c r="AY146" s="539"/>
      <c r="AZ146" s="539"/>
      <c r="BA146" s="539"/>
      <c r="BB146" s="539"/>
      <c r="BC146" s="539"/>
      <c r="BD146" s="539"/>
      <c r="BE146" s="539"/>
      <c r="BF146" s="539"/>
      <c r="BG146" s="539"/>
      <c r="BH146" s="539"/>
      <c r="BI146" s="539"/>
      <c r="BJ146" s="539"/>
      <c r="BK146" s="539"/>
      <c r="BL146" s="539"/>
      <c r="BM146" s="539"/>
      <c r="BN146" s="539"/>
      <c r="BO146" s="539"/>
      <c r="BP146" s="539"/>
      <c r="BQ146" s="539"/>
      <c r="BR146" s="539"/>
      <c r="BS146" s="539"/>
      <c r="BT146" s="539"/>
      <c r="BU146" s="539"/>
      <c r="BV146" s="539"/>
      <c r="BW146" s="539"/>
      <c r="BX146" s="539"/>
      <c r="BY146" s="539"/>
      <c r="BZ146" s="539"/>
      <c r="CA146" s="539"/>
      <c r="CB146" s="539"/>
      <c r="CC146" s="539"/>
      <c r="CD146" s="539"/>
      <c r="CE146" s="539"/>
      <c r="CF146" s="539"/>
      <c r="CG146" s="539"/>
      <c r="CH146" s="539"/>
      <c r="CI146" s="539"/>
      <c r="CJ146" s="539"/>
      <c r="CK146" s="539"/>
      <c r="CL146" s="539"/>
      <c r="CM146" s="539"/>
      <c r="CN146" s="539"/>
      <c r="CO146" s="539"/>
      <c r="CP146" s="539"/>
      <c r="CQ146" s="539"/>
      <c r="CR146" s="539"/>
      <c r="CS146" s="539"/>
      <c r="CT146" s="539"/>
      <c r="CU146" s="539"/>
      <c r="CV146" s="539"/>
      <c r="CW146" s="539"/>
      <c r="CX146" s="539"/>
      <c r="CY146" s="539"/>
      <c r="CZ146" s="539"/>
      <c r="DA146" s="539"/>
      <c r="DB146" s="539"/>
      <c r="DC146" s="539"/>
      <c r="DD146" s="539"/>
      <c r="DE146" s="539"/>
      <c r="DF146" s="539"/>
      <c r="DG146" s="539"/>
      <c r="DH146" s="539"/>
      <c r="DI146" s="539"/>
      <c r="DJ146" s="539"/>
      <c r="DK146" s="539"/>
      <c r="DL146" s="539"/>
      <c r="DM146" s="539"/>
      <c r="DN146" s="539"/>
      <c r="DO146" s="539"/>
      <c r="DP146" s="539"/>
      <c r="DQ146" s="539"/>
      <c r="DR146" s="539"/>
      <c r="DS146" s="539"/>
      <c r="DT146" s="539"/>
      <c r="DU146" s="539"/>
      <c r="DV146" s="539"/>
      <c r="DW146" s="539"/>
      <c r="DX146" s="539"/>
      <c r="DY146" s="539"/>
      <c r="DZ146" s="539"/>
      <c r="EA146" s="539"/>
      <c r="EB146" s="539"/>
      <c r="EC146" s="539"/>
      <c r="ED146" s="539"/>
      <c r="EE146" s="539"/>
      <c r="EF146" s="539"/>
      <c r="EG146" s="539"/>
      <c r="EH146" s="539"/>
      <c r="EI146" s="539"/>
      <c r="EJ146" s="539"/>
      <c r="EK146" s="539"/>
      <c r="EL146" s="539"/>
      <c r="EM146" s="539"/>
      <c r="EN146" s="539"/>
      <c r="EO146" s="539"/>
      <c r="EP146" s="539"/>
      <c r="EQ146" s="539"/>
      <c r="ER146" s="539"/>
      <c r="ES146" s="539"/>
      <c r="ET146" s="539"/>
      <c r="EU146" s="539"/>
      <c r="EV146" s="539"/>
      <c r="EW146" s="539"/>
      <c r="EX146" s="539"/>
      <c r="EY146" s="539"/>
      <c r="EZ146" s="539"/>
      <c r="FA146" s="539"/>
      <c r="FB146" s="539"/>
      <c r="FC146" s="539"/>
      <c r="FD146" s="539"/>
      <c r="FE146" s="539"/>
      <c r="FF146" s="539"/>
      <c r="FG146" s="539"/>
      <c r="FH146" s="539"/>
      <c r="FI146" s="539"/>
      <c r="FJ146" s="539"/>
      <c r="FK146" s="539"/>
      <c r="FL146" s="539"/>
      <c r="FM146" s="539"/>
      <c r="FN146" s="539"/>
      <c r="FO146" s="539"/>
      <c r="FP146" s="539"/>
      <c r="FQ146" s="539"/>
      <c r="FR146" s="539"/>
      <c r="FS146" s="539"/>
      <c r="FT146" s="539"/>
      <c r="FU146" s="539"/>
      <c r="FV146" s="539"/>
      <c r="FW146" s="539"/>
      <c r="FX146" s="539"/>
      <c r="FY146" s="539"/>
      <c r="FZ146" s="539"/>
      <c r="GA146" s="539"/>
      <c r="GB146" s="539"/>
      <c r="GC146" s="539"/>
      <c r="GD146" s="539"/>
      <c r="GE146" s="539"/>
      <c r="GF146" s="539"/>
      <c r="GG146" s="539"/>
      <c r="GH146" s="539"/>
      <c r="GI146" s="539"/>
      <c r="GJ146" s="539"/>
      <c r="GK146" s="539"/>
      <c r="GL146" s="539"/>
      <c r="GM146" s="539"/>
      <c r="GN146" s="539"/>
      <c r="GO146" s="539"/>
      <c r="GP146" s="539"/>
      <c r="GQ146" s="539"/>
      <c r="GR146" s="539"/>
      <c r="GS146" s="539"/>
      <c r="GT146" s="539"/>
      <c r="GU146" s="539"/>
      <c r="GV146" s="539"/>
      <c r="GW146" s="539"/>
      <c r="GX146" s="539"/>
      <c r="GY146" s="539"/>
      <c r="GZ146" s="539"/>
      <c r="HA146" s="539"/>
      <c r="HB146" s="539"/>
      <c r="HC146" s="539"/>
      <c r="HD146" s="539"/>
      <c r="HE146" s="539"/>
      <c r="HF146" s="539"/>
      <c r="HG146" s="539"/>
      <c r="HH146" s="539"/>
      <c r="HI146" s="539"/>
      <c r="HJ146" s="539"/>
      <c r="HK146" s="539"/>
      <c r="HL146" s="539"/>
      <c r="HM146" s="539"/>
      <c r="HN146" s="539"/>
      <c r="HO146" s="539"/>
      <c r="HP146" s="539"/>
      <c r="HQ146" s="539"/>
      <c r="HR146" s="539"/>
      <c r="HS146" s="539"/>
      <c r="HT146" s="539"/>
      <c r="HU146" s="539"/>
      <c r="HV146" s="539"/>
      <c r="HW146" s="539"/>
      <c r="HX146" s="539"/>
      <c r="HY146" s="539"/>
      <c r="HZ146" s="539"/>
      <c r="IA146" s="539"/>
      <c r="IB146" s="539"/>
      <c r="IC146" s="539"/>
      <c r="ID146" s="539"/>
      <c r="IE146" s="539"/>
      <c r="IF146" s="539"/>
      <c r="IG146" s="539"/>
      <c r="IH146" s="539"/>
      <c r="II146" s="539"/>
      <c r="IJ146" s="539"/>
      <c r="IK146" s="539"/>
      <c r="IL146" s="539"/>
      <c r="IM146" s="539"/>
      <c r="IN146" s="539"/>
      <c r="IO146" s="539"/>
      <c r="IP146" s="539"/>
      <c r="IQ146" s="539"/>
      <c r="IR146" s="539"/>
      <c r="IS146" s="539"/>
      <c r="IT146" s="539"/>
      <c r="IU146" s="539"/>
    </row>
    <row r="147" spans="1:255" s="122" customFormat="1" ht="14.1" customHeight="1">
      <c r="A147" s="539"/>
      <c r="B147" s="543"/>
      <c r="C147" s="543"/>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E147" s="539"/>
      <c r="AF147" s="539"/>
      <c r="AG147" s="539"/>
      <c r="AH147" s="539"/>
      <c r="AI147" s="539"/>
      <c r="AJ147" s="539"/>
      <c r="AK147" s="539"/>
      <c r="AL147" s="539"/>
      <c r="AM147" s="539"/>
      <c r="AN147" s="539"/>
      <c r="AO147" s="539"/>
      <c r="AP147" s="539"/>
      <c r="AQ147" s="539"/>
      <c r="AR147" s="539"/>
      <c r="AS147" s="539"/>
      <c r="AT147" s="539"/>
      <c r="AU147" s="539"/>
      <c r="AV147" s="539"/>
      <c r="AW147" s="539"/>
      <c r="AX147" s="539"/>
      <c r="AY147" s="539"/>
      <c r="AZ147" s="539"/>
      <c r="BA147" s="539"/>
      <c r="BB147" s="539"/>
      <c r="BC147" s="539"/>
      <c r="BD147" s="539"/>
      <c r="BE147" s="539"/>
      <c r="BF147" s="539"/>
      <c r="BG147" s="539"/>
      <c r="BH147" s="539"/>
      <c r="BI147" s="539"/>
      <c r="BJ147" s="539"/>
      <c r="BK147" s="539"/>
      <c r="BL147" s="539"/>
      <c r="BM147" s="539"/>
      <c r="BN147" s="539"/>
      <c r="BO147" s="539"/>
      <c r="BP147" s="539"/>
      <c r="BQ147" s="539"/>
      <c r="BR147" s="539"/>
      <c r="BS147" s="539"/>
      <c r="BT147" s="539"/>
      <c r="BU147" s="539"/>
      <c r="BV147" s="539"/>
      <c r="BW147" s="539"/>
      <c r="BX147" s="539"/>
      <c r="BY147" s="539"/>
      <c r="BZ147" s="539"/>
      <c r="CA147" s="539"/>
      <c r="CB147" s="539"/>
      <c r="CC147" s="539"/>
      <c r="CD147" s="539"/>
      <c r="CE147" s="539"/>
      <c r="CF147" s="539"/>
      <c r="CG147" s="539"/>
      <c r="CH147" s="539"/>
      <c r="CI147" s="539"/>
      <c r="CJ147" s="539"/>
      <c r="CK147" s="539"/>
      <c r="CL147" s="539"/>
      <c r="CM147" s="539"/>
      <c r="CN147" s="539"/>
      <c r="CO147" s="539"/>
      <c r="CP147" s="539"/>
      <c r="CQ147" s="539"/>
      <c r="CR147" s="539"/>
      <c r="CS147" s="539"/>
      <c r="CT147" s="539"/>
      <c r="CU147" s="539"/>
      <c r="CV147" s="539"/>
      <c r="CW147" s="539"/>
      <c r="CX147" s="539"/>
      <c r="CY147" s="539"/>
      <c r="CZ147" s="539"/>
      <c r="DA147" s="539"/>
      <c r="DB147" s="539"/>
      <c r="DC147" s="539"/>
      <c r="DD147" s="539"/>
      <c r="DE147" s="539"/>
      <c r="DF147" s="539"/>
      <c r="DG147" s="539"/>
      <c r="DH147" s="539"/>
      <c r="DI147" s="539"/>
      <c r="DJ147" s="539"/>
      <c r="DK147" s="539"/>
      <c r="DL147" s="539"/>
      <c r="DM147" s="539"/>
      <c r="DN147" s="539"/>
      <c r="DO147" s="539"/>
      <c r="DP147" s="539"/>
      <c r="DQ147" s="539"/>
      <c r="DR147" s="539"/>
      <c r="DS147" s="539"/>
      <c r="DT147" s="539"/>
      <c r="DU147" s="539"/>
      <c r="DV147" s="539"/>
      <c r="DW147" s="539"/>
      <c r="DX147" s="539"/>
      <c r="DY147" s="539"/>
      <c r="DZ147" s="539"/>
      <c r="EA147" s="539"/>
      <c r="EB147" s="539"/>
      <c r="EC147" s="539"/>
      <c r="ED147" s="539"/>
      <c r="EE147" s="539"/>
      <c r="EF147" s="539"/>
      <c r="EG147" s="539"/>
      <c r="EH147" s="539"/>
      <c r="EI147" s="539"/>
      <c r="EJ147" s="539"/>
      <c r="EK147" s="539"/>
      <c r="EL147" s="539"/>
      <c r="EM147" s="539"/>
      <c r="EN147" s="539"/>
      <c r="EO147" s="539"/>
      <c r="EP147" s="539"/>
      <c r="EQ147" s="539"/>
      <c r="ER147" s="539"/>
      <c r="ES147" s="539"/>
      <c r="ET147" s="539"/>
      <c r="EU147" s="539"/>
      <c r="EV147" s="539"/>
      <c r="EW147" s="539"/>
      <c r="EX147" s="539"/>
      <c r="EY147" s="539"/>
      <c r="EZ147" s="539"/>
      <c r="FA147" s="539"/>
      <c r="FB147" s="539"/>
      <c r="FC147" s="539"/>
      <c r="FD147" s="539"/>
      <c r="FE147" s="539"/>
      <c r="FF147" s="539"/>
      <c r="FG147" s="539"/>
      <c r="FH147" s="539"/>
      <c r="FI147" s="539"/>
      <c r="FJ147" s="539"/>
      <c r="FK147" s="539"/>
      <c r="FL147" s="539"/>
      <c r="FM147" s="539"/>
      <c r="FN147" s="539"/>
      <c r="FO147" s="539"/>
      <c r="FP147" s="539"/>
      <c r="FQ147" s="539"/>
      <c r="FR147" s="539"/>
      <c r="FS147" s="539"/>
      <c r="FT147" s="539"/>
      <c r="FU147" s="539"/>
      <c r="FV147" s="539"/>
      <c r="FW147" s="539"/>
      <c r="FX147" s="539"/>
      <c r="FY147" s="539"/>
      <c r="FZ147" s="539"/>
      <c r="GA147" s="539"/>
      <c r="GB147" s="539"/>
      <c r="GC147" s="539"/>
      <c r="GD147" s="539"/>
      <c r="GE147" s="539"/>
      <c r="GF147" s="539"/>
      <c r="GG147" s="539"/>
      <c r="GH147" s="539"/>
      <c r="GI147" s="539"/>
      <c r="GJ147" s="539"/>
      <c r="GK147" s="539"/>
      <c r="GL147" s="539"/>
      <c r="GM147" s="539"/>
      <c r="GN147" s="539"/>
      <c r="GO147" s="539"/>
      <c r="GP147" s="539"/>
      <c r="GQ147" s="539"/>
      <c r="GR147" s="539"/>
      <c r="GS147" s="539"/>
      <c r="GT147" s="539"/>
      <c r="GU147" s="539"/>
      <c r="GV147" s="539"/>
      <c r="GW147" s="539"/>
      <c r="GX147" s="539"/>
      <c r="GY147" s="539"/>
      <c r="GZ147" s="539"/>
      <c r="HA147" s="539"/>
      <c r="HB147" s="539"/>
      <c r="HC147" s="539"/>
      <c r="HD147" s="539"/>
      <c r="HE147" s="539"/>
      <c r="HF147" s="539"/>
      <c r="HG147" s="539"/>
      <c r="HH147" s="539"/>
      <c r="HI147" s="539"/>
      <c r="HJ147" s="539"/>
      <c r="HK147" s="539"/>
      <c r="HL147" s="539"/>
      <c r="HM147" s="539"/>
      <c r="HN147" s="539"/>
      <c r="HO147" s="539"/>
      <c r="HP147" s="539"/>
      <c r="HQ147" s="539"/>
      <c r="HR147" s="539"/>
      <c r="HS147" s="539"/>
      <c r="HT147" s="539"/>
      <c r="HU147" s="539"/>
      <c r="HV147" s="539"/>
      <c r="HW147" s="539"/>
      <c r="HX147" s="539"/>
      <c r="HY147" s="539"/>
      <c r="HZ147" s="539"/>
      <c r="IA147" s="539"/>
      <c r="IB147" s="539"/>
      <c r="IC147" s="539"/>
      <c r="ID147" s="539"/>
      <c r="IE147" s="539"/>
      <c r="IF147" s="539"/>
      <c r="IG147" s="539"/>
      <c r="IH147" s="539"/>
      <c r="II147" s="539"/>
      <c r="IJ147" s="539"/>
      <c r="IK147" s="539"/>
      <c r="IL147" s="539"/>
      <c r="IM147" s="539"/>
      <c r="IN147" s="539"/>
      <c r="IO147" s="539"/>
      <c r="IP147" s="539"/>
      <c r="IQ147" s="539"/>
      <c r="IR147" s="539"/>
      <c r="IS147" s="539"/>
      <c r="IT147" s="539"/>
      <c r="IU147" s="539"/>
    </row>
    <row r="148" spans="1:255" s="122" customFormat="1" ht="14.1" customHeight="1">
      <c r="A148" s="539"/>
      <c r="B148" s="543"/>
      <c r="C148" s="543"/>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E148" s="539"/>
      <c r="AF148" s="539"/>
      <c r="AG148" s="539"/>
      <c r="AH148" s="539"/>
      <c r="AI148" s="539"/>
      <c r="AJ148" s="539"/>
      <c r="AK148" s="539"/>
      <c r="AL148" s="539"/>
      <c r="AM148" s="539"/>
      <c r="AN148" s="539"/>
      <c r="AO148" s="539"/>
      <c r="AP148" s="539"/>
      <c r="AQ148" s="539"/>
      <c r="AR148" s="539"/>
      <c r="AS148" s="539"/>
      <c r="AT148" s="539"/>
      <c r="AU148" s="539"/>
      <c r="AV148" s="539"/>
      <c r="AW148" s="539"/>
      <c r="AX148" s="539"/>
      <c r="AY148" s="539"/>
      <c r="AZ148" s="539"/>
      <c r="BA148" s="539"/>
      <c r="BB148" s="539"/>
      <c r="BC148" s="539"/>
      <c r="BD148" s="539"/>
      <c r="BE148" s="539"/>
      <c r="BF148" s="539"/>
      <c r="BG148" s="539"/>
      <c r="BH148" s="539"/>
      <c r="BI148" s="539"/>
      <c r="BJ148" s="539"/>
      <c r="BK148" s="539"/>
      <c r="BL148" s="539"/>
      <c r="BM148" s="539"/>
      <c r="BN148" s="539"/>
      <c r="BO148" s="539"/>
      <c r="BP148" s="539"/>
      <c r="BQ148" s="539"/>
      <c r="BR148" s="539"/>
      <c r="BS148" s="539"/>
      <c r="BT148" s="539"/>
      <c r="BU148" s="539"/>
      <c r="BV148" s="539"/>
      <c r="BW148" s="539"/>
      <c r="BX148" s="539"/>
      <c r="BY148" s="539"/>
      <c r="BZ148" s="539"/>
      <c r="CA148" s="539"/>
      <c r="CB148" s="539"/>
      <c r="CC148" s="539"/>
      <c r="CD148" s="539"/>
      <c r="CE148" s="539"/>
      <c r="CF148" s="539"/>
      <c r="CG148" s="539"/>
      <c r="CH148" s="539"/>
      <c r="CI148" s="539"/>
      <c r="CJ148" s="539"/>
      <c r="CK148" s="539"/>
      <c r="CL148" s="539"/>
      <c r="CM148" s="539"/>
      <c r="CN148" s="539"/>
      <c r="CO148" s="539"/>
      <c r="CP148" s="539"/>
      <c r="CQ148" s="539"/>
      <c r="CR148" s="539"/>
      <c r="CS148" s="539"/>
      <c r="CT148" s="539"/>
      <c r="CU148" s="539"/>
      <c r="CV148" s="539"/>
      <c r="CW148" s="539"/>
      <c r="CX148" s="539"/>
      <c r="CY148" s="539"/>
      <c r="CZ148" s="539"/>
      <c r="DA148" s="539"/>
      <c r="DB148" s="539"/>
      <c r="DC148" s="539"/>
      <c r="DD148" s="539"/>
      <c r="DE148" s="539"/>
      <c r="DF148" s="539"/>
      <c r="DG148" s="539"/>
      <c r="DH148" s="539"/>
      <c r="DI148" s="539"/>
      <c r="DJ148" s="539"/>
      <c r="DK148" s="539"/>
      <c r="DL148" s="539"/>
      <c r="DM148" s="539"/>
      <c r="DN148" s="539"/>
      <c r="DO148" s="539"/>
      <c r="DP148" s="539"/>
      <c r="DQ148" s="539"/>
      <c r="DR148" s="539"/>
      <c r="DS148" s="539"/>
      <c r="DT148" s="539"/>
      <c r="DU148" s="539"/>
      <c r="DV148" s="539"/>
      <c r="DW148" s="539"/>
      <c r="DX148" s="539"/>
      <c r="DY148" s="539"/>
      <c r="DZ148" s="539"/>
      <c r="EA148" s="539"/>
      <c r="EB148" s="539"/>
      <c r="EC148" s="539"/>
      <c r="ED148" s="539"/>
      <c r="EE148" s="539"/>
      <c r="EF148" s="539"/>
      <c r="EG148" s="539"/>
      <c r="EH148" s="539"/>
      <c r="EI148" s="539"/>
      <c r="EJ148" s="539"/>
      <c r="EK148" s="539"/>
      <c r="EL148" s="539"/>
      <c r="EM148" s="539"/>
      <c r="EN148" s="539"/>
      <c r="EO148" s="539"/>
      <c r="EP148" s="539"/>
      <c r="EQ148" s="539"/>
      <c r="ER148" s="539"/>
      <c r="ES148" s="539"/>
      <c r="ET148" s="539"/>
      <c r="EU148" s="539"/>
      <c r="EV148" s="539"/>
      <c r="EW148" s="539"/>
      <c r="EX148" s="539"/>
      <c r="EY148" s="539"/>
      <c r="EZ148" s="539"/>
      <c r="FA148" s="539"/>
      <c r="FB148" s="539"/>
      <c r="FC148" s="539"/>
      <c r="FD148" s="539"/>
      <c r="FE148" s="539"/>
      <c r="FF148" s="539"/>
      <c r="FG148" s="539"/>
      <c r="FH148" s="539"/>
      <c r="FI148" s="539"/>
      <c r="FJ148" s="539"/>
      <c r="FK148" s="539"/>
      <c r="FL148" s="539"/>
      <c r="FM148" s="539"/>
      <c r="FN148" s="539"/>
      <c r="FO148" s="539"/>
      <c r="FP148" s="539"/>
      <c r="FQ148" s="539"/>
      <c r="FR148" s="539"/>
      <c r="FS148" s="539"/>
      <c r="FT148" s="539"/>
      <c r="FU148" s="539"/>
      <c r="FV148" s="539"/>
      <c r="FW148" s="539"/>
      <c r="FX148" s="539"/>
      <c r="FY148" s="539"/>
      <c r="FZ148" s="539"/>
      <c r="GA148" s="539"/>
      <c r="GB148" s="539"/>
      <c r="GC148" s="539"/>
      <c r="GD148" s="539"/>
      <c r="GE148" s="539"/>
      <c r="GF148" s="539"/>
      <c r="GG148" s="539"/>
      <c r="GH148" s="539"/>
      <c r="GI148" s="539"/>
      <c r="GJ148" s="539"/>
      <c r="GK148" s="539"/>
      <c r="GL148" s="539"/>
      <c r="GM148" s="539"/>
      <c r="GN148" s="539"/>
      <c r="GO148" s="539"/>
      <c r="GP148" s="539"/>
      <c r="GQ148" s="539"/>
      <c r="GR148" s="539"/>
      <c r="GS148" s="539"/>
      <c r="GT148" s="539"/>
      <c r="GU148" s="539"/>
      <c r="GV148" s="539"/>
      <c r="GW148" s="539"/>
      <c r="GX148" s="539"/>
      <c r="GY148" s="539"/>
      <c r="GZ148" s="539"/>
      <c r="HA148" s="539"/>
      <c r="HB148" s="539"/>
      <c r="HC148" s="539"/>
      <c r="HD148" s="539"/>
      <c r="HE148" s="539"/>
      <c r="HF148" s="539"/>
      <c r="HG148" s="539"/>
      <c r="HH148" s="539"/>
      <c r="HI148" s="539"/>
      <c r="HJ148" s="539"/>
      <c r="HK148" s="539"/>
      <c r="HL148" s="539"/>
      <c r="HM148" s="539"/>
      <c r="HN148" s="539"/>
      <c r="HO148" s="539"/>
      <c r="HP148" s="539"/>
      <c r="HQ148" s="539"/>
      <c r="HR148" s="539"/>
      <c r="HS148" s="539"/>
      <c r="HT148" s="539"/>
      <c r="HU148" s="539"/>
      <c r="HV148" s="539"/>
      <c r="HW148" s="539"/>
      <c r="HX148" s="539"/>
      <c r="HY148" s="539"/>
      <c r="HZ148" s="539"/>
      <c r="IA148" s="539"/>
      <c r="IB148" s="539"/>
      <c r="IC148" s="539"/>
      <c r="ID148" s="539"/>
      <c r="IE148" s="539"/>
      <c r="IF148" s="539"/>
      <c r="IG148" s="539"/>
      <c r="IH148" s="539"/>
      <c r="II148" s="539"/>
      <c r="IJ148" s="539"/>
      <c r="IK148" s="539"/>
      <c r="IL148" s="539"/>
      <c r="IM148" s="539"/>
      <c r="IN148" s="539"/>
      <c r="IO148" s="539"/>
      <c r="IP148" s="539"/>
      <c r="IQ148" s="539"/>
      <c r="IR148" s="539"/>
      <c r="IS148" s="539"/>
      <c r="IT148" s="539"/>
      <c r="IU148" s="539"/>
    </row>
    <row r="149" spans="1:255" s="122" customFormat="1" ht="14.1" customHeight="1">
      <c r="A149" s="539"/>
      <c r="B149" s="543"/>
      <c r="C149" s="543"/>
      <c r="D149" s="539"/>
      <c r="E149" s="539"/>
      <c r="F149" s="539"/>
      <c r="G149" s="539"/>
      <c r="H149" s="539"/>
      <c r="I149" s="539"/>
      <c r="J149" s="539"/>
      <c r="K149" s="539"/>
      <c r="L149" s="539"/>
      <c r="M149" s="539"/>
      <c r="N149" s="539"/>
      <c r="O149" s="539"/>
      <c r="P149" s="539"/>
      <c r="Q149" s="539"/>
      <c r="R149" s="539"/>
      <c r="S149" s="539"/>
      <c r="T149" s="539"/>
      <c r="U149" s="539"/>
      <c r="V149" s="539"/>
      <c r="W149" s="539"/>
      <c r="X149" s="539"/>
      <c r="Y149" s="539"/>
      <c r="Z149" s="539"/>
      <c r="AA149" s="539"/>
      <c r="AB149" s="539"/>
      <c r="AC149" s="539"/>
      <c r="AD149" s="539"/>
      <c r="AE149" s="539"/>
      <c r="AF149" s="539"/>
      <c r="AG149" s="539"/>
      <c r="AH149" s="539"/>
      <c r="AI149" s="539"/>
      <c r="AJ149" s="539"/>
      <c r="AK149" s="539"/>
      <c r="AL149" s="539"/>
      <c r="AM149" s="539"/>
      <c r="AN149" s="539"/>
      <c r="AO149" s="539"/>
      <c r="AP149" s="539"/>
      <c r="AQ149" s="539"/>
      <c r="AR149" s="539"/>
      <c r="AS149" s="539"/>
      <c r="AT149" s="539"/>
      <c r="AU149" s="539"/>
      <c r="AV149" s="539"/>
      <c r="AW149" s="539"/>
      <c r="AX149" s="539"/>
      <c r="AY149" s="539"/>
      <c r="AZ149" s="539"/>
      <c r="BA149" s="539"/>
      <c r="BB149" s="539"/>
      <c r="BC149" s="539"/>
      <c r="BD149" s="539"/>
      <c r="BE149" s="539"/>
      <c r="BF149" s="539"/>
      <c r="BG149" s="539"/>
      <c r="BH149" s="539"/>
      <c r="BI149" s="539"/>
      <c r="BJ149" s="539"/>
      <c r="BK149" s="539"/>
      <c r="BL149" s="539"/>
      <c r="BM149" s="539"/>
      <c r="BN149" s="539"/>
      <c r="BO149" s="539"/>
      <c r="BP149" s="539"/>
      <c r="BQ149" s="539"/>
      <c r="BR149" s="539"/>
      <c r="BS149" s="539"/>
      <c r="BT149" s="539"/>
      <c r="BU149" s="539"/>
      <c r="BV149" s="539"/>
      <c r="BW149" s="539"/>
      <c r="BX149" s="539"/>
      <c r="BY149" s="539"/>
      <c r="BZ149" s="539"/>
      <c r="CA149" s="539"/>
      <c r="CB149" s="539"/>
      <c r="CC149" s="539"/>
      <c r="CD149" s="539"/>
      <c r="CE149" s="539"/>
      <c r="CF149" s="539"/>
      <c r="CG149" s="539"/>
      <c r="CH149" s="539"/>
      <c r="CI149" s="539"/>
      <c r="CJ149" s="539"/>
      <c r="CK149" s="539"/>
      <c r="CL149" s="539"/>
      <c r="CM149" s="539"/>
      <c r="CN149" s="539"/>
      <c r="CO149" s="539"/>
      <c r="CP149" s="539"/>
      <c r="CQ149" s="539"/>
      <c r="CR149" s="539"/>
      <c r="CS149" s="539"/>
      <c r="CT149" s="539"/>
      <c r="CU149" s="539"/>
      <c r="CV149" s="539"/>
      <c r="CW149" s="539"/>
      <c r="CX149" s="539"/>
      <c r="CY149" s="539"/>
      <c r="CZ149" s="539"/>
      <c r="DA149" s="539"/>
      <c r="DB149" s="539"/>
      <c r="DC149" s="539"/>
      <c r="DD149" s="539"/>
      <c r="DE149" s="539"/>
      <c r="DF149" s="539"/>
      <c r="DG149" s="539"/>
      <c r="DH149" s="539"/>
      <c r="DI149" s="539"/>
      <c r="DJ149" s="539"/>
      <c r="DK149" s="539"/>
      <c r="DL149" s="539"/>
      <c r="DM149" s="539"/>
      <c r="DN149" s="539"/>
      <c r="DO149" s="539"/>
      <c r="DP149" s="539"/>
      <c r="DQ149" s="539"/>
      <c r="DR149" s="539"/>
      <c r="DS149" s="539"/>
      <c r="DT149" s="539"/>
      <c r="DU149" s="539"/>
      <c r="DV149" s="539"/>
      <c r="DW149" s="539"/>
      <c r="DX149" s="539"/>
      <c r="DY149" s="539"/>
      <c r="DZ149" s="539"/>
      <c r="EA149" s="539"/>
      <c r="EB149" s="539"/>
      <c r="EC149" s="539"/>
      <c r="ED149" s="539"/>
      <c r="EE149" s="539"/>
      <c r="EF149" s="539"/>
      <c r="EG149" s="539"/>
      <c r="EH149" s="539"/>
      <c r="EI149" s="539"/>
      <c r="EJ149" s="539"/>
      <c r="EK149" s="539"/>
      <c r="EL149" s="539"/>
      <c r="EM149" s="539"/>
      <c r="EN149" s="539"/>
      <c r="EO149" s="539"/>
      <c r="EP149" s="539"/>
      <c r="EQ149" s="539"/>
      <c r="ER149" s="539"/>
      <c r="ES149" s="539"/>
      <c r="ET149" s="539"/>
      <c r="EU149" s="539"/>
      <c r="EV149" s="539"/>
      <c r="EW149" s="539"/>
      <c r="EX149" s="539"/>
      <c r="EY149" s="539"/>
      <c r="EZ149" s="539"/>
      <c r="FA149" s="539"/>
      <c r="FB149" s="539"/>
      <c r="FC149" s="539"/>
      <c r="FD149" s="539"/>
      <c r="FE149" s="539"/>
      <c r="FF149" s="539"/>
      <c r="FG149" s="539"/>
      <c r="FH149" s="539"/>
      <c r="FI149" s="539"/>
      <c r="FJ149" s="539"/>
      <c r="FK149" s="539"/>
      <c r="FL149" s="539"/>
      <c r="FM149" s="539"/>
      <c r="FN149" s="539"/>
      <c r="FO149" s="539"/>
      <c r="FP149" s="539"/>
      <c r="FQ149" s="539"/>
      <c r="FR149" s="539"/>
      <c r="FS149" s="539"/>
      <c r="FT149" s="539"/>
      <c r="FU149" s="539"/>
      <c r="FV149" s="539"/>
      <c r="FW149" s="539"/>
      <c r="FX149" s="539"/>
      <c r="FY149" s="539"/>
      <c r="FZ149" s="539"/>
      <c r="GA149" s="539"/>
      <c r="GB149" s="539"/>
      <c r="GC149" s="539"/>
      <c r="GD149" s="539"/>
      <c r="GE149" s="539"/>
      <c r="GF149" s="539"/>
      <c r="GG149" s="539"/>
      <c r="GH149" s="539"/>
      <c r="GI149" s="539"/>
      <c r="GJ149" s="539"/>
      <c r="GK149" s="539"/>
      <c r="GL149" s="539"/>
      <c r="GM149" s="539"/>
      <c r="GN149" s="539"/>
      <c r="GO149" s="539"/>
      <c r="GP149" s="539"/>
      <c r="GQ149" s="539"/>
      <c r="GR149" s="539"/>
      <c r="GS149" s="539"/>
      <c r="GT149" s="539"/>
      <c r="GU149" s="539"/>
      <c r="GV149" s="539"/>
      <c r="GW149" s="539"/>
      <c r="GX149" s="539"/>
      <c r="GY149" s="539"/>
      <c r="GZ149" s="539"/>
      <c r="HA149" s="539"/>
      <c r="HB149" s="539"/>
      <c r="HC149" s="539"/>
      <c r="HD149" s="539"/>
      <c r="HE149" s="539"/>
      <c r="HF149" s="539"/>
      <c r="HG149" s="539"/>
      <c r="HH149" s="539"/>
      <c r="HI149" s="539"/>
      <c r="HJ149" s="539"/>
      <c r="HK149" s="539"/>
      <c r="HL149" s="539"/>
      <c r="HM149" s="539"/>
      <c r="HN149" s="539"/>
      <c r="HO149" s="539"/>
      <c r="HP149" s="539"/>
      <c r="HQ149" s="539"/>
      <c r="HR149" s="539"/>
      <c r="HS149" s="539"/>
      <c r="HT149" s="539"/>
      <c r="HU149" s="539"/>
      <c r="HV149" s="539"/>
      <c r="HW149" s="539"/>
      <c r="HX149" s="539"/>
      <c r="HY149" s="539"/>
      <c r="HZ149" s="539"/>
      <c r="IA149" s="539"/>
      <c r="IB149" s="539"/>
      <c r="IC149" s="539"/>
      <c r="ID149" s="539"/>
      <c r="IE149" s="539"/>
      <c r="IF149" s="539"/>
      <c r="IG149" s="539"/>
      <c r="IH149" s="539"/>
      <c r="II149" s="539"/>
      <c r="IJ149" s="539"/>
      <c r="IK149" s="539"/>
      <c r="IL149" s="539"/>
      <c r="IM149" s="539"/>
      <c r="IN149" s="539"/>
      <c r="IO149" s="539"/>
      <c r="IP149" s="539"/>
      <c r="IQ149" s="539"/>
      <c r="IR149" s="539"/>
      <c r="IS149" s="539"/>
      <c r="IT149" s="539"/>
      <c r="IU149" s="539"/>
    </row>
    <row r="150" spans="1:255" s="122" customFormat="1" ht="14.1" customHeight="1">
      <c r="A150" s="539"/>
      <c r="B150" s="543"/>
      <c r="C150" s="543"/>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39"/>
      <c r="AF150" s="539"/>
      <c r="AG150" s="539"/>
      <c r="AH150" s="539"/>
      <c r="AI150" s="539"/>
      <c r="AJ150" s="539"/>
      <c r="AK150" s="539"/>
      <c r="AL150" s="539"/>
      <c r="AM150" s="539"/>
      <c r="AN150" s="539"/>
      <c r="AO150" s="539"/>
      <c r="AP150" s="539"/>
      <c r="AQ150" s="539"/>
      <c r="AR150" s="539"/>
      <c r="AS150" s="539"/>
      <c r="AT150" s="539"/>
      <c r="AU150" s="539"/>
      <c r="AV150" s="539"/>
      <c r="AW150" s="539"/>
      <c r="AX150" s="539"/>
      <c r="AY150" s="539"/>
      <c r="AZ150" s="539"/>
      <c r="BA150" s="539"/>
      <c r="BB150" s="539"/>
      <c r="BC150" s="539"/>
      <c r="BD150" s="539"/>
      <c r="BE150" s="539"/>
      <c r="BF150" s="539"/>
      <c r="BG150" s="539"/>
      <c r="BH150" s="539"/>
      <c r="BI150" s="539"/>
      <c r="BJ150" s="539"/>
      <c r="BK150" s="539"/>
      <c r="BL150" s="539"/>
      <c r="BM150" s="539"/>
      <c r="BN150" s="539"/>
      <c r="BO150" s="539"/>
      <c r="BP150" s="539"/>
      <c r="BQ150" s="539"/>
      <c r="BR150" s="539"/>
      <c r="BS150" s="539"/>
      <c r="BT150" s="539"/>
      <c r="BU150" s="539"/>
      <c r="BV150" s="539"/>
      <c r="BW150" s="539"/>
      <c r="BX150" s="539"/>
      <c r="BY150" s="539"/>
      <c r="BZ150" s="539"/>
      <c r="CA150" s="539"/>
      <c r="CB150" s="539"/>
      <c r="CC150" s="539"/>
      <c r="CD150" s="539"/>
      <c r="CE150" s="539"/>
      <c r="CF150" s="539"/>
      <c r="CG150" s="539"/>
      <c r="CH150" s="539"/>
      <c r="CI150" s="539"/>
      <c r="CJ150" s="539"/>
      <c r="CK150" s="539"/>
      <c r="CL150" s="539"/>
      <c r="CM150" s="539"/>
      <c r="CN150" s="539"/>
      <c r="CO150" s="539"/>
      <c r="CP150" s="539"/>
      <c r="CQ150" s="539"/>
      <c r="CR150" s="539"/>
      <c r="CS150" s="539"/>
      <c r="CT150" s="539"/>
      <c r="CU150" s="539"/>
      <c r="CV150" s="539"/>
      <c r="CW150" s="539"/>
      <c r="CX150" s="539"/>
      <c r="CY150" s="539"/>
      <c r="CZ150" s="539"/>
      <c r="DA150" s="539"/>
      <c r="DB150" s="539"/>
      <c r="DC150" s="539"/>
      <c r="DD150" s="539"/>
      <c r="DE150" s="539"/>
      <c r="DF150" s="539"/>
      <c r="DG150" s="539"/>
      <c r="DH150" s="539"/>
      <c r="DI150" s="539"/>
      <c r="DJ150" s="539"/>
      <c r="DK150" s="539"/>
      <c r="DL150" s="539"/>
      <c r="DM150" s="539"/>
      <c r="DN150" s="539"/>
      <c r="DO150" s="539"/>
      <c r="DP150" s="539"/>
      <c r="DQ150" s="539"/>
      <c r="DR150" s="539"/>
      <c r="DS150" s="539"/>
      <c r="DT150" s="539"/>
      <c r="DU150" s="539"/>
      <c r="DV150" s="539"/>
      <c r="DW150" s="539"/>
      <c r="DX150" s="539"/>
      <c r="DY150" s="539"/>
      <c r="DZ150" s="539"/>
      <c r="EA150" s="539"/>
      <c r="EB150" s="539"/>
      <c r="EC150" s="539"/>
      <c r="ED150" s="539"/>
      <c r="EE150" s="539"/>
      <c r="EF150" s="539"/>
      <c r="EG150" s="539"/>
      <c r="EH150" s="539"/>
      <c r="EI150" s="539"/>
      <c r="EJ150" s="539"/>
      <c r="EK150" s="539"/>
      <c r="EL150" s="539"/>
      <c r="EM150" s="539"/>
      <c r="EN150" s="539"/>
      <c r="EO150" s="539"/>
      <c r="EP150" s="539"/>
      <c r="EQ150" s="539"/>
      <c r="ER150" s="539"/>
      <c r="ES150" s="539"/>
      <c r="ET150" s="539"/>
      <c r="EU150" s="539"/>
      <c r="EV150" s="539"/>
      <c r="EW150" s="539"/>
      <c r="EX150" s="539"/>
      <c r="EY150" s="539"/>
      <c r="EZ150" s="539"/>
      <c r="FA150" s="539"/>
      <c r="FB150" s="539"/>
      <c r="FC150" s="539"/>
      <c r="FD150" s="539"/>
      <c r="FE150" s="539"/>
      <c r="FF150" s="539"/>
      <c r="FG150" s="539"/>
      <c r="FH150" s="539"/>
      <c r="FI150" s="539"/>
      <c r="FJ150" s="539"/>
      <c r="FK150" s="539"/>
      <c r="FL150" s="539"/>
      <c r="FM150" s="539"/>
      <c r="FN150" s="539"/>
      <c r="FO150" s="539"/>
      <c r="FP150" s="539"/>
      <c r="FQ150" s="539"/>
      <c r="FR150" s="539"/>
      <c r="FS150" s="539"/>
      <c r="FT150" s="539"/>
      <c r="FU150" s="539"/>
      <c r="FV150" s="539"/>
      <c r="FW150" s="539"/>
      <c r="FX150" s="539"/>
      <c r="FY150" s="539"/>
      <c r="FZ150" s="539"/>
      <c r="GA150" s="539"/>
      <c r="GB150" s="539"/>
      <c r="GC150" s="539"/>
      <c r="GD150" s="539"/>
      <c r="GE150" s="539"/>
      <c r="GF150" s="539"/>
      <c r="GG150" s="539"/>
      <c r="GH150" s="539"/>
      <c r="GI150" s="539"/>
      <c r="GJ150" s="539"/>
      <c r="GK150" s="539"/>
      <c r="GL150" s="539"/>
      <c r="GM150" s="539"/>
      <c r="GN150" s="539"/>
      <c r="GO150" s="539"/>
      <c r="GP150" s="539"/>
      <c r="GQ150" s="539"/>
      <c r="GR150" s="539"/>
      <c r="GS150" s="539"/>
      <c r="GT150" s="539"/>
      <c r="GU150" s="539"/>
      <c r="GV150" s="539"/>
      <c r="GW150" s="539"/>
      <c r="GX150" s="539"/>
      <c r="GY150" s="539"/>
      <c r="GZ150" s="539"/>
      <c r="HA150" s="539"/>
      <c r="HB150" s="539"/>
      <c r="HC150" s="539"/>
      <c r="HD150" s="539"/>
      <c r="HE150" s="539"/>
      <c r="HF150" s="539"/>
      <c r="HG150" s="539"/>
      <c r="HH150" s="539"/>
      <c r="HI150" s="539"/>
      <c r="HJ150" s="539"/>
      <c r="HK150" s="539"/>
      <c r="HL150" s="539"/>
      <c r="HM150" s="539"/>
      <c r="HN150" s="539"/>
      <c r="HO150" s="539"/>
      <c r="HP150" s="539"/>
      <c r="HQ150" s="539"/>
      <c r="HR150" s="539"/>
      <c r="HS150" s="539"/>
      <c r="HT150" s="539"/>
      <c r="HU150" s="539"/>
      <c r="HV150" s="539"/>
      <c r="HW150" s="539"/>
      <c r="HX150" s="539"/>
      <c r="HY150" s="539"/>
      <c r="HZ150" s="539"/>
      <c r="IA150" s="539"/>
      <c r="IB150" s="539"/>
      <c r="IC150" s="539"/>
      <c r="ID150" s="539"/>
      <c r="IE150" s="539"/>
      <c r="IF150" s="539"/>
      <c r="IG150" s="539"/>
      <c r="IH150" s="539"/>
      <c r="II150" s="539"/>
      <c r="IJ150" s="539"/>
      <c r="IK150" s="539"/>
      <c r="IL150" s="539"/>
      <c r="IM150" s="539"/>
      <c r="IN150" s="539"/>
      <c r="IO150" s="539"/>
      <c r="IP150" s="539"/>
      <c r="IQ150" s="539"/>
      <c r="IR150" s="539"/>
      <c r="IS150" s="539"/>
      <c r="IT150" s="539"/>
      <c r="IU150" s="539"/>
    </row>
    <row r="151" spans="1:255" s="122" customFormat="1" ht="14.1" customHeight="1">
      <c r="A151" s="539"/>
      <c r="B151" s="543"/>
      <c r="C151" s="543"/>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9"/>
      <c r="AO151" s="539"/>
      <c r="AP151" s="539"/>
      <c r="AQ151" s="539"/>
      <c r="AR151" s="539"/>
      <c r="AS151" s="539"/>
      <c r="AT151" s="539"/>
      <c r="AU151" s="539"/>
      <c r="AV151" s="539"/>
      <c r="AW151" s="539"/>
      <c r="AX151" s="539"/>
      <c r="AY151" s="539"/>
      <c r="AZ151" s="539"/>
      <c r="BA151" s="539"/>
      <c r="BB151" s="539"/>
      <c r="BC151" s="539"/>
      <c r="BD151" s="539"/>
      <c r="BE151" s="539"/>
      <c r="BF151" s="539"/>
      <c r="BG151" s="539"/>
      <c r="BH151" s="539"/>
      <c r="BI151" s="539"/>
      <c r="BJ151" s="539"/>
      <c r="BK151" s="539"/>
      <c r="BL151" s="539"/>
      <c r="BM151" s="539"/>
      <c r="BN151" s="539"/>
      <c r="BO151" s="539"/>
      <c r="BP151" s="539"/>
      <c r="BQ151" s="539"/>
      <c r="BR151" s="539"/>
      <c r="BS151" s="539"/>
      <c r="BT151" s="539"/>
      <c r="BU151" s="539"/>
      <c r="BV151" s="539"/>
      <c r="BW151" s="539"/>
      <c r="BX151" s="539"/>
      <c r="BY151" s="539"/>
      <c r="BZ151" s="539"/>
      <c r="CA151" s="539"/>
      <c r="CB151" s="539"/>
      <c r="CC151" s="539"/>
      <c r="CD151" s="539"/>
      <c r="CE151" s="539"/>
      <c r="CF151" s="539"/>
      <c r="CG151" s="539"/>
      <c r="CH151" s="539"/>
      <c r="CI151" s="539"/>
      <c r="CJ151" s="539"/>
      <c r="CK151" s="539"/>
      <c r="CL151" s="539"/>
      <c r="CM151" s="539"/>
      <c r="CN151" s="539"/>
      <c r="CO151" s="539"/>
      <c r="CP151" s="539"/>
      <c r="CQ151" s="539"/>
      <c r="CR151" s="539"/>
      <c r="CS151" s="539"/>
      <c r="CT151" s="539"/>
      <c r="CU151" s="539"/>
      <c r="CV151" s="539"/>
      <c r="CW151" s="539"/>
      <c r="CX151" s="539"/>
      <c r="CY151" s="539"/>
      <c r="CZ151" s="539"/>
      <c r="DA151" s="539"/>
      <c r="DB151" s="539"/>
      <c r="DC151" s="539"/>
      <c r="DD151" s="539"/>
      <c r="DE151" s="539"/>
      <c r="DF151" s="539"/>
      <c r="DG151" s="539"/>
      <c r="DH151" s="539"/>
      <c r="DI151" s="539"/>
      <c r="DJ151" s="539"/>
      <c r="DK151" s="539"/>
      <c r="DL151" s="539"/>
      <c r="DM151" s="539"/>
      <c r="DN151" s="539"/>
      <c r="DO151" s="539"/>
      <c r="DP151" s="539"/>
      <c r="DQ151" s="539"/>
      <c r="DR151" s="539"/>
      <c r="DS151" s="539"/>
      <c r="DT151" s="539"/>
      <c r="DU151" s="539"/>
      <c r="DV151" s="539"/>
      <c r="DW151" s="539"/>
      <c r="DX151" s="539"/>
      <c r="DY151" s="539"/>
      <c r="DZ151" s="539"/>
      <c r="EA151" s="539"/>
      <c r="EB151" s="539"/>
      <c r="EC151" s="539"/>
      <c r="ED151" s="539"/>
      <c r="EE151" s="539"/>
      <c r="EF151" s="539"/>
      <c r="EG151" s="539"/>
      <c r="EH151" s="539"/>
      <c r="EI151" s="539"/>
      <c r="EJ151" s="539"/>
      <c r="EK151" s="539"/>
      <c r="EL151" s="539"/>
      <c r="EM151" s="539"/>
      <c r="EN151" s="539"/>
      <c r="EO151" s="539"/>
      <c r="EP151" s="539"/>
      <c r="EQ151" s="539"/>
      <c r="ER151" s="539"/>
      <c r="ES151" s="539"/>
      <c r="ET151" s="539"/>
      <c r="EU151" s="539"/>
      <c r="EV151" s="539"/>
      <c r="EW151" s="539"/>
      <c r="EX151" s="539"/>
      <c r="EY151" s="539"/>
      <c r="EZ151" s="539"/>
      <c r="FA151" s="539"/>
      <c r="FB151" s="539"/>
      <c r="FC151" s="539"/>
      <c r="FD151" s="539"/>
      <c r="FE151" s="539"/>
      <c r="FF151" s="539"/>
      <c r="FG151" s="539"/>
      <c r="FH151" s="539"/>
      <c r="FI151" s="539"/>
      <c r="FJ151" s="539"/>
      <c r="FK151" s="539"/>
      <c r="FL151" s="539"/>
      <c r="FM151" s="539"/>
      <c r="FN151" s="539"/>
      <c r="FO151" s="539"/>
      <c r="FP151" s="539"/>
      <c r="FQ151" s="539"/>
      <c r="FR151" s="539"/>
      <c r="FS151" s="539"/>
      <c r="FT151" s="539"/>
      <c r="FU151" s="539"/>
      <c r="FV151" s="539"/>
      <c r="FW151" s="539"/>
      <c r="FX151" s="539"/>
      <c r="FY151" s="539"/>
      <c r="FZ151" s="539"/>
      <c r="GA151" s="539"/>
      <c r="GB151" s="539"/>
      <c r="GC151" s="539"/>
      <c r="GD151" s="539"/>
      <c r="GE151" s="539"/>
      <c r="GF151" s="539"/>
      <c r="GG151" s="539"/>
      <c r="GH151" s="539"/>
      <c r="GI151" s="539"/>
      <c r="GJ151" s="539"/>
      <c r="GK151" s="539"/>
      <c r="GL151" s="539"/>
      <c r="GM151" s="539"/>
      <c r="GN151" s="539"/>
      <c r="GO151" s="539"/>
      <c r="GP151" s="539"/>
      <c r="GQ151" s="539"/>
      <c r="GR151" s="539"/>
      <c r="GS151" s="539"/>
      <c r="GT151" s="539"/>
      <c r="GU151" s="539"/>
      <c r="GV151" s="539"/>
      <c r="GW151" s="539"/>
      <c r="GX151" s="539"/>
      <c r="GY151" s="539"/>
      <c r="GZ151" s="539"/>
      <c r="HA151" s="539"/>
      <c r="HB151" s="539"/>
      <c r="HC151" s="539"/>
      <c r="HD151" s="539"/>
      <c r="HE151" s="539"/>
      <c r="HF151" s="539"/>
      <c r="HG151" s="539"/>
      <c r="HH151" s="539"/>
      <c r="HI151" s="539"/>
      <c r="HJ151" s="539"/>
      <c r="HK151" s="539"/>
      <c r="HL151" s="539"/>
      <c r="HM151" s="539"/>
      <c r="HN151" s="539"/>
      <c r="HO151" s="539"/>
      <c r="HP151" s="539"/>
      <c r="HQ151" s="539"/>
      <c r="HR151" s="539"/>
      <c r="HS151" s="539"/>
      <c r="HT151" s="539"/>
      <c r="HU151" s="539"/>
      <c r="HV151" s="539"/>
      <c r="HW151" s="539"/>
      <c r="HX151" s="539"/>
      <c r="HY151" s="539"/>
      <c r="HZ151" s="539"/>
      <c r="IA151" s="539"/>
      <c r="IB151" s="539"/>
      <c r="IC151" s="539"/>
      <c r="ID151" s="539"/>
      <c r="IE151" s="539"/>
      <c r="IF151" s="539"/>
      <c r="IG151" s="539"/>
      <c r="IH151" s="539"/>
      <c r="II151" s="539"/>
      <c r="IJ151" s="539"/>
      <c r="IK151" s="539"/>
      <c r="IL151" s="539"/>
      <c r="IM151" s="539"/>
      <c r="IN151" s="539"/>
      <c r="IO151" s="539"/>
      <c r="IP151" s="539"/>
      <c r="IQ151" s="539"/>
      <c r="IR151" s="539"/>
      <c r="IS151" s="539"/>
      <c r="IT151" s="539"/>
      <c r="IU151" s="539"/>
    </row>
    <row r="152" spans="1:255" s="122" customFormat="1" ht="14.1" customHeight="1">
      <c r="A152" s="539"/>
      <c r="B152" s="543"/>
      <c r="C152" s="543"/>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9"/>
      <c r="AO152" s="539"/>
      <c r="AP152" s="539"/>
      <c r="AQ152" s="539"/>
      <c r="AR152" s="539"/>
      <c r="AS152" s="539"/>
      <c r="AT152" s="539"/>
      <c r="AU152" s="539"/>
      <c r="AV152" s="539"/>
      <c r="AW152" s="539"/>
      <c r="AX152" s="539"/>
      <c r="AY152" s="539"/>
      <c r="AZ152" s="539"/>
      <c r="BA152" s="539"/>
      <c r="BB152" s="539"/>
      <c r="BC152" s="539"/>
      <c r="BD152" s="539"/>
      <c r="BE152" s="539"/>
      <c r="BF152" s="539"/>
      <c r="BG152" s="539"/>
      <c r="BH152" s="539"/>
      <c r="BI152" s="539"/>
      <c r="BJ152" s="539"/>
      <c r="BK152" s="539"/>
      <c r="BL152" s="539"/>
      <c r="BM152" s="539"/>
      <c r="BN152" s="539"/>
      <c r="BO152" s="539"/>
      <c r="BP152" s="539"/>
      <c r="BQ152" s="539"/>
      <c r="BR152" s="539"/>
      <c r="BS152" s="539"/>
      <c r="BT152" s="539"/>
      <c r="BU152" s="539"/>
      <c r="BV152" s="539"/>
      <c r="BW152" s="539"/>
      <c r="BX152" s="539"/>
      <c r="BY152" s="539"/>
      <c r="BZ152" s="539"/>
      <c r="CA152" s="539"/>
      <c r="CB152" s="539"/>
      <c r="CC152" s="539"/>
      <c r="CD152" s="539"/>
      <c r="CE152" s="539"/>
      <c r="CF152" s="539"/>
      <c r="CG152" s="539"/>
      <c r="CH152" s="539"/>
      <c r="CI152" s="539"/>
      <c r="CJ152" s="539"/>
      <c r="CK152" s="539"/>
      <c r="CL152" s="539"/>
      <c r="CM152" s="539"/>
      <c r="CN152" s="539"/>
      <c r="CO152" s="539"/>
      <c r="CP152" s="539"/>
      <c r="CQ152" s="539"/>
      <c r="CR152" s="539"/>
      <c r="CS152" s="539"/>
      <c r="CT152" s="539"/>
      <c r="CU152" s="539"/>
      <c r="CV152" s="539"/>
      <c r="CW152" s="539"/>
      <c r="CX152" s="539"/>
      <c r="CY152" s="539"/>
      <c r="CZ152" s="539"/>
      <c r="DA152" s="539"/>
      <c r="DB152" s="539"/>
      <c r="DC152" s="539"/>
      <c r="DD152" s="539"/>
      <c r="DE152" s="539"/>
      <c r="DF152" s="539"/>
      <c r="DG152" s="539"/>
      <c r="DH152" s="539"/>
      <c r="DI152" s="539"/>
      <c r="DJ152" s="539"/>
      <c r="DK152" s="539"/>
      <c r="DL152" s="539"/>
      <c r="DM152" s="539"/>
      <c r="DN152" s="539"/>
      <c r="DO152" s="539"/>
      <c r="DP152" s="539"/>
      <c r="DQ152" s="539"/>
      <c r="DR152" s="539"/>
      <c r="DS152" s="539"/>
      <c r="DT152" s="539"/>
      <c r="DU152" s="539"/>
      <c r="DV152" s="539"/>
      <c r="DW152" s="539"/>
      <c r="DX152" s="539"/>
      <c r="DY152" s="539"/>
      <c r="DZ152" s="539"/>
      <c r="EA152" s="539"/>
      <c r="EB152" s="539"/>
      <c r="EC152" s="539"/>
      <c r="ED152" s="539"/>
      <c r="EE152" s="539"/>
      <c r="EF152" s="539"/>
      <c r="EG152" s="539"/>
      <c r="EH152" s="539"/>
      <c r="EI152" s="539"/>
      <c r="EJ152" s="539"/>
      <c r="EK152" s="539"/>
      <c r="EL152" s="539"/>
      <c r="EM152" s="539"/>
      <c r="EN152" s="539"/>
      <c r="EO152" s="539"/>
      <c r="EP152" s="539"/>
      <c r="EQ152" s="539"/>
      <c r="ER152" s="539"/>
      <c r="ES152" s="539"/>
      <c r="ET152" s="539"/>
      <c r="EU152" s="539"/>
      <c r="EV152" s="539"/>
      <c r="EW152" s="539"/>
      <c r="EX152" s="539"/>
      <c r="EY152" s="539"/>
      <c r="EZ152" s="539"/>
      <c r="FA152" s="539"/>
      <c r="FB152" s="539"/>
      <c r="FC152" s="539"/>
      <c r="FD152" s="539"/>
      <c r="FE152" s="539"/>
      <c r="FF152" s="539"/>
      <c r="FG152" s="539"/>
      <c r="FH152" s="539"/>
      <c r="FI152" s="539"/>
      <c r="FJ152" s="539"/>
      <c r="FK152" s="539"/>
      <c r="FL152" s="539"/>
      <c r="FM152" s="539"/>
      <c r="FN152" s="539"/>
      <c r="FO152" s="539"/>
      <c r="FP152" s="539"/>
      <c r="FQ152" s="539"/>
      <c r="FR152" s="539"/>
      <c r="FS152" s="539"/>
      <c r="FT152" s="539"/>
      <c r="FU152" s="539"/>
      <c r="FV152" s="539"/>
      <c r="FW152" s="539"/>
      <c r="FX152" s="539"/>
      <c r="FY152" s="539"/>
      <c r="FZ152" s="539"/>
      <c r="GA152" s="539"/>
      <c r="GB152" s="539"/>
      <c r="GC152" s="539"/>
      <c r="GD152" s="539"/>
      <c r="GE152" s="539"/>
      <c r="GF152" s="539"/>
      <c r="GG152" s="539"/>
      <c r="GH152" s="539"/>
      <c r="GI152" s="539"/>
      <c r="GJ152" s="539"/>
      <c r="GK152" s="539"/>
      <c r="GL152" s="539"/>
      <c r="GM152" s="539"/>
      <c r="GN152" s="539"/>
      <c r="GO152" s="539"/>
      <c r="GP152" s="539"/>
      <c r="GQ152" s="539"/>
      <c r="GR152" s="539"/>
      <c r="GS152" s="539"/>
      <c r="GT152" s="539"/>
      <c r="GU152" s="539"/>
      <c r="GV152" s="539"/>
      <c r="GW152" s="539"/>
      <c r="GX152" s="539"/>
      <c r="GY152" s="539"/>
      <c r="GZ152" s="539"/>
      <c r="HA152" s="539"/>
      <c r="HB152" s="539"/>
      <c r="HC152" s="539"/>
      <c r="HD152" s="539"/>
      <c r="HE152" s="539"/>
      <c r="HF152" s="539"/>
      <c r="HG152" s="539"/>
      <c r="HH152" s="539"/>
      <c r="HI152" s="539"/>
      <c r="HJ152" s="539"/>
      <c r="HK152" s="539"/>
      <c r="HL152" s="539"/>
      <c r="HM152" s="539"/>
      <c r="HN152" s="539"/>
      <c r="HO152" s="539"/>
      <c r="HP152" s="539"/>
      <c r="HQ152" s="539"/>
      <c r="HR152" s="539"/>
      <c r="HS152" s="539"/>
      <c r="HT152" s="539"/>
      <c r="HU152" s="539"/>
      <c r="HV152" s="539"/>
      <c r="HW152" s="539"/>
      <c r="HX152" s="539"/>
      <c r="HY152" s="539"/>
      <c r="HZ152" s="539"/>
      <c r="IA152" s="539"/>
      <c r="IB152" s="539"/>
      <c r="IC152" s="539"/>
      <c r="ID152" s="539"/>
      <c r="IE152" s="539"/>
      <c r="IF152" s="539"/>
      <c r="IG152" s="539"/>
      <c r="IH152" s="539"/>
      <c r="II152" s="539"/>
      <c r="IJ152" s="539"/>
      <c r="IK152" s="539"/>
      <c r="IL152" s="539"/>
      <c r="IM152" s="539"/>
      <c r="IN152" s="539"/>
      <c r="IO152" s="539"/>
      <c r="IP152" s="539"/>
      <c r="IQ152" s="539"/>
      <c r="IR152" s="539"/>
      <c r="IS152" s="539"/>
      <c r="IT152" s="539"/>
      <c r="IU152" s="539"/>
    </row>
    <row r="154" spans="1:255" s="122" customFormat="1" ht="14.1" customHeight="1">
      <c r="A154" s="539"/>
      <c r="B154" s="543"/>
      <c r="C154" s="543"/>
      <c r="D154" s="539"/>
      <c r="E154" s="539"/>
      <c r="F154" s="539"/>
      <c r="G154" s="539"/>
      <c r="H154" s="539"/>
      <c r="I154" s="539"/>
      <c r="J154" s="539"/>
      <c r="K154" s="539"/>
      <c r="L154" s="539"/>
      <c r="M154" s="539"/>
      <c r="N154" s="539"/>
      <c r="O154" s="539"/>
      <c r="P154" s="539"/>
      <c r="Q154" s="539"/>
      <c r="R154" s="539"/>
      <c r="S154" s="539"/>
      <c r="T154" s="539"/>
      <c r="U154" s="539"/>
      <c r="V154" s="539"/>
      <c r="W154" s="539"/>
      <c r="X154" s="539"/>
      <c r="Y154" s="539"/>
      <c r="Z154" s="539"/>
      <c r="AA154" s="539"/>
      <c r="AB154" s="539"/>
      <c r="AC154" s="539"/>
      <c r="AD154" s="539"/>
      <c r="AE154" s="539"/>
      <c r="AF154" s="539"/>
      <c r="AG154" s="539"/>
      <c r="AH154" s="539"/>
      <c r="AI154" s="539"/>
      <c r="AJ154" s="539"/>
      <c r="AK154" s="539"/>
      <c r="AL154" s="539"/>
      <c r="AM154" s="539"/>
      <c r="AN154" s="539"/>
      <c r="AO154" s="539"/>
      <c r="AP154" s="539"/>
      <c r="AQ154" s="539"/>
      <c r="AR154" s="539"/>
      <c r="AS154" s="539"/>
      <c r="AT154" s="539"/>
      <c r="AU154" s="539"/>
      <c r="AV154" s="539"/>
      <c r="AW154" s="539"/>
      <c r="AX154" s="539"/>
      <c r="AY154" s="539"/>
      <c r="AZ154" s="539"/>
      <c r="BA154" s="539"/>
      <c r="BB154" s="539"/>
      <c r="BC154" s="539"/>
      <c r="BD154" s="539"/>
      <c r="BE154" s="539"/>
      <c r="BF154" s="539"/>
      <c r="BG154" s="539"/>
      <c r="BH154" s="539"/>
      <c r="BI154" s="539"/>
      <c r="BJ154" s="539"/>
      <c r="BK154" s="539"/>
      <c r="BL154" s="539"/>
      <c r="BM154" s="539"/>
      <c r="BN154" s="539"/>
      <c r="BO154" s="539"/>
      <c r="BP154" s="539"/>
      <c r="BQ154" s="539"/>
      <c r="BR154" s="539"/>
      <c r="BS154" s="539"/>
      <c r="BT154" s="539"/>
      <c r="BU154" s="539"/>
      <c r="BV154" s="539"/>
      <c r="BW154" s="539"/>
      <c r="BX154" s="539"/>
      <c r="BY154" s="539"/>
      <c r="BZ154" s="539"/>
      <c r="CA154" s="539"/>
      <c r="CB154" s="539"/>
      <c r="CC154" s="539"/>
      <c r="CD154" s="539"/>
      <c r="CE154" s="539"/>
      <c r="CF154" s="539"/>
      <c r="CG154" s="539"/>
      <c r="CH154" s="539"/>
      <c r="CI154" s="539"/>
      <c r="CJ154" s="539"/>
      <c r="CK154" s="539"/>
      <c r="CL154" s="539"/>
      <c r="CM154" s="539"/>
      <c r="CN154" s="539"/>
      <c r="CO154" s="539"/>
      <c r="CP154" s="539"/>
      <c r="CQ154" s="539"/>
      <c r="CR154" s="539"/>
      <c r="CS154" s="539"/>
      <c r="CT154" s="539"/>
      <c r="CU154" s="539"/>
      <c r="CV154" s="539"/>
      <c r="CW154" s="539"/>
      <c r="CX154" s="539"/>
      <c r="CY154" s="539"/>
      <c r="CZ154" s="539"/>
      <c r="DA154" s="539"/>
      <c r="DB154" s="539"/>
      <c r="DC154" s="539"/>
      <c r="DD154" s="539"/>
      <c r="DE154" s="539"/>
      <c r="DF154" s="539"/>
      <c r="DG154" s="539"/>
      <c r="DH154" s="539"/>
      <c r="DI154" s="539"/>
      <c r="DJ154" s="539"/>
      <c r="DK154" s="539"/>
      <c r="DL154" s="539"/>
      <c r="DM154" s="539"/>
      <c r="DN154" s="539"/>
      <c r="DO154" s="539"/>
      <c r="DP154" s="539"/>
      <c r="DQ154" s="539"/>
      <c r="DR154" s="539"/>
      <c r="DS154" s="539"/>
      <c r="DT154" s="539"/>
      <c r="DU154" s="539"/>
      <c r="DV154" s="539"/>
      <c r="DW154" s="539"/>
      <c r="DX154" s="539"/>
      <c r="DY154" s="539"/>
      <c r="DZ154" s="539"/>
      <c r="EA154" s="539"/>
      <c r="EB154" s="539"/>
      <c r="EC154" s="539"/>
      <c r="ED154" s="539"/>
      <c r="EE154" s="539"/>
      <c r="EF154" s="539"/>
      <c r="EG154" s="539"/>
      <c r="EH154" s="539"/>
      <c r="EI154" s="539"/>
      <c r="EJ154" s="539"/>
      <c r="EK154" s="539"/>
      <c r="EL154" s="539"/>
      <c r="EM154" s="539"/>
      <c r="EN154" s="539"/>
      <c r="EO154" s="539"/>
      <c r="EP154" s="539"/>
      <c r="EQ154" s="539"/>
      <c r="ER154" s="539"/>
      <c r="ES154" s="539"/>
      <c r="ET154" s="539"/>
      <c r="EU154" s="539"/>
      <c r="EV154" s="539"/>
      <c r="EW154" s="539"/>
      <c r="EX154" s="539"/>
      <c r="EY154" s="539"/>
      <c r="EZ154" s="539"/>
      <c r="FA154" s="539"/>
      <c r="FB154" s="539"/>
      <c r="FC154" s="539"/>
      <c r="FD154" s="539"/>
      <c r="FE154" s="539"/>
      <c r="FF154" s="539"/>
      <c r="FG154" s="539"/>
      <c r="FH154" s="539"/>
      <c r="FI154" s="539"/>
      <c r="FJ154" s="539"/>
      <c r="FK154" s="539"/>
      <c r="FL154" s="539"/>
      <c r="FM154" s="539"/>
      <c r="FN154" s="539"/>
      <c r="FO154" s="539"/>
      <c r="FP154" s="539"/>
      <c r="FQ154" s="539"/>
      <c r="FR154" s="539"/>
      <c r="FS154" s="539"/>
      <c r="FT154" s="539"/>
      <c r="FU154" s="539"/>
      <c r="FV154" s="539"/>
      <c r="FW154" s="539"/>
      <c r="FX154" s="539"/>
      <c r="FY154" s="539"/>
      <c r="FZ154" s="539"/>
      <c r="GA154" s="539"/>
      <c r="GB154" s="539"/>
      <c r="GC154" s="539"/>
      <c r="GD154" s="539"/>
      <c r="GE154" s="539"/>
      <c r="GF154" s="539"/>
      <c r="GG154" s="539"/>
      <c r="GH154" s="539"/>
      <c r="GI154" s="539"/>
      <c r="GJ154" s="539"/>
      <c r="GK154" s="539"/>
      <c r="GL154" s="539"/>
      <c r="GM154" s="539"/>
      <c r="GN154" s="539"/>
      <c r="GO154" s="539"/>
      <c r="GP154" s="539"/>
      <c r="GQ154" s="539"/>
      <c r="GR154" s="539"/>
      <c r="GS154" s="539"/>
      <c r="GT154" s="539"/>
      <c r="GU154" s="539"/>
      <c r="GV154" s="539"/>
      <c r="GW154" s="539"/>
      <c r="GX154" s="539"/>
      <c r="GY154" s="539"/>
      <c r="GZ154" s="539"/>
      <c r="HA154" s="539"/>
      <c r="HB154" s="539"/>
      <c r="HC154" s="539"/>
      <c r="HD154" s="539"/>
      <c r="HE154" s="539"/>
      <c r="HF154" s="539"/>
      <c r="HG154" s="539"/>
      <c r="HH154" s="539"/>
      <c r="HI154" s="539"/>
      <c r="HJ154" s="539"/>
      <c r="HK154" s="539"/>
      <c r="HL154" s="539"/>
      <c r="HM154" s="539"/>
      <c r="HN154" s="539"/>
      <c r="HO154" s="539"/>
      <c r="HP154" s="539"/>
      <c r="HQ154" s="539"/>
      <c r="HR154" s="539"/>
      <c r="HS154" s="539"/>
      <c r="HT154" s="539"/>
      <c r="HU154" s="539"/>
      <c r="HV154" s="539"/>
      <c r="HW154" s="539"/>
      <c r="HX154" s="539"/>
      <c r="HY154" s="539"/>
      <c r="HZ154" s="539"/>
      <c r="IA154" s="539"/>
      <c r="IB154" s="539"/>
      <c r="IC154" s="539"/>
      <c r="ID154" s="539"/>
      <c r="IE154" s="539"/>
      <c r="IF154" s="539"/>
      <c r="IG154" s="539"/>
      <c r="IH154" s="539"/>
      <c r="II154" s="539"/>
      <c r="IJ154" s="539"/>
      <c r="IK154" s="539"/>
      <c r="IL154" s="539"/>
      <c r="IM154" s="539"/>
      <c r="IN154" s="539"/>
      <c r="IO154" s="539"/>
      <c r="IP154" s="539"/>
      <c r="IQ154" s="539"/>
      <c r="IR154" s="539"/>
      <c r="IS154" s="539"/>
      <c r="IT154" s="539"/>
      <c r="IU154" s="539"/>
    </row>
    <row r="155" spans="1:255" s="122" customFormat="1" ht="14.1" customHeight="1">
      <c r="A155" s="539"/>
      <c r="B155" s="543"/>
      <c r="C155" s="543"/>
      <c r="D155" s="539"/>
      <c r="E155" s="539"/>
      <c r="F155" s="539"/>
      <c r="G155" s="539"/>
      <c r="H155" s="539"/>
      <c r="I155" s="539"/>
      <c r="J155" s="539"/>
      <c r="K155" s="539"/>
      <c r="L155" s="539"/>
      <c r="M155" s="539"/>
      <c r="N155" s="539"/>
      <c r="O155" s="539"/>
      <c r="P155" s="539"/>
      <c r="Q155" s="539"/>
      <c r="R155" s="539"/>
      <c r="S155" s="539"/>
      <c r="T155" s="539"/>
      <c r="U155" s="539"/>
      <c r="V155" s="539"/>
      <c r="W155" s="539"/>
      <c r="X155" s="539"/>
      <c r="Y155" s="539"/>
      <c r="Z155" s="539"/>
      <c r="AA155" s="539"/>
      <c r="AB155" s="539"/>
      <c r="AC155" s="539"/>
      <c r="AD155" s="539"/>
      <c r="AE155" s="539"/>
      <c r="AF155" s="539"/>
      <c r="AG155" s="539"/>
      <c r="AH155" s="539"/>
      <c r="AI155" s="539"/>
      <c r="AJ155" s="539"/>
      <c r="AK155" s="539"/>
      <c r="AL155" s="539"/>
      <c r="AM155" s="539"/>
      <c r="AN155" s="539"/>
      <c r="AO155" s="539"/>
      <c r="AP155" s="539"/>
      <c r="AQ155" s="539"/>
      <c r="AR155" s="539"/>
      <c r="AS155" s="539"/>
      <c r="AT155" s="539"/>
      <c r="AU155" s="539"/>
      <c r="AV155" s="539"/>
      <c r="AW155" s="539"/>
      <c r="AX155" s="539"/>
      <c r="AY155" s="539"/>
      <c r="AZ155" s="539"/>
      <c r="BA155" s="539"/>
      <c r="BB155" s="539"/>
      <c r="BC155" s="539"/>
      <c r="BD155" s="539"/>
      <c r="BE155" s="539"/>
      <c r="BF155" s="539"/>
      <c r="BG155" s="539"/>
      <c r="BH155" s="539"/>
      <c r="BI155" s="539"/>
      <c r="BJ155" s="539"/>
      <c r="BK155" s="539"/>
      <c r="BL155" s="539"/>
      <c r="BM155" s="539"/>
      <c r="BN155" s="539"/>
      <c r="BO155" s="539"/>
      <c r="BP155" s="539"/>
      <c r="BQ155" s="539"/>
      <c r="BR155" s="539"/>
      <c r="BS155" s="539"/>
      <c r="BT155" s="539"/>
      <c r="BU155" s="539"/>
      <c r="BV155" s="539"/>
      <c r="BW155" s="539"/>
      <c r="BX155" s="539"/>
      <c r="BY155" s="539"/>
      <c r="BZ155" s="539"/>
      <c r="CA155" s="539"/>
      <c r="CB155" s="539"/>
      <c r="CC155" s="539"/>
      <c r="CD155" s="539"/>
      <c r="CE155" s="539"/>
      <c r="CF155" s="539"/>
      <c r="CG155" s="539"/>
      <c r="CH155" s="539"/>
      <c r="CI155" s="539"/>
      <c r="CJ155" s="539"/>
      <c r="CK155" s="539"/>
      <c r="CL155" s="539"/>
      <c r="CM155" s="539"/>
      <c r="CN155" s="539"/>
      <c r="CO155" s="539"/>
      <c r="CP155" s="539"/>
      <c r="CQ155" s="539"/>
      <c r="CR155" s="539"/>
      <c r="CS155" s="539"/>
      <c r="CT155" s="539"/>
      <c r="CU155" s="539"/>
      <c r="CV155" s="539"/>
      <c r="CW155" s="539"/>
      <c r="CX155" s="539"/>
      <c r="CY155" s="539"/>
      <c r="CZ155" s="539"/>
      <c r="DA155" s="539"/>
      <c r="DB155" s="539"/>
      <c r="DC155" s="539"/>
      <c r="DD155" s="539"/>
      <c r="DE155" s="539"/>
      <c r="DF155" s="539"/>
      <c r="DG155" s="539"/>
      <c r="DH155" s="539"/>
      <c r="DI155" s="539"/>
      <c r="DJ155" s="539"/>
      <c r="DK155" s="539"/>
      <c r="DL155" s="539"/>
      <c r="DM155" s="539"/>
      <c r="DN155" s="539"/>
      <c r="DO155" s="539"/>
      <c r="DP155" s="539"/>
      <c r="DQ155" s="539"/>
      <c r="DR155" s="539"/>
      <c r="DS155" s="539"/>
      <c r="DT155" s="539"/>
      <c r="DU155" s="539"/>
      <c r="DV155" s="539"/>
      <c r="DW155" s="539"/>
      <c r="DX155" s="539"/>
      <c r="DY155" s="539"/>
      <c r="DZ155" s="539"/>
      <c r="EA155" s="539"/>
      <c r="EB155" s="539"/>
      <c r="EC155" s="539"/>
      <c r="ED155" s="539"/>
      <c r="EE155" s="539"/>
      <c r="EF155" s="539"/>
      <c r="EG155" s="539"/>
      <c r="EH155" s="539"/>
      <c r="EI155" s="539"/>
      <c r="EJ155" s="539"/>
      <c r="EK155" s="539"/>
      <c r="EL155" s="539"/>
      <c r="EM155" s="539"/>
      <c r="EN155" s="539"/>
      <c r="EO155" s="539"/>
      <c r="EP155" s="539"/>
      <c r="EQ155" s="539"/>
      <c r="ER155" s="539"/>
      <c r="ES155" s="539"/>
      <c r="ET155" s="539"/>
      <c r="EU155" s="539"/>
      <c r="EV155" s="539"/>
      <c r="EW155" s="539"/>
      <c r="EX155" s="539"/>
      <c r="EY155" s="539"/>
      <c r="EZ155" s="539"/>
      <c r="FA155" s="539"/>
      <c r="FB155" s="539"/>
      <c r="FC155" s="539"/>
      <c r="FD155" s="539"/>
      <c r="FE155" s="539"/>
      <c r="FF155" s="539"/>
      <c r="FG155" s="539"/>
      <c r="FH155" s="539"/>
      <c r="FI155" s="539"/>
      <c r="FJ155" s="539"/>
      <c r="FK155" s="539"/>
      <c r="FL155" s="539"/>
      <c r="FM155" s="539"/>
      <c r="FN155" s="539"/>
      <c r="FO155" s="539"/>
      <c r="FP155" s="539"/>
      <c r="FQ155" s="539"/>
      <c r="FR155" s="539"/>
      <c r="FS155" s="539"/>
      <c r="FT155" s="539"/>
      <c r="FU155" s="539"/>
      <c r="FV155" s="539"/>
      <c r="FW155" s="539"/>
      <c r="FX155" s="539"/>
      <c r="FY155" s="539"/>
      <c r="FZ155" s="539"/>
      <c r="GA155" s="539"/>
      <c r="GB155" s="539"/>
      <c r="GC155" s="539"/>
      <c r="GD155" s="539"/>
      <c r="GE155" s="539"/>
      <c r="GF155" s="539"/>
      <c r="GG155" s="539"/>
      <c r="GH155" s="539"/>
      <c r="GI155" s="539"/>
      <c r="GJ155" s="539"/>
      <c r="GK155" s="539"/>
      <c r="GL155" s="539"/>
      <c r="GM155" s="539"/>
      <c r="GN155" s="539"/>
      <c r="GO155" s="539"/>
      <c r="GP155" s="539"/>
      <c r="GQ155" s="539"/>
      <c r="GR155" s="539"/>
      <c r="GS155" s="539"/>
      <c r="GT155" s="539"/>
      <c r="GU155" s="539"/>
      <c r="GV155" s="539"/>
      <c r="GW155" s="539"/>
      <c r="GX155" s="539"/>
      <c r="GY155" s="539"/>
      <c r="GZ155" s="539"/>
      <c r="HA155" s="539"/>
      <c r="HB155" s="539"/>
      <c r="HC155" s="539"/>
      <c r="HD155" s="539"/>
      <c r="HE155" s="539"/>
      <c r="HF155" s="539"/>
      <c r="HG155" s="539"/>
      <c r="HH155" s="539"/>
      <c r="HI155" s="539"/>
      <c r="HJ155" s="539"/>
      <c r="HK155" s="539"/>
      <c r="HL155" s="539"/>
      <c r="HM155" s="539"/>
      <c r="HN155" s="539"/>
      <c r="HO155" s="539"/>
      <c r="HP155" s="539"/>
      <c r="HQ155" s="539"/>
      <c r="HR155" s="539"/>
      <c r="HS155" s="539"/>
      <c r="HT155" s="539"/>
      <c r="HU155" s="539"/>
      <c r="HV155" s="539"/>
      <c r="HW155" s="539"/>
      <c r="HX155" s="539"/>
      <c r="HY155" s="539"/>
      <c r="HZ155" s="539"/>
      <c r="IA155" s="539"/>
      <c r="IB155" s="539"/>
      <c r="IC155" s="539"/>
      <c r="ID155" s="539"/>
      <c r="IE155" s="539"/>
      <c r="IF155" s="539"/>
      <c r="IG155" s="539"/>
      <c r="IH155" s="539"/>
      <c r="II155" s="539"/>
      <c r="IJ155" s="539"/>
      <c r="IK155" s="539"/>
      <c r="IL155" s="539"/>
      <c r="IM155" s="539"/>
      <c r="IN155" s="539"/>
      <c r="IO155" s="539"/>
      <c r="IP155" s="539"/>
      <c r="IQ155" s="539"/>
      <c r="IR155" s="539"/>
      <c r="IS155" s="539"/>
      <c r="IT155" s="539"/>
      <c r="IU155" s="539"/>
    </row>
    <row r="156" spans="1:255" s="122" customFormat="1" ht="14.1" customHeight="1">
      <c r="A156" s="539"/>
      <c r="B156" s="543"/>
      <c r="C156" s="543"/>
      <c r="D156" s="539"/>
      <c r="E156" s="539"/>
      <c r="F156" s="539"/>
      <c r="G156" s="539"/>
      <c r="H156" s="539"/>
      <c r="I156" s="539"/>
      <c r="J156" s="539"/>
      <c r="K156" s="539"/>
      <c r="L156" s="539"/>
      <c r="M156" s="539"/>
      <c r="N156" s="539"/>
      <c r="O156" s="539"/>
      <c r="P156" s="539"/>
      <c r="Q156" s="539"/>
      <c r="R156" s="539"/>
      <c r="S156" s="539"/>
      <c r="T156" s="539"/>
      <c r="U156" s="539"/>
      <c r="V156" s="539"/>
      <c r="W156" s="539"/>
      <c r="X156" s="539"/>
      <c r="Y156" s="539"/>
      <c r="Z156" s="539"/>
      <c r="AA156" s="539"/>
      <c r="AB156" s="539"/>
      <c r="AC156" s="539"/>
      <c r="AD156" s="539"/>
      <c r="AE156" s="539"/>
      <c r="AF156" s="539"/>
      <c r="AG156" s="539"/>
      <c r="AH156" s="539"/>
      <c r="AI156" s="539"/>
      <c r="AJ156" s="539"/>
      <c r="AK156" s="539"/>
      <c r="AL156" s="539"/>
      <c r="AM156" s="539"/>
      <c r="AN156" s="539"/>
      <c r="AO156" s="539"/>
      <c r="AP156" s="539"/>
      <c r="AQ156" s="539"/>
      <c r="AR156" s="539"/>
      <c r="AS156" s="539"/>
      <c r="AT156" s="539"/>
      <c r="AU156" s="539"/>
      <c r="AV156" s="539"/>
      <c r="AW156" s="539"/>
      <c r="AX156" s="539"/>
      <c r="AY156" s="539"/>
      <c r="AZ156" s="539"/>
      <c r="BA156" s="539"/>
      <c r="BB156" s="539"/>
      <c r="BC156" s="539"/>
      <c r="BD156" s="539"/>
      <c r="BE156" s="539"/>
      <c r="BF156" s="539"/>
      <c r="BG156" s="539"/>
      <c r="BH156" s="539"/>
      <c r="BI156" s="539"/>
      <c r="BJ156" s="539"/>
      <c r="BK156" s="539"/>
      <c r="BL156" s="539"/>
      <c r="BM156" s="539"/>
      <c r="BN156" s="539"/>
      <c r="BO156" s="539"/>
      <c r="BP156" s="539"/>
      <c r="BQ156" s="539"/>
      <c r="BR156" s="539"/>
      <c r="BS156" s="539"/>
      <c r="BT156" s="539"/>
      <c r="BU156" s="539"/>
      <c r="BV156" s="539"/>
      <c r="BW156" s="539"/>
      <c r="BX156" s="539"/>
      <c r="BY156" s="539"/>
      <c r="BZ156" s="539"/>
      <c r="CA156" s="539"/>
      <c r="CB156" s="539"/>
      <c r="CC156" s="539"/>
      <c r="CD156" s="539"/>
      <c r="CE156" s="539"/>
      <c r="CF156" s="539"/>
      <c r="CG156" s="539"/>
      <c r="CH156" s="539"/>
      <c r="CI156" s="539"/>
      <c r="CJ156" s="539"/>
      <c r="CK156" s="539"/>
      <c r="CL156" s="539"/>
      <c r="CM156" s="539"/>
      <c r="CN156" s="539"/>
      <c r="CO156" s="539"/>
      <c r="CP156" s="539"/>
      <c r="CQ156" s="539"/>
      <c r="CR156" s="539"/>
      <c r="CS156" s="539"/>
      <c r="CT156" s="539"/>
      <c r="CU156" s="539"/>
      <c r="CV156" s="539"/>
      <c r="CW156" s="539"/>
      <c r="CX156" s="539"/>
      <c r="CY156" s="539"/>
      <c r="CZ156" s="539"/>
      <c r="DA156" s="539"/>
      <c r="DB156" s="539"/>
      <c r="DC156" s="539"/>
      <c r="DD156" s="539"/>
      <c r="DE156" s="539"/>
      <c r="DF156" s="539"/>
      <c r="DG156" s="539"/>
      <c r="DH156" s="539"/>
      <c r="DI156" s="539"/>
      <c r="DJ156" s="539"/>
      <c r="DK156" s="539"/>
      <c r="DL156" s="539"/>
      <c r="DM156" s="539"/>
      <c r="DN156" s="539"/>
      <c r="DO156" s="539"/>
      <c r="DP156" s="539"/>
      <c r="DQ156" s="539"/>
      <c r="DR156" s="539"/>
      <c r="DS156" s="539"/>
      <c r="DT156" s="539"/>
      <c r="DU156" s="539"/>
      <c r="DV156" s="539"/>
      <c r="DW156" s="539"/>
      <c r="DX156" s="539"/>
      <c r="DY156" s="539"/>
      <c r="DZ156" s="539"/>
      <c r="EA156" s="539"/>
      <c r="EB156" s="539"/>
      <c r="EC156" s="539"/>
      <c r="ED156" s="539"/>
      <c r="EE156" s="539"/>
      <c r="EF156" s="539"/>
      <c r="EG156" s="539"/>
      <c r="EH156" s="539"/>
      <c r="EI156" s="539"/>
      <c r="EJ156" s="539"/>
      <c r="EK156" s="539"/>
      <c r="EL156" s="539"/>
      <c r="EM156" s="539"/>
      <c r="EN156" s="539"/>
      <c r="EO156" s="539"/>
      <c r="EP156" s="539"/>
      <c r="EQ156" s="539"/>
      <c r="ER156" s="539"/>
      <c r="ES156" s="539"/>
      <c r="ET156" s="539"/>
      <c r="EU156" s="539"/>
      <c r="EV156" s="539"/>
      <c r="EW156" s="539"/>
      <c r="EX156" s="539"/>
      <c r="EY156" s="539"/>
      <c r="EZ156" s="539"/>
      <c r="FA156" s="539"/>
      <c r="FB156" s="539"/>
      <c r="FC156" s="539"/>
      <c r="FD156" s="539"/>
      <c r="FE156" s="539"/>
      <c r="FF156" s="539"/>
      <c r="FG156" s="539"/>
      <c r="FH156" s="539"/>
      <c r="FI156" s="539"/>
      <c r="FJ156" s="539"/>
      <c r="FK156" s="539"/>
      <c r="FL156" s="539"/>
      <c r="FM156" s="539"/>
      <c r="FN156" s="539"/>
      <c r="FO156" s="539"/>
      <c r="FP156" s="539"/>
      <c r="FQ156" s="539"/>
      <c r="FR156" s="539"/>
      <c r="FS156" s="539"/>
      <c r="FT156" s="539"/>
      <c r="FU156" s="539"/>
      <c r="FV156" s="539"/>
      <c r="FW156" s="539"/>
      <c r="FX156" s="539"/>
      <c r="FY156" s="539"/>
      <c r="FZ156" s="539"/>
      <c r="GA156" s="539"/>
      <c r="GB156" s="539"/>
      <c r="GC156" s="539"/>
      <c r="GD156" s="539"/>
      <c r="GE156" s="539"/>
      <c r="GF156" s="539"/>
      <c r="GG156" s="539"/>
      <c r="GH156" s="539"/>
      <c r="GI156" s="539"/>
      <c r="GJ156" s="539"/>
      <c r="GK156" s="539"/>
      <c r="GL156" s="539"/>
      <c r="GM156" s="539"/>
      <c r="GN156" s="539"/>
      <c r="GO156" s="539"/>
      <c r="GP156" s="539"/>
      <c r="GQ156" s="539"/>
      <c r="GR156" s="539"/>
      <c r="GS156" s="539"/>
      <c r="GT156" s="539"/>
      <c r="GU156" s="539"/>
      <c r="GV156" s="539"/>
      <c r="GW156" s="539"/>
      <c r="GX156" s="539"/>
      <c r="GY156" s="539"/>
      <c r="GZ156" s="539"/>
      <c r="HA156" s="539"/>
      <c r="HB156" s="539"/>
      <c r="HC156" s="539"/>
      <c r="HD156" s="539"/>
      <c r="HE156" s="539"/>
      <c r="HF156" s="539"/>
      <c r="HG156" s="539"/>
      <c r="HH156" s="539"/>
      <c r="HI156" s="539"/>
      <c r="HJ156" s="539"/>
      <c r="HK156" s="539"/>
      <c r="HL156" s="539"/>
      <c r="HM156" s="539"/>
      <c r="HN156" s="539"/>
      <c r="HO156" s="539"/>
      <c r="HP156" s="539"/>
      <c r="HQ156" s="539"/>
      <c r="HR156" s="539"/>
      <c r="HS156" s="539"/>
      <c r="HT156" s="539"/>
      <c r="HU156" s="539"/>
      <c r="HV156" s="539"/>
      <c r="HW156" s="539"/>
      <c r="HX156" s="539"/>
      <c r="HY156" s="539"/>
      <c r="HZ156" s="539"/>
      <c r="IA156" s="539"/>
      <c r="IB156" s="539"/>
      <c r="IC156" s="539"/>
      <c r="ID156" s="539"/>
      <c r="IE156" s="539"/>
      <c r="IF156" s="539"/>
      <c r="IG156" s="539"/>
      <c r="IH156" s="539"/>
      <c r="II156" s="539"/>
      <c r="IJ156" s="539"/>
      <c r="IK156" s="539"/>
      <c r="IL156" s="539"/>
      <c r="IM156" s="539"/>
      <c r="IN156" s="539"/>
      <c r="IO156" s="539"/>
      <c r="IP156" s="539"/>
      <c r="IQ156" s="539"/>
      <c r="IR156" s="539"/>
      <c r="IS156" s="539"/>
      <c r="IT156" s="539"/>
      <c r="IU156" s="539"/>
    </row>
    <row r="157" spans="1:255" s="122" customFormat="1" ht="14.1" customHeight="1">
      <c r="A157" s="539"/>
      <c r="B157" s="543"/>
      <c r="C157" s="543"/>
      <c r="D157" s="539"/>
      <c r="E157" s="539"/>
      <c r="F157" s="539"/>
      <c r="G157" s="539"/>
      <c r="H157" s="539"/>
      <c r="I157" s="539"/>
      <c r="J157" s="539"/>
      <c r="K157" s="539"/>
      <c r="L157" s="539"/>
      <c r="M157" s="539"/>
      <c r="N157" s="539"/>
      <c r="O157" s="539"/>
      <c r="P157" s="539"/>
      <c r="Q157" s="539"/>
      <c r="R157" s="539"/>
      <c r="S157" s="539"/>
      <c r="T157" s="539"/>
      <c r="U157" s="539"/>
      <c r="V157" s="539"/>
      <c r="W157" s="539"/>
      <c r="X157" s="539"/>
      <c r="Y157" s="539"/>
      <c r="Z157" s="539"/>
      <c r="AA157" s="539"/>
      <c r="AB157" s="539"/>
      <c r="AC157" s="539"/>
      <c r="AD157" s="539"/>
      <c r="AE157" s="539"/>
      <c r="AF157" s="539"/>
      <c r="AG157" s="539"/>
      <c r="AH157" s="539"/>
      <c r="AI157" s="539"/>
      <c r="AJ157" s="539"/>
      <c r="AK157" s="539"/>
      <c r="AL157" s="539"/>
      <c r="AM157" s="539"/>
      <c r="AN157" s="539"/>
      <c r="AO157" s="539"/>
      <c r="AP157" s="539"/>
      <c r="AQ157" s="539"/>
      <c r="AR157" s="539"/>
      <c r="AS157" s="539"/>
      <c r="AT157" s="539"/>
      <c r="AU157" s="539"/>
      <c r="AV157" s="539"/>
      <c r="AW157" s="539"/>
      <c r="AX157" s="539"/>
      <c r="AY157" s="539"/>
      <c r="AZ157" s="539"/>
      <c r="BA157" s="539"/>
      <c r="BB157" s="539"/>
      <c r="BC157" s="539"/>
      <c r="BD157" s="539"/>
      <c r="BE157" s="539"/>
      <c r="BF157" s="539"/>
      <c r="BG157" s="539"/>
      <c r="BH157" s="539"/>
      <c r="BI157" s="539"/>
      <c r="BJ157" s="539"/>
      <c r="BK157" s="539"/>
      <c r="BL157" s="539"/>
      <c r="BM157" s="539"/>
      <c r="BN157" s="539"/>
      <c r="BO157" s="539"/>
      <c r="BP157" s="539"/>
      <c r="BQ157" s="539"/>
      <c r="BR157" s="539"/>
      <c r="BS157" s="539"/>
      <c r="BT157" s="539"/>
      <c r="BU157" s="539"/>
      <c r="BV157" s="539"/>
      <c r="BW157" s="539"/>
      <c r="BX157" s="539"/>
      <c r="BY157" s="539"/>
      <c r="BZ157" s="539"/>
      <c r="CA157" s="539"/>
      <c r="CB157" s="539"/>
      <c r="CC157" s="539"/>
      <c r="CD157" s="539"/>
      <c r="CE157" s="539"/>
      <c r="CF157" s="539"/>
      <c r="CG157" s="539"/>
      <c r="CH157" s="539"/>
      <c r="CI157" s="539"/>
      <c r="CJ157" s="539"/>
      <c r="CK157" s="539"/>
      <c r="CL157" s="539"/>
      <c r="CM157" s="539"/>
      <c r="CN157" s="539"/>
      <c r="CO157" s="539"/>
      <c r="CP157" s="539"/>
      <c r="CQ157" s="539"/>
      <c r="CR157" s="539"/>
      <c r="CS157" s="539"/>
      <c r="CT157" s="539"/>
      <c r="CU157" s="539"/>
      <c r="CV157" s="539"/>
      <c r="CW157" s="539"/>
      <c r="CX157" s="539"/>
      <c r="CY157" s="539"/>
      <c r="CZ157" s="539"/>
      <c r="DA157" s="539"/>
      <c r="DB157" s="539"/>
      <c r="DC157" s="539"/>
      <c r="DD157" s="539"/>
      <c r="DE157" s="539"/>
      <c r="DF157" s="539"/>
      <c r="DG157" s="539"/>
      <c r="DH157" s="539"/>
      <c r="DI157" s="539"/>
      <c r="DJ157" s="539"/>
      <c r="DK157" s="539"/>
      <c r="DL157" s="539"/>
      <c r="DM157" s="539"/>
      <c r="DN157" s="539"/>
      <c r="DO157" s="539"/>
      <c r="DP157" s="539"/>
      <c r="DQ157" s="539"/>
      <c r="DR157" s="539"/>
      <c r="DS157" s="539"/>
      <c r="DT157" s="539"/>
      <c r="DU157" s="539"/>
      <c r="DV157" s="539"/>
      <c r="DW157" s="539"/>
      <c r="DX157" s="539"/>
      <c r="DY157" s="539"/>
      <c r="DZ157" s="539"/>
      <c r="EA157" s="539"/>
      <c r="EB157" s="539"/>
      <c r="EC157" s="539"/>
      <c r="ED157" s="539"/>
      <c r="EE157" s="539"/>
      <c r="EF157" s="539"/>
      <c r="EG157" s="539"/>
      <c r="EH157" s="539"/>
      <c r="EI157" s="539"/>
      <c r="EJ157" s="539"/>
      <c r="EK157" s="539"/>
      <c r="EL157" s="539"/>
      <c r="EM157" s="539"/>
      <c r="EN157" s="539"/>
      <c r="EO157" s="539"/>
      <c r="EP157" s="539"/>
      <c r="EQ157" s="539"/>
      <c r="ER157" s="539"/>
      <c r="ES157" s="539"/>
      <c r="ET157" s="539"/>
      <c r="EU157" s="539"/>
      <c r="EV157" s="539"/>
      <c r="EW157" s="539"/>
      <c r="EX157" s="539"/>
      <c r="EY157" s="539"/>
      <c r="EZ157" s="539"/>
      <c r="FA157" s="539"/>
      <c r="FB157" s="539"/>
      <c r="FC157" s="539"/>
      <c r="FD157" s="539"/>
      <c r="FE157" s="539"/>
      <c r="FF157" s="539"/>
      <c r="FG157" s="539"/>
      <c r="FH157" s="539"/>
      <c r="FI157" s="539"/>
      <c r="FJ157" s="539"/>
      <c r="FK157" s="539"/>
      <c r="FL157" s="539"/>
      <c r="FM157" s="539"/>
      <c r="FN157" s="539"/>
      <c r="FO157" s="539"/>
      <c r="FP157" s="539"/>
      <c r="FQ157" s="539"/>
      <c r="FR157" s="539"/>
      <c r="FS157" s="539"/>
      <c r="FT157" s="539"/>
      <c r="FU157" s="539"/>
      <c r="FV157" s="539"/>
      <c r="FW157" s="539"/>
      <c r="FX157" s="539"/>
      <c r="FY157" s="539"/>
      <c r="FZ157" s="539"/>
      <c r="GA157" s="539"/>
      <c r="GB157" s="539"/>
      <c r="GC157" s="539"/>
      <c r="GD157" s="539"/>
      <c r="GE157" s="539"/>
      <c r="GF157" s="539"/>
      <c r="GG157" s="539"/>
      <c r="GH157" s="539"/>
      <c r="GI157" s="539"/>
      <c r="GJ157" s="539"/>
      <c r="GK157" s="539"/>
      <c r="GL157" s="539"/>
      <c r="GM157" s="539"/>
      <c r="GN157" s="539"/>
      <c r="GO157" s="539"/>
      <c r="GP157" s="539"/>
      <c r="GQ157" s="539"/>
      <c r="GR157" s="539"/>
      <c r="GS157" s="539"/>
      <c r="GT157" s="539"/>
      <c r="GU157" s="539"/>
      <c r="GV157" s="539"/>
      <c r="GW157" s="539"/>
      <c r="GX157" s="539"/>
      <c r="GY157" s="539"/>
      <c r="GZ157" s="539"/>
      <c r="HA157" s="539"/>
      <c r="HB157" s="539"/>
      <c r="HC157" s="539"/>
      <c r="HD157" s="539"/>
      <c r="HE157" s="539"/>
      <c r="HF157" s="539"/>
      <c r="HG157" s="539"/>
      <c r="HH157" s="539"/>
      <c r="HI157" s="539"/>
      <c r="HJ157" s="539"/>
      <c r="HK157" s="539"/>
      <c r="HL157" s="539"/>
      <c r="HM157" s="539"/>
      <c r="HN157" s="539"/>
      <c r="HO157" s="539"/>
      <c r="HP157" s="539"/>
      <c r="HQ157" s="539"/>
      <c r="HR157" s="539"/>
      <c r="HS157" s="539"/>
      <c r="HT157" s="539"/>
      <c r="HU157" s="539"/>
      <c r="HV157" s="539"/>
      <c r="HW157" s="539"/>
      <c r="HX157" s="539"/>
      <c r="HY157" s="539"/>
      <c r="HZ157" s="539"/>
      <c r="IA157" s="539"/>
      <c r="IB157" s="539"/>
      <c r="IC157" s="539"/>
      <c r="ID157" s="539"/>
      <c r="IE157" s="539"/>
      <c r="IF157" s="539"/>
      <c r="IG157" s="539"/>
      <c r="IH157" s="539"/>
      <c r="II157" s="539"/>
      <c r="IJ157" s="539"/>
      <c r="IK157" s="539"/>
      <c r="IL157" s="539"/>
      <c r="IM157" s="539"/>
      <c r="IN157" s="539"/>
      <c r="IO157" s="539"/>
      <c r="IP157" s="539"/>
      <c r="IQ157" s="539"/>
      <c r="IR157" s="539"/>
      <c r="IS157" s="539"/>
      <c r="IT157" s="539"/>
      <c r="IU157" s="539"/>
    </row>
    <row r="158" spans="1:255" s="122" customFormat="1" ht="14.1" customHeight="1">
      <c r="A158" s="539"/>
      <c r="B158" s="543"/>
      <c r="C158" s="543"/>
      <c r="D158" s="539"/>
      <c r="E158" s="539"/>
      <c r="F158" s="539"/>
      <c r="G158" s="539"/>
      <c r="H158" s="539"/>
      <c r="I158" s="539"/>
      <c r="J158" s="539"/>
      <c r="K158" s="539"/>
      <c r="L158" s="539"/>
      <c r="M158" s="539"/>
      <c r="N158" s="539"/>
      <c r="O158" s="539"/>
      <c r="P158" s="539"/>
      <c r="Q158" s="539"/>
      <c r="R158" s="539"/>
      <c r="S158" s="539"/>
      <c r="T158" s="539"/>
      <c r="U158" s="539"/>
      <c r="V158" s="539"/>
      <c r="W158" s="539"/>
      <c r="X158" s="539"/>
      <c r="Y158" s="539"/>
      <c r="Z158" s="539"/>
      <c r="AA158" s="539"/>
      <c r="AB158" s="539"/>
      <c r="AC158" s="539"/>
      <c r="AD158" s="539"/>
      <c r="AE158" s="539"/>
      <c r="AF158" s="539"/>
      <c r="AG158" s="539"/>
      <c r="AH158" s="539"/>
      <c r="AI158" s="539"/>
      <c r="AJ158" s="539"/>
      <c r="AK158" s="539"/>
      <c r="AL158" s="539"/>
      <c r="AM158" s="539"/>
      <c r="AN158" s="539"/>
      <c r="AO158" s="539"/>
      <c r="AP158" s="539"/>
      <c r="AQ158" s="539"/>
      <c r="AR158" s="539"/>
      <c r="AS158" s="539"/>
      <c r="AT158" s="539"/>
      <c r="AU158" s="539"/>
      <c r="AV158" s="539"/>
      <c r="AW158" s="539"/>
      <c r="AX158" s="539"/>
      <c r="AY158" s="539"/>
      <c r="AZ158" s="539"/>
      <c r="BA158" s="539"/>
      <c r="BB158" s="539"/>
      <c r="BC158" s="539"/>
      <c r="BD158" s="539"/>
      <c r="BE158" s="539"/>
      <c r="BF158" s="539"/>
      <c r="BG158" s="539"/>
      <c r="BH158" s="539"/>
      <c r="BI158" s="539"/>
      <c r="BJ158" s="539"/>
      <c r="BK158" s="539"/>
      <c r="BL158" s="539"/>
      <c r="BM158" s="539"/>
      <c r="BN158" s="539"/>
      <c r="BO158" s="539"/>
      <c r="BP158" s="539"/>
      <c r="BQ158" s="539"/>
      <c r="BR158" s="539"/>
      <c r="BS158" s="539"/>
      <c r="BT158" s="539"/>
      <c r="BU158" s="539"/>
      <c r="BV158" s="539"/>
      <c r="BW158" s="539"/>
      <c r="BX158" s="539"/>
      <c r="BY158" s="539"/>
      <c r="BZ158" s="539"/>
      <c r="CA158" s="539"/>
      <c r="CB158" s="539"/>
      <c r="CC158" s="539"/>
      <c r="CD158" s="539"/>
      <c r="CE158" s="539"/>
      <c r="CF158" s="539"/>
      <c r="CG158" s="539"/>
      <c r="CH158" s="539"/>
      <c r="CI158" s="539"/>
      <c r="CJ158" s="539"/>
      <c r="CK158" s="539"/>
      <c r="CL158" s="539"/>
      <c r="CM158" s="539"/>
      <c r="CN158" s="539"/>
      <c r="CO158" s="539"/>
      <c r="CP158" s="539"/>
      <c r="CQ158" s="539"/>
      <c r="CR158" s="539"/>
      <c r="CS158" s="539"/>
      <c r="CT158" s="539"/>
      <c r="CU158" s="539"/>
      <c r="CV158" s="539"/>
      <c r="CW158" s="539"/>
      <c r="CX158" s="539"/>
      <c r="CY158" s="539"/>
      <c r="CZ158" s="539"/>
      <c r="DA158" s="539"/>
      <c r="DB158" s="539"/>
      <c r="DC158" s="539"/>
      <c r="DD158" s="539"/>
      <c r="DE158" s="539"/>
      <c r="DF158" s="539"/>
      <c r="DG158" s="539"/>
      <c r="DH158" s="539"/>
      <c r="DI158" s="539"/>
      <c r="DJ158" s="539"/>
      <c r="DK158" s="539"/>
      <c r="DL158" s="539"/>
      <c r="DM158" s="539"/>
      <c r="DN158" s="539"/>
      <c r="DO158" s="539"/>
      <c r="DP158" s="539"/>
      <c r="DQ158" s="539"/>
      <c r="DR158" s="539"/>
      <c r="DS158" s="539"/>
      <c r="DT158" s="539"/>
      <c r="DU158" s="539"/>
      <c r="DV158" s="539"/>
      <c r="DW158" s="539"/>
      <c r="DX158" s="539"/>
      <c r="DY158" s="539"/>
      <c r="DZ158" s="539"/>
      <c r="EA158" s="539"/>
      <c r="EB158" s="539"/>
      <c r="EC158" s="539"/>
      <c r="ED158" s="539"/>
      <c r="EE158" s="539"/>
      <c r="EF158" s="539"/>
      <c r="EG158" s="539"/>
      <c r="EH158" s="539"/>
      <c r="EI158" s="539"/>
      <c r="EJ158" s="539"/>
      <c r="EK158" s="539"/>
      <c r="EL158" s="539"/>
      <c r="EM158" s="539"/>
      <c r="EN158" s="539"/>
      <c r="EO158" s="539"/>
      <c r="EP158" s="539"/>
      <c r="EQ158" s="539"/>
      <c r="ER158" s="539"/>
      <c r="ES158" s="539"/>
      <c r="ET158" s="539"/>
      <c r="EU158" s="539"/>
      <c r="EV158" s="539"/>
      <c r="EW158" s="539"/>
      <c r="EX158" s="539"/>
      <c r="EY158" s="539"/>
      <c r="EZ158" s="539"/>
      <c r="FA158" s="539"/>
      <c r="FB158" s="539"/>
      <c r="FC158" s="539"/>
      <c r="FD158" s="539"/>
      <c r="FE158" s="539"/>
      <c r="FF158" s="539"/>
      <c r="FG158" s="539"/>
      <c r="FH158" s="539"/>
      <c r="FI158" s="539"/>
      <c r="FJ158" s="539"/>
      <c r="FK158" s="539"/>
      <c r="FL158" s="539"/>
      <c r="FM158" s="539"/>
      <c r="FN158" s="539"/>
      <c r="FO158" s="539"/>
      <c r="FP158" s="539"/>
      <c r="FQ158" s="539"/>
      <c r="FR158" s="539"/>
      <c r="FS158" s="539"/>
      <c r="FT158" s="539"/>
      <c r="FU158" s="539"/>
      <c r="FV158" s="539"/>
      <c r="FW158" s="539"/>
      <c r="FX158" s="539"/>
      <c r="FY158" s="539"/>
      <c r="FZ158" s="539"/>
      <c r="GA158" s="539"/>
      <c r="GB158" s="539"/>
      <c r="GC158" s="539"/>
      <c r="GD158" s="539"/>
      <c r="GE158" s="539"/>
      <c r="GF158" s="539"/>
      <c r="GG158" s="539"/>
      <c r="GH158" s="539"/>
      <c r="GI158" s="539"/>
      <c r="GJ158" s="539"/>
      <c r="GK158" s="539"/>
      <c r="GL158" s="539"/>
      <c r="GM158" s="539"/>
      <c r="GN158" s="539"/>
      <c r="GO158" s="539"/>
      <c r="GP158" s="539"/>
      <c r="GQ158" s="539"/>
      <c r="GR158" s="539"/>
      <c r="GS158" s="539"/>
      <c r="GT158" s="539"/>
      <c r="GU158" s="539"/>
      <c r="GV158" s="539"/>
      <c r="GW158" s="539"/>
      <c r="GX158" s="539"/>
      <c r="GY158" s="539"/>
      <c r="GZ158" s="539"/>
      <c r="HA158" s="539"/>
      <c r="HB158" s="539"/>
      <c r="HC158" s="539"/>
      <c r="HD158" s="539"/>
      <c r="HE158" s="539"/>
      <c r="HF158" s="539"/>
      <c r="HG158" s="539"/>
      <c r="HH158" s="539"/>
      <c r="HI158" s="539"/>
      <c r="HJ158" s="539"/>
      <c r="HK158" s="539"/>
      <c r="HL158" s="539"/>
      <c r="HM158" s="539"/>
      <c r="HN158" s="539"/>
      <c r="HO158" s="539"/>
      <c r="HP158" s="539"/>
      <c r="HQ158" s="539"/>
      <c r="HR158" s="539"/>
      <c r="HS158" s="539"/>
      <c r="HT158" s="539"/>
      <c r="HU158" s="539"/>
      <c r="HV158" s="539"/>
      <c r="HW158" s="539"/>
      <c r="HX158" s="539"/>
      <c r="HY158" s="539"/>
      <c r="HZ158" s="539"/>
      <c r="IA158" s="539"/>
      <c r="IB158" s="539"/>
      <c r="IC158" s="539"/>
      <c r="ID158" s="539"/>
      <c r="IE158" s="539"/>
      <c r="IF158" s="539"/>
      <c r="IG158" s="539"/>
      <c r="IH158" s="539"/>
      <c r="II158" s="539"/>
      <c r="IJ158" s="539"/>
      <c r="IK158" s="539"/>
      <c r="IL158" s="539"/>
      <c r="IM158" s="539"/>
      <c r="IN158" s="539"/>
      <c r="IO158" s="539"/>
      <c r="IP158" s="539"/>
      <c r="IQ158" s="539"/>
      <c r="IR158" s="539"/>
      <c r="IS158" s="539"/>
      <c r="IT158" s="539"/>
      <c r="IU158" s="539"/>
    </row>
    <row r="159" spans="1:255" s="122" customFormat="1" ht="14.1" customHeight="1">
      <c r="A159" s="539"/>
      <c r="B159" s="543"/>
      <c r="C159" s="543"/>
      <c r="D159" s="539"/>
      <c r="E159" s="539"/>
      <c r="F159" s="539"/>
      <c r="G159" s="539"/>
      <c r="H159" s="539"/>
      <c r="I159" s="539"/>
      <c r="J159" s="539"/>
      <c r="K159" s="539"/>
      <c r="L159" s="539"/>
      <c r="M159" s="539"/>
      <c r="N159" s="539"/>
      <c r="O159" s="539"/>
      <c r="P159" s="539"/>
      <c r="Q159" s="539"/>
      <c r="R159" s="539"/>
      <c r="S159" s="539"/>
      <c r="T159" s="539"/>
      <c r="U159" s="539"/>
      <c r="V159" s="539"/>
      <c r="W159" s="539"/>
      <c r="X159" s="539"/>
      <c r="Y159" s="539"/>
      <c r="Z159" s="539"/>
      <c r="AA159" s="539"/>
      <c r="AB159" s="539"/>
      <c r="AC159" s="539"/>
      <c r="AD159" s="539"/>
      <c r="AE159" s="539"/>
      <c r="AF159" s="539"/>
      <c r="AG159" s="539"/>
      <c r="AH159" s="539"/>
      <c r="AI159" s="539"/>
      <c r="AJ159" s="539"/>
      <c r="AK159" s="539"/>
      <c r="AL159" s="539"/>
      <c r="AM159" s="539"/>
      <c r="AN159" s="539"/>
      <c r="AO159" s="539"/>
      <c r="AP159" s="539"/>
      <c r="AQ159" s="539"/>
      <c r="AR159" s="539"/>
      <c r="AS159" s="539"/>
      <c r="AT159" s="539"/>
      <c r="AU159" s="539"/>
      <c r="AV159" s="539"/>
      <c r="AW159" s="539"/>
      <c r="AX159" s="539"/>
      <c r="AY159" s="539"/>
      <c r="AZ159" s="539"/>
      <c r="BA159" s="539"/>
      <c r="BB159" s="539"/>
      <c r="BC159" s="539"/>
      <c r="BD159" s="539"/>
      <c r="BE159" s="539"/>
      <c r="BF159" s="539"/>
      <c r="BG159" s="539"/>
      <c r="BH159" s="539"/>
      <c r="BI159" s="539"/>
      <c r="BJ159" s="539"/>
      <c r="BK159" s="539"/>
      <c r="BL159" s="539"/>
      <c r="BM159" s="539"/>
      <c r="BN159" s="539"/>
      <c r="BO159" s="539"/>
      <c r="BP159" s="539"/>
      <c r="BQ159" s="539"/>
      <c r="BR159" s="539"/>
      <c r="BS159" s="539"/>
      <c r="BT159" s="539"/>
      <c r="BU159" s="539"/>
      <c r="BV159" s="539"/>
      <c r="BW159" s="539"/>
      <c r="BX159" s="539"/>
      <c r="BY159" s="539"/>
      <c r="BZ159" s="539"/>
      <c r="CA159" s="539"/>
      <c r="CB159" s="539"/>
      <c r="CC159" s="539"/>
      <c r="CD159" s="539"/>
      <c r="CE159" s="539"/>
      <c r="CF159" s="539"/>
      <c r="CG159" s="539"/>
      <c r="CH159" s="539"/>
      <c r="CI159" s="539"/>
      <c r="CJ159" s="539"/>
      <c r="CK159" s="539"/>
      <c r="CL159" s="539"/>
      <c r="CM159" s="539"/>
      <c r="CN159" s="539"/>
      <c r="CO159" s="539"/>
      <c r="CP159" s="539"/>
      <c r="CQ159" s="539"/>
      <c r="CR159" s="539"/>
      <c r="CS159" s="539"/>
      <c r="CT159" s="539"/>
      <c r="CU159" s="539"/>
      <c r="CV159" s="539"/>
      <c r="CW159" s="539"/>
      <c r="CX159" s="539"/>
      <c r="CY159" s="539"/>
      <c r="CZ159" s="539"/>
      <c r="DA159" s="539"/>
      <c r="DB159" s="539"/>
      <c r="DC159" s="539"/>
      <c r="DD159" s="539"/>
      <c r="DE159" s="539"/>
      <c r="DF159" s="539"/>
      <c r="DG159" s="539"/>
      <c r="DH159" s="539"/>
      <c r="DI159" s="539"/>
      <c r="DJ159" s="539"/>
      <c r="DK159" s="539"/>
      <c r="DL159" s="539"/>
      <c r="DM159" s="539"/>
      <c r="DN159" s="539"/>
      <c r="DO159" s="539"/>
      <c r="DP159" s="539"/>
      <c r="DQ159" s="539"/>
      <c r="DR159" s="539"/>
      <c r="DS159" s="539"/>
      <c r="DT159" s="539"/>
      <c r="DU159" s="539"/>
      <c r="DV159" s="539"/>
      <c r="DW159" s="539"/>
      <c r="DX159" s="539"/>
      <c r="DY159" s="539"/>
      <c r="DZ159" s="539"/>
      <c r="EA159" s="539"/>
      <c r="EB159" s="539"/>
      <c r="EC159" s="539"/>
      <c r="ED159" s="539"/>
      <c r="EE159" s="539"/>
      <c r="EF159" s="539"/>
      <c r="EG159" s="539"/>
      <c r="EH159" s="539"/>
      <c r="EI159" s="539"/>
      <c r="EJ159" s="539"/>
      <c r="EK159" s="539"/>
      <c r="EL159" s="539"/>
      <c r="EM159" s="539"/>
      <c r="EN159" s="539"/>
      <c r="EO159" s="539"/>
      <c r="EP159" s="539"/>
      <c r="EQ159" s="539"/>
      <c r="ER159" s="539"/>
      <c r="ES159" s="539"/>
      <c r="ET159" s="539"/>
      <c r="EU159" s="539"/>
      <c r="EV159" s="539"/>
      <c r="EW159" s="539"/>
      <c r="EX159" s="539"/>
      <c r="EY159" s="539"/>
      <c r="EZ159" s="539"/>
      <c r="FA159" s="539"/>
      <c r="FB159" s="539"/>
      <c r="FC159" s="539"/>
      <c r="FD159" s="539"/>
      <c r="FE159" s="539"/>
      <c r="FF159" s="539"/>
      <c r="FG159" s="539"/>
      <c r="FH159" s="539"/>
      <c r="FI159" s="539"/>
      <c r="FJ159" s="539"/>
      <c r="FK159" s="539"/>
      <c r="FL159" s="539"/>
      <c r="FM159" s="539"/>
      <c r="FN159" s="539"/>
      <c r="FO159" s="539"/>
      <c r="FP159" s="539"/>
      <c r="FQ159" s="539"/>
      <c r="FR159" s="539"/>
      <c r="FS159" s="539"/>
      <c r="FT159" s="539"/>
      <c r="FU159" s="539"/>
      <c r="FV159" s="539"/>
      <c r="FW159" s="539"/>
      <c r="FX159" s="539"/>
      <c r="FY159" s="539"/>
      <c r="FZ159" s="539"/>
      <c r="GA159" s="539"/>
      <c r="GB159" s="539"/>
      <c r="GC159" s="539"/>
      <c r="GD159" s="539"/>
      <c r="GE159" s="539"/>
      <c r="GF159" s="539"/>
      <c r="GG159" s="539"/>
      <c r="GH159" s="539"/>
      <c r="GI159" s="539"/>
      <c r="GJ159" s="539"/>
      <c r="GK159" s="539"/>
      <c r="GL159" s="539"/>
      <c r="GM159" s="539"/>
      <c r="GN159" s="539"/>
      <c r="GO159" s="539"/>
      <c r="GP159" s="539"/>
      <c r="GQ159" s="539"/>
      <c r="GR159" s="539"/>
      <c r="GS159" s="539"/>
      <c r="GT159" s="539"/>
      <c r="GU159" s="539"/>
      <c r="GV159" s="539"/>
      <c r="GW159" s="539"/>
      <c r="GX159" s="539"/>
      <c r="GY159" s="539"/>
      <c r="GZ159" s="539"/>
      <c r="HA159" s="539"/>
      <c r="HB159" s="539"/>
      <c r="HC159" s="539"/>
      <c r="HD159" s="539"/>
      <c r="HE159" s="539"/>
      <c r="HF159" s="539"/>
      <c r="HG159" s="539"/>
      <c r="HH159" s="539"/>
      <c r="HI159" s="539"/>
      <c r="HJ159" s="539"/>
      <c r="HK159" s="539"/>
      <c r="HL159" s="539"/>
      <c r="HM159" s="539"/>
      <c r="HN159" s="539"/>
      <c r="HO159" s="539"/>
      <c r="HP159" s="539"/>
      <c r="HQ159" s="539"/>
      <c r="HR159" s="539"/>
      <c r="HS159" s="539"/>
      <c r="HT159" s="539"/>
      <c r="HU159" s="539"/>
      <c r="HV159" s="539"/>
      <c r="HW159" s="539"/>
      <c r="HX159" s="539"/>
      <c r="HY159" s="539"/>
      <c r="HZ159" s="539"/>
      <c r="IA159" s="539"/>
      <c r="IB159" s="539"/>
      <c r="IC159" s="539"/>
      <c r="ID159" s="539"/>
      <c r="IE159" s="539"/>
      <c r="IF159" s="539"/>
      <c r="IG159" s="539"/>
      <c r="IH159" s="539"/>
      <c r="II159" s="539"/>
      <c r="IJ159" s="539"/>
      <c r="IK159" s="539"/>
      <c r="IL159" s="539"/>
      <c r="IM159" s="539"/>
      <c r="IN159" s="539"/>
      <c r="IO159" s="539"/>
      <c r="IP159" s="539"/>
      <c r="IQ159" s="539"/>
      <c r="IR159" s="539"/>
      <c r="IS159" s="539"/>
      <c r="IT159" s="539"/>
      <c r="IU159" s="539"/>
    </row>
    <row r="160" spans="1:255" s="122" customFormat="1" ht="14.1" customHeight="1">
      <c r="A160" s="539"/>
      <c r="B160" s="543"/>
      <c r="C160" s="543"/>
      <c r="D160" s="539"/>
      <c r="E160" s="539"/>
      <c r="F160" s="539"/>
      <c r="G160" s="539"/>
      <c r="H160" s="539"/>
      <c r="I160" s="539"/>
      <c r="J160" s="539"/>
      <c r="K160" s="539"/>
      <c r="L160" s="539"/>
      <c r="M160" s="539"/>
      <c r="N160" s="539"/>
      <c r="O160" s="539"/>
      <c r="P160" s="539"/>
      <c r="Q160" s="539"/>
      <c r="R160" s="539"/>
      <c r="S160" s="539"/>
      <c r="T160" s="539"/>
      <c r="U160" s="539"/>
      <c r="V160" s="539"/>
      <c r="W160" s="539"/>
      <c r="X160" s="539"/>
      <c r="Y160" s="539"/>
      <c r="Z160" s="539"/>
      <c r="AA160" s="539"/>
      <c r="AB160" s="539"/>
      <c r="AC160" s="539"/>
      <c r="AD160" s="539"/>
      <c r="AE160" s="539"/>
      <c r="AF160" s="539"/>
      <c r="AG160" s="539"/>
      <c r="AH160" s="539"/>
      <c r="AI160" s="539"/>
      <c r="AJ160" s="539"/>
      <c r="AK160" s="539"/>
      <c r="AL160" s="539"/>
      <c r="AM160" s="539"/>
      <c r="AN160" s="539"/>
      <c r="AO160" s="539"/>
      <c r="AP160" s="539"/>
      <c r="AQ160" s="539"/>
      <c r="AR160" s="539"/>
      <c r="AS160" s="539"/>
      <c r="AT160" s="539"/>
      <c r="AU160" s="539"/>
      <c r="AV160" s="539"/>
      <c r="AW160" s="539"/>
      <c r="AX160" s="539"/>
      <c r="AY160" s="539"/>
      <c r="AZ160" s="539"/>
      <c r="BA160" s="539"/>
      <c r="BB160" s="539"/>
      <c r="BC160" s="539"/>
      <c r="BD160" s="539"/>
      <c r="BE160" s="539"/>
      <c r="BF160" s="539"/>
      <c r="BG160" s="539"/>
      <c r="BH160" s="539"/>
      <c r="BI160" s="539"/>
      <c r="BJ160" s="539"/>
      <c r="BK160" s="539"/>
      <c r="BL160" s="539"/>
      <c r="BM160" s="539"/>
      <c r="BN160" s="539"/>
      <c r="BO160" s="539"/>
      <c r="BP160" s="539"/>
      <c r="BQ160" s="539"/>
      <c r="BR160" s="539"/>
      <c r="BS160" s="539"/>
      <c r="BT160" s="539"/>
      <c r="BU160" s="539"/>
      <c r="BV160" s="539"/>
      <c r="BW160" s="539"/>
      <c r="BX160" s="539"/>
      <c r="BY160" s="539"/>
      <c r="BZ160" s="539"/>
      <c r="CA160" s="539"/>
      <c r="CB160" s="539"/>
      <c r="CC160" s="539"/>
      <c r="CD160" s="539"/>
      <c r="CE160" s="539"/>
      <c r="CF160" s="539"/>
      <c r="CG160" s="539"/>
      <c r="CH160" s="539"/>
      <c r="CI160" s="539"/>
      <c r="CJ160" s="539"/>
      <c r="CK160" s="539"/>
      <c r="CL160" s="539"/>
      <c r="CM160" s="539"/>
      <c r="CN160" s="539"/>
      <c r="CO160" s="539"/>
      <c r="CP160" s="539"/>
      <c r="CQ160" s="539"/>
      <c r="CR160" s="539"/>
      <c r="CS160" s="539"/>
      <c r="CT160" s="539"/>
      <c r="CU160" s="539"/>
      <c r="CV160" s="539"/>
      <c r="CW160" s="539"/>
      <c r="CX160" s="539"/>
      <c r="CY160" s="539"/>
      <c r="CZ160" s="539"/>
      <c r="DA160" s="539"/>
      <c r="DB160" s="539"/>
      <c r="DC160" s="539"/>
      <c r="DD160" s="539"/>
      <c r="DE160" s="539"/>
      <c r="DF160" s="539"/>
      <c r="DG160" s="539"/>
      <c r="DH160" s="539"/>
      <c r="DI160" s="539"/>
      <c r="DJ160" s="539"/>
      <c r="DK160" s="539"/>
      <c r="DL160" s="539"/>
      <c r="DM160" s="539"/>
      <c r="DN160" s="539"/>
      <c r="DO160" s="539"/>
      <c r="DP160" s="539"/>
      <c r="DQ160" s="539"/>
      <c r="DR160" s="539"/>
      <c r="DS160" s="539"/>
      <c r="DT160" s="539"/>
      <c r="DU160" s="539"/>
      <c r="DV160" s="539"/>
      <c r="DW160" s="539"/>
      <c r="DX160" s="539"/>
      <c r="DY160" s="539"/>
      <c r="DZ160" s="539"/>
      <c r="EA160" s="539"/>
      <c r="EB160" s="539"/>
      <c r="EC160" s="539"/>
      <c r="ED160" s="539"/>
      <c r="EE160" s="539"/>
      <c r="EF160" s="539"/>
      <c r="EG160" s="539"/>
      <c r="EH160" s="539"/>
      <c r="EI160" s="539"/>
      <c r="EJ160" s="539"/>
      <c r="EK160" s="539"/>
      <c r="EL160" s="539"/>
      <c r="EM160" s="539"/>
      <c r="EN160" s="539"/>
      <c r="EO160" s="539"/>
      <c r="EP160" s="539"/>
      <c r="EQ160" s="539"/>
      <c r="ER160" s="539"/>
      <c r="ES160" s="539"/>
      <c r="ET160" s="539"/>
      <c r="EU160" s="539"/>
      <c r="EV160" s="539"/>
      <c r="EW160" s="539"/>
      <c r="EX160" s="539"/>
      <c r="EY160" s="539"/>
      <c r="EZ160" s="539"/>
      <c r="FA160" s="539"/>
      <c r="FB160" s="539"/>
      <c r="FC160" s="539"/>
      <c r="FD160" s="539"/>
      <c r="FE160" s="539"/>
      <c r="FF160" s="539"/>
      <c r="FG160" s="539"/>
      <c r="FH160" s="539"/>
      <c r="FI160" s="539"/>
      <c r="FJ160" s="539"/>
      <c r="FK160" s="539"/>
      <c r="FL160" s="539"/>
      <c r="FM160" s="539"/>
      <c r="FN160" s="539"/>
      <c r="FO160" s="539"/>
      <c r="FP160" s="539"/>
      <c r="FQ160" s="539"/>
      <c r="FR160" s="539"/>
      <c r="FS160" s="539"/>
      <c r="FT160" s="539"/>
      <c r="FU160" s="539"/>
      <c r="FV160" s="539"/>
      <c r="FW160" s="539"/>
      <c r="FX160" s="539"/>
      <c r="FY160" s="539"/>
      <c r="FZ160" s="539"/>
      <c r="GA160" s="539"/>
      <c r="GB160" s="539"/>
      <c r="GC160" s="539"/>
      <c r="GD160" s="539"/>
      <c r="GE160" s="539"/>
      <c r="GF160" s="539"/>
      <c r="GG160" s="539"/>
      <c r="GH160" s="539"/>
      <c r="GI160" s="539"/>
      <c r="GJ160" s="539"/>
      <c r="GK160" s="539"/>
      <c r="GL160" s="539"/>
      <c r="GM160" s="539"/>
      <c r="GN160" s="539"/>
      <c r="GO160" s="539"/>
      <c r="GP160" s="539"/>
      <c r="GQ160" s="539"/>
      <c r="GR160" s="539"/>
      <c r="GS160" s="539"/>
      <c r="GT160" s="539"/>
      <c r="GU160" s="539"/>
      <c r="GV160" s="539"/>
      <c r="GW160" s="539"/>
      <c r="GX160" s="539"/>
      <c r="GY160" s="539"/>
      <c r="GZ160" s="539"/>
      <c r="HA160" s="539"/>
      <c r="HB160" s="539"/>
      <c r="HC160" s="539"/>
      <c r="HD160" s="539"/>
      <c r="HE160" s="539"/>
      <c r="HF160" s="539"/>
      <c r="HG160" s="539"/>
      <c r="HH160" s="539"/>
      <c r="HI160" s="539"/>
      <c r="HJ160" s="539"/>
      <c r="HK160" s="539"/>
      <c r="HL160" s="539"/>
      <c r="HM160" s="539"/>
      <c r="HN160" s="539"/>
      <c r="HO160" s="539"/>
      <c r="HP160" s="539"/>
      <c r="HQ160" s="539"/>
      <c r="HR160" s="539"/>
      <c r="HS160" s="539"/>
      <c r="HT160" s="539"/>
      <c r="HU160" s="539"/>
      <c r="HV160" s="539"/>
      <c r="HW160" s="539"/>
      <c r="HX160" s="539"/>
      <c r="HY160" s="539"/>
      <c r="HZ160" s="539"/>
      <c r="IA160" s="539"/>
      <c r="IB160" s="539"/>
      <c r="IC160" s="539"/>
      <c r="ID160" s="539"/>
      <c r="IE160" s="539"/>
      <c r="IF160" s="539"/>
      <c r="IG160" s="539"/>
      <c r="IH160" s="539"/>
      <c r="II160" s="539"/>
      <c r="IJ160" s="539"/>
      <c r="IK160" s="539"/>
      <c r="IL160" s="539"/>
      <c r="IM160" s="539"/>
      <c r="IN160" s="539"/>
      <c r="IO160" s="539"/>
      <c r="IP160" s="539"/>
      <c r="IQ160" s="539"/>
      <c r="IR160" s="539"/>
      <c r="IS160" s="539"/>
      <c r="IT160" s="539"/>
      <c r="IU160" s="539"/>
    </row>
    <row r="161" spans="1:255" s="122" customFormat="1" ht="14.1" customHeight="1">
      <c r="A161" s="539"/>
      <c r="B161" s="543"/>
      <c r="C161" s="543"/>
      <c r="D161" s="539"/>
      <c r="E161" s="539"/>
      <c r="F161" s="539"/>
      <c r="G161" s="539"/>
      <c r="H161" s="539"/>
      <c r="I161" s="539"/>
      <c r="J161" s="539"/>
      <c r="K161" s="539"/>
      <c r="L161" s="539"/>
      <c r="M161" s="539"/>
      <c r="N161" s="539"/>
      <c r="O161" s="539"/>
      <c r="P161" s="539"/>
      <c r="Q161" s="539"/>
      <c r="R161" s="539"/>
      <c r="S161" s="539"/>
      <c r="T161" s="539"/>
      <c r="U161" s="539"/>
      <c r="V161" s="539"/>
      <c r="W161" s="539"/>
      <c r="X161" s="539"/>
      <c r="Y161" s="539"/>
      <c r="Z161" s="539"/>
      <c r="AA161" s="539"/>
      <c r="AB161" s="539"/>
      <c r="AC161" s="539"/>
      <c r="AD161" s="539"/>
      <c r="AE161" s="539"/>
      <c r="AF161" s="539"/>
      <c r="AG161" s="539"/>
      <c r="AH161" s="539"/>
      <c r="AI161" s="539"/>
      <c r="AJ161" s="539"/>
      <c r="AK161" s="539"/>
      <c r="AL161" s="539"/>
      <c r="AM161" s="539"/>
      <c r="AN161" s="539"/>
      <c r="AO161" s="539"/>
      <c r="AP161" s="539"/>
      <c r="AQ161" s="539"/>
      <c r="AR161" s="539"/>
      <c r="AS161" s="539"/>
      <c r="AT161" s="539"/>
      <c r="AU161" s="539"/>
      <c r="AV161" s="539"/>
      <c r="AW161" s="539"/>
      <c r="AX161" s="539"/>
      <c r="AY161" s="539"/>
      <c r="AZ161" s="539"/>
      <c r="BA161" s="539"/>
      <c r="BB161" s="539"/>
      <c r="BC161" s="539"/>
      <c r="BD161" s="539"/>
      <c r="BE161" s="539"/>
      <c r="BF161" s="539"/>
      <c r="BG161" s="539"/>
      <c r="BH161" s="539"/>
      <c r="BI161" s="539"/>
      <c r="BJ161" s="539"/>
      <c r="BK161" s="539"/>
      <c r="BL161" s="539"/>
      <c r="BM161" s="539"/>
      <c r="BN161" s="539"/>
      <c r="BO161" s="539"/>
      <c r="BP161" s="539"/>
      <c r="BQ161" s="539"/>
      <c r="BR161" s="539"/>
      <c r="BS161" s="539"/>
      <c r="BT161" s="539"/>
      <c r="BU161" s="539"/>
      <c r="BV161" s="539"/>
      <c r="BW161" s="539"/>
      <c r="BX161" s="539"/>
      <c r="BY161" s="539"/>
      <c r="BZ161" s="539"/>
      <c r="CA161" s="539"/>
      <c r="CB161" s="539"/>
      <c r="CC161" s="539"/>
      <c r="CD161" s="539"/>
      <c r="CE161" s="539"/>
      <c r="CF161" s="539"/>
      <c r="CG161" s="539"/>
      <c r="CH161" s="539"/>
      <c r="CI161" s="539"/>
      <c r="CJ161" s="539"/>
      <c r="CK161" s="539"/>
      <c r="CL161" s="539"/>
      <c r="CM161" s="539"/>
      <c r="CN161" s="539"/>
      <c r="CO161" s="539"/>
      <c r="CP161" s="539"/>
      <c r="CQ161" s="539"/>
      <c r="CR161" s="539"/>
      <c r="CS161" s="539"/>
      <c r="CT161" s="539"/>
      <c r="CU161" s="539"/>
      <c r="CV161" s="539"/>
      <c r="CW161" s="539"/>
      <c r="CX161" s="539"/>
      <c r="CY161" s="539"/>
      <c r="CZ161" s="539"/>
      <c r="DA161" s="539"/>
      <c r="DB161" s="539"/>
      <c r="DC161" s="539"/>
      <c r="DD161" s="539"/>
      <c r="DE161" s="539"/>
      <c r="DF161" s="539"/>
      <c r="DG161" s="539"/>
      <c r="DH161" s="539"/>
      <c r="DI161" s="539"/>
      <c r="DJ161" s="539"/>
      <c r="DK161" s="539"/>
      <c r="DL161" s="539"/>
      <c r="DM161" s="539"/>
      <c r="DN161" s="539"/>
      <c r="DO161" s="539"/>
      <c r="DP161" s="539"/>
      <c r="DQ161" s="539"/>
      <c r="DR161" s="539"/>
      <c r="DS161" s="539"/>
      <c r="DT161" s="539"/>
      <c r="DU161" s="539"/>
      <c r="DV161" s="539"/>
      <c r="DW161" s="539"/>
      <c r="DX161" s="539"/>
      <c r="DY161" s="539"/>
      <c r="DZ161" s="539"/>
      <c r="EA161" s="539"/>
      <c r="EB161" s="539"/>
      <c r="EC161" s="539"/>
      <c r="ED161" s="539"/>
      <c r="EE161" s="539"/>
      <c r="EF161" s="539"/>
      <c r="EG161" s="539"/>
      <c r="EH161" s="539"/>
      <c r="EI161" s="539"/>
      <c r="EJ161" s="539"/>
      <c r="EK161" s="539"/>
      <c r="EL161" s="539"/>
      <c r="EM161" s="539"/>
      <c r="EN161" s="539"/>
      <c r="EO161" s="539"/>
      <c r="EP161" s="539"/>
      <c r="EQ161" s="539"/>
      <c r="ER161" s="539"/>
      <c r="ES161" s="539"/>
      <c r="ET161" s="539"/>
      <c r="EU161" s="539"/>
      <c r="EV161" s="539"/>
      <c r="EW161" s="539"/>
      <c r="EX161" s="539"/>
      <c r="EY161" s="539"/>
      <c r="EZ161" s="539"/>
      <c r="FA161" s="539"/>
      <c r="FB161" s="539"/>
      <c r="FC161" s="539"/>
      <c r="FD161" s="539"/>
      <c r="FE161" s="539"/>
      <c r="FF161" s="539"/>
      <c r="FG161" s="539"/>
      <c r="FH161" s="539"/>
      <c r="FI161" s="539"/>
      <c r="FJ161" s="539"/>
      <c r="FK161" s="539"/>
      <c r="FL161" s="539"/>
      <c r="FM161" s="539"/>
      <c r="FN161" s="539"/>
      <c r="FO161" s="539"/>
      <c r="FP161" s="539"/>
      <c r="FQ161" s="539"/>
      <c r="FR161" s="539"/>
      <c r="FS161" s="539"/>
      <c r="FT161" s="539"/>
      <c r="FU161" s="539"/>
      <c r="FV161" s="539"/>
      <c r="FW161" s="539"/>
      <c r="FX161" s="539"/>
      <c r="FY161" s="539"/>
      <c r="FZ161" s="539"/>
      <c r="GA161" s="539"/>
      <c r="GB161" s="539"/>
      <c r="GC161" s="539"/>
      <c r="GD161" s="539"/>
      <c r="GE161" s="539"/>
      <c r="GF161" s="539"/>
      <c r="GG161" s="539"/>
      <c r="GH161" s="539"/>
      <c r="GI161" s="539"/>
      <c r="GJ161" s="539"/>
      <c r="GK161" s="539"/>
      <c r="GL161" s="539"/>
      <c r="GM161" s="539"/>
      <c r="GN161" s="539"/>
      <c r="GO161" s="539"/>
      <c r="GP161" s="539"/>
      <c r="GQ161" s="539"/>
      <c r="GR161" s="539"/>
      <c r="GS161" s="539"/>
      <c r="GT161" s="539"/>
      <c r="GU161" s="539"/>
      <c r="GV161" s="539"/>
      <c r="GW161" s="539"/>
      <c r="GX161" s="539"/>
      <c r="GY161" s="539"/>
      <c r="GZ161" s="539"/>
      <c r="HA161" s="539"/>
      <c r="HB161" s="539"/>
      <c r="HC161" s="539"/>
      <c r="HD161" s="539"/>
      <c r="HE161" s="539"/>
      <c r="HF161" s="539"/>
      <c r="HG161" s="539"/>
      <c r="HH161" s="539"/>
      <c r="HI161" s="539"/>
      <c r="HJ161" s="539"/>
      <c r="HK161" s="539"/>
      <c r="HL161" s="539"/>
      <c r="HM161" s="539"/>
      <c r="HN161" s="539"/>
      <c r="HO161" s="539"/>
      <c r="HP161" s="539"/>
      <c r="HQ161" s="539"/>
      <c r="HR161" s="539"/>
      <c r="HS161" s="539"/>
      <c r="HT161" s="539"/>
      <c r="HU161" s="539"/>
      <c r="HV161" s="539"/>
      <c r="HW161" s="539"/>
      <c r="HX161" s="539"/>
      <c r="HY161" s="539"/>
      <c r="HZ161" s="539"/>
      <c r="IA161" s="539"/>
      <c r="IB161" s="539"/>
      <c r="IC161" s="539"/>
      <c r="ID161" s="539"/>
      <c r="IE161" s="539"/>
      <c r="IF161" s="539"/>
      <c r="IG161" s="539"/>
      <c r="IH161" s="539"/>
      <c r="II161" s="539"/>
      <c r="IJ161" s="539"/>
      <c r="IK161" s="539"/>
      <c r="IL161" s="539"/>
      <c r="IM161" s="539"/>
      <c r="IN161" s="539"/>
      <c r="IO161" s="539"/>
      <c r="IP161" s="539"/>
      <c r="IQ161" s="539"/>
      <c r="IR161" s="539"/>
      <c r="IS161" s="539"/>
      <c r="IT161" s="539"/>
      <c r="IU161" s="539"/>
    </row>
    <row r="162" spans="1:255" s="122" customFormat="1" ht="14.1" customHeight="1">
      <c r="A162" s="539"/>
      <c r="B162" s="543"/>
      <c r="C162" s="543"/>
      <c r="D162" s="539"/>
      <c r="E162" s="539"/>
      <c r="F162" s="539"/>
      <c r="G162" s="539"/>
      <c r="H162" s="539"/>
      <c r="I162" s="539"/>
      <c r="J162" s="539"/>
      <c r="K162" s="539"/>
      <c r="L162" s="539"/>
      <c r="M162" s="539"/>
      <c r="N162" s="539"/>
      <c r="O162" s="539"/>
      <c r="P162" s="539"/>
      <c r="Q162" s="539"/>
      <c r="R162" s="539"/>
      <c r="S162" s="539"/>
      <c r="T162" s="539"/>
      <c r="U162" s="539"/>
      <c r="V162" s="539"/>
      <c r="W162" s="539"/>
      <c r="X162" s="539"/>
      <c r="Y162" s="539"/>
      <c r="Z162" s="539"/>
      <c r="AA162" s="539"/>
      <c r="AB162" s="539"/>
      <c r="AC162" s="539"/>
      <c r="AD162" s="539"/>
      <c r="AE162" s="539"/>
      <c r="AF162" s="539"/>
      <c r="AG162" s="539"/>
      <c r="AH162" s="539"/>
      <c r="AI162" s="539"/>
      <c r="AJ162" s="539"/>
      <c r="AK162" s="539"/>
      <c r="AL162" s="539"/>
      <c r="AM162" s="539"/>
      <c r="AN162" s="539"/>
      <c r="AO162" s="539"/>
      <c r="AP162" s="539"/>
      <c r="AQ162" s="539"/>
      <c r="AR162" s="539"/>
      <c r="AS162" s="539"/>
      <c r="AT162" s="539"/>
      <c r="AU162" s="539"/>
      <c r="AV162" s="539"/>
      <c r="AW162" s="539"/>
      <c r="AX162" s="539"/>
      <c r="AY162" s="539"/>
      <c r="AZ162" s="539"/>
      <c r="BA162" s="539"/>
      <c r="BB162" s="539"/>
      <c r="BC162" s="539"/>
      <c r="BD162" s="539"/>
      <c r="BE162" s="539"/>
      <c r="BF162" s="539"/>
      <c r="BG162" s="539"/>
      <c r="BH162" s="539"/>
      <c r="BI162" s="539"/>
      <c r="BJ162" s="539"/>
      <c r="BK162" s="539"/>
      <c r="BL162" s="539"/>
      <c r="BM162" s="539"/>
      <c r="BN162" s="539"/>
      <c r="BO162" s="539"/>
      <c r="BP162" s="539"/>
      <c r="BQ162" s="539"/>
      <c r="BR162" s="539"/>
      <c r="BS162" s="539"/>
      <c r="BT162" s="539"/>
      <c r="BU162" s="539"/>
      <c r="BV162" s="539"/>
      <c r="BW162" s="539"/>
      <c r="BX162" s="539"/>
      <c r="BY162" s="539"/>
      <c r="BZ162" s="539"/>
      <c r="CA162" s="539"/>
      <c r="CB162" s="539"/>
      <c r="CC162" s="539"/>
      <c r="CD162" s="539"/>
      <c r="CE162" s="539"/>
      <c r="CF162" s="539"/>
      <c r="CG162" s="539"/>
      <c r="CH162" s="539"/>
      <c r="CI162" s="539"/>
      <c r="CJ162" s="539"/>
      <c r="CK162" s="539"/>
      <c r="CL162" s="539"/>
      <c r="CM162" s="539"/>
      <c r="CN162" s="539"/>
      <c r="CO162" s="539"/>
      <c r="CP162" s="539"/>
      <c r="CQ162" s="539"/>
      <c r="CR162" s="539"/>
      <c r="CS162" s="539"/>
      <c r="CT162" s="539"/>
      <c r="CU162" s="539"/>
      <c r="CV162" s="539"/>
      <c r="CW162" s="539"/>
      <c r="CX162" s="539"/>
      <c r="CY162" s="539"/>
      <c r="CZ162" s="539"/>
      <c r="DA162" s="539"/>
      <c r="DB162" s="539"/>
      <c r="DC162" s="539"/>
      <c r="DD162" s="539"/>
      <c r="DE162" s="539"/>
      <c r="DF162" s="539"/>
      <c r="DG162" s="539"/>
      <c r="DH162" s="539"/>
      <c r="DI162" s="539"/>
      <c r="DJ162" s="539"/>
      <c r="DK162" s="539"/>
      <c r="DL162" s="539"/>
      <c r="DM162" s="539"/>
      <c r="DN162" s="539"/>
      <c r="DO162" s="539"/>
      <c r="DP162" s="539"/>
      <c r="DQ162" s="539"/>
      <c r="DR162" s="539"/>
      <c r="DS162" s="539"/>
      <c r="DT162" s="539"/>
      <c r="DU162" s="539"/>
      <c r="DV162" s="539"/>
      <c r="DW162" s="539"/>
      <c r="DX162" s="539"/>
      <c r="DY162" s="539"/>
      <c r="DZ162" s="539"/>
      <c r="EA162" s="539"/>
      <c r="EB162" s="539"/>
      <c r="EC162" s="539"/>
      <c r="ED162" s="539"/>
      <c r="EE162" s="539"/>
      <c r="EF162" s="539"/>
      <c r="EG162" s="539"/>
      <c r="EH162" s="539"/>
      <c r="EI162" s="539"/>
      <c r="EJ162" s="539"/>
      <c r="EK162" s="539"/>
      <c r="EL162" s="539"/>
      <c r="EM162" s="539"/>
      <c r="EN162" s="539"/>
      <c r="EO162" s="539"/>
      <c r="EP162" s="539"/>
      <c r="EQ162" s="539"/>
      <c r="ER162" s="539"/>
      <c r="ES162" s="539"/>
      <c r="ET162" s="539"/>
      <c r="EU162" s="539"/>
      <c r="EV162" s="539"/>
      <c r="EW162" s="539"/>
      <c r="EX162" s="539"/>
      <c r="EY162" s="539"/>
      <c r="EZ162" s="539"/>
      <c r="FA162" s="539"/>
      <c r="FB162" s="539"/>
      <c r="FC162" s="539"/>
      <c r="FD162" s="539"/>
      <c r="FE162" s="539"/>
      <c r="FF162" s="539"/>
      <c r="FG162" s="539"/>
      <c r="FH162" s="539"/>
      <c r="FI162" s="539"/>
      <c r="FJ162" s="539"/>
      <c r="FK162" s="539"/>
      <c r="FL162" s="539"/>
      <c r="FM162" s="539"/>
      <c r="FN162" s="539"/>
      <c r="FO162" s="539"/>
      <c r="FP162" s="539"/>
      <c r="FQ162" s="539"/>
      <c r="FR162" s="539"/>
      <c r="FS162" s="539"/>
      <c r="FT162" s="539"/>
      <c r="FU162" s="539"/>
      <c r="FV162" s="539"/>
      <c r="FW162" s="539"/>
      <c r="FX162" s="539"/>
      <c r="FY162" s="539"/>
      <c r="FZ162" s="539"/>
      <c r="GA162" s="539"/>
      <c r="GB162" s="539"/>
      <c r="GC162" s="539"/>
      <c r="GD162" s="539"/>
      <c r="GE162" s="539"/>
      <c r="GF162" s="539"/>
      <c r="GG162" s="539"/>
      <c r="GH162" s="539"/>
      <c r="GI162" s="539"/>
      <c r="GJ162" s="539"/>
      <c r="GK162" s="539"/>
      <c r="GL162" s="539"/>
      <c r="GM162" s="539"/>
      <c r="GN162" s="539"/>
      <c r="GO162" s="539"/>
      <c r="GP162" s="539"/>
      <c r="GQ162" s="539"/>
      <c r="GR162" s="539"/>
      <c r="GS162" s="539"/>
      <c r="GT162" s="539"/>
      <c r="GU162" s="539"/>
      <c r="GV162" s="539"/>
      <c r="GW162" s="539"/>
      <c r="GX162" s="539"/>
      <c r="GY162" s="539"/>
      <c r="GZ162" s="539"/>
      <c r="HA162" s="539"/>
      <c r="HB162" s="539"/>
      <c r="HC162" s="539"/>
      <c r="HD162" s="539"/>
      <c r="HE162" s="539"/>
      <c r="HF162" s="539"/>
      <c r="HG162" s="539"/>
      <c r="HH162" s="539"/>
      <c r="HI162" s="539"/>
      <c r="HJ162" s="539"/>
      <c r="HK162" s="539"/>
      <c r="HL162" s="539"/>
      <c r="HM162" s="539"/>
      <c r="HN162" s="539"/>
      <c r="HO162" s="539"/>
      <c r="HP162" s="539"/>
      <c r="HQ162" s="539"/>
      <c r="HR162" s="539"/>
      <c r="HS162" s="539"/>
      <c r="HT162" s="539"/>
      <c r="HU162" s="539"/>
      <c r="HV162" s="539"/>
      <c r="HW162" s="539"/>
      <c r="HX162" s="539"/>
      <c r="HY162" s="539"/>
      <c r="HZ162" s="539"/>
      <c r="IA162" s="539"/>
      <c r="IB162" s="539"/>
      <c r="IC162" s="539"/>
      <c r="ID162" s="539"/>
      <c r="IE162" s="539"/>
      <c r="IF162" s="539"/>
      <c r="IG162" s="539"/>
      <c r="IH162" s="539"/>
      <c r="II162" s="539"/>
      <c r="IJ162" s="539"/>
      <c r="IK162" s="539"/>
      <c r="IL162" s="539"/>
      <c r="IM162" s="539"/>
      <c r="IN162" s="539"/>
      <c r="IO162" s="539"/>
      <c r="IP162" s="539"/>
      <c r="IQ162" s="539"/>
      <c r="IR162" s="539"/>
      <c r="IS162" s="539"/>
      <c r="IT162" s="539"/>
      <c r="IU162" s="539"/>
    </row>
    <row r="163" spans="1:255" s="122" customFormat="1" ht="14.1" customHeight="1">
      <c r="A163" s="539"/>
      <c r="B163" s="543"/>
      <c r="C163" s="543"/>
      <c r="D163" s="539"/>
      <c r="E163" s="539"/>
      <c r="F163" s="539"/>
      <c r="G163" s="539"/>
      <c r="H163" s="539"/>
      <c r="I163" s="539"/>
      <c r="J163" s="539"/>
      <c r="K163" s="539"/>
      <c r="L163" s="539"/>
      <c r="M163" s="539"/>
      <c r="N163" s="539"/>
      <c r="O163" s="539"/>
      <c r="P163" s="539"/>
      <c r="Q163" s="539"/>
      <c r="R163" s="539"/>
      <c r="S163" s="539"/>
      <c r="T163" s="539"/>
      <c r="U163" s="539"/>
      <c r="V163" s="539"/>
      <c r="W163" s="539"/>
      <c r="X163" s="539"/>
      <c r="Y163" s="539"/>
      <c r="Z163" s="539"/>
      <c r="AA163" s="539"/>
      <c r="AB163" s="539"/>
      <c r="AC163" s="539"/>
      <c r="AD163" s="539"/>
      <c r="AE163" s="539"/>
      <c r="AF163" s="539"/>
      <c r="AG163" s="539"/>
      <c r="AH163" s="539"/>
      <c r="AI163" s="539"/>
      <c r="AJ163" s="539"/>
      <c r="AK163" s="539"/>
      <c r="AL163" s="539"/>
      <c r="AM163" s="539"/>
      <c r="AN163" s="539"/>
      <c r="AO163" s="539"/>
      <c r="AP163" s="539"/>
      <c r="AQ163" s="539"/>
      <c r="AR163" s="539"/>
      <c r="AS163" s="539"/>
      <c r="AT163" s="539"/>
      <c r="AU163" s="539"/>
      <c r="AV163" s="539"/>
      <c r="AW163" s="539"/>
      <c r="AX163" s="539"/>
      <c r="AY163" s="539"/>
      <c r="AZ163" s="539"/>
      <c r="BA163" s="539"/>
      <c r="BB163" s="539"/>
      <c r="BC163" s="539"/>
      <c r="BD163" s="539"/>
      <c r="BE163" s="539"/>
      <c r="BF163" s="539"/>
      <c r="BG163" s="539"/>
      <c r="BH163" s="539"/>
      <c r="BI163" s="539"/>
      <c r="BJ163" s="539"/>
      <c r="BK163" s="539"/>
      <c r="BL163" s="539"/>
      <c r="BM163" s="539"/>
      <c r="BN163" s="539"/>
      <c r="BO163" s="539"/>
      <c r="BP163" s="539"/>
      <c r="BQ163" s="539"/>
      <c r="BR163" s="539"/>
      <c r="BS163" s="539"/>
      <c r="BT163" s="539"/>
      <c r="BU163" s="539"/>
      <c r="BV163" s="539"/>
      <c r="BW163" s="539"/>
      <c r="BX163" s="539"/>
      <c r="BY163" s="539"/>
      <c r="BZ163" s="539"/>
      <c r="CA163" s="539"/>
      <c r="CB163" s="539"/>
      <c r="CC163" s="539"/>
      <c r="CD163" s="539"/>
      <c r="CE163" s="539"/>
      <c r="CF163" s="539"/>
      <c r="CG163" s="539"/>
      <c r="CH163" s="539"/>
      <c r="CI163" s="539"/>
      <c r="CJ163" s="539"/>
      <c r="CK163" s="539"/>
      <c r="CL163" s="539"/>
      <c r="CM163" s="539"/>
      <c r="CN163" s="539"/>
      <c r="CO163" s="539"/>
      <c r="CP163" s="539"/>
      <c r="CQ163" s="539"/>
      <c r="CR163" s="539"/>
      <c r="CS163" s="539"/>
      <c r="CT163" s="539"/>
      <c r="CU163" s="539"/>
      <c r="CV163" s="539"/>
      <c r="CW163" s="539"/>
      <c r="CX163" s="539"/>
      <c r="CY163" s="539"/>
      <c r="CZ163" s="539"/>
      <c r="DA163" s="539"/>
      <c r="DB163" s="539"/>
      <c r="DC163" s="539"/>
      <c r="DD163" s="539"/>
      <c r="DE163" s="539"/>
      <c r="DF163" s="539"/>
      <c r="DG163" s="539"/>
      <c r="DH163" s="539"/>
      <c r="DI163" s="539"/>
      <c r="DJ163" s="539"/>
      <c r="DK163" s="539"/>
      <c r="DL163" s="539"/>
      <c r="DM163" s="539"/>
      <c r="DN163" s="539"/>
      <c r="DO163" s="539"/>
      <c r="DP163" s="539"/>
      <c r="DQ163" s="539"/>
      <c r="DR163" s="539"/>
      <c r="DS163" s="539"/>
      <c r="DT163" s="539"/>
      <c r="DU163" s="539"/>
      <c r="DV163" s="539"/>
      <c r="DW163" s="539"/>
      <c r="DX163" s="539"/>
      <c r="DY163" s="539"/>
      <c r="DZ163" s="539"/>
      <c r="EA163" s="539"/>
      <c r="EB163" s="539"/>
      <c r="EC163" s="539"/>
      <c r="ED163" s="539"/>
      <c r="EE163" s="539"/>
      <c r="EF163" s="539"/>
      <c r="EG163" s="539"/>
      <c r="EH163" s="539"/>
      <c r="EI163" s="539"/>
      <c r="EJ163" s="539"/>
      <c r="EK163" s="539"/>
      <c r="EL163" s="539"/>
      <c r="EM163" s="539"/>
      <c r="EN163" s="539"/>
      <c r="EO163" s="539"/>
      <c r="EP163" s="539"/>
      <c r="EQ163" s="539"/>
      <c r="ER163" s="539"/>
      <c r="ES163" s="539"/>
      <c r="ET163" s="539"/>
      <c r="EU163" s="539"/>
      <c r="EV163" s="539"/>
      <c r="EW163" s="539"/>
      <c r="EX163" s="539"/>
      <c r="EY163" s="539"/>
      <c r="EZ163" s="539"/>
      <c r="FA163" s="539"/>
      <c r="FB163" s="539"/>
      <c r="FC163" s="539"/>
      <c r="FD163" s="539"/>
      <c r="FE163" s="539"/>
      <c r="FF163" s="539"/>
      <c r="FG163" s="539"/>
      <c r="FH163" s="539"/>
      <c r="FI163" s="539"/>
      <c r="FJ163" s="539"/>
      <c r="FK163" s="539"/>
      <c r="FL163" s="539"/>
      <c r="FM163" s="539"/>
      <c r="FN163" s="539"/>
      <c r="FO163" s="539"/>
      <c r="FP163" s="539"/>
      <c r="FQ163" s="539"/>
      <c r="FR163" s="539"/>
      <c r="FS163" s="539"/>
      <c r="FT163" s="539"/>
      <c r="FU163" s="539"/>
      <c r="FV163" s="539"/>
      <c r="FW163" s="539"/>
      <c r="FX163" s="539"/>
      <c r="FY163" s="539"/>
      <c r="FZ163" s="539"/>
      <c r="GA163" s="539"/>
      <c r="GB163" s="539"/>
      <c r="GC163" s="539"/>
      <c r="GD163" s="539"/>
      <c r="GE163" s="539"/>
      <c r="GF163" s="539"/>
      <c r="GG163" s="539"/>
      <c r="GH163" s="539"/>
      <c r="GI163" s="539"/>
      <c r="GJ163" s="539"/>
      <c r="GK163" s="539"/>
      <c r="GL163" s="539"/>
      <c r="GM163" s="539"/>
      <c r="GN163" s="539"/>
      <c r="GO163" s="539"/>
      <c r="GP163" s="539"/>
      <c r="GQ163" s="539"/>
      <c r="GR163" s="539"/>
      <c r="GS163" s="539"/>
      <c r="GT163" s="539"/>
      <c r="GU163" s="539"/>
      <c r="GV163" s="539"/>
      <c r="GW163" s="539"/>
      <c r="GX163" s="539"/>
      <c r="GY163" s="539"/>
      <c r="GZ163" s="539"/>
      <c r="HA163" s="539"/>
      <c r="HB163" s="539"/>
      <c r="HC163" s="539"/>
      <c r="HD163" s="539"/>
      <c r="HE163" s="539"/>
      <c r="HF163" s="539"/>
      <c r="HG163" s="539"/>
      <c r="HH163" s="539"/>
      <c r="HI163" s="539"/>
      <c r="HJ163" s="539"/>
      <c r="HK163" s="539"/>
      <c r="HL163" s="539"/>
      <c r="HM163" s="539"/>
      <c r="HN163" s="539"/>
      <c r="HO163" s="539"/>
      <c r="HP163" s="539"/>
      <c r="HQ163" s="539"/>
      <c r="HR163" s="539"/>
      <c r="HS163" s="539"/>
      <c r="HT163" s="539"/>
      <c r="HU163" s="539"/>
      <c r="HV163" s="539"/>
      <c r="HW163" s="539"/>
      <c r="HX163" s="539"/>
      <c r="HY163" s="539"/>
      <c r="HZ163" s="539"/>
      <c r="IA163" s="539"/>
      <c r="IB163" s="539"/>
      <c r="IC163" s="539"/>
      <c r="ID163" s="539"/>
      <c r="IE163" s="539"/>
      <c r="IF163" s="539"/>
      <c r="IG163" s="539"/>
      <c r="IH163" s="539"/>
      <c r="II163" s="539"/>
      <c r="IJ163" s="539"/>
      <c r="IK163" s="539"/>
      <c r="IL163" s="539"/>
      <c r="IM163" s="539"/>
      <c r="IN163" s="539"/>
      <c r="IO163" s="539"/>
      <c r="IP163" s="539"/>
      <c r="IQ163" s="539"/>
      <c r="IR163" s="539"/>
      <c r="IS163" s="539"/>
      <c r="IT163" s="539"/>
      <c r="IU163" s="539"/>
    </row>
    <row r="164" spans="1:255" s="122" customFormat="1" ht="14.1" customHeight="1">
      <c r="A164" s="539"/>
      <c r="B164" s="543"/>
      <c r="C164" s="543"/>
      <c r="D164" s="539"/>
      <c r="E164" s="539"/>
      <c r="F164" s="539"/>
      <c r="G164" s="539"/>
      <c r="H164" s="539"/>
      <c r="I164" s="539"/>
      <c r="J164" s="539"/>
      <c r="K164" s="539"/>
      <c r="L164" s="539"/>
      <c r="M164" s="539"/>
      <c r="N164" s="539"/>
      <c r="O164" s="539"/>
      <c r="P164" s="539"/>
      <c r="Q164" s="539"/>
      <c r="R164" s="539"/>
      <c r="S164" s="539"/>
      <c r="T164" s="539"/>
      <c r="U164" s="539"/>
      <c r="V164" s="539"/>
      <c r="W164" s="539"/>
      <c r="X164" s="539"/>
      <c r="Y164" s="539"/>
      <c r="Z164" s="539"/>
      <c r="AA164" s="539"/>
      <c r="AB164" s="539"/>
      <c r="AC164" s="539"/>
      <c r="AD164" s="539"/>
      <c r="AE164" s="539"/>
      <c r="AF164" s="539"/>
      <c r="AG164" s="539"/>
      <c r="AH164" s="539"/>
      <c r="AI164" s="539"/>
      <c r="AJ164" s="539"/>
      <c r="AK164" s="539"/>
      <c r="AL164" s="539"/>
      <c r="AM164" s="539"/>
      <c r="AN164" s="539"/>
      <c r="AO164" s="539"/>
      <c r="AP164" s="539"/>
      <c r="AQ164" s="539"/>
      <c r="AR164" s="539"/>
      <c r="AS164" s="539"/>
      <c r="AT164" s="539"/>
      <c r="AU164" s="539"/>
      <c r="AV164" s="539"/>
      <c r="AW164" s="539"/>
      <c r="AX164" s="539"/>
      <c r="AY164" s="539"/>
      <c r="AZ164" s="539"/>
      <c r="BA164" s="539"/>
      <c r="BB164" s="539"/>
      <c r="BC164" s="539"/>
      <c r="BD164" s="539"/>
      <c r="BE164" s="539"/>
      <c r="BF164" s="539"/>
      <c r="BG164" s="539"/>
      <c r="BH164" s="539"/>
      <c r="BI164" s="539"/>
      <c r="BJ164" s="539"/>
      <c r="BK164" s="539"/>
      <c r="BL164" s="539"/>
      <c r="BM164" s="539"/>
      <c r="BN164" s="539"/>
      <c r="BO164" s="539"/>
      <c r="BP164" s="539"/>
      <c r="BQ164" s="539"/>
      <c r="BR164" s="539"/>
      <c r="BS164" s="539"/>
      <c r="BT164" s="539"/>
      <c r="BU164" s="539"/>
      <c r="BV164" s="539"/>
      <c r="BW164" s="539"/>
      <c r="BX164" s="539"/>
      <c r="BY164" s="539"/>
      <c r="BZ164" s="539"/>
      <c r="CA164" s="539"/>
      <c r="CB164" s="539"/>
      <c r="CC164" s="539"/>
      <c r="CD164" s="539"/>
      <c r="CE164" s="539"/>
      <c r="CF164" s="539"/>
      <c r="CG164" s="539"/>
      <c r="CH164" s="539"/>
      <c r="CI164" s="539"/>
      <c r="CJ164" s="539"/>
      <c r="CK164" s="539"/>
      <c r="CL164" s="539"/>
      <c r="CM164" s="539"/>
      <c r="CN164" s="539"/>
      <c r="CO164" s="539"/>
      <c r="CP164" s="539"/>
      <c r="CQ164" s="539"/>
      <c r="CR164" s="539"/>
      <c r="CS164" s="539"/>
      <c r="CT164" s="539"/>
      <c r="CU164" s="539"/>
      <c r="CV164" s="539"/>
      <c r="CW164" s="539"/>
      <c r="CX164" s="539"/>
      <c r="CY164" s="539"/>
      <c r="CZ164" s="539"/>
      <c r="DA164" s="539"/>
      <c r="DB164" s="539"/>
      <c r="DC164" s="539"/>
      <c r="DD164" s="539"/>
      <c r="DE164" s="539"/>
      <c r="DF164" s="539"/>
      <c r="DG164" s="539"/>
      <c r="DH164" s="539"/>
      <c r="DI164" s="539"/>
      <c r="DJ164" s="539"/>
      <c r="DK164" s="539"/>
      <c r="DL164" s="539"/>
      <c r="DM164" s="539"/>
      <c r="DN164" s="539"/>
      <c r="DO164" s="539"/>
      <c r="DP164" s="539"/>
      <c r="DQ164" s="539"/>
      <c r="DR164" s="539"/>
      <c r="DS164" s="539"/>
      <c r="DT164" s="539"/>
      <c r="DU164" s="539"/>
      <c r="DV164" s="539"/>
      <c r="DW164" s="539"/>
      <c r="DX164" s="539"/>
      <c r="DY164" s="539"/>
      <c r="DZ164" s="539"/>
      <c r="EA164" s="539"/>
      <c r="EB164" s="539"/>
      <c r="EC164" s="539"/>
      <c r="ED164" s="539"/>
      <c r="EE164" s="539"/>
      <c r="EF164" s="539"/>
      <c r="EG164" s="539"/>
      <c r="EH164" s="539"/>
      <c r="EI164" s="539"/>
      <c r="EJ164" s="539"/>
      <c r="EK164" s="539"/>
      <c r="EL164" s="539"/>
      <c r="EM164" s="539"/>
      <c r="EN164" s="539"/>
      <c r="EO164" s="539"/>
      <c r="EP164" s="539"/>
      <c r="EQ164" s="539"/>
      <c r="ER164" s="539"/>
      <c r="ES164" s="539"/>
      <c r="ET164" s="539"/>
      <c r="EU164" s="539"/>
      <c r="EV164" s="539"/>
      <c r="EW164" s="539"/>
      <c r="EX164" s="539"/>
      <c r="EY164" s="539"/>
      <c r="EZ164" s="539"/>
      <c r="FA164" s="539"/>
      <c r="FB164" s="539"/>
      <c r="FC164" s="539"/>
      <c r="FD164" s="539"/>
      <c r="FE164" s="539"/>
      <c r="FF164" s="539"/>
      <c r="FG164" s="539"/>
      <c r="FH164" s="539"/>
      <c r="FI164" s="539"/>
      <c r="FJ164" s="539"/>
      <c r="FK164" s="539"/>
      <c r="FL164" s="539"/>
      <c r="FM164" s="539"/>
      <c r="FN164" s="539"/>
      <c r="FO164" s="539"/>
      <c r="FP164" s="539"/>
      <c r="FQ164" s="539"/>
      <c r="FR164" s="539"/>
      <c r="FS164" s="539"/>
      <c r="FT164" s="539"/>
      <c r="FU164" s="539"/>
      <c r="FV164" s="539"/>
      <c r="FW164" s="539"/>
      <c r="FX164" s="539"/>
      <c r="FY164" s="539"/>
      <c r="FZ164" s="539"/>
      <c r="GA164" s="539"/>
      <c r="GB164" s="539"/>
      <c r="GC164" s="539"/>
      <c r="GD164" s="539"/>
      <c r="GE164" s="539"/>
      <c r="GF164" s="539"/>
      <c r="GG164" s="539"/>
      <c r="GH164" s="539"/>
      <c r="GI164" s="539"/>
      <c r="GJ164" s="539"/>
      <c r="GK164" s="539"/>
      <c r="GL164" s="539"/>
      <c r="GM164" s="539"/>
      <c r="GN164" s="539"/>
      <c r="GO164" s="539"/>
      <c r="GP164" s="539"/>
      <c r="GQ164" s="539"/>
      <c r="GR164" s="539"/>
      <c r="GS164" s="539"/>
      <c r="GT164" s="539"/>
      <c r="GU164" s="539"/>
      <c r="GV164" s="539"/>
      <c r="GW164" s="539"/>
      <c r="GX164" s="539"/>
      <c r="GY164" s="539"/>
      <c r="GZ164" s="539"/>
      <c r="HA164" s="539"/>
      <c r="HB164" s="539"/>
      <c r="HC164" s="539"/>
      <c r="HD164" s="539"/>
      <c r="HE164" s="539"/>
      <c r="HF164" s="539"/>
      <c r="HG164" s="539"/>
      <c r="HH164" s="539"/>
      <c r="HI164" s="539"/>
      <c r="HJ164" s="539"/>
      <c r="HK164" s="539"/>
      <c r="HL164" s="539"/>
      <c r="HM164" s="539"/>
      <c r="HN164" s="539"/>
      <c r="HO164" s="539"/>
      <c r="HP164" s="539"/>
      <c r="HQ164" s="539"/>
      <c r="HR164" s="539"/>
      <c r="HS164" s="539"/>
      <c r="HT164" s="539"/>
      <c r="HU164" s="539"/>
      <c r="HV164" s="539"/>
      <c r="HW164" s="539"/>
      <c r="HX164" s="539"/>
      <c r="HY164" s="539"/>
      <c r="HZ164" s="539"/>
      <c r="IA164" s="539"/>
      <c r="IB164" s="539"/>
      <c r="IC164" s="539"/>
      <c r="ID164" s="539"/>
      <c r="IE164" s="539"/>
      <c r="IF164" s="539"/>
      <c r="IG164" s="539"/>
      <c r="IH164" s="539"/>
      <c r="II164" s="539"/>
      <c r="IJ164" s="539"/>
      <c r="IK164" s="539"/>
      <c r="IL164" s="539"/>
      <c r="IM164" s="539"/>
      <c r="IN164" s="539"/>
      <c r="IO164" s="539"/>
      <c r="IP164" s="539"/>
      <c r="IQ164" s="539"/>
      <c r="IR164" s="539"/>
      <c r="IS164" s="539"/>
      <c r="IT164" s="539"/>
      <c r="IU164" s="539"/>
    </row>
    <row r="165" spans="1:255" s="122" customFormat="1" ht="14.1" customHeight="1">
      <c r="A165" s="539"/>
      <c r="B165" s="543"/>
      <c r="C165" s="543"/>
      <c r="D165" s="539"/>
      <c r="E165" s="539"/>
      <c r="F165" s="539"/>
      <c r="G165" s="539"/>
      <c r="H165" s="539"/>
      <c r="I165" s="539"/>
      <c r="J165" s="539"/>
      <c r="K165" s="539"/>
      <c r="L165" s="539"/>
      <c r="M165" s="539"/>
      <c r="N165" s="539"/>
      <c r="O165" s="539"/>
      <c r="P165" s="539"/>
      <c r="Q165" s="539"/>
      <c r="R165" s="539"/>
      <c r="S165" s="539"/>
      <c r="T165" s="539"/>
      <c r="U165" s="539"/>
      <c r="V165" s="539"/>
      <c r="W165" s="539"/>
      <c r="X165" s="539"/>
      <c r="Y165" s="539"/>
      <c r="Z165" s="539"/>
      <c r="AA165" s="539"/>
      <c r="AB165" s="539"/>
      <c r="AC165" s="539"/>
      <c r="AD165" s="539"/>
      <c r="AE165" s="539"/>
      <c r="AF165" s="539"/>
      <c r="AG165" s="539"/>
      <c r="AH165" s="539"/>
      <c r="AI165" s="539"/>
      <c r="AJ165" s="539"/>
      <c r="AK165" s="539"/>
      <c r="AL165" s="539"/>
      <c r="AM165" s="539"/>
      <c r="AN165" s="539"/>
      <c r="AO165" s="539"/>
      <c r="AP165" s="539"/>
      <c r="AQ165" s="539"/>
      <c r="AR165" s="539"/>
      <c r="AS165" s="539"/>
      <c r="AT165" s="539"/>
      <c r="AU165" s="539"/>
      <c r="AV165" s="539"/>
      <c r="AW165" s="539"/>
      <c r="AX165" s="539"/>
      <c r="AY165" s="539"/>
      <c r="AZ165" s="539"/>
      <c r="BA165" s="539"/>
      <c r="BB165" s="539"/>
      <c r="BC165" s="539"/>
      <c r="BD165" s="539"/>
      <c r="BE165" s="539"/>
      <c r="BF165" s="539"/>
      <c r="BG165" s="539"/>
      <c r="BH165" s="539"/>
      <c r="BI165" s="539"/>
      <c r="BJ165" s="539"/>
      <c r="BK165" s="539"/>
      <c r="BL165" s="539"/>
      <c r="BM165" s="539"/>
      <c r="BN165" s="539"/>
      <c r="BO165" s="539"/>
      <c r="BP165" s="539"/>
      <c r="BQ165" s="539"/>
      <c r="BR165" s="539"/>
      <c r="BS165" s="539"/>
      <c r="BT165" s="539"/>
      <c r="BU165" s="539"/>
      <c r="BV165" s="539"/>
      <c r="BW165" s="539"/>
      <c r="BX165" s="539"/>
      <c r="BY165" s="539"/>
      <c r="BZ165" s="539"/>
      <c r="CA165" s="539"/>
      <c r="CB165" s="539"/>
      <c r="CC165" s="539"/>
      <c r="CD165" s="539"/>
      <c r="CE165" s="539"/>
      <c r="CF165" s="539"/>
      <c r="CG165" s="539"/>
      <c r="CH165" s="539"/>
      <c r="CI165" s="539"/>
      <c r="CJ165" s="539"/>
      <c r="CK165" s="539"/>
      <c r="CL165" s="539"/>
      <c r="CM165" s="539"/>
      <c r="CN165" s="539"/>
      <c r="CO165" s="539"/>
      <c r="CP165" s="539"/>
      <c r="CQ165" s="539"/>
      <c r="CR165" s="539"/>
      <c r="CS165" s="539"/>
      <c r="CT165" s="539"/>
      <c r="CU165" s="539"/>
      <c r="CV165" s="539"/>
      <c r="CW165" s="539"/>
      <c r="CX165" s="539"/>
      <c r="CY165" s="539"/>
      <c r="CZ165" s="539"/>
      <c r="DA165" s="539"/>
      <c r="DB165" s="539"/>
      <c r="DC165" s="539"/>
      <c r="DD165" s="539"/>
      <c r="DE165" s="539"/>
      <c r="DF165" s="539"/>
      <c r="DG165" s="539"/>
      <c r="DH165" s="539"/>
      <c r="DI165" s="539"/>
      <c r="DJ165" s="539"/>
      <c r="DK165" s="539"/>
      <c r="DL165" s="539"/>
      <c r="DM165" s="539"/>
      <c r="DN165" s="539"/>
      <c r="DO165" s="539"/>
      <c r="DP165" s="539"/>
      <c r="DQ165" s="539"/>
      <c r="DR165" s="539"/>
      <c r="DS165" s="539"/>
      <c r="DT165" s="539"/>
      <c r="DU165" s="539"/>
      <c r="DV165" s="539"/>
      <c r="DW165" s="539"/>
      <c r="DX165" s="539"/>
      <c r="DY165" s="539"/>
      <c r="DZ165" s="539"/>
      <c r="EA165" s="539"/>
      <c r="EB165" s="539"/>
      <c r="EC165" s="539"/>
      <c r="ED165" s="539"/>
      <c r="EE165" s="539"/>
      <c r="EF165" s="539"/>
      <c r="EG165" s="539"/>
      <c r="EH165" s="539"/>
      <c r="EI165" s="539"/>
      <c r="EJ165" s="539"/>
      <c r="EK165" s="539"/>
      <c r="EL165" s="539"/>
      <c r="EM165" s="539"/>
      <c r="EN165" s="539"/>
      <c r="EO165" s="539"/>
      <c r="EP165" s="539"/>
      <c r="EQ165" s="539"/>
      <c r="ER165" s="539"/>
      <c r="ES165" s="539"/>
      <c r="ET165" s="539"/>
      <c r="EU165" s="539"/>
      <c r="EV165" s="539"/>
      <c r="EW165" s="539"/>
      <c r="EX165" s="539"/>
      <c r="EY165" s="539"/>
      <c r="EZ165" s="539"/>
      <c r="FA165" s="539"/>
      <c r="FB165" s="539"/>
      <c r="FC165" s="539"/>
      <c r="FD165" s="539"/>
      <c r="FE165" s="539"/>
      <c r="FF165" s="539"/>
      <c r="FG165" s="539"/>
      <c r="FH165" s="539"/>
      <c r="FI165" s="539"/>
      <c r="FJ165" s="539"/>
      <c r="FK165" s="539"/>
      <c r="FL165" s="539"/>
      <c r="FM165" s="539"/>
      <c r="FN165" s="539"/>
      <c r="FO165" s="539"/>
      <c r="FP165" s="539"/>
      <c r="FQ165" s="539"/>
      <c r="FR165" s="539"/>
      <c r="FS165" s="539"/>
      <c r="FT165" s="539"/>
      <c r="FU165" s="539"/>
      <c r="FV165" s="539"/>
      <c r="FW165" s="539"/>
      <c r="FX165" s="539"/>
      <c r="FY165" s="539"/>
      <c r="FZ165" s="539"/>
      <c r="GA165" s="539"/>
      <c r="GB165" s="539"/>
      <c r="GC165" s="539"/>
      <c r="GD165" s="539"/>
      <c r="GE165" s="539"/>
      <c r="GF165" s="539"/>
      <c r="GG165" s="539"/>
      <c r="GH165" s="539"/>
      <c r="GI165" s="539"/>
      <c r="GJ165" s="539"/>
      <c r="GK165" s="539"/>
      <c r="GL165" s="539"/>
      <c r="GM165" s="539"/>
      <c r="GN165" s="539"/>
      <c r="GO165" s="539"/>
      <c r="GP165" s="539"/>
      <c r="GQ165" s="539"/>
      <c r="GR165" s="539"/>
      <c r="GS165" s="539"/>
      <c r="GT165" s="539"/>
      <c r="GU165" s="539"/>
      <c r="GV165" s="539"/>
      <c r="GW165" s="539"/>
      <c r="GX165" s="539"/>
      <c r="GY165" s="539"/>
      <c r="GZ165" s="539"/>
      <c r="HA165" s="539"/>
      <c r="HB165" s="539"/>
      <c r="HC165" s="539"/>
      <c r="HD165" s="539"/>
      <c r="HE165" s="539"/>
      <c r="HF165" s="539"/>
      <c r="HG165" s="539"/>
      <c r="HH165" s="539"/>
      <c r="HI165" s="539"/>
      <c r="HJ165" s="539"/>
      <c r="HK165" s="539"/>
      <c r="HL165" s="539"/>
      <c r="HM165" s="539"/>
      <c r="HN165" s="539"/>
      <c r="HO165" s="539"/>
      <c r="HP165" s="539"/>
      <c r="HQ165" s="539"/>
      <c r="HR165" s="539"/>
      <c r="HS165" s="539"/>
      <c r="HT165" s="539"/>
      <c r="HU165" s="539"/>
      <c r="HV165" s="539"/>
      <c r="HW165" s="539"/>
      <c r="HX165" s="539"/>
      <c r="HY165" s="539"/>
      <c r="HZ165" s="539"/>
      <c r="IA165" s="539"/>
      <c r="IB165" s="539"/>
      <c r="IC165" s="539"/>
      <c r="ID165" s="539"/>
      <c r="IE165" s="539"/>
      <c r="IF165" s="539"/>
      <c r="IG165" s="539"/>
      <c r="IH165" s="539"/>
      <c r="II165" s="539"/>
      <c r="IJ165" s="539"/>
      <c r="IK165" s="539"/>
      <c r="IL165" s="539"/>
      <c r="IM165" s="539"/>
      <c r="IN165" s="539"/>
      <c r="IO165" s="539"/>
      <c r="IP165" s="539"/>
      <c r="IQ165" s="539"/>
      <c r="IR165" s="539"/>
      <c r="IS165" s="539"/>
      <c r="IT165" s="539"/>
      <c r="IU165" s="539"/>
    </row>
    <row r="166" spans="1:255" s="122" customFormat="1" ht="14.1" customHeight="1">
      <c r="A166" s="539"/>
      <c r="B166" s="543"/>
      <c r="C166" s="543"/>
      <c r="D166" s="539"/>
      <c r="E166" s="539"/>
      <c r="F166" s="539"/>
      <c r="G166" s="539"/>
      <c r="H166" s="539"/>
      <c r="I166" s="539"/>
      <c r="J166" s="539"/>
      <c r="K166" s="539"/>
      <c r="L166" s="539"/>
      <c r="M166" s="539"/>
      <c r="N166" s="539"/>
      <c r="O166" s="539"/>
      <c r="P166" s="539"/>
      <c r="Q166" s="539"/>
      <c r="R166" s="539"/>
      <c r="S166" s="539"/>
      <c r="T166" s="539"/>
      <c r="U166" s="539"/>
      <c r="V166" s="539"/>
      <c r="W166" s="539"/>
      <c r="X166" s="539"/>
      <c r="Y166" s="539"/>
      <c r="Z166" s="539"/>
      <c r="AA166" s="539"/>
      <c r="AB166" s="539"/>
      <c r="AC166" s="539"/>
      <c r="AD166" s="539"/>
      <c r="AE166" s="539"/>
      <c r="AF166" s="539"/>
      <c r="AG166" s="539"/>
      <c r="AH166" s="539"/>
      <c r="AI166" s="539"/>
      <c r="AJ166" s="539"/>
      <c r="AK166" s="539"/>
      <c r="AL166" s="539"/>
      <c r="AM166" s="539"/>
      <c r="AN166" s="539"/>
      <c r="AO166" s="539"/>
      <c r="AP166" s="539"/>
      <c r="AQ166" s="539"/>
      <c r="AR166" s="539"/>
      <c r="AS166" s="539"/>
      <c r="AT166" s="539"/>
      <c r="AU166" s="539"/>
      <c r="AV166" s="539"/>
      <c r="AW166" s="539"/>
      <c r="AX166" s="539"/>
      <c r="AY166" s="539"/>
      <c r="AZ166" s="539"/>
      <c r="BA166" s="539"/>
      <c r="BB166" s="539"/>
      <c r="BC166" s="539"/>
      <c r="BD166" s="539"/>
      <c r="BE166" s="539"/>
      <c r="BF166" s="539"/>
      <c r="BG166" s="539"/>
      <c r="BH166" s="539"/>
      <c r="BI166" s="539"/>
      <c r="BJ166" s="539"/>
      <c r="BK166" s="539"/>
      <c r="BL166" s="539"/>
      <c r="BM166" s="539"/>
      <c r="BN166" s="539"/>
      <c r="BO166" s="539"/>
      <c r="BP166" s="539"/>
      <c r="BQ166" s="539"/>
      <c r="BR166" s="539"/>
      <c r="BS166" s="539"/>
      <c r="BT166" s="539"/>
      <c r="BU166" s="539"/>
      <c r="BV166" s="539"/>
      <c r="BW166" s="539"/>
      <c r="BX166" s="539"/>
      <c r="BY166" s="539"/>
      <c r="BZ166" s="539"/>
      <c r="CA166" s="539"/>
      <c r="CB166" s="539"/>
      <c r="CC166" s="539"/>
      <c r="CD166" s="539"/>
      <c r="CE166" s="539"/>
      <c r="CF166" s="539"/>
      <c r="CG166" s="539"/>
      <c r="CH166" s="539"/>
      <c r="CI166" s="539"/>
      <c r="CJ166" s="539"/>
      <c r="CK166" s="539"/>
      <c r="CL166" s="539"/>
      <c r="CM166" s="539"/>
      <c r="CN166" s="539"/>
      <c r="CO166" s="539"/>
      <c r="CP166" s="539"/>
      <c r="CQ166" s="539"/>
      <c r="CR166" s="539"/>
      <c r="CS166" s="539"/>
      <c r="CT166" s="539"/>
      <c r="CU166" s="539"/>
      <c r="CV166" s="539"/>
      <c r="CW166" s="539"/>
      <c r="CX166" s="539"/>
      <c r="CY166" s="539"/>
      <c r="CZ166" s="539"/>
      <c r="DA166" s="539"/>
      <c r="DB166" s="539"/>
      <c r="DC166" s="539"/>
      <c r="DD166" s="539"/>
      <c r="DE166" s="539"/>
      <c r="DF166" s="539"/>
      <c r="DG166" s="539"/>
      <c r="DH166" s="539"/>
      <c r="DI166" s="539"/>
      <c r="DJ166" s="539"/>
      <c r="DK166" s="539"/>
      <c r="DL166" s="539"/>
      <c r="DM166" s="539"/>
      <c r="DN166" s="539"/>
      <c r="DO166" s="539"/>
      <c r="DP166" s="539"/>
      <c r="DQ166" s="539"/>
      <c r="DR166" s="539"/>
      <c r="DS166" s="539"/>
      <c r="DT166" s="539"/>
      <c r="DU166" s="539"/>
      <c r="DV166" s="539"/>
      <c r="DW166" s="539"/>
      <c r="DX166" s="539"/>
      <c r="DY166" s="539"/>
      <c r="DZ166" s="539"/>
      <c r="EA166" s="539"/>
      <c r="EB166" s="539"/>
      <c r="EC166" s="539"/>
      <c r="ED166" s="539"/>
      <c r="EE166" s="539"/>
      <c r="EF166" s="539"/>
      <c r="EG166" s="539"/>
      <c r="EH166" s="539"/>
      <c r="EI166" s="539"/>
      <c r="EJ166" s="539"/>
      <c r="EK166" s="539"/>
      <c r="EL166" s="539"/>
      <c r="EM166" s="539"/>
      <c r="EN166" s="539"/>
      <c r="EO166" s="539"/>
      <c r="EP166" s="539"/>
      <c r="EQ166" s="539"/>
      <c r="ER166" s="539"/>
      <c r="ES166" s="539"/>
      <c r="ET166" s="539"/>
      <c r="EU166" s="539"/>
      <c r="EV166" s="539"/>
      <c r="EW166" s="539"/>
      <c r="EX166" s="539"/>
      <c r="EY166" s="539"/>
      <c r="EZ166" s="539"/>
      <c r="FA166" s="539"/>
      <c r="FB166" s="539"/>
      <c r="FC166" s="539"/>
      <c r="FD166" s="539"/>
      <c r="FE166" s="539"/>
      <c r="FF166" s="539"/>
      <c r="FG166" s="539"/>
      <c r="FH166" s="539"/>
      <c r="FI166" s="539"/>
      <c r="FJ166" s="539"/>
      <c r="FK166" s="539"/>
      <c r="FL166" s="539"/>
      <c r="FM166" s="539"/>
      <c r="FN166" s="539"/>
      <c r="FO166" s="539"/>
      <c r="FP166" s="539"/>
      <c r="FQ166" s="539"/>
      <c r="FR166" s="539"/>
      <c r="FS166" s="539"/>
      <c r="FT166" s="539"/>
      <c r="FU166" s="539"/>
      <c r="FV166" s="539"/>
      <c r="FW166" s="539"/>
      <c r="FX166" s="539"/>
      <c r="FY166" s="539"/>
      <c r="FZ166" s="539"/>
      <c r="GA166" s="539"/>
      <c r="GB166" s="539"/>
      <c r="GC166" s="539"/>
      <c r="GD166" s="539"/>
      <c r="GE166" s="539"/>
      <c r="GF166" s="539"/>
      <c r="GG166" s="539"/>
      <c r="GH166" s="539"/>
      <c r="GI166" s="539"/>
      <c r="GJ166" s="539"/>
      <c r="GK166" s="539"/>
      <c r="GL166" s="539"/>
      <c r="GM166" s="539"/>
      <c r="GN166" s="539"/>
      <c r="GO166" s="539"/>
      <c r="GP166" s="539"/>
      <c r="GQ166" s="539"/>
      <c r="GR166" s="539"/>
      <c r="GS166" s="539"/>
      <c r="GT166" s="539"/>
      <c r="GU166" s="539"/>
      <c r="GV166" s="539"/>
      <c r="GW166" s="539"/>
      <c r="GX166" s="539"/>
      <c r="GY166" s="539"/>
      <c r="GZ166" s="539"/>
      <c r="HA166" s="539"/>
      <c r="HB166" s="539"/>
      <c r="HC166" s="539"/>
      <c r="HD166" s="539"/>
      <c r="HE166" s="539"/>
      <c r="HF166" s="539"/>
      <c r="HG166" s="539"/>
      <c r="HH166" s="539"/>
      <c r="HI166" s="539"/>
      <c r="HJ166" s="539"/>
      <c r="HK166" s="539"/>
      <c r="HL166" s="539"/>
      <c r="HM166" s="539"/>
      <c r="HN166" s="539"/>
      <c r="HO166" s="539"/>
      <c r="HP166" s="539"/>
      <c r="HQ166" s="539"/>
      <c r="HR166" s="539"/>
      <c r="HS166" s="539"/>
      <c r="HT166" s="539"/>
      <c r="HU166" s="539"/>
      <c r="HV166" s="539"/>
      <c r="HW166" s="539"/>
      <c r="HX166" s="539"/>
      <c r="HY166" s="539"/>
      <c r="HZ166" s="539"/>
      <c r="IA166" s="539"/>
      <c r="IB166" s="539"/>
      <c r="IC166" s="539"/>
      <c r="ID166" s="539"/>
      <c r="IE166" s="539"/>
      <c r="IF166" s="539"/>
      <c r="IG166" s="539"/>
      <c r="IH166" s="539"/>
      <c r="II166" s="539"/>
      <c r="IJ166" s="539"/>
      <c r="IK166" s="539"/>
      <c r="IL166" s="539"/>
      <c r="IM166" s="539"/>
      <c r="IN166" s="539"/>
      <c r="IO166" s="539"/>
      <c r="IP166" s="539"/>
      <c r="IQ166" s="539"/>
      <c r="IR166" s="539"/>
      <c r="IS166" s="539"/>
      <c r="IT166" s="539"/>
      <c r="IU166" s="539"/>
    </row>
    <row r="167" spans="1:255" s="122" customFormat="1" ht="14.1" customHeight="1">
      <c r="A167" s="539"/>
      <c r="B167" s="543"/>
      <c r="C167" s="543"/>
      <c r="D167" s="539"/>
      <c r="E167" s="539"/>
      <c r="F167" s="539"/>
      <c r="G167" s="539"/>
      <c r="H167" s="539"/>
      <c r="I167" s="539"/>
      <c r="J167" s="539"/>
      <c r="K167" s="539"/>
      <c r="L167" s="539"/>
      <c r="M167" s="539"/>
      <c r="N167" s="539"/>
      <c r="O167" s="539"/>
      <c r="P167" s="539"/>
      <c r="Q167" s="539"/>
      <c r="R167" s="539"/>
      <c r="S167" s="539"/>
      <c r="T167" s="539"/>
      <c r="U167" s="539"/>
      <c r="V167" s="539"/>
      <c r="W167" s="539"/>
      <c r="X167" s="539"/>
      <c r="Y167" s="539"/>
      <c r="Z167" s="539"/>
      <c r="AA167" s="539"/>
      <c r="AB167" s="539"/>
      <c r="AC167" s="539"/>
      <c r="AD167" s="539"/>
      <c r="AE167" s="539"/>
      <c r="AF167" s="539"/>
      <c r="AG167" s="539"/>
      <c r="AH167" s="539"/>
      <c r="AI167" s="539"/>
      <c r="AJ167" s="539"/>
      <c r="AK167" s="539"/>
      <c r="AL167" s="539"/>
      <c r="AM167" s="539"/>
      <c r="AN167" s="539"/>
      <c r="AO167" s="539"/>
      <c r="AP167" s="539"/>
      <c r="AQ167" s="539"/>
      <c r="AR167" s="539"/>
      <c r="AS167" s="539"/>
      <c r="AT167" s="539"/>
      <c r="AU167" s="539"/>
      <c r="AV167" s="539"/>
      <c r="AW167" s="539"/>
      <c r="AX167" s="539"/>
      <c r="AY167" s="539"/>
      <c r="AZ167" s="539"/>
      <c r="BA167" s="539"/>
      <c r="BB167" s="539"/>
      <c r="BC167" s="539"/>
      <c r="BD167" s="539"/>
      <c r="BE167" s="539"/>
      <c r="BF167" s="539"/>
      <c r="BG167" s="539"/>
      <c r="BH167" s="539"/>
      <c r="BI167" s="539"/>
      <c r="BJ167" s="539"/>
      <c r="BK167" s="539"/>
      <c r="BL167" s="539"/>
      <c r="BM167" s="539"/>
      <c r="BN167" s="539"/>
      <c r="BO167" s="539"/>
      <c r="BP167" s="539"/>
      <c r="BQ167" s="539"/>
      <c r="BR167" s="539"/>
      <c r="BS167" s="539"/>
      <c r="BT167" s="539"/>
      <c r="BU167" s="539"/>
      <c r="BV167" s="539"/>
      <c r="BW167" s="539"/>
      <c r="BX167" s="539"/>
      <c r="BY167" s="539"/>
      <c r="BZ167" s="539"/>
      <c r="CA167" s="539"/>
      <c r="CB167" s="539"/>
      <c r="CC167" s="539"/>
      <c r="CD167" s="539"/>
      <c r="CE167" s="539"/>
      <c r="CF167" s="539"/>
      <c r="CG167" s="539"/>
      <c r="CH167" s="539"/>
      <c r="CI167" s="539"/>
      <c r="CJ167" s="539"/>
      <c r="CK167" s="539"/>
      <c r="CL167" s="539"/>
      <c r="CM167" s="539"/>
      <c r="CN167" s="539"/>
      <c r="CO167" s="539"/>
      <c r="CP167" s="539"/>
      <c r="CQ167" s="539"/>
      <c r="CR167" s="539"/>
      <c r="CS167" s="539"/>
      <c r="CT167" s="539"/>
      <c r="CU167" s="539"/>
      <c r="CV167" s="539"/>
      <c r="CW167" s="539"/>
      <c r="CX167" s="539"/>
      <c r="CY167" s="539"/>
      <c r="CZ167" s="539"/>
      <c r="DA167" s="539"/>
      <c r="DB167" s="539"/>
      <c r="DC167" s="539"/>
      <c r="DD167" s="539"/>
      <c r="DE167" s="539"/>
      <c r="DF167" s="539"/>
      <c r="DG167" s="539"/>
      <c r="DH167" s="539"/>
      <c r="DI167" s="539"/>
      <c r="DJ167" s="539"/>
      <c r="DK167" s="539"/>
      <c r="DL167" s="539"/>
      <c r="DM167" s="539"/>
      <c r="DN167" s="539"/>
      <c r="DO167" s="539"/>
      <c r="DP167" s="539"/>
      <c r="DQ167" s="539"/>
      <c r="DR167" s="539"/>
      <c r="DS167" s="539"/>
      <c r="DT167" s="539"/>
      <c r="DU167" s="539"/>
      <c r="DV167" s="539"/>
      <c r="DW167" s="539"/>
      <c r="DX167" s="539"/>
      <c r="DY167" s="539"/>
      <c r="DZ167" s="539"/>
      <c r="EA167" s="539"/>
      <c r="EB167" s="539"/>
      <c r="EC167" s="539"/>
      <c r="ED167" s="539"/>
      <c r="EE167" s="539"/>
      <c r="EF167" s="539"/>
      <c r="EG167" s="539"/>
      <c r="EH167" s="539"/>
      <c r="EI167" s="539"/>
      <c r="EJ167" s="539"/>
      <c r="EK167" s="539"/>
      <c r="EL167" s="539"/>
      <c r="EM167" s="539"/>
      <c r="EN167" s="539"/>
      <c r="EO167" s="539"/>
      <c r="EP167" s="539"/>
      <c r="EQ167" s="539"/>
      <c r="ER167" s="539"/>
      <c r="ES167" s="539"/>
      <c r="ET167" s="539"/>
      <c r="EU167" s="539"/>
      <c r="EV167" s="539"/>
      <c r="EW167" s="539"/>
      <c r="EX167" s="539"/>
      <c r="EY167" s="539"/>
      <c r="EZ167" s="539"/>
      <c r="FA167" s="539"/>
      <c r="FB167" s="539"/>
      <c r="FC167" s="539"/>
      <c r="FD167" s="539"/>
      <c r="FE167" s="539"/>
      <c r="FF167" s="539"/>
      <c r="FG167" s="539"/>
      <c r="FH167" s="539"/>
      <c r="FI167" s="539"/>
      <c r="FJ167" s="539"/>
      <c r="FK167" s="539"/>
      <c r="FL167" s="539"/>
      <c r="FM167" s="539"/>
      <c r="FN167" s="539"/>
      <c r="FO167" s="539"/>
      <c r="FP167" s="539"/>
      <c r="FQ167" s="539"/>
      <c r="FR167" s="539"/>
      <c r="FS167" s="539"/>
      <c r="FT167" s="539"/>
      <c r="FU167" s="539"/>
      <c r="FV167" s="539"/>
      <c r="FW167" s="539"/>
      <c r="FX167" s="539"/>
      <c r="FY167" s="539"/>
      <c r="FZ167" s="539"/>
      <c r="GA167" s="539"/>
      <c r="GB167" s="539"/>
      <c r="GC167" s="539"/>
      <c r="GD167" s="539"/>
      <c r="GE167" s="539"/>
      <c r="GF167" s="539"/>
      <c r="GG167" s="539"/>
      <c r="GH167" s="539"/>
      <c r="GI167" s="539"/>
      <c r="GJ167" s="539"/>
      <c r="GK167" s="539"/>
      <c r="GL167" s="539"/>
      <c r="GM167" s="539"/>
      <c r="GN167" s="539"/>
      <c r="GO167" s="539"/>
      <c r="GP167" s="539"/>
      <c r="GQ167" s="539"/>
      <c r="GR167" s="539"/>
      <c r="GS167" s="539"/>
      <c r="GT167" s="539"/>
      <c r="GU167" s="539"/>
      <c r="GV167" s="539"/>
      <c r="GW167" s="539"/>
      <c r="GX167" s="539"/>
      <c r="GY167" s="539"/>
      <c r="GZ167" s="539"/>
      <c r="HA167" s="539"/>
      <c r="HB167" s="539"/>
      <c r="HC167" s="539"/>
      <c r="HD167" s="539"/>
      <c r="HE167" s="539"/>
      <c r="HF167" s="539"/>
      <c r="HG167" s="539"/>
      <c r="HH167" s="539"/>
      <c r="HI167" s="539"/>
      <c r="HJ167" s="539"/>
      <c r="HK167" s="539"/>
      <c r="HL167" s="539"/>
      <c r="HM167" s="539"/>
      <c r="HN167" s="539"/>
      <c r="HO167" s="539"/>
      <c r="HP167" s="539"/>
      <c r="HQ167" s="539"/>
      <c r="HR167" s="539"/>
      <c r="HS167" s="539"/>
      <c r="HT167" s="539"/>
      <c r="HU167" s="539"/>
      <c r="HV167" s="539"/>
      <c r="HW167" s="539"/>
      <c r="HX167" s="539"/>
      <c r="HY167" s="539"/>
      <c r="HZ167" s="539"/>
      <c r="IA167" s="539"/>
      <c r="IB167" s="539"/>
      <c r="IC167" s="539"/>
      <c r="ID167" s="539"/>
      <c r="IE167" s="539"/>
      <c r="IF167" s="539"/>
      <c r="IG167" s="539"/>
      <c r="IH167" s="539"/>
      <c r="II167" s="539"/>
      <c r="IJ167" s="539"/>
      <c r="IK167" s="539"/>
      <c r="IL167" s="539"/>
      <c r="IM167" s="539"/>
      <c r="IN167" s="539"/>
      <c r="IO167" s="539"/>
      <c r="IP167" s="539"/>
      <c r="IQ167" s="539"/>
      <c r="IR167" s="539"/>
      <c r="IS167" s="539"/>
      <c r="IT167" s="539"/>
      <c r="IU167" s="539"/>
    </row>
    <row r="168" spans="1:255" s="122" customFormat="1" ht="14.1" customHeight="1">
      <c r="A168" s="539"/>
      <c r="B168" s="543"/>
      <c r="C168" s="543"/>
      <c r="D168" s="539"/>
      <c r="E168" s="539"/>
      <c r="F168" s="539"/>
      <c r="G168" s="539"/>
      <c r="H168" s="539"/>
      <c r="I168" s="539"/>
      <c r="J168" s="539"/>
      <c r="K168" s="539"/>
      <c r="L168" s="539"/>
      <c r="M168" s="539"/>
      <c r="N168" s="539"/>
      <c r="O168" s="539"/>
      <c r="P168" s="539"/>
      <c r="Q168" s="539"/>
      <c r="R168" s="539"/>
      <c r="S168" s="539"/>
      <c r="T168" s="539"/>
      <c r="U168" s="539"/>
      <c r="V168" s="539"/>
      <c r="W168" s="539"/>
      <c r="X168" s="539"/>
      <c r="Y168" s="539"/>
      <c r="Z168" s="539"/>
      <c r="AA168" s="539"/>
      <c r="AB168" s="539"/>
      <c r="AC168" s="539"/>
      <c r="AD168" s="539"/>
      <c r="AE168" s="539"/>
      <c r="AF168" s="539"/>
      <c r="AG168" s="539"/>
      <c r="AH168" s="539"/>
      <c r="AI168" s="539"/>
      <c r="AJ168" s="539"/>
      <c r="AK168" s="539"/>
      <c r="AL168" s="539"/>
      <c r="AM168" s="539"/>
      <c r="AN168" s="539"/>
      <c r="AO168" s="539"/>
      <c r="AP168" s="539"/>
      <c r="AQ168" s="539"/>
      <c r="AR168" s="539"/>
      <c r="AS168" s="539"/>
      <c r="AT168" s="539"/>
      <c r="AU168" s="539"/>
      <c r="AV168" s="539"/>
      <c r="AW168" s="539"/>
      <c r="AX168" s="539"/>
      <c r="AY168" s="539"/>
      <c r="AZ168" s="539"/>
      <c r="BA168" s="539"/>
      <c r="BB168" s="539"/>
      <c r="BC168" s="539"/>
      <c r="BD168" s="539"/>
      <c r="BE168" s="539"/>
      <c r="BF168" s="539"/>
      <c r="BG168" s="539"/>
      <c r="BH168" s="539"/>
      <c r="BI168" s="539"/>
      <c r="BJ168" s="539"/>
      <c r="BK168" s="539"/>
      <c r="BL168" s="539"/>
      <c r="BM168" s="539"/>
      <c r="BN168" s="539"/>
      <c r="BO168" s="539"/>
      <c r="BP168" s="539"/>
      <c r="BQ168" s="539"/>
      <c r="BR168" s="539"/>
      <c r="BS168" s="539"/>
      <c r="BT168" s="539"/>
      <c r="BU168" s="539"/>
      <c r="BV168" s="539"/>
      <c r="BW168" s="539"/>
      <c r="BX168" s="539"/>
      <c r="BY168" s="539"/>
      <c r="BZ168" s="539"/>
      <c r="CA168" s="539"/>
      <c r="CB168" s="539"/>
      <c r="CC168" s="539"/>
      <c r="CD168" s="539"/>
      <c r="CE168" s="539"/>
      <c r="CF168" s="539"/>
      <c r="CG168" s="539"/>
      <c r="CH168" s="539"/>
      <c r="CI168" s="539"/>
      <c r="CJ168" s="539"/>
      <c r="CK168" s="539"/>
      <c r="CL168" s="539"/>
      <c r="CM168" s="539"/>
      <c r="CN168" s="539"/>
      <c r="CO168" s="539"/>
      <c r="CP168" s="539"/>
      <c r="CQ168" s="539"/>
      <c r="CR168" s="539"/>
      <c r="CS168" s="539"/>
      <c r="CT168" s="539"/>
      <c r="CU168" s="539"/>
      <c r="CV168" s="539"/>
      <c r="CW168" s="539"/>
      <c r="CX168" s="539"/>
      <c r="CY168" s="539"/>
      <c r="CZ168" s="539"/>
      <c r="DA168" s="539"/>
      <c r="DB168" s="539"/>
      <c r="DC168" s="539"/>
      <c r="DD168" s="539"/>
      <c r="DE168" s="539"/>
      <c r="DF168" s="539"/>
      <c r="DG168" s="539"/>
      <c r="DH168" s="539"/>
      <c r="DI168" s="539"/>
      <c r="DJ168" s="539"/>
      <c r="DK168" s="539"/>
      <c r="DL168" s="539"/>
      <c r="DM168" s="539"/>
      <c r="DN168" s="539"/>
      <c r="DO168" s="539"/>
      <c r="DP168" s="539"/>
      <c r="DQ168" s="539"/>
      <c r="DR168" s="539"/>
      <c r="DS168" s="539"/>
      <c r="DT168" s="539"/>
      <c r="DU168" s="539"/>
      <c r="DV168" s="539"/>
      <c r="DW168" s="539"/>
      <c r="DX168" s="539"/>
      <c r="DY168" s="539"/>
      <c r="DZ168" s="539"/>
      <c r="EA168" s="539"/>
      <c r="EB168" s="539"/>
      <c r="EC168" s="539"/>
      <c r="ED168" s="539"/>
      <c r="EE168" s="539"/>
      <c r="EF168" s="539"/>
      <c r="EG168" s="539"/>
      <c r="EH168" s="539"/>
      <c r="EI168" s="539"/>
      <c r="EJ168" s="539"/>
      <c r="EK168" s="539"/>
      <c r="EL168" s="539"/>
      <c r="EM168" s="539"/>
      <c r="EN168" s="539"/>
      <c r="EO168" s="539"/>
      <c r="EP168" s="539"/>
      <c r="EQ168" s="539"/>
      <c r="ER168" s="539"/>
      <c r="ES168" s="539"/>
      <c r="ET168" s="539"/>
      <c r="EU168" s="539"/>
      <c r="EV168" s="539"/>
      <c r="EW168" s="539"/>
      <c r="EX168" s="539"/>
      <c r="EY168" s="539"/>
      <c r="EZ168" s="539"/>
      <c r="FA168" s="539"/>
      <c r="FB168" s="539"/>
      <c r="FC168" s="539"/>
      <c r="FD168" s="539"/>
      <c r="FE168" s="539"/>
      <c r="FF168" s="539"/>
      <c r="FG168" s="539"/>
      <c r="FH168" s="539"/>
      <c r="FI168" s="539"/>
      <c r="FJ168" s="539"/>
      <c r="FK168" s="539"/>
      <c r="FL168" s="539"/>
      <c r="FM168" s="539"/>
      <c r="FN168" s="539"/>
      <c r="FO168" s="539"/>
      <c r="FP168" s="539"/>
      <c r="FQ168" s="539"/>
      <c r="FR168" s="539"/>
      <c r="FS168" s="539"/>
      <c r="FT168" s="539"/>
      <c r="FU168" s="539"/>
      <c r="FV168" s="539"/>
      <c r="FW168" s="539"/>
      <c r="FX168" s="539"/>
      <c r="FY168" s="539"/>
      <c r="FZ168" s="539"/>
      <c r="GA168" s="539"/>
      <c r="GB168" s="539"/>
      <c r="GC168" s="539"/>
      <c r="GD168" s="539"/>
      <c r="GE168" s="539"/>
      <c r="GF168" s="539"/>
      <c r="GG168" s="539"/>
      <c r="GH168" s="539"/>
      <c r="GI168" s="539"/>
      <c r="GJ168" s="539"/>
      <c r="GK168" s="539"/>
      <c r="GL168" s="539"/>
      <c r="GM168" s="539"/>
      <c r="GN168" s="539"/>
      <c r="GO168" s="539"/>
      <c r="GP168" s="539"/>
      <c r="GQ168" s="539"/>
      <c r="GR168" s="539"/>
      <c r="GS168" s="539"/>
      <c r="GT168" s="539"/>
      <c r="GU168" s="539"/>
      <c r="GV168" s="539"/>
      <c r="GW168" s="539"/>
      <c r="GX168" s="539"/>
      <c r="GY168" s="539"/>
      <c r="GZ168" s="539"/>
      <c r="HA168" s="539"/>
      <c r="HB168" s="539"/>
      <c r="HC168" s="539"/>
      <c r="HD168" s="539"/>
      <c r="HE168" s="539"/>
      <c r="HF168" s="539"/>
      <c r="HG168" s="539"/>
      <c r="HH168" s="539"/>
      <c r="HI168" s="539"/>
      <c r="HJ168" s="539"/>
      <c r="HK168" s="539"/>
      <c r="HL168" s="539"/>
      <c r="HM168" s="539"/>
      <c r="HN168" s="539"/>
      <c r="HO168" s="539"/>
      <c r="HP168" s="539"/>
      <c r="HQ168" s="539"/>
      <c r="HR168" s="539"/>
      <c r="HS168" s="539"/>
      <c r="HT168" s="539"/>
      <c r="HU168" s="539"/>
      <c r="HV168" s="539"/>
      <c r="HW168" s="539"/>
      <c r="HX168" s="539"/>
      <c r="HY168" s="539"/>
      <c r="HZ168" s="539"/>
      <c r="IA168" s="539"/>
      <c r="IB168" s="539"/>
      <c r="IC168" s="539"/>
      <c r="ID168" s="539"/>
      <c r="IE168" s="539"/>
      <c r="IF168" s="539"/>
      <c r="IG168" s="539"/>
      <c r="IH168" s="539"/>
      <c r="II168" s="539"/>
      <c r="IJ168" s="539"/>
      <c r="IK168" s="539"/>
      <c r="IL168" s="539"/>
      <c r="IM168" s="539"/>
      <c r="IN168" s="539"/>
      <c r="IO168" s="539"/>
      <c r="IP168" s="539"/>
      <c r="IQ168" s="539"/>
      <c r="IR168" s="539"/>
      <c r="IS168" s="539"/>
      <c r="IT168" s="539"/>
      <c r="IU168" s="539"/>
    </row>
    <row r="169" spans="1:255" s="122" customFormat="1" ht="14.1" customHeight="1">
      <c r="A169" s="539"/>
      <c r="B169" s="543"/>
      <c r="C169" s="543"/>
      <c r="D169" s="539"/>
      <c r="E169" s="539"/>
      <c r="F169" s="539"/>
      <c r="G169" s="539"/>
      <c r="H169" s="539"/>
      <c r="I169" s="539"/>
      <c r="J169" s="539"/>
      <c r="K169" s="539"/>
      <c r="L169" s="539"/>
      <c r="M169" s="539"/>
      <c r="N169" s="539"/>
      <c r="O169" s="539"/>
      <c r="P169" s="539"/>
      <c r="Q169" s="539"/>
      <c r="R169" s="539"/>
      <c r="S169" s="539"/>
      <c r="T169" s="539"/>
      <c r="U169" s="539"/>
      <c r="V169" s="539"/>
      <c r="W169" s="539"/>
      <c r="X169" s="539"/>
      <c r="Y169" s="539"/>
      <c r="Z169" s="539"/>
      <c r="AA169" s="539"/>
      <c r="AB169" s="539"/>
      <c r="AC169" s="539"/>
      <c r="AD169" s="539"/>
      <c r="AE169" s="539"/>
      <c r="AF169" s="539"/>
      <c r="AG169" s="539"/>
      <c r="AH169" s="539"/>
      <c r="AI169" s="539"/>
      <c r="AJ169" s="539"/>
      <c r="AK169" s="539"/>
      <c r="AL169" s="539"/>
      <c r="AM169" s="539"/>
      <c r="AN169" s="539"/>
      <c r="AO169" s="539"/>
      <c r="AP169" s="539"/>
      <c r="AQ169" s="539"/>
      <c r="AR169" s="539"/>
      <c r="AS169" s="539"/>
      <c r="AT169" s="539"/>
      <c r="AU169" s="539"/>
      <c r="AV169" s="539"/>
      <c r="AW169" s="539"/>
      <c r="AX169" s="539"/>
      <c r="AY169" s="539"/>
      <c r="AZ169" s="539"/>
      <c r="BA169" s="539"/>
      <c r="BB169" s="539"/>
      <c r="BC169" s="539"/>
      <c r="BD169" s="539"/>
      <c r="BE169" s="539"/>
      <c r="BF169" s="539"/>
      <c r="BG169" s="539"/>
      <c r="BH169" s="539"/>
      <c r="BI169" s="539"/>
      <c r="BJ169" s="539"/>
      <c r="BK169" s="539"/>
      <c r="BL169" s="539"/>
      <c r="BM169" s="539"/>
      <c r="BN169" s="539"/>
      <c r="BO169" s="539"/>
      <c r="BP169" s="539"/>
      <c r="BQ169" s="539"/>
      <c r="BR169" s="539"/>
      <c r="BS169" s="539"/>
      <c r="BT169" s="539"/>
      <c r="BU169" s="539"/>
      <c r="BV169" s="539"/>
      <c r="BW169" s="539"/>
      <c r="BX169" s="539"/>
      <c r="BY169" s="539"/>
      <c r="BZ169" s="539"/>
      <c r="CA169" s="539"/>
      <c r="CB169" s="539"/>
      <c r="CC169" s="539"/>
      <c r="CD169" s="539"/>
      <c r="CE169" s="539"/>
      <c r="CF169" s="539"/>
      <c r="CG169" s="539"/>
      <c r="CH169" s="539"/>
      <c r="CI169" s="539"/>
      <c r="CJ169" s="539"/>
      <c r="CK169" s="539"/>
      <c r="CL169" s="539"/>
      <c r="CM169" s="539"/>
      <c r="CN169" s="539"/>
      <c r="CO169" s="539"/>
      <c r="CP169" s="539"/>
      <c r="CQ169" s="539"/>
      <c r="CR169" s="539"/>
      <c r="CS169" s="539"/>
      <c r="CT169" s="539"/>
      <c r="CU169" s="539"/>
      <c r="CV169" s="539"/>
      <c r="CW169" s="539"/>
      <c r="CX169" s="539"/>
      <c r="CY169" s="539"/>
      <c r="CZ169" s="539"/>
      <c r="DA169" s="539"/>
      <c r="DB169" s="539"/>
      <c r="DC169" s="539"/>
      <c r="DD169" s="539"/>
      <c r="DE169" s="539"/>
      <c r="DF169" s="539"/>
      <c r="DG169" s="539"/>
      <c r="DH169" s="539"/>
      <c r="DI169" s="539"/>
      <c r="DJ169" s="539"/>
      <c r="DK169" s="539"/>
      <c r="DL169" s="539"/>
      <c r="DM169" s="539"/>
      <c r="DN169" s="539"/>
      <c r="DO169" s="539"/>
      <c r="DP169" s="539"/>
      <c r="DQ169" s="539"/>
      <c r="DR169" s="539"/>
      <c r="DS169" s="539"/>
      <c r="DT169" s="539"/>
      <c r="DU169" s="539"/>
      <c r="DV169" s="539"/>
      <c r="DW169" s="539"/>
      <c r="DX169" s="539"/>
      <c r="DY169" s="539"/>
      <c r="DZ169" s="539"/>
      <c r="EA169" s="539"/>
      <c r="EB169" s="539"/>
      <c r="EC169" s="539"/>
      <c r="ED169" s="539"/>
      <c r="EE169" s="539"/>
      <c r="EF169" s="539"/>
      <c r="EG169" s="539"/>
      <c r="EH169" s="539"/>
      <c r="EI169" s="539"/>
      <c r="EJ169" s="539"/>
      <c r="EK169" s="539"/>
      <c r="EL169" s="539"/>
      <c r="EM169" s="539"/>
      <c r="EN169" s="539"/>
      <c r="EO169" s="539"/>
      <c r="EP169" s="539"/>
      <c r="EQ169" s="539"/>
      <c r="ER169" s="539"/>
      <c r="ES169" s="539"/>
      <c r="ET169" s="539"/>
      <c r="EU169" s="539"/>
      <c r="EV169" s="539"/>
      <c r="EW169" s="539"/>
      <c r="EX169" s="539"/>
      <c r="EY169" s="539"/>
      <c r="EZ169" s="539"/>
      <c r="FA169" s="539"/>
      <c r="FB169" s="539"/>
      <c r="FC169" s="539"/>
      <c r="FD169" s="539"/>
      <c r="FE169" s="539"/>
      <c r="FF169" s="539"/>
      <c r="FG169" s="539"/>
      <c r="FH169" s="539"/>
      <c r="FI169" s="539"/>
      <c r="FJ169" s="539"/>
      <c r="FK169" s="539"/>
      <c r="FL169" s="539"/>
      <c r="FM169" s="539"/>
      <c r="FN169" s="539"/>
      <c r="FO169" s="539"/>
      <c r="FP169" s="539"/>
      <c r="FQ169" s="539"/>
      <c r="FR169" s="539"/>
      <c r="FS169" s="539"/>
      <c r="FT169" s="539"/>
      <c r="FU169" s="539"/>
      <c r="FV169" s="539"/>
      <c r="FW169" s="539"/>
      <c r="FX169" s="539"/>
      <c r="FY169" s="539"/>
      <c r="FZ169" s="539"/>
      <c r="GA169" s="539"/>
      <c r="GB169" s="539"/>
      <c r="GC169" s="539"/>
      <c r="GD169" s="539"/>
      <c r="GE169" s="539"/>
      <c r="GF169" s="539"/>
      <c r="GG169" s="539"/>
      <c r="GH169" s="539"/>
      <c r="GI169" s="539"/>
      <c r="GJ169" s="539"/>
      <c r="GK169" s="539"/>
      <c r="GL169" s="539"/>
      <c r="GM169" s="539"/>
      <c r="GN169" s="539"/>
      <c r="GO169" s="539"/>
      <c r="GP169" s="539"/>
      <c r="GQ169" s="539"/>
      <c r="GR169" s="539"/>
      <c r="GS169" s="539"/>
      <c r="GT169" s="539"/>
      <c r="GU169" s="539"/>
      <c r="GV169" s="539"/>
      <c r="GW169" s="539"/>
      <c r="GX169" s="539"/>
      <c r="GY169" s="539"/>
      <c r="GZ169" s="539"/>
      <c r="HA169" s="539"/>
      <c r="HB169" s="539"/>
      <c r="HC169" s="539"/>
      <c r="HD169" s="539"/>
      <c r="HE169" s="539"/>
      <c r="HF169" s="539"/>
      <c r="HG169" s="539"/>
      <c r="HH169" s="539"/>
      <c r="HI169" s="539"/>
      <c r="HJ169" s="539"/>
      <c r="HK169" s="539"/>
      <c r="HL169" s="539"/>
      <c r="HM169" s="539"/>
      <c r="HN169" s="539"/>
      <c r="HO169" s="539"/>
      <c r="HP169" s="539"/>
      <c r="HQ169" s="539"/>
      <c r="HR169" s="539"/>
      <c r="HS169" s="539"/>
      <c r="HT169" s="539"/>
      <c r="HU169" s="539"/>
      <c r="HV169" s="539"/>
      <c r="HW169" s="539"/>
      <c r="HX169" s="539"/>
      <c r="HY169" s="539"/>
      <c r="HZ169" s="539"/>
      <c r="IA169" s="539"/>
      <c r="IB169" s="539"/>
      <c r="IC169" s="539"/>
      <c r="ID169" s="539"/>
      <c r="IE169" s="539"/>
      <c r="IF169" s="539"/>
      <c r="IG169" s="539"/>
      <c r="IH169" s="539"/>
      <c r="II169" s="539"/>
      <c r="IJ169" s="539"/>
      <c r="IK169" s="539"/>
      <c r="IL169" s="539"/>
      <c r="IM169" s="539"/>
      <c r="IN169" s="539"/>
      <c r="IO169" s="539"/>
      <c r="IP169" s="539"/>
      <c r="IQ169" s="539"/>
      <c r="IR169" s="539"/>
      <c r="IS169" s="539"/>
      <c r="IT169" s="539"/>
      <c r="IU169" s="539"/>
    </row>
    <row r="170" spans="1:255" s="122" customFormat="1" ht="14.1" customHeight="1">
      <c r="A170" s="539"/>
      <c r="B170" s="543"/>
      <c r="C170" s="543"/>
      <c r="D170" s="539"/>
      <c r="E170" s="539"/>
      <c r="F170" s="539"/>
      <c r="G170" s="539"/>
      <c r="H170" s="539"/>
      <c r="I170" s="539"/>
      <c r="J170" s="539"/>
      <c r="K170" s="539"/>
      <c r="L170" s="539"/>
      <c r="M170" s="539"/>
      <c r="N170" s="539"/>
      <c r="O170" s="539"/>
      <c r="P170" s="539"/>
      <c r="Q170" s="539"/>
      <c r="R170" s="539"/>
      <c r="S170" s="539"/>
      <c r="T170" s="539"/>
      <c r="U170" s="539"/>
      <c r="V170" s="539"/>
      <c r="W170" s="539"/>
      <c r="X170" s="539"/>
      <c r="Y170" s="539"/>
      <c r="Z170" s="539"/>
      <c r="AA170" s="539"/>
      <c r="AB170" s="539"/>
      <c r="AC170" s="539"/>
      <c r="AD170" s="539"/>
      <c r="AE170" s="539"/>
      <c r="AF170" s="539"/>
      <c r="AG170" s="539"/>
      <c r="AH170" s="539"/>
      <c r="AI170" s="539"/>
      <c r="AJ170" s="539"/>
      <c r="AK170" s="539"/>
      <c r="AL170" s="539"/>
      <c r="AM170" s="539"/>
      <c r="AN170" s="539"/>
      <c r="AO170" s="539"/>
      <c r="AP170" s="539"/>
      <c r="AQ170" s="539"/>
      <c r="AR170" s="539"/>
      <c r="AS170" s="539"/>
      <c r="AT170" s="539"/>
      <c r="AU170" s="539"/>
      <c r="AV170" s="539"/>
      <c r="AW170" s="539"/>
      <c r="AX170" s="539"/>
      <c r="AY170" s="539"/>
      <c r="AZ170" s="539"/>
      <c r="BA170" s="539"/>
      <c r="BB170" s="539"/>
      <c r="BC170" s="539"/>
      <c r="BD170" s="539"/>
      <c r="BE170" s="539"/>
      <c r="BF170" s="539"/>
      <c r="BG170" s="539"/>
      <c r="BH170" s="539"/>
      <c r="BI170" s="539"/>
      <c r="BJ170" s="539"/>
      <c r="BK170" s="539"/>
      <c r="BL170" s="539"/>
      <c r="BM170" s="539"/>
      <c r="BN170" s="539"/>
      <c r="BO170" s="539"/>
      <c r="BP170" s="539"/>
      <c r="BQ170" s="539"/>
      <c r="BR170" s="539"/>
      <c r="BS170" s="539"/>
      <c r="BT170" s="539"/>
      <c r="BU170" s="539"/>
      <c r="BV170" s="539"/>
      <c r="BW170" s="539"/>
      <c r="BX170" s="539"/>
      <c r="BY170" s="539"/>
      <c r="BZ170" s="539"/>
      <c r="CA170" s="539"/>
      <c r="CB170" s="539"/>
      <c r="CC170" s="539"/>
      <c r="CD170" s="539"/>
      <c r="CE170" s="539"/>
      <c r="CF170" s="539"/>
      <c r="CG170" s="539"/>
      <c r="CH170" s="539"/>
      <c r="CI170" s="539"/>
      <c r="CJ170" s="539"/>
      <c r="CK170" s="539"/>
      <c r="CL170" s="539"/>
      <c r="CM170" s="539"/>
      <c r="CN170" s="539"/>
      <c r="CO170" s="539"/>
      <c r="CP170" s="539"/>
      <c r="CQ170" s="539"/>
      <c r="CR170" s="539"/>
      <c r="CS170" s="539"/>
      <c r="CT170" s="539"/>
      <c r="CU170" s="539"/>
      <c r="CV170" s="539"/>
      <c r="CW170" s="539"/>
      <c r="CX170" s="539"/>
      <c r="CY170" s="539"/>
      <c r="CZ170" s="539"/>
      <c r="DA170" s="539"/>
      <c r="DB170" s="539"/>
      <c r="DC170" s="539"/>
      <c r="DD170" s="539"/>
      <c r="DE170" s="539"/>
      <c r="DF170" s="539"/>
      <c r="DG170" s="539"/>
      <c r="DH170" s="539"/>
      <c r="DI170" s="539"/>
      <c r="DJ170" s="539"/>
      <c r="DK170" s="539"/>
      <c r="DL170" s="539"/>
      <c r="DM170" s="539"/>
      <c r="DN170" s="539"/>
      <c r="DO170" s="539"/>
      <c r="DP170" s="539"/>
      <c r="DQ170" s="539"/>
      <c r="DR170" s="539"/>
      <c r="DS170" s="539"/>
      <c r="DT170" s="539"/>
      <c r="DU170" s="539"/>
      <c r="DV170" s="539"/>
      <c r="DW170" s="539"/>
      <c r="DX170" s="539"/>
      <c r="DY170" s="539"/>
      <c r="DZ170" s="539"/>
      <c r="EA170" s="539"/>
      <c r="EB170" s="539"/>
      <c r="EC170" s="539"/>
      <c r="ED170" s="539"/>
      <c r="EE170" s="539"/>
      <c r="EF170" s="539"/>
      <c r="EG170" s="539"/>
      <c r="EH170" s="539"/>
      <c r="EI170" s="539"/>
      <c r="EJ170" s="539"/>
      <c r="EK170" s="539"/>
      <c r="EL170" s="539"/>
      <c r="EM170" s="539"/>
      <c r="EN170" s="539"/>
      <c r="EO170" s="539"/>
      <c r="EP170" s="539"/>
      <c r="EQ170" s="539"/>
      <c r="ER170" s="539"/>
      <c r="ES170" s="539"/>
      <c r="ET170" s="539"/>
      <c r="EU170" s="539"/>
      <c r="EV170" s="539"/>
      <c r="EW170" s="539"/>
      <c r="EX170" s="539"/>
      <c r="EY170" s="539"/>
      <c r="EZ170" s="539"/>
      <c r="FA170" s="539"/>
      <c r="FB170" s="539"/>
      <c r="FC170" s="539"/>
      <c r="FD170" s="539"/>
      <c r="FE170" s="539"/>
      <c r="FF170" s="539"/>
      <c r="FG170" s="539"/>
      <c r="FH170" s="539"/>
      <c r="FI170" s="539"/>
      <c r="FJ170" s="539"/>
      <c r="FK170" s="539"/>
      <c r="FL170" s="539"/>
      <c r="FM170" s="539"/>
      <c r="FN170" s="539"/>
      <c r="FO170" s="539"/>
      <c r="FP170" s="539"/>
      <c r="FQ170" s="539"/>
      <c r="FR170" s="539"/>
      <c r="FS170" s="539"/>
      <c r="FT170" s="539"/>
      <c r="FU170" s="539"/>
      <c r="FV170" s="539"/>
      <c r="FW170" s="539"/>
      <c r="FX170" s="539"/>
      <c r="FY170" s="539"/>
      <c r="FZ170" s="539"/>
      <c r="GA170" s="539"/>
      <c r="GB170" s="539"/>
      <c r="GC170" s="539"/>
      <c r="GD170" s="539"/>
      <c r="GE170" s="539"/>
      <c r="GF170" s="539"/>
      <c r="GG170" s="539"/>
      <c r="GH170" s="539"/>
      <c r="GI170" s="539"/>
      <c r="GJ170" s="539"/>
      <c r="GK170" s="539"/>
      <c r="GL170" s="539"/>
      <c r="GM170" s="539"/>
      <c r="GN170" s="539"/>
      <c r="GO170" s="539"/>
      <c r="GP170" s="539"/>
      <c r="GQ170" s="539"/>
      <c r="GR170" s="539"/>
      <c r="GS170" s="539"/>
      <c r="GT170" s="539"/>
      <c r="GU170" s="539"/>
      <c r="GV170" s="539"/>
      <c r="GW170" s="539"/>
      <c r="GX170" s="539"/>
      <c r="GY170" s="539"/>
      <c r="GZ170" s="539"/>
      <c r="HA170" s="539"/>
      <c r="HB170" s="539"/>
      <c r="HC170" s="539"/>
      <c r="HD170" s="539"/>
      <c r="HE170" s="539"/>
      <c r="HF170" s="539"/>
      <c r="HG170" s="539"/>
      <c r="HH170" s="539"/>
      <c r="HI170" s="539"/>
      <c r="HJ170" s="539"/>
      <c r="HK170" s="539"/>
      <c r="HL170" s="539"/>
      <c r="HM170" s="539"/>
      <c r="HN170" s="539"/>
      <c r="HO170" s="539"/>
      <c r="HP170" s="539"/>
      <c r="HQ170" s="539"/>
      <c r="HR170" s="539"/>
      <c r="HS170" s="539"/>
      <c r="HT170" s="539"/>
      <c r="HU170" s="539"/>
      <c r="HV170" s="539"/>
      <c r="HW170" s="539"/>
      <c r="HX170" s="539"/>
      <c r="HY170" s="539"/>
      <c r="HZ170" s="539"/>
      <c r="IA170" s="539"/>
      <c r="IB170" s="539"/>
      <c r="IC170" s="539"/>
      <c r="ID170" s="539"/>
      <c r="IE170" s="539"/>
      <c r="IF170" s="539"/>
      <c r="IG170" s="539"/>
      <c r="IH170" s="539"/>
      <c r="II170" s="539"/>
      <c r="IJ170" s="539"/>
      <c r="IK170" s="539"/>
      <c r="IL170" s="539"/>
      <c r="IM170" s="539"/>
      <c r="IN170" s="539"/>
      <c r="IO170" s="539"/>
      <c r="IP170" s="539"/>
      <c r="IQ170" s="539"/>
      <c r="IR170" s="539"/>
      <c r="IS170" s="539"/>
      <c r="IT170" s="539"/>
      <c r="IU170" s="539"/>
    </row>
    <row r="171" spans="1:255" s="122" customFormat="1" ht="14.1" customHeight="1">
      <c r="A171" s="539"/>
      <c r="B171" s="543"/>
      <c r="C171" s="543"/>
      <c r="D171" s="539"/>
      <c r="E171" s="539"/>
      <c r="F171" s="539"/>
      <c r="G171" s="539"/>
      <c r="H171" s="539"/>
      <c r="I171" s="539"/>
      <c r="J171" s="539"/>
      <c r="K171" s="539"/>
      <c r="L171" s="539"/>
      <c r="M171" s="539"/>
      <c r="N171" s="539"/>
      <c r="O171" s="539"/>
      <c r="P171" s="539"/>
      <c r="Q171" s="539"/>
      <c r="R171" s="539"/>
      <c r="S171" s="539"/>
      <c r="T171" s="539"/>
      <c r="U171" s="539"/>
      <c r="V171" s="539"/>
      <c r="W171" s="539"/>
      <c r="X171" s="539"/>
      <c r="Y171" s="539"/>
      <c r="Z171" s="539"/>
      <c r="AA171" s="539"/>
      <c r="AB171" s="539"/>
      <c r="AC171" s="539"/>
      <c r="AD171" s="539"/>
      <c r="AE171" s="539"/>
      <c r="AF171" s="539"/>
      <c r="AG171" s="539"/>
      <c r="AH171" s="539"/>
      <c r="AI171" s="539"/>
      <c r="AJ171" s="539"/>
      <c r="AK171" s="539"/>
      <c r="AL171" s="539"/>
      <c r="AM171" s="539"/>
      <c r="AN171" s="539"/>
      <c r="AO171" s="539"/>
      <c r="AP171" s="539"/>
      <c r="AQ171" s="539"/>
      <c r="AR171" s="539"/>
      <c r="AS171" s="539"/>
      <c r="AT171" s="539"/>
      <c r="AU171" s="539"/>
      <c r="AV171" s="539"/>
      <c r="AW171" s="539"/>
      <c r="AX171" s="539"/>
      <c r="AY171" s="539"/>
      <c r="AZ171" s="539"/>
      <c r="BA171" s="539"/>
      <c r="BB171" s="539"/>
      <c r="BC171" s="539"/>
      <c r="BD171" s="539"/>
      <c r="BE171" s="539"/>
      <c r="BF171" s="539"/>
      <c r="BG171" s="539"/>
      <c r="BH171" s="539"/>
      <c r="BI171" s="539"/>
      <c r="BJ171" s="539"/>
      <c r="BK171" s="539"/>
      <c r="BL171" s="539"/>
      <c r="BM171" s="539"/>
      <c r="BN171" s="539"/>
      <c r="BO171" s="539"/>
      <c r="BP171" s="539"/>
      <c r="BQ171" s="539"/>
      <c r="BR171" s="539"/>
      <c r="BS171" s="539"/>
      <c r="BT171" s="539"/>
      <c r="BU171" s="539"/>
      <c r="BV171" s="539"/>
      <c r="BW171" s="539"/>
      <c r="BX171" s="539"/>
      <c r="BY171" s="539"/>
      <c r="BZ171" s="539"/>
      <c r="CA171" s="539"/>
      <c r="CB171" s="539"/>
      <c r="CC171" s="539"/>
      <c r="CD171" s="539"/>
      <c r="CE171" s="539"/>
      <c r="CF171" s="539"/>
      <c r="CG171" s="539"/>
      <c r="CH171" s="539"/>
      <c r="CI171" s="539"/>
      <c r="CJ171" s="539"/>
      <c r="CK171" s="539"/>
      <c r="CL171" s="539"/>
      <c r="CM171" s="539"/>
      <c r="CN171" s="539"/>
      <c r="CO171" s="539"/>
      <c r="CP171" s="539"/>
      <c r="CQ171" s="539"/>
      <c r="CR171" s="539"/>
      <c r="CS171" s="539"/>
      <c r="CT171" s="539"/>
      <c r="CU171" s="539"/>
      <c r="CV171" s="539"/>
      <c r="CW171" s="539"/>
      <c r="CX171" s="539"/>
      <c r="CY171" s="539"/>
      <c r="CZ171" s="539"/>
      <c r="DA171" s="539"/>
      <c r="DB171" s="539"/>
      <c r="DC171" s="539"/>
      <c r="DD171" s="539"/>
      <c r="DE171" s="539"/>
      <c r="DF171" s="539"/>
      <c r="DG171" s="539"/>
      <c r="DH171" s="539"/>
      <c r="DI171" s="539"/>
      <c r="DJ171" s="539"/>
      <c r="DK171" s="539"/>
      <c r="DL171" s="539"/>
      <c r="DM171" s="539"/>
      <c r="DN171" s="539"/>
      <c r="DO171" s="539"/>
      <c r="DP171" s="539"/>
      <c r="DQ171" s="539"/>
      <c r="DR171" s="539"/>
      <c r="DS171" s="539"/>
      <c r="DT171" s="539"/>
      <c r="DU171" s="539"/>
      <c r="DV171" s="539"/>
      <c r="DW171" s="539"/>
      <c r="DX171" s="539"/>
      <c r="DY171" s="539"/>
      <c r="DZ171" s="539"/>
      <c r="EA171" s="539"/>
      <c r="EB171" s="539"/>
      <c r="EC171" s="539"/>
      <c r="ED171" s="539"/>
      <c r="EE171" s="539"/>
      <c r="EF171" s="539"/>
      <c r="EG171" s="539"/>
      <c r="EH171" s="539"/>
      <c r="EI171" s="539"/>
      <c r="EJ171" s="539"/>
      <c r="EK171" s="539"/>
      <c r="EL171" s="539"/>
      <c r="EM171" s="539"/>
      <c r="EN171" s="539"/>
      <c r="EO171" s="539"/>
      <c r="EP171" s="539"/>
      <c r="EQ171" s="539"/>
      <c r="ER171" s="539"/>
      <c r="ES171" s="539"/>
      <c r="ET171" s="539"/>
      <c r="EU171" s="539"/>
      <c r="EV171" s="539"/>
      <c r="EW171" s="539"/>
      <c r="EX171" s="539"/>
      <c r="EY171" s="539"/>
      <c r="EZ171" s="539"/>
      <c r="FA171" s="539"/>
      <c r="FB171" s="539"/>
      <c r="FC171" s="539"/>
      <c r="FD171" s="539"/>
      <c r="FE171" s="539"/>
      <c r="FF171" s="539"/>
      <c r="FG171" s="539"/>
      <c r="FH171" s="539"/>
      <c r="FI171" s="539"/>
      <c r="FJ171" s="539"/>
      <c r="FK171" s="539"/>
      <c r="FL171" s="539"/>
      <c r="FM171" s="539"/>
      <c r="FN171" s="539"/>
      <c r="FO171" s="539"/>
      <c r="FP171" s="539"/>
      <c r="FQ171" s="539"/>
      <c r="FR171" s="539"/>
      <c r="FS171" s="539"/>
      <c r="FT171" s="539"/>
      <c r="FU171" s="539"/>
      <c r="FV171" s="539"/>
      <c r="FW171" s="539"/>
      <c r="FX171" s="539"/>
      <c r="FY171" s="539"/>
      <c r="FZ171" s="539"/>
      <c r="GA171" s="539"/>
      <c r="GB171" s="539"/>
      <c r="GC171" s="539"/>
      <c r="GD171" s="539"/>
      <c r="GE171" s="539"/>
      <c r="GF171" s="539"/>
      <c r="GG171" s="539"/>
      <c r="GH171" s="539"/>
      <c r="GI171" s="539"/>
      <c r="GJ171" s="539"/>
      <c r="GK171" s="539"/>
      <c r="GL171" s="539"/>
      <c r="GM171" s="539"/>
      <c r="GN171" s="539"/>
      <c r="GO171" s="539"/>
      <c r="GP171" s="539"/>
      <c r="GQ171" s="539"/>
      <c r="GR171" s="539"/>
      <c r="GS171" s="539"/>
      <c r="GT171" s="539"/>
      <c r="GU171" s="539"/>
      <c r="GV171" s="539"/>
      <c r="GW171" s="539"/>
      <c r="GX171" s="539"/>
      <c r="GY171" s="539"/>
      <c r="GZ171" s="539"/>
      <c r="HA171" s="539"/>
      <c r="HB171" s="539"/>
      <c r="HC171" s="539"/>
      <c r="HD171" s="539"/>
      <c r="HE171" s="539"/>
      <c r="HF171" s="539"/>
      <c r="HG171" s="539"/>
      <c r="HH171" s="539"/>
      <c r="HI171" s="539"/>
      <c r="HJ171" s="539"/>
      <c r="HK171" s="539"/>
      <c r="HL171" s="539"/>
      <c r="HM171" s="539"/>
      <c r="HN171" s="539"/>
      <c r="HO171" s="539"/>
      <c r="HP171" s="539"/>
      <c r="HQ171" s="539"/>
      <c r="HR171" s="539"/>
      <c r="HS171" s="539"/>
      <c r="HT171" s="539"/>
      <c r="HU171" s="539"/>
      <c r="HV171" s="539"/>
      <c r="HW171" s="539"/>
      <c r="HX171" s="539"/>
      <c r="HY171" s="539"/>
      <c r="HZ171" s="539"/>
      <c r="IA171" s="539"/>
      <c r="IB171" s="539"/>
      <c r="IC171" s="539"/>
      <c r="ID171" s="539"/>
      <c r="IE171" s="539"/>
      <c r="IF171" s="539"/>
      <c r="IG171" s="539"/>
      <c r="IH171" s="539"/>
      <c r="II171" s="539"/>
      <c r="IJ171" s="539"/>
      <c r="IK171" s="539"/>
      <c r="IL171" s="539"/>
      <c r="IM171" s="539"/>
      <c r="IN171" s="539"/>
      <c r="IO171" s="539"/>
      <c r="IP171" s="539"/>
      <c r="IQ171" s="539"/>
      <c r="IR171" s="539"/>
      <c r="IS171" s="539"/>
      <c r="IT171" s="539"/>
      <c r="IU171" s="539"/>
    </row>
    <row r="172" spans="1:255" s="122" customFormat="1" ht="14.1" customHeight="1">
      <c r="A172" s="539"/>
      <c r="B172" s="543"/>
      <c r="C172" s="543"/>
      <c r="D172" s="539"/>
      <c r="E172" s="539"/>
      <c r="F172" s="539"/>
      <c r="G172" s="539"/>
      <c r="H172" s="539"/>
      <c r="I172" s="539"/>
      <c r="J172" s="539"/>
      <c r="K172" s="539"/>
      <c r="L172" s="539"/>
      <c r="M172" s="539"/>
      <c r="N172" s="539"/>
      <c r="O172" s="539"/>
      <c r="P172" s="539"/>
      <c r="Q172" s="539"/>
      <c r="R172" s="539"/>
      <c r="S172" s="539"/>
      <c r="T172" s="539"/>
      <c r="U172" s="539"/>
      <c r="V172" s="539"/>
      <c r="W172" s="539"/>
      <c r="X172" s="539"/>
      <c r="Y172" s="539"/>
      <c r="Z172" s="539"/>
      <c r="AA172" s="539"/>
      <c r="AB172" s="539"/>
      <c r="AC172" s="539"/>
      <c r="AD172" s="539"/>
      <c r="AE172" s="539"/>
      <c r="AF172" s="539"/>
      <c r="AG172" s="539"/>
      <c r="AH172" s="539"/>
      <c r="AI172" s="539"/>
      <c r="AJ172" s="539"/>
      <c r="AK172" s="539"/>
      <c r="AL172" s="539"/>
      <c r="AM172" s="539"/>
      <c r="AN172" s="539"/>
      <c r="AO172" s="539"/>
      <c r="AP172" s="539"/>
      <c r="AQ172" s="539"/>
      <c r="AR172" s="539"/>
      <c r="AS172" s="539"/>
      <c r="AT172" s="539"/>
      <c r="AU172" s="539"/>
      <c r="AV172" s="539"/>
      <c r="AW172" s="539"/>
      <c r="AX172" s="539"/>
      <c r="AY172" s="539"/>
      <c r="AZ172" s="539"/>
      <c r="BA172" s="539"/>
      <c r="BB172" s="539"/>
      <c r="BC172" s="539"/>
      <c r="BD172" s="539"/>
      <c r="BE172" s="539"/>
      <c r="BF172" s="539"/>
      <c r="BG172" s="539"/>
      <c r="BH172" s="539"/>
      <c r="BI172" s="539"/>
      <c r="BJ172" s="539"/>
      <c r="BK172" s="539"/>
      <c r="BL172" s="539"/>
      <c r="BM172" s="539"/>
      <c r="BN172" s="539"/>
      <c r="BO172" s="539"/>
      <c r="BP172" s="539"/>
      <c r="BQ172" s="539"/>
      <c r="BR172" s="539"/>
      <c r="BS172" s="539"/>
      <c r="BT172" s="539"/>
      <c r="BU172" s="539"/>
      <c r="BV172" s="539"/>
      <c r="BW172" s="539"/>
      <c r="BX172" s="539"/>
      <c r="BY172" s="539"/>
      <c r="BZ172" s="539"/>
      <c r="CA172" s="539"/>
      <c r="CB172" s="539"/>
      <c r="CC172" s="539"/>
      <c r="CD172" s="539"/>
      <c r="CE172" s="539"/>
      <c r="CF172" s="539"/>
      <c r="CG172" s="539"/>
      <c r="CH172" s="539"/>
      <c r="CI172" s="539"/>
      <c r="CJ172" s="539"/>
      <c r="CK172" s="539"/>
      <c r="CL172" s="539"/>
      <c r="CM172" s="539"/>
      <c r="CN172" s="539"/>
      <c r="CO172" s="539"/>
      <c r="CP172" s="539"/>
      <c r="CQ172" s="539"/>
      <c r="CR172" s="539"/>
      <c r="CS172" s="539"/>
      <c r="CT172" s="539"/>
      <c r="CU172" s="539"/>
      <c r="CV172" s="539"/>
      <c r="CW172" s="539"/>
      <c r="CX172" s="539"/>
      <c r="CY172" s="539"/>
      <c r="CZ172" s="539"/>
      <c r="DA172" s="539"/>
      <c r="DB172" s="539"/>
      <c r="DC172" s="539"/>
      <c r="DD172" s="539"/>
      <c r="DE172" s="539"/>
      <c r="DF172" s="539"/>
      <c r="DG172" s="539"/>
      <c r="DH172" s="539"/>
      <c r="DI172" s="539"/>
      <c r="DJ172" s="539"/>
      <c r="DK172" s="539"/>
      <c r="DL172" s="539"/>
      <c r="DM172" s="539"/>
      <c r="DN172" s="539"/>
      <c r="DO172" s="539"/>
      <c r="DP172" s="539"/>
      <c r="DQ172" s="539"/>
      <c r="DR172" s="539"/>
      <c r="DS172" s="539"/>
      <c r="DT172" s="539"/>
      <c r="DU172" s="539"/>
      <c r="DV172" s="539"/>
      <c r="DW172" s="539"/>
      <c r="DX172" s="539"/>
      <c r="DY172" s="539"/>
      <c r="DZ172" s="539"/>
      <c r="EA172" s="539"/>
      <c r="EB172" s="539"/>
      <c r="EC172" s="539"/>
      <c r="ED172" s="539"/>
      <c r="EE172" s="539"/>
      <c r="EF172" s="539"/>
      <c r="EG172" s="539"/>
      <c r="EH172" s="539"/>
      <c r="EI172" s="539"/>
      <c r="EJ172" s="539"/>
      <c r="EK172" s="539"/>
      <c r="EL172" s="539"/>
      <c r="EM172" s="539"/>
      <c r="EN172" s="539"/>
      <c r="EO172" s="539"/>
      <c r="EP172" s="539"/>
      <c r="EQ172" s="539"/>
      <c r="ER172" s="539"/>
      <c r="ES172" s="539"/>
      <c r="ET172" s="539"/>
      <c r="EU172" s="539"/>
      <c r="EV172" s="539"/>
      <c r="EW172" s="539"/>
      <c r="EX172" s="539"/>
      <c r="EY172" s="539"/>
      <c r="EZ172" s="539"/>
      <c r="FA172" s="539"/>
      <c r="FB172" s="539"/>
      <c r="FC172" s="539"/>
      <c r="FD172" s="539"/>
      <c r="FE172" s="539"/>
      <c r="FF172" s="539"/>
      <c r="FG172" s="539"/>
      <c r="FH172" s="539"/>
      <c r="FI172" s="539"/>
      <c r="FJ172" s="539"/>
      <c r="FK172" s="539"/>
      <c r="FL172" s="539"/>
      <c r="FM172" s="539"/>
      <c r="FN172" s="539"/>
      <c r="FO172" s="539"/>
      <c r="FP172" s="539"/>
      <c r="FQ172" s="539"/>
      <c r="FR172" s="539"/>
      <c r="FS172" s="539"/>
      <c r="FT172" s="539"/>
      <c r="FU172" s="539"/>
      <c r="FV172" s="539"/>
      <c r="FW172" s="539"/>
      <c r="FX172" s="539"/>
      <c r="FY172" s="539"/>
      <c r="FZ172" s="539"/>
      <c r="GA172" s="539"/>
      <c r="GB172" s="539"/>
      <c r="GC172" s="539"/>
      <c r="GD172" s="539"/>
      <c r="GE172" s="539"/>
      <c r="GF172" s="539"/>
      <c r="GG172" s="539"/>
      <c r="GH172" s="539"/>
      <c r="GI172" s="539"/>
      <c r="GJ172" s="539"/>
      <c r="GK172" s="539"/>
      <c r="GL172" s="539"/>
      <c r="GM172" s="539"/>
      <c r="GN172" s="539"/>
      <c r="GO172" s="539"/>
      <c r="GP172" s="539"/>
      <c r="GQ172" s="539"/>
      <c r="GR172" s="539"/>
      <c r="GS172" s="539"/>
      <c r="GT172" s="539"/>
      <c r="GU172" s="539"/>
      <c r="GV172" s="539"/>
      <c r="GW172" s="539"/>
      <c r="GX172" s="539"/>
      <c r="GY172" s="539"/>
      <c r="GZ172" s="539"/>
      <c r="HA172" s="539"/>
      <c r="HB172" s="539"/>
      <c r="HC172" s="539"/>
      <c r="HD172" s="539"/>
      <c r="HE172" s="539"/>
      <c r="HF172" s="539"/>
      <c r="HG172" s="539"/>
      <c r="HH172" s="539"/>
      <c r="HI172" s="539"/>
      <c r="HJ172" s="539"/>
      <c r="HK172" s="539"/>
      <c r="HL172" s="539"/>
      <c r="HM172" s="539"/>
      <c r="HN172" s="539"/>
      <c r="HO172" s="539"/>
      <c r="HP172" s="539"/>
      <c r="HQ172" s="539"/>
      <c r="HR172" s="539"/>
      <c r="HS172" s="539"/>
      <c r="HT172" s="539"/>
      <c r="HU172" s="539"/>
      <c r="HV172" s="539"/>
      <c r="HW172" s="539"/>
      <c r="HX172" s="539"/>
      <c r="HY172" s="539"/>
      <c r="HZ172" s="539"/>
      <c r="IA172" s="539"/>
      <c r="IB172" s="539"/>
      <c r="IC172" s="539"/>
      <c r="ID172" s="539"/>
      <c r="IE172" s="539"/>
      <c r="IF172" s="539"/>
      <c r="IG172" s="539"/>
      <c r="IH172" s="539"/>
      <c r="II172" s="539"/>
      <c r="IJ172" s="539"/>
      <c r="IK172" s="539"/>
      <c r="IL172" s="539"/>
      <c r="IM172" s="539"/>
      <c r="IN172" s="539"/>
      <c r="IO172" s="539"/>
      <c r="IP172" s="539"/>
      <c r="IQ172" s="539"/>
      <c r="IR172" s="539"/>
      <c r="IS172" s="539"/>
      <c r="IT172" s="539"/>
      <c r="IU172" s="539"/>
    </row>
    <row r="173" spans="1:255" s="122" customFormat="1" ht="14.1" customHeight="1">
      <c r="A173" s="539"/>
      <c r="B173" s="543"/>
      <c r="C173" s="543"/>
      <c r="D173" s="539"/>
      <c r="E173" s="539"/>
      <c r="F173" s="539"/>
      <c r="G173" s="539"/>
      <c r="H173" s="539"/>
      <c r="I173" s="539"/>
      <c r="J173" s="539"/>
      <c r="K173" s="539"/>
      <c r="L173" s="539"/>
      <c r="M173" s="539"/>
      <c r="N173" s="539"/>
      <c r="O173" s="539"/>
      <c r="P173" s="539"/>
      <c r="Q173" s="539"/>
      <c r="R173" s="539"/>
      <c r="S173" s="539"/>
      <c r="T173" s="539"/>
      <c r="U173" s="539"/>
      <c r="V173" s="539"/>
      <c r="W173" s="539"/>
      <c r="X173" s="539"/>
      <c r="Y173" s="539"/>
      <c r="Z173" s="539"/>
      <c r="AA173" s="539"/>
      <c r="AB173" s="539"/>
      <c r="AC173" s="539"/>
      <c r="AD173" s="539"/>
      <c r="AE173" s="539"/>
      <c r="AF173" s="539"/>
      <c r="AG173" s="539"/>
      <c r="AH173" s="539"/>
      <c r="AI173" s="539"/>
      <c r="AJ173" s="539"/>
      <c r="AK173" s="539"/>
      <c r="AL173" s="539"/>
      <c r="AM173" s="539"/>
      <c r="AN173" s="539"/>
      <c r="AO173" s="539"/>
      <c r="AP173" s="539"/>
      <c r="AQ173" s="539"/>
      <c r="AR173" s="539"/>
      <c r="AS173" s="539"/>
      <c r="AT173" s="539"/>
      <c r="AU173" s="539"/>
      <c r="AV173" s="539"/>
      <c r="AW173" s="539"/>
      <c r="AX173" s="539"/>
      <c r="AY173" s="539"/>
      <c r="AZ173" s="539"/>
      <c r="BA173" s="539"/>
      <c r="BB173" s="539"/>
      <c r="BC173" s="539"/>
      <c r="BD173" s="539"/>
      <c r="BE173" s="539"/>
      <c r="BF173" s="539"/>
      <c r="BG173" s="539"/>
      <c r="BH173" s="539"/>
      <c r="BI173" s="539"/>
      <c r="BJ173" s="539"/>
      <c r="BK173" s="539"/>
      <c r="BL173" s="539"/>
      <c r="BM173" s="539"/>
      <c r="BN173" s="539"/>
      <c r="BO173" s="539"/>
      <c r="BP173" s="539"/>
      <c r="BQ173" s="539"/>
      <c r="BR173" s="539"/>
      <c r="BS173" s="539"/>
      <c r="BT173" s="539"/>
      <c r="BU173" s="539"/>
      <c r="BV173" s="539"/>
      <c r="BW173" s="539"/>
      <c r="BX173" s="539"/>
      <c r="BY173" s="539"/>
      <c r="BZ173" s="539"/>
      <c r="CA173" s="539"/>
      <c r="CB173" s="539"/>
      <c r="CC173" s="539"/>
      <c r="CD173" s="539"/>
      <c r="CE173" s="539"/>
      <c r="CF173" s="539"/>
      <c r="CG173" s="539"/>
      <c r="CH173" s="539"/>
      <c r="CI173" s="539"/>
      <c r="CJ173" s="539"/>
      <c r="CK173" s="539"/>
      <c r="CL173" s="539"/>
      <c r="CM173" s="539"/>
      <c r="CN173" s="539"/>
      <c r="CO173" s="539"/>
      <c r="CP173" s="539"/>
      <c r="CQ173" s="539"/>
      <c r="CR173" s="539"/>
      <c r="CS173" s="539"/>
      <c r="CT173" s="539"/>
      <c r="CU173" s="539"/>
      <c r="CV173" s="539"/>
      <c r="CW173" s="539"/>
      <c r="CX173" s="539"/>
      <c r="CY173" s="539"/>
      <c r="CZ173" s="539"/>
      <c r="DA173" s="539"/>
      <c r="DB173" s="539"/>
      <c r="DC173" s="539"/>
      <c r="DD173" s="539"/>
      <c r="DE173" s="539"/>
      <c r="DF173" s="539"/>
      <c r="DG173" s="539"/>
      <c r="DH173" s="539"/>
      <c r="DI173" s="539"/>
      <c r="DJ173" s="539"/>
      <c r="DK173" s="539"/>
      <c r="DL173" s="539"/>
      <c r="DM173" s="539"/>
      <c r="DN173" s="539"/>
      <c r="DO173" s="539"/>
      <c r="DP173" s="539"/>
      <c r="DQ173" s="539"/>
      <c r="DR173" s="539"/>
      <c r="DS173" s="539"/>
      <c r="DT173" s="539"/>
      <c r="DU173" s="539"/>
      <c r="DV173" s="539"/>
      <c r="DW173" s="539"/>
      <c r="DX173" s="539"/>
      <c r="DY173" s="539"/>
      <c r="DZ173" s="539"/>
      <c r="EA173" s="539"/>
      <c r="EB173" s="539"/>
      <c r="EC173" s="539"/>
      <c r="ED173" s="539"/>
      <c r="EE173" s="539"/>
      <c r="EF173" s="539"/>
      <c r="EG173" s="539"/>
      <c r="EH173" s="539"/>
      <c r="EI173" s="539"/>
      <c r="EJ173" s="539"/>
      <c r="EK173" s="539"/>
      <c r="EL173" s="539"/>
      <c r="EM173" s="539"/>
      <c r="EN173" s="539"/>
      <c r="EO173" s="539"/>
      <c r="EP173" s="539"/>
      <c r="EQ173" s="539"/>
      <c r="ER173" s="539"/>
      <c r="ES173" s="539"/>
      <c r="ET173" s="539"/>
      <c r="EU173" s="539"/>
      <c r="EV173" s="539"/>
      <c r="EW173" s="539"/>
      <c r="EX173" s="539"/>
      <c r="EY173" s="539"/>
      <c r="EZ173" s="539"/>
      <c r="FA173" s="539"/>
      <c r="FB173" s="539"/>
      <c r="FC173" s="539"/>
      <c r="FD173" s="539"/>
      <c r="FE173" s="539"/>
      <c r="FF173" s="539"/>
      <c r="FG173" s="539"/>
      <c r="FH173" s="539"/>
      <c r="FI173" s="539"/>
      <c r="FJ173" s="539"/>
      <c r="FK173" s="539"/>
      <c r="FL173" s="539"/>
      <c r="FM173" s="539"/>
      <c r="FN173" s="539"/>
      <c r="FO173" s="539"/>
      <c r="FP173" s="539"/>
      <c r="FQ173" s="539"/>
      <c r="FR173" s="539"/>
      <c r="FS173" s="539"/>
      <c r="FT173" s="539"/>
      <c r="FU173" s="539"/>
      <c r="FV173" s="539"/>
      <c r="FW173" s="539"/>
      <c r="FX173" s="539"/>
      <c r="FY173" s="539"/>
      <c r="FZ173" s="539"/>
      <c r="GA173" s="539"/>
      <c r="GB173" s="539"/>
      <c r="GC173" s="539"/>
      <c r="GD173" s="539"/>
      <c r="GE173" s="539"/>
      <c r="GF173" s="539"/>
      <c r="GG173" s="539"/>
      <c r="GH173" s="539"/>
      <c r="GI173" s="539"/>
      <c r="GJ173" s="539"/>
      <c r="GK173" s="539"/>
      <c r="GL173" s="539"/>
      <c r="GM173" s="539"/>
      <c r="GN173" s="539"/>
      <c r="GO173" s="539"/>
      <c r="GP173" s="539"/>
      <c r="GQ173" s="539"/>
      <c r="GR173" s="539"/>
      <c r="GS173" s="539"/>
      <c r="GT173" s="539"/>
      <c r="GU173" s="539"/>
      <c r="GV173" s="539"/>
      <c r="GW173" s="539"/>
      <c r="GX173" s="539"/>
      <c r="GY173" s="539"/>
      <c r="GZ173" s="539"/>
      <c r="HA173" s="539"/>
      <c r="HB173" s="539"/>
      <c r="HC173" s="539"/>
      <c r="HD173" s="539"/>
      <c r="HE173" s="539"/>
      <c r="HF173" s="539"/>
      <c r="HG173" s="539"/>
      <c r="HH173" s="539"/>
      <c r="HI173" s="539"/>
      <c r="HJ173" s="539"/>
      <c r="HK173" s="539"/>
      <c r="HL173" s="539"/>
      <c r="HM173" s="539"/>
      <c r="HN173" s="539"/>
      <c r="HO173" s="539"/>
      <c r="HP173" s="539"/>
      <c r="HQ173" s="539"/>
      <c r="HR173" s="539"/>
      <c r="HS173" s="539"/>
      <c r="HT173" s="539"/>
      <c r="HU173" s="539"/>
      <c r="HV173" s="539"/>
      <c r="HW173" s="539"/>
      <c r="HX173" s="539"/>
      <c r="HY173" s="539"/>
      <c r="HZ173" s="539"/>
      <c r="IA173" s="539"/>
      <c r="IB173" s="539"/>
      <c r="IC173" s="539"/>
      <c r="ID173" s="539"/>
      <c r="IE173" s="539"/>
      <c r="IF173" s="539"/>
      <c r="IG173" s="539"/>
      <c r="IH173" s="539"/>
      <c r="II173" s="539"/>
      <c r="IJ173" s="539"/>
      <c r="IK173" s="539"/>
      <c r="IL173" s="539"/>
      <c r="IM173" s="539"/>
      <c r="IN173" s="539"/>
      <c r="IO173" s="539"/>
      <c r="IP173" s="539"/>
      <c r="IQ173" s="539"/>
      <c r="IR173" s="539"/>
      <c r="IS173" s="539"/>
      <c r="IT173" s="539"/>
      <c r="IU173" s="539"/>
    </row>
    <row r="174" spans="1:255" s="122" customFormat="1" ht="14.1" customHeight="1">
      <c r="A174" s="539"/>
      <c r="B174" s="543"/>
      <c r="C174" s="543"/>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9"/>
      <c r="AM174" s="539"/>
      <c r="AN174" s="539"/>
      <c r="AO174" s="539"/>
      <c r="AP174" s="539"/>
      <c r="AQ174" s="539"/>
      <c r="AR174" s="539"/>
      <c r="AS174" s="539"/>
      <c r="AT174" s="539"/>
      <c r="AU174" s="539"/>
      <c r="AV174" s="539"/>
      <c r="AW174" s="539"/>
      <c r="AX174" s="539"/>
      <c r="AY174" s="539"/>
      <c r="AZ174" s="539"/>
      <c r="BA174" s="539"/>
      <c r="BB174" s="539"/>
      <c r="BC174" s="539"/>
      <c r="BD174" s="539"/>
      <c r="BE174" s="539"/>
      <c r="BF174" s="539"/>
      <c r="BG174" s="539"/>
      <c r="BH174" s="539"/>
      <c r="BI174" s="539"/>
      <c r="BJ174" s="539"/>
      <c r="BK174" s="539"/>
      <c r="BL174" s="539"/>
      <c r="BM174" s="539"/>
      <c r="BN174" s="539"/>
      <c r="BO174" s="539"/>
      <c r="BP174" s="539"/>
      <c r="BQ174" s="539"/>
      <c r="BR174" s="539"/>
      <c r="BS174" s="539"/>
      <c r="BT174" s="539"/>
      <c r="BU174" s="539"/>
      <c r="BV174" s="539"/>
      <c r="BW174" s="539"/>
      <c r="BX174" s="539"/>
      <c r="BY174" s="539"/>
      <c r="BZ174" s="539"/>
      <c r="CA174" s="539"/>
      <c r="CB174" s="539"/>
      <c r="CC174" s="539"/>
      <c r="CD174" s="539"/>
      <c r="CE174" s="539"/>
      <c r="CF174" s="539"/>
      <c r="CG174" s="539"/>
      <c r="CH174" s="539"/>
      <c r="CI174" s="539"/>
      <c r="CJ174" s="539"/>
      <c r="CK174" s="539"/>
      <c r="CL174" s="539"/>
      <c r="CM174" s="539"/>
      <c r="CN174" s="539"/>
      <c r="CO174" s="539"/>
      <c r="CP174" s="539"/>
      <c r="CQ174" s="539"/>
      <c r="CR174" s="539"/>
      <c r="CS174" s="539"/>
      <c r="CT174" s="539"/>
      <c r="CU174" s="539"/>
      <c r="CV174" s="539"/>
      <c r="CW174" s="539"/>
      <c r="CX174" s="539"/>
      <c r="CY174" s="539"/>
      <c r="CZ174" s="539"/>
      <c r="DA174" s="539"/>
      <c r="DB174" s="539"/>
      <c r="DC174" s="539"/>
      <c r="DD174" s="539"/>
      <c r="DE174" s="539"/>
      <c r="DF174" s="539"/>
      <c r="DG174" s="539"/>
      <c r="DH174" s="539"/>
      <c r="DI174" s="539"/>
      <c r="DJ174" s="539"/>
      <c r="DK174" s="539"/>
      <c r="DL174" s="539"/>
      <c r="DM174" s="539"/>
      <c r="DN174" s="539"/>
      <c r="DO174" s="539"/>
      <c r="DP174" s="539"/>
      <c r="DQ174" s="539"/>
      <c r="DR174" s="539"/>
      <c r="DS174" s="539"/>
      <c r="DT174" s="539"/>
      <c r="DU174" s="539"/>
      <c r="DV174" s="539"/>
      <c r="DW174" s="539"/>
      <c r="DX174" s="539"/>
      <c r="DY174" s="539"/>
      <c r="DZ174" s="539"/>
      <c r="EA174" s="539"/>
      <c r="EB174" s="539"/>
      <c r="EC174" s="539"/>
      <c r="ED174" s="539"/>
      <c r="EE174" s="539"/>
      <c r="EF174" s="539"/>
      <c r="EG174" s="539"/>
      <c r="EH174" s="539"/>
      <c r="EI174" s="539"/>
      <c r="EJ174" s="539"/>
      <c r="EK174" s="539"/>
      <c r="EL174" s="539"/>
      <c r="EM174" s="539"/>
      <c r="EN174" s="539"/>
      <c r="EO174" s="539"/>
      <c r="EP174" s="539"/>
      <c r="EQ174" s="539"/>
      <c r="ER174" s="539"/>
      <c r="ES174" s="539"/>
      <c r="ET174" s="539"/>
      <c r="EU174" s="539"/>
      <c r="EV174" s="539"/>
      <c r="EW174" s="539"/>
      <c r="EX174" s="539"/>
      <c r="EY174" s="539"/>
      <c r="EZ174" s="539"/>
      <c r="FA174" s="539"/>
      <c r="FB174" s="539"/>
      <c r="FC174" s="539"/>
      <c r="FD174" s="539"/>
      <c r="FE174" s="539"/>
      <c r="FF174" s="539"/>
      <c r="FG174" s="539"/>
      <c r="FH174" s="539"/>
      <c r="FI174" s="539"/>
      <c r="FJ174" s="539"/>
      <c r="FK174" s="539"/>
      <c r="FL174" s="539"/>
      <c r="FM174" s="539"/>
      <c r="FN174" s="539"/>
      <c r="FO174" s="539"/>
      <c r="FP174" s="539"/>
      <c r="FQ174" s="539"/>
      <c r="FR174" s="539"/>
      <c r="FS174" s="539"/>
      <c r="FT174" s="539"/>
      <c r="FU174" s="539"/>
      <c r="FV174" s="539"/>
      <c r="FW174" s="539"/>
      <c r="FX174" s="539"/>
      <c r="FY174" s="539"/>
      <c r="FZ174" s="539"/>
      <c r="GA174" s="539"/>
      <c r="GB174" s="539"/>
      <c r="GC174" s="539"/>
      <c r="GD174" s="539"/>
      <c r="GE174" s="539"/>
      <c r="GF174" s="539"/>
      <c r="GG174" s="539"/>
      <c r="GH174" s="539"/>
      <c r="GI174" s="539"/>
      <c r="GJ174" s="539"/>
      <c r="GK174" s="539"/>
      <c r="GL174" s="539"/>
      <c r="GM174" s="539"/>
      <c r="GN174" s="539"/>
      <c r="GO174" s="539"/>
      <c r="GP174" s="539"/>
      <c r="GQ174" s="539"/>
      <c r="GR174" s="539"/>
      <c r="GS174" s="539"/>
      <c r="GT174" s="539"/>
      <c r="GU174" s="539"/>
      <c r="GV174" s="539"/>
      <c r="GW174" s="539"/>
      <c r="GX174" s="539"/>
      <c r="GY174" s="539"/>
      <c r="GZ174" s="539"/>
      <c r="HA174" s="539"/>
      <c r="HB174" s="539"/>
      <c r="HC174" s="539"/>
      <c r="HD174" s="539"/>
      <c r="HE174" s="539"/>
      <c r="HF174" s="539"/>
      <c r="HG174" s="539"/>
      <c r="HH174" s="539"/>
      <c r="HI174" s="539"/>
      <c r="HJ174" s="539"/>
      <c r="HK174" s="539"/>
      <c r="HL174" s="539"/>
      <c r="HM174" s="539"/>
      <c r="HN174" s="539"/>
      <c r="HO174" s="539"/>
      <c r="HP174" s="539"/>
      <c r="HQ174" s="539"/>
      <c r="HR174" s="539"/>
      <c r="HS174" s="539"/>
      <c r="HT174" s="539"/>
      <c r="HU174" s="539"/>
      <c r="HV174" s="539"/>
      <c r="HW174" s="539"/>
      <c r="HX174" s="539"/>
      <c r="HY174" s="539"/>
      <c r="HZ174" s="539"/>
      <c r="IA174" s="539"/>
      <c r="IB174" s="539"/>
      <c r="IC174" s="539"/>
      <c r="ID174" s="539"/>
      <c r="IE174" s="539"/>
      <c r="IF174" s="539"/>
      <c r="IG174" s="539"/>
      <c r="IH174" s="539"/>
      <c r="II174" s="539"/>
      <c r="IJ174" s="539"/>
      <c r="IK174" s="539"/>
      <c r="IL174" s="539"/>
      <c r="IM174" s="539"/>
      <c r="IN174" s="539"/>
      <c r="IO174" s="539"/>
      <c r="IP174" s="539"/>
      <c r="IQ174" s="539"/>
      <c r="IR174" s="539"/>
      <c r="IS174" s="539"/>
      <c r="IT174" s="539"/>
      <c r="IU174" s="539"/>
    </row>
    <row r="175" spans="1:255" s="122" customFormat="1" ht="14.1" customHeight="1">
      <c r="A175" s="539"/>
      <c r="B175" s="543"/>
      <c r="C175" s="543"/>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9"/>
      <c r="AM175" s="539"/>
      <c r="AN175" s="539"/>
      <c r="AO175" s="539"/>
      <c r="AP175" s="539"/>
      <c r="AQ175" s="539"/>
      <c r="AR175" s="539"/>
      <c r="AS175" s="539"/>
      <c r="AT175" s="539"/>
      <c r="AU175" s="539"/>
      <c r="AV175" s="539"/>
      <c r="AW175" s="539"/>
      <c r="AX175" s="539"/>
      <c r="AY175" s="539"/>
      <c r="AZ175" s="539"/>
      <c r="BA175" s="539"/>
      <c r="BB175" s="539"/>
      <c r="BC175" s="539"/>
      <c r="BD175" s="539"/>
      <c r="BE175" s="539"/>
      <c r="BF175" s="539"/>
      <c r="BG175" s="539"/>
      <c r="BH175" s="539"/>
      <c r="BI175" s="539"/>
      <c r="BJ175" s="539"/>
      <c r="BK175" s="539"/>
      <c r="BL175" s="539"/>
      <c r="BM175" s="539"/>
      <c r="BN175" s="539"/>
      <c r="BO175" s="539"/>
      <c r="BP175" s="539"/>
      <c r="BQ175" s="539"/>
      <c r="BR175" s="539"/>
      <c r="BS175" s="539"/>
      <c r="BT175" s="539"/>
      <c r="BU175" s="539"/>
      <c r="BV175" s="539"/>
      <c r="BW175" s="539"/>
      <c r="BX175" s="539"/>
      <c r="BY175" s="539"/>
      <c r="BZ175" s="539"/>
      <c r="CA175" s="539"/>
      <c r="CB175" s="539"/>
      <c r="CC175" s="539"/>
      <c r="CD175" s="539"/>
      <c r="CE175" s="539"/>
      <c r="CF175" s="539"/>
      <c r="CG175" s="539"/>
      <c r="CH175" s="539"/>
      <c r="CI175" s="539"/>
      <c r="CJ175" s="539"/>
      <c r="CK175" s="539"/>
      <c r="CL175" s="539"/>
      <c r="CM175" s="539"/>
      <c r="CN175" s="539"/>
      <c r="CO175" s="539"/>
      <c r="CP175" s="539"/>
      <c r="CQ175" s="539"/>
      <c r="CR175" s="539"/>
      <c r="CS175" s="539"/>
      <c r="CT175" s="539"/>
      <c r="CU175" s="539"/>
      <c r="CV175" s="539"/>
      <c r="CW175" s="539"/>
      <c r="CX175" s="539"/>
      <c r="CY175" s="539"/>
      <c r="CZ175" s="539"/>
      <c r="DA175" s="539"/>
      <c r="DB175" s="539"/>
      <c r="DC175" s="539"/>
      <c r="DD175" s="539"/>
      <c r="DE175" s="539"/>
      <c r="DF175" s="539"/>
      <c r="DG175" s="539"/>
      <c r="DH175" s="539"/>
      <c r="DI175" s="539"/>
      <c r="DJ175" s="539"/>
      <c r="DK175" s="539"/>
      <c r="DL175" s="539"/>
      <c r="DM175" s="539"/>
      <c r="DN175" s="539"/>
      <c r="DO175" s="539"/>
      <c r="DP175" s="539"/>
      <c r="DQ175" s="539"/>
      <c r="DR175" s="539"/>
      <c r="DS175" s="539"/>
      <c r="DT175" s="539"/>
      <c r="DU175" s="539"/>
      <c r="DV175" s="539"/>
      <c r="DW175" s="539"/>
      <c r="DX175" s="539"/>
      <c r="DY175" s="539"/>
      <c r="DZ175" s="539"/>
      <c r="EA175" s="539"/>
      <c r="EB175" s="539"/>
      <c r="EC175" s="539"/>
      <c r="ED175" s="539"/>
      <c r="EE175" s="539"/>
      <c r="EF175" s="539"/>
      <c r="EG175" s="539"/>
      <c r="EH175" s="539"/>
      <c r="EI175" s="539"/>
      <c r="EJ175" s="539"/>
      <c r="EK175" s="539"/>
      <c r="EL175" s="539"/>
      <c r="EM175" s="539"/>
      <c r="EN175" s="539"/>
      <c r="EO175" s="539"/>
      <c r="EP175" s="539"/>
      <c r="EQ175" s="539"/>
      <c r="ER175" s="539"/>
      <c r="ES175" s="539"/>
      <c r="ET175" s="539"/>
      <c r="EU175" s="539"/>
      <c r="EV175" s="539"/>
      <c r="EW175" s="539"/>
      <c r="EX175" s="539"/>
      <c r="EY175" s="539"/>
      <c r="EZ175" s="539"/>
      <c r="FA175" s="539"/>
      <c r="FB175" s="539"/>
      <c r="FC175" s="539"/>
      <c r="FD175" s="539"/>
      <c r="FE175" s="539"/>
      <c r="FF175" s="539"/>
      <c r="FG175" s="539"/>
      <c r="FH175" s="539"/>
      <c r="FI175" s="539"/>
      <c r="FJ175" s="539"/>
      <c r="FK175" s="539"/>
      <c r="FL175" s="539"/>
      <c r="FM175" s="539"/>
      <c r="FN175" s="539"/>
      <c r="FO175" s="539"/>
      <c r="FP175" s="539"/>
      <c r="FQ175" s="539"/>
      <c r="FR175" s="539"/>
      <c r="FS175" s="539"/>
      <c r="FT175" s="539"/>
      <c r="FU175" s="539"/>
      <c r="FV175" s="539"/>
      <c r="FW175" s="539"/>
      <c r="FX175" s="539"/>
      <c r="FY175" s="539"/>
      <c r="FZ175" s="539"/>
      <c r="GA175" s="539"/>
      <c r="GB175" s="539"/>
      <c r="GC175" s="539"/>
      <c r="GD175" s="539"/>
      <c r="GE175" s="539"/>
      <c r="GF175" s="539"/>
      <c r="GG175" s="539"/>
      <c r="GH175" s="539"/>
      <c r="GI175" s="539"/>
      <c r="GJ175" s="539"/>
      <c r="GK175" s="539"/>
      <c r="GL175" s="539"/>
      <c r="GM175" s="539"/>
      <c r="GN175" s="539"/>
      <c r="GO175" s="539"/>
      <c r="GP175" s="539"/>
      <c r="GQ175" s="539"/>
      <c r="GR175" s="539"/>
      <c r="GS175" s="539"/>
      <c r="GT175" s="539"/>
      <c r="GU175" s="539"/>
      <c r="GV175" s="539"/>
      <c r="GW175" s="539"/>
      <c r="GX175" s="539"/>
      <c r="GY175" s="539"/>
      <c r="GZ175" s="539"/>
      <c r="HA175" s="539"/>
      <c r="HB175" s="539"/>
      <c r="HC175" s="539"/>
      <c r="HD175" s="539"/>
      <c r="HE175" s="539"/>
      <c r="HF175" s="539"/>
      <c r="HG175" s="539"/>
      <c r="HH175" s="539"/>
      <c r="HI175" s="539"/>
      <c r="HJ175" s="539"/>
      <c r="HK175" s="539"/>
      <c r="HL175" s="539"/>
      <c r="HM175" s="539"/>
      <c r="HN175" s="539"/>
      <c r="HO175" s="539"/>
      <c r="HP175" s="539"/>
      <c r="HQ175" s="539"/>
      <c r="HR175" s="539"/>
      <c r="HS175" s="539"/>
      <c r="HT175" s="539"/>
      <c r="HU175" s="539"/>
      <c r="HV175" s="539"/>
      <c r="HW175" s="539"/>
      <c r="HX175" s="539"/>
      <c r="HY175" s="539"/>
      <c r="HZ175" s="539"/>
      <c r="IA175" s="539"/>
      <c r="IB175" s="539"/>
      <c r="IC175" s="539"/>
      <c r="ID175" s="539"/>
      <c r="IE175" s="539"/>
      <c r="IF175" s="539"/>
      <c r="IG175" s="539"/>
      <c r="IH175" s="539"/>
      <c r="II175" s="539"/>
      <c r="IJ175" s="539"/>
      <c r="IK175" s="539"/>
      <c r="IL175" s="539"/>
      <c r="IM175" s="539"/>
      <c r="IN175" s="539"/>
      <c r="IO175" s="539"/>
      <c r="IP175" s="539"/>
      <c r="IQ175" s="539"/>
      <c r="IR175" s="539"/>
      <c r="IS175" s="539"/>
      <c r="IT175" s="539"/>
      <c r="IU175" s="539"/>
    </row>
    <row r="176" spans="1:255" s="122" customFormat="1" ht="14.1" customHeight="1">
      <c r="A176" s="539"/>
      <c r="B176" s="543"/>
      <c r="C176" s="543"/>
      <c r="D176" s="539"/>
      <c r="E176" s="539"/>
      <c r="F176" s="539"/>
      <c r="G176" s="539"/>
      <c r="H176" s="539"/>
      <c r="I176" s="539"/>
      <c r="J176" s="539"/>
      <c r="K176" s="539"/>
      <c r="L176" s="539"/>
      <c r="M176" s="539"/>
      <c r="N176" s="539"/>
      <c r="O176" s="539"/>
      <c r="P176" s="539"/>
      <c r="Q176" s="539"/>
      <c r="R176" s="539"/>
      <c r="S176" s="539"/>
      <c r="T176" s="539"/>
      <c r="U176" s="539"/>
      <c r="V176" s="539"/>
      <c r="W176" s="539"/>
      <c r="X176" s="539"/>
      <c r="Y176" s="539"/>
      <c r="Z176" s="539"/>
      <c r="AA176" s="539"/>
      <c r="AB176" s="539"/>
      <c r="AC176" s="539"/>
      <c r="AD176" s="539"/>
      <c r="AE176" s="539"/>
      <c r="AF176" s="539"/>
      <c r="AG176" s="539"/>
      <c r="AH176" s="539"/>
      <c r="AI176" s="539"/>
      <c r="AJ176" s="539"/>
      <c r="AK176" s="539"/>
      <c r="AL176" s="539"/>
      <c r="AM176" s="539"/>
      <c r="AN176" s="539"/>
      <c r="AO176" s="539"/>
      <c r="AP176" s="539"/>
      <c r="AQ176" s="539"/>
      <c r="AR176" s="539"/>
      <c r="AS176" s="539"/>
      <c r="AT176" s="539"/>
      <c r="AU176" s="539"/>
      <c r="AV176" s="539"/>
      <c r="AW176" s="539"/>
      <c r="AX176" s="539"/>
      <c r="AY176" s="539"/>
      <c r="AZ176" s="539"/>
      <c r="BA176" s="539"/>
      <c r="BB176" s="539"/>
      <c r="BC176" s="539"/>
      <c r="BD176" s="539"/>
      <c r="BE176" s="539"/>
      <c r="BF176" s="539"/>
      <c r="BG176" s="539"/>
      <c r="BH176" s="539"/>
      <c r="BI176" s="539"/>
      <c r="BJ176" s="539"/>
      <c r="BK176" s="539"/>
      <c r="BL176" s="539"/>
      <c r="BM176" s="539"/>
      <c r="BN176" s="539"/>
      <c r="BO176" s="539"/>
      <c r="BP176" s="539"/>
      <c r="BQ176" s="539"/>
      <c r="BR176" s="539"/>
      <c r="BS176" s="539"/>
      <c r="BT176" s="539"/>
      <c r="BU176" s="539"/>
      <c r="BV176" s="539"/>
      <c r="BW176" s="539"/>
      <c r="BX176" s="539"/>
      <c r="BY176" s="539"/>
      <c r="BZ176" s="539"/>
      <c r="CA176" s="539"/>
      <c r="CB176" s="539"/>
      <c r="CC176" s="539"/>
      <c r="CD176" s="539"/>
      <c r="CE176" s="539"/>
      <c r="CF176" s="539"/>
      <c r="CG176" s="539"/>
      <c r="CH176" s="539"/>
      <c r="CI176" s="539"/>
      <c r="CJ176" s="539"/>
      <c r="CK176" s="539"/>
      <c r="CL176" s="539"/>
      <c r="CM176" s="539"/>
      <c r="CN176" s="539"/>
      <c r="CO176" s="539"/>
      <c r="CP176" s="539"/>
      <c r="CQ176" s="539"/>
      <c r="CR176" s="539"/>
      <c r="CS176" s="539"/>
      <c r="CT176" s="539"/>
      <c r="CU176" s="539"/>
      <c r="CV176" s="539"/>
      <c r="CW176" s="539"/>
      <c r="CX176" s="539"/>
      <c r="CY176" s="539"/>
      <c r="CZ176" s="539"/>
      <c r="DA176" s="539"/>
      <c r="DB176" s="539"/>
      <c r="DC176" s="539"/>
      <c r="DD176" s="539"/>
      <c r="DE176" s="539"/>
      <c r="DF176" s="539"/>
      <c r="DG176" s="539"/>
      <c r="DH176" s="539"/>
      <c r="DI176" s="539"/>
      <c r="DJ176" s="539"/>
      <c r="DK176" s="539"/>
      <c r="DL176" s="539"/>
      <c r="DM176" s="539"/>
      <c r="DN176" s="539"/>
      <c r="DO176" s="539"/>
      <c r="DP176" s="539"/>
      <c r="DQ176" s="539"/>
      <c r="DR176" s="539"/>
      <c r="DS176" s="539"/>
      <c r="DT176" s="539"/>
      <c r="DU176" s="539"/>
      <c r="DV176" s="539"/>
      <c r="DW176" s="539"/>
      <c r="DX176" s="539"/>
      <c r="DY176" s="539"/>
      <c r="DZ176" s="539"/>
      <c r="EA176" s="539"/>
      <c r="EB176" s="539"/>
      <c r="EC176" s="539"/>
      <c r="ED176" s="539"/>
      <c r="EE176" s="539"/>
      <c r="EF176" s="539"/>
      <c r="EG176" s="539"/>
      <c r="EH176" s="539"/>
      <c r="EI176" s="539"/>
      <c r="EJ176" s="539"/>
      <c r="EK176" s="539"/>
      <c r="EL176" s="539"/>
      <c r="EM176" s="539"/>
      <c r="EN176" s="539"/>
      <c r="EO176" s="539"/>
      <c r="EP176" s="539"/>
      <c r="EQ176" s="539"/>
      <c r="ER176" s="539"/>
      <c r="ES176" s="539"/>
      <c r="ET176" s="539"/>
      <c r="EU176" s="539"/>
      <c r="EV176" s="539"/>
      <c r="EW176" s="539"/>
      <c r="EX176" s="539"/>
      <c r="EY176" s="539"/>
      <c r="EZ176" s="539"/>
      <c r="FA176" s="539"/>
      <c r="FB176" s="539"/>
      <c r="FC176" s="539"/>
      <c r="FD176" s="539"/>
      <c r="FE176" s="539"/>
      <c r="FF176" s="539"/>
      <c r="FG176" s="539"/>
      <c r="FH176" s="539"/>
      <c r="FI176" s="539"/>
      <c r="FJ176" s="539"/>
      <c r="FK176" s="539"/>
      <c r="FL176" s="539"/>
      <c r="FM176" s="539"/>
      <c r="FN176" s="539"/>
      <c r="FO176" s="539"/>
      <c r="FP176" s="539"/>
      <c r="FQ176" s="539"/>
      <c r="FR176" s="539"/>
      <c r="FS176" s="539"/>
      <c r="FT176" s="539"/>
      <c r="FU176" s="539"/>
      <c r="FV176" s="539"/>
      <c r="FW176" s="539"/>
      <c r="FX176" s="539"/>
      <c r="FY176" s="539"/>
      <c r="FZ176" s="539"/>
      <c r="GA176" s="539"/>
      <c r="GB176" s="539"/>
      <c r="GC176" s="539"/>
      <c r="GD176" s="539"/>
      <c r="GE176" s="539"/>
      <c r="GF176" s="539"/>
      <c r="GG176" s="539"/>
      <c r="GH176" s="539"/>
      <c r="GI176" s="539"/>
      <c r="GJ176" s="539"/>
      <c r="GK176" s="539"/>
      <c r="GL176" s="539"/>
      <c r="GM176" s="539"/>
      <c r="GN176" s="539"/>
      <c r="GO176" s="539"/>
      <c r="GP176" s="539"/>
      <c r="GQ176" s="539"/>
      <c r="GR176" s="539"/>
      <c r="GS176" s="539"/>
      <c r="GT176" s="539"/>
      <c r="GU176" s="539"/>
      <c r="GV176" s="539"/>
      <c r="GW176" s="539"/>
      <c r="GX176" s="539"/>
      <c r="GY176" s="539"/>
      <c r="GZ176" s="539"/>
      <c r="HA176" s="539"/>
      <c r="HB176" s="539"/>
      <c r="HC176" s="539"/>
      <c r="HD176" s="539"/>
      <c r="HE176" s="539"/>
      <c r="HF176" s="539"/>
      <c r="HG176" s="539"/>
      <c r="HH176" s="539"/>
      <c r="HI176" s="539"/>
      <c r="HJ176" s="539"/>
      <c r="HK176" s="539"/>
      <c r="HL176" s="539"/>
      <c r="HM176" s="539"/>
      <c r="HN176" s="539"/>
      <c r="HO176" s="539"/>
      <c r="HP176" s="539"/>
      <c r="HQ176" s="539"/>
      <c r="HR176" s="539"/>
      <c r="HS176" s="539"/>
      <c r="HT176" s="539"/>
      <c r="HU176" s="539"/>
      <c r="HV176" s="539"/>
      <c r="HW176" s="539"/>
      <c r="HX176" s="539"/>
      <c r="HY176" s="539"/>
      <c r="HZ176" s="539"/>
      <c r="IA176" s="539"/>
      <c r="IB176" s="539"/>
      <c r="IC176" s="539"/>
      <c r="ID176" s="539"/>
      <c r="IE176" s="539"/>
      <c r="IF176" s="539"/>
      <c r="IG176" s="539"/>
      <c r="IH176" s="539"/>
      <c r="II176" s="539"/>
      <c r="IJ176" s="539"/>
      <c r="IK176" s="539"/>
      <c r="IL176" s="539"/>
      <c r="IM176" s="539"/>
      <c r="IN176" s="539"/>
      <c r="IO176" s="539"/>
      <c r="IP176" s="539"/>
      <c r="IQ176" s="539"/>
      <c r="IR176" s="539"/>
      <c r="IS176" s="539"/>
      <c r="IT176" s="539"/>
      <c r="IU176" s="539"/>
    </row>
    <row r="177" spans="1:255" s="122" customFormat="1" ht="14.1" customHeight="1">
      <c r="A177" s="539"/>
      <c r="B177" s="543"/>
      <c r="C177" s="543"/>
      <c r="D177" s="539"/>
      <c r="E177" s="539"/>
      <c r="F177" s="539"/>
      <c r="G177" s="539"/>
      <c r="H177" s="539"/>
      <c r="I177" s="539"/>
      <c r="J177" s="539"/>
      <c r="K177" s="539"/>
      <c r="L177" s="539"/>
      <c r="M177" s="539"/>
      <c r="N177" s="539"/>
      <c r="O177" s="539"/>
      <c r="P177" s="539"/>
      <c r="Q177" s="539"/>
      <c r="R177" s="539"/>
      <c r="S177" s="539"/>
      <c r="T177" s="539"/>
      <c r="U177" s="539"/>
      <c r="V177" s="539"/>
      <c r="W177" s="539"/>
      <c r="X177" s="539"/>
      <c r="Y177" s="539"/>
      <c r="Z177" s="539"/>
      <c r="AA177" s="539"/>
      <c r="AB177" s="539"/>
      <c r="AC177" s="539"/>
      <c r="AD177" s="539"/>
      <c r="AE177" s="539"/>
      <c r="AF177" s="539"/>
      <c r="AG177" s="539"/>
      <c r="AH177" s="539"/>
      <c r="AI177" s="539"/>
      <c r="AJ177" s="539"/>
      <c r="AK177" s="539"/>
      <c r="AL177" s="539"/>
      <c r="AM177" s="539"/>
      <c r="AN177" s="539"/>
      <c r="AO177" s="539"/>
      <c r="AP177" s="539"/>
      <c r="AQ177" s="539"/>
      <c r="AR177" s="539"/>
      <c r="AS177" s="539"/>
      <c r="AT177" s="539"/>
      <c r="AU177" s="539"/>
      <c r="AV177" s="539"/>
      <c r="AW177" s="539"/>
      <c r="AX177" s="539"/>
      <c r="AY177" s="539"/>
      <c r="AZ177" s="539"/>
      <c r="BA177" s="539"/>
      <c r="BB177" s="539"/>
      <c r="BC177" s="539"/>
      <c r="BD177" s="539"/>
      <c r="BE177" s="539"/>
      <c r="BF177" s="539"/>
      <c r="BG177" s="539"/>
      <c r="BH177" s="539"/>
      <c r="BI177" s="539"/>
      <c r="BJ177" s="539"/>
      <c r="BK177" s="539"/>
      <c r="BL177" s="539"/>
      <c r="BM177" s="539"/>
      <c r="BN177" s="539"/>
      <c r="BO177" s="539"/>
      <c r="BP177" s="539"/>
      <c r="BQ177" s="539"/>
      <c r="BR177" s="539"/>
      <c r="BS177" s="539"/>
      <c r="BT177" s="539"/>
      <c r="BU177" s="539"/>
      <c r="BV177" s="539"/>
      <c r="BW177" s="539"/>
      <c r="BX177" s="539"/>
      <c r="BY177" s="539"/>
      <c r="BZ177" s="539"/>
      <c r="CA177" s="539"/>
      <c r="CB177" s="539"/>
      <c r="CC177" s="539"/>
      <c r="CD177" s="539"/>
      <c r="CE177" s="539"/>
      <c r="CF177" s="539"/>
      <c r="CG177" s="539"/>
      <c r="CH177" s="539"/>
      <c r="CI177" s="539"/>
      <c r="CJ177" s="539"/>
      <c r="CK177" s="539"/>
      <c r="CL177" s="539"/>
      <c r="CM177" s="539"/>
      <c r="CN177" s="539"/>
      <c r="CO177" s="539"/>
      <c r="CP177" s="539"/>
      <c r="CQ177" s="539"/>
      <c r="CR177" s="539"/>
      <c r="CS177" s="539"/>
      <c r="CT177" s="539"/>
      <c r="CU177" s="539"/>
      <c r="CV177" s="539"/>
      <c r="CW177" s="539"/>
      <c r="CX177" s="539"/>
      <c r="CY177" s="539"/>
      <c r="CZ177" s="539"/>
      <c r="DA177" s="539"/>
      <c r="DB177" s="539"/>
      <c r="DC177" s="539"/>
      <c r="DD177" s="539"/>
      <c r="DE177" s="539"/>
      <c r="DF177" s="539"/>
      <c r="DG177" s="539"/>
      <c r="DH177" s="539"/>
      <c r="DI177" s="539"/>
      <c r="DJ177" s="539"/>
      <c r="DK177" s="539"/>
      <c r="DL177" s="539"/>
      <c r="DM177" s="539"/>
      <c r="DN177" s="539"/>
      <c r="DO177" s="539"/>
      <c r="DP177" s="539"/>
      <c r="DQ177" s="539"/>
      <c r="DR177" s="539"/>
      <c r="DS177" s="539"/>
      <c r="DT177" s="539"/>
      <c r="DU177" s="539"/>
      <c r="DV177" s="539"/>
      <c r="DW177" s="539"/>
      <c r="DX177" s="539"/>
      <c r="DY177" s="539"/>
      <c r="DZ177" s="539"/>
      <c r="EA177" s="539"/>
      <c r="EB177" s="539"/>
      <c r="EC177" s="539"/>
      <c r="ED177" s="539"/>
      <c r="EE177" s="539"/>
      <c r="EF177" s="539"/>
      <c r="EG177" s="539"/>
      <c r="EH177" s="539"/>
      <c r="EI177" s="539"/>
      <c r="EJ177" s="539"/>
      <c r="EK177" s="539"/>
      <c r="EL177" s="539"/>
      <c r="EM177" s="539"/>
      <c r="EN177" s="539"/>
      <c r="EO177" s="539"/>
      <c r="EP177" s="539"/>
      <c r="EQ177" s="539"/>
      <c r="ER177" s="539"/>
      <c r="ES177" s="539"/>
      <c r="ET177" s="539"/>
      <c r="EU177" s="539"/>
      <c r="EV177" s="539"/>
      <c r="EW177" s="539"/>
      <c r="EX177" s="539"/>
      <c r="EY177" s="539"/>
      <c r="EZ177" s="539"/>
      <c r="FA177" s="539"/>
      <c r="FB177" s="539"/>
      <c r="FC177" s="539"/>
      <c r="FD177" s="539"/>
      <c r="FE177" s="539"/>
      <c r="FF177" s="539"/>
      <c r="FG177" s="539"/>
      <c r="FH177" s="539"/>
      <c r="FI177" s="539"/>
      <c r="FJ177" s="539"/>
      <c r="FK177" s="539"/>
      <c r="FL177" s="539"/>
      <c r="FM177" s="539"/>
      <c r="FN177" s="539"/>
      <c r="FO177" s="539"/>
      <c r="FP177" s="539"/>
      <c r="FQ177" s="539"/>
      <c r="FR177" s="539"/>
      <c r="FS177" s="539"/>
      <c r="FT177" s="539"/>
      <c r="FU177" s="539"/>
      <c r="FV177" s="539"/>
      <c r="FW177" s="539"/>
      <c r="FX177" s="539"/>
      <c r="FY177" s="539"/>
      <c r="FZ177" s="539"/>
      <c r="GA177" s="539"/>
      <c r="GB177" s="539"/>
      <c r="GC177" s="539"/>
      <c r="GD177" s="539"/>
      <c r="GE177" s="539"/>
      <c r="GF177" s="539"/>
      <c r="GG177" s="539"/>
      <c r="GH177" s="539"/>
      <c r="GI177" s="539"/>
      <c r="GJ177" s="539"/>
      <c r="GK177" s="539"/>
      <c r="GL177" s="539"/>
      <c r="GM177" s="539"/>
      <c r="GN177" s="539"/>
      <c r="GO177" s="539"/>
      <c r="GP177" s="539"/>
      <c r="GQ177" s="539"/>
      <c r="GR177" s="539"/>
      <c r="GS177" s="539"/>
      <c r="GT177" s="539"/>
      <c r="GU177" s="539"/>
      <c r="GV177" s="539"/>
      <c r="GW177" s="539"/>
      <c r="GX177" s="539"/>
      <c r="GY177" s="539"/>
      <c r="GZ177" s="539"/>
      <c r="HA177" s="539"/>
      <c r="HB177" s="539"/>
      <c r="HC177" s="539"/>
      <c r="HD177" s="539"/>
      <c r="HE177" s="539"/>
      <c r="HF177" s="539"/>
      <c r="HG177" s="539"/>
      <c r="HH177" s="539"/>
      <c r="HI177" s="539"/>
      <c r="HJ177" s="539"/>
      <c r="HK177" s="539"/>
      <c r="HL177" s="539"/>
      <c r="HM177" s="539"/>
      <c r="HN177" s="539"/>
      <c r="HO177" s="539"/>
      <c r="HP177" s="539"/>
      <c r="HQ177" s="539"/>
      <c r="HR177" s="539"/>
      <c r="HS177" s="539"/>
      <c r="HT177" s="539"/>
      <c r="HU177" s="539"/>
      <c r="HV177" s="539"/>
      <c r="HW177" s="539"/>
      <c r="HX177" s="539"/>
      <c r="HY177" s="539"/>
      <c r="HZ177" s="539"/>
      <c r="IA177" s="539"/>
      <c r="IB177" s="539"/>
      <c r="IC177" s="539"/>
      <c r="ID177" s="539"/>
      <c r="IE177" s="539"/>
      <c r="IF177" s="539"/>
      <c r="IG177" s="539"/>
      <c r="IH177" s="539"/>
      <c r="II177" s="539"/>
      <c r="IJ177" s="539"/>
      <c r="IK177" s="539"/>
      <c r="IL177" s="539"/>
      <c r="IM177" s="539"/>
      <c r="IN177" s="539"/>
      <c r="IO177" s="539"/>
      <c r="IP177" s="539"/>
      <c r="IQ177" s="539"/>
      <c r="IR177" s="539"/>
      <c r="IS177" s="539"/>
      <c r="IT177" s="539"/>
      <c r="IU177" s="539"/>
    </row>
    <row r="178" spans="1:255" s="122" customFormat="1" ht="14.1" customHeight="1">
      <c r="A178" s="539"/>
      <c r="B178" s="543"/>
      <c r="C178" s="543"/>
      <c r="D178" s="539"/>
      <c r="E178" s="539"/>
      <c r="F178" s="539"/>
      <c r="G178" s="539"/>
      <c r="H178" s="539"/>
      <c r="I178" s="539"/>
      <c r="J178" s="539"/>
      <c r="K178" s="539"/>
      <c r="L178" s="539"/>
      <c r="M178" s="539"/>
      <c r="N178" s="539"/>
      <c r="O178" s="539"/>
      <c r="P178" s="539"/>
      <c r="Q178" s="539"/>
      <c r="R178" s="539"/>
      <c r="S178" s="539"/>
      <c r="T178" s="539"/>
      <c r="U178" s="539"/>
      <c r="V178" s="539"/>
      <c r="W178" s="539"/>
      <c r="X178" s="539"/>
      <c r="Y178" s="539"/>
      <c r="Z178" s="539"/>
      <c r="AA178" s="539"/>
      <c r="AB178" s="539"/>
      <c r="AC178" s="539"/>
      <c r="AD178" s="539"/>
      <c r="AE178" s="539"/>
      <c r="AF178" s="539"/>
      <c r="AG178" s="539"/>
      <c r="AH178" s="539"/>
      <c r="AI178" s="539"/>
      <c r="AJ178" s="539"/>
      <c r="AK178" s="539"/>
      <c r="AL178" s="539"/>
      <c r="AM178" s="539"/>
      <c r="AN178" s="539"/>
      <c r="AO178" s="539"/>
      <c r="AP178" s="539"/>
      <c r="AQ178" s="539"/>
      <c r="AR178" s="539"/>
      <c r="AS178" s="539"/>
      <c r="AT178" s="539"/>
      <c r="AU178" s="539"/>
      <c r="AV178" s="539"/>
      <c r="AW178" s="539"/>
      <c r="AX178" s="539"/>
      <c r="AY178" s="539"/>
      <c r="AZ178" s="539"/>
      <c r="BA178" s="539"/>
      <c r="BB178" s="539"/>
      <c r="BC178" s="539"/>
      <c r="BD178" s="539"/>
      <c r="BE178" s="539"/>
      <c r="BF178" s="539"/>
      <c r="BG178" s="539"/>
      <c r="BH178" s="539"/>
      <c r="BI178" s="539"/>
      <c r="BJ178" s="539"/>
      <c r="BK178" s="539"/>
      <c r="BL178" s="539"/>
      <c r="BM178" s="539"/>
      <c r="BN178" s="539"/>
      <c r="BO178" s="539"/>
      <c r="BP178" s="539"/>
      <c r="BQ178" s="539"/>
      <c r="BR178" s="539"/>
      <c r="BS178" s="539"/>
      <c r="BT178" s="539"/>
      <c r="BU178" s="539"/>
      <c r="BV178" s="539"/>
      <c r="BW178" s="539"/>
      <c r="BX178" s="539"/>
      <c r="BY178" s="539"/>
      <c r="BZ178" s="539"/>
      <c r="CA178" s="539"/>
      <c r="CB178" s="539"/>
      <c r="CC178" s="539"/>
      <c r="CD178" s="539"/>
      <c r="CE178" s="539"/>
      <c r="CF178" s="539"/>
      <c r="CG178" s="539"/>
      <c r="CH178" s="539"/>
      <c r="CI178" s="539"/>
      <c r="CJ178" s="539"/>
      <c r="CK178" s="539"/>
      <c r="CL178" s="539"/>
      <c r="CM178" s="539"/>
      <c r="CN178" s="539"/>
      <c r="CO178" s="539"/>
      <c r="CP178" s="539"/>
      <c r="CQ178" s="539"/>
      <c r="CR178" s="539"/>
      <c r="CS178" s="539"/>
      <c r="CT178" s="539"/>
      <c r="CU178" s="539"/>
      <c r="CV178" s="539"/>
      <c r="CW178" s="539"/>
      <c r="CX178" s="539"/>
      <c r="CY178" s="539"/>
      <c r="CZ178" s="539"/>
      <c r="DA178" s="539"/>
      <c r="DB178" s="539"/>
      <c r="DC178" s="539"/>
      <c r="DD178" s="539"/>
      <c r="DE178" s="539"/>
      <c r="DF178" s="539"/>
      <c r="DG178" s="539"/>
      <c r="DH178" s="539"/>
      <c r="DI178" s="539"/>
      <c r="DJ178" s="539"/>
      <c r="DK178" s="539"/>
      <c r="DL178" s="539"/>
      <c r="DM178" s="539"/>
      <c r="DN178" s="539"/>
      <c r="DO178" s="539"/>
      <c r="DP178" s="539"/>
      <c r="DQ178" s="539"/>
      <c r="DR178" s="539"/>
      <c r="DS178" s="539"/>
      <c r="DT178" s="539"/>
      <c r="DU178" s="539"/>
      <c r="DV178" s="539"/>
      <c r="DW178" s="539"/>
      <c r="DX178" s="539"/>
      <c r="DY178" s="539"/>
      <c r="DZ178" s="539"/>
      <c r="EA178" s="539"/>
      <c r="EB178" s="539"/>
      <c r="EC178" s="539"/>
      <c r="ED178" s="539"/>
      <c r="EE178" s="539"/>
      <c r="EF178" s="539"/>
      <c r="EG178" s="539"/>
      <c r="EH178" s="539"/>
      <c r="EI178" s="539"/>
      <c r="EJ178" s="539"/>
      <c r="EK178" s="539"/>
      <c r="EL178" s="539"/>
      <c r="EM178" s="539"/>
      <c r="EN178" s="539"/>
      <c r="EO178" s="539"/>
      <c r="EP178" s="539"/>
      <c r="EQ178" s="539"/>
      <c r="ER178" s="539"/>
      <c r="ES178" s="539"/>
      <c r="ET178" s="539"/>
      <c r="EU178" s="539"/>
      <c r="EV178" s="539"/>
      <c r="EW178" s="539"/>
      <c r="EX178" s="539"/>
      <c r="EY178" s="539"/>
      <c r="EZ178" s="539"/>
      <c r="FA178" s="539"/>
      <c r="FB178" s="539"/>
      <c r="FC178" s="539"/>
      <c r="FD178" s="539"/>
      <c r="FE178" s="539"/>
      <c r="FF178" s="539"/>
      <c r="FG178" s="539"/>
      <c r="FH178" s="539"/>
      <c r="FI178" s="539"/>
      <c r="FJ178" s="539"/>
      <c r="FK178" s="539"/>
      <c r="FL178" s="539"/>
      <c r="FM178" s="539"/>
      <c r="FN178" s="539"/>
      <c r="FO178" s="539"/>
      <c r="FP178" s="539"/>
      <c r="FQ178" s="539"/>
      <c r="FR178" s="539"/>
      <c r="FS178" s="539"/>
      <c r="FT178" s="539"/>
      <c r="FU178" s="539"/>
      <c r="FV178" s="539"/>
      <c r="FW178" s="539"/>
      <c r="FX178" s="539"/>
      <c r="FY178" s="539"/>
      <c r="FZ178" s="539"/>
      <c r="GA178" s="539"/>
      <c r="GB178" s="539"/>
      <c r="GC178" s="539"/>
      <c r="GD178" s="539"/>
      <c r="GE178" s="539"/>
      <c r="GF178" s="539"/>
      <c r="GG178" s="539"/>
      <c r="GH178" s="539"/>
      <c r="GI178" s="539"/>
      <c r="GJ178" s="539"/>
      <c r="GK178" s="539"/>
      <c r="GL178" s="539"/>
      <c r="GM178" s="539"/>
      <c r="GN178" s="539"/>
      <c r="GO178" s="539"/>
      <c r="GP178" s="539"/>
      <c r="GQ178" s="539"/>
      <c r="GR178" s="539"/>
      <c r="GS178" s="539"/>
      <c r="GT178" s="539"/>
      <c r="GU178" s="539"/>
      <c r="GV178" s="539"/>
      <c r="GW178" s="539"/>
      <c r="GX178" s="539"/>
      <c r="GY178" s="539"/>
      <c r="GZ178" s="539"/>
      <c r="HA178" s="539"/>
      <c r="HB178" s="539"/>
      <c r="HC178" s="539"/>
      <c r="HD178" s="539"/>
      <c r="HE178" s="539"/>
      <c r="HF178" s="539"/>
      <c r="HG178" s="539"/>
      <c r="HH178" s="539"/>
      <c r="HI178" s="539"/>
      <c r="HJ178" s="539"/>
      <c r="HK178" s="539"/>
      <c r="HL178" s="539"/>
      <c r="HM178" s="539"/>
      <c r="HN178" s="539"/>
      <c r="HO178" s="539"/>
      <c r="HP178" s="539"/>
      <c r="HQ178" s="539"/>
      <c r="HR178" s="539"/>
      <c r="HS178" s="539"/>
      <c r="HT178" s="539"/>
      <c r="HU178" s="539"/>
      <c r="HV178" s="539"/>
      <c r="HW178" s="539"/>
      <c r="HX178" s="539"/>
      <c r="HY178" s="539"/>
      <c r="HZ178" s="539"/>
      <c r="IA178" s="539"/>
      <c r="IB178" s="539"/>
      <c r="IC178" s="539"/>
      <c r="ID178" s="539"/>
      <c r="IE178" s="539"/>
      <c r="IF178" s="539"/>
      <c r="IG178" s="539"/>
      <c r="IH178" s="539"/>
      <c r="II178" s="539"/>
      <c r="IJ178" s="539"/>
      <c r="IK178" s="539"/>
      <c r="IL178" s="539"/>
      <c r="IM178" s="539"/>
      <c r="IN178" s="539"/>
      <c r="IO178" s="539"/>
      <c r="IP178" s="539"/>
      <c r="IQ178" s="539"/>
      <c r="IR178" s="539"/>
      <c r="IS178" s="539"/>
      <c r="IT178" s="539"/>
      <c r="IU178" s="539"/>
    </row>
    <row r="179" spans="1:255" s="122" customFormat="1" ht="14.1" customHeight="1">
      <c r="A179" s="539"/>
      <c r="B179" s="543"/>
      <c r="C179" s="543"/>
      <c r="D179" s="539"/>
      <c r="E179" s="539"/>
      <c r="F179" s="539"/>
      <c r="G179" s="539"/>
      <c r="H179" s="539"/>
      <c r="I179" s="539"/>
      <c r="J179" s="539"/>
      <c r="K179" s="539"/>
      <c r="L179" s="539"/>
      <c r="M179" s="539"/>
      <c r="N179" s="539"/>
      <c r="O179" s="539"/>
      <c r="P179" s="539"/>
      <c r="Q179" s="539"/>
      <c r="R179" s="539"/>
      <c r="S179" s="539"/>
      <c r="T179" s="539"/>
      <c r="U179" s="539"/>
      <c r="V179" s="539"/>
      <c r="W179" s="539"/>
      <c r="X179" s="539"/>
      <c r="Y179" s="539"/>
      <c r="Z179" s="539"/>
      <c r="AA179" s="539"/>
      <c r="AB179" s="539"/>
      <c r="AC179" s="539"/>
      <c r="AD179" s="539"/>
      <c r="AE179" s="539"/>
      <c r="AF179" s="539"/>
      <c r="AG179" s="539"/>
      <c r="AH179" s="539"/>
      <c r="AI179" s="539"/>
      <c r="AJ179" s="539"/>
      <c r="AK179" s="539"/>
      <c r="AL179" s="539"/>
      <c r="AM179" s="539"/>
      <c r="AN179" s="539"/>
      <c r="AO179" s="539"/>
      <c r="AP179" s="539"/>
      <c r="AQ179" s="539"/>
      <c r="AR179" s="539"/>
      <c r="AS179" s="539"/>
      <c r="AT179" s="539"/>
      <c r="AU179" s="539"/>
      <c r="AV179" s="539"/>
      <c r="AW179" s="539"/>
      <c r="AX179" s="539"/>
      <c r="AY179" s="539"/>
      <c r="AZ179" s="539"/>
      <c r="BA179" s="539"/>
      <c r="BB179" s="539"/>
      <c r="BC179" s="539"/>
      <c r="BD179" s="539"/>
      <c r="BE179" s="539"/>
      <c r="BF179" s="539"/>
      <c r="BG179" s="539"/>
      <c r="BH179" s="539"/>
      <c r="BI179" s="539"/>
      <c r="BJ179" s="539"/>
      <c r="BK179" s="539"/>
      <c r="BL179" s="539"/>
      <c r="BM179" s="539"/>
      <c r="BN179" s="539"/>
      <c r="BO179" s="539"/>
      <c r="BP179" s="539"/>
      <c r="BQ179" s="539"/>
      <c r="BR179" s="539"/>
      <c r="BS179" s="539"/>
      <c r="BT179" s="539"/>
      <c r="BU179" s="539"/>
      <c r="BV179" s="539"/>
      <c r="BW179" s="539"/>
      <c r="BX179" s="539"/>
      <c r="BY179" s="539"/>
      <c r="BZ179" s="539"/>
      <c r="CA179" s="539"/>
      <c r="CB179" s="539"/>
      <c r="CC179" s="539"/>
      <c r="CD179" s="539"/>
      <c r="CE179" s="539"/>
      <c r="CF179" s="539"/>
      <c r="CG179" s="539"/>
      <c r="CH179" s="539"/>
      <c r="CI179" s="539"/>
      <c r="CJ179" s="539"/>
      <c r="CK179" s="539"/>
      <c r="CL179" s="539"/>
      <c r="CM179" s="539"/>
      <c r="CN179" s="539"/>
      <c r="CO179" s="539"/>
      <c r="CP179" s="539"/>
      <c r="CQ179" s="539"/>
      <c r="CR179" s="539"/>
      <c r="CS179" s="539"/>
      <c r="CT179" s="539"/>
      <c r="CU179" s="539"/>
      <c r="CV179" s="539"/>
      <c r="CW179" s="539"/>
      <c r="CX179" s="539"/>
      <c r="CY179" s="539"/>
      <c r="CZ179" s="539"/>
      <c r="DA179" s="539"/>
      <c r="DB179" s="539"/>
      <c r="DC179" s="539"/>
      <c r="DD179" s="539"/>
      <c r="DE179" s="539"/>
      <c r="DF179" s="539"/>
      <c r="DG179" s="539"/>
      <c r="DH179" s="539"/>
      <c r="DI179" s="539"/>
      <c r="DJ179" s="539"/>
      <c r="DK179" s="539"/>
      <c r="DL179" s="539"/>
      <c r="DM179" s="539"/>
      <c r="DN179" s="539"/>
      <c r="DO179" s="539"/>
      <c r="DP179" s="539"/>
      <c r="DQ179" s="539"/>
      <c r="DR179" s="539"/>
      <c r="DS179" s="539"/>
      <c r="DT179" s="539"/>
      <c r="DU179" s="539"/>
      <c r="DV179" s="539"/>
      <c r="DW179" s="539"/>
      <c r="DX179" s="539"/>
      <c r="DY179" s="539"/>
      <c r="DZ179" s="539"/>
      <c r="EA179" s="539"/>
      <c r="EB179" s="539"/>
      <c r="EC179" s="539"/>
      <c r="ED179" s="539"/>
      <c r="EE179" s="539"/>
      <c r="EF179" s="539"/>
      <c r="EG179" s="539"/>
      <c r="EH179" s="539"/>
      <c r="EI179" s="539"/>
      <c r="EJ179" s="539"/>
      <c r="EK179" s="539"/>
      <c r="EL179" s="539"/>
      <c r="EM179" s="539"/>
      <c r="EN179" s="539"/>
      <c r="EO179" s="539"/>
      <c r="EP179" s="539"/>
      <c r="EQ179" s="539"/>
      <c r="ER179" s="539"/>
      <c r="ES179" s="539"/>
      <c r="ET179" s="539"/>
      <c r="EU179" s="539"/>
      <c r="EV179" s="539"/>
      <c r="EW179" s="539"/>
      <c r="EX179" s="539"/>
      <c r="EY179" s="539"/>
      <c r="EZ179" s="539"/>
      <c r="FA179" s="539"/>
      <c r="FB179" s="539"/>
      <c r="FC179" s="539"/>
      <c r="FD179" s="539"/>
      <c r="FE179" s="539"/>
      <c r="FF179" s="539"/>
      <c r="FG179" s="539"/>
      <c r="FH179" s="539"/>
      <c r="FI179" s="539"/>
      <c r="FJ179" s="539"/>
      <c r="FK179" s="539"/>
      <c r="FL179" s="539"/>
      <c r="FM179" s="539"/>
      <c r="FN179" s="539"/>
      <c r="FO179" s="539"/>
      <c r="FP179" s="539"/>
      <c r="FQ179" s="539"/>
      <c r="FR179" s="539"/>
      <c r="FS179" s="539"/>
      <c r="FT179" s="539"/>
      <c r="FU179" s="539"/>
      <c r="FV179" s="539"/>
      <c r="FW179" s="539"/>
      <c r="FX179" s="539"/>
      <c r="FY179" s="539"/>
      <c r="FZ179" s="539"/>
      <c r="GA179" s="539"/>
      <c r="GB179" s="539"/>
      <c r="GC179" s="539"/>
      <c r="GD179" s="539"/>
      <c r="GE179" s="539"/>
      <c r="GF179" s="539"/>
      <c r="GG179" s="539"/>
      <c r="GH179" s="539"/>
      <c r="GI179" s="539"/>
      <c r="GJ179" s="539"/>
      <c r="GK179" s="539"/>
      <c r="GL179" s="539"/>
      <c r="GM179" s="539"/>
      <c r="GN179" s="539"/>
      <c r="GO179" s="539"/>
      <c r="GP179" s="539"/>
      <c r="GQ179" s="539"/>
      <c r="GR179" s="539"/>
      <c r="GS179" s="539"/>
      <c r="GT179" s="539"/>
      <c r="GU179" s="539"/>
      <c r="GV179" s="539"/>
      <c r="GW179" s="539"/>
      <c r="GX179" s="539"/>
      <c r="GY179" s="539"/>
      <c r="GZ179" s="539"/>
      <c r="HA179" s="539"/>
      <c r="HB179" s="539"/>
      <c r="HC179" s="539"/>
      <c r="HD179" s="539"/>
      <c r="HE179" s="539"/>
      <c r="HF179" s="539"/>
      <c r="HG179" s="539"/>
      <c r="HH179" s="539"/>
      <c r="HI179" s="539"/>
      <c r="HJ179" s="539"/>
      <c r="HK179" s="539"/>
      <c r="HL179" s="539"/>
      <c r="HM179" s="539"/>
      <c r="HN179" s="539"/>
      <c r="HO179" s="539"/>
      <c r="HP179" s="539"/>
      <c r="HQ179" s="539"/>
      <c r="HR179" s="539"/>
      <c r="HS179" s="539"/>
      <c r="HT179" s="539"/>
      <c r="HU179" s="539"/>
      <c r="HV179" s="539"/>
      <c r="HW179" s="539"/>
      <c r="HX179" s="539"/>
      <c r="HY179" s="539"/>
      <c r="HZ179" s="539"/>
      <c r="IA179" s="539"/>
      <c r="IB179" s="539"/>
      <c r="IC179" s="539"/>
      <c r="ID179" s="539"/>
      <c r="IE179" s="539"/>
      <c r="IF179" s="539"/>
      <c r="IG179" s="539"/>
      <c r="IH179" s="539"/>
      <c r="II179" s="539"/>
      <c r="IJ179" s="539"/>
      <c r="IK179" s="539"/>
      <c r="IL179" s="539"/>
      <c r="IM179" s="539"/>
      <c r="IN179" s="539"/>
      <c r="IO179" s="539"/>
      <c r="IP179" s="539"/>
      <c r="IQ179" s="539"/>
      <c r="IR179" s="539"/>
      <c r="IS179" s="539"/>
      <c r="IT179" s="539"/>
      <c r="IU179" s="539"/>
    </row>
    <row r="180" spans="1:255" s="122" customFormat="1" ht="14.1" customHeight="1">
      <c r="A180" s="539"/>
      <c r="B180" s="543"/>
      <c r="C180" s="543"/>
      <c r="D180" s="539"/>
      <c r="E180" s="539"/>
      <c r="F180" s="539"/>
      <c r="G180" s="539"/>
      <c r="H180" s="539"/>
      <c r="I180" s="539"/>
      <c r="J180" s="539"/>
      <c r="K180" s="539"/>
      <c r="L180" s="539"/>
      <c r="M180" s="539"/>
      <c r="N180" s="539"/>
      <c r="O180" s="539"/>
      <c r="P180" s="539"/>
      <c r="Q180" s="539"/>
      <c r="R180" s="539"/>
      <c r="S180" s="539"/>
      <c r="T180" s="539"/>
      <c r="U180" s="539"/>
      <c r="V180" s="539"/>
      <c r="W180" s="539"/>
      <c r="X180" s="539"/>
      <c r="Y180" s="539"/>
      <c r="Z180" s="539"/>
      <c r="AA180" s="539"/>
      <c r="AB180" s="539"/>
      <c r="AC180" s="539"/>
      <c r="AD180" s="539"/>
      <c r="AE180" s="539"/>
      <c r="AF180" s="539"/>
      <c r="AG180" s="539"/>
      <c r="AH180" s="539"/>
      <c r="AI180" s="539"/>
      <c r="AJ180" s="539"/>
      <c r="AK180" s="539"/>
      <c r="AL180" s="539"/>
      <c r="AM180" s="539"/>
      <c r="AN180" s="539"/>
      <c r="AO180" s="539"/>
      <c r="AP180" s="539"/>
      <c r="AQ180" s="539"/>
      <c r="AR180" s="539"/>
      <c r="AS180" s="539"/>
      <c r="AT180" s="539"/>
      <c r="AU180" s="539"/>
      <c r="AV180" s="539"/>
      <c r="AW180" s="539"/>
      <c r="AX180" s="539"/>
      <c r="AY180" s="539"/>
      <c r="AZ180" s="539"/>
      <c r="BA180" s="539"/>
      <c r="BB180" s="539"/>
      <c r="BC180" s="539"/>
      <c r="BD180" s="539"/>
      <c r="BE180" s="539"/>
      <c r="BF180" s="539"/>
      <c r="BG180" s="539"/>
      <c r="BH180" s="539"/>
      <c r="BI180" s="539"/>
      <c r="BJ180" s="539"/>
      <c r="BK180" s="539"/>
      <c r="BL180" s="539"/>
      <c r="BM180" s="539"/>
      <c r="BN180" s="539"/>
      <c r="BO180" s="539"/>
      <c r="BP180" s="539"/>
      <c r="BQ180" s="539"/>
      <c r="BR180" s="539"/>
      <c r="BS180" s="539"/>
      <c r="BT180" s="539"/>
      <c r="BU180" s="539"/>
      <c r="BV180" s="539"/>
      <c r="BW180" s="539"/>
      <c r="BX180" s="539"/>
      <c r="BY180" s="539"/>
      <c r="BZ180" s="539"/>
      <c r="CA180" s="539"/>
      <c r="CB180" s="539"/>
      <c r="CC180" s="539"/>
      <c r="CD180" s="539"/>
      <c r="CE180" s="539"/>
      <c r="CF180" s="539"/>
      <c r="CG180" s="539"/>
      <c r="CH180" s="539"/>
      <c r="CI180" s="539"/>
      <c r="CJ180" s="539"/>
      <c r="CK180" s="539"/>
      <c r="CL180" s="539"/>
      <c r="CM180" s="539"/>
      <c r="CN180" s="539"/>
      <c r="CO180" s="539"/>
      <c r="CP180" s="539"/>
      <c r="CQ180" s="539"/>
      <c r="CR180" s="539"/>
      <c r="CS180" s="539"/>
      <c r="CT180" s="539"/>
      <c r="CU180" s="539"/>
      <c r="CV180" s="539"/>
      <c r="CW180" s="539"/>
      <c r="CX180" s="539"/>
      <c r="CY180" s="539"/>
      <c r="CZ180" s="539"/>
      <c r="DA180" s="539"/>
      <c r="DB180" s="539"/>
      <c r="DC180" s="539"/>
      <c r="DD180" s="539"/>
      <c r="DE180" s="539"/>
      <c r="DF180" s="539"/>
      <c r="DG180" s="539"/>
      <c r="DH180" s="539"/>
      <c r="DI180" s="539"/>
      <c r="DJ180" s="539"/>
      <c r="DK180" s="539"/>
      <c r="DL180" s="539"/>
      <c r="DM180" s="539"/>
      <c r="DN180" s="539"/>
      <c r="DO180" s="539"/>
      <c r="DP180" s="539"/>
      <c r="DQ180" s="539"/>
      <c r="DR180" s="539"/>
      <c r="DS180" s="539"/>
      <c r="DT180" s="539"/>
      <c r="DU180" s="539"/>
      <c r="DV180" s="539"/>
      <c r="DW180" s="539"/>
      <c r="DX180" s="539"/>
      <c r="DY180" s="539"/>
      <c r="DZ180" s="539"/>
      <c r="EA180" s="539"/>
      <c r="EB180" s="539"/>
      <c r="EC180" s="539"/>
      <c r="ED180" s="539"/>
      <c r="EE180" s="539"/>
      <c r="EF180" s="539"/>
      <c r="EG180" s="539"/>
      <c r="EH180" s="539"/>
      <c r="EI180" s="539"/>
      <c r="EJ180" s="539"/>
      <c r="EK180" s="539"/>
      <c r="EL180" s="539"/>
      <c r="EM180" s="539"/>
      <c r="EN180" s="539"/>
      <c r="EO180" s="539"/>
      <c r="EP180" s="539"/>
      <c r="EQ180" s="539"/>
      <c r="ER180" s="539"/>
      <c r="ES180" s="539"/>
      <c r="ET180" s="539"/>
      <c r="EU180" s="539"/>
      <c r="EV180" s="539"/>
      <c r="EW180" s="539"/>
      <c r="EX180" s="539"/>
      <c r="EY180" s="539"/>
      <c r="EZ180" s="539"/>
      <c r="FA180" s="539"/>
      <c r="FB180" s="539"/>
      <c r="FC180" s="539"/>
      <c r="FD180" s="539"/>
      <c r="FE180" s="539"/>
      <c r="FF180" s="539"/>
      <c r="FG180" s="539"/>
      <c r="FH180" s="539"/>
      <c r="FI180" s="539"/>
      <c r="FJ180" s="539"/>
      <c r="FK180" s="539"/>
      <c r="FL180" s="539"/>
      <c r="FM180" s="539"/>
      <c r="FN180" s="539"/>
      <c r="FO180" s="539"/>
      <c r="FP180" s="539"/>
      <c r="FQ180" s="539"/>
      <c r="FR180" s="539"/>
      <c r="FS180" s="539"/>
      <c r="FT180" s="539"/>
      <c r="FU180" s="539"/>
      <c r="FV180" s="539"/>
      <c r="FW180" s="539"/>
      <c r="FX180" s="539"/>
      <c r="FY180" s="539"/>
      <c r="FZ180" s="539"/>
      <c r="GA180" s="539"/>
      <c r="GB180" s="539"/>
      <c r="GC180" s="539"/>
      <c r="GD180" s="539"/>
      <c r="GE180" s="539"/>
      <c r="GF180" s="539"/>
      <c r="GG180" s="539"/>
      <c r="GH180" s="539"/>
      <c r="GI180" s="539"/>
      <c r="GJ180" s="539"/>
      <c r="GK180" s="539"/>
      <c r="GL180" s="539"/>
      <c r="GM180" s="539"/>
      <c r="GN180" s="539"/>
      <c r="GO180" s="539"/>
      <c r="GP180" s="539"/>
      <c r="GQ180" s="539"/>
      <c r="GR180" s="539"/>
      <c r="GS180" s="539"/>
      <c r="GT180" s="539"/>
      <c r="GU180" s="539"/>
      <c r="GV180" s="539"/>
      <c r="GW180" s="539"/>
      <c r="GX180" s="539"/>
      <c r="GY180" s="539"/>
      <c r="GZ180" s="539"/>
      <c r="HA180" s="539"/>
      <c r="HB180" s="539"/>
      <c r="HC180" s="539"/>
      <c r="HD180" s="539"/>
      <c r="HE180" s="539"/>
      <c r="HF180" s="539"/>
      <c r="HG180" s="539"/>
      <c r="HH180" s="539"/>
      <c r="HI180" s="539"/>
      <c r="HJ180" s="539"/>
      <c r="HK180" s="539"/>
      <c r="HL180" s="539"/>
      <c r="HM180" s="539"/>
      <c r="HN180" s="539"/>
      <c r="HO180" s="539"/>
      <c r="HP180" s="539"/>
      <c r="HQ180" s="539"/>
      <c r="HR180" s="539"/>
      <c r="HS180" s="539"/>
      <c r="HT180" s="539"/>
      <c r="HU180" s="539"/>
      <c r="HV180" s="539"/>
      <c r="HW180" s="539"/>
      <c r="HX180" s="539"/>
      <c r="HY180" s="539"/>
      <c r="HZ180" s="539"/>
      <c r="IA180" s="539"/>
      <c r="IB180" s="539"/>
      <c r="IC180" s="539"/>
      <c r="ID180" s="539"/>
      <c r="IE180" s="539"/>
      <c r="IF180" s="539"/>
      <c r="IG180" s="539"/>
      <c r="IH180" s="539"/>
      <c r="II180" s="539"/>
      <c r="IJ180" s="539"/>
      <c r="IK180" s="539"/>
      <c r="IL180" s="539"/>
      <c r="IM180" s="539"/>
      <c r="IN180" s="539"/>
      <c r="IO180" s="539"/>
      <c r="IP180" s="539"/>
      <c r="IQ180" s="539"/>
      <c r="IR180" s="539"/>
      <c r="IS180" s="539"/>
      <c r="IT180" s="539"/>
      <c r="IU180" s="539"/>
    </row>
    <row r="181" spans="1:255" s="122" customFormat="1" ht="14.1" customHeight="1">
      <c r="A181" s="539"/>
      <c r="B181" s="543"/>
      <c r="C181" s="543"/>
      <c r="D181" s="539"/>
      <c r="E181" s="539"/>
      <c r="F181" s="539"/>
      <c r="G181" s="539"/>
      <c r="H181" s="539"/>
      <c r="I181" s="539"/>
      <c r="J181" s="539"/>
      <c r="K181" s="539"/>
      <c r="L181" s="539"/>
      <c r="M181" s="539"/>
      <c r="N181" s="539"/>
      <c r="O181" s="539"/>
      <c r="P181" s="539"/>
      <c r="Q181" s="539"/>
      <c r="R181" s="539"/>
      <c r="S181" s="539"/>
      <c r="T181" s="539"/>
      <c r="U181" s="539"/>
      <c r="V181" s="539"/>
      <c r="W181" s="539"/>
      <c r="X181" s="539"/>
      <c r="Y181" s="539"/>
      <c r="Z181" s="539"/>
      <c r="AA181" s="539"/>
      <c r="AB181" s="539"/>
      <c r="AC181" s="539"/>
      <c r="AD181" s="539"/>
      <c r="AE181" s="539"/>
      <c r="AF181" s="539"/>
      <c r="AG181" s="539"/>
      <c r="AH181" s="539"/>
      <c r="AI181" s="539"/>
      <c r="AJ181" s="539"/>
      <c r="AK181" s="539"/>
      <c r="AL181" s="539"/>
      <c r="AM181" s="539"/>
      <c r="AN181" s="539"/>
      <c r="AO181" s="539"/>
      <c r="AP181" s="539"/>
      <c r="AQ181" s="539"/>
      <c r="AR181" s="539"/>
      <c r="AS181" s="539"/>
      <c r="AT181" s="539"/>
      <c r="AU181" s="539"/>
      <c r="AV181" s="539"/>
      <c r="AW181" s="539"/>
      <c r="AX181" s="539"/>
      <c r="AY181" s="539"/>
      <c r="AZ181" s="539"/>
      <c r="BA181" s="539"/>
      <c r="BB181" s="539"/>
      <c r="BC181" s="539"/>
      <c r="BD181" s="539"/>
      <c r="BE181" s="539"/>
      <c r="BF181" s="539"/>
      <c r="BG181" s="539"/>
      <c r="BH181" s="539"/>
      <c r="BI181" s="539"/>
      <c r="BJ181" s="539"/>
      <c r="BK181" s="539"/>
      <c r="BL181" s="539"/>
      <c r="BM181" s="539"/>
      <c r="BN181" s="539"/>
      <c r="BO181" s="539"/>
      <c r="BP181" s="539"/>
      <c r="BQ181" s="539"/>
      <c r="BR181" s="539"/>
      <c r="BS181" s="539"/>
      <c r="BT181" s="539"/>
      <c r="BU181" s="539"/>
      <c r="BV181" s="539"/>
      <c r="BW181" s="539"/>
      <c r="BX181" s="539"/>
      <c r="BY181" s="539"/>
      <c r="BZ181" s="539"/>
      <c r="CA181" s="539"/>
      <c r="CB181" s="539"/>
      <c r="CC181" s="539"/>
      <c r="CD181" s="539"/>
      <c r="CE181" s="539"/>
      <c r="CF181" s="539"/>
      <c r="CG181" s="539"/>
      <c r="CH181" s="539"/>
      <c r="CI181" s="539"/>
      <c r="CJ181" s="539"/>
      <c r="CK181" s="539"/>
      <c r="CL181" s="539"/>
      <c r="CM181" s="539"/>
      <c r="CN181" s="539"/>
      <c r="CO181" s="539"/>
      <c r="CP181" s="539"/>
      <c r="CQ181" s="539"/>
      <c r="CR181" s="539"/>
      <c r="CS181" s="539"/>
      <c r="CT181" s="539"/>
      <c r="CU181" s="539"/>
      <c r="CV181" s="539"/>
      <c r="CW181" s="539"/>
      <c r="CX181" s="539"/>
      <c r="CY181" s="539"/>
      <c r="CZ181" s="539"/>
      <c r="DA181" s="539"/>
      <c r="DB181" s="539"/>
      <c r="DC181" s="539"/>
      <c r="DD181" s="539"/>
      <c r="DE181" s="539"/>
      <c r="DF181" s="539"/>
      <c r="DG181" s="539"/>
      <c r="DH181" s="539"/>
      <c r="DI181" s="539"/>
      <c r="DJ181" s="539"/>
      <c r="DK181" s="539"/>
      <c r="DL181" s="539"/>
      <c r="DM181" s="539"/>
      <c r="DN181" s="539"/>
      <c r="DO181" s="539"/>
      <c r="DP181" s="539"/>
      <c r="DQ181" s="539"/>
      <c r="DR181" s="539"/>
      <c r="DS181" s="539"/>
      <c r="DT181" s="539"/>
      <c r="DU181" s="539"/>
      <c r="DV181" s="539"/>
      <c r="DW181" s="539"/>
      <c r="DX181" s="539"/>
      <c r="DY181" s="539"/>
      <c r="DZ181" s="539"/>
      <c r="EA181" s="539"/>
      <c r="EB181" s="539"/>
      <c r="EC181" s="539"/>
      <c r="ED181" s="539"/>
      <c r="EE181" s="539"/>
      <c r="EF181" s="539"/>
      <c r="EG181" s="539"/>
      <c r="EH181" s="539"/>
      <c r="EI181" s="539"/>
      <c r="EJ181" s="539"/>
      <c r="EK181" s="539"/>
      <c r="EL181" s="539"/>
      <c r="EM181" s="539"/>
      <c r="EN181" s="539"/>
      <c r="EO181" s="539"/>
      <c r="EP181" s="539"/>
      <c r="EQ181" s="539"/>
      <c r="ER181" s="539"/>
      <c r="ES181" s="539"/>
      <c r="ET181" s="539"/>
      <c r="EU181" s="539"/>
      <c r="EV181" s="539"/>
      <c r="EW181" s="539"/>
      <c r="EX181" s="539"/>
      <c r="EY181" s="539"/>
      <c r="EZ181" s="539"/>
      <c r="FA181" s="539"/>
      <c r="FB181" s="539"/>
      <c r="FC181" s="539"/>
      <c r="FD181" s="539"/>
      <c r="FE181" s="539"/>
      <c r="FF181" s="539"/>
      <c r="FG181" s="539"/>
      <c r="FH181" s="539"/>
      <c r="FI181" s="539"/>
      <c r="FJ181" s="539"/>
      <c r="FK181" s="539"/>
      <c r="FL181" s="539"/>
      <c r="FM181" s="539"/>
      <c r="FN181" s="539"/>
      <c r="FO181" s="539"/>
      <c r="FP181" s="539"/>
      <c r="FQ181" s="539"/>
      <c r="FR181" s="539"/>
      <c r="FS181" s="539"/>
      <c r="FT181" s="539"/>
      <c r="FU181" s="539"/>
      <c r="FV181" s="539"/>
      <c r="FW181" s="539"/>
      <c r="FX181" s="539"/>
      <c r="FY181" s="539"/>
      <c r="FZ181" s="539"/>
      <c r="GA181" s="539"/>
      <c r="GB181" s="539"/>
      <c r="GC181" s="539"/>
      <c r="GD181" s="539"/>
      <c r="GE181" s="539"/>
      <c r="GF181" s="539"/>
      <c r="GG181" s="539"/>
      <c r="GH181" s="539"/>
      <c r="GI181" s="539"/>
      <c r="GJ181" s="539"/>
      <c r="GK181" s="539"/>
      <c r="GL181" s="539"/>
      <c r="GM181" s="539"/>
      <c r="GN181" s="539"/>
      <c r="GO181" s="539"/>
      <c r="GP181" s="539"/>
      <c r="GQ181" s="539"/>
      <c r="GR181" s="539"/>
      <c r="GS181" s="539"/>
      <c r="GT181" s="539"/>
      <c r="GU181" s="539"/>
      <c r="GV181" s="539"/>
      <c r="GW181" s="539"/>
      <c r="GX181" s="539"/>
      <c r="GY181" s="539"/>
      <c r="GZ181" s="539"/>
      <c r="HA181" s="539"/>
      <c r="HB181" s="539"/>
      <c r="HC181" s="539"/>
      <c r="HD181" s="539"/>
      <c r="HE181" s="539"/>
      <c r="HF181" s="539"/>
      <c r="HG181" s="539"/>
      <c r="HH181" s="539"/>
      <c r="HI181" s="539"/>
      <c r="HJ181" s="539"/>
      <c r="HK181" s="539"/>
      <c r="HL181" s="539"/>
      <c r="HM181" s="539"/>
      <c r="HN181" s="539"/>
      <c r="HO181" s="539"/>
      <c r="HP181" s="539"/>
      <c r="HQ181" s="539"/>
      <c r="HR181" s="539"/>
      <c r="HS181" s="539"/>
      <c r="HT181" s="539"/>
      <c r="HU181" s="539"/>
      <c r="HV181" s="539"/>
      <c r="HW181" s="539"/>
      <c r="HX181" s="539"/>
      <c r="HY181" s="539"/>
      <c r="HZ181" s="539"/>
      <c r="IA181" s="539"/>
      <c r="IB181" s="539"/>
      <c r="IC181" s="539"/>
      <c r="ID181" s="539"/>
      <c r="IE181" s="539"/>
      <c r="IF181" s="539"/>
      <c r="IG181" s="539"/>
      <c r="IH181" s="539"/>
      <c r="II181" s="539"/>
      <c r="IJ181" s="539"/>
      <c r="IK181" s="539"/>
      <c r="IL181" s="539"/>
      <c r="IM181" s="539"/>
      <c r="IN181" s="539"/>
      <c r="IO181" s="539"/>
      <c r="IP181" s="539"/>
      <c r="IQ181" s="539"/>
      <c r="IR181" s="539"/>
      <c r="IS181" s="539"/>
      <c r="IT181" s="539"/>
      <c r="IU181" s="539"/>
    </row>
    <row r="182" spans="1:255" s="122" customFormat="1" ht="14.1" customHeight="1">
      <c r="A182" s="539"/>
      <c r="B182" s="543"/>
      <c r="C182" s="543"/>
      <c r="D182" s="539"/>
      <c r="E182" s="539"/>
      <c r="F182" s="539"/>
      <c r="G182" s="539"/>
      <c r="H182" s="539"/>
      <c r="I182" s="539"/>
      <c r="J182" s="539"/>
      <c r="K182" s="539"/>
      <c r="L182" s="539"/>
      <c r="M182" s="539"/>
      <c r="N182" s="539"/>
      <c r="O182" s="539"/>
      <c r="P182" s="539"/>
      <c r="Q182" s="539"/>
      <c r="R182" s="539"/>
      <c r="S182" s="539"/>
      <c r="T182" s="539"/>
      <c r="U182" s="539"/>
      <c r="V182" s="539"/>
      <c r="W182" s="539"/>
      <c r="X182" s="539"/>
      <c r="Y182" s="539"/>
      <c r="Z182" s="539"/>
      <c r="AA182" s="539"/>
      <c r="AB182" s="539"/>
      <c r="AC182" s="539"/>
      <c r="AD182" s="539"/>
      <c r="AE182" s="539"/>
      <c r="AF182" s="539"/>
      <c r="AG182" s="539"/>
      <c r="AH182" s="539"/>
      <c r="AI182" s="539"/>
      <c r="AJ182" s="539"/>
      <c r="AK182" s="539"/>
      <c r="AL182" s="539"/>
      <c r="AM182" s="539"/>
      <c r="AN182" s="539"/>
      <c r="AO182" s="539"/>
      <c r="AP182" s="539"/>
      <c r="AQ182" s="539"/>
      <c r="AR182" s="539"/>
      <c r="AS182" s="539"/>
      <c r="AT182" s="539"/>
      <c r="AU182" s="539"/>
      <c r="AV182" s="539"/>
      <c r="AW182" s="539"/>
      <c r="AX182" s="539"/>
      <c r="AY182" s="539"/>
      <c r="AZ182" s="539"/>
      <c r="BA182" s="539"/>
      <c r="BB182" s="539"/>
      <c r="BC182" s="539"/>
      <c r="BD182" s="539"/>
      <c r="BE182" s="539"/>
      <c r="BF182" s="539"/>
      <c r="BG182" s="539"/>
      <c r="BH182" s="539"/>
      <c r="BI182" s="539"/>
      <c r="BJ182" s="539"/>
      <c r="BK182" s="539"/>
      <c r="BL182" s="539"/>
      <c r="BM182" s="539"/>
      <c r="BN182" s="539"/>
      <c r="BO182" s="539"/>
      <c r="BP182" s="539"/>
      <c r="BQ182" s="539"/>
      <c r="BR182" s="539"/>
      <c r="BS182" s="539"/>
      <c r="BT182" s="539"/>
      <c r="BU182" s="539"/>
      <c r="BV182" s="539"/>
      <c r="BW182" s="539"/>
      <c r="BX182" s="539"/>
      <c r="BY182" s="539"/>
      <c r="BZ182" s="539"/>
      <c r="CA182" s="539"/>
      <c r="CB182" s="539"/>
      <c r="CC182" s="539"/>
      <c r="CD182" s="539"/>
      <c r="CE182" s="539"/>
      <c r="CF182" s="539"/>
      <c r="CG182" s="539"/>
      <c r="CH182" s="539"/>
      <c r="CI182" s="539"/>
      <c r="CJ182" s="539"/>
      <c r="CK182" s="539"/>
      <c r="CL182" s="539"/>
      <c r="CM182" s="539"/>
      <c r="CN182" s="539"/>
      <c r="CO182" s="539"/>
      <c r="CP182" s="539"/>
      <c r="CQ182" s="539"/>
      <c r="CR182" s="539"/>
      <c r="CS182" s="539"/>
      <c r="CT182" s="539"/>
      <c r="CU182" s="539"/>
      <c r="CV182" s="539"/>
      <c r="CW182" s="539"/>
      <c r="CX182" s="539"/>
      <c r="CY182" s="539"/>
      <c r="CZ182" s="539"/>
      <c r="DA182" s="539"/>
      <c r="DB182" s="539"/>
      <c r="DC182" s="539"/>
      <c r="DD182" s="539"/>
      <c r="DE182" s="539"/>
      <c r="DF182" s="539"/>
      <c r="DG182" s="539"/>
      <c r="DH182" s="539"/>
      <c r="DI182" s="539"/>
      <c r="DJ182" s="539"/>
      <c r="DK182" s="539"/>
      <c r="DL182" s="539"/>
      <c r="DM182" s="539"/>
      <c r="DN182" s="539"/>
      <c r="DO182" s="539"/>
      <c r="DP182" s="539"/>
      <c r="DQ182" s="539"/>
      <c r="DR182" s="539"/>
      <c r="DS182" s="539"/>
      <c r="DT182" s="539"/>
      <c r="DU182" s="539"/>
      <c r="DV182" s="539"/>
      <c r="DW182" s="539"/>
      <c r="DX182" s="539"/>
      <c r="DY182" s="539"/>
      <c r="DZ182" s="539"/>
      <c r="EA182" s="539"/>
      <c r="EB182" s="539"/>
      <c r="EC182" s="539"/>
      <c r="ED182" s="539"/>
      <c r="EE182" s="539"/>
      <c r="EF182" s="539"/>
      <c r="EG182" s="539"/>
      <c r="EH182" s="539"/>
      <c r="EI182" s="539"/>
      <c r="EJ182" s="539"/>
      <c r="EK182" s="539"/>
      <c r="EL182" s="539"/>
      <c r="EM182" s="539"/>
      <c r="EN182" s="539"/>
      <c r="EO182" s="539"/>
      <c r="EP182" s="539"/>
      <c r="EQ182" s="539"/>
      <c r="ER182" s="539"/>
      <c r="ES182" s="539"/>
      <c r="ET182" s="539"/>
      <c r="EU182" s="539"/>
      <c r="EV182" s="539"/>
      <c r="EW182" s="539"/>
      <c r="EX182" s="539"/>
      <c r="EY182" s="539"/>
      <c r="EZ182" s="539"/>
      <c r="FA182" s="539"/>
      <c r="FB182" s="539"/>
      <c r="FC182" s="539"/>
      <c r="FD182" s="539"/>
      <c r="FE182" s="539"/>
      <c r="FF182" s="539"/>
      <c r="FG182" s="539"/>
      <c r="FH182" s="539"/>
      <c r="FI182" s="539"/>
      <c r="FJ182" s="539"/>
      <c r="FK182" s="539"/>
      <c r="FL182" s="539"/>
      <c r="FM182" s="539"/>
      <c r="FN182" s="539"/>
      <c r="FO182" s="539"/>
      <c r="FP182" s="539"/>
      <c r="FQ182" s="539"/>
      <c r="FR182" s="539"/>
      <c r="FS182" s="539"/>
      <c r="FT182" s="539"/>
      <c r="FU182" s="539"/>
      <c r="FV182" s="539"/>
      <c r="FW182" s="539"/>
      <c r="FX182" s="539"/>
      <c r="FY182" s="539"/>
      <c r="FZ182" s="539"/>
      <c r="GA182" s="539"/>
      <c r="GB182" s="539"/>
      <c r="GC182" s="539"/>
      <c r="GD182" s="539"/>
      <c r="GE182" s="539"/>
      <c r="GF182" s="539"/>
      <c r="GG182" s="539"/>
      <c r="GH182" s="539"/>
      <c r="GI182" s="539"/>
      <c r="GJ182" s="539"/>
      <c r="GK182" s="539"/>
      <c r="GL182" s="539"/>
      <c r="GM182" s="539"/>
      <c r="GN182" s="539"/>
      <c r="GO182" s="539"/>
      <c r="GP182" s="539"/>
      <c r="GQ182" s="539"/>
      <c r="GR182" s="539"/>
      <c r="GS182" s="539"/>
      <c r="GT182" s="539"/>
      <c r="GU182" s="539"/>
      <c r="GV182" s="539"/>
      <c r="GW182" s="539"/>
      <c r="GX182" s="539"/>
      <c r="GY182" s="539"/>
      <c r="GZ182" s="539"/>
      <c r="HA182" s="539"/>
      <c r="HB182" s="539"/>
      <c r="HC182" s="539"/>
      <c r="HD182" s="539"/>
      <c r="HE182" s="539"/>
      <c r="HF182" s="539"/>
      <c r="HG182" s="539"/>
      <c r="HH182" s="539"/>
      <c r="HI182" s="539"/>
      <c r="HJ182" s="539"/>
      <c r="HK182" s="539"/>
      <c r="HL182" s="539"/>
      <c r="HM182" s="539"/>
      <c r="HN182" s="539"/>
      <c r="HO182" s="539"/>
      <c r="HP182" s="539"/>
      <c r="HQ182" s="539"/>
      <c r="HR182" s="539"/>
      <c r="HS182" s="539"/>
      <c r="HT182" s="539"/>
      <c r="HU182" s="539"/>
      <c r="HV182" s="539"/>
      <c r="HW182" s="539"/>
      <c r="HX182" s="539"/>
      <c r="HY182" s="539"/>
      <c r="HZ182" s="539"/>
      <c r="IA182" s="539"/>
      <c r="IB182" s="539"/>
      <c r="IC182" s="539"/>
      <c r="ID182" s="539"/>
      <c r="IE182" s="539"/>
      <c r="IF182" s="539"/>
      <c r="IG182" s="539"/>
      <c r="IH182" s="539"/>
      <c r="II182" s="539"/>
      <c r="IJ182" s="539"/>
      <c r="IK182" s="539"/>
      <c r="IL182" s="539"/>
      <c r="IM182" s="539"/>
      <c r="IN182" s="539"/>
      <c r="IO182" s="539"/>
      <c r="IP182" s="539"/>
      <c r="IQ182" s="539"/>
      <c r="IR182" s="539"/>
      <c r="IS182" s="539"/>
      <c r="IT182" s="539"/>
      <c r="IU182" s="539"/>
    </row>
    <row r="183" spans="1:255" s="122" customFormat="1" ht="14.1" customHeight="1">
      <c r="A183" s="539"/>
      <c r="B183" s="543"/>
      <c r="C183" s="543"/>
      <c r="D183" s="539"/>
      <c r="E183" s="539"/>
      <c r="F183" s="539"/>
      <c r="G183" s="539"/>
      <c r="H183" s="539"/>
      <c r="I183" s="539"/>
      <c r="J183" s="539"/>
      <c r="K183" s="539"/>
      <c r="L183" s="539"/>
      <c r="M183" s="539"/>
      <c r="N183" s="539"/>
      <c r="O183" s="539"/>
      <c r="P183" s="539"/>
      <c r="Q183" s="539"/>
      <c r="R183" s="539"/>
      <c r="S183" s="539"/>
      <c r="T183" s="539"/>
      <c r="U183" s="539"/>
      <c r="V183" s="539"/>
      <c r="W183" s="539"/>
      <c r="X183" s="539"/>
      <c r="Y183" s="539"/>
      <c r="Z183" s="539"/>
      <c r="AA183" s="539"/>
      <c r="AB183" s="539"/>
      <c r="AC183" s="539"/>
      <c r="AD183" s="539"/>
      <c r="AE183" s="539"/>
      <c r="AF183" s="539"/>
      <c r="AG183" s="539"/>
      <c r="AH183" s="539"/>
      <c r="AI183" s="539"/>
      <c r="AJ183" s="539"/>
      <c r="AK183" s="539"/>
      <c r="AL183" s="539"/>
      <c r="AM183" s="539"/>
      <c r="AN183" s="539"/>
      <c r="AO183" s="539"/>
      <c r="AP183" s="539"/>
      <c r="AQ183" s="539"/>
      <c r="AR183" s="539"/>
      <c r="AS183" s="539"/>
      <c r="AT183" s="539"/>
      <c r="AU183" s="539"/>
      <c r="AV183" s="539"/>
      <c r="AW183" s="539"/>
      <c r="AX183" s="539"/>
      <c r="AY183" s="539"/>
      <c r="AZ183" s="539"/>
      <c r="BA183" s="539"/>
      <c r="BB183" s="539"/>
      <c r="BC183" s="539"/>
      <c r="BD183" s="539"/>
      <c r="BE183" s="539"/>
      <c r="BF183" s="539"/>
      <c r="BG183" s="539"/>
      <c r="BH183" s="539"/>
      <c r="BI183" s="539"/>
      <c r="BJ183" s="539"/>
      <c r="BK183" s="539"/>
      <c r="BL183" s="539"/>
      <c r="BM183" s="539"/>
      <c r="BN183" s="539"/>
      <c r="BO183" s="539"/>
      <c r="BP183" s="539"/>
      <c r="BQ183" s="539"/>
      <c r="BR183" s="539"/>
      <c r="BS183" s="539"/>
      <c r="BT183" s="539"/>
      <c r="BU183" s="539"/>
      <c r="BV183" s="539"/>
      <c r="BW183" s="539"/>
      <c r="BX183" s="539"/>
      <c r="BY183" s="539"/>
      <c r="BZ183" s="539"/>
      <c r="CA183" s="539"/>
      <c r="CB183" s="539"/>
      <c r="CC183" s="539"/>
      <c r="CD183" s="539"/>
      <c r="CE183" s="539"/>
      <c r="CF183" s="539"/>
      <c r="CG183" s="539"/>
      <c r="CH183" s="539"/>
      <c r="CI183" s="539"/>
      <c r="CJ183" s="539"/>
      <c r="CK183" s="539"/>
      <c r="CL183" s="539"/>
      <c r="CM183" s="539"/>
      <c r="CN183" s="539"/>
      <c r="CO183" s="539"/>
      <c r="CP183" s="539"/>
      <c r="CQ183" s="539"/>
      <c r="CR183" s="539"/>
      <c r="CS183" s="539"/>
      <c r="CT183" s="539"/>
      <c r="CU183" s="539"/>
      <c r="CV183" s="539"/>
      <c r="CW183" s="539"/>
      <c r="CX183" s="539"/>
      <c r="CY183" s="539"/>
      <c r="CZ183" s="539"/>
      <c r="DA183" s="539"/>
      <c r="DB183" s="539"/>
      <c r="DC183" s="539"/>
      <c r="DD183" s="539"/>
      <c r="DE183" s="539"/>
      <c r="DF183" s="539"/>
      <c r="DG183" s="539"/>
      <c r="DH183" s="539"/>
      <c r="DI183" s="539"/>
      <c r="DJ183" s="539"/>
      <c r="DK183" s="539"/>
      <c r="DL183" s="539"/>
      <c r="DM183" s="539"/>
      <c r="DN183" s="539"/>
      <c r="DO183" s="539"/>
      <c r="DP183" s="539"/>
      <c r="DQ183" s="539"/>
      <c r="DR183" s="539"/>
      <c r="DS183" s="539"/>
      <c r="DT183" s="539"/>
      <c r="DU183" s="539"/>
      <c r="DV183" s="539"/>
      <c r="DW183" s="539"/>
      <c r="DX183" s="539"/>
      <c r="DY183" s="539"/>
      <c r="DZ183" s="539"/>
      <c r="EA183" s="539"/>
      <c r="EB183" s="539"/>
      <c r="EC183" s="539"/>
      <c r="ED183" s="539"/>
      <c r="EE183" s="539"/>
      <c r="EF183" s="539"/>
      <c r="EG183" s="539"/>
      <c r="EH183" s="539"/>
      <c r="EI183" s="539"/>
      <c r="EJ183" s="539"/>
      <c r="EK183" s="539"/>
      <c r="EL183" s="539"/>
      <c r="EM183" s="539"/>
      <c r="EN183" s="539"/>
      <c r="EO183" s="539"/>
      <c r="EP183" s="539"/>
      <c r="EQ183" s="539"/>
      <c r="ER183" s="539"/>
      <c r="ES183" s="539"/>
      <c r="ET183" s="539"/>
      <c r="EU183" s="539"/>
      <c r="EV183" s="539"/>
      <c r="EW183" s="539"/>
      <c r="EX183" s="539"/>
      <c r="EY183" s="539"/>
      <c r="EZ183" s="539"/>
      <c r="FA183" s="539"/>
      <c r="FB183" s="539"/>
      <c r="FC183" s="539"/>
      <c r="FD183" s="539"/>
      <c r="FE183" s="539"/>
      <c r="FF183" s="539"/>
      <c r="FG183" s="539"/>
      <c r="FH183" s="539"/>
      <c r="FI183" s="539"/>
      <c r="FJ183" s="539"/>
      <c r="FK183" s="539"/>
      <c r="FL183" s="539"/>
      <c r="FM183" s="539"/>
      <c r="FN183" s="539"/>
      <c r="FO183" s="539"/>
      <c r="FP183" s="539"/>
      <c r="FQ183" s="539"/>
      <c r="FR183" s="539"/>
      <c r="FS183" s="539"/>
      <c r="FT183" s="539"/>
      <c r="FU183" s="539"/>
      <c r="FV183" s="539"/>
      <c r="FW183" s="539"/>
      <c r="FX183" s="539"/>
      <c r="FY183" s="539"/>
      <c r="FZ183" s="539"/>
      <c r="GA183" s="539"/>
      <c r="GB183" s="539"/>
      <c r="GC183" s="539"/>
      <c r="GD183" s="539"/>
      <c r="GE183" s="539"/>
      <c r="GF183" s="539"/>
      <c r="GG183" s="539"/>
      <c r="GH183" s="539"/>
      <c r="GI183" s="539"/>
      <c r="GJ183" s="539"/>
      <c r="GK183" s="539"/>
      <c r="GL183" s="539"/>
      <c r="GM183" s="539"/>
      <c r="GN183" s="539"/>
      <c r="GO183" s="539"/>
      <c r="GP183" s="539"/>
      <c r="GQ183" s="539"/>
      <c r="GR183" s="539"/>
      <c r="GS183" s="539"/>
      <c r="GT183" s="539"/>
      <c r="GU183" s="539"/>
      <c r="GV183" s="539"/>
      <c r="GW183" s="539"/>
      <c r="GX183" s="539"/>
      <c r="GY183" s="539"/>
      <c r="GZ183" s="539"/>
      <c r="HA183" s="539"/>
      <c r="HB183" s="539"/>
      <c r="HC183" s="539"/>
      <c r="HD183" s="539"/>
      <c r="HE183" s="539"/>
      <c r="HF183" s="539"/>
      <c r="HG183" s="539"/>
      <c r="HH183" s="539"/>
      <c r="HI183" s="539"/>
      <c r="HJ183" s="539"/>
      <c r="HK183" s="539"/>
      <c r="HL183" s="539"/>
      <c r="HM183" s="539"/>
      <c r="HN183" s="539"/>
      <c r="HO183" s="539"/>
      <c r="HP183" s="539"/>
      <c r="HQ183" s="539"/>
      <c r="HR183" s="539"/>
      <c r="HS183" s="539"/>
      <c r="HT183" s="539"/>
      <c r="HU183" s="539"/>
      <c r="HV183" s="539"/>
      <c r="HW183" s="539"/>
      <c r="HX183" s="539"/>
      <c r="HY183" s="539"/>
      <c r="HZ183" s="539"/>
      <c r="IA183" s="539"/>
      <c r="IB183" s="539"/>
      <c r="IC183" s="539"/>
      <c r="ID183" s="539"/>
      <c r="IE183" s="539"/>
      <c r="IF183" s="539"/>
      <c r="IG183" s="539"/>
      <c r="IH183" s="539"/>
      <c r="II183" s="539"/>
      <c r="IJ183" s="539"/>
      <c r="IK183" s="539"/>
      <c r="IL183" s="539"/>
      <c r="IM183" s="539"/>
      <c r="IN183" s="539"/>
      <c r="IO183" s="539"/>
      <c r="IP183" s="539"/>
      <c r="IQ183" s="539"/>
      <c r="IR183" s="539"/>
      <c r="IS183" s="539"/>
      <c r="IT183" s="539"/>
      <c r="IU183" s="539"/>
    </row>
    <row r="185" spans="1:255" ht="14.1" customHeight="1"/>
    <row r="186" spans="1:255" ht="14.1" customHeight="1"/>
    <row r="187" spans="1:255" ht="14.1" customHeight="1"/>
    <row r="188" spans="1:255" ht="14.1" customHeight="1"/>
    <row r="189" spans="1:255" ht="14.1" customHeight="1"/>
    <row r="191" spans="1:255" ht="14.1" customHeight="1"/>
    <row r="192" spans="1:255" ht="14.1" customHeight="1"/>
    <row r="193" spans="1:255" ht="14.1" customHeight="1"/>
    <row r="194" spans="1:255" ht="14.1" customHeight="1"/>
    <row r="195" spans="1:255" ht="14.1" customHeight="1"/>
    <row r="196" spans="1:255" ht="14.1" customHeight="1"/>
    <row r="197" spans="1:255" ht="14.1" customHeight="1"/>
    <row r="198" spans="1:255" ht="14.1" customHeight="1"/>
    <row r="199" spans="1:255" ht="14.1" customHeight="1"/>
    <row r="200" spans="1:255" ht="14.1" customHeight="1"/>
    <row r="201" spans="1:255" ht="14.1" customHeight="1"/>
    <row r="202" spans="1:255" ht="14.1" customHeight="1"/>
    <row r="203" spans="1:255" ht="14.1" customHeight="1"/>
    <row r="204" spans="1:255" s="100" customFormat="1">
      <c r="A204" s="539"/>
      <c r="B204" s="543"/>
      <c r="C204" s="543"/>
      <c r="D204" s="539"/>
      <c r="E204" s="539"/>
      <c r="F204" s="539"/>
      <c r="G204" s="539"/>
      <c r="H204" s="539"/>
      <c r="I204" s="539"/>
      <c r="J204" s="539"/>
      <c r="K204" s="539"/>
      <c r="L204" s="539"/>
      <c r="M204" s="539"/>
      <c r="N204" s="539"/>
      <c r="O204" s="539"/>
      <c r="P204" s="539"/>
      <c r="Q204" s="539"/>
      <c r="R204" s="539"/>
      <c r="S204" s="539"/>
      <c r="T204" s="539"/>
      <c r="U204" s="539"/>
      <c r="V204" s="539"/>
      <c r="W204" s="539"/>
      <c r="X204" s="539"/>
      <c r="Y204" s="539"/>
      <c r="Z204" s="539"/>
      <c r="AA204" s="539"/>
      <c r="AB204" s="539"/>
      <c r="AC204" s="539"/>
      <c r="AD204" s="539"/>
      <c r="AE204" s="539"/>
      <c r="AF204" s="539"/>
      <c r="AG204" s="539"/>
      <c r="AH204" s="539"/>
      <c r="AI204" s="539"/>
      <c r="AJ204" s="539"/>
      <c r="AK204" s="539"/>
      <c r="AL204" s="539"/>
      <c r="AM204" s="539"/>
      <c r="AN204" s="539"/>
      <c r="AO204" s="539"/>
      <c r="AP204" s="539"/>
      <c r="AQ204" s="539"/>
      <c r="AR204" s="539"/>
      <c r="AS204" s="539"/>
      <c r="AT204" s="539"/>
      <c r="AU204" s="539"/>
      <c r="AV204" s="539"/>
      <c r="AW204" s="539"/>
      <c r="AX204" s="539"/>
      <c r="AY204" s="539"/>
      <c r="AZ204" s="539"/>
      <c r="BA204" s="539"/>
      <c r="BB204" s="539"/>
      <c r="BC204" s="539"/>
      <c r="BD204" s="539"/>
      <c r="BE204" s="539"/>
      <c r="BF204" s="539"/>
      <c r="BG204" s="539"/>
      <c r="BH204" s="539"/>
      <c r="BI204" s="539"/>
      <c r="BJ204" s="539"/>
      <c r="BK204" s="539"/>
      <c r="BL204" s="539"/>
      <c r="BM204" s="539"/>
      <c r="BN204" s="539"/>
      <c r="BO204" s="539"/>
      <c r="BP204" s="539"/>
      <c r="BQ204" s="539"/>
      <c r="BR204" s="539"/>
      <c r="BS204" s="539"/>
      <c r="BT204" s="539"/>
      <c r="BU204" s="539"/>
      <c r="BV204" s="539"/>
      <c r="BW204" s="539"/>
      <c r="BX204" s="539"/>
      <c r="BY204" s="539"/>
      <c r="BZ204" s="539"/>
      <c r="CA204" s="539"/>
      <c r="CB204" s="539"/>
      <c r="CC204" s="539"/>
      <c r="CD204" s="539"/>
      <c r="CE204" s="539"/>
      <c r="CF204" s="539"/>
      <c r="CG204" s="539"/>
      <c r="CH204" s="539"/>
      <c r="CI204" s="539"/>
      <c r="CJ204" s="539"/>
      <c r="CK204" s="539"/>
      <c r="CL204" s="539"/>
      <c r="CM204" s="539"/>
      <c r="CN204" s="539"/>
      <c r="CO204" s="539"/>
      <c r="CP204" s="539"/>
      <c r="CQ204" s="539"/>
      <c r="CR204" s="539"/>
      <c r="CS204" s="539"/>
      <c r="CT204" s="539"/>
      <c r="CU204" s="539"/>
      <c r="CV204" s="539"/>
      <c r="CW204" s="539"/>
      <c r="CX204" s="539"/>
      <c r="CY204" s="539"/>
      <c r="CZ204" s="539"/>
      <c r="DA204" s="539"/>
      <c r="DB204" s="539"/>
      <c r="DC204" s="539"/>
      <c r="DD204" s="539"/>
      <c r="DE204" s="539"/>
      <c r="DF204" s="539"/>
      <c r="DG204" s="539"/>
      <c r="DH204" s="539"/>
      <c r="DI204" s="539"/>
      <c r="DJ204" s="539"/>
      <c r="DK204" s="539"/>
      <c r="DL204" s="539"/>
      <c r="DM204" s="539"/>
      <c r="DN204" s="539"/>
      <c r="DO204" s="539"/>
      <c r="DP204" s="539"/>
      <c r="DQ204" s="539"/>
      <c r="DR204" s="539"/>
      <c r="DS204" s="539"/>
      <c r="DT204" s="539"/>
      <c r="DU204" s="539"/>
      <c r="DV204" s="539"/>
      <c r="DW204" s="539"/>
      <c r="DX204" s="539"/>
      <c r="DY204" s="539"/>
      <c r="DZ204" s="539"/>
      <c r="EA204" s="539"/>
      <c r="EB204" s="539"/>
      <c r="EC204" s="539"/>
      <c r="ED204" s="539"/>
      <c r="EE204" s="539"/>
      <c r="EF204" s="539"/>
      <c r="EG204" s="539"/>
      <c r="EH204" s="539"/>
      <c r="EI204" s="539"/>
      <c r="EJ204" s="539"/>
      <c r="EK204" s="539"/>
      <c r="EL204" s="539"/>
      <c r="EM204" s="539"/>
      <c r="EN204" s="539"/>
      <c r="EO204" s="539"/>
      <c r="EP204" s="539"/>
      <c r="EQ204" s="539"/>
      <c r="ER204" s="539"/>
      <c r="ES204" s="539"/>
      <c r="ET204" s="539"/>
      <c r="EU204" s="539"/>
      <c r="EV204" s="539"/>
      <c r="EW204" s="539"/>
      <c r="EX204" s="539"/>
      <c r="EY204" s="539"/>
      <c r="EZ204" s="539"/>
      <c r="FA204" s="539"/>
      <c r="FB204" s="539"/>
      <c r="FC204" s="539"/>
      <c r="FD204" s="539"/>
      <c r="FE204" s="539"/>
      <c r="FF204" s="539"/>
      <c r="FG204" s="539"/>
      <c r="FH204" s="539"/>
      <c r="FI204" s="539"/>
      <c r="FJ204" s="539"/>
      <c r="FK204" s="539"/>
      <c r="FL204" s="539"/>
      <c r="FM204" s="539"/>
      <c r="FN204" s="539"/>
      <c r="FO204" s="539"/>
      <c r="FP204" s="539"/>
      <c r="FQ204" s="539"/>
      <c r="FR204" s="539"/>
      <c r="FS204" s="539"/>
      <c r="FT204" s="539"/>
      <c r="FU204" s="539"/>
      <c r="FV204" s="539"/>
      <c r="FW204" s="539"/>
      <c r="FX204" s="539"/>
      <c r="FY204" s="539"/>
      <c r="FZ204" s="539"/>
      <c r="GA204" s="539"/>
      <c r="GB204" s="539"/>
      <c r="GC204" s="539"/>
      <c r="GD204" s="539"/>
      <c r="GE204" s="539"/>
      <c r="GF204" s="539"/>
      <c r="GG204" s="539"/>
      <c r="GH204" s="539"/>
      <c r="GI204" s="539"/>
      <c r="GJ204" s="539"/>
      <c r="GK204" s="539"/>
      <c r="GL204" s="539"/>
      <c r="GM204" s="539"/>
      <c r="GN204" s="539"/>
      <c r="GO204" s="539"/>
      <c r="GP204" s="539"/>
      <c r="GQ204" s="539"/>
      <c r="GR204" s="539"/>
      <c r="GS204" s="539"/>
      <c r="GT204" s="539"/>
      <c r="GU204" s="539"/>
      <c r="GV204" s="539"/>
      <c r="GW204" s="539"/>
      <c r="GX204" s="539"/>
      <c r="GY204" s="539"/>
      <c r="GZ204" s="539"/>
      <c r="HA204" s="539"/>
      <c r="HB204" s="539"/>
      <c r="HC204" s="539"/>
      <c r="HD204" s="539"/>
      <c r="HE204" s="539"/>
      <c r="HF204" s="539"/>
      <c r="HG204" s="539"/>
      <c r="HH204" s="539"/>
      <c r="HI204" s="539"/>
      <c r="HJ204" s="539"/>
      <c r="HK204" s="539"/>
      <c r="HL204" s="539"/>
      <c r="HM204" s="539"/>
      <c r="HN204" s="539"/>
      <c r="HO204" s="539"/>
      <c r="HP204" s="539"/>
      <c r="HQ204" s="539"/>
      <c r="HR204" s="539"/>
      <c r="HS204" s="539"/>
      <c r="HT204" s="539"/>
      <c r="HU204" s="539"/>
      <c r="HV204" s="539"/>
      <c r="HW204" s="539"/>
      <c r="HX204" s="539"/>
      <c r="HY204" s="539"/>
      <c r="HZ204" s="539"/>
      <c r="IA204" s="539"/>
      <c r="IB204" s="539"/>
      <c r="IC204" s="539"/>
      <c r="ID204" s="539"/>
      <c r="IE204" s="539"/>
      <c r="IF204" s="539"/>
      <c r="IG204" s="539"/>
      <c r="IH204" s="539"/>
      <c r="II204" s="539"/>
      <c r="IJ204" s="539"/>
      <c r="IK204" s="539"/>
      <c r="IL204" s="539"/>
      <c r="IM204" s="539"/>
      <c r="IN204" s="539"/>
      <c r="IO204" s="539"/>
      <c r="IP204" s="539"/>
      <c r="IQ204" s="539"/>
      <c r="IR204" s="539"/>
      <c r="IS204" s="539"/>
      <c r="IT204" s="539"/>
      <c r="IU204" s="539"/>
    </row>
    <row r="205" spans="1:255" s="100" customFormat="1">
      <c r="A205" s="539"/>
      <c r="B205" s="543"/>
      <c r="C205" s="543"/>
      <c r="D205" s="539"/>
      <c r="E205" s="539"/>
      <c r="F205" s="539"/>
      <c r="G205" s="539"/>
      <c r="H205" s="539"/>
      <c r="I205" s="539"/>
      <c r="J205" s="539"/>
      <c r="K205" s="539"/>
      <c r="L205" s="539"/>
      <c r="M205" s="539"/>
      <c r="N205" s="539"/>
      <c r="O205" s="539"/>
      <c r="P205" s="539"/>
      <c r="Q205" s="539"/>
      <c r="R205" s="539"/>
      <c r="S205" s="539"/>
      <c r="T205" s="539"/>
      <c r="U205" s="539"/>
      <c r="V205" s="539"/>
      <c r="W205" s="539"/>
      <c r="X205" s="539"/>
      <c r="Y205" s="539"/>
      <c r="Z205" s="539"/>
      <c r="AA205" s="539"/>
      <c r="AB205" s="539"/>
      <c r="AC205" s="539"/>
      <c r="AD205" s="539"/>
      <c r="AE205" s="539"/>
      <c r="AF205" s="539"/>
      <c r="AG205" s="539"/>
      <c r="AH205" s="539"/>
      <c r="AI205" s="539"/>
      <c r="AJ205" s="539"/>
      <c r="AK205" s="539"/>
      <c r="AL205" s="539"/>
      <c r="AM205" s="539"/>
      <c r="AN205" s="539"/>
      <c r="AO205" s="539"/>
      <c r="AP205" s="539"/>
      <c r="AQ205" s="539"/>
      <c r="AR205" s="539"/>
      <c r="AS205" s="539"/>
      <c r="AT205" s="539"/>
      <c r="AU205" s="539"/>
      <c r="AV205" s="539"/>
      <c r="AW205" s="539"/>
      <c r="AX205" s="539"/>
      <c r="AY205" s="539"/>
      <c r="AZ205" s="539"/>
      <c r="BA205" s="539"/>
      <c r="BB205" s="539"/>
      <c r="BC205" s="539"/>
      <c r="BD205" s="539"/>
      <c r="BE205" s="539"/>
      <c r="BF205" s="539"/>
      <c r="BG205" s="539"/>
      <c r="BH205" s="539"/>
      <c r="BI205" s="539"/>
      <c r="BJ205" s="539"/>
      <c r="BK205" s="539"/>
      <c r="BL205" s="539"/>
      <c r="BM205" s="539"/>
      <c r="BN205" s="539"/>
      <c r="BO205" s="539"/>
      <c r="BP205" s="539"/>
      <c r="BQ205" s="539"/>
      <c r="BR205" s="539"/>
      <c r="BS205" s="539"/>
      <c r="BT205" s="539"/>
      <c r="BU205" s="539"/>
      <c r="BV205" s="539"/>
      <c r="BW205" s="539"/>
      <c r="BX205" s="539"/>
      <c r="BY205" s="539"/>
      <c r="BZ205" s="539"/>
      <c r="CA205" s="539"/>
      <c r="CB205" s="539"/>
      <c r="CC205" s="539"/>
      <c r="CD205" s="539"/>
      <c r="CE205" s="539"/>
      <c r="CF205" s="539"/>
      <c r="CG205" s="539"/>
      <c r="CH205" s="539"/>
      <c r="CI205" s="539"/>
      <c r="CJ205" s="539"/>
      <c r="CK205" s="539"/>
      <c r="CL205" s="539"/>
      <c r="CM205" s="539"/>
      <c r="CN205" s="539"/>
      <c r="CO205" s="539"/>
      <c r="CP205" s="539"/>
      <c r="CQ205" s="539"/>
      <c r="CR205" s="539"/>
      <c r="CS205" s="539"/>
      <c r="CT205" s="539"/>
      <c r="CU205" s="539"/>
      <c r="CV205" s="539"/>
      <c r="CW205" s="539"/>
      <c r="CX205" s="539"/>
      <c r="CY205" s="539"/>
      <c r="CZ205" s="539"/>
      <c r="DA205" s="539"/>
      <c r="DB205" s="539"/>
      <c r="DC205" s="539"/>
      <c r="DD205" s="539"/>
      <c r="DE205" s="539"/>
      <c r="DF205" s="539"/>
      <c r="DG205" s="539"/>
      <c r="DH205" s="539"/>
      <c r="DI205" s="539"/>
      <c r="DJ205" s="539"/>
      <c r="DK205" s="539"/>
      <c r="DL205" s="539"/>
      <c r="DM205" s="539"/>
      <c r="DN205" s="539"/>
      <c r="DO205" s="539"/>
      <c r="DP205" s="539"/>
      <c r="DQ205" s="539"/>
      <c r="DR205" s="539"/>
      <c r="DS205" s="539"/>
      <c r="DT205" s="539"/>
      <c r="DU205" s="539"/>
      <c r="DV205" s="539"/>
      <c r="DW205" s="539"/>
      <c r="DX205" s="539"/>
      <c r="DY205" s="539"/>
      <c r="DZ205" s="539"/>
      <c r="EA205" s="539"/>
      <c r="EB205" s="539"/>
      <c r="EC205" s="539"/>
      <c r="ED205" s="539"/>
      <c r="EE205" s="539"/>
      <c r="EF205" s="539"/>
      <c r="EG205" s="539"/>
      <c r="EH205" s="539"/>
      <c r="EI205" s="539"/>
      <c r="EJ205" s="539"/>
      <c r="EK205" s="539"/>
      <c r="EL205" s="539"/>
      <c r="EM205" s="539"/>
      <c r="EN205" s="539"/>
      <c r="EO205" s="539"/>
      <c r="EP205" s="539"/>
      <c r="EQ205" s="539"/>
      <c r="ER205" s="539"/>
      <c r="ES205" s="539"/>
      <c r="ET205" s="539"/>
      <c r="EU205" s="539"/>
      <c r="EV205" s="539"/>
      <c r="EW205" s="539"/>
      <c r="EX205" s="539"/>
      <c r="EY205" s="539"/>
      <c r="EZ205" s="539"/>
      <c r="FA205" s="539"/>
      <c r="FB205" s="539"/>
      <c r="FC205" s="539"/>
      <c r="FD205" s="539"/>
      <c r="FE205" s="539"/>
      <c r="FF205" s="539"/>
      <c r="FG205" s="539"/>
      <c r="FH205" s="539"/>
      <c r="FI205" s="539"/>
      <c r="FJ205" s="539"/>
      <c r="FK205" s="539"/>
      <c r="FL205" s="539"/>
      <c r="FM205" s="539"/>
      <c r="FN205" s="539"/>
      <c r="FO205" s="539"/>
      <c r="FP205" s="539"/>
      <c r="FQ205" s="539"/>
      <c r="FR205" s="539"/>
      <c r="FS205" s="539"/>
      <c r="FT205" s="539"/>
      <c r="FU205" s="539"/>
      <c r="FV205" s="539"/>
      <c r="FW205" s="539"/>
      <c r="FX205" s="539"/>
      <c r="FY205" s="539"/>
      <c r="FZ205" s="539"/>
      <c r="GA205" s="539"/>
      <c r="GB205" s="539"/>
      <c r="GC205" s="539"/>
      <c r="GD205" s="539"/>
      <c r="GE205" s="539"/>
      <c r="GF205" s="539"/>
      <c r="GG205" s="539"/>
      <c r="GH205" s="539"/>
      <c r="GI205" s="539"/>
      <c r="GJ205" s="539"/>
      <c r="GK205" s="539"/>
      <c r="GL205" s="539"/>
      <c r="GM205" s="539"/>
      <c r="GN205" s="539"/>
      <c r="GO205" s="539"/>
      <c r="GP205" s="539"/>
      <c r="GQ205" s="539"/>
      <c r="GR205" s="539"/>
      <c r="GS205" s="539"/>
      <c r="GT205" s="539"/>
      <c r="GU205" s="539"/>
      <c r="GV205" s="539"/>
      <c r="GW205" s="539"/>
      <c r="GX205" s="539"/>
      <c r="GY205" s="539"/>
      <c r="GZ205" s="539"/>
      <c r="HA205" s="539"/>
      <c r="HB205" s="539"/>
      <c r="HC205" s="539"/>
      <c r="HD205" s="539"/>
      <c r="HE205" s="539"/>
      <c r="HF205" s="539"/>
      <c r="HG205" s="539"/>
      <c r="HH205" s="539"/>
      <c r="HI205" s="539"/>
      <c r="HJ205" s="539"/>
      <c r="HK205" s="539"/>
      <c r="HL205" s="539"/>
      <c r="HM205" s="539"/>
      <c r="HN205" s="539"/>
      <c r="HO205" s="539"/>
      <c r="HP205" s="539"/>
      <c r="HQ205" s="539"/>
      <c r="HR205" s="539"/>
      <c r="HS205" s="539"/>
      <c r="HT205" s="539"/>
      <c r="HU205" s="539"/>
      <c r="HV205" s="539"/>
      <c r="HW205" s="539"/>
      <c r="HX205" s="539"/>
      <c r="HY205" s="539"/>
      <c r="HZ205" s="539"/>
      <c r="IA205" s="539"/>
      <c r="IB205" s="539"/>
      <c r="IC205" s="539"/>
      <c r="ID205" s="539"/>
      <c r="IE205" s="539"/>
      <c r="IF205" s="539"/>
      <c r="IG205" s="539"/>
      <c r="IH205" s="539"/>
      <c r="II205" s="539"/>
      <c r="IJ205" s="539"/>
      <c r="IK205" s="539"/>
      <c r="IL205" s="539"/>
      <c r="IM205" s="539"/>
      <c r="IN205" s="539"/>
      <c r="IO205" s="539"/>
      <c r="IP205" s="539"/>
      <c r="IQ205" s="539"/>
      <c r="IR205" s="539"/>
      <c r="IS205" s="539"/>
      <c r="IT205" s="539"/>
      <c r="IU205" s="539"/>
    </row>
    <row r="206" spans="1:255" s="100" customFormat="1">
      <c r="A206" s="539"/>
      <c r="B206" s="543"/>
      <c r="C206" s="543"/>
      <c r="D206" s="539"/>
      <c r="E206" s="539"/>
      <c r="F206" s="539"/>
      <c r="G206" s="539"/>
      <c r="H206" s="539"/>
      <c r="I206" s="539"/>
      <c r="J206" s="539"/>
      <c r="K206" s="539"/>
      <c r="L206" s="539"/>
      <c r="M206" s="539"/>
      <c r="N206" s="539"/>
      <c r="O206" s="539"/>
      <c r="P206" s="539"/>
      <c r="Q206" s="539"/>
      <c r="R206" s="539"/>
      <c r="S206" s="539"/>
      <c r="T206" s="539"/>
      <c r="U206" s="539"/>
      <c r="V206" s="539"/>
      <c r="W206" s="539"/>
      <c r="X206" s="539"/>
      <c r="Y206" s="539"/>
      <c r="Z206" s="539"/>
      <c r="AA206" s="539"/>
      <c r="AB206" s="539"/>
      <c r="AC206" s="539"/>
      <c r="AD206" s="539"/>
      <c r="AE206" s="539"/>
      <c r="AF206" s="539"/>
      <c r="AG206" s="539"/>
      <c r="AH206" s="539"/>
      <c r="AI206" s="539"/>
      <c r="AJ206" s="539"/>
      <c r="AK206" s="539"/>
      <c r="AL206" s="539"/>
      <c r="AM206" s="539"/>
      <c r="AN206" s="539"/>
      <c r="AO206" s="539"/>
      <c r="AP206" s="539"/>
      <c r="AQ206" s="539"/>
      <c r="AR206" s="539"/>
      <c r="AS206" s="539"/>
      <c r="AT206" s="539"/>
      <c r="AU206" s="539"/>
      <c r="AV206" s="539"/>
      <c r="AW206" s="539"/>
      <c r="AX206" s="539"/>
      <c r="AY206" s="539"/>
      <c r="AZ206" s="539"/>
      <c r="BA206" s="539"/>
      <c r="BB206" s="539"/>
      <c r="BC206" s="539"/>
      <c r="BD206" s="539"/>
      <c r="BE206" s="539"/>
      <c r="BF206" s="539"/>
      <c r="BG206" s="539"/>
      <c r="BH206" s="539"/>
      <c r="BI206" s="539"/>
      <c r="BJ206" s="539"/>
      <c r="BK206" s="539"/>
      <c r="BL206" s="539"/>
      <c r="BM206" s="539"/>
      <c r="BN206" s="539"/>
      <c r="BO206" s="539"/>
      <c r="BP206" s="539"/>
      <c r="BQ206" s="539"/>
      <c r="BR206" s="539"/>
      <c r="BS206" s="539"/>
      <c r="BT206" s="539"/>
      <c r="BU206" s="539"/>
      <c r="BV206" s="539"/>
      <c r="BW206" s="539"/>
      <c r="BX206" s="539"/>
      <c r="BY206" s="539"/>
      <c r="BZ206" s="539"/>
      <c r="CA206" s="539"/>
      <c r="CB206" s="539"/>
      <c r="CC206" s="539"/>
      <c r="CD206" s="539"/>
      <c r="CE206" s="539"/>
      <c r="CF206" s="539"/>
      <c r="CG206" s="539"/>
      <c r="CH206" s="539"/>
      <c r="CI206" s="539"/>
      <c r="CJ206" s="539"/>
      <c r="CK206" s="539"/>
      <c r="CL206" s="539"/>
      <c r="CM206" s="539"/>
      <c r="CN206" s="539"/>
      <c r="CO206" s="539"/>
      <c r="CP206" s="539"/>
      <c r="CQ206" s="539"/>
      <c r="CR206" s="539"/>
      <c r="CS206" s="539"/>
      <c r="CT206" s="539"/>
      <c r="CU206" s="539"/>
      <c r="CV206" s="539"/>
      <c r="CW206" s="539"/>
      <c r="CX206" s="539"/>
      <c r="CY206" s="539"/>
      <c r="CZ206" s="539"/>
      <c r="DA206" s="539"/>
      <c r="DB206" s="539"/>
      <c r="DC206" s="539"/>
      <c r="DD206" s="539"/>
      <c r="DE206" s="539"/>
      <c r="DF206" s="539"/>
      <c r="DG206" s="539"/>
      <c r="DH206" s="539"/>
      <c r="DI206" s="539"/>
      <c r="DJ206" s="539"/>
      <c r="DK206" s="539"/>
      <c r="DL206" s="539"/>
      <c r="DM206" s="539"/>
      <c r="DN206" s="539"/>
      <c r="DO206" s="539"/>
      <c r="DP206" s="539"/>
      <c r="DQ206" s="539"/>
      <c r="DR206" s="539"/>
      <c r="DS206" s="539"/>
      <c r="DT206" s="539"/>
      <c r="DU206" s="539"/>
      <c r="DV206" s="539"/>
      <c r="DW206" s="539"/>
      <c r="DX206" s="539"/>
      <c r="DY206" s="539"/>
      <c r="DZ206" s="539"/>
      <c r="EA206" s="539"/>
      <c r="EB206" s="539"/>
      <c r="EC206" s="539"/>
      <c r="ED206" s="539"/>
      <c r="EE206" s="539"/>
      <c r="EF206" s="539"/>
      <c r="EG206" s="539"/>
      <c r="EH206" s="539"/>
      <c r="EI206" s="539"/>
      <c r="EJ206" s="539"/>
      <c r="EK206" s="539"/>
      <c r="EL206" s="539"/>
      <c r="EM206" s="539"/>
      <c r="EN206" s="539"/>
      <c r="EO206" s="539"/>
      <c r="EP206" s="539"/>
      <c r="EQ206" s="539"/>
      <c r="ER206" s="539"/>
      <c r="ES206" s="539"/>
      <c r="ET206" s="539"/>
      <c r="EU206" s="539"/>
      <c r="EV206" s="539"/>
      <c r="EW206" s="539"/>
      <c r="EX206" s="539"/>
      <c r="EY206" s="539"/>
      <c r="EZ206" s="539"/>
      <c r="FA206" s="539"/>
      <c r="FB206" s="539"/>
      <c r="FC206" s="539"/>
      <c r="FD206" s="539"/>
      <c r="FE206" s="539"/>
      <c r="FF206" s="539"/>
      <c r="FG206" s="539"/>
      <c r="FH206" s="539"/>
      <c r="FI206" s="539"/>
      <c r="FJ206" s="539"/>
      <c r="FK206" s="539"/>
      <c r="FL206" s="539"/>
      <c r="FM206" s="539"/>
      <c r="FN206" s="539"/>
      <c r="FO206" s="539"/>
      <c r="FP206" s="539"/>
      <c r="FQ206" s="539"/>
      <c r="FR206" s="539"/>
      <c r="FS206" s="539"/>
      <c r="FT206" s="539"/>
      <c r="FU206" s="539"/>
      <c r="FV206" s="539"/>
      <c r="FW206" s="539"/>
      <c r="FX206" s="539"/>
      <c r="FY206" s="539"/>
      <c r="FZ206" s="539"/>
      <c r="GA206" s="539"/>
      <c r="GB206" s="539"/>
      <c r="GC206" s="539"/>
      <c r="GD206" s="539"/>
      <c r="GE206" s="539"/>
      <c r="GF206" s="539"/>
      <c r="GG206" s="539"/>
      <c r="GH206" s="539"/>
      <c r="GI206" s="539"/>
      <c r="GJ206" s="539"/>
      <c r="GK206" s="539"/>
      <c r="GL206" s="539"/>
      <c r="GM206" s="539"/>
      <c r="GN206" s="539"/>
      <c r="GO206" s="539"/>
      <c r="GP206" s="539"/>
      <c r="GQ206" s="539"/>
      <c r="GR206" s="539"/>
      <c r="GS206" s="539"/>
      <c r="GT206" s="539"/>
      <c r="GU206" s="539"/>
      <c r="GV206" s="539"/>
      <c r="GW206" s="539"/>
      <c r="GX206" s="539"/>
      <c r="GY206" s="539"/>
      <c r="GZ206" s="539"/>
      <c r="HA206" s="539"/>
      <c r="HB206" s="539"/>
      <c r="HC206" s="539"/>
      <c r="HD206" s="539"/>
      <c r="HE206" s="539"/>
      <c r="HF206" s="539"/>
      <c r="HG206" s="539"/>
      <c r="HH206" s="539"/>
      <c r="HI206" s="539"/>
      <c r="HJ206" s="539"/>
      <c r="HK206" s="539"/>
      <c r="HL206" s="539"/>
      <c r="HM206" s="539"/>
      <c r="HN206" s="539"/>
      <c r="HO206" s="539"/>
      <c r="HP206" s="539"/>
      <c r="HQ206" s="539"/>
      <c r="HR206" s="539"/>
      <c r="HS206" s="539"/>
      <c r="HT206" s="539"/>
      <c r="HU206" s="539"/>
      <c r="HV206" s="539"/>
      <c r="HW206" s="539"/>
      <c r="HX206" s="539"/>
      <c r="HY206" s="539"/>
      <c r="HZ206" s="539"/>
      <c r="IA206" s="539"/>
      <c r="IB206" s="539"/>
      <c r="IC206" s="539"/>
      <c r="ID206" s="539"/>
      <c r="IE206" s="539"/>
      <c r="IF206" s="539"/>
      <c r="IG206" s="539"/>
      <c r="IH206" s="539"/>
      <c r="II206" s="539"/>
      <c r="IJ206" s="539"/>
      <c r="IK206" s="539"/>
      <c r="IL206" s="539"/>
      <c r="IM206" s="539"/>
      <c r="IN206" s="539"/>
      <c r="IO206" s="539"/>
      <c r="IP206" s="539"/>
      <c r="IQ206" s="539"/>
      <c r="IR206" s="539"/>
      <c r="IS206" s="539"/>
      <c r="IT206" s="539"/>
      <c r="IU206" s="539"/>
    </row>
    <row r="207" spans="1:255" ht="14.1" customHeight="1"/>
    <row r="208" spans="1:255" ht="14.1" customHeight="1"/>
    <row r="209" spans="1:255" s="122" customFormat="1" ht="14.1" customHeight="1">
      <c r="A209" s="539"/>
      <c r="B209" s="543"/>
      <c r="C209" s="543"/>
      <c r="D209" s="539"/>
      <c r="E209" s="539"/>
      <c r="F209" s="539"/>
      <c r="G209" s="539"/>
      <c r="H209" s="539"/>
      <c r="I209" s="539"/>
      <c r="J209" s="539"/>
      <c r="K209" s="539"/>
      <c r="L209" s="539"/>
      <c r="M209" s="539"/>
      <c r="N209" s="539"/>
      <c r="O209" s="539"/>
      <c r="P209" s="539"/>
      <c r="Q209" s="539"/>
      <c r="R209" s="539"/>
      <c r="S209" s="539"/>
      <c r="T209" s="539"/>
      <c r="U209" s="539"/>
      <c r="V209" s="539"/>
      <c r="W209" s="539"/>
      <c r="X209" s="539"/>
      <c r="Y209" s="539"/>
      <c r="Z209" s="539"/>
      <c r="AA209" s="539"/>
      <c r="AB209" s="539"/>
      <c r="AC209" s="539"/>
      <c r="AD209" s="539"/>
      <c r="AE209" s="539"/>
      <c r="AF209" s="539"/>
      <c r="AG209" s="539"/>
      <c r="AH209" s="539"/>
      <c r="AI209" s="539"/>
      <c r="AJ209" s="539"/>
      <c r="AK209" s="539"/>
      <c r="AL209" s="539"/>
      <c r="AM209" s="539"/>
      <c r="AN209" s="539"/>
      <c r="AO209" s="539"/>
      <c r="AP209" s="539"/>
      <c r="AQ209" s="539"/>
      <c r="AR209" s="539"/>
      <c r="AS209" s="539"/>
      <c r="AT209" s="539"/>
      <c r="AU209" s="539"/>
      <c r="AV209" s="539"/>
      <c r="AW209" s="539"/>
      <c r="AX209" s="539"/>
      <c r="AY209" s="539"/>
      <c r="AZ209" s="539"/>
      <c r="BA209" s="539"/>
      <c r="BB209" s="539"/>
      <c r="BC209" s="539"/>
      <c r="BD209" s="539"/>
      <c r="BE209" s="539"/>
      <c r="BF209" s="539"/>
      <c r="BG209" s="539"/>
      <c r="BH209" s="539"/>
      <c r="BI209" s="539"/>
      <c r="BJ209" s="539"/>
      <c r="BK209" s="539"/>
      <c r="BL209" s="539"/>
      <c r="BM209" s="539"/>
      <c r="BN209" s="539"/>
      <c r="BO209" s="539"/>
      <c r="BP209" s="539"/>
      <c r="BQ209" s="539"/>
      <c r="BR209" s="539"/>
      <c r="BS209" s="539"/>
      <c r="BT209" s="539"/>
      <c r="BU209" s="539"/>
      <c r="BV209" s="539"/>
      <c r="BW209" s="539"/>
      <c r="BX209" s="539"/>
      <c r="BY209" s="539"/>
      <c r="BZ209" s="539"/>
      <c r="CA209" s="539"/>
      <c r="CB209" s="539"/>
      <c r="CC209" s="539"/>
      <c r="CD209" s="539"/>
      <c r="CE209" s="539"/>
      <c r="CF209" s="539"/>
      <c r="CG209" s="539"/>
      <c r="CH209" s="539"/>
      <c r="CI209" s="539"/>
      <c r="CJ209" s="539"/>
      <c r="CK209" s="539"/>
      <c r="CL209" s="539"/>
      <c r="CM209" s="539"/>
      <c r="CN209" s="539"/>
      <c r="CO209" s="539"/>
      <c r="CP209" s="539"/>
      <c r="CQ209" s="539"/>
      <c r="CR209" s="539"/>
      <c r="CS209" s="539"/>
      <c r="CT209" s="539"/>
      <c r="CU209" s="539"/>
      <c r="CV209" s="539"/>
      <c r="CW209" s="539"/>
      <c r="CX209" s="539"/>
      <c r="CY209" s="539"/>
      <c r="CZ209" s="539"/>
      <c r="DA209" s="539"/>
      <c r="DB209" s="539"/>
      <c r="DC209" s="539"/>
      <c r="DD209" s="539"/>
      <c r="DE209" s="539"/>
      <c r="DF209" s="539"/>
      <c r="DG209" s="539"/>
      <c r="DH209" s="539"/>
      <c r="DI209" s="539"/>
      <c r="DJ209" s="539"/>
      <c r="DK209" s="539"/>
      <c r="DL209" s="539"/>
      <c r="DM209" s="539"/>
      <c r="DN209" s="539"/>
      <c r="DO209" s="539"/>
      <c r="DP209" s="539"/>
      <c r="DQ209" s="539"/>
      <c r="DR209" s="539"/>
      <c r="DS209" s="539"/>
      <c r="DT209" s="539"/>
      <c r="DU209" s="539"/>
      <c r="DV209" s="539"/>
      <c r="DW209" s="539"/>
      <c r="DX209" s="539"/>
      <c r="DY209" s="539"/>
      <c r="DZ209" s="539"/>
      <c r="EA209" s="539"/>
      <c r="EB209" s="539"/>
      <c r="EC209" s="539"/>
      <c r="ED209" s="539"/>
      <c r="EE209" s="539"/>
      <c r="EF209" s="539"/>
      <c r="EG209" s="539"/>
      <c r="EH209" s="539"/>
      <c r="EI209" s="539"/>
      <c r="EJ209" s="539"/>
      <c r="EK209" s="539"/>
      <c r="EL209" s="539"/>
      <c r="EM209" s="539"/>
      <c r="EN209" s="539"/>
      <c r="EO209" s="539"/>
      <c r="EP209" s="539"/>
      <c r="EQ209" s="539"/>
      <c r="ER209" s="539"/>
      <c r="ES209" s="539"/>
      <c r="ET209" s="539"/>
      <c r="EU209" s="539"/>
      <c r="EV209" s="539"/>
      <c r="EW209" s="539"/>
      <c r="EX209" s="539"/>
      <c r="EY209" s="539"/>
      <c r="EZ209" s="539"/>
      <c r="FA209" s="539"/>
      <c r="FB209" s="539"/>
      <c r="FC209" s="539"/>
      <c r="FD209" s="539"/>
      <c r="FE209" s="539"/>
      <c r="FF209" s="539"/>
      <c r="FG209" s="539"/>
      <c r="FH209" s="539"/>
      <c r="FI209" s="539"/>
      <c r="FJ209" s="539"/>
      <c r="FK209" s="539"/>
      <c r="FL209" s="539"/>
      <c r="FM209" s="539"/>
      <c r="FN209" s="539"/>
      <c r="FO209" s="539"/>
      <c r="FP209" s="539"/>
      <c r="FQ209" s="539"/>
      <c r="FR209" s="539"/>
      <c r="FS209" s="539"/>
      <c r="FT209" s="539"/>
      <c r="FU209" s="539"/>
      <c r="FV209" s="539"/>
      <c r="FW209" s="539"/>
      <c r="FX209" s="539"/>
      <c r="FY209" s="539"/>
      <c r="FZ209" s="539"/>
      <c r="GA209" s="539"/>
      <c r="GB209" s="539"/>
      <c r="GC209" s="539"/>
      <c r="GD209" s="539"/>
      <c r="GE209" s="539"/>
      <c r="GF209" s="539"/>
      <c r="GG209" s="539"/>
      <c r="GH209" s="539"/>
      <c r="GI209" s="539"/>
      <c r="GJ209" s="539"/>
      <c r="GK209" s="539"/>
      <c r="GL209" s="539"/>
      <c r="GM209" s="539"/>
      <c r="GN209" s="539"/>
      <c r="GO209" s="539"/>
      <c r="GP209" s="539"/>
      <c r="GQ209" s="539"/>
      <c r="GR209" s="539"/>
      <c r="GS209" s="539"/>
      <c r="GT209" s="539"/>
      <c r="GU209" s="539"/>
      <c r="GV209" s="539"/>
      <c r="GW209" s="539"/>
      <c r="GX209" s="539"/>
      <c r="GY209" s="539"/>
      <c r="GZ209" s="539"/>
      <c r="HA209" s="539"/>
      <c r="HB209" s="539"/>
      <c r="HC209" s="539"/>
      <c r="HD209" s="539"/>
      <c r="HE209" s="539"/>
      <c r="HF209" s="539"/>
      <c r="HG209" s="539"/>
      <c r="HH209" s="539"/>
      <c r="HI209" s="539"/>
      <c r="HJ209" s="539"/>
      <c r="HK209" s="539"/>
      <c r="HL209" s="539"/>
      <c r="HM209" s="539"/>
      <c r="HN209" s="539"/>
      <c r="HO209" s="539"/>
      <c r="HP209" s="539"/>
      <c r="HQ209" s="539"/>
      <c r="HR209" s="539"/>
      <c r="HS209" s="539"/>
      <c r="HT209" s="539"/>
      <c r="HU209" s="539"/>
      <c r="HV209" s="539"/>
      <c r="HW209" s="539"/>
      <c r="HX209" s="539"/>
      <c r="HY209" s="539"/>
      <c r="HZ209" s="539"/>
      <c r="IA209" s="539"/>
      <c r="IB209" s="539"/>
      <c r="IC209" s="539"/>
      <c r="ID209" s="539"/>
      <c r="IE209" s="539"/>
      <c r="IF209" s="539"/>
      <c r="IG209" s="539"/>
      <c r="IH209" s="539"/>
      <c r="II209" s="539"/>
      <c r="IJ209" s="539"/>
      <c r="IK209" s="539"/>
      <c r="IL209" s="539"/>
      <c r="IM209" s="539"/>
      <c r="IN209" s="539"/>
      <c r="IO209" s="539"/>
      <c r="IP209" s="539"/>
      <c r="IQ209" s="539"/>
      <c r="IR209" s="539"/>
      <c r="IS209" s="539"/>
      <c r="IT209" s="539"/>
      <c r="IU209" s="539"/>
    </row>
    <row r="210" spans="1:255" s="122" customFormat="1" ht="14.1" customHeight="1">
      <c r="A210" s="539"/>
      <c r="B210" s="543"/>
      <c r="C210" s="543"/>
      <c r="D210" s="539"/>
      <c r="E210" s="539"/>
      <c r="F210" s="539"/>
      <c r="G210" s="539"/>
      <c r="H210" s="539"/>
      <c r="I210" s="539"/>
      <c r="J210" s="539"/>
      <c r="K210" s="539"/>
      <c r="L210" s="539"/>
      <c r="M210" s="539"/>
      <c r="N210" s="539"/>
      <c r="O210" s="539"/>
      <c r="P210" s="539"/>
      <c r="Q210" s="539"/>
      <c r="R210" s="539"/>
      <c r="S210" s="539"/>
      <c r="T210" s="539"/>
      <c r="U210" s="539"/>
      <c r="V210" s="539"/>
      <c r="W210" s="539"/>
      <c r="X210" s="539"/>
      <c r="Y210" s="539"/>
      <c r="Z210" s="539"/>
      <c r="AA210" s="539"/>
      <c r="AB210" s="539"/>
      <c r="AC210" s="539"/>
      <c r="AD210" s="539"/>
      <c r="AE210" s="539"/>
      <c r="AF210" s="539"/>
      <c r="AG210" s="539"/>
      <c r="AH210" s="539"/>
      <c r="AI210" s="539"/>
      <c r="AJ210" s="539"/>
      <c r="AK210" s="539"/>
      <c r="AL210" s="539"/>
      <c r="AM210" s="539"/>
      <c r="AN210" s="539"/>
      <c r="AO210" s="539"/>
      <c r="AP210" s="539"/>
      <c r="AQ210" s="539"/>
      <c r="AR210" s="539"/>
      <c r="AS210" s="539"/>
      <c r="AT210" s="539"/>
      <c r="AU210" s="539"/>
      <c r="AV210" s="539"/>
      <c r="AW210" s="539"/>
      <c r="AX210" s="539"/>
      <c r="AY210" s="539"/>
      <c r="AZ210" s="539"/>
      <c r="BA210" s="539"/>
      <c r="BB210" s="539"/>
      <c r="BC210" s="539"/>
      <c r="BD210" s="539"/>
      <c r="BE210" s="539"/>
      <c r="BF210" s="539"/>
      <c r="BG210" s="539"/>
      <c r="BH210" s="539"/>
      <c r="BI210" s="539"/>
      <c r="BJ210" s="539"/>
      <c r="BK210" s="539"/>
      <c r="BL210" s="539"/>
      <c r="BM210" s="539"/>
      <c r="BN210" s="539"/>
      <c r="BO210" s="539"/>
      <c r="BP210" s="539"/>
      <c r="BQ210" s="539"/>
      <c r="BR210" s="539"/>
      <c r="BS210" s="539"/>
      <c r="BT210" s="539"/>
      <c r="BU210" s="539"/>
      <c r="BV210" s="539"/>
      <c r="BW210" s="539"/>
      <c r="BX210" s="539"/>
      <c r="BY210" s="539"/>
      <c r="BZ210" s="539"/>
      <c r="CA210" s="539"/>
      <c r="CB210" s="539"/>
      <c r="CC210" s="539"/>
      <c r="CD210" s="539"/>
      <c r="CE210" s="539"/>
      <c r="CF210" s="539"/>
      <c r="CG210" s="539"/>
      <c r="CH210" s="539"/>
      <c r="CI210" s="539"/>
      <c r="CJ210" s="539"/>
      <c r="CK210" s="539"/>
      <c r="CL210" s="539"/>
      <c r="CM210" s="539"/>
      <c r="CN210" s="539"/>
      <c r="CO210" s="539"/>
      <c r="CP210" s="539"/>
      <c r="CQ210" s="539"/>
      <c r="CR210" s="539"/>
      <c r="CS210" s="539"/>
      <c r="CT210" s="539"/>
      <c r="CU210" s="539"/>
      <c r="CV210" s="539"/>
      <c r="CW210" s="539"/>
      <c r="CX210" s="539"/>
      <c r="CY210" s="539"/>
      <c r="CZ210" s="539"/>
      <c r="DA210" s="539"/>
      <c r="DB210" s="539"/>
      <c r="DC210" s="539"/>
      <c r="DD210" s="539"/>
      <c r="DE210" s="539"/>
      <c r="DF210" s="539"/>
      <c r="DG210" s="539"/>
      <c r="DH210" s="539"/>
      <c r="DI210" s="539"/>
      <c r="DJ210" s="539"/>
      <c r="DK210" s="539"/>
      <c r="DL210" s="539"/>
      <c r="DM210" s="539"/>
      <c r="DN210" s="539"/>
      <c r="DO210" s="539"/>
      <c r="DP210" s="539"/>
      <c r="DQ210" s="539"/>
      <c r="DR210" s="539"/>
      <c r="DS210" s="539"/>
      <c r="DT210" s="539"/>
      <c r="DU210" s="539"/>
      <c r="DV210" s="539"/>
      <c r="DW210" s="539"/>
      <c r="DX210" s="539"/>
      <c r="DY210" s="539"/>
      <c r="DZ210" s="539"/>
      <c r="EA210" s="539"/>
      <c r="EB210" s="539"/>
      <c r="EC210" s="539"/>
      <c r="ED210" s="539"/>
      <c r="EE210" s="539"/>
      <c r="EF210" s="539"/>
      <c r="EG210" s="539"/>
      <c r="EH210" s="539"/>
      <c r="EI210" s="539"/>
      <c r="EJ210" s="539"/>
      <c r="EK210" s="539"/>
      <c r="EL210" s="539"/>
      <c r="EM210" s="539"/>
      <c r="EN210" s="539"/>
      <c r="EO210" s="539"/>
      <c r="EP210" s="539"/>
      <c r="EQ210" s="539"/>
      <c r="ER210" s="539"/>
      <c r="ES210" s="539"/>
      <c r="ET210" s="539"/>
      <c r="EU210" s="539"/>
      <c r="EV210" s="539"/>
      <c r="EW210" s="539"/>
      <c r="EX210" s="539"/>
      <c r="EY210" s="539"/>
      <c r="EZ210" s="539"/>
      <c r="FA210" s="539"/>
      <c r="FB210" s="539"/>
      <c r="FC210" s="539"/>
      <c r="FD210" s="539"/>
      <c r="FE210" s="539"/>
      <c r="FF210" s="539"/>
      <c r="FG210" s="539"/>
      <c r="FH210" s="539"/>
      <c r="FI210" s="539"/>
      <c r="FJ210" s="539"/>
      <c r="FK210" s="539"/>
      <c r="FL210" s="539"/>
      <c r="FM210" s="539"/>
      <c r="FN210" s="539"/>
      <c r="FO210" s="539"/>
      <c r="FP210" s="539"/>
      <c r="FQ210" s="539"/>
      <c r="FR210" s="539"/>
      <c r="FS210" s="539"/>
      <c r="FT210" s="539"/>
      <c r="FU210" s="539"/>
      <c r="FV210" s="539"/>
      <c r="FW210" s="539"/>
      <c r="FX210" s="539"/>
      <c r="FY210" s="539"/>
      <c r="FZ210" s="539"/>
      <c r="GA210" s="539"/>
      <c r="GB210" s="539"/>
      <c r="GC210" s="539"/>
      <c r="GD210" s="539"/>
      <c r="GE210" s="539"/>
      <c r="GF210" s="539"/>
      <c r="GG210" s="539"/>
      <c r="GH210" s="539"/>
      <c r="GI210" s="539"/>
      <c r="GJ210" s="539"/>
      <c r="GK210" s="539"/>
      <c r="GL210" s="539"/>
      <c r="GM210" s="539"/>
      <c r="GN210" s="539"/>
      <c r="GO210" s="539"/>
      <c r="GP210" s="539"/>
      <c r="GQ210" s="539"/>
      <c r="GR210" s="539"/>
      <c r="GS210" s="539"/>
      <c r="GT210" s="539"/>
      <c r="GU210" s="539"/>
      <c r="GV210" s="539"/>
      <c r="GW210" s="539"/>
      <c r="GX210" s="539"/>
      <c r="GY210" s="539"/>
      <c r="GZ210" s="539"/>
      <c r="HA210" s="539"/>
      <c r="HB210" s="539"/>
      <c r="HC210" s="539"/>
      <c r="HD210" s="539"/>
      <c r="HE210" s="539"/>
      <c r="HF210" s="539"/>
      <c r="HG210" s="539"/>
      <c r="HH210" s="539"/>
      <c r="HI210" s="539"/>
      <c r="HJ210" s="539"/>
      <c r="HK210" s="539"/>
      <c r="HL210" s="539"/>
      <c r="HM210" s="539"/>
      <c r="HN210" s="539"/>
      <c r="HO210" s="539"/>
      <c r="HP210" s="539"/>
      <c r="HQ210" s="539"/>
      <c r="HR210" s="539"/>
      <c r="HS210" s="539"/>
      <c r="HT210" s="539"/>
      <c r="HU210" s="539"/>
      <c r="HV210" s="539"/>
      <c r="HW210" s="539"/>
      <c r="HX210" s="539"/>
      <c r="HY210" s="539"/>
      <c r="HZ210" s="539"/>
      <c r="IA210" s="539"/>
      <c r="IB210" s="539"/>
      <c r="IC210" s="539"/>
      <c r="ID210" s="539"/>
      <c r="IE210" s="539"/>
      <c r="IF210" s="539"/>
      <c r="IG210" s="539"/>
      <c r="IH210" s="539"/>
      <c r="II210" s="539"/>
      <c r="IJ210" s="539"/>
      <c r="IK210" s="539"/>
      <c r="IL210" s="539"/>
      <c r="IM210" s="539"/>
      <c r="IN210" s="539"/>
      <c r="IO210" s="539"/>
      <c r="IP210" s="539"/>
      <c r="IQ210" s="539"/>
      <c r="IR210" s="539"/>
      <c r="IS210" s="539"/>
      <c r="IT210" s="539"/>
      <c r="IU210" s="539"/>
    </row>
    <row r="211" spans="1:255" s="122" customFormat="1" ht="14.1" customHeight="1">
      <c r="A211" s="539"/>
      <c r="B211" s="543"/>
      <c r="C211" s="543"/>
      <c r="D211" s="539"/>
      <c r="E211" s="539"/>
      <c r="F211" s="539"/>
      <c r="G211" s="539"/>
      <c r="H211" s="539"/>
      <c r="I211" s="539"/>
      <c r="J211" s="539"/>
      <c r="K211" s="539"/>
      <c r="L211" s="539"/>
      <c r="M211" s="539"/>
      <c r="N211" s="539"/>
      <c r="O211" s="539"/>
      <c r="P211" s="539"/>
      <c r="Q211" s="539"/>
      <c r="R211" s="539"/>
      <c r="S211" s="539"/>
      <c r="T211" s="539"/>
      <c r="U211" s="539"/>
      <c r="V211" s="539"/>
      <c r="W211" s="539"/>
      <c r="X211" s="539"/>
      <c r="Y211" s="539"/>
      <c r="Z211" s="539"/>
      <c r="AA211" s="539"/>
      <c r="AB211" s="539"/>
      <c r="AC211" s="539"/>
      <c r="AD211" s="539"/>
      <c r="AE211" s="539"/>
      <c r="AF211" s="539"/>
      <c r="AG211" s="539"/>
      <c r="AH211" s="539"/>
      <c r="AI211" s="539"/>
      <c r="AJ211" s="539"/>
      <c r="AK211" s="539"/>
      <c r="AL211" s="539"/>
      <c r="AM211" s="539"/>
      <c r="AN211" s="539"/>
      <c r="AO211" s="539"/>
      <c r="AP211" s="539"/>
      <c r="AQ211" s="539"/>
      <c r="AR211" s="539"/>
      <c r="AS211" s="539"/>
      <c r="AT211" s="539"/>
      <c r="AU211" s="539"/>
      <c r="AV211" s="539"/>
      <c r="AW211" s="539"/>
      <c r="AX211" s="539"/>
      <c r="AY211" s="539"/>
      <c r="AZ211" s="539"/>
      <c r="BA211" s="539"/>
      <c r="BB211" s="539"/>
      <c r="BC211" s="539"/>
      <c r="BD211" s="539"/>
      <c r="BE211" s="539"/>
      <c r="BF211" s="539"/>
      <c r="BG211" s="539"/>
      <c r="BH211" s="539"/>
      <c r="BI211" s="539"/>
      <c r="BJ211" s="539"/>
      <c r="BK211" s="539"/>
      <c r="BL211" s="539"/>
      <c r="BM211" s="539"/>
      <c r="BN211" s="539"/>
      <c r="BO211" s="539"/>
      <c r="BP211" s="539"/>
      <c r="BQ211" s="539"/>
      <c r="BR211" s="539"/>
      <c r="BS211" s="539"/>
      <c r="BT211" s="539"/>
      <c r="BU211" s="539"/>
      <c r="BV211" s="539"/>
      <c r="BW211" s="539"/>
      <c r="BX211" s="539"/>
      <c r="BY211" s="539"/>
      <c r="BZ211" s="539"/>
      <c r="CA211" s="539"/>
      <c r="CB211" s="539"/>
      <c r="CC211" s="539"/>
      <c r="CD211" s="539"/>
      <c r="CE211" s="539"/>
      <c r="CF211" s="539"/>
      <c r="CG211" s="539"/>
      <c r="CH211" s="539"/>
      <c r="CI211" s="539"/>
      <c r="CJ211" s="539"/>
      <c r="CK211" s="539"/>
      <c r="CL211" s="539"/>
      <c r="CM211" s="539"/>
      <c r="CN211" s="539"/>
      <c r="CO211" s="539"/>
      <c r="CP211" s="539"/>
      <c r="CQ211" s="539"/>
      <c r="CR211" s="539"/>
      <c r="CS211" s="539"/>
      <c r="CT211" s="539"/>
      <c r="CU211" s="539"/>
      <c r="CV211" s="539"/>
      <c r="CW211" s="539"/>
      <c r="CX211" s="539"/>
      <c r="CY211" s="539"/>
      <c r="CZ211" s="539"/>
      <c r="DA211" s="539"/>
      <c r="DB211" s="539"/>
      <c r="DC211" s="539"/>
      <c r="DD211" s="539"/>
      <c r="DE211" s="539"/>
      <c r="DF211" s="539"/>
      <c r="DG211" s="539"/>
      <c r="DH211" s="539"/>
      <c r="DI211" s="539"/>
      <c r="DJ211" s="539"/>
      <c r="DK211" s="539"/>
      <c r="DL211" s="539"/>
      <c r="DM211" s="539"/>
      <c r="DN211" s="539"/>
      <c r="DO211" s="539"/>
      <c r="DP211" s="539"/>
      <c r="DQ211" s="539"/>
      <c r="DR211" s="539"/>
      <c r="DS211" s="539"/>
      <c r="DT211" s="539"/>
      <c r="DU211" s="539"/>
      <c r="DV211" s="539"/>
      <c r="DW211" s="539"/>
      <c r="DX211" s="539"/>
      <c r="DY211" s="539"/>
      <c r="DZ211" s="539"/>
      <c r="EA211" s="539"/>
      <c r="EB211" s="539"/>
      <c r="EC211" s="539"/>
      <c r="ED211" s="539"/>
      <c r="EE211" s="539"/>
      <c r="EF211" s="539"/>
      <c r="EG211" s="539"/>
      <c r="EH211" s="539"/>
      <c r="EI211" s="539"/>
      <c r="EJ211" s="539"/>
      <c r="EK211" s="539"/>
      <c r="EL211" s="539"/>
      <c r="EM211" s="539"/>
      <c r="EN211" s="539"/>
      <c r="EO211" s="539"/>
      <c r="EP211" s="539"/>
      <c r="EQ211" s="539"/>
      <c r="ER211" s="539"/>
      <c r="ES211" s="539"/>
      <c r="ET211" s="539"/>
      <c r="EU211" s="539"/>
      <c r="EV211" s="539"/>
      <c r="EW211" s="539"/>
      <c r="EX211" s="539"/>
      <c r="EY211" s="539"/>
      <c r="EZ211" s="539"/>
      <c r="FA211" s="539"/>
      <c r="FB211" s="539"/>
      <c r="FC211" s="539"/>
      <c r="FD211" s="539"/>
      <c r="FE211" s="539"/>
      <c r="FF211" s="539"/>
      <c r="FG211" s="539"/>
      <c r="FH211" s="539"/>
      <c r="FI211" s="539"/>
      <c r="FJ211" s="539"/>
      <c r="FK211" s="539"/>
      <c r="FL211" s="539"/>
      <c r="FM211" s="539"/>
      <c r="FN211" s="539"/>
      <c r="FO211" s="539"/>
      <c r="FP211" s="539"/>
      <c r="FQ211" s="539"/>
      <c r="FR211" s="539"/>
      <c r="FS211" s="539"/>
      <c r="FT211" s="539"/>
      <c r="FU211" s="539"/>
      <c r="FV211" s="539"/>
      <c r="FW211" s="539"/>
      <c r="FX211" s="539"/>
      <c r="FY211" s="539"/>
      <c r="FZ211" s="539"/>
      <c r="GA211" s="539"/>
      <c r="GB211" s="539"/>
      <c r="GC211" s="539"/>
      <c r="GD211" s="539"/>
      <c r="GE211" s="539"/>
      <c r="GF211" s="539"/>
      <c r="GG211" s="539"/>
      <c r="GH211" s="539"/>
      <c r="GI211" s="539"/>
      <c r="GJ211" s="539"/>
      <c r="GK211" s="539"/>
      <c r="GL211" s="539"/>
      <c r="GM211" s="539"/>
      <c r="GN211" s="539"/>
      <c r="GO211" s="539"/>
      <c r="GP211" s="539"/>
      <c r="GQ211" s="539"/>
      <c r="GR211" s="539"/>
      <c r="GS211" s="539"/>
      <c r="GT211" s="539"/>
      <c r="GU211" s="539"/>
      <c r="GV211" s="539"/>
      <c r="GW211" s="539"/>
      <c r="GX211" s="539"/>
      <c r="GY211" s="539"/>
      <c r="GZ211" s="539"/>
      <c r="HA211" s="539"/>
      <c r="HB211" s="539"/>
      <c r="HC211" s="539"/>
      <c r="HD211" s="539"/>
      <c r="HE211" s="539"/>
      <c r="HF211" s="539"/>
      <c r="HG211" s="539"/>
      <c r="HH211" s="539"/>
      <c r="HI211" s="539"/>
      <c r="HJ211" s="539"/>
      <c r="HK211" s="539"/>
      <c r="HL211" s="539"/>
      <c r="HM211" s="539"/>
      <c r="HN211" s="539"/>
      <c r="HO211" s="539"/>
      <c r="HP211" s="539"/>
      <c r="HQ211" s="539"/>
      <c r="HR211" s="539"/>
      <c r="HS211" s="539"/>
      <c r="HT211" s="539"/>
      <c r="HU211" s="539"/>
      <c r="HV211" s="539"/>
      <c r="HW211" s="539"/>
      <c r="HX211" s="539"/>
      <c r="HY211" s="539"/>
      <c r="HZ211" s="539"/>
      <c r="IA211" s="539"/>
      <c r="IB211" s="539"/>
      <c r="IC211" s="539"/>
      <c r="ID211" s="539"/>
      <c r="IE211" s="539"/>
      <c r="IF211" s="539"/>
      <c r="IG211" s="539"/>
      <c r="IH211" s="539"/>
      <c r="II211" s="539"/>
      <c r="IJ211" s="539"/>
      <c r="IK211" s="539"/>
      <c r="IL211" s="539"/>
      <c r="IM211" s="539"/>
      <c r="IN211" s="539"/>
      <c r="IO211" s="539"/>
      <c r="IP211" s="539"/>
      <c r="IQ211" s="539"/>
      <c r="IR211" s="539"/>
      <c r="IS211" s="539"/>
      <c r="IT211" s="539"/>
      <c r="IU211" s="539"/>
    </row>
    <row r="212" spans="1:255" s="122" customFormat="1" ht="14.1" customHeight="1">
      <c r="A212" s="539"/>
      <c r="B212" s="543"/>
      <c r="C212" s="543"/>
      <c r="D212" s="539"/>
      <c r="E212" s="539"/>
      <c r="F212" s="539"/>
      <c r="G212" s="539"/>
      <c r="H212" s="539"/>
      <c r="I212" s="539"/>
      <c r="J212" s="539"/>
      <c r="K212" s="539"/>
      <c r="L212" s="539"/>
      <c r="M212" s="539"/>
      <c r="N212" s="539"/>
      <c r="O212" s="539"/>
      <c r="P212" s="539"/>
      <c r="Q212" s="539"/>
      <c r="R212" s="539"/>
      <c r="S212" s="539"/>
      <c r="T212" s="539"/>
      <c r="U212" s="539"/>
      <c r="V212" s="539"/>
      <c r="W212" s="539"/>
      <c r="X212" s="539"/>
      <c r="Y212" s="539"/>
      <c r="Z212" s="539"/>
      <c r="AA212" s="539"/>
      <c r="AB212" s="539"/>
      <c r="AC212" s="539"/>
      <c r="AD212" s="539"/>
      <c r="AE212" s="539"/>
      <c r="AF212" s="539"/>
      <c r="AG212" s="539"/>
      <c r="AH212" s="539"/>
      <c r="AI212" s="539"/>
      <c r="AJ212" s="539"/>
      <c r="AK212" s="539"/>
      <c r="AL212" s="539"/>
      <c r="AM212" s="539"/>
      <c r="AN212" s="539"/>
      <c r="AO212" s="539"/>
      <c r="AP212" s="539"/>
      <c r="AQ212" s="539"/>
      <c r="AR212" s="539"/>
      <c r="AS212" s="539"/>
      <c r="AT212" s="539"/>
      <c r="AU212" s="539"/>
      <c r="AV212" s="539"/>
      <c r="AW212" s="539"/>
      <c r="AX212" s="539"/>
      <c r="AY212" s="539"/>
      <c r="AZ212" s="539"/>
      <c r="BA212" s="539"/>
      <c r="BB212" s="539"/>
      <c r="BC212" s="539"/>
      <c r="BD212" s="539"/>
      <c r="BE212" s="539"/>
      <c r="BF212" s="539"/>
      <c r="BG212" s="539"/>
      <c r="BH212" s="539"/>
      <c r="BI212" s="539"/>
      <c r="BJ212" s="539"/>
      <c r="BK212" s="539"/>
      <c r="BL212" s="539"/>
      <c r="BM212" s="539"/>
      <c r="BN212" s="539"/>
      <c r="BO212" s="539"/>
      <c r="BP212" s="539"/>
      <c r="BQ212" s="539"/>
      <c r="BR212" s="539"/>
      <c r="BS212" s="539"/>
      <c r="BT212" s="539"/>
      <c r="BU212" s="539"/>
      <c r="BV212" s="539"/>
      <c r="BW212" s="539"/>
      <c r="BX212" s="539"/>
      <c r="BY212" s="539"/>
      <c r="BZ212" s="539"/>
      <c r="CA212" s="539"/>
      <c r="CB212" s="539"/>
      <c r="CC212" s="539"/>
      <c r="CD212" s="539"/>
      <c r="CE212" s="539"/>
      <c r="CF212" s="539"/>
      <c r="CG212" s="539"/>
      <c r="CH212" s="539"/>
      <c r="CI212" s="539"/>
      <c r="CJ212" s="539"/>
      <c r="CK212" s="539"/>
      <c r="CL212" s="539"/>
      <c r="CM212" s="539"/>
      <c r="CN212" s="539"/>
      <c r="CO212" s="539"/>
      <c r="CP212" s="539"/>
      <c r="CQ212" s="539"/>
      <c r="CR212" s="539"/>
      <c r="CS212" s="539"/>
      <c r="CT212" s="539"/>
      <c r="CU212" s="539"/>
      <c r="CV212" s="539"/>
      <c r="CW212" s="539"/>
      <c r="CX212" s="539"/>
      <c r="CY212" s="539"/>
      <c r="CZ212" s="539"/>
      <c r="DA212" s="539"/>
      <c r="DB212" s="539"/>
      <c r="DC212" s="539"/>
      <c r="DD212" s="539"/>
      <c r="DE212" s="539"/>
      <c r="DF212" s="539"/>
      <c r="DG212" s="539"/>
      <c r="DH212" s="539"/>
      <c r="DI212" s="539"/>
      <c r="DJ212" s="539"/>
      <c r="DK212" s="539"/>
      <c r="DL212" s="539"/>
      <c r="DM212" s="539"/>
      <c r="DN212" s="539"/>
      <c r="DO212" s="539"/>
      <c r="DP212" s="539"/>
      <c r="DQ212" s="539"/>
      <c r="DR212" s="539"/>
      <c r="DS212" s="539"/>
      <c r="DT212" s="539"/>
      <c r="DU212" s="539"/>
      <c r="DV212" s="539"/>
      <c r="DW212" s="539"/>
      <c r="DX212" s="539"/>
      <c r="DY212" s="539"/>
      <c r="DZ212" s="539"/>
      <c r="EA212" s="539"/>
      <c r="EB212" s="539"/>
      <c r="EC212" s="539"/>
      <c r="ED212" s="539"/>
      <c r="EE212" s="539"/>
      <c r="EF212" s="539"/>
      <c r="EG212" s="539"/>
      <c r="EH212" s="539"/>
      <c r="EI212" s="539"/>
      <c r="EJ212" s="539"/>
      <c r="EK212" s="539"/>
      <c r="EL212" s="539"/>
      <c r="EM212" s="539"/>
      <c r="EN212" s="539"/>
      <c r="EO212" s="539"/>
      <c r="EP212" s="539"/>
      <c r="EQ212" s="539"/>
      <c r="ER212" s="539"/>
      <c r="ES212" s="539"/>
      <c r="ET212" s="539"/>
      <c r="EU212" s="539"/>
      <c r="EV212" s="539"/>
      <c r="EW212" s="539"/>
      <c r="EX212" s="539"/>
      <c r="EY212" s="539"/>
      <c r="EZ212" s="539"/>
      <c r="FA212" s="539"/>
      <c r="FB212" s="539"/>
      <c r="FC212" s="539"/>
      <c r="FD212" s="539"/>
      <c r="FE212" s="539"/>
      <c r="FF212" s="539"/>
      <c r="FG212" s="539"/>
      <c r="FH212" s="539"/>
      <c r="FI212" s="539"/>
      <c r="FJ212" s="539"/>
      <c r="FK212" s="539"/>
      <c r="FL212" s="539"/>
      <c r="FM212" s="539"/>
      <c r="FN212" s="539"/>
      <c r="FO212" s="539"/>
      <c r="FP212" s="539"/>
      <c r="FQ212" s="539"/>
      <c r="FR212" s="539"/>
      <c r="FS212" s="539"/>
      <c r="FT212" s="539"/>
      <c r="FU212" s="539"/>
      <c r="FV212" s="539"/>
      <c r="FW212" s="539"/>
      <c r="FX212" s="539"/>
      <c r="FY212" s="539"/>
      <c r="FZ212" s="539"/>
      <c r="GA212" s="539"/>
      <c r="GB212" s="539"/>
      <c r="GC212" s="539"/>
      <c r="GD212" s="539"/>
      <c r="GE212" s="539"/>
      <c r="GF212" s="539"/>
      <c r="GG212" s="539"/>
      <c r="GH212" s="539"/>
      <c r="GI212" s="539"/>
      <c r="GJ212" s="539"/>
      <c r="GK212" s="539"/>
      <c r="GL212" s="539"/>
      <c r="GM212" s="539"/>
      <c r="GN212" s="539"/>
      <c r="GO212" s="539"/>
      <c r="GP212" s="539"/>
      <c r="GQ212" s="539"/>
      <c r="GR212" s="539"/>
      <c r="GS212" s="539"/>
      <c r="GT212" s="539"/>
      <c r="GU212" s="539"/>
      <c r="GV212" s="539"/>
      <c r="GW212" s="539"/>
      <c r="GX212" s="539"/>
      <c r="GY212" s="539"/>
      <c r="GZ212" s="539"/>
      <c r="HA212" s="539"/>
      <c r="HB212" s="539"/>
      <c r="HC212" s="539"/>
      <c r="HD212" s="539"/>
      <c r="HE212" s="539"/>
      <c r="HF212" s="539"/>
      <c r="HG212" s="539"/>
      <c r="HH212" s="539"/>
      <c r="HI212" s="539"/>
      <c r="HJ212" s="539"/>
      <c r="HK212" s="539"/>
      <c r="HL212" s="539"/>
      <c r="HM212" s="539"/>
      <c r="HN212" s="539"/>
      <c r="HO212" s="539"/>
      <c r="HP212" s="539"/>
      <c r="HQ212" s="539"/>
      <c r="HR212" s="539"/>
      <c r="HS212" s="539"/>
      <c r="HT212" s="539"/>
      <c r="HU212" s="539"/>
      <c r="HV212" s="539"/>
      <c r="HW212" s="539"/>
      <c r="HX212" s="539"/>
      <c r="HY212" s="539"/>
      <c r="HZ212" s="539"/>
      <c r="IA212" s="539"/>
      <c r="IB212" s="539"/>
      <c r="IC212" s="539"/>
      <c r="ID212" s="539"/>
      <c r="IE212" s="539"/>
      <c r="IF212" s="539"/>
      <c r="IG212" s="539"/>
      <c r="IH212" s="539"/>
      <c r="II212" s="539"/>
      <c r="IJ212" s="539"/>
      <c r="IK212" s="539"/>
      <c r="IL212" s="539"/>
      <c r="IM212" s="539"/>
      <c r="IN212" s="539"/>
      <c r="IO212" s="539"/>
      <c r="IP212" s="539"/>
      <c r="IQ212" s="539"/>
      <c r="IR212" s="539"/>
      <c r="IS212" s="539"/>
      <c r="IT212" s="539"/>
      <c r="IU212" s="539"/>
    </row>
    <row r="213" spans="1:255" s="122" customFormat="1">
      <c r="A213" s="539"/>
      <c r="B213" s="543"/>
      <c r="C213" s="543"/>
      <c r="D213" s="539"/>
      <c r="E213" s="539"/>
      <c r="F213" s="539"/>
      <c r="G213" s="539"/>
      <c r="H213" s="539"/>
      <c r="I213" s="539"/>
      <c r="J213" s="539"/>
      <c r="K213" s="539"/>
      <c r="L213" s="539"/>
      <c r="M213" s="539"/>
      <c r="N213" s="539"/>
      <c r="O213" s="539"/>
      <c r="P213" s="539"/>
      <c r="Q213" s="539"/>
      <c r="R213" s="539"/>
      <c r="S213" s="539"/>
      <c r="T213" s="539"/>
      <c r="U213" s="539"/>
      <c r="V213" s="539"/>
      <c r="W213" s="539"/>
      <c r="X213" s="539"/>
      <c r="Y213" s="539"/>
      <c r="Z213" s="539"/>
      <c r="AA213" s="539"/>
      <c r="AB213" s="539"/>
      <c r="AC213" s="539"/>
      <c r="AD213" s="539"/>
      <c r="AE213" s="539"/>
      <c r="AF213" s="539"/>
      <c r="AG213" s="539"/>
      <c r="AH213" s="539"/>
      <c r="AI213" s="539"/>
      <c r="AJ213" s="539"/>
      <c r="AK213" s="539"/>
      <c r="AL213" s="539"/>
      <c r="AM213" s="539"/>
      <c r="AN213" s="539"/>
      <c r="AO213" s="539"/>
      <c r="AP213" s="539"/>
      <c r="AQ213" s="539"/>
      <c r="AR213" s="539"/>
      <c r="AS213" s="539"/>
      <c r="AT213" s="539"/>
      <c r="AU213" s="539"/>
      <c r="AV213" s="539"/>
      <c r="AW213" s="539"/>
      <c r="AX213" s="539"/>
      <c r="AY213" s="539"/>
      <c r="AZ213" s="539"/>
      <c r="BA213" s="539"/>
      <c r="BB213" s="539"/>
      <c r="BC213" s="539"/>
      <c r="BD213" s="539"/>
      <c r="BE213" s="539"/>
      <c r="BF213" s="539"/>
      <c r="BG213" s="539"/>
      <c r="BH213" s="539"/>
      <c r="BI213" s="539"/>
      <c r="BJ213" s="539"/>
      <c r="BK213" s="539"/>
      <c r="BL213" s="539"/>
      <c r="BM213" s="539"/>
      <c r="BN213" s="539"/>
      <c r="BO213" s="539"/>
      <c r="BP213" s="539"/>
      <c r="BQ213" s="539"/>
      <c r="BR213" s="539"/>
      <c r="BS213" s="539"/>
      <c r="BT213" s="539"/>
      <c r="BU213" s="539"/>
      <c r="BV213" s="539"/>
      <c r="BW213" s="539"/>
      <c r="BX213" s="539"/>
      <c r="BY213" s="539"/>
      <c r="BZ213" s="539"/>
      <c r="CA213" s="539"/>
      <c r="CB213" s="539"/>
      <c r="CC213" s="539"/>
      <c r="CD213" s="539"/>
      <c r="CE213" s="539"/>
      <c r="CF213" s="539"/>
      <c r="CG213" s="539"/>
      <c r="CH213" s="539"/>
      <c r="CI213" s="539"/>
      <c r="CJ213" s="539"/>
      <c r="CK213" s="539"/>
      <c r="CL213" s="539"/>
      <c r="CM213" s="539"/>
      <c r="CN213" s="539"/>
      <c r="CO213" s="539"/>
      <c r="CP213" s="539"/>
      <c r="CQ213" s="539"/>
      <c r="CR213" s="539"/>
      <c r="CS213" s="539"/>
      <c r="CT213" s="539"/>
      <c r="CU213" s="539"/>
      <c r="CV213" s="539"/>
      <c r="CW213" s="539"/>
      <c r="CX213" s="539"/>
      <c r="CY213" s="539"/>
      <c r="CZ213" s="539"/>
      <c r="DA213" s="539"/>
      <c r="DB213" s="539"/>
      <c r="DC213" s="539"/>
      <c r="DD213" s="539"/>
      <c r="DE213" s="539"/>
      <c r="DF213" s="539"/>
      <c r="DG213" s="539"/>
      <c r="DH213" s="539"/>
      <c r="DI213" s="539"/>
      <c r="DJ213" s="539"/>
      <c r="DK213" s="539"/>
      <c r="DL213" s="539"/>
      <c r="DM213" s="539"/>
      <c r="DN213" s="539"/>
      <c r="DO213" s="539"/>
      <c r="DP213" s="539"/>
      <c r="DQ213" s="539"/>
      <c r="DR213" s="539"/>
      <c r="DS213" s="539"/>
      <c r="DT213" s="539"/>
      <c r="DU213" s="539"/>
      <c r="DV213" s="539"/>
      <c r="DW213" s="539"/>
      <c r="DX213" s="539"/>
      <c r="DY213" s="539"/>
      <c r="DZ213" s="539"/>
      <c r="EA213" s="539"/>
      <c r="EB213" s="539"/>
      <c r="EC213" s="539"/>
      <c r="ED213" s="539"/>
      <c r="EE213" s="539"/>
      <c r="EF213" s="539"/>
      <c r="EG213" s="539"/>
      <c r="EH213" s="539"/>
      <c r="EI213" s="539"/>
      <c r="EJ213" s="539"/>
      <c r="EK213" s="539"/>
      <c r="EL213" s="539"/>
      <c r="EM213" s="539"/>
      <c r="EN213" s="539"/>
      <c r="EO213" s="539"/>
      <c r="EP213" s="539"/>
      <c r="EQ213" s="539"/>
      <c r="ER213" s="539"/>
      <c r="ES213" s="539"/>
      <c r="ET213" s="539"/>
      <c r="EU213" s="539"/>
      <c r="EV213" s="539"/>
      <c r="EW213" s="539"/>
      <c r="EX213" s="539"/>
      <c r="EY213" s="539"/>
      <c r="EZ213" s="539"/>
      <c r="FA213" s="539"/>
      <c r="FB213" s="539"/>
      <c r="FC213" s="539"/>
      <c r="FD213" s="539"/>
      <c r="FE213" s="539"/>
      <c r="FF213" s="539"/>
      <c r="FG213" s="539"/>
      <c r="FH213" s="539"/>
      <c r="FI213" s="539"/>
      <c r="FJ213" s="539"/>
      <c r="FK213" s="539"/>
      <c r="FL213" s="539"/>
      <c r="FM213" s="539"/>
      <c r="FN213" s="539"/>
      <c r="FO213" s="539"/>
      <c r="FP213" s="539"/>
      <c r="FQ213" s="539"/>
      <c r="FR213" s="539"/>
      <c r="FS213" s="539"/>
      <c r="FT213" s="539"/>
      <c r="FU213" s="539"/>
      <c r="FV213" s="539"/>
      <c r="FW213" s="539"/>
      <c r="FX213" s="539"/>
      <c r="FY213" s="539"/>
      <c r="FZ213" s="539"/>
      <c r="GA213" s="539"/>
      <c r="GB213" s="539"/>
      <c r="GC213" s="539"/>
      <c r="GD213" s="539"/>
      <c r="GE213" s="539"/>
      <c r="GF213" s="539"/>
      <c r="GG213" s="539"/>
      <c r="GH213" s="539"/>
      <c r="GI213" s="539"/>
      <c r="GJ213" s="539"/>
      <c r="GK213" s="539"/>
      <c r="GL213" s="539"/>
      <c r="GM213" s="539"/>
      <c r="GN213" s="539"/>
      <c r="GO213" s="539"/>
      <c r="GP213" s="539"/>
      <c r="GQ213" s="539"/>
      <c r="GR213" s="539"/>
      <c r="GS213" s="539"/>
      <c r="GT213" s="539"/>
      <c r="GU213" s="539"/>
      <c r="GV213" s="539"/>
      <c r="GW213" s="539"/>
      <c r="GX213" s="539"/>
      <c r="GY213" s="539"/>
      <c r="GZ213" s="539"/>
      <c r="HA213" s="539"/>
      <c r="HB213" s="539"/>
      <c r="HC213" s="539"/>
      <c r="HD213" s="539"/>
      <c r="HE213" s="539"/>
      <c r="HF213" s="539"/>
      <c r="HG213" s="539"/>
      <c r="HH213" s="539"/>
      <c r="HI213" s="539"/>
      <c r="HJ213" s="539"/>
      <c r="HK213" s="539"/>
      <c r="HL213" s="539"/>
      <c r="HM213" s="539"/>
      <c r="HN213" s="539"/>
      <c r="HO213" s="539"/>
      <c r="HP213" s="539"/>
      <c r="HQ213" s="539"/>
      <c r="HR213" s="539"/>
      <c r="HS213" s="539"/>
      <c r="HT213" s="539"/>
      <c r="HU213" s="539"/>
      <c r="HV213" s="539"/>
      <c r="HW213" s="539"/>
      <c r="HX213" s="539"/>
      <c r="HY213" s="539"/>
      <c r="HZ213" s="539"/>
      <c r="IA213" s="539"/>
      <c r="IB213" s="539"/>
      <c r="IC213" s="539"/>
      <c r="ID213" s="539"/>
      <c r="IE213" s="539"/>
      <c r="IF213" s="539"/>
      <c r="IG213" s="539"/>
      <c r="IH213" s="539"/>
      <c r="II213" s="539"/>
      <c r="IJ213" s="539"/>
      <c r="IK213" s="539"/>
      <c r="IL213" s="539"/>
      <c r="IM213" s="539"/>
      <c r="IN213" s="539"/>
      <c r="IO213" s="539"/>
      <c r="IP213" s="539"/>
      <c r="IQ213" s="539"/>
      <c r="IR213" s="539"/>
      <c r="IS213" s="539"/>
      <c r="IT213" s="539"/>
      <c r="IU213" s="539"/>
    </row>
    <row r="214" spans="1:255" s="122" customFormat="1" ht="14.1" customHeight="1">
      <c r="A214" s="539"/>
      <c r="B214" s="543"/>
      <c r="C214" s="543"/>
      <c r="D214" s="539"/>
      <c r="E214" s="539"/>
      <c r="F214" s="539"/>
      <c r="G214" s="539"/>
      <c r="H214" s="539"/>
      <c r="I214" s="539"/>
      <c r="J214" s="539"/>
      <c r="K214" s="539"/>
      <c r="L214" s="539"/>
      <c r="M214" s="539"/>
      <c r="N214" s="539"/>
      <c r="O214" s="539"/>
      <c r="P214" s="539"/>
      <c r="Q214" s="539"/>
      <c r="R214" s="539"/>
      <c r="S214" s="539"/>
      <c r="T214" s="539"/>
      <c r="U214" s="539"/>
      <c r="V214" s="539"/>
      <c r="W214" s="539"/>
      <c r="X214" s="539"/>
      <c r="Y214" s="539"/>
      <c r="Z214" s="539"/>
      <c r="AA214" s="539"/>
      <c r="AB214" s="539"/>
      <c r="AC214" s="539"/>
      <c r="AD214" s="539"/>
      <c r="AE214" s="539"/>
      <c r="AF214" s="539"/>
      <c r="AG214" s="539"/>
      <c r="AH214" s="539"/>
      <c r="AI214" s="539"/>
      <c r="AJ214" s="539"/>
      <c r="AK214" s="539"/>
      <c r="AL214" s="539"/>
      <c r="AM214" s="539"/>
      <c r="AN214" s="539"/>
      <c r="AO214" s="539"/>
      <c r="AP214" s="539"/>
      <c r="AQ214" s="539"/>
      <c r="AR214" s="539"/>
      <c r="AS214" s="539"/>
      <c r="AT214" s="539"/>
      <c r="AU214" s="539"/>
      <c r="AV214" s="539"/>
      <c r="AW214" s="539"/>
      <c r="AX214" s="539"/>
      <c r="AY214" s="539"/>
      <c r="AZ214" s="539"/>
      <c r="BA214" s="539"/>
      <c r="BB214" s="539"/>
      <c r="BC214" s="539"/>
      <c r="BD214" s="539"/>
      <c r="BE214" s="539"/>
      <c r="BF214" s="539"/>
      <c r="BG214" s="539"/>
      <c r="BH214" s="539"/>
      <c r="BI214" s="539"/>
      <c r="BJ214" s="539"/>
      <c r="BK214" s="539"/>
      <c r="BL214" s="539"/>
      <c r="BM214" s="539"/>
      <c r="BN214" s="539"/>
      <c r="BO214" s="539"/>
      <c r="BP214" s="539"/>
      <c r="BQ214" s="539"/>
      <c r="BR214" s="539"/>
      <c r="BS214" s="539"/>
      <c r="BT214" s="539"/>
      <c r="BU214" s="539"/>
      <c r="BV214" s="539"/>
      <c r="BW214" s="539"/>
      <c r="BX214" s="539"/>
      <c r="BY214" s="539"/>
      <c r="BZ214" s="539"/>
      <c r="CA214" s="539"/>
      <c r="CB214" s="539"/>
      <c r="CC214" s="539"/>
      <c r="CD214" s="539"/>
      <c r="CE214" s="539"/>
      <c r="CF214" s="539"/>
      <c r="CG214" s="539"/>
      <c r="CH214" s="539"/>
      <c r="CI214" s="539"/>
      <c r="CJ214" s="539"/>
      <c r="CK214" s="539"/>
      <c r="CL214" s="539"/>
      <c r="CM214" s="539"/>
      <c r="CN214" s="539"/>
      <c r="CO214" s="539"/>
      <c r="CP214" s="539"/>
      <c r="CQ214" s="539"/>
      <c r="CR214" s="539"/>
      <c r="CS214" s="539"/>
      <c r="CT214" s="539"/>
      <c r="CU214" s="539"/>
      <c r="CV214" s="539"/>
      <c r="CW214" s="539"/>
      <c r="CX214" s="539"/>
      <c r="CY214" s="539"/>
      <c r="CZ214" s="539"/>
      <c r="DA214" s="539"/>
      <c r="DB214" s="539"/>
      <c r="DC214" s="539"/>
      <c r="DD214" s="539"/>
      <c r="DE214" s="539"/>
      <c r="DF214" s="539"/>
      <c r="DG214" s="539"/>
      <c r="DH214" s="539"/>
      <c r="DI214" s="539"/>
      <c r="DJ214" s="539"/>
      <c r="DK214" s="539"/>
      <c r="DL214" s="539"/>
      <c r="DM214" s="539"/>
      <c r="DN214" s="539"/>
      <c r="DO214" s="539"/>
      <c r="DP214" s="539"/>
      <c r="DQ214" s="539"/>
      <c r="DR214" s="539"/>
      <c r="DS214" s="539"/>
      <c r="DT214" s="539"/>
      <c r="DU214" s="539"/>
      <c r="DV214" s="539"/>
      <c r="DW214" s="539"/>
      <c r="DX214" s="539"/>
      <c r="DY214" s="539"/>
      <c r="DZ214" s="539"/>
      <c r="EA214" s="539"/>
      <c r="EB214" s="539"/>
      <c r="EC214" s="539"/>
      <c r="ED214" s="539"/>
      <c r="EE214" s="539"/>
      <c r="EF214" s="539"/>
      <c r="EG214" s="539"/>
      <c r="EH214" s="539"/>
      <c r="EI214" s="539"/>
      <c r="EJ214" s="539"/>
      <c r="EK214" s="539"/>
      <c r="EL214" s="539"/>
      <c r="EM214" s="539"/>
      <c r="EN214" s="539"/>
      <c r="EO214" s="539"/>
      <c r="EP214" s="539"/>
      <c r="EQ214" s="539"/>
      <c r="ER214" s="539"/>
      <c r="ES214" s="539"/>
      <c r="ET214" s="539"/>
      <c r="EU214" s="539"/>
      <c r="EV214" s="539"/>
      <c r="EW214" s="539"/>
      <c r="EX214" s="539"/>
      <c r="EY214" s="539"/>
      <c r="EZ214" s="539"/>
      <c r="FA214" s="539"/>
      <c r="FB214" s="539"/>
      <c r="FC214" s="539"/>
      <c r="FD214" s="539"/>
      <c r="FE214" s="539"/>
      <c r="FF214" s="539"/>
      <c r="FG214" s="539"/>
      <c r="FH214" s="539"/>
      <c r="FI214" s="539"/>
      <c r="FJ214" s="539"/>
      <c r="FK214" s="539"/>
      <c r="FL214" s="539"/>
      <c r="FM214" s="539"/>
      <c r="FN214" s="539"/>
      <c r="FO214" s="539"/>
      <c r="FP214" s="539"/>
      <c r="FQ214" s="539"/>
      <c r="FR214" s="539"/>
      <c r="FS214" s="539"/>
      <c r="FT214" s="539"/>
      <c r="FU214" s="539"/>
      <c r="FV214" s="539"/>
      <c r="FW214" s="539"/>
      <c r="FX214" s="539"/>
      <c r="FY214" s="539"/>
      <c r="FZ214" s="539"/>
      <c r="GA214" s="539"/>
      <c r="GB214" s="539"/>
      <c r="GC214" s="539"/>
      <c r="GD214" s="539"/>
      <c r="GE214" s="539"/>
      <c r="GF214" s="539"/>
      <c r="GG214" s="539"/>
      <c r="GH214" s="539"/>
      <c r="GI214" s="539"/>
      <c r="GJ214" s="539"/>
      <c r="GK214" s="539"/>
      <c r="GL214" s="539"/>
      <c r="GM214" s="539"/>
      <c r="GN214" s="539"/>
      <c r="GO214" s="539"/>
      <c r="GP214" s="539"/>
      <c r="GQ214" s="539"/>
      <c r="GR214" s="539"/>
      <c r="GS214" s="539"/>
      <c r="GT214" s="539"/>
      <c r="GU214" s="539"/>
      <c r="GV214" s="539"/>
      <c r="GW214" s="539"/>
      <c r="GX214" s="539"/>
      <c r="GY214" s="539"/>
      <c r="GZ214" s="539"/>
      <c r="HA214" s="539"/>
      <c r="HB214" s="539"/>
      <c r="HC214" s="539"/>
      <c r="HD214" s="539"/>
      <c r="HE214" s="539"/>
      <c r="HF214" s="539"/>
      <c r="HG214" s="539"/>
      <c r="HH214" s="539"/>
      <c r="HI214" s="539"/>
      <c r="HJ214" s="539"/>
      <c r="HK214" s="539"/>
      <c r="HL214" s="539"/>
      <c r="HM214" s="539"/>
      <c r="HN214" s="539"/>
      <c r="HO214" s="539"/>
      <c r="HP214" s="539"/>
      <c r="HQ214" s="539"/>
      <c r="HR214" s="539"/>
      <c r="HS214" s="539"/>
      <c r="HT214" s="539"/>
      <c r="HU214" s="539"/>
      <c r="HV214" s="539"/>
      <c r="HW214" s="539"/>
      <c r="HX214" s="539"/>
      <c r="HY214" s="539"/>
      <c r="HZ214" s="539"/>
      <c r="IA214" s="539"/>
      <c r="IB214" s="539"/>
      <c r="IC214" s="539"/>
      <c r="ID214" s="539"/>
      <c r="IE214" s="539"/>
      <c r="IF214" s="539"/>
      <c r="IG214" s="539"/>
      <c r="IH214" s="539"/>
      <c r="II214" s="539"/>
      <c r="IJ214" s="539"/>
      <c r="IK214" s="539"/>
      <c r="IL214" s="539"/>
      <c r="IM214" s="539"/>
      <c r="IN214" s="539"/>
      <c r="IO214" s="539"/>
      <c r="IP214" s="539"/>
      <c r="IQ214" s="539"/>
      <c r="IR214" s="539"/>
      <c r="IS214" s="539"/>
      <c r="IT214" s="539"/>
      <c r="IU214" s="539"/>
    </row>
    <row r="215" spans="1:255" s="122" customFormat="1" ht="14.1" customHeight="1">
      <c r="A215" s="539"/>
      <c r="B215" s="543"/>
      <c r="C215" s="543"/>
      <c r="D215" s="539"/>
      <c r="E215" s="539"/>
      <c r="F215" s="539"/>
      <c r="G215" s="539"/>
      <c r="H215" s="539"/>
      <c r="I215" s="539"/>
      <c r="J215" s="539"/>
      <c r="K215" s="539"/>
      <c r="L215" s="539"/>
      <c r="M215" s="539"/>
      <c r="N215" s="539"/>
      <c r="O215" s="539"/>
      <c r="P215" s="539"/>
      <c r="Q215" s="539"/>
      <c r="R215" s="539"/>
      <c r="S215" s="539"/>
      <c r="T215" s="539"/>
      <c r="U215" s="539"/>
      <c r="V215" s="539"/>
      <c r="W215" s="539"/>
      <c r="X215" s="539"/>
      <c r="Y215" s="539"/>
      <c r="Z215" s="539"/>
      <c r="AA215" s="539"/>
      <c r="AB215" s="539"/>
      <c r="AC215" s="539"/>
      <c r="AD215" s="539"/>
      <c r="AE215" s="539"/>
      <c r="AF215" s="539"/>
      <c r="AG215" s="539"/>
      <c r="AH215" s="539"/>
      <c r="AI215" s="539"/>
      <c r="AJ215" s="539"/>
      <c r="AK215" s="539"/>
      <c r="AL215" s="539"/>
      <c r="AM215" s="539"/>
      <c r="AN215" s="539"/>
      <c r="AO215" s="539"/>
      <c r="AP215" s="539"/>
      <c r="AQ215" s="539"/>
      <c r="AR215" s="539"/>
      <c r="AS215" s="539"/>
      <c r="AT215" s="539"/>
      <c r="AU215" s="539"/>
      <c r="AV215" s="539"/>
      <c r="AW215" s="539"/>
      <c r="AX215" s="539"/>
      <c r="AY215" s="539"/>
      <c r="AZ215" s="539"/>
      <c r="BA215" s="539"/>
      <c r="BB215" s="539"/>
      <c r="BC215" s="539"/>
      <c r="BD215" s="539"/>
      <c r="BE215" s="539"/>
      <c r="BF215" s="539"/>
      <c r="BG215" s="539"/>
      <c r="BH215" s="539"/>
      <c r="BI215" s="539"/>
      <c r="BJ215" s="539"/>
      <c r="BK215" s="539"/>
      <c r="BL215" s="539"/>
      <c r="BM215" s="539"/>
      <c r="BN215" s="539"/>
      <c r="BO215" s="539"/>
      <c r="BP215" s="539"/>
      <c r="BQ215" s="539"/>
      <c r="BR215" s="539"/>
      <c r="BS215" s="539"/>
      <c r="BT215" s="539"/>
      <c r="BU215" s="539"/>
      <c r="BV215" s="539"/>
      <c r="BW215" s="539"/>
      <c r="BX215" s="539"/>
      <c r="BY215" s="539"/>
      <c r="BZ215" s="539"/>
      <c r="CA215" s="539"/>
      <c r="CB215" s="539"/>
      <c r="CC215" s="539"/>
      <c r="CD215" s="539"/>
      <c r="CE215" s="539"/>
      <c r="CF215" s="539"/>
      <c r="CG215" s="539"/>
      <c r="CH215" s="539"/>
      <c r="CI215" s="539"/>
      <c r="CJ215" s="539"/>
      <c r="CK215" s="539"/>
      <c r="CL215" s="539"/>
      <c r="CM215" s="539"/>
      <c r="CN215" s="539"/>
      <c r="CO215" s="539"/>
      <c r="CP215" s="539"/>
      <c r="CQ215" s="539"/>
      <c r="CR215" s="539"/>
      <c r="CS215" s="539"/>
      <c r="CT215" s="539"/>
      <c r="CU215" s="539"/>
      <c r="CV215" s="539"/>
      <c r="CW215" s="539"/>
      <c r="CX215" s="539"/>
      <c r="CY215" s="539"/>
      <c r="CZ215" s="539"/>
      <c r="DA215" s="539"/>
      <c r="DB215" s="539"/>
      <c r="DC215" s="539"/>
      <c r="DD215" s="539"/>
      <c r="DE215" s="539"/>
      <c r="DF215" s="539"/>
      <c r="DG215" s="539"/>
      <c r="DH215" s="539"/>
      <c r="DI215" s="539"/>
      <c r="DJ215" s="539"/>
      <c r="DK215" s="539"/>
      <c r="DL215" s="539"/>
      <c r="DM215" s="539"/>
      <c r="DN215" s="539"/>
      <c r="DO215" s="539"/>
      <c r="DP215" s="539"/>
      <c r="DQ215" s="539"/>
      <c r="DR215" s="539"/>
      <c r="DS215" s="539"/>
      <c r="DT215" s="539"/>
      <c r="DU215" s="539"/>
      <c r="DV215" s="539"/>
      <c r="DW215" s="539"/>
      <c r="DX215" s="539"/>
      <c r="DY215" s="539"/>
      <c r="DZ215" s="539"/>
      <c r="EA215" s="539"/>
      <c r="EB215" s="539"/>
      <c r="EC215" s="539"/>
      <c r="ED215" s="539"/>
      <c r="EE215" s="539"/>
      <c r="EF215" s="539"/>
      <c r="EG215" s="539"/>
      <c r="EH215" s="539"/>
      <c r="EI215" s="539"/>
      <c r="EJ215" s="539"/>
      <c r="EK215" s="539"/>
      <c r="EL215" s="539"/>
      <c r="EM215" s="539"/>
      <c r="EN215" s="539"/>
      <c r="EO215" s="539"/>
      <c r="EP215" s="539"/>
      <c r="EQ215" s="539"/>
      <c r="ER215" s="539"/>
      <c r="ES215" s="539"/>
      <c r="ET215" s="539"/>
      <c r="EU215" s="539"/>
      <c r="EV215" s="539"/>
      <c r="EW215" s="539"/>
      <c r="EX215" s="539"/>
      <c r="EY215" s="539"/>
      <c r="EZ215" s="539"/>
      <c r="FA215" s="539"/>
      <c r="FB215" s="539"/>
      <c r="FC215" s="539"/>
      <c r="FD215" s="539"/>
      <c r="FE215" s="539"/>
      <c r="FF215" s="539"/>
      <c r="FG215" s="539"/>
      <c r="FH215" s="539"/>
      <c r="FI215" s="539"/>
      <c r="FJ215" s="539"/>
      <c r="FK215" s="539"/>
      <c r="FL215" s="539"/>
      <c r="FM215" s="539"/>
      <c r="FN215" s="539"/>
      <c r="FO215" s="539"/>
      <c r="FP215" s="539"/>
      <c r="FQ215" s="539"/>
      <c r="FR215" s="539"/>
      <c r="FS215" s="539"/>
      <c r="FT215" s="539"/>
      <c r="FU215" s="539"/>
      <c r="FV215" s="539"/>
      <c r="FW215" s="539"/>
      <c r="FX215" s="539"/>
      <c r="FY215" s="539"/>
      <c r="FZ215" s="539"/>
      <c r="GA215" s="539"/>
      <c r="GB215" s="539"/>
      <c r="GC215" s="539"/>
      <c r="GD215" s="539"/>
      <c r="GE215" s="539"/>
      <c r="GF215" s="539"/>
      <c r="GG215" s="539"/>
      <c r="GH215" s="539"/>
      <c r="GI215" s="539"/>
      <c r="GJ215" s="539"/>
      <c r="GK215" s="539"/>
      <c r="GL215" s="539"/>
      <c r="GM215" s="539"/>
      <c r="GN215" s="539"/>
      <c r="GO215" s="539"/>
      <c r="GP215" s="539"/>
      <c r="GQ215" s="539"/>
      <c r="GR215" s="539"/>
      <c r="GS215" s="539"/>
      <c r="GT215" s="539"/>
      <c r="GU215" s="539"/>
      <c r="GV215" s="539"/>
      <c r="GW215" s="539"/>
      <c r="GX215" s="539"/>
      <c r="GY215" s="539"/>
      <c r="GZ215" s="539"/>
      <c r="HA215" s="539"/>
      <c r="HB215" s="539"/>
      <c r="HC215" s="539"/>
      <c r="HD215" s="539"/>
      <c r="HE215" s="539"/>
      <c r="HF215" s="539"/>
      <c r="HG215" s="539"/>
      <c r="HH215" s="539"/>
      <c r="HI215" s="539"/>
      <c r="HJ215" s="539"/>
      <c r="HK215" s="539"/>
      <c r="HL215" s="539"/>
      <c r="HM215" s="539"/>
      <c r="HN215" s="539"/>
      <c r="HO215" s="539"/>
      <c r="HP215" s="539"/>
      <c r="HQ215" s="539"/>
      <c r="HR215" s="539"/>
      <c r="HS215" s="539"/>
      <c r="HT215" s="539"/>
      <c r="HU215" s="539"/>
      <c r="HV215" s="539"/>
      <c r="HW215" s="539"/>
      <c r="HX215" s="539"/>
      <c r="HY215" s="539"/>
      <c r="HZ215" s="539"/>
      <c r="IA215" s="539"/>
      <c r="IB215" s="539"/>
      <c r="IC215" s="539"/>
      <c r="ID215" s="539"/>
      <c r="IE215" s="539"/>
      <c r="IF215" s="539"/>
      <c r="IG215" s="539"/>
      <c r="IH215" s="539"/>
      <c r="II215" s="539"/>
      <c r="IJ215" s="539"/>
      <c r="IK215" s="539"/>
      <c r="IL215" s="539"/>
      <c r="IM215" s="539"/>
      <c r="IN215" s="539"/>
      <c r="IO215" s="539"/>
      <c r="IP215" s="539"/>
      <c r="IQ215" s="539"/>
      <c r="IR215" s="539"/>
      <c r="IS215" s="539"/>
      <c r="IT215" s="539"/>
      <c r="IU215" s="539"/>
    </row>
    <row r="216" spans="1:255" s="122" customFormat="1" ht="14.1" customHeight="1">
      <c r="A216" s="539"/>
      <c r="B216" s="543"/>
      <c r="C216" s="543"/>
      <c r="D216" s="539"/>
      <c r="E216" s="539"/>
      <c r="F216" s="539"/>
      <c r="G216" s="539"/>
      <c r="H216" s="539"/>
      <c r="I216" s="539"/>
      <c r="J216" s="539"/>
      <c r="K216" s="539"/>
      <c r="L216" s="539"/>
      <c r="M216" s="539"/>
      <c r="N216" s="539"/>
      <c r="O216" s="539"/>
      <c r="P216" s="539"/>
      <c r="Q216" s="539"/>
      <c r="R216" s="539"/>
      <c r="S216" s="539"/>
      <c r="T216" s="539"/>
      <c r="U216" s="539"/>
      <c r="V216" s="539"/>
      <c r="W216" s="539"/>
      <c r="X216" s="539"/>
      <c r="Y216" s="539"/>
      <c r="Z216" s="539"/>
      <c r="AA216" s="539"/>
      <c r="AB216" s="539"/>
      <c r="AC216" s="539"/>
      <c r="AD216" s="539"/>
      <c r="AE216" s="539"/>
      <c r="AF216" s="539"/>
      <c r="AG216" s="539"/>
      <c r="AH216" s="539"/>
      <c r="AI216" s="539"/>
      <c r="AJ216" s="539"/>
      <c r="AK216" s="539"/>
      <c r="AL216" s="539"/>
      <c r="AM216" s="539"/>
      <c r="AN216" s="539"/>
      <c r="AO216" s="539"/>
      <c r="AP216" s="539"/>
      <c r="AQ216" s="539"/>
      <c r="AR216" s="539"/>
      <c r="AS216" s="539"/>
      <c r="AT216" s="539"/>
      <c r="AU216" s="539"/>
      <c r="AV216" s="539"/>
      <c r="AW216" s="539"/>
      <c r="AX216" s="539"/>
      <c r="AY216" s="539"/>
      <c r="AZ216" s="539"/>
      <c r="BA216" s="539"/>
      <c r="BB216" s="539"/>
      <c r="BC216" s="539"/>
      <c r="BD216" s="539"/>
      <c r="BE216" s="539"/>
      <c r="BF216" s="539"/>
      <c r="BG216" s="539"/>
      <c r="BH216" s="539"/>
      <c r="BI216" s="539"/>
      <c r="BJ216" s="539"/>
      <c r="BK216" s="539"/>
      <c r="BL216" s="539"/>
      <c r="BM216" s="539"/>
      <c r="BN216" s="539"/>
      <c r="BO216" s="539"/>
      <c r="BP216" s="539"/>
      <c r="BQ216" s="539"/>
      <c r="BR216" s="539"/>
      <c r="BS216" s="539"/>
      <c r="BT216" s="539"/>
      <c r="BU216" s="539"/>
      <c r="BV216" s="539"/>
      <c r="BW216" s="539"/>
      <c r="BX216" s="539"/>
      <c r="BY216" s="539"/>
      <c r="BZ216" s="539"/>
      <c r="CA216" s="539"/>
      <c r="CB216" s="539"/>
      <c r="CC216" s="539"/>
      <c r="CD216" s="539"/>
      <c r="CE216" s="539"/>
      <c r="CF216" s="539"/>
      <c r="CG216" s="539"/>
      <c r="CH216" s="539"/>
      <c r="CI216" s="539"/>
      <c r="CJ216" s="539"/>
      <c r="CK216" s="539"/>
      <c r="CL216" s="539"/>
      <c r="CM216" s="539"/>
      <c r="CN216" s="539"/>
      <c r="CO216" s="539"/>
      <c r="CP216" s="539"/>
      <c r="CQ216" s="539"/>
      <c r="CR216" s="539"/>
      <c r="CS216" s="539"/>
      <c r="CT216" s="539"/>
      <c r="CU216" s="539"/>
      <c r="CV216" s="539"/>
      <c r="CW216" s="539"/>
      <c r="CX216" s="539"/>
      <c r="CY216" s="539"/>
      <c r="CZ216" s="539"/>
      <c r="DA216" s="539"/>
      <c r="DB216" s="539"/>
      <c r="DC216" s="539"/>
      <c r="DD216" s="539"/>
      <c r="DE216" s="539"/>
      <c r="DF216" s="539"/>
      <c r="DG216" s="539"/>
      <c r="DH216" s="539"/>
      <c r="DI216" s="539"/>
      <c r="DJ216" s="539"/>
      <c r="DK216" s="539"/>
      <c r="DL216" s="539"/>
      <c r="DM216" s="539"/>
      <c r="DN216" s="539"/>
      <c r="DO216" s="539"/>
      <c r="DP216" s="539"/>
      <c r="DQ216" s="539"/>
      <c r="DR216" s="539"/>
      <c r="DS216" s="539"/>
      <c r="DT216" s="539"/>
      <c r="DU216" s="539"/>
      <c r="DV216" s="539"/>
      <c r="DW216" s="539"/>
      <c r="DX216" s="539"/>
      <c r="DY216" s="539"/>
      <c r="DZ216" s="539"/>
      <c r="EA216" s="539"/>
      <c r="EB216" s="539"/>
      <c r="EC216" s="539"/>
      <c r="ED216" s="539"/>
      <c r="EE216" s="539"/>
      <c r="EF216" s="539"/>
      <c r="EG216" s="539"/>
      <c r="EH216" s="539"/>
      <c r="EI216" s="539"/>
      <c r="EJ216" s="539"/>
      <c r="EK216" s="539"/>
      <c r="EL216" s="539"/>
      <c r="EM216" s="539"/>
      <c r="EN216" s="539"/>
      <c r="EO216" s="539"/>
      <c r="EP216" s="539"/>
      <c r="EQ216" s="539"/>
      <c r="ER216" s="539"/>
      <c r="ES216" s="539"/>
      <c r="ET216" s="539"/>
      <c r="EU216" s="539"/>
      <c r="EV216" s="539"/>
      <c r="EW216" s="539"/>
      <c r="EX216" s="539"/>
      <c r="EY216" s="539"/>
      <c r="EZ216" s="539"/>
      <c r="FA216" s="539"/>
      <c r="FB216" s="539"/>
      <c r="FC216" s="539"/>
      <c r="FD216" s="539"/>
      <c r="FE216" s="539"/>
      <c r="FF216" s="539"/>
      <c r="FG216" s="539"/>
      <c r="FH216" s="539"/>
      <c r="FI216" s="539"/>
      <c r="FJ216" s="539"/>
      <c r="FK216" s="539"/>
      <c r="FL216" s="539"/>
      <c r="FM216" s="539"/>
      <c r="FN216" s="539"/>
      <c r="FO216" s="539"/>
      <c r="FP216" s="539"/>
      <c r="FQ216" s="539"/>
      <c r="FR216" s="539"/>
      <c r="FS216" s="539"/>
      <c r="FT216" s="539"/>
      <c r="FU216" s="539"/>
      <c r="FV216" s="539"/>
      <c r="FW216" s="539"/>
      <c r="FX216" s="539"/>
      <c r="FY216" s="539"/>
      <c r="FZ216" s="539"/>
      <c r="GA216" s="539"/>
      <c r="GB216" s="539"/>
      <c r="GC216" s="539"/>
      <c r="GD216" s="539"/>
      <c r="GE216" s="539"/>
      <c r="GF216" s="539"/>
      <c r="GG216" s="539"/>
      <c r="GH216" s="539"/>
      <c r="GI216" s="539"/>
      <c r="GJ216" s="539"/>
      <c r="GK216" s="539"/>
      <c r="GL216" s="539"/>
      <c r="GM216" s="539"/>
      <c r="GN216" s="539"/>
      <c r="GO216" s="539"/>
      <c r="GP216" s="539"/>
      <c r="GQ216" s="539"/>
      <c r="GR216" s="539"/>
      <c r="GS216" s="539"/>
      <c r="GT216" s="539"/>
      <c r="GU216" s="539"/>
      <c r="GV216" s="539"/>
      <c r="GW216" s="539"/>
      <c r="GX216" s="539"/>
      <c r="GY216" s="539"/>
      <c r="GZ216" s="539"/>
      <c r="HA216" s="539"/>
      <c r="HB216" s="539"/>
      <c r="HC216" s="539"/>
      <c r="HD216" s="539"/>
      <c r="HE216" s="539"/>
      <c r="HF216" s="539"/>
      <c r="HG216" s="539"/>
      <c r="HH216" s="539"/>
      <c r="HI216" s="539"/>
      <c r="HJ216" s="539"/>
      <c r="HK216" s="539"/>
      <c r="HL216" s="539"/>
      <c r="HM216" s="539"/>
      <c r="HN216" s="539"/>
      <c r="HO216" s="539"/>
      <c r="HP216" s="539"/>
      <c r="HQ216" s="539"/>
      <c r="HR216" s="539"/>
      <c r="HS216" s="539"/>
      <c r="HT216" s="539"/>
      <c r="HU216" s="539"/>
      <c r="HV216" s="539"/>
      <c r="HW216" s="539"/>
      <c r="HX216" s="539"/>
      <c r="HY216" s="539"/>
      <c r="HZ216" s="539"/>
      <c r="IA216" s="539"/>
      <c r="IB216" s="539"/>
      <c r="IC216" s="539"/>
      <c r="ID216" s="539"/>
      <c r="IE216" s="539"/>
      <c r="IF216" s="539"/>
      <c r="IG216" s="539"/>
      <c r="IH216" s="539"/>
      <c r="II216" s="539"/>
      <c r="IJ216" s="539"/>
      <c r="IK216" s="539"/>
      <c r="IL216" s="539"/>
      <c r="IM216" s="539"/>
      <c r="IN216" s="539"/>
      <c r="IO216" s="539"/>
      <c r="IP216" s="539"/>
      <c r="IQ216" s="539"/>
      <c r="IR216" s="539"/>
      <c r="IS216" s="539"/>
      <c r="IT216" s="539"/>
      <c r="IU216" s="539"/>
    </row>
    <row r="217" spans="1:255" s="122" customFormat="1" ht="14.1" customHeight="1">
      <c r="A217" s="539"/>
      <c r="B217" s="543"/>
      <c r="C217" s="543"/>
      <c r="D217" s="539"/>
      <c r="E217" s="539"/>
      <c r="F217" s="539"/>
      <c r="G217" s="539"/>
      <c r="H217" s="539"/>
      <c r="I217" s="539"/>
      <c r="J217" s="539"/>
      <c r="K217" s="539"/>
      <c r="L217" s="539"/>
      <c r="M217" s="539"/>
      <c r="N217" s="539"/>
      <c r="O217" s="539"/>
      <c r="P217" s="539"/>
      <c r="Q217" s="539"/>
      <c r="R217" s="539"/>
      <c r="S217" s="539"/>
      <c r="T217" s="539"/>
      <c r="U217" s="539"/>
      <c r="V217" s="539"/>
      <c r="W217" s="539"/>
      <c r="X217" s="539"/>
      <c r="Y217" s="539"/>
      <c r="Z217" s="539"/>
      <c r="AA217" s="539"/>
      <c r="AB217" s="539"/>
      <c r="AC217" s="539"/>
      <c r="AD217" s="539"/>
      <c r="AE217" s="539"/>
      <c r="AF217" s="539"/>
      <c r="AG217" s="539"/>
      <c r="AH217" s="539"/>
      <c r="AI217" s="539"/>
      <c r="AJ217" s="539"/>
      <c r="AK217" s="539"/>
      <c r="AL217" s="539"/>
      <c r="AM217" s="539"/>
      <c r="AN217" s="539"/>
      <c r="AO217" s="539"/>
      <c r="AP217" s="539"/>
      <c r="AQ217" s="539"/>
      <c r="AR217" s="539"/>
      <c r="AS217" s="539"/>
      <c r="AT217" s="539"/>
      <c r="AU217" s="539"/>
      <c r="AV217" s="539"/>
      <c r="AW217" s="539"/>
      <c r="AX217" s="539"/>
      <c r="AY217" s="539"/>
      <c r="AZ217" s="539"/>
      <c r="BA217" s="539"/>
      <c r="BB217" s="539"/>
      <c r="BC217" s="539"/>
      <c r="BD217" s="539"/>
      <c r="BE217" s="539"/>
      <c r="BF217" s="539"/>
      <c r="BG217" s="539"/>
      <c r="BH217" s="539"/>
      <c r="BI217" s="539"/>
      <c r="BJ217" s="539"/>
      <c r="BK217" s="539"/>
      <c r="BL217" s="539"/>
      <c r="BM217" s="539"/>
      <c r="BN217" s="539"/>
      <c r="BO217" s="539"/>
      <c r="BP217" s="539"/>
      <c r="BQ217" s="539"/>
      <c r="BR217" s="539"/>
      <c r="BS217" s="539"/>
      <c r="BT217" s="539"/>
      <c r="BU217" s="539"/>
      <c r="BV217" s="539"/>
      <c r="BW217" s="539"/>
      <c r="BX217" s="539"/>
      <c r="BY217" s="539"/>
      <c r="BZ217" s="539"/>
      <c r="CA217" s="539"/>
      <c r="CB217" s="539"/>
      <c r="CC217" s="539"/>
      <c r="CD217" s="539"/>
      <c r="CE217" s="539"/>
      <c r="CF217" s="539"/>
      <c r="CG217" s="539"/>
      <c r="CH217" s="539"/>
      <c r="CI217" s="539"/>
      <c r="CJ217" s="539"/>
      <c r="CK217" s="539"/>
      <c r="CL217" s="539"/>
      <c r="CM217" s="539"/>
      <c r="CN217" s="539"/>
      <c r="CO217" s="539"/>
      <c r="CP217" s="539"/>
      <c r="CQ217" s="539"/>
      <c r="CR217" s="539"/>
      <c r="CS217" s="539"/>
      <c r="CT217" s="539"/>
      <c r="CU217" s="539"/>
      <c r="CV217" s="539"/>
      <c r="CW217" s="539"/>
      <c r="CX217" s="539"/>
      <c r="CY217" s="539"/>
      <c r="CZ217" s="539"/>
      <c r="DA217" s="539"/>
      <c r="DB217" s="539"/>
      <c r="DC217" s="539"/>
      <c r="DD217" s="539"/>
      <c r="DE217" s="539"/>
      <c r="DF217" s="539"/>
      <c r="DG217" s="539"/>
      <c r="DH217" s="539"/>
      <c r="DI217" s="539"/>
      <c r="DJ217" s="539"/>
      <c r="DK217" s="539"/>
      <c r="DL217" s="539"/>
      <c r="DM217" s="539"/>
      <c r="DN217" s="539"/>
      <c r="DO217" s="539"/>
      <c r="DP217" s="539"/>
      <c r="DQ217" s="539"/>
      <c r="DR217" s="539"/>
      <c r="DS217" s="539"/>
      <c r="DT217" s="539"/>
      <c r="DU217" s="539"/>
      <c r="DV217" s="539"/>
      <c r="DW217" s="539"/>
      <c r="DX217" s="539"/>
      <c r="DY217" s="539"/>
      <c r="DZ217" s="539"/>
      <c r="EA217" s="539"/>
      <c r="EB217" s="539"/>
      <c r="EC217" s="539"/>
      <c r="ED217" s="539"/>
      <c r="EE217" s="539"/>
      <c r="EF217" s="539"/>
      <c r="EG217" s="539"/>
      <c r="EH217" s="539"/>
      <c r="EI217" s="539"/>
      <c r="EJ217" s="539"/>
      <c r="EK217" s="539"/>
      <c r="EL217" s="539"/>
      <c r="EM217" s="539"/>
      <c r="EN217" s="539"/>
      <c r="EO217" s="539"/>
      <c r="EP217" s="539"/>
      <c r="EQ217" s="539"/>
      <c r="ER217" s="539"/>
      <c r="ES217" s="539"/>
      <c r="ET217" s="539"/>
      <c r="EU217" s="539"/>
      <c r="EV217" s="539"/>
      <c r="EW217" s="539"/>
      <c r="EX217" s="539"/>
      <c r="EY217" s="539"/>
      <c r="EZ217" s="539"/>
      <c r="FA217" s="539"/>
      <c r="FB217" s="539"/>
      <c r="FC217" s="539"/>
      <c r="FD217" s="539"/>
      <c r="FE217" s="539"/>
      <c r="FF217" s="539"/>
      <c r="FG217" s="539"/>
      <c r="FH217" s="539"/>
      <c r="FI217" s="539"/>
      <c r="FJ217" s="539"/>
      <c r="FK217" s="539"/>
      <c r="FL217" s="539"/>
      <c r="FM217" s="539"/>
      <c r="FN217" s="539"/>
      <c r="FO217" s="539"/>
      <c r="FP217" s="539"/>
      <c r="FQ217" s="539"/>
      <c r="FR217" s="539"/>
      <c r="FS217" s="539"/>
      <c r="FT217" s="539"/>
      <c r="FU217" s="539"/>
      <c r="FV217" s="539"/>
      <c r="FW217" s="539"/>
      <c r="FX217" s="539"/>
      <c r="FY217" s="539"/>
      <c r="FZ217" s="539"/>
      <c r="GA217" s="539"/>
      <c r="GB217" s="539"/>
      <c r="GC217" s="539"/>
      <c r="GD217" s="539"/>
      <c r="GE217" s="539"/>
      <c r="GF217" s="539"/>
      <c r="GG217" s="539"/>
      <c r="GH217" s="539"/>
      <c r="GI217" s="539"/>
      <c r="GJ217" s="539"/>
      <c r="GK217" s="539"/>
      <c r="GL217" s="539"/>
      <c r="GM217" s="539"/>
      <c r="GN217" s="539"/>
      <c r="GO217" s="539"/>
      <c r="GP217" s="539"/>
      <c r="GQ217" s="539"/>
      <c r="GR217" s="539"/>
      <c r="GS217" s="539"/>
      <c r="GT217" s="539"/>
      <c r="GU217" s="539"/>
      <c r="GV217" s="539"/>
      <c r="GW217" s="539"/>
      <c r="GX217" s="539"/>
      <c r="GY217" s="539"/>
      <c r="GZ217" s="539"/>
      <c r="HA217" s="539"/>
      <c r="HB217" s="539"/>
      <c r="HC217" s="539"/>
      <c r="HD217" s="539"/>
      <c r="HE217" s="539"/>
      <c r="HF217" s="539"/>
      <c r="HG217" s="539"/>
      <c r="HH217" s="539"/>
      <c r="HI217" s="539"/>
      <c r="HJ217" s="539"/>
      <c r="HK217" s="539"/>
      <c r="HL217" s="539"/>
      <c r="HM217" s="539"/>
      <c r="HN217" s="539"/>
      <c r="HO217" s="539"/>
      <c r="HP217" s="539"/>
      <c r="HQ217" s="539"/>
      <c r="HR217" s="539"/>
      <c r="HS217" s="539"/>
      <c r="HT217" s="539"/>
      <c r="HU217" s="539"/>
      <c r="HV217" s="539"/>
      <c r="HW217" s="539"/>
      <c r="HX217" s="539"/>
      <c r="HY217" s="539"/>
      <c r="HZ217" s="539"/>
      <c r="IA217" s="539"/>
      <c r="IB217" s="539"/>
      <c r="IC217" s="539"/>
      <c r="ID217" s="539"/>
      <c r="IE217" s="539"/>
      <c r="IF217" s="539"/>
      <c r="IG217" s="539"/>
      <c r="IH217" s="539"/>
      <c r="II217" s="539"/>
      <c r="IJ217" s="539"/>
      <c r="IK217" s="539"/>
      <c r="IL217" s="539"/>
      <c r="IM217" s="539"/>
      <c r="IN217" s="539"/>
      <c r="IO217" s="539"/>
      <c r="IP217" s="539"/>
      <c r="IQ217" s="539"/>
      <c r="IR217" s="539"/>
      <c r="IS217" s="539"/>
      <c r="IT217" s="539"/>
      <c r="IU217" s="539"/>
    </row>
    <row r="218" spans="1:255" s="122" customFormat="1">
      <c r="A218" s="539"/>
      <c r="B218" s="543"/>
      <c r="C218" s="543"/>
      <c r="D218" s="539"/>
      <c r="E218" s="539"/>
      <c r="F218" s="539"/>
      <c r="G218" s="539"/>
      <c r="H218" s="539"/>
      <c r="I218" s="539"/>
      <c r="J218" s="539"/>
      <c r="K218" s="539"/>
      <c r="L218" s="539"/>
      <c r="M218" s="539"/>
      <c r="N218" s="539"/>
      <c r="O218" s="539"/>
      <c r="P218" s="539"/>
      <c r="Q218" s="539"/>
      <c r="R218" s="539"/>
      <c r="S218" s="539"/>
      <c r="T218" s="539"/>
      <c r="U218" s="539"/>
      <c r="V218" s="539"/>
      <c r="W218" s="539"/>
      <c r="X218" s="539"/>
      <c r="Y218" s="539"/>
      <c r="Z218" s="539"/>
      <c r="AA218" s="539"/>
      <c r="AB218" s="539"/>
      <c r="AC218" s="539"/>
      <c r="AD218" s="539"/>
      <c r="AE218" s="539"/>
      <c r="AF218" s="539"/>
      <c r="AG218" s="539"/>
      <c r="AH218" s="539"/>
      <c r="AI218" s="539"/>
      <c r="AJ218" s="539"/>
      <c r="AK218" s="539"/>
      <c r="AL218" s="539"/>
      <c r="AM218" s="539"/>
      <c r="AN218" s="539"/>
      <c r="AO218" s="539"/>
      <c r="AP218" s="539"/>
      <c r="AQ218" s="539"/>
      <c r="AR218" s="539"/>
      <c r="AS218" s="539"/>
      <c r="AT218" s="539"/>
      <c r="AU218" s="539"/>
      <c r="AV218" s="539"/>
      <c r="AW218" s="539"/>
      <c r="AX218" s="539"/>
      <c r="AY218" s="539"/>
      <c r="AZ218" s="539"/>
      <c r="BA218" s="539"/>
      <c r="BB218" s="539"/>
      <c r="BC218" s="539"/>
      <c r="BD218" s="539"/>
      <c r="BE218" s="539"/>
      <c r="BF218" s="539"/>
      <c r="BG218" s="539"/>
      <c r="BH218" s="539"/>
      <c r="BI218" s="539"/>
      <c r="BJ218" s="539"/>
      <c r="BK218" s="539"/>
      <c r="BL218" s="539"/>
      <c r="BM218" s="539"/>
      <c r="BN218" s="539"/>
      <c r="BO218" s="539"/>
      <c r="BP218" s="539"/>
      <c r="BQ218" s="539"/>
      <c r="BR218" s="539"/>
      <c r="BS218" s="539"/>
      <c r="BT218" s="539"/>
      <c r="BU218" s="539"/>
      <c r="BV218" s="539"/>
      <c r="BW218" s="539"/>
      <c r="BX218" s="539"/>
      <c r="BY218" s="539"/>
      <c r="BZ218" s="539"/>
      <c r="CA218" s="539"/>
      <c r="CB218" s="539"/>
      <c r="CC218" s="539"/>
      <c r="CD218" s="539"/>
      <c r="CE218" s="539"/>
      <c r="CF218" s="539"/>
      <c r="CG218" s="539"/>
      <c r="CH218" s="539"/>
      <c r="CI218" s="539"/>
      <c r="CJ218" s="539"/>
      <c r="CK218" s="539"/>
      <c r="CL218" s="539"/>
      <c r="CM218" s="539"/>
      <c r="CN218" s="539"/>
      <c r="CO218" s="539"/>
      <c r="CP218" s="539"/>
      <c r="CQ218" s="539"/>
      <c r="CR218" s="539"/>
      <c r="CS218" s="539"/>
      <c r="CT218" s="539"/>
      <c r="CU218" s="539"/>
      <c r="CV218" s="539"/>
      <c r="CW218" s="539"/>
      <c r="CX218" s="539"/>
      <c r="CY218" s="539"/>
      <c r="CZ218" s="539"/>
      <c r="DA218" s="539"/>
      <c r="DB218" s="539"/>
      <c r="DC218" s="539"/>
      <c r="DD218" s="539"/>
      <c r="DE218" s="539"/>
      <c r="DF218" s="539"/>
      <c r="DG218" s="539"/>
      <c r="DH218" s="539"/>
      <c r="DI218" s="539"/>
      <c r="DJ218" s="539"/>
      <c r="DK218" s="539"/>
      <c r="DL218" s="539"/>
      <c r="DM218" s="539"/>
      <c r="DN218" s="539"/>
      <c r="DO218" s="539"/>
      <c r="DP218" s="539"/>
      <c r="DQ218" s="539"/>
      <c r="DR218" s="539"/>
      <c r="DS218" s="539"/>
      <c r="DT218" s="539"/>
      <c r="DU218" s="539"/>
      <c r="DV218" s="539"/>
      <c r="DW218" s="539"/>
      <c r="DX218" s="539"/>
      <c r="DY218" s="539"/>
      <c r="DZ218" s="539"/>
      <c r="EA218" s="539"/>
      <c r="EB218" s="539"/>
      <c r="EC218" s="539"/>
      <c r="ED218" s="539"/>
      <c r="EE218" s="539"/>
      <c r="EF218" s="539"/>
      <c r="EG218" s="539"/>
      <c r="EH218" s="539"/>
      <c r="EI218" s="539"/>
      <c r="EJ218" s="539"/>
      <c r="EK218" s="539"/>
      <c r="EL218" s="539"/>
      <c r="EM218" s="539"/>
      <c r="EN218" s="539"/>
      <c r="EO218" s="539"/>
      <c r="EP218" s="539"/>
      <c r="EQ218" s="539"/>
      <c r="ER218" s="539"/>
      <c r="ES218" s="539"/>
      <c r="ET218" s="539"/>
      <c r="EU218" s="539"/>
      <c r="EV218" s="539"/>
      <c r="EW218" s="539"/>
      <c r="EX218" s="539"/>
      <c r="EY218" s="539"/>
      <c r="EZ218" s="539"/>
      <c r="FA218" s="539"/>
      <c r="FB218" s="539"/>
      <c r="FC218" s="539"/>
      <c r="FD218" s="539"/>
      <c r="FE218" s="539"/>
      <c r="FF218" s="539"/>
      <c r="FG218" s="539"/>
      <c r="FH218" s="539"/>
      <c r="FI218" s="539"/>
      <c r="FJ218" s="539"/>
      <c r="FK218" s="539"/>
      <c r="FL218" s="539"/>
      <c r="FM218" s="539"/>
      <c r="FN218" s="539"/>
      <c r="FO218" s="539"/>
      <c r="FP218" s="539"/>
      <c r="FQ218" s="539"/>
      <c r="FR218" s="539"/>
      <c r="FS218" s="539"/>
      <c r="FT218" s="539"/>
      <c r="FU218" s="539"/>
      <c r="FV218" s="539"/>
      <c r="FW218" s="539"/>
      <c r="FX218" s="539"/>
      <c r="FY218" s="539"/>
      <c r="FZ218" s="539"/>
      <c r="GA218" s="539"/>
      <c r="GB218" s="539"/>
      <c r="GC218" s="539"/>
      <c r="GD218" s="539"/>
      <c r="GE218" s="539"/>
      <c r="GF218" s="539"/>
      <c r="GG218" s="539"/>
      <c r="GH218" s="539"/>
      <c r="GI218" s="539"/>
      <c r="GJ218" s="539"/>
      <c r="GK218" s="539"/>
      <c r="GL218" s="539"/>
      <c r="GM218" s="539"/>
      <c r="GN218" s="539"/>
      <c r="GO218" s="539"/>
      <c r="GP218" s="539"/>
      <c r="GQ218" s="539"/>
      <c r="GR218" s="539"/>
      <c r="GS218" s="539"/>
      <c r="GT218" s="539"/>
      <c r="GU218" s="539"/>
      <c r="GV218" s="539"/>
      <c r="GW218" s="539"/>
      <c r="GX218" s="539"/>
      <c r="GY218" s="539"/>
      <c r="GZ218" s="539"/>
      <c r="HA218" s="539"/>
      <c r="HB218" s="539"/>
      <c r="HC218" s="539"/>
      <c r="HD218" s="539"/>
      <c r="HE218" s="539"/>
      <c r="HF218" s="539"/>
      <c r="HG218" s="539"/>
      <c r="HH218" s="539"/>
      <c r="HI218" s="539"/>
      <c r="HJ218" s="539"/>
      <c r="HK218" s="539"/>
      <c r="HL218" s="539"/>
      <c r="HM218" s="539"/>
      <c r="HN218" s="539"/>
      <c r="HO218" s="539"/>
      <c r="HP218" s="539"/>
      <c r="HQ218" s="539"/>
      <c r="HR218" s="539"/>
      <c r="HS218" s="539"/>
      <c r="HT218" s="539"/>
      <c r="HU218" s="539"/>
      <c r="HV218" s="539"/>
      <c r="HW218" s="539"/>
      <c r="HX218" s="539"/>
      <c r="HY218" s="539"/>
      <c r="HZ218" s="539"/>
      <c r="IA218" s="539"/>
      <c r="IB218" s="539"/>
      <c r="IC218" s="539"/>
      <c r="ID218" s="539"/>
      <c r="IE218" s="539"/>
      <c r="IF218" s="539"/>
      <c r="IG218" s="539"/>
      <c r="IH218" s="539"/>
      <c r="II218" s="539"/>
      <c r="IJ218" s="539"/>
      <c r="IK218" s="539"/>
      <c r="IL218" s="539"/>
      <c r="IM218" s="539"/>
      <c r="IN218" s="539"/>
      <c r="IO218" s="539"/>
      <c r="IP218" s="539"/>
      <c r="IQ218" s="539"/>
      <c r="IR218" s="539"/>
      <c r="IS218" s="539"/>
      <c r="IT218" s="539"/>
      <c r="IU218" s="539"/>
    </row>
    <row r="219" spans="1:255" s="122" customFormat="1" ht="14.1" customHeight="1">
      <c r="A219" s="539"/>
      <c r="B219" s="543"/>
      <c r="C219" s="543"/>
      <c r="D219" s="539"/>
      <c r="E219" s="539"/>
      <c r="F219" s="539"/>
      <c r="G219" s="539"/>
      <c r="H219" s="539"/>
      <c r="I219" s="539"/>
      <c r="J219" s="539"/>
      <c r="K219" s="539"/>
      <c r="L219" s="539"/>
      <c r="M219" s="539"/>
      <c r="N219" s="539"/>
      <c r="O219" s="539"/>
      <c r="P219" s="539"/>
      <c r="Q219" s="539"/>
      <c r="R219" s="539"/>
      <c r="S219" s="539"/>
      <c r="T219" s="539"/>
      <c r="U219" s="539"/>
      <c r="V219" s="539"/>
      <c r="W219" s="539"/>
      <c r="X219" s="539"/>
      <c r="Y219" s="539"/>
      <c r="Z219" s="539"/>
      <c r="AA219" s="539"/>
      <c r="AB219" s="539"/>
      <c r="AC219" s="539"/>
      <c r="AD219" s="539"/>
      <c r="AE219" s="539"/>
      <c r="AF219" s="539"/>
      <c r="AG219" s="539"/>
      <c r="AH219" s="539"/>
      <c r="AI219" s="539"/>
      <c r="AJ219" s="539"/>
      <c r="AK219" s="539"/>
      <c r="AL219" s="539"/>
      <c r="AM219" s="539"/>
      <c r="AN219" s="539"/>
      <c r="AO219" s="539"/>
      <c r="AP219" s="539"/>
      <c r="AQ219" s="539"/>
      <c r="AR219" s="539"/>
      <c r="AS219" s="539"/>
      <c r="AT219" s="539"/>
      <c r="AU219" s="539"/>
      <c r="AV219" s="539"/>
      <c r="AW219" s="539"/>
      <c r="AX219" s="539"/>
      <c r="AY219" s="539"/>
      <c r="AZ219" s="539"/>
      <c r="BA219" s="539"/>
      <c r="BB219" s="539"/>
      <c r="BC219" s="539"/>
      <c r="BD219" s="539"/>
      <c r="BE219" s="539"/>
      <c r="BF219" s="539"/>
      <c r="BG219" s="539"/>
      <c r="BH219" s="539"/>
      <c r="BI219" s="539"/>
      <c r="BJ219" s="539"/>
      <c r="BK219" s="539"/>
      <c r="BL219" s="539"/>
      <c r="BM219" s="539"/>
      <c r="BN219" s="539"/>
      <c r="BO219" s="539"/>
      <c r="BP219" s="539"/>
      <c r="BQ219" s="539"/>
      <c r="BR219" s="539"/>
      <c r="BS219" s="539"/>
      <c r="BT219" s="539"/>
      <c r="BU219" s="539"/>
      <c r="BV219" s="539"/>
      <c r="BW219" s="539"/>
      <c r="BX219" s="539"/>
      <c r="BY219" s="539"/>
      <c r="BZ219" s="539"/>
      <c r="CA219" s="539"/>
      <c r="CB219" s="539"/>
      <c r="CC219" s="539"/>
      <c r="CD219" s="539"/>
      <c r="CE219" s="539"/>
      <c r="CF219" s="539"/>
      <c r="CG219" s="539"/>
      <c r="CH219" s="539"/>
      <c r="CI219" s="539"/>
      <c r="CJ219" s="539"/>
      <c r="CK219" s="539"/>
      <c r="CL219" s="539"/>
      <c r="CM219" s="539"/>
      <c r="CN219" s="539"/>
      <c r="CO219" s="539"/>
      <c r="CP219" s="539"/>
      <c r="CQ219" s="539"/>
      <c r="CR219" s="539"/>
      <c r="CS219" s="539"/>
      <c r="CT219" s="539"/>
      <c r="CU219" s="539"/>
      <c r="CV219" s="539"/>
      <c r="CW219" s="539"/>
      <c r="CX219" s="539"/>
      <c r="CY219" s="539"/>
      <c r="CZ219" s="539"/>
      <c r="DA219" s="539"/>
      <c r="DB219" s="539"/>
      <c r="DC219" s="539"/>
      <c r="DD219" s="539"/>
      <c r="DE219" s="539"/>
      <c r="DF219" s="539"/>
      <c r="DG219" s="539"/>
      <c r="DH219" s="539"/>
      <c r="DI219" s="539"/>
      <c r="DJ219" s="539"/>
      <c r="DK219" s="539"/>
      <c r="DL219" s="539"/>
      <c r="DM219" s="539"/>
      <c r="DN219" s="539"/>
      <c r="DO219" s="539"/>
      <c r="DP219" s="539"/>
      <c r="DQ219" s="539"/>
      <c r="DR219" s="539"/>
      <c r="DS219" s="539"/>
      <c r="DT219" s="539"/>
      <c r="DU219" s="539"/>
      <c r="DV219" s="539"/>
      <c r="DW219" s="539"/>
      <c r="DX219" s="539"/>
      <c r="DY219" s="539"/>
      <c r="DZ219" s="539"/>
      <c r="EA219" s="539"/>
      <c r="EB219" s="539"/>
      <c r="EC219" s="539"/>
      <c r="ED219" s="539"/>
      <c r="EE219" s="539"/>
      <c r="EF219" s="539"/>
      <c r="EG219" s="539"/>
      <c r="EH219" s="539"/>
      <c r="EI219" s="539"/>
      <c r="EJ219" s="539"/>
      <c r="EK219" s="539"/>
      <c r="EL219" s="539"/>
      <c r="EM219" s="539"/>
      <c r="EN219" s="539"/>
      <c r="EO219" s="539"/>
      <c r="EP219" s="539"/>
      <c r="EQ219" s="539"/>
      <c r="ER219" s="539"/>
      <c r="ES219" s="539"/>
      <c r="ET219" s="539"/>
      <c r="EU219" s="539"/>
      <c r="EV219" s="539"/>
      <c r="EW219" s="539"/>
      <c r="EX219" s="539"/>
      <c r="EY219" s="539"/>
      <c r="EZ219" s="539"/>
      <c r="FA219" s="539"/>
      <c r="FB219" s="539"/>
      <c r="FC219" s="539"/>
      <c r="FD219" s="539"/>
      <c r="FE219" s="539"/>
      <c r="FF219" s="539"/>
      <c r="FG219" s="539"/>
      <c r="FH219" s="539"/>
      <c r="FI219" s="539"/>
      <c r="FJ219" s="539"/>
      <c r="FK219" s="539"/>
      <c r="FL219" s="539"/>
      <c r="FM219" s="539"/>
      <c r="FN219" s="539"/>
      <c r="FO219" s="539"/>
      <c r="FP219" s="539"/>
      <c r="FQ219" s="539"/>
      <c r="FR219" s="539"/>
      <c r="FS219" s="539"/>
      <c r="FT219" s="539"/>
      <c r="FU219" s="539"/>
      <c r="FV219" s="539"/>
      <c r="FW219" s="539"/>
      <c r="FX219" s="539"/>
      <c r="FY219" s="539"/>
      <c r="FZ219" s="539"/>
      <c r="GA219" s="539"/>
      <c r="GB219" s="539"/>
      <c r="GC219" s="539"/>
      <c r="GD219" s="539"/>
      <c r="GE219" s="539"/>
      <c r="GF219" s="539"/>
      <c r="GG219" s="539"/>
      <c r="GH219" s="539"/>
      <c r="GI219" s="539"/>
      <c r="GJ219" s="539"/>
      <c r="GK219" s="539"/>
      <c r="GL219" s="539"/>
      <c r="GM219" s="539"/>
      <c r="GN219" s="539"/>
      <c r="GO219" s="539"/>
      <c r="GP219" s="539"/>
      <c r="GQ219" s="539"/>
      <c r="GR219" s="539"/>
      <c r="GS219" s="539"/>
      <c r="GT219" s="539"/>
      <c r="GU219" s="539"/>
      <c r="GV219" s="539"/>
      <c r="GW219" s="539"/>
      <c r="GX219" s="539"/>
      <c r="GY219" s="539"/>
      <c r="GZ219" s="539"/>
      <c r="HA219" s="539"/>
      <c r="HB219" s="539"/>
      <c r="HC219" s="539"/>
      <c r="HD219" s="539"/>
      <c r="HE219" s="539"/>
      <c r="HF219" s="539"/>
      <c r="HG219" s="539"/>
      <c r="HH219" s="539"/>
      <c r="HI219" s="539"/>
      <c r="HJ219" s="539"/>
      <c r="HK219" s="539"/>
      <c r="HL219" s="539"/>
      <c r="HM219" s="539"/>
      <c r="HN219" s="539"/>
      <c r="HO219" s="539"/>
      <c r="HP219" s="539"/>
      <c r="HQ219" s="539"/>
      <c r="HR219" s="539"/>
      <c r="HS219" s="539"/>
      <c r="HT219" s="539"/>
      <c r="HU219" s="539"/>
      <c r="HV219" s="539"/>
      <c r="HW219" s="539"/>
      <c r="HX219" s="539"/>
      <c r="HY219" s="539"/>
      <c r="HZ219" s="539"/>
      <c r="IA219" s="539"/>
      <c r="IB219" s="539"/>
      <c r="IC219" s="539"/>
      <c r="ID219" s="539"/>
      <c r="IE219" s="539"/>
      <c r="IF219" s="539"/>
      <c r="IG219" s="539"/>
      <c r="IH219" s="539"/>
      <c r="II219" s="539"/>
      <c r="IJ219" s="539"/>
      <c r="IK219" s="539"/>
      <c r="IL219" s="539"/>
      <c r="IM219" s="539"/>
      <c r="IN219" s="539"/>
      <c r="IO219" s="539"/>
      <c r="IP219" s="539"/>
      <c r="IQ219" s="539"/>
      <c r="IR219" s="539"/>
      <c r="IS219" s="539"/>
      <c r="IT219" s="539"/>
      <c r="IU219" s="539"/>
    </row>
    <row r="220" spans="1:255" s="122" customFormat="1">
      <c r="A220" s="539"/>
      <c r="B220" s="543"/>
      <c r="C220" s="543"/>
      <c r="D220" s="539"/>
      <c r="E220" s="539"/>
      <c r="F220" s="539"/>
      <c r="G220" s="539"/>
      <c r="H220" s="539"/>
      <c r="I220" s="539"/>
      <c r="J220" s="539"/>
      <c r="K220" s="539"/>
      <c r="L220" s="539"/>
      <c r="M220" s="539"/>
      <c r="N220" s="539"/>
      <c r="O220" s="539"/>
      <c r="P220" s="539"/>
      <c r="Q220" s="539"/>
      <c r="R220" s="539"/>
      <c r="S220" s="539"/>
      <c r="T220" s="539"/>
      <c r="U220" s="539"/>
      <c r="V220" s="539"/>
      <c r="W220" s="539"/>
      <c r="X220" s="539"/>
      <c r="Y220" s="539"/>
      <c r="Z220" s="539"/>
      <c r="AA220" s="539"/>
      <c r="AB220" s="539"/>
      <c r="AC220" s="539"/>
      <c r="AD220" s="539"/>
      <c r="AE220" s="539"/>
      <c r="AF220" s="539"/>
      <c r="AG220" s="539"/>
      <c r="AH220" s="539"/>
      <c r="AI220" s="539"/>
      <c r="AJ220" s="539"/>
      <c r="AK220" s="539"/>
      <c r="AL220" s="539"/>
      <c r="AM220" s="539"/>
      <c r="AN220" s="539"/>
      <c r="AO220" s="539"/>
      <c r="AP220" s="539"/>
      <c r="AQ220" s="539"/>
      <c r="AR220" s="539"/>
      <c r="AS220" s="539"/>
      <c r="AT220" s="539"/>
      <c r="AU220" s="539"/>
      <c r="AV220" s="539"/>
      <c r="AW220" s="539"/>
      <c r="AX220" s="539"/>
      <c r="AY220" s="539"/>
      <c r="AZ220" s="539"/>
      <c r="BA220" s="539"/>
      <c r="BB220" s="539"/>
      <c r="BC220" s="539"/>
      <c r="BD220" s="539"/>
      <c r="BE220" s="539"/>
      <c r="BF220" s="539"/>
      <c r="BG220" s="539"/>
      <c r="BH220" s="539"/>
      <c r="BI220" s="539"/>
      <c r="BJ220" s="539"/>
      <c r="BK220" s="539"/>
      <c r="BL220" s="539"/>
      <c r="BM220" s="539"/>
      <c r="BN220" s="539"/>
      <c r="BO220" s="539"/>
      <c r="BP220" s="539"/>
      <c r="BQ220" s="539"/>
      <c r="BR220" s="539"/>
      <c r="BS220" s="539"/>
      <c r="BT220" s="539"/>
      <c r="BU220" s="539"/>
      <c r="BV220" s="539"/>
      <c r="BW220" s="539"/>
      <c r="BX220" s="539"/>
      <c r="BY220" s="539"/>
      <c r="BZ220" s="539"/>
      <c r="CA220" s="539"/>
      <c r="CB220" s="539"/>
      <c r="CC220" s="539"/>
      <c r="CD220" s="539"/>
      <c r="CE220" s="539"/>
      <c r="CF220" s="539"/>
      <c r="CG220" s="539"/>
      <c r="CH220" s="539"/>
      <c r="CI220" s="539"/>
      <c r="CJ220" s="539"/>
      <c r="CK220" s="539"/>
      <c r="CL220" s="539"/>
      <c r="CM220" s="539"/>
      <c r="CN220" s="539"/>
      <c r="CO220" s="539"/>
      <c r="CP220" s="539"/>
      <c r="CQ220" s="539"/>
      <c r="CR220" s="539"/>
      <c r="CS220" s="539"/>
      <c r="CT220" s="539"/>
      <c r="CU220" s="539"/>
      <c r="CV220" s="539"/>
      <c r="CW220" s="539"/>
      <c r="CX220" s="539"/>
      <c r="CY220" s="539"/>
      <c r="CZ220" s="539"/>
      <c r="DA220" s="539"/>
      <c r="DB220" s="539"/>
      <c r="DC220" s="539"/>
      <c r="DD220" s="539"/>
      <c r="DE220" s="539"/>
      <c r="DF220" s="539"/>
      <c r="DG220" s="539"/>
      <c r="DH220" s="539"/>
      <c r="DI220" s="539"/>
      <c r="DJ220" s="539"/>
      <c r="DK220" s="539"/>
      <c r="DL220" s="539"/>
      <c r="DM220" s="539"/>
      <c r="DN220" s="539"/>
      <c r="DO220" s="539"/>
      <c r="DP220" s="539"/>
      <c r="DQ220" s="539"/>
      <c r="DR220" s="539"/>
      <c r="DS220" s="539"/>
      <c r="DT220" s="539"/>
      <c r="DU220" s="539"/>
      <c r="DV220" s="539"/>
      <c r="DW220" s="539"/>
      <c r="DX220" s="539"/>
      <c r="DY220" s="539"/>
      <c r="DZ220" s="539"/>
      <c r="EA220" s="539"/>
      <c r="EB220" s="539"/>
      <c r="EC220" s="539"/>
      <c r="ED220" s="539"/>
      <c r="EE220" s="539"/>
      <c r="EF220" s="539"/>
      <c r="EG220" s="539"/>
      <c r="EH220" s="539"/>
      <c r="EI220" s="539"/>
      <c r="EJ220" s="539"/>
      <c r="EK220" s="539"/>
      <c r="EL220" s="539"/>
      <c r="EM220" s="539"/>
      <c r="EN220" s="539"/>
      <c r="EO220" s="539"/>
      <c r="EP220" s="539"/>
      <c r="EQ220" s="539"/>
      <c r="ER220" s="539"/>
      <c r="ES220" s="539"/>
      <c r="ET220" s="539"/>
      <c r="EU220" s="539"/>
      <c r="EV220" s="539"/>
      <c r="EW220" s="539"/>
      <c r="EX220" s="539"/>
      <c r="EY220" s="539"/>
      <c r="EZ220" s="539"/>
      <c r="FA220" s="539"/>
      <c r="FB220" s="539"/>
      <c r="FC220" s="539"/>
      <c r="FD220" s="539"/>
      <c r="FE220" s="539"/>
      <c r="FF220" s="539"/>
      <c r="FG220" s="539"/>
      <c r="FH220" s="539"/>
      <c r="FI220" s="539"/>
      <c r="FJ220" s="539"/>
      <c r="FK220" s="539"/>
      <c r="FL220" s="539"/>
      <c r="FM220" s="539"/>
      <c r="FN220" s="539"/>
      <c r="FO220" s="539"/>
      <c r="FP220" s="539"/>
      <c r="FQ220" s="539"/>
      <c r="FR220" s="539"/>
      <c r="FS220" s="539"/>
      <c r="FT220" s="539"/>
      <c r="FU220" s="539"/>
      <c r="FV220" s="539"/>
      <c r="FW220" s="539"/>
      <c r="FX220" s="539"/>
      <c r="FY220" s="539"/>
      <c r="FZ220" s="539"/>
      <c r="GA220" s="539"/>
      <c r="GB220" s="539"/>
      <c r="GC220" s="539"/>
      <c r="GD220" s="539"/>
      <c r="GE220" s="539"/>
      <c r="GF220" s="539"/>
      <c r="GG220" s="539"/>
      <c r="GH220" s="539"/>
      <c r="GI220" s="539"/>
      <c r="GJ220" s="539"/>
      <c r="GK220" s="539"/>
      <c r="GL220" s="539"/>
      <c r="GM220" s="539"/>
      <c r="GN220" s="539"/>
      <c r="GO220" s="539"/>
      <c r="GP220" s="539"/>
      <c r="GQ220" s="539"/>
      <c r="GR220" s="539"/>
      <c r="GS220" s="539"/>
      <c r="GT220" s="539"/>
      <c r="GU220" s="539"/>
      <c r="GV220" s="539"/>
      <c r="GW220" s="539"/>
      <c r="GX220" s="539"/>
      <c r="GY220" s="539"/>
      <c r="GZ220" s="539"/>
      <c r="HA220" s="539"/>
      <c r="HB220" s="539"/>
      <c r="HC220" s="539"/>
      <c r="HD220" s="539"/>
      <c r="HE220" s="539"/>
      <c r="HF220" s="539"/>
      <c r="HG220" s="539"/>
      <c r="HH220" s="539"/>
      <c r="HI220" s="539"/>
      <c r="HJ220" s="539"/>
      <c r="HK220" s="539"/>
      <c r="HL220" s="539"/>
      <c r="HM220" s="539"/>
      <c r="HN220" s="539"/>
      <c r="HO220" s="539"/>
      <c r="HP220" s="539"/>
      <c r="HQ220" s="539"/>
      <c r="HR220" s="539"/>
      <c r="HS220" s="539"/>
      <c r="HT220" s="539"/>
      <c r="HU220" s="539"/>
      <c r="HV220" s="539"/>
      <c r="HW220" s="539"/>
      <c r="HX220" s="539"/>
      <c r="HY220" s="539"/>
      <c r="HZ220" s="539"/>
      <c r="IA220" s="539"/>
      <c r="IB220" s="539"/>
      <c r="IC220" s="539"/>
      <c r="ID220" s="539"/>
      <c r="IE220" s="539"/>
      <c r="IF220" s="539"/>
      <c r="IG220" s="539"/>
      <c r="IH220" s="539"/>
      <c r="II220" s="539"/>
      <c r="IJ220" s="539"/>
      <c r="IK220" s="539"/>
      <c r="IL220" s="539"/>
      <c r="IM220" s="539"/>
      <c r="IN220" s="539"/>
      <c r="IO220" s="539"/>
      <c r="IP220" s="539"/>
      <c r="IQ220" s="539"/>
      <c r="IR220" s="539"/>
      <c r="IS220" s="539"/>
      <c r="IT220" s="539"/>
      <c r="IU220" s="539"/>
    </row>
    <row r="221" spans="1:255" s="122" customFormat="1" ht="14.1" customHeight="1">
      <c r="A221" s="539"/>
      <c r="B221" s="543"/>
      <c r="C221" s="543"/>
      <c r="D221" s="539"/>
      <c r="E221" s="539"/>
      <c r="F221" s="539"/>
      <c r="G221" s="539"/>
      <c r="H221" s="539"/>
      <c r="I221" s="539"/>
      <c r="J221" s="539"/>
      <c r="K221" s="539"/>
      <c r="L221" s="539"/>
      <c r="M221" s="539"/>
      <c r="N221" s="539"/>
      <c r="O221" s="539"/>
      <c r="P221" s="539"/>
      <c r="Q221" s="539"/>
      <c r="R221" s="539"/>
      <c r="S221" s="539"/>
      <c r="T221" s="539"/>
      <c r="U221" s="539"/>
      <c r="V221" s="539"/>
      <c r="W221" s="539"/>
      <c r="X221" s="539"/>
      <c r="Y221" s="539"/>
      <c r="Z221" s="539"/>
      <c r="AA221" s="539"/>
      <c r="AB221" s="539"/>
      <c r="AC221" s="539"/>
      <c r="AD221" s="539"/>
      <c r="AE221" s="539"/>
      <c r="AF221" s="539"/>
      <c r="AG221" s="539"/>
      <c r="AH221" s="539"/>
      <c r="AI221" s="539"/>
      <c r="AJ221" s="539"/>
      <c r="AK221" s="539"/>
      <c r="AL221" s="539"/>
      <c r="AM221" s="539"/>
      <c r="AN221" s="539"/>
      <c r="AO221" s="539"/>
      <c r="AP221" s="539"/>
      <c r="AQ221" s="539"/>
      <c r="AR221" s="539"/>
      <c r="AS221" s="539"/>
      <c r="AT221" s="539"/>
      <c r="AU221" s="539"/>
      <c r="AV221" s="539"/>
      <c r="AW221" s="539"/>
      <c r="AX221" s="539"/>
      <c r="AY221" s="539"/>
      <c r="AZ221" s="539"/>
      <c r="BA221" s="539"/>
      <c r="BB221" s="539"/>
      <c r="BC221" s="539"/>
      <c r="BD221" s="539"/>
      <c r="BE221" s="539"/>
      <c r="BF221" s="539"/>
      <c r="BG221" s="539"/>
      <c r="BH221" s="539"/>
      <c r="BI221" s="539"/>
      <c r="BJ221" s="539"/>
      <c r="BK221" s="539"/>
      <c r="BL221" s="539"/>
      <c r="BM221" s="539"/>
      <c r="BN221" s="539"/>
      <c r="BO221" s="539"/>
      <c r="BP221" s="539"/>
      <c r="BQ221" s="539"/>
      <c r="BR221" s="539"/>
      <c r="BS221" s="539"/>
      <c r="BT221" s="539"/>
      <c r="BU221" s="539"/>
      <c r="BV221" s="539"/>
      <c r="BW221" s="539"/>
      <c r="BX221" s="539"/>
      <c r="BY221" s="539"/>
      <c r="BZ221" s="539"/>
      <c r="CA221" s="539"/>
      <c r="CB221" s="539"/>
      <c r="CC221" s="539"/>
      <c r="CD221" s="539"/>
      <c r="CE221" s="539"/>
      <c r="CF221" s="539"/>
      <c r="CG221" s="539"/>
      <c r="CH221" s="539"/>
      <c r="CI221" s="539"/>
      <c r="CJ221" s="539"/>
      <c r="CK221" s="539"/>
      <c r="CL221" s="539"/>
      <c r="CM221" s="539"/>
      <c r="CN221" s="539"/>
      <c r="CO221" s="539"/>
      <c r="CP221" s="539"/>
      <c r="CQ221" s="539"/>
      <c r="CR221" s="539"/>
      <c r="CS221" s="539"/>
      <c r="CT221" s="539"/>
      <c r="CU221" s="539"/>
      <c r="CV221" s="539"/>
      <c r="CW221" s="539"/>
      <c r="CX221" s="539"/>
      <c r="CY221" s="539"/>
      <c r="CZ221" s="539"/>
      <c r="DA221" s="539"/>
      <c r="DB221" s="539"/>
      <c r="DC221" s="539"/>
      <c r="DD221" s="539"/>
      <c r="DE221" s="539"/>
      <c r="DF221" s="539"/>
      <c r="DG221" s="539"/>
      <c r="DH221" s="539"/>
      <c r="DI221" s="539"/>
      <c r="DJ221" s="539"/>
      <c r="DK221" s="539"/>
      <c r="DL221" s="539"/>
      <c r="DM221" s="539"/>
      <c r="DN221" s="539"/>
      <c r="DO221" s="539"/>
      <c r="DP221" s="539"/>
      <c r="DQ221" s="539"/>
      <c r="DR221" s="539"/>
      <c r="DS221" s="539"/>
      <c r="DT221" s="539"/>
      <c r="DU221" s="539"/>
      <c r="DV221" s="539"/>
      <c r="DW221" s="539"/>
      <c r="DX221" s="539"/>
      <c r="DY221" s="539"/>
      <c r="DZ221" s="539"/>
      <c r="EA221" s="539"/>
      <c r="EB221" s="539"/>
      <c r="EC221" s="539"/>
      <c r="ED221" s="539"/>
      <c r="EE221" s="539"/>
      <c r="EF221" s="539"/>
      <c r="EG221" s="539"/>
      <c r="EH221" s="539"/>
      <c r="EI221" s="539"/>
      <c r="EJ221" s="539"/>
      <c r="EK221" s="539"/>
      <c r="EL221" s="539"/>
      <c r="EM221" s="539"/>
      <c r="EN221" s="539"/>
      <c r="EO221" s="539"/>
      <c r="EP221" s="539"/>
      <c r="EQ221" s="539"/>
      <c r="ER221" s="539"/>
      <c r="ES221" s="539"/>
      <c r="ET221" s="539"/>
      <c r="EU221" s="539"/>
      <c r="EV221" s="539"/>
      <c r="EW221" s="539"/>
      <c r="EX221" s="539"/>
      <c r="EY221" s="539"/>
      <c r="EZ221" s="539"/>
      <c r="FA221" s="539"/>
      <c r="FB221" s="539"/>
      <c r="FC221" s="539"/>
      <c r="FD221" s="539"/>
      <c r="FE221" s="539"/>
      <c r="FF221" s="539"/>
      <c r="FG221" s="539"/>
      <c r="FH221" s="539"/>
      <c r="FI221" s="539"/>
      <c r="FJ221" s="539"/>
      <c r="FK221" s="539"/>
      <c r="FL221" s="539"/>
      <c r="FM221" s="539"/>
      <c r="FN221" s="539"/>
      <c r="FO221" s="539"/>
      <c r="FP221" s="539"/>
      <c r="FQ221" s="539"/>
      <c r="FR221" s="539"/>
      <c r="FS221" s="539"/>
      <c r="FT221" s="539"/>
      <c r="FU221" s="539"/>
      <c r="FV221" s="539"/>
      <c r="FW221" s="539"/>
      <c r="FX221" s="539"/>
      <c r="FY221" s="539"/>
      <c r="FZ221" s="539"/>
      <c r="GA221" s="539"/>
      <c r="GB221" s="539"/>
      <c r="GC221" s="539"/>
      <c r="GD221" s="539"/>
      <c r="GE221" s="539"/>
      <c r="GF221" s="539"/>
      <c r="GG221" s="539"/>
      <c r="GH221" s="539"/>
      <c r="GI221" s="539"/>
      <c r="GJ221" s="539"/>
      <c r="GK221" s="539"/>
      <c r="GL221" s="539"/>
      <c r="GM221" s="539"/>
      <c r="GN221" s="539"/>
      <c r="GO221" s="539"/>
      <c r="GP221" s="539"/>
      <c r="GQ221" s="539"/>
      <c r="GR221" s="539"/>
      <c r="GS221" s="539"/>
      <c r="GT221" s="539"/>
      <c r="GU221" s="539"/>
      <c r="GV221" s="539"/>
      <c r="GW221" s="539"/>
      <c r="GX221" s="539"/>
      <c r="GY221" s="539"/>
      <c r="GZ221" s="539"/>
      <c r="HA221" s="539"/>
      <c r="HB221" s="539"/>
      <c r="HC221" s="539"/>
      <c r="HD221" s="539"/>
      <c r="HE221" s="539"/>
      <c r="HF221" s="539"/>
      <c r="HG221" s="539"/>
      <c r="HH221" s="539"/>
      <c r="HI221" s="539"/>
      <c r="HJ221" s="539"/>
      <c r="HK221" s="539"/>
      <c r="HL221" s="539"/>
      <c r="HM221" s="539"/>
      <c r="HN221" s="539"/>
      <c r="HO221" s="539"/>
      <c r="HP221" s="539"/>
      <c r="HQ221" s="539"/>
      <c r="HR221" s="539"/>
      <c r="HS221" s="539"/>
      <c r="HT221" s="539"/>
      <c r="HU221" s="539"/>
      <c r="HV221" s="539"/>
      <c r="HW221" s="539"/>
      <c r="HX221" s="539"/>
      <c r="HY221" s="539"/>
      <c r="HZ221" s="539"/>
      <c r="IA221" s="539"/>
      <c r="IB221" s="539"/>
      <c r="IC221" s="539"/>
      <c r="ID221" s="539"/>
      <c r="IE221" s="539"/>
      <c r="IF221" s="539"/>
      <c r="IG221" s="539"/>
      <c r="IH221" s="539"/>
      <c r="II221" s="539"/>
      <c r="IJ221" s="539"/>
      <c r="IK221" s="539"/>
      <c r="IL221" s="539"/>
      <c r="IM221" s="539"/>
      <c r="IN221" s="539"/>
      <c r="IO221" s="539"/>
      <c r="IP221" s="539"/>
      <c r="IQ221" s="539"/>
      <c r="IR221" s="539"/>
      <c r="IS221" s="539"/>
      <c r="IT221" s="539"/>
      <c r="IU221" s="539"/>
    </row>
    <row r="222" spans="1:255" ht="14.1" customHeight="1"/>
    <row r="223" spans="1:255" ht="14.1" customHeight="1"/>
    <row r="224" spans="1:255" s="122" customFormat="1" ht="14.1" customHeight="1">
      <c r="A224" s="539"/>
      <c r="B224" s="543"/>
      <c r="C224" s="543"/>
      <c r="D224" s="539"/>
      <c r="E224" s="539"/>
      <c r="F224" s="539"/>
      <c r="G224" s="539"/>
      <c r="H224" s="539"/>
      <c r="I224" s="539"/>
      <c r="J224" s="539"/>
      <c r="K224" s="539"/>
      <c r="L224" s="539"/>
      <c r="M224" s="539"/>
      <c r="N224" s="539"/>
      <c r="O224" s="539"/>
      <c r="P224" s="539"/>
      <c r="Q224" s="539"/>
      <c r="R224" s="539"/>
      <c r="S224" s="539"/>
      <c r="T224" s="539"/>
      <c r="U224" s="539"/>
      <c r="V224" s="539"/>
      <c r="W224" s="539"/>
      <c r="X224" s="539"/>
      <c r="Y224" s="539"/>
      <c r="Z224" s="539"/>
      <c r="AA224" s="539"/>
      <c r="AB224" s="539"/>
      <c r="AC224" s="539"/>
      <c r="AD224" s="539"/>
      <c r="AE224" s="539"/>
      <c r="AF224" s="539"/>
      <c r="AG224" s="539"/>
      <c r="AH224" s="539"/>
      <c r="AI224" s="539"/>
      <c r="AJ224" s="539"/>
      <c r="AK224" s="539"/>
      <c r="AL224" s="539"/>
      <c r="AM224" s="539"/>
      <c r="AN224" s="539"/>
      <c r="AO224" s="539"/>
      <c r="AP224" s="539"/>
      <c r="AQ224" s="539"/>
      <c r="AR224" s="539"/>
      <c r="AS224" s="539"/>
      <c r="AT224" s="539"/>
      <c r="AU224" s="539"/>
      <c r="AV224" s="539"/>
      <c r="AW224" s="539"/>
      <c r="AX224" s="539"/>
      <c r="AY224" s="539"/>
      <c r="AZ224" s="539"/>
      <c r="BA224" s="539"/>
      <c r="BB224" s="539"/>
      <c r="BC224" s="539"/>
      <c r="BD224" s="539"/>
      <c r="BE224" s="539"/>
      <c r="BF224" s="539"/>
      <c r="BG224" s="539"/>
      <c r="BH224" s="539"/>
      <c r="BI224" s="539"/>
      <c r="BJ224" s="539"/>
      <c r="BK224" s="539"/>
      <c r="BL224" s="539"/>
      <c r="BM224" s="539"/>
      <c r="BN224" s="539"/>
      <c r="BO224" s="539"/>
      <c r="BP224" s="539"/>
      <c r="BQ224" s="539"/>
      <c r="BR224" s="539"/>
      <c r="BS224" s="539"/>
      <c r="BT224" s="539"/>
      <c r="BU224" s="539"/>
      <c r="BV224" s="539"/>
      <c r="BW224" s="539"/>
      <c r="BX224" s="539"/>
      <c r="BY224" s="539"/>
      <c r="BZ224" s="539"/>
      <c r="CA224" s="539"/>
      <c r="CB224" s="539"/>
      <c r="CC224" s="539"/>
      <c r="CD224" s="539"/>
      <c r="CE224" s="539"/>
      <c r="CF224" s="539"/>
      <c r="CG224" s="539"/>
      <c r="CH224" s="539"/>
      <c r="CI224" s="539"/>
      <c r="CJ224" s="539"/>
      <c r="CK224" s="539"/>
      <c r="CL224" s="539"/>
      <c r="CM224" s="539"/>
      <c r="CN224" s="539"/>
      <c r="CO224" s="539"/>
      <c r="CP224" s="539"/>
      <c r="CQ224" s="539"/>
      <c r="CR224" s="539"/>
      <c r="CS224" s="539"/>
      <c r="CT224" s="539"/>
      <c r="CU224" s="539"/>
      <c r="CV224" s="539"/>
      <c r="CW224" s="539"/>
      <c r="CX224" s="539"/>
      <c r="CY224" s="539"/>
      <c r="CZ224" s="539"/>
      <c r="DA224" s="539"/>
      <c r="DB224" s="539"/>
      <c r="DC224" s="539"/>
      <c r="DD224" s="539"/>
      <c r="DE224" s="539"/>
      <c r="DF224" s="539"/>
      <c r="DG224" s="539"/>
      <c r="DH224" s="539"/>
      <c r="DI224" s="539"/>
      <c r="DJ224" s="539"/>
      <c r="DK224" s="539"/>
      <c r="DL224" s="539"/>
      <c r="DM224" s="539"/>
      <c r="DN224" s="539"/>
      <c r="DO224" s="539"/>
      <c r="DP224" s="539"/>
      <c r="DQ224" s="539"/>
      <c r="DR224" s="539"/>
      <c r="DS224" s="539"/>
      <c r="DT224" s="539"/>
      <c r="DU224" s="539"/>
      <c r="DV224" s="539"/>
      <c r="DW224" s="539"/>
      <c r="DX224" s="539"/>
      <c r="DY224" s="539"/>
      <c r="DZ224" s="539"/>
      <c r="EA224" s="539"/>
      <c r="EB224" s="539"/>
      <c r="EC224" s="539"/>
      <c r="ED224" s="539"/>
      <c r="EE224" s="539"/>
      <c r="EF224" s="539"/>
      <c r="EG224" s="539"/>
      <c r="EH224" s="539"/>
      <c r="EI224" s="539"/>
      <c r="EJ224" s="539"/>
      <c r="EK224" s="539"/>
      <c r="EL224" s="539"/>
      <c r="EM224" s="539"/>
      <c r="EN224" s="539"/>
      <c r="EO224" s="539"/>
      <c r="EP224" s="539"/>
      <c r="EQ224" s="539"/>
      <c r="ER224" s="539"/>
      <c r="ES224" s="539"/>
      <c r="ET224" s="539"/>
      <c r="EU224" s="539"/>
      <c r="EV224" s="539"/>
      <c r="EW224" s="539"/>
      <c r="EX224" s="539"/>
      <c r="EY224" s="539"/>
      <c r="EZ224" s="539"/>
      <c r="FA224" s="539"/>
      <c r="FB224" s="539"/>
      <c r="FC224" s="539"/>
      <c r="FD224" s="539"/>
      <c r="FE224" s="539"/>
      <c r="FF224" s="539"/>
      <c r="FG224" s="539"/>
      <c r="FH224" s="539"/>
      <c r="FI224" s="539"/>
      <c r="FJ224" s="539"/>
      <c r="FK224" s="539"/>
      <c r="FL224" s="539"/>
      <c r="FM224" s="539"/>
      <c r="FN224" s="539"/>
      <c r="FO224" s="539"/>
      <c r="FP224" s="539"/>
      <c r="FQ224" s="539"/>
      <c r="FR224" s="539"/>
      <c r="FS224" s="539"/>
      <c r="FT224" s="539"/>
      <c r="FU224" s="539"/>
      <c r="FV224" s="539"/>
      <c r="FW224" s="539"/>
      <c r="FX224" s="539"/>
      <c r="FY224" s="539"/>
      <c r="FZ224" s="539"/>
      <c r="GA224" s="539"/>
      <c r="GB224" s="539"/>
      <c r="GC224" s="539"/>
      <c r="GD224" s="539"/>
      <c r="GE224" s="539"/>
      <c r="GF224" s="539"/>
      <c r="GG224" s="539"/>
      <c r="GH224" s="539"/>
      <c r="GI224" s="539"/>
      <c r="GJ224" s="539"/>
      <c r="GK224" s="539"/>
      <c r="GL224" s="539"/>
      <c r="GM224" s="539"/>
      <c r="GN224" s="539"/>
      <c r="GO224" s="539"/>
      <c r="GP224" s="539"/>
      <c r="GQ224" s="539"/>
      <c r="GR224" s="539"/>
      <c r="GS224" s="539"/>
      <c r="GT224" s="539"/>
      <c r="GU224" s="539"/>
      <c r="GV224" s="539"/>
      <c r="GW224" s="539"/>
      <c r="GX224" s="539"/>
      <c r="GY224" s="539"/>
      <c r="GZ224" s="539"/>
      <c r="HA224" s="539"/>
      <c r="HB224" s="539"/>
      <c r="HC224" s="539"/>
      <c r="HD224" s="539"/>
      <c r="HE224" s="539"/>
      <c r="HF224" s="539"/>
      <c r="HG224" s="539"/>
      <c r="HH224" s="539"/>
      <c r="HI224" s="539"/>
      <c r="HJ224" s="539"/>
      <c r="HK224" s="539"/>
      <c r="HL224" s="539"/>
      <c r="HM224" s="539"/>
      <c r="HN224" s="539"/>
      <c r="HO224" s="539"/>
      <c r="HP224" s="539"/>
      <c r="HQ224" s="539"/>
      <c r="HR224" s="539"/>
      <c r="HS224" s="539"/>
      <c r="HT224" s="539"/>
      <c r="HU224" s="539"/>
      <c r="HV224" s="539"/>
      <c r="HW224" s="539"/>
      <c r="HX224" s="539"/>
      <c r="HY224" s="539"/>
      <c r="HZ224" s="539"/>
      <c r="IA224" s="539"/>
      <c r="IB224" s="539"/>
      <c r="IC224" s="539"/>
      <c r="ID224" s="539"/>
      <c r="IE224" s="539"/>
      <c r="IF224" s="539"/>
      <c r="IG224" s="539"/>
      <c r="IH224" s="539"/>
      <c r="II224" s="539"/>
      <c r="IJ224" s="539"/>
      <c r="IK224" s="539"/>
      <c r="IL224" s="539"/>
      <c r="IM224" s="539"/>
      <c r="IN224" s="539"/>
      <c r="IO224" s="539"/>
      <c r="IP224" s="539"/>
      <c r="IQ224" s="539"/>
      <c r="IR224" s="539"/>
      <c r="IS224" s="539"/>
      <c r="IT224" s="539"/>
      <c r="IU224" s="539"/>
    </row>
    <row r="225" spans="1:255" s="122" customFormat="1" ht="14.1" customHeight="1">
      <c r="A225" s="539"/>
      <c r="B225" s="543"/>
      <c r="C225" s="543"/>
      <c r="D225" s="539"/>
      <c r="E225" s="539"/>
      <c r="F225" s="539"/>
      <c r="G225" s="539"/>
      <c r="H225" s="539"/>
      <c r="I225" s="539"/>
      <c r="J225" s="539"/>
      <c r="K225" s="539"/>
      <c r="L225" s="539"/>
      <c r="M225" s="539"/>
      <c r="N225" s="539"/>
      <c r="O225" s="539"/>
      <c r="P225" s="539"/>
      <c r="Q225" s="539"/>
      <c r="R225" s="539"/>
      <c r="S225" s="539"/>
      <c r="T225" s="539"/>
      <c r="U225" s="539"/>
      <c r="V225" s="539"/>
      <c r="W225" s="539"/>
      <c r="X225" s="539"/>
      <c r="Y225" s="539"/>
      <c r="Z225" s="539"/>
      <c r="AA225" s="539"/>
      <c r="AB225" s="539"/>
      <c r="AC225" s="539"/>
      <c r="AD225" s="539"/>
      <c r="AE225" s="539"/>
      <c r="AF225" s="539"/>
      <c r="AG225" s="539"/>
      <c r="AH225" s="539"/>
      <c r="AI225" s="539"/>
      <c r="AJ225" s="539"/>
      <c r="AK225" s="539"/>
      <c r="AL225" s="539"/>
      <c r="AM225" s="539"/>
      <c r="AN225" s="539"/>
      <c r="AO225" s="539"/>
      <c r="AP225" s="539"/>
      <c r="AQ225" s="539"/>
      <c r="AR225" s="539"/>
      <c r="AS225" s="539"/>
      <c r="AT225" s="539"/>
      <c r="AU225" s="539"/>
      <c r="AV225" s="539"/>
      <c r="AW225" s="539"/>
      <c r="AX225" s="539"/>
      <c r="AY225" s="539"/>
      <c r="AZ225" s="539"/>
      <c r="BA225" s="539"/>
      <c r="BB225" s="539"/>
      <c r="BC225" s="539"/>
      <c r="BD225" s="539"/>
      <c r="BE225" s="539"/>
      <c r="BF225" s="539"/>
      <c r="BG225" s="539"/>
      <c r="BH225" s="539"/>
      <c r="BI225" s="539"/>
      <c r="BJ225" s="539"/>
      <c r="BK225" s="539"/>
      <c r="BL225" s="539"/>
      <c r="BM225" s="539"/>
      <c r="BN225" s="539"/>
      <c r="BO225" s="539"/>
      <c r="BP225" s="539"/>
      <c r="BQ225" s="539"/>
      <c r="BR225" s="539"/>
      <c r="BS225" s="539"/>
      <c r="BT225" s="539"/>
      <c r="BU225" s="539"/>
      <c r="BV225" s="539"/>
      <c r="BW225" s="539"/>
      <c r="BX225" s="539"/>
      <c r="BY225" s="539"/>
      <c r="BZ225" s="539"/>
      <c r="CA225" s="539"/>
      <c r="CB225" s="539"/>
      <c r="CC225" s="539"/>
      <c r="CD225" s="539"/>
      <c r="CE225" s="539"/>
      <c r="CF225" s="539"/>
      <c r="CG225" s="539"/>
      <c r="CH225" s="539"/>
      <c r="CI225" s="539"/>
      <c r="CJ225" s="539"/>
      <c r="CK225" s="539"/>
      <c r="CL225" s="539"/>
      <c r="CM225" s="539"/>
      <c r="CN225" s="539"/>
      <c r="CO225" s="539"/>
      <c r="CP225" s="539"/>
      <c r="CQ225" s="539"/>
      <c r="CR225" s="539"/>
      <c r="CS225" s="539"/>
      <c r="CT225" s="539"/>
      <c r="CU225" s="539"/>
      <c r="CV225" s="539"/>
      <c r="CW225" s="539"/>
      <c r="CX225" s="539"/>
      <c r="CY225" s="539"/>
      <c r="CZ225" s="539"/>
      <c r="DA225" s="539"/>
      <c r="DB225" s="539"/>
      <c r="DC225" s="539"/>
      <c r="DD225" s="539"/>
      <c r="DE225" s="539"/>
      <c r="DF225" s="539"/>
      <c r="DG225" s="539"/>
      <c r="DH225" s="539"/>
      <c r="DI225" s="539"/>
      <c r="DJ225" s="539"/>
      <c r="DK225" s="539"/>
      <c r="DL225" s="539"/>
      <c r="DM225" s="539"/>
      <c r="DN225" s="539"/>
      <c r="DO225" s="539"/>
      <c r="DP225" s="539"/>
      <c r="DQ225" s="539"/>
      <c r="DR225" s="539"/>
      <c r="DS225" s="539"/>
      <c r="DT225" s="539"/>
      <c r="DU225" s="539"/>
      <c r="DV225" s="539"/>
      <c r="DW225" s="539"/>
      <c r="DX225" s="539"/>
      <c r="DY225" s="539"/>
      <c r="DZ225" s="539"/>
      <c r="EA225" s="539"/>
      <c r="EB225" s="539"/>
      <c r="EC225" s="539"/>
      <c r="ED225" s="539"/>
      <c r="EE225" s="539"/>
      <c r="EF225" s="539"/>
      <c r="EG225" s="539"/>
      <c r="EH225" s="539"/>
      <c r="EI225" s="539"/>
      <c r="EJ225" s="539"/>
      <c r="EK225" s="539"/>
      <c r="EL225" s="539"/>
      <c r="EM225" s="539"/>
      <c r="EN225" s="539"/>
      <c r="EO225" s="539"/>
      <c r="EP225" s="539"/>
      <c r="EQ225" s="539"/>
      <c r="ER225" s="539"/>
      <c r="ES225" s="539"/>
      <c r="ET225" s="539"/>
      <c r="EU225" s="539"/>
      <c r="EV225" s="539"/>
      <c r="EW225" s="539"/>
      <c r="EX225" s="539"/>
      <c r="EY225" s="539"/>
      <c r="EZ225" s="539"/>
      <c r="FA225" s="539"/>
      <c r="FB225" s="539"/>
      <c r="FC225" s="539"/>
      <c r="FD225" s="539"/>
      <c r="FE225" s="539"/>
      <c r="FF225" s="539"/>
      <c r="FG225" s="539"/>
      <c r="FH225" s="539"/>
      <c r="FI225" s="539"/>
      <c r="FJ225" s="539"/>
      <c r="FK225" s="539"/>
      <c r="FL225" s="539"/>
      <c r="FM225" s="539"/>
      <c r="FN225" s="539"/>
      <c r="FO225" s="539"/>
      <c r="FP225" s="539"/>
      <c r="FQ225" s="539"/>
      <c r="FR225" s="539"/>
      <c r="FS225" s="539"/>
      <c r="FT225" s="539"/>
      <c r="FU225" s="539"/>
      <c r="FV225" s="539"/>
      <c r="FW225" s="539"/>
      <c r="FX225" s="539"/>
      <c r="FY225" s="539"/>
      <c r="FZ225" s="539"/>
      <c r="GA225" s="539"/>
      <c r="GB225" s="539"/>
      <c r="GC225" s="539"/>
      <c r="GD225" s="539"/>
      <c r="GE225" s="539"/>
      <c r="GF225" s="539"/>
      <c r="GG225" s="539"/>
      <c r="GH225" s="539"/>
      <c r="GI225" s="539"/>
      <c r="GJ225" s="539"/>
      <c r="GK225" s="539"/>
      <c r="GL225" s="539"/>
      <c r="GM225" s="539"/>
      <c r="GN225" s="539"/>
      <c r="GO225" s="539"/>
      <c r="GP225" s="539"/>
      <c r="GQ225" s="539"/>
      <c r="GR225" s="539"/>
      <c r="GS225" s="539"/>
      <c r="GT225" s="539"/>
      <c r="GU225" s="539"/>
      <c r="GV225" s="539"/>
      <c r="GW225" s="539"/>
      <c r="GX225" s="539"/>
      <c r="GY225" s="539"/>
      <c r="GZ225" s="539"/>
      <c r="HA225" s="539"/>
      <c r="HB225" s="539"/>
      <c r="HC225" s="539"/>
      <c r="HD225" s="539"/>
      <c r="HE225" s="539"/>
      <c r="HF225" s="539"/>
      <c r="HG225" s="539"/>
      <c r="HH225" s="539"/>
      <c r="HI225" s="539"/>
      <c r="HJ225" s="539"/>
      <c r="HK225" s="539"/>
      <c r="HL225" s="539"/>
      <c r="HM225" s="539"/>
      <c r="HN225" s="539"/>
      <c r="HO225" s="539"/>
      <c r="HP225" s="539"/>
      <c r="HQ225" s="539"/>
      <c r="HR225" s="539"/>
      <c r="HS225" s="539"/>
      <c r="HT225" s="539"/>
      <c r="HU225" s="539"/>
      <c r="HV225" s="539"/>
      <c r="HW225" s="539"/>
      <c r="HX225" s="539"/>
      <c r="HY225" s="539"/>
      <c r="HZ225" s="539"/>
      <c r="IA225" s="539"/>
      <c r="IB225" s="539"/>
      <c r="IC225" s="539"/>
      <c r="ID225" s="539"/>
      <c r="IE225" s="539"/>
      <c r="IF225" s="539"/>
      <c r="IG225" s="539"/>
      <c r="IH225" s="539"/>
      <c r="II225" s="539"/>
      <c r="IJ225" s="539"/>
      <c r="IK225" s="539"/>
      <c r="IL225" s="539"/>
      <c r="IM225" s="539"/>
      <c r="IN225" s="539"/>
      <c r="IO225" s="539"/>
      <c r="IP225" s="539"/>
      <c r="IQ225" s="539"/>
      <c r="IR225" s="539"/>
      <c r="IS225" s="539"/>
      <c r="IT225" s="539"/>
      <c r="IU225" s="539"/>
    </row>
    <row r="226" spans="1:255" s="122" customFormat="1" ht="14.1" customHeight="1">
      <c r="A226" s="539"/>
      <c r="B226" s="543"/>
      <c r="C226" s="543"/>
      <c r="D226" s="539"/>
      <c r="E226" s="539"/>
      <c r="F226" s="539"/>
      <c r="G226" s="539"/>
      <c r="H226" s="539"/>
      <c r="I226" s="539"/>
      <c r="J226" s="539"/>
      <c r="K226" s="539"/>
      <c r="L226" s="539"/>
      <c r="M226" s="539"/>
      <c r="N226" s="539"/>
      <c r="O226" s="539"/>
      <c r="P226" s="539"/>
      <c r="Q226" s="539"/>
      <c r="R226" s="539"/>
      <c r="S226" s="539"/>
      <c r="T226" s="539"/>
      <c r="U226" s="539"/>
      <c r="V226" s="539"/>
      <c r="W226" s="539"/>
      <c r="X226" s="539"/>
      <c r="Y226" s="539"/>
      <c r="Z226" s="539"/>
      <c r="AA226" s="539"/>
      <c r="AB226" s="539"/>
      <c r="AC226" s="539"/>
      <c r="AD226" s="539"/>
      <c r="AE226" s="539"/>
      <c r="AF226" s="539"/>
      <c r="AG226" s="539"/>
      <c r="AH226" s="539"/>
      <c r="AI226" s="539"/>
      <c r="AJ226" s="539"/>
      <c r="AK226" s="539"/>
      <c r="AL226" s="539"/>
      <c r="AM226" s="539"/>
      <c r="AN226" s="539"/>
      <c r="AO226" s="539"/>
      <c r="AP226" s="539"/>
      <c r="AQ226" s="539"/>
      <c r="AR226" s="539"/>
      <c r="AS226" s="539"/>
      <c r="AT226" s="539"/>
      <c r="AU226" s="539"/>
      <c r="AV226" s="539"/>
      <c r="AW226" s="539"/>
      <c r="AX226" s="539"/>
      <c r="AY226" s="539"/>
      <c r="AZ226" s="539"/>
      <c r="BA226" s="539"/>
      <c r="BB226" s="539"/>
      <c r="BC226" s="539"/>
      <c r="BD226" s="539"/>
      <c r="BE226" s="539"/>
      <c r="BF226" s="539"/>
      <c r="BG226" s="539"/>
      <c r="BH226" s="539"/>
      <c r="BI226" s="539"/>
      <c r="BJ226" s="539"/>
      <c r="BK226" s="539"/>
      <c r="BL226" s="539"/>
      <c r="BM226" s="539"/>
      <c r="BN226" s="539"/>
      <c r="BO226" s="539"/>
      <c r="BP226" s="539"/>
      <c r="BQ226" s="539"/>
      <c r="BR226" s="539"/>
      <c r="BS226" s="539"/>
      <c r="BT226" s="539"/>
      <c r="BU226" s="539"/>
      <c r="BV226" s="539"/>
      <c r="BW226" s="539"/>
      <c r="BX226" s="539"/>
      <c r="BY226" s="539"/>
      <c r="BZ226" s="539"/>
      <c r="CA226" s="539"/>
      <c r="CB226" s="539"/>
      <c r="CC226" s="539"/>
      <c r="CD226" s="539"/>
      <c r="CE226" s="539"/>
      <c r="CF226" s="539"/>
      <c r="CG226" s="539"/>
      <c r="CH226" s="539"/>
      <c r="CI226" s="539"/>
      <c r="CJ226" s="539"/>
      <c r="CK226" s="539"/>
      <c r="CL226" s="539"/>
      <c r="CM226" s="539"/>
      <c r="CN226" s="539"/>
      <c r="CO226" s="539"/>
      <c r="CP226" s="539"/>
      <c r="CQ226" s="539"/>
      <c r="CR226" s="539"/>
      <c r="CS226" s="539"/>
      <c r="CT226" s="539"/>
      <c r="CU226" s="539"/>
      <c r="CV226" s="539"/>
      <c r="CW226" s="539"/>
      <c r="CX226" s="539"/>
      <c r="CY226" s="539"/>
      <c r="CZ226" s="539"/>
      <c r="DA226" s="539"/>
      <c r="DB226" s="539"/>
      <c r="DC226" s="539"/>
      <c r="DD226" s="539"/>
      <c r="DE226" s="539"/>
      <c r="DF226" s="539"/>
      <c r="DG226" s="539"/>
      <c r="DH226" s="539"/>
      <c r="DI226" s="539"/>
      <c r="DJ226" s="539"/>
      <c r="DK226" s="539"/>
      <c r="DL226" s="539"/>
      <c r="DM226" s="539"/>
      <c r="DN226" s="539"/>
      <c r="DO226" s="539"/>
      <c r="DP226" s="539"/>
      <c r="DQ226" s="539"/>
      <c r="DR226" s="539"/>
      <c r="DS226" s="539"/>
      <c r="DT226" s="539"/>
      <c r="DU226" s="539"/>
      <c r="DV226" s="539"/>
      <c r="DW226" s="539"/>
      <c r="DX226" s="539"/>
      <c r="DY226" s="539"/>
      <c r="DZ226" s="539"/>
      <c r="EA226" s="539"/>
      <c r="EB226" s="539"/>
      <c r="EC226" s="539"/>
      <c r="ED226" s="539"/>
      <c r="EE226" s="539"/>
      <c r="EF226" s="539"/>
      <c r="EG226" s="539"/>
      <c r="EH226" s="539"/>
      <c r="EI226" s="539"/>
      <c r="EJ226" s="539"/>
      <c r="EK226" s="539"/>
      <c r="EL226" s="539"/>
      <c r="EM226" s="539"/>
      <c r="EN226" s="539"/>
      <c r="EO226" s="539"/>
      <c r="EP226" s="539"/>
      <c r="EQ226" s="539"/>
      <c r="ER226" s="539"/>
      <c r="ES226" s="539"/>
      <c r="ET226" s="539"/>
      <c r="EU226" s="539"/>
      <c r="EV226" s="539"/>
      <c r="EW226" s="539"/>
      <c r="EX226" s="539"/>
      <c r="EY226" s="539"/>
      <c r="EZ226" s="539"/>
      <c r="FA226" s="539"/>
      <c r="FB226" s="539"/>
      <c r="FC226" s="539"/>
      <c r="FD226" s="539"/>
      <c r="FE226" s="539"/>
      <c r="FF226" s="539"/>
      <c r="FG226" s="539"/>
      <c r="FH226" s="539"/>
      <c r="FI226" s="539"/>
      <c r="FJ226" s="539"/>
      <c r="FK226" s="539"/>
      <c r="FL226" s="539"/>
      <c r="FM226" s="539"/>
      <c r="FN226" s="539"/>
      <c r="FO226" s="539"/>
      <c r="FP226" s="539"/>
      <c r="FQ226" s="539"/>
      <c r="FR226" s="539"/>
      <c r="FS226" s="539"/>
      <c r="FT226" s="539"/>
      <c r="FU226" s="539"/>
      <c r="FV226" s="539"/>
      <c r="FW226" s="539"/>
      <c r="FX226" s="539"/>
      <c r="FY226" s="539"/>
      <c r="FZ226" s="539"/>
      <c r="GA226" s="539"/>
      <c r="GB226" s="539"/>
      <c r="GC226" s="539"/>
      <c r="GD226" s="539"/>
      <c r="GE226" s="539"/>
      <c r="GF226" s="539"/>
      <c r="GG226" s="539"/>
      <c r="GH226" s="539"/>
      <c r="GI226" s="539"/>
      <c r="GJ226" s="539"/>
      <c r="GK226" s="539"/>
      <c r="GL226" s="539"/>
      <c r="GM226" s="539"/>
      <c r="GN226" s="539"/>
      <c r="GO226" s="539"/>
      <c r="GP226" s="539"/>
      <c r="GQ226" s="539"/>
      <c r="GR226" s="539"/>
      <c r="GS226" s="539"/>
      <c r="GT226" s="539"/>
      <c r="GU226" s="539"/>
      <c r="GV226" s="539"/>
      <c r="GW226" s="539"/>
      <c r="GX226" s="539"/>
      <c r="GY226" s="539"/>
      <c r="GZ226" s="539"/>
      <c r="HA226" s="539"/>
      <c r="HB226" s="539"/>
      <c r="HC226" s="539"/>
      <c r="HD226" s="539"/>
      <c r="HE226" s="539"/>
      <c r="HF226" s="539"/>
      <c r="HG226" s="539"/>
      <c r="HH226" s="539"/>
      <c r="HI226" s="539"/>
      <c r="HJ226" s="539"/>
      <c r="HK226" s="539"/>
      <c r="HL226" s="539"/>
      <c r="HM226" s="539"/>
      <c r="HN226" s="539"/>
      <c r="HO226" s="539"/>
      <c r="HP226" s="539"/>
      <c r="HQ226" s="539"/>
      <c r="HR226" s="539"/>
      <c r="HS226" s="539"/>
      <c r="HT226" s="539"/>
      <c r="HU226" s="539"/>
      <c r="HV226" s="539"/>
      <c r="HW226" s="539"/>
      <c r="HX226" s="539"/>
      <c r="HY226" s="539"/>
      <c r="HZ226" s="539"/>
      <c r="IA226" s="539"/>
      <c r="IB226" s="539"/>
      <c r="IC226" s="539"/>
      <c r="ID226" s="539"/>
      <c r="IE226" s="539"/>
      <c r="IF226" s="539"/>
      <c r="IG226" s="539"/>
      <c r="IH226" s="539"/>
      <c r="II226" s="539"/>
      <c r="IJ226" s="539"/>
      <c r="IK226" s="539"/>
      <c r="IL226" s="539"/>
      <c r="IM226" s="539"/>
      <c r="IN226" s="539"/>
      <c r="IO226" s="539"/>
      <c r="IP226" s="539"/>
      <c r="IQ226" s="539"/>
      <c r="IR226" s="539"/>
      <c r="IS226" s="539"/>
      <c r="IT226" s="539"/>
      <c r="IU226" s="539"/>
    </row>
    <row r="227" spans="1:255" ht="14.1" customHeight="1"/>
    <row r="228" spans="1:255" ht="14.1" customHeight="1"/>
    <row r="229" spans="1:255" s="122" customFormat="1" ht="13.5" customHeight="1">
      <c r="A229" s="539"/>
      <c r="B229" s="543"/>
      <c r="C229" s="543"/>
      <c r="D229" s="539"/>
      <c r="E229" s="539"/>
      <c r="F229" s="539"/>
      <c r="G229" s="539"/>
      <c r="H229" s="539"/>
      <c r="I229" s="539"/>
      <c r="J229" s="539"/>
      <c r="K229" s="539"/>
      <c r="L229" s="539"/>
      <c r="M229" s="539"/>
      <c r="N229" s="539"/>
      <c r="O229" s="539"/>
      <c r="P229" s="539"/>
      <c r="Q229" s="539"/>
      <c r="R229" s="539"/>
      <c r="S229" s="539"/>
      <c r="T229" s="539"/>
      <c r="U229" s="539"/>
      <c r="V229" s="539"/>
      <c r="W229" s="539"/>
      <c r="X229" s="539"/>
      <c r="Y229" s="539"/>
      <c r="Z229" s="539"/>
      <c r="AA229" s="539"/>
      <c r="AB229" s="539"/>
      <c r="AC229" s="539"/>
      <c r="AD229" s="539"/>
      <c r="AE229" s="539"/>
      <c r="AF229" s="539"/>
      <c r="AG229" s="539"/>
      <c r="AH229" s="539"/>
      <c r="AI229" s="539"/>
      <c r="AJ229" s="539"/>
      <c r="AK229" s="539"/>
      <c r="AL229" s="539"/>
      <c r="AM229" s="539"/>
      <c r="AN229" s="539"/>
      <c r="AO229" s="539"/>
      <c r="AP229" s="539"/>
      <c r="AQ229" s="539"/>
      <c r="AR229" s="539"/>
      <c r="AS229" s="539"/>
      <c r="AT229" s="539"/>
      <c r="AU229" s="539"/>
      <c r="AV229" s="539"/>
      <c r="AW229" s="539"/>
      <c r="AX229" s="539"/>
      <c r="AY229" s="539"/>
      <c r="AZ229" s="539"/>
      <c r="BA229" s="539"/>
      <c r="BB229" s="539"/>
      <c r="BC229" s="539"/>
      <c r="BD229" s="539"/>
      <c r="BE229" s="539"/>
      <c r="BF229" s="539"/>
      <c r="BG229" s="539"/>
      <c r="BH229" s="539"/>
      <c r="BI229" s="539"/>
      <c r="BJ229" s="539"/>
      <c r="BK229" s="539"/>
      <c r="BL229" s="539"/>
      <c r="BM229" s="539"/>
      <c r="BN229" s="539"/>
      <c r="BO229" s="539"/>
      <c r="BP229" s="539"/>
      <c r="BQ229" s="539"/>
      <c r="BR229" s="539"/>
      <c r="BS229" s="539"/>
      <c r="BT229" s="539"/>
      <c r="BU229" s="539"/>
      <c r="BV229" s="539"/>
      <c r="BW229" s="539"/>
      <c r="BX229" s="539"/>
      <c r="BY229" s="539"/>
      <c r="BZ229" s="539"/>
      <c r="CA229" s="539"/>
      <c r="CB229" s="539"/>
      <c r="CC229" s="539"/>
      <c r="CD229" s="539"/>
      <c r="CE229" s="539"/>
      <c r="CF229" s="539"/>
      <c r="CG229" s="539"/>
      <c r="CH229" s="539"/>
      <c r="CI229" s="539"/>
      <c r="CJ229" s="539"/>
      <c r="CK229" s="539"/>
      <c r="CL229" s="539"/>
      <c r="CM229" s="539"/>
      <c r="CN229" s="539"/>
      <c r="CO229" s="539"/>
      <c r="CP229" s="539"/>
      <c r="CQ229" s="539"/>
      <c r="CR229" s="539"/>
      <c r="CS229" s="539"/>
      <c r="CT229" s="539"/>
      <c r="CU229" s="539"/>
      <c r="CV229" s="539"/>
      <c r="CW229" s="539"/>
      <c r="CX229" s="539"/>
      <c r="CY229" s="539"/>
      <c r="CZ229" s="539"/>
      <c r="DA229" s="539"/>
      <c r="DB229" s="539"/>
      <c r="DC229" s="539"/>
      <c r="DD229" s="539"/>
      <c r="DE229" s="539"/>
      <c r="DF229" s="539"/>
      <c r="DG229" s="539"/>
      <c r="DH229" s="539"/>
      <c r="DI229" s="539"/>
      <c r="DJ229" s="539"/>
      <c r="DK229" s="539"/>
      <c r="DL229" s="539"/>
      <c r="DM229" s="539"/>
      <c r="DN229" s="539"/>
      <c r="DO229" s="539"/>
      <c r="DP229" s="539"/>
      <c r="DQ229" s="539"/>
      <c r="DR229" s="539"/>
      <c r="DS229" s="539"/>
      <c r="DT229" s="539"/>
      <c r="DU229" s="539"/>
      <c r="DV229" s="539"/>
      <c r="DW229" s="539"/>
      <c r="DX229" s="539"/>
      <c r="DY229" s="539"/>
      <c r="DZ229" s="539"/>
      <c r="EA229" s="539"/>
      <c r="EB229" s="539"/>
      <c r="EC229" s="539"/>
      <c r="ED229" s="539"/>
      <c r="EE229" s="539"/>
      <c r="EF229" s="539"/>
      <c r="EG229" s="539"/>
      <c r="EH229" s="539"/>
      <c r="EI229" s="539"/>
      <c r="EJ229" s="539"/>
      <c r="EK229" s="539"/>
      <c r="EL229" s="539"/>
      <c r="EM229" s="539"/>
      <c r="EN229" s="539"/>
      <c r="EO229" s="539"/>
      <c r="EP229" s="539"/>
      <c r="EQ229" s="539"/>
      <c r="ER229" s="539"/>
      <c r="ES229" s="539"/>
      <c r="ET229" s="539"/>
      <c r="EU229" s="539"/>
      <c r="EV229" s="539"/>
      <c r="EW229" s="539"/>
      <c r="EX229" s="539"/>
      <c r="EY229" s="539"/>
      <c r="EZ229" s="539"/>
      <c r="FA229" s="539"/>
      <c r="FB229" s="539"/>
      <c r="FC229" s="539"/>
      <c r="FD229" s="539"/>
      <c r="FE229" s="539"/>
      <c r="FF229" s="539"/>
      <c r="FG229" s="539"/>
      <c r="FH229" s="539"/>
      <c r="FI229" s="539"/>
      <c r="FJ229" s="539"/>
      <c r="FK229" s="539"/>
      <c r="FL229" s="539"/>
      <c r="FM229" s="539"/>
      <c r="FN229" s="539"/>
      <c r="FO229" s="539"/>
      <c r="FP229" s="539"/>
      <c r="FQ229" s="539"/>
      <c r="FR229" s="539"/>
      <c r="FS229" s="539"/>
      <c r="FT229" s="539"/>
      <c r="FU229" s="539"/>
      <c r="FV229" s="539"/>
      <c r="FW229" s="539"/>
      <c r="FX229" s="539"/>
      <c r="FY229" s="539"/>
      <c r="FZ229" s="539"/>
      <c r="GA229" s="539"/>
      <c r="GB229" s="539"/>
      <c r="GC229" s="539"/>
      <c r="GD229" s="539"/>
      <c r="GE229" s="539"/>
      <c r="GF229" s="539"/>
      <c r="GG229" s="539"/>
      <c r="GH229" s="539"/>
      <c r="GI229" s="539"/>
      <c r="GJ229" s="539"/>
      <c r="GK229" s="539"/>
      <c r="GL229" s="539"/>
      <c r="GM229" s="539"/>
      <c r="GN229" s="539"/>
      <c r="GO229" s="539"/>
      <c r="GP229" s="539"/>
      <c r="GQ229" s="539"/>
      <c r="GR229" s="539"/>
      <c r="GS229" s="539"/>
      <c r="GT229" s="539"/>
      <c r="GU229" s="539"/>
      <c r="GV229" s="539"/>
      <c r="GW229" s="539"/>
      <c r="GX229" s="539"/>
      <c r="GY229" s="539"/>
      <c r="GZ229" s="539"/>
      <c r="HA229" s="539"/>
      <c r="HB229" s="539"/>
      <c r="HC229" s="539"/>
      <c r="HD229" s="539"/>
      <c r="HE229" s="539"/>
      <c r="HF229" s="539"/>
      <c r="HG229" s="539"/>
      <c r="HH229" s="539"/>
      <c r="HI229" s="539"/>
      <c r="HJ229" s="539"/>
      <c r="HK229" s="539"/>
      <c r="HL229" s="539"/>
      <c r="HM229" s="539"/>
      <c r="HN229" s="539"/>
      <c r="HO229" s="539"/>
      <c r="HP229" s="539"/>
      <c r="HQ229" s="539"/>
      <c r="HR229" s="539"/>
      <c r="HS229" s="539"/>
      <c r="HT229" s="539"/>
      <c r="HU229" s="539"/>
      <c r="HV229" s="539"/>
      <c r="HW229" s="539"/>
      <c r="HX229" s="539"/>
      <c r="HY229" s="539"/>
      <c r="HZ229" s="539"/>
      <c r="IA229" s="539"/>
      <c r="IB229" s="539"/>
      <c r="IC229" s="539"/>
      <c r="ID229" s="539"/>
      <c r="IE229" s="539"/>
      <c r="IF229" s="539"/>
      <c r="IG229" s="539"/>
      <c r="IH229" s="539"/>
      <c r="II229" s="539"/>
      <c r="IJ229" s="539"/>
      <c r="IK229" s="539"/>
      <c r="IL229" s="539"/>
      <c r="IM229" s="539"/>
      <c r="IN229" s="539"/>
      <c r="IO229" s="539"/>
      <c r="IP229" s="539"/>
      <c r="IQ229" s="539"/>
      <c r="IR229" s="539"/>
      <c r="IS229" s="539"/>
      <c r="IT229" s="539"/>
      <c r="IU229" s="539"/>
    </row>
    <row r="230" spans="1:255" s="122" customFormat="1" ht="14.1" customHeight="1">
      <c r="A230" s="539"/>
      <c r="B230" s="543"/>
      <c r="C230" s="543"/>
      <c r="D230" s="539"/>
      <c r="E230" s="539"/>
      <c r="F230" s="539"/>
      <c r="G230" s="539"/>
      <c r="H230" s="539"/>
      <c r="I230" s="539"/>
      <c r="J230" s="539"/>
      <c r="K230" s="539"/>
      <c r="L230" s="539"/>
      <c r="M230" s="539"/>
      <c r="N230" s="539"/>
      <c r="O230" s="539"/>
      <c r="P230" s="539"/>
      <c r="Q230" s="539"/>
      <c r="R230" s="539"/>
      <c r="S230" s="539"/>
      <c r="T230" s="539"/>
      <c r="U230" s="539"/>
      <c r="V230" s="539"/>
      <c r="W230" s="539"/>
      <c r="X230" s="539"/>
      <c r="Y230" s="539"/>
      <c r="Z230" s="539"/>
      <c r="AA230" s="539"/>
      <c r="AB230" s="539"/>
      <c r="AC230" s="539"/>
      <c r="AD230" s="539"/>
      <c r="AE230" s="539"/>
      <c r="AF230" s="539"/>
      <c r="AG230" s="539"/>
      <c r="AH230" s="539"/>
      <c r="AI230" s="539"/>
      <c r="AJ230" s="539"/>
      <c r="AK230" s="539"/>
      <c r="AL230" s="539"/>
      <c r="AM230" s="539"/>
      <c r="AN230" s="539"/>
      <c r="AO230" s="539"/>
      <c r="AP230" s="539"/>
      <c r="AQ230" s="539"/>
      <c r="AR230" s="539"/>
      <c r="AS230" s="539"/>
      <c r="AT230" s="539"/>
      <c r="AU230" s="539"/>
      <c r="AV230" s="539"/>
      <c r="AW230" s="539"/>
      <c r="AX230" s="539"/>
      <c r="AY230" s="539"/>
      <c r="AZ230" s="539"/>
      <c r="BA230" s="539"/>
      <c r="BB230" s="539"/>
      <c r="BC230" s="539"/>
      <c r="BD230" s="539"/>
      <c r="BE230" s="539"/>
      <c r="BF230" s="539"/>
      <c r="BG230" s="539"/>
      <c r="BH230" s="539"/>
      <c r="BI230" s="539"/>
      <c r="BJ230" s="539"/>
      <c r="BK230" s="539"/>
      <c r="BL230" s="539"/>
      <c r="BM230" s="539"/>
      <c r="BN230" s="539"/>
      <c r="BO230" s="539"/>
      <c r="BP230" s="539"/>
      <c r="BQ230" s="539"/>
      <c r="BR230" s="539"/>
      <c r="BS230" s="539"/>
      <c r="BT230" s="539"/>
      <c r="BU230" s="539"/>
      <c r="BV230" s="539"/>
      <c r="BW230" s="539"/>
      <c r="BX230" s="539"/>
      <c r="BY230" s="539"/>
      <c r="BZ230" s="539"/>
      <c r="CA230" s="539"/>
      <c r="CB230" s="539"/>
      <c r="CC230" s="539"/>
      <c r="CD230" s="539"/>
      <c r="CE230" s="539"/>
      <c r="CF230" s="539"/>
      <c r="CG230" s="539"/>
      <c r="CH230" s="539"/>
      <c r="CI230" s="539"/>
      <c r="CJ230" s="539"/>
      <c r="CK230" s="539"/>
      <c r="CL230" s="539"/>
      <c r="CM230" s="539"/>
      <c r="CN230" s="539"/>
      <c r="CO230" s="539"/>
      <c r="CP230" s="539"/>
      <c r="CQ230" s="539"/>
      <c r="CR230" s="539"/>
      <c r="CS230" s="539"/>
      <c r="CT230" s="539"/>
      <c r="CU230" s="539"/>
      <c r="CV230" s="539"/>
      <c r="CW230" s="539"/>
      <c r="CX230" s="539"/>
      <c r="CY230" s="539"/>
      <c r="CZ230" s="539"/>
      <c r="DA230" s="539"/>
      <c r="DB230" s="539"/>
      <c r="DC230" s="539"/>
      <c r="DD230" s="539"/>
      <c r="DE230" s="539"/>
      <c r="DF230" s="539"/>
      <c r="DG230" s="539"/>
      <c r="DH230" s="539"/>
      <c r="DI230" s="539"/>
      <c r="DJ230" s="539"/>
      <c r="DK230" s="539"/>
      <c r="DL230" s="539"/>
      <c r="DM230" s="539"/>
      <c r="DN230" s="539"/>
      <c r="DO230" s="539"/>
      <c r="DP230" s="539"/>
      <c r="DQ230" s="539"/>
      <c r="DR230" s="539"/>
      <c r="DS230" s="539"/>
      <c r="DT230" s="539"/>
      <c r="DU230" s="539"/>
      <c r="DV230" s="539"/>
      <c r="DW230" s="539"/>
      <c r="DX230" s="539"/>
      <c r="DY230" s="539"/>
      <c r="DZ230" s="539"/>
      <c r="EA230" s="539"/>
      <c r="EB230" s="539"/>
      <c r="EC230" s="539"/>
      <c r="ED230" s="539"/>
      <c r="EE230" s="539"/>
      <c r="EF230" s="539"/>
      <c r="EG230" s="539"/>
      <c r="EH230" s="539"/>
      <c r="EI230" s="539"/>
      <c r="EJ230" s="539"/>
      <c r="EK230" s="539"/>
      <c r="EL230" s="539"/>
      <c r="EM230" s="539"/>
      <c r="EN230" s="539"/>
      <c r="EO230" s="539"/>
      <c r="EP230" s="539"/>
      <c r="EQ230" s="539"/>
      <c r="ER230" s="539"/>
      <c r="ES230" s="539"/>
      <c r="ET230" s="539"/>
      <c r="EU230" s="539"/>
      <c r="EV230" s="539"/>
      <c r="EW230" s="539"/>
      <c r="EX230" s="539"/>
      <c r="EY230" s="539"/>
      <c r="EZ230" s="539"/>
      <c r="FA230" s="539"/>
      <c r="FB230" s="539"/>
      <c r="FC230" s="539"/>
      <c r="FD230" s="539"/>
      <c r="FE230" s="539"/>
      <c r="FF230" s="539"/>
      <c r="FG230" s="539"/>
      <c r="FH230" s="539"/>
      <c r="FI230" s="539"/>
      <c r="FJ230" s="539"/>
      <c r="FK230" s="539"/>
      <c r="FL230" s="539"/>
      <c r="FM230" s="539"/>
      <c r="FN230" s="539"/>
      <c r="FO230" s="539"/>
      <c r="FP230" s="539"/>
      <c r="FQ230" s="539"/>
      <c r="FR230" s="539"/>
      <c r="FS230" s="539"/>
      <c r="FT230" s="539"/>
      <c r="FU230" s="539"/>
      <c r="FV230" s="539"/>
      <c r="FW230" s="539"/>
      <c r="FX230" s="539"/>
      <c r="FY230" s="539"/>
      <c r="FZ230" s="539"/>
      <c r="GA230" s="539"/>
      <c r="GB230" s="539"/>
      <c r="GC230" s="539"/>
      <c r="GD230" s="539"/>
      <c r="GE230" s="539"/>
      <c r="GF230" s="539"/>
      <c r="GG230" s="539"/>
      <c r="GH230" s="539"/>
      <c r="GI230" s="539"/>
      <c r="GJ230" s="539"/>
      <c r="GK230" s="539"/>
      <c r="GL230" s="539"/>
      <c r="GM230" s="539"/>
      <c r="GN230" s="539"/>
      <c r="GO230" s="539"/>
      <c r="GP230" s="539"/>
      <c r="GQ230" s="539"/>
      <c r="GR230" s="539"/>
      <c r="GS230" s="539"/>
      <c r="GT230" s="539"/>
      <c r="GU230" s="539"/>
      <c r="GV230" s="539"/>
      <c r="GW230" s="539"/>
      <c r="GX230" s="539"/>
      <c r="GY230" s="539"/>
      <c r="GZ230" s="539"/>
      <c r="HA230" s="539"/>
      <c r="HB230" s="539"/>
      <c r="HC230" s="539"/>
      <c r="HD230" s="539"/>
      <c r="HE230" s="539"/>
      <c r="HF230" s="539"/>
      <c r="HG230" s="539"/>
      <c r="HH230" s="539"/>
      <c r="HI230" s="539"/>
      <c r="HJ230" s="539"/>
      <c r="HK230" s="539"/>
      <c r="HL230" s="539"/>
      <c r="HM230" s="539"/>
      <c r="HN230" s="539"/>
      <c r="HO230" s="539"/>
      <c r="HP230" s="539"/>
      <c r="HQ230" s="539"/>
      <c r="HR230" s="539"/>
      <c r="HS230" s="539"/>
      <c r="HT230" s="539"/>
      <c r="HU230" s="539"/>
      <c r="HV230" s="539"/>
      <c r="HW230" s="539"/>
      <c r="HX230" s="539"/>
      <c r="HY230" s="539"/>
      <c r="HZ230" s="539"/>
      <c r="IA230" s="539"/>
      <c r="IB230" s="539"/>
      <c r="IC230" s="539"/>
      <c r="ID230" s="539"/>
      <c r="IE230" s="539"/>
      <c r="IF230" s="539"/>
      <c r="IG230" s="539"/>
      <c r="IH230" s="539"/>
      <c r="II230" s="539"/>
      <c r="IJ230" s="539"/>
      <c r="IK230" s="539"/>
      <c r="IL230" s="539"/>
      <c r="IM230" s="539"/>
      <c r="IN230" s="539"/>
      <c r="IO230" s="539"/>
      <c r="IP230" s="539"/>
      <c r="IQ230" s="539"/>
      <c r="IR230" s="539"/>
      <c r="IS230" s="539"/>
      <c r="IT230" s="539"/>
      <c r="IU230" s="539"/>
    </row>
    <row r="231" spans="1:255" s="122" customFormat="1" ht="14.1" customHeight="1">
      <c r="A231" s="539"/>
      <c r="B231" s="543"/>
      <c r="C231" s="543"/>
      <c r="D231" s="539"/>
      <c r="E231" s="539"/>
      <c r="F231" s="539"/>
      <c r="G231" s="539"/>
      <c r="H231" s="539"/>
      <c r="I231" s="539"/>
      <c r="J231" s="539"/>
      <c r="K231" s="539"/>
      <c r="L231" s="539"/>
      <c r="M231" s="539"/>
      <c r="N231" s="539"/>
      <c r="O231" s="539"/>
      <c r="P231" s="539"/>
      <c r="Q231" s="539"/>
      <c r="R231" s="539"/>
      <c r="S231" s="539"/>
      <c r="T231" s="539"/>
      <c r="U231" s="539"/>
      <c r="V231" s="539"/>
      <c r="W231" s="539"/>
      <c r="X231" s="539"/>
      <c r="Y231" s="539"/>
      <c r="Z231" s="539"/>
      <c r="AA231" s="539"/>
      <c r="AB231" s="539"/>
      <c r="AC231" s="539"/>
      <c r="AD231" s="539"/>
      <c r="AE231" s="539"/>
      <c r="AF231" s="539"/>
      <c r="AG231" s="539"/>
      <c r="AH231" s="539"/>
      <c r="AI231" s="539"/>
      <c r="AJ231" s="539"/>
      <c r="AK231" s="539"/>
      <c r="AL231" s="539"/>
      <c r="AM231" s="539"/>
      <c r="AN231" s="539"/>
      <c r="AO231" s="539"/>
      <c r="AP231" s="539"/>
      <c r="AQ231" s="539"/>
      <c r="AR231" s="539"/>
      <c r="AS231" s="539"/>
      <c r="AT231" s="539"/>
      <c r="AU231" s="539"/>
      <c r="AV231" s="539"/>
      <c r="AW231" s="539"/>
      <c r="AX231" s="539"/>
      <c r="AY231" s="539"/>
      <c r="AZ231" s="539"/>
      <c r="BA231" s="539"/>
      <c r="BB231" s="539"/>
      <c r="BC231" s="539"/>
      <c r="BD231" s="539"/>
      <c r="BE231" s="539"/>
      <c r="BF231" s="539"/>
      <c r="BG231" s="539"/>
      <c r="BH231" s="539"/>
      <c r="BI231" s="539"/>
      <c r="BJ231" s="539"/>
      <c r="BK231" s="539"/>
      <c r="BL231" s="539"/>
      <c r="BM231" s="539"/>
      <c r="BN231" s="539"/>
      <c r="BO231" s="539"/>
      <c r="BP231" s="539"/>
      <c r="BQ231" s="539"/>
      <c r="BR231" s="539"/>
      <c r="BS231" s="539"/>
      <c r="BT231" s="539"/>
      <c r="BU231" s="539"/>
      <c r="BV231" s="539"/>
      <c r="BW231" s="539"/>
      <c r="BX231" s="539"/>
      <c r="BY231" s="539"/>
      <c r="BZ231" s="539"/>
      <c r="CA231" s="539"/>
      <c r="CB231" s="539"/>
      <c r="CC231" s="539"/>
      <c r="CD231" s="539"/>
      <c r="CE231" s="539"/>
      <c r="CF231" s="539"/>
      <c r="CG231" s="539"/>
      <c r="CH231" s="539"/>
      <c r="CI231" s="539"/>
      <c r="CJ231" s="539"/>
      <c r="CK231" s="539"/>
      <c r="CL231" s="539"/>
      <c r="CM231" s="539"/>
      <c r="CN231" s="539"/>
      <c r="CO231" s="539"/>
      <c r="CP231" s="539"/>
      <c r="CQ231" s="539"/>
      <c r="CR231" s="539"/>
      <c r="CS231" s="539"/>
      <c r="CT231" s="539"/>
      <c r="CU231" s="539"/>
      <c r="CV231" s="539"/>
      <c r="CW231" s="539"/>
      <c r="CX231" s="539"/>
      <c r="CY231" s="539"/>
      <c r="CZ231" s="539"/>
      <c r="DA231" s="539"/>
      <c r="DB231" s="539"/>
      <c r="DC231" s="539"/>
      <c r="DD231" s="539"/>
      <c r="DE231" s="539"/>
      <c r="DF231" s="539"/>
      <c r="DG231" s="539"/>
      <c r="DH231" s="539"/>
      <c r="DI231" s="539"/>
      <c r="DJ231" s="539"/>
      <c r="DK231" s="539"/>
      <c r="DL231" s="539"/>
      <c r="DM231" s="539"/>
      <c r="DN231" s="539"/>
      <c r="DO231" s="539"/>
      <c r="DP231" s="539"/>
      <c r="DQ231" s="539"/>
      <c r="DR231" s="539"/>
      <c r="DS231" s="539"/>
      <c r="DT231" s="539"/>
      <c r="DU231" s="539"/>
      <c r="DV231" s="539"/>
      <c r="DW231" s="539"/>
      <c r="DX231" s="539"/>
      <c r="DY231" s="539"/>
      <c r="DZ231" s="539"/>
      <c r="EA231" s="539"/>
      <c r="EB231" s="539"/>
      <c r="EC231" s="539"/>
      <c r="ED231" s="539"/>
      <c r="EE231" s="539"/>
      <c r="EF231" s="539"/>
      <c r="EG231" s="539"/>
      <c r="EH231" s="539"/>
      <c r="EI231" s="539"/>
      <c r="EJ231" s="539"/>
      <c r="EK231" s="539"/>
      <c r="EL231" s="539"/>
      <c r="EM231" s="539"/>
      <c r="EN231" s="539"/>
      <c r="EO231" s="539"/>
      <c r="EP231" s="539"/>
      <c r="EQ231" s="539"/>
      <c r="ER231" s="539"/>
      <c r="ES231" s="539"/>
      <c r="ET231" s="539"/>
      <c r="EU231" s="539"/>
      <c r="EV231" s="539"/>
      <c r="EW231" s="539"/>
      <c r="EX231" s="539"/>
      <c r="EY231" s="539"/>
      <c r="EZ231" s="539"/>
      <c r="FA231" s="539"/>
      <c r="FB231" s="539"/>
      <c r="FC231" s="539"/>
      <c r="FD231" s="539"/>
      <c r="FE231" s="539"/>
      <c r="FF231" s="539"/>
      <c r="FG231" s="539"/>
      <c r="FH231" s="539"/>
      <c r="FI231" s="539"/>
      <c r="FJ231" s="539"/>
      <c r="FK231" s="539"/>
      <c r="FL231" s="539"/>
      <c r="FM231" s="539"/>
      <c r="FN231" s="539"/>
      <c r="FO231" s="539"/>
      <c r="FP231" s="539"/>
      <c r="FQ231" s="539"/>
      <c r="FR231" s="539"/>
      <c r="FS231" s="539"/>
      <c r="FT231" s="539"/>
      <c r="FU231" s="539"/>
      <c r="FV231" s="539"/>
      <c r="FW231" s="539"/>
      <c r="FX231" s="539"/>
      <c r="FY231" s="539"/>
      <c r="FZ231" s="539"/>
      <c r="GA231" s="539"/>
      <c r="GB231" s="539"/>
      <c r="GC231" s="539"/>
      <c r="GD231" s="539"/>
      <c r="GE231" s="539"/>
      <c r="GF231" s="539"/>
      <c r="GG231" s="539"/>
      <c r="GH231" s="539"/>
      <c r="GI231" s="539"/>
      <c r="GJ231" s="539"/>
      <c r="GK231" s="539"/>
      <c r="GL231" s="539"/>
      <c r="GM231" s="539"/>
      <c r="GN231" s="539"/>
      <c r="GO231" s="539"/>
      <c r="GP231" s="539"/>
      <c r="GQ231" s="539"/>
      <c r="GR231" s="539"/>
      <c r="GS231" s="539"/>
      <c r="GT231" s="539"/>
      <c r="GU231" s="539"/>
      <c r="GV231" s="539"/>
      <c r="GW231" s="539"/>
      <c r="GX231" s="539"/>
      <c r="GY231" s="539"/>
      <c r="GZ231" s="539"/>
      <c r="HA231" s="539"/>
      <c r="HB231" s="539"/>
      <c r="HC231" s="539"/>
      <c r="HD231" s="539"/>
      <c r="HE231" s="539"/>
      <c r="HF231" s="539"/>
      <c r="HG231" s="539"/>
      <c r="HH231" s="539"/>
      <c r="HI231" s="539"/>
      <c r="HJ231" s="539"/>
      <c r="HK231" s="539"/>
      <c r="HL231" s="539"/>
      <c r="HM231" s="539"/>
      <c r="HN231" s="539"/>
      <c r="HO231" s="539"/>
      <c r="HP231" s="539"/>
      <c r="HQ231" s="539"/>
      <c r="HR231" s="539"/>
      <c r="HS231" s="539"/>
      <c r="HT231" s="539"/>
      <c r="HU231" s="539"/>
      <c r="HV231" s="539"/>
      <c r="HW231" s="539"/>
      <c r="HX231" s="539"/>
      <c r="HY231" s="539"/>
      <c r="HZ231" s="539"/>
      <c r="IA231" s="539"/>
      <c r="IB231" s="539"/>
      <c r="IC231" s="539"/>
      <c r="ID231" s="539"/>
      <c r="IE231" s="539"/>
      <c r="IF231" s="539"/>
      <c r="IG231" s="539"/>
      <c r="IH231" s="539"/>
      <c r="II231" s="539"/>
      <c r="IJ231" s="539"/>
      <c r="IK231" s="539"/>
      <c r="IL231" s="539"/>
      <c r="IM231" s="539"/>
      <c r="IN231" s="539"/>
      <c r="IO231" s="539"/>
      <c r="IP231" s="539"/>
      <c r="IQ231" s="539"/>
      <c r="IR231" s="539"/>
      <c r="IS231" s="539"/>
      <c r="IT231" s="539"/>
      <c r="IU231" s="539"/>
    </row>
    <row r="232" spans="1:255" s="122" customFormat="1" ht="14.1" customHeight="1">
      <c r="A232" s="539"/>
      <c r="B232" s="543"/>
      <c r="C232" s="543"/>
      <c r="D232" s="539"/>
      <c r="E232" s="539"/>
      <c r="F232" s="539"/>
      <c r="G232" s="539"/>
      <c r="H232" s="539"/>
      <c r="I232" s="539"/>
      <c r="J232" s="539"/>
      <c r="K232" s="539"/>
      <c r="L232" s="539"/>
      <c r="M232" s="539"/>
      <c r="N232" s="539"/>
      <c r="O232" s="539"/>
      <c r="P232" s="539"/>
      <c r="Q232" s="539"/>
      <c r="R232" s="539"/>
      <c r="S232" s="539"/>
      <c r="T232" s="539"/>
      <c r="U232" s="539"/>
      <c r="V232" s="539"/>
      <c r="W232" s="539"/>
      <c r="X232" s="539"/>
      <c r="Y232" s="539"/>
      <c r="Z232" s="539"/>
      <c r="AA232" s="539"/>
      <c r="AB232" s="539"/>
      <c r="AC232" s="539"/>
      <c r="AD232" s="539"/>
      <c r="AE232" s="539"/>
      <c r="AF232" s="539"/>
      <c r="AG232" s="539"/>
      <c r="AH232" s="539"/>
      <c r="AI232" s="539"/>
      <c r="AJ232" s="539"/>
      <c r="AK232" s="539"/>
      <c r="AL232" s="539"/>
      <c r="AM232" s="539"/>
      <c r="AN232" s="539"/>
      <c r="AO232" s="539"/>
      <c r="AP232" s="539"/>
      <c r="AQ232" s="539"/>
      <c r="AR232" s="539"/>
      <c r="AS232" s="539"/>
      <c r="AT232" s="539"/>
      <c r="AU232" s="539"/>
      <c r="AV232" s="539"/>
      <c r="AW232" s="539"/>
      <c r="AX232" s="539"/>
      <c r="AY232" s="539"/>
      <c r="AZ232" s="539"/>
      <c r="BA232" s="539"/>
      <c r="BB232" s="539"/>
      <c r="BC232" s="539"/>
      <c r="BD232" s="539"/>
      <c r="BE232" s="539"/>
      <c r="BF232" s="539"/>
      <c r="BG232" s="539"/>
      <c r="BH232" s="539"/>
      <c r="BI232" s="539"/>
      <c r="BJ232" s="539"/>
      <c r="BK232" s="539"/>
      <c r="BL232" s="539"/>
      <c r="BM232" s="539"/>
      <c r="BN232" s="539"/>
      <c r="BO232" s="539"/>
      <c r="BP232" s="539"/>
      <c r="BQ232" s="539"/>
      <c r="BR232" s="539"/>
      <c r="BS232" s="539"/>
      <c r="BT232" s="539"/>
      <c r="BU232" s="539"/>
      <c r="BV232" s="539"/>
      <c r="BW232" s="539"/>
      <c r="BX232" s="539"/>
      <c r="BY232" s="539"/>
      <c r="BZ232" s="539"/>
      <c r="CA232" s="539"/>
      <c r="CB232" s="539"/>
      <c r="CC232" s="539"/>
      <c r="CD232" s="539"/>
      <c r="CE232" s="539"/>
      <c r="CF232" s="539"/>
      <c r="CG232" s="539"/>
      <c r="CH232" s="539"/>
      <c r="CI232" s="539"/>
      <c r="CJ232" s="539"/>
      <c r="CK232" s="539"/>
      <c r="CL232" s="539"/>
      <c r="CM232" s="539"/>
      <c r="CN232" s="539"/>
      <c r="CO232" s="539"/>
      <c r="CP232" s="539"/>
      <c r="CQ232" s="539"/>
      <c r="CR232" s="539"/>
      <c r="CS232" s="539"/>
      <c r="CT232" s="539"/>
      <c r="CU232" s="539"/>
      <c r="CV232" s="539"/>
      <c r="CW232" s="539"/>
      <c r="CX232" s="539"/>
      <c r="CY232" s="539"/>
      <c r="CZ232" s="539"/>
      <c r="DA232" s="539"/>
      <c r="DB232" s="539"/>
      <c r="DC232" s="539"/>
      <c r="DD232" s="539"/>
      <c r="DE232" s="539"/>
      <c r="DF232" s="539"/>
      <c r="DG232" s="539"/>
      <c r="DH232" s="539"/>
      <c r="DI232" s="539"/>
      <c r="DJ232" s="539"/>
      <c r="DK232" s="539"/>
      <c r="DL232" s="539"/>
      <c r="DM232" s="539"/>
      <c r="DN232" s="539"/>
      <c r="DO232" s="539"/>
      <c r="DP232" s="539"/>
      <c r="DQ232" s="539"/>
      <c r="DR232" s="539"/>
      <c r="DS232" s="539"/>
      <c r="DT232" s="539"/>
      <c r="DU232" s="539"/>
      <c r="DV232" s="539"/>
      <c r="DW232" s="539"/>
      <c r="DX232" s="539"/>
      <c r="DY232" s="539"/>
      <c r="DZ232" s="539"/>
      <c r="EA232" s="539"/>
      <c r="EB232" s="539"/>
      <c r="EC232" s="539"/>
      <c r="ED232" s="539"/>
      <c r="EE232" s="539"/>
      <c r="EF232" s="539"/>
      <c r="EG232" s="539"/>
      <c r="EH232" s="539"/>
      <c r="EI232" s="539"/>
      <c r="EJ232" s="539"/>
      <c r="EK232" s="539"/>
      <c r="EL232" s="539"/>
      <c r="EM232" s="539"/>
      <c r="EN232" s="539"/>
      <c r="EO232" s="539"/>
      <c r="EP232" s="539"/>
      <c r="EQ232" s="539"/>
      <c r="ER232" s="539"/>
      <c r="ES232" s="539"/>
      <c r="ET232" s="539"/>
      <c r="EU232" s="539"/>
      <c r="EV232" s="539"/>
      <c r="EW232" s="539"/>
      <c r="EX232" s="539"/>
      <c r="EY232" s="539"/>
      <c r="EZ232" s="539"/>
      <c r="FA232" s="539"/>
      <c r="FB232" s="539"/>
      <c r="FC232" s="539"/>
      <c r="FD232" s="539"/>
      <c r="FE232" s="539"/>
      <c r="FF232" s="539"/>
      <c r="FG232" s="539"/>
      <c r="FH232" s="539"/>
      <c r="FI232" s="539"/>
      <c r="FJ232" s="539"/>
      <c r="FK232" s="539"/>
      <c r="FL232" s="539"/>
      <c r="FM232" s="539"/>
      <c r="FN232" s="539"/>
      <c r="FO232" s="539"/>
      <c r="FP232" s="539"/>
      <c r="FQ232" s="539"/>
      <c r="FR232" s="539"/>
      <c r="FS232" s="539"/>
      <c r="FT232" s="539"/>
      <c r="FU232" s="539"/>
      <c r="FV232" s="539"/>
      <c r="FW232" s="539"/>
      <c r="FX232" s="539"/>
      <c r="FY232" s="539"/>
      <c r="FZ232" s="539"/>
      <c r="GA232" s="539"/>
      <c r="GB232" s="539"/>
      <c r="GC232" s="539"/>
      <c r="GD232" s="539"/>
      <c r="GE232" s="539"/>
      <c r="GF232" s="539"/>
      <c r="GG232" s="539"/>
      <c r="GH232" s="539"/>
      <c r="GI232" s="539"/>
      <c r="GJ232" s="539"/>
      <c r="GK232" s="539"/>
      <c r="GL232" s="539"/>
      <c r="GM232" s="539"/>
      <c r="GN232" s="539"/>
      <c r="GO232" s="539"/>
      <c r="GP232" s="539"/>
      <c r="GQ232" s="539"/>
      <c r="GR232" s="539"/>
      <c r="GS232" s="539"/>
      <c r="GT232" s="539"/>
      <c r="GU232" s="539"/>
      <c r="GV232" s="539"/>
      <c r="GW232" s="539"/>
      <c r="GX232" s="539"/>
      <c r="GY232" s="539"/>
      <c r="GZ232" s="539"/>
      <c r="HA232" s="539"/>
      <c r="HB232" s="539"/>
      <c r="HC232" s="539"/>
      <c r="HD232" s="539"/>
      <c r="HE232" s="539"/>
      <c r="HF232" s="539"/>
      <c r="HG232" s="539"/>
      <c r="HH232" s="539"/>
      <c r="HI232" s="539"/>
      <c r="HJ232" s="539"/>
      <c r="HK232" s="539"/>
      <c r="HL232" s="539"/>
      <c r="HM232" s="539"/>
      <c r="HN232" s="539"/>
      <c r="HO232" s="539"/>
      <c r="HP232" s="539"/>
      <c r="HQ232" s="539"/>
      <c r="HR232" s="539"/>
      <c r="HS232" s="539"/>
      <c r="HT232" s="539"/>
      <c r="HU232" s="539"/>
      <c r="HV232" s="539"/>
      <c r="HW232" s="539"/>
      <c r="HX232" s="539"/>
      <c r="HY232" s="539"/>
      <c r="HZ232" s="539"/>
      <c r="IA232" s="539"/>
      <c r="IB232" s="539"/>
      <c r="IC232" s="539"/>
      <c r="ID232" s="539"/>
      <c r="IE232" s="539"/>
      <c r="IF232" s="539"/>
      <c r="IG232" s="539"/>
      <c r="IH232" s="539"/>
      <c r="II232" s="539"/>
      <c r="IJ232" s="539"/>
      <c r="IK232" s="539"/>
      <c r="IL232" s="539"/>
      <c r="IM232" s="539"/>
      <c r="IN232" s="539"/>
      <c r="IO232" s="539"/>
      <c r="IP232" s="539"/>
      <c r="IQ232" s="539"/>
      <c r="IR232" s="539"/>
      <c r="IS232" s="539"/>
      <c r="IT232" s="539"/>
      <c r="IU232" s="539"/>
    </row>
    <row r="233" spans="1:255" s="122" customFormat="1" ht="14.1" customHeight="1">
      <c r="A233" s="539"/>
      <c r="B233" s="543"/>
      <c r="C233" s="543"/>
      <c r="D233" s="539"/>
      <c r="E233" s="539"/>
      <c r="F233" s="539"/>
      <c r="G233" s="539"/>
      <c r="H233" s="539"/>
      <c r="I233" s="539"/>
      <c r="J233" s="539"/>
      <c r="K233" s="539"/>
      <c r="L233" s="539"/>
      <c r="M233" s="539"/>
      <c r="N233" s="539"/>
      <c r="O233" s="539"/>
      <c r="P233" s="539"/>
      <c r="Q233" s="539"/>
      <c r="R233" s="539"/>
      <c r="S233" s="539"/>
      <c r="T233" s="539"/>
      <c r="U233" s="539"/>
      <c r="V233" s="539"/>
      <c r="W233" s="539"/>
      <c r="X233" s="539"/>
      <c r="Y233" s="539"/>
      <c r="Z233" s="539"/>
      <c r="AA233" s="539"/>
      <c r="AB233" s="539"/>
      <c r="AC233" s="539"/>
      <c r="AD233" s="539"/>
      <c r="AE233" s="539"/>
      <c r="AF233" s="539"/>
      <c r="AG233" s="539"/>
      <c r="AH233" s="539"/>
      <c r="AI233" s="539"/>
      <c r="AJ233" s="539"/>
      <c r="AK233" s="539"/>
      <c r="AL233" s="539"/>
      <c r="AM233" s="539"/>
      <c r="AN233" s="539"/>
      <c r="AO233" s="539"/>
      <c r="AP233" s="539"/>
      <c r="AQ233" s="539"/>
      <c r="AR233" s="539"/>
      <c r="AS233" s="539"/>
      <c r="AT233" s="539"/>
      <c r="AU233" s="539"/>
      <c r="AV233" s="539"/>
      <c r="AW233" s="539"/>
      <c r="AX233" s="539"/>
      <c r="AY233" s="539"/>
      <c r="AZ233" s="539"/>
      <c r="BA233" s="539"/>
      <c r="BB233" s="539"/>
      <c r="BC233" s="539"/>
      <c r="BD233" s="539"/>
      <c r="BE233" s="539"/>
      <c r="BF233" s="539"/>
      <c r="BG233" s="539"/>
      <c r="BH233" s="539"/>
      <c r="BI233" s="539"/>
      <c r="BJ233" s="539"/>
      <c r="BK233" s="539"/>
      <c r="BL233" s="539"/>
      <c r="BM233" s="539"/>
      <c r="BN233" s="539"/>
      <c r="BO233" s="539"/>
      <c r="BP233" s="539"/>
      <c r="BQ233" s="539"/>
      <c r="BR233" s="539"/>
      <c r="BS233" s="539"/>
      <c r="BT233" s="539"/>
      <c r="BU233" s="539"/>
      <c r="BV233" s="539"/>
      <c r="BW233" s="539"/>
      <c r="BX233" s="539"/>
      <c r="BY233" s="539"/>
      <c r="BZ233" s="539"/>
      <c r="CA233" s="539"/>
      <c r="CB233" s="539"/>
      <c r="CC233" s="539"/>
      <c r="CD233" s="539"/>
      <c r="CE233" s="539"/>
      <c r="CF233" s="539"/>
      <c r="CG233" s="539"/>
      <c r="CH233" s="539"/>
      <c r="CI233" s="539"/>
      <c r="CJ233" s="539"/>
      <c r="CK233" s="539"/>
      <c r="CL233" s="539"/>
      <c r="CM233" s="539"/>
      <c r="CN233" s="539"/>
      <c r="CO233" s="539"/>
      <c r="CP233" s="539"/>
      <c r="CQ233" s="539"/>
      <c r="CR233" s="539"/>
      <c r="CS233" s="539"/>
      <c r="CT233" s="539"/>
      <c r="CU233" s="539"/>
      <c r="CV233" s="539"/>
      <c r="CW233" s="539"/>
      <c r="CX233" s="539"/>
      <c r="CY233" s="539"/>
      <c r="CZ233" s="539"/>
      <c r="DA233" s="539"/>
      <c r="DB233" s="539"/>
      <c r="DC233" s="539"/>
      <c r="DD233" s="539"/>
      <c r="DE233" s="539"/>
      <c r="DF233" s="539"/>
      <c r="DG233" s="539"/>
      <c r="DH233" s="539"/>
      <c r="DI233" s="539"/>
      <c r="DJ233" s="539"/>
      <c r="DK233" s="539"/>
      <c r="DL233" s="539"/>
      <c r="DM233" s="539"/>
      <c r="DN233" s="539"/>
      <c r="DO233" s="539"/>
      <c r="DP233" s="539"/>
      <c r="DQ233" s="539"/>
      <c r="DR233" s="539"/>
      <c r="DS233" s="539"/>
      <c r="DT233" s="539"/>
      <c r="DU233" s="539"/>
      <c r="DV233" s="539"/>
      <c r="DW233" s="539"/>
      <c r="DX233" s="539"/>
      <c r="DY233" s="539"/>
      <c r="DZ233" s="539"/>
      <c r="EA233" s="539"/>
      <c r="EB233" s="539"/>
      <c r="EC233" s="539"/>
      <c r="ED233" s="539"/>
      <c r="EE233" s="539"/>
      <c r="EF233" s="539"/>
      <c r="EG233" s="539"/>
      <c r="EH233" s="539"/>
      <c r="EI233" s="539"/>
      <c r="EJ233" s="539"/>
      <c r="EK233" s="539"/>
      <c r="EL233" s="539"/>
      <c r="EM233" s="539"/>
      <c r="EN233" s="539"/>
      <c r="EO233" s="539"/>
      <c r="EP233" s="539"/>
      <c r="EQ233" s="539"/>
      <c r="ER233" s="539"/>
      <c r="ES233" s="539"/>
      <c r="ET233" s="539"/>
      <c r="EU233" s="539"/>
      <c r="EV233" s="539"/>
      <c r="EW233" s="539"/>
      <c r="EX233" s="539"/>
      <c r="EY233" s="539"/>
      <c r="EZ233" s="539"/>
      <c r="FA233" s="539"/>
      <c r="FB233" s="539"/>
      <c r="FC233" s="539"/>
      <c r="FD233" s="539"/>
      <c r="FE233" s="539"/>
      <c r="FF233" s="539"/>
      <c r="FG233" s="539"/>
      <c r="FH233" s="539"/>
      <c r="FI233" s="539"/>
      <c r="FJ233" s="539"/>
      <c r="FK233" s="539"/>
      <c r="FL233" s="539"/>
      <c r="FM233" s="539"/>
      <c r="FN233" s="539"/>
      <c r="FO233" s="539"/>
      <c r="FP233" s="539"/>
      <c r="FQ233" s="539"/>
      <c r="FR233" s="539"/>
      <c r="FS233" s="539"/>
      <c r="FT233" s="539"/>
      <c r="FU233" s="539"/>
      <c r="FV233" s="539"/>
      <c r="FW233" s="539"/>
      <c r="FX233" s="539"/>
      <c r="FY233" s="539"/>
      <c r="FZ233" s="539"/>
      <c r="GA233" s="539"/>
      <c r="GB233" s="539"/>
      <c r="GC233" s="539"/>
      <c r="GD233" s="539"/>
      <c r="GE233" s="539"/>
      <c r="GF233" s="539"/>
      <c r="GG233" s="539"/>
      <c r="GH233" s="539"/>
      <c r="GI233" s="539"/>
      <c r="GJ233" s="539"/>
      <c r="GK233" s="539"/>
      <c r="GL233" s="539"/>
      <c r="GM233" s="539"/>
      <c r="GN233" s="539"/>
      <c r="GO233" s="539"/>
      <c r="GP233" s="539"/>
      <c r="GQ233" s="539"/>
      <c r="GR233" s="539"/>
      <c r="GS233" s="539"/>
      <c r="GT233" s="539"/>
      <c r="GU233" s="539"/>
      <c r="GV233" s="539"/>
      <c r="GW233" s="539"/>
      <c r="GX233" s="539"/>
      <c r="GY233" s="539"/>
      <c r="GZ233" s="539"/>
      <c r="HA233" s="539"/>
      <c r="HB233" s="539"/>
      <c r="HC233" s="539"/>
      <c r="HD233" s="539"/>
      <c r="HE233" s="539"/>
      <c r="HF233" s="539"/>
      <c r="HG233" s="539"/>
      <c r="HH233" s="539"/>
      <c r="HI233" s="539"/>
      <c r="HJ233" s="539"/>
      <c r="HK233" s="539"/>
      <c r="HL233" s="539"/>
      <c r="HM233" s="539"/>
      <c r="HN233" s="539"/>
      <c r="HO233" s="539"/>
      <c r="HP233" s="539"/>
      <c r="HQ233" s="539"/>
      <c r="HR233" s="539"/>
      <c r="HS233" s="539"/>
      <c r="HT233" s="539"/>
      <c r="HU233" s="539"/>
      <c r="HV233" s="539"/>
      <c r="HW233" s="539"/>
      <c r="HX233" s="539"/>
      <c r="HY233" s="539"/>
      <c r="HZ233" s="539"/>
      <c r="IA233" s="539"/>
      <c r="IB233" s="539"/>
      <c r="IC233" s="539"/>
      <c r="ID233" s="539"/>
      <c r="IE233" s="539"/>
      <c r="IF233" s="539"/>
      <c r="IG233" s="539"/>
      <c r="IH233" s="539"/>
      <c r="II233" s="539"/>
      <c r="IJ233" s="539"/>
      <c r="IK233" s="539"/>
      <c r="IL233" s="539"/>
      <c r="IM233" s="539"/>
      <c r="IN233" s="539"/>
      <c r="IO233" s="539"/>
      <c r="IP233" s="539"/>
      <c r="IQ233" s="539"/>
      <c r="IR233" s="539"/>
      <c r="IS233" s="539"/>
      <c r="IT233" s="539"/>
      <c r="IU233" s="539"/>
    </row>
    <row r="234" spans="1:255" s="122" customFormat="1" ht="14.1" customHeight="1">
      <c r="A234" s="539"/>
      <c r="B234" s="543"/>
      <c r="C234" s="543"/>
      <c r="D234" s="539"/>
      <c r="E234" s="539"/>
      <c r="F234" s="539"/>
      <c r="G234" s="539"/>
      <c r="H234" s="539"/>
      <c r="I234" s="539"/>
      <c r="J234" s="539"/>
      <c r="K234" s="539"/>
      <c r="L234" s="539"/>
      <c r="M234" s="539"/>
      <c r="N234" s="539"/>
      <c r="O234" s="539"/>
      <c r="P234" s="539"/>
      <c r="Q234" s="539"/>
      <c r="R234" s="539"/>
      <c r="S234" s="539"/>
      <c r="T234" s="539"/>
      <c r="U234" s="539"/>
      <c r="V234" s="539"/>
      <c r="W234" s="539"/>
      <c r="X234" s="539"/>
      <c r="Y234" s="539"/>
      <c r="Z234" s="539"/>
      <c r="AA234" s="539"/>
      <c r="AB234" s="539"/>
      <c r="AC234" s="539"/>
      <c r="AD234" s="539"/>
      <c r="AE234" s="539"/>
      <c r="AF234" s="539"/>
      <c r="AG234" s="539"/>
      <c r="AH234" s="539"/>
      <c r="AI234" s="539"/>
      <c r="AJ234" s="539"/>
      <c r="AK234" s="539"/>
      <c r="AL234" s="539"/>
      <c r="AM234" s="539"/>
      <c r="AN234" s="539"/>
      <c r="AO234" s="539"/>
      <c r="AP234" s="539"/>
      <c r="AQ234" s="539"/>
      <c r="AR234" s="539"/>
      <c r="AS234" s="539"/>
      <c r="AT234" s="539"/>
      <c r="AU234" s="539"/>
      <c r="AV234" s="539"/>
      <c r="AW234" s="539"/>
      <c r="AX234" s="539"/>
      <c r="AY234" s="539"/>
      <c r="AZ234" s="539"/>
      <c r="BA234" s="539"/>
      <c r="BB234" s="539"/>
      <c r="BC234" s="539"/>
      <c r="BD234" s="539"/>
      <c r="BE234" s="539"/>
      <c r="BF234" s="539"/>
      <c r="BG234" s="539"/>
      <c r="BH234" s="539"/>
      <c r="BI234" s="539"/>
      <c r="BJ234" s="539"/>
      <c r="BK234" s="539"/>
      <c r="BL234" s="539"/>
      <c r="BM234" s="539"/>
      <c r="BN234" s="539"/>
      <c r="BO234" s="539"/>
      <c r="BP234" s="539"/>
      <c r="BQ234" s="539"/>
      <c r="BR234" s="539"/>
      <c r="BS234" s="539"/>
      <c r="BT234" s="539"/>
      <c r="BU234" s="539"/>
      <c r="BV234" s="539"/>
      <c r="BW234" s="539"/>
      <c r="BX234" s="539"/>
      <c r="BY234" s="539"/>
      <c r="BZ234" s="539"/>
      <c r="CA234" s="539"/>
      <c r="CB234" s="539"/>
      <c r="CC234" s="539"/>
      <c r="CD234" s="539"/>
      <c r="CE234" s="539"/>
      <c r="CF234" s="539"/>
      <c r="CG234" s="539"/>
      <c r="CH234" s="539"/>
      <c r="CI234" s="539"/>
      <c r="CJ234" s="539"/>
      <c r="CK234" s="539"/>
      <c r="CL234" s="539"/>
      <c r="CM234" s="539"/>
      <c r="CN234" s="539"/>
      <c r="CO234" s="539"/>
      <c r="CP234" s="539"/>
      <c r="CQ234" s="539"/>
      <c r="CR234" s="539"/>
      <c r="CS234" s="539"/>
      <c r="CT234" s="539"/>
      <c r="CU234" s="539"/>
      <c r="CV234" s="539"/>
      <c r="CW234" s="539"/>
      <c r="CX234" s="539"/>
      <c r="CY234" s="539"/>
      <c r="CZ234" s="539"/>
      <c r="DA234" s="539"/>
      <c r="DB234" s="539"/>
      <c r="DC234" s="539"/>
      <c r="DD234" s="539"/>
      <c r="DE234" s="539"/>
      <c r="DF234" s="539"/>
      <c r="DG234" s="539"/>
      <c r="DH234" s="539"/>
      <c r="DI234" s="539"/>
      <c r="DJ234" s="539"/>
      <c r="DK234" s="539"/>
      <c r="DL234" s="539"/>
      <c r="DM234" s="539"/>
      <c r="DN234" s="539"/>
      <c r="DO234" s="539"/>
      <c r="DP234" s="539"/>
      <c r="DQ234" s="539"/>
      <c r="DR234" s="539"/>
      <c r="DS234" s="539"/>
      <c r="DT234" s="539"/>
      <c r="DU234" s="539"/>
      <c r="DV234" s="539"/>
      <c r="DW234" s="539"/>
      <c r="DX234" s="539"/>
      <c r="DY234" s="539"/>
      <c r="DZ234" s="539"/>
      <c r="EA234" s="539"/>
      <c r="EB234" s="539"/>
      <c r="EC234" s="539"/>
      <c r="ED234" s="539"/>
      <c r="EE234" s="539"/>
      <c r="EF234" s="539"/>
      <c r="EG234" s="539"/>
      <c r="EH234" s="539"/>
      <c r="EI234" s="539"/>
      <c r="EJ234" s="539"/>
      <c r="EK234" s="539"/>
      <c r="EL234" s="539"/>
      <c r="EM234" s="539"/>
      <c r="EN234" s="539"/>
      <c r="EO234" s="539"/>
      <c r="EP234" s="539"/>
      <c r="EQ234" s="539"/>
      <c r="ER234" s="539"/>
      <c r="ES234" s="539"/>
      <c r="ET234" s="539"/>
      <c r="EU234" s="539"/>
      <c r="EV234" s="539"/>
      <c r="EW234" s="539"/>
      <c r="EX234" s="539"/>
      <c r="EY234" s="539"/>
      <c r="EZ234" s="539"/>
      <c r="FA234" s="539"/>
      <c r="FB234" s="539"/>
      <c r="FC234" s="539"/>
      <c r="FD234" s="539"/>
      <c r="FE234" s="539"/>
      <c r="FF234" s="539"/>
      <c r="FG234" s="539"/>
      <c r="FH234" s="539"/>
      <c r="FI234" s="539"/>
      <c r="FJ234" s="539"/>
      <c r="FK234" s="539"/>
      <c r="FL234" s="539"/>
      <c r="FM234" s="539"/>
      <c r="FN234" s="539"/>
      <c r="FO234" s="539"/>
      <c r="FP234" s="539"/>
      <c r="FQ234" s="539"/>
      <c r="FR234" s="539"/>
      <c r="FS234" s="539"/>
      <c r="FT234" s="539"/>
      <c r="FU234" s="539"/>
      <c r="FV234" s="539"/>
      <c r="FW234" s="539"/>
      <c r="FX234" s="539"/>
      <c r="FY234" s="539"/>
      <c r="FZ234" s="539"/>
      <c r="GA234" s="539"/>
      <c r="GB234" s="539"/>
      <c r="GC234" s="539"/>
      <c r="GD234" s="539"/>
      <c r="GE234" s="539"/>
      <c r="GF234" s="539"/>
      <c r="GG234" s="539"/>
      <c r="GH234" s="539"/>
      <c r="GI234" s="539"/>
      <c r="GJ234" s="539"/>
      <c r="GK234" s="539"/>
      <c r="GL234" s="539"/>
      <c r="GM234" s="539"/>
      <c r="GN234" s="539"/>
      <c r="GO234" s="539"/>
      <c r="GP234" s="539"/>
      <c r="GQ234" s="539"/>
      <c r="GR234" s="539"/>
      <c r="GS234" s="539"/>
      <c r="GT234" s="539"/>
      <c r="GU234" s="539"/>
      <c r="GV234" s="539"/>
      <c r="GW234" s="539"/>
      <c r="GX234" s="539"/>
      <c r="GY234" s="539"/>
      <c r="GZ234" s="539"/>
      <c r="HA234" s="539"/>
      <c r="HB234" s="539"/>
      <c r="HC234" s="539"/>
      <c r="HD234" s="539"/>
      <c r="HE234" s="539"/>
      <c r="HF234" s="539"/>
      <c r="HG234" s="539"/>
      <c r="HH234" s="539"/>
      <c r="HI234" s="539"/>
      <c r="HJ234" s="539"/>
      <c r="HK234" s="539"/>
      <c r="HL234" s="539"/>
      <c r="HM234" s="539"/>
      <c r="HN234" s="539"/>
      <c r="HO234" s="539"/>
      <c r="HP234" s="539"/>
      <c r="HQ234" s="539"/>
      <c r="HR234" s="539"/>
      <c r="HS234" s="539"/>
      <c r="HT234" s="539"/>
      <c r="HU234" s="539"/>
      <c r="HV234" s="539"/>
      <c r="HW234" s="539"/>
      <c r="HX234" s="539"/>
      <c r="HY234" s="539"/>
      <c r="HZ234" s="539"/>
      <c r="IA234" s="539"/>
      <c r="IB234" s="539"/>
      <c r="IC234" s="539"/>
      <c r="ID234" s="539"/>
      <c r="IE234" s="539"/>
      <c r="IF234" s="539"/>
      <c r="IG234" s="539"/>
      <c r="IH234" s="539"/>
      <c r="II234" s="539"/>
      <c r="IJ234" s="539"/>
      <c r="IK234" s="539"/>
      <c r="IL234" s="539"/>
      <c r="IM234" s="539"/>
      <c r="IN234" s="539"/>
      <c r="IO234" s="539"/>
      <c r="IP234" s="539"/>
      <c r="IQ234" s="539"/>
      <c r="IR234" s="539"/>
      <c r="IS234" s="539"/>
      <c r="IT234" s="539"/>
      <c r="IU234" s="539"/>
    </row>
    <row r="235" spans="1:255" s="122" customFormat="1" ht="14.1" customHeight="1">
      <c r="A235" s="539"/>
      <c r="B235" s="543"/>
      <c r="C235" s="543"/>
      <c r="D235" s="539"/>
      <c r="E235" s="539"/>
      <c r="F235" s="539"/>
      <c r="G235" s="539"/>
      <c r="H235" s="539"/>
      <c r="I235" s="539"/>
      <c r="J235" s="539"/>
      <c r="K235" s="539"/>
      <c r="L235" s="539"/>
      <c r="M235" s="539"/>
      <c r="N235" s="539"/>
      <c r="O235" s="539"/>
      <c r="P235" s="539"/>
      <c r="Q235" s="539"/>
      <c r="R235" s="539"/>
      <c r="S235" s="539"/>
      <c r="T235" s="539"/>
      <c r="U235" s="539"/>
      <c r="V235" s="539"/>
      <c r="W235" s="539"/>
      <c r="X235" s="539"/>
      <c r="Y235" s="539"/>
      <c r="Z235" s="539"/>
      <c r="AA235" s="539"/>
      <c r="AB235" s="539"/>
      <c r="AC235" s="539"/>
      <c r="AD235" s="539"/>
      <c r="AE235" s="539"/>
      <c r="AF235" s="539"/>
      <c r="AG235" s="539"/>
      <c r="AH235" s="539"/>
      <c r="AI235" s="539"/>
      <c r="AJ235" s="539"/>
      <c r="AK235" s="539"/>
      <c r="AL235" s="539"/>
      <c r="AM235" s="539"/>
      <c r="AN235" s="539"/>
      <c r="AO235" s="539"/>
      <c r="AP235" s="539"/>
      <c r="AQ235" s="539"/>
      <c r="AR235" s="539"/>
      <c r="AS235" s="539"/>
      <c r="AT235" s="539"/>
      <c r="AU235" s="539"/>
      <c r="AV235" s="539"/>
      <c r="AW235" s="539"/>
      <c r="AX235" s="539"/>
      <c r="AY235" s="539"/>
      <c r="AZ235" s="539"/>
      <c r="BA235" s="539"/>
      <c r="BB235" s="539"/>
      <c r="BC235" s="539"/>
      <c r="BD235" s="539"/>
      <c r="BE235" s="539"/>
      <c r="BF235" s="539"/>
      <c r="BG235" s="539"/>
      <c r="BH235" s="539"/>
      <c r="BI235" s="539"/>
      <c r="BJ235" s="539"/>
      <c r="BK235" s="539"/>
      <c r="BL235" s="539"/>
      <c r="BM235" s="539"/>
      <c r="BN235" s="539"/>
      <c r="BO235" s="539"/>
      <c r="BP235" s="539"/>
      <c r="BQ235" s="539"/>
      <c r="BR235" s="539"/>
      <c r="BS235" s="539"/>
      <c r="BT235" s="539"/>
      <c r="BU235" s="539"/>
      <c r="BV235" s="539"/>
      <c r="BW235" s="539"/>
      <c r="BX235" s="539"/>
      <c r="BY235" s="539"/>
      <c r="BZ235" s="539"/>
      <c r="CA235" s="539"/>
      <c r="CB235" s="539"/>
      <c r="CC235" s="539"/>
      <c r="CD235" s="539"/>
      <c r="CE235" s="539"/>
      <c r="CF235" s="539"/>
      <c r="CG235" s="539"/>
      <c r="CH235" s="539"/>
      <c r="CI235" s="539"/>
      <c r="CJ235" s="539"/>
      <c r="CK235" s="539"/>
      <c r="CL235" s="539"/>
      <c r="CM235" s="539"/>
      <c r="CN235" s="539"/>
      <c r="CO235" s="539"/>
      <c r="CP235" s="539"/>
      <c r="CQ235" s="539"/>
      <c r="CR235" s="539"/>
      <c r="CS235" s="539"/>
      <c r="CT235" s="539"/>
      <c r="CU235" s="539"/>
      <c r="CV235" s="539"/>
      <c r="CW235" s="539"/>
      <c r="CX235" s="539"/>
      <c r="CY235" s="539"/>
      <c r="CZ235" s="539"/>
      <c r="DA235" s="539"/>
      <c r="DB235" s="539"/>
      <c r="DC235" s="539"/>
      <c r="DD235" s="539"/>
      <c r="DE235" s="539"/>
      <c r="DF235" s="539"/>
      <c r="DG235" s="539"/>
      <c r="DH235" s="539"/>
      <c r="DI235" s="539"/>
      <c r="DJ235" s="539"/>
      <c r="DK235" s="539"/>
      <c r="DL235" s="539"/>
      <c r="DM235" s="539"/>
      <c r="DN235" s="539"/>
      <c r="DO235" s="539"/>
      <c r="DP235" s="539"/>
      <c r="DQ235" s="539"/>
      <c r="DR235" s="539"/>
      <c r="DS235" s="539"/>
      <c r="DT235" s="539"/>
      <c r="DU235" s="539"/>
      <c r="DV235" s="539"/>
      <c r="DW235" s="539"/>
      <c r="DX235" s="539"/>
      <c r="DY235" s="539"/>
      <c r="DZ235" s="539"/>
      <c r="EA235" s="539"/>
      <c r="EB235" s="539"/>
      <c r="EC235" s="539"/>
      <c r="ED235" s="539"/>
      <c r="EE235" s="539"/>
      <c r="EF235" s="539"/>
      <c r="EG235" s="539"/>
      <c r="EH235" s="539"/>
      <c r="EI235" s="539"/>
      <c r="EJ235" s="539"/>
      <c r="EK235" s="539"/>
      <c r="EL235" s="539"/>
      <c r="EM235" s="539"/>
      <c r="EN235" s="539"/>
      <c r="EO235" s="539"/>
      <c r="EP235" s="539"/>
      <c r="EQ235" s="539"/>
      <c r="ER235" s="539"/>
      <c r="ES235" s="539"/>
      <c r="ET235" s="539"/>
      <c r="EU235" s="539"/>
      <c r="EV235" s="539"/>
      <c r="EW235" s="539"/>
      <c r="EX235" s="539"/>
      <c r="EY235" s="539"/>
      <c r="EZ235" s="539"/>
      <c r="FA235" s="539"/>
      <c r="FB235" s="539"/>
      <c r="FC235" s="539"/>
      <c r="FD235" s="539"/>
      <c r="FE235" s="539"/>
      <c r="FF235" s="539"/>
      <c r="FG235" s="539"/>
      <c r="FH235" s="539"/>
      <c r="FI235" s="539"/>
      <c r="FJ235" s="539"/>
      <c r="FK235" s="539"/>
      <c r="FL235" s="539"/>
      <c r="FM235" s="539"/>
      <c r="FN235" s="539"/>
      <c r="FO235" s="539"/>
      <c r="FP235" s="539"/>
      <c r="FQ235" s="539"/>
      <c r="FR235" s="539"/>
      <c r="FS235" s="539"/>
      <c r="FT235" s="539"/>
      <c r="FU235" s="539"/>
      <c r="FV235" s="539"/>
      <c r="FW235" s="539"/>
      <c r="FX235" s="539"/>
      <c r="FY235" s="539"/>
      <c r="FZ235" s="539"/>
      <c r="GA235" s="539"/>
      <c r="GB235" s="539"/>
      <c r="GC235" s="539"/>
      <c r="GD235" s="539"/>
      <c r="GE235" s="539"/>
      <c r="GF235" s="539"/>
      <c r="GG235" s="539"/>
      <c r="GH235" s="539"/>
      <c r="GI235" s="539"/>
      <c r="GJ235" s="539"/>
      <c r="GK235" s="539"/>
      <c r="GL235" s="539"/>
      <c r="GM235" s="539"/>
      <c r="GN235" s="539"/>
      <c r="GO235" s="539"/>
      <c r="GP235" s="539"/>
      <c r="GQ235" s="539"/>
      <c r="GR235" s="539"/>
      <c r="GS235" s="539"/>
      <c r="GT235" s="539"/>
      <c r="GU235" s="539"/>
      <c r="GV235" s="539"/>
      <c r="GW235" s="539"/>
      <c r="GX235" s="539"/>
      <c r="GY235" s="539"/>
      <c r="GZ235" s="539"/>
      <c r="HA235" s="539"/>
      <c r="HB235" s="539"/>
      <c r="HC235" s="539"/>
      <c r="HD235" s="539"/>
      <c r="HE235" s="539"/>
      <c r="HF235" s="539"/>
      <c r="HG235" s="539"/>
      <c r="HH235" s="539"/>
      <c r="HI235" s="539"/>
      <c r="HJ235" s="539"/>
      <c r="HK235" s="539"/>
      <c r="HL235" s="539"/>
      <c r="HM235" s="539"/>
      <c r="HN235" s="539"/>
      <c r="HO235" s="539"/>
      <c r="HP235" s="539"/>
      <c r="HQ235" s="539"/>
      <c r="HR235" s="539"/>
      <c r="HS235" s="539"/>
      <c r="HT235" s="539"/>
      <c r="HU235" s="539"/>
      <c r="HV235" s="539"/>
      <c r="HW235" s="539"/>
      <c r="HX235" s="539"/>
      <c r="HY235" s="539"/>
      <c r="HZ235" s="539"/>
      <c r="IA235" s="539"/>
      <c r="IB235" s="539"/>
      <c r="IC235" s="539"/>
      <c r="ID235" s="539"/>
      <c r="IE235" s="539"/>
      <c r="IF235" s="539"/>
      <c r="IG235" s="539"/>
      <c r="IH235" s="539"/>
      <c r="II235" s="539"/>
      <c r="IJ235" s="539"/>
      <c r="IK235" s="539"/>
      <c r="IL235" s="539"/>
      <c r="IM235" s="539"/>
      <c r="IN235" s="539"/>
      <c r="IO235" s="539"/>
      <c r="IP235" s="539"/>
      <c r="IQ235" s="539"/>
      <c r="IR235" s="539"/>
      <c r="IS235" s="539"/>
      <c r="IT235" s="539"/>
      <c r="IU235" s="539"/>
    </row>
    <row r="236" spans="1:255" s="122" customFormat="1" ht="14.1" customHeight="1">
      <c r="A236" s="539"/>
      <c r="B236" s="543"/>
      <c r="C236" s="543"/>
      <c r="D236" s="539"/>
      <c r="E236" s="539"/>
      <c r="F236" s="539"/>
      <c r="G236" s="539"/>
      <c r="H236" s="539"/>
      <c r="I236" s="539"/>
      <c r="J236" s="539"/>
      <c r="K236" s="539"/>
      <c r="L236" s="539"/>
      <c r="M236" s="539"/>
      <c r="N236" s="539"/>
      <c r="O236" s="539"/>
      <c r="P236" s="539"/>
      <c r="Q236" s="539"/>
      <c r="R236" s="539"/>
      <c r="S236" s="539"/>
      <c r="T236" s="539"/>
      <c r="U236" s="539"/>
      <c r="V236" s="539"/>
      <c r="W236" s="539"/>
      <c r="X236" s="539"/>
      <c r="Y236" s="539"/>
      <c r="Z236" s="539"/>
      <c r="AA236" s="539"/>
      <c r="AB236" s="539"/>
      <c r="AC236" s="539"/>
      <c r="AD236" s="539"/>
      <c r="AE236" s="539"/>
      <c r="AF236" s="539"/>
      <c r="AG236" s="539"/>
      <c r="AH236" s="539"/>
      <c r="AI236" s="539"/>
      <c r="AJ236" s="539"/>
      <c r="AK236" s="539"/>
      <c r="AL236" s="539"/>
      <c r="AM236" s="539"/>
      <c r="AN236" s="539"/>
      <c r="AO236" s="539"/>
      <c r="AP236" s="539"/>
      <c r="AQ236" s="539"/>
      <c r="AR236" s="539"/>
      <c r="AS236" s="539"/>
      <c r="AT236" s="539"/>
      <c r="AU236" s="539"/>
      <c r="AV236" s="539"/>
      <c r="AW236" s="539"/>
      <c r="AX236" s="539"/>
      <c r="AY236" s="539"/>
      <c r="AZ236" s="539"/>
      <c r="BA236" s="539"/>
      <c r="BB236" s="539"/>
      <c r="BC236" s="539"/>
      <c r="BD236" s="539"/>
      <c r="BE236" s="539"/>
      <c r="BF236" s="539"/>
      <c r="BG236" s="539"/>
      <c r="BH236" s="539"/>
      <c r="BI236" s="539"/>
      <c r="BJ236" s="539"/>
      <c r="BK236" s="539"/>
      <c r="BL236" s="539"/>
      <c r="BM236" s="539"/>
      <c r="BN236" s="539"/>
      <c r="BO236" s="539"/>
      <c r="BP236" s="539"/>
      <c r="BQ236" s="539"/>
      <c r="BR236" s="539"/>
      <c r="BS236" s="539"/>
      <c r="BT236" s="539"/>
      <c r="BU236" s="539"/>
      <c r="BV236" s="539"/>
      <c r="BW236" s="539"/>
      <c r="BX236" s="539"/>
      <c r="BY236" s="539"/>
      <c r="BZ236" s="539"/>
      <c r="CA236" s="539"/>
      <c r="CB236" s="539"/>
      <c r="CC236" s="539"/>
      <c r="CD236" s="539"/>
      <c r="CE236" s="539"/>
      <c r="CF236" s="539"/>
      <c r="CG236" s="539"/>
      <c r="CH236" s="539"/>
      <c r="CI236" s="539"/>
      <c r="CJ236" s="539"/>
      <c r="CK236" s="539"/>
      <c r="CL236" s="539"/>
      <c r="CM236" s="539"/>
      <c r="CN236" s="539"/>
      <c r="CO236" s="539"/>
      <c r="CP236" s="539"/>
      <c r="CQ236" s="539"/>
      <c r="CR236" s="539"/>
      <c r="CS236" s="539"/>
      <c r="CT236" s="539"/>
      <c r="CU236" s="539"/>
      <c r="CV236" s="539"/>
      <c r="CW236" s="539"/>
      <c r="CX236" s="539"/>
      <c r="CY236" s="539"/>
      <c r="CZ236" s="539"/>
      <c r="DA236" s="539"/>
      <c r="DB236" s="539"/>
      <c r="DC236" s="539"/>
      <c r="DD236" s="539"/>
      <c r="DE236" s="539"/>
      <c r="DF236" s="539"/>
      <c r="DG236" s="539"/>
      <c r="DH236" s="539"/>
      <c r="DI236" s="539"/>
      <c r="DJ236" s="539"/>
      <c r="DK236" s="539"/>
      <c r="DL236" s="539"/>
      <c r="DM236" s="539"/>
      <c r="DN236" s="539"/>
      <c r="DO236" s="539"/>
      <c r="DP236" s="539"/>
      <c r="DQ236" s="539"/>
      <c r="DR236" s="539"/>
      <c r="DS236" s="539"/>
      <c r="DT236" s="539"/>
      <c r="DU236" s="539"/>
      <c r="DV236" s="539"/>
      <c r="DW236" s="539"/>
      <c r="DX236" s="539"/>
      <c r="DY236" s="539"/>
      <c r="DZ236" s="539"/>
      <c r="EA236" s="539"/>
      <c r="EB236" s="539"/>
      <c r="EC236" s="539"/>
      <c r="ED236" s="539"/>
      <c r="EE236" s="539"/>
      <c r="EF236" s="539"/>
      <c r="EG236" s="539"/>
      <c r="EH236" s="539"/>
      <c r="EI236" s="539"/>
      <c r="EJ236" s="539"/>
      <c r="EK236" s="539"/>
      <c r="EL236" s="539"/>
      <c r="EM236" s="539"/>
      <c r="EN236" s="539"/>
      <c r="EO236" s="539"/>
      <c r="EP236" s="539"/>
      <c r="EQ236" s="539"/>
      <c r="ER236" s="539"/>
      <c r="ES236" s="539"/>
      <c r="ET236" s="539"/>
      <c r="EU236" s="539"/>
      <c r="EV236" s="539"/>
      <c r="EW236" s="539"/>
      <c r="EX236" s="539"/>
      <c r="EY236" s="539"/>
      <c r="EZ236" s="539"/>
      <c r="FA236" s="539"/>
      <c r="FB236" s="539"/>
      <c r="FC236" s="539"/>
      <c r="FD236" s="539"/>
      <c r="FE236" s="539"/>
      <c r="FF236" s="539"/>
      <c r="FG236" s="539"/>
      <c r="FH236" s="539"/>
      <c r="FI236" s="539"/>
      <c r="FJ236" s="539"/>
      <c r="FK236" s="539"/>
      <c r="FL236" s="539"/>
      <c r="FM236" s="539"/>
      <c r="FN236" s="539"/>
      <c r="FO236" s="539"/>
      <c r="FP236" s="539"/>
      <c r="FQ236" s="539"/>
      <c r="FR236" s="539"/>
      <c r="FS236" s="539"/>
      <c r="FT236" s="539"/>
      <c r="FU236" s="539"/>
      <c r="FV236" s="539"/>
      <c r="FW236" s="539"/>
      <c r="FX236" s="539"/>
      <c r="FY236" s="539"/>
      <c r="FZ236" s="539"/>
      <c r="GA236" s="539"/>
      <c r="GB236" s="539"/>
      <c r="GC236" s="539"/>
      <c r="GD236" s="539"/>
      <c r="GE236" s="539"/>
      <c r="GF236" s="539"/>
      <c r="GG236" s="539"/>
      <c r="GH236" s="539"/>
      <c r="GI236" s="539"/>
      <c r="GJ236" s="539"/>
      <c r="GK236" s="539"/>
      <c r="GL236" s="539"/>
      <c r="GM236" s="539"/>
      <c r="GN236" s="539"/>
      <c r="GO236" s="539"/>
      <c r="GP236" s="539"/>
      <c r="GQ236" s="539"/>
      <c r="GR236" s="539"/>
      <c r="GS236" s="539"/>
      <c r="GT236" s="539"/>
      <c r="GU236" s="539"/>
      <c r="GV236" s="539"/>
      <c r="GW236" s="539"/>
      <c r="GX236" s="539"/>
      <c r="GY236" s="539"/>
      <c r="GZ236" s="539"/>
      <c r="HA236" s="539"/>
      <c r="HB236" s="539"/>
      <c r="HC236" s="539"/>
      <c r="HD236" s="539"/>
      <c r="HE236" s="539"/>
      <c r="HF236" s="539"/>
      <c r="HG236" s="539"/>
      <c r="HH236" s="539"/>
      <c r="HI236" s="539"/>
      <c r="HJ236" s="539"/>
      <c r="HK236" s="539"/>
      <c r="HL236" s="539"/>
      <c r="HM236" s="539"/>
      <c r="HN236" s="539"/>
      <c r="HO236" s="539"/>
      <c r="HP236" s="539"/>
      <c r="HQ236" s="539"/>
      <c r="HR236" s="539"/>
      <c r="HS236" s="539"/>
      <c r="HT236" s="539"/>
      <c r="HU236" s="539"/>
      <c r="HV236" s="539"/>
      <c r="HW236" s="539"/>
      <c r="HX236" s="539"/>
      <c r="HY236" s="539"/>
      <c r="HZ236" s="539"/>
      <c r="IA236" s="539"/>
      <c r="IB236" s="539"/>
      <c r="IC236" s="539"/>
      <c r="ID236" s="539"/>
      <c r="IE236" s="539"/>
      <c r="IF236" s="539"/>
      <c r="IG236" s="539"/>
      <c r="IH236" s="539"/>
      <c r="II236" s="539"/>
      <c r="IJ236" s="539"/>
      <c r="IK236" s="539"/>
      <c r="IL236" s="539"/>
      <c r="IM236" s="539"/>
      <c r="IN236" s="539"/>
      <c r="IO236" s="539"/>
      <c r="IP236" s="539"/>
      <c r="IQ236" s="539"/>
      <c r="IR236" s="539"/>
      <c r="IS236" s="539"/>
      <c r="IT236" s="539"/>
      <c r="IU236" s="539"/>
    </row>
    <row r="237" spans="1:255" s="122" customFormat="1" ht="14.1" customHeight="1">
      <c r="A237" s="539"/>
      <c r="B237" s="543"/>
      <c r="C237" s="543"/>
      <c r="D237" s="539"/>
      <c r="E237" s="539"/>
      <c r="F237" s="539"/>
      <c r="G237" s="539"/>
      <c r="H237" s="539"/>
      <c r="I237" s="539"/>
      <c r="J237" s="539"/>
      <c r="K237" s="539"/>
      <c r="L237" s="539"/>
      <c r="M237" s="539"/>
      <c r="N237" s="539"/>
      <c r="O237" s="539"/>
      <c r="P237" s="539"/>
      <c r="Q237" s="539"/>
      <c r="R237" s="539"/>
      <c r="S237" s="539"/>
      <c r="T237" s="539"/>
      <c r="U237" s="539"/>
      <c r="V237" s="539"/>
      <c r="W237" s="539"/>
      <c r="X237" s="539"/>
      <c r="Y237" s="539"/>
      <c r="Z237" s="539"/>
      <c r="AA237" s="539"/>
      <c r="AB237" s="539"/>
      <c r="AC237" s="539"/>
      <c r="AD237" s="539"/>
      <c r="AE237" s="539"/>
      <c r="AF237" s="539"/>
      <c r="AG237" s="539"/>
      <c r="AH237" s="539"/>
      <c r="AI237" s="539"/>
      <c r="AJ237" s="539"/>
      <c r="AK237" s="539"/>
      <c r="AL237" s="539"/>
      <c r="AM237" s="539"/>
      <c r="AN237" s="539"/>
      <c r="AO237" s="539"/>
      <c r="AP237" s="539"/>
      <c r="AQ237" s="539"/>
      <c r="AR237" s="539"/>
      <c r="AS237" s="539"/>
      <c r="AT237" s="539"/>
      <c r="AU237" s="539"/>
      <c r="AV237" s="539"/>
      <c r="AW237" s="539"/>
      <c r="AX237" s="539"/>
      <c r="AY237" s="539"/>
      <c r="AZ237" s="539"/>
      <c r="BA237" s="539"/>
      <c r="BB237" s="539"/>
      <c r="BC237" s="539"/>
      <c r="BD237" s="539"/>
      <c r="BE237" s="539"/>
      <c r="BF237" s="539"/>
      <c r="BG237" s="539"/>
      <c r="BH237" s="539"/>
      <c r="BI237" s="539"/>
      <c r="BJ237" s="539"/>
      <c r="BK237" s="539"/>
      <c r="BL237" s="539"/>
      <c r="BM237" s="539"/>
      <c r="BN237" s="539"/>
      <c r="BO237" s="539"/>
      <c r="BP237" s="539"/>
      <c r="BQ237" s="539"/>
      <c r="BR237" s="539"/>
      <c r="BS237" s="539"/>
      <c r="BT237" s="539"/>
      <c r="BU237" s="539"/>
      <c r="BV237" s="539"/>
      <c r="BW237" s="539"/>
      <c r="BX237" s="539"/>
      <c r="BY237" s="539"/>
      <c r="BZ237" s="539"/>
      <c r="CA237" s="539"/>
      <c r="CB237" s="539"/>
      <c r="CC237" s="539"/>
      <c r="CD237" s="539"/>
      <c r="CE237" s="539"/>
      <c r="CF237" s="539"/>
      <c r="CG237" s="539"/>
      <c r="CH237" s="539"/>
      <c r="CI237" s="539"/>
      <c r="CJ237" s="539"/>
      <c r="CK237" s="539"/>
      <c r="CL237" s="539"/>
      <c r="CM237" s="539"/>
      <c r="CN237" s="539"/>
      <c r="CO237" s="539"/>
      <c r="CP237" s="539"/>
      <c r="CQ237" s="539"/>
      <c r="CR237" s="539"/>
      <c r="CS237" s="539"/>
      <c r="CT237" s="539"/>
      <c r="CU237" s="539"/>
      <c r="CV237" s="539"/>
      <c r="CW237" s="539"/>
      <c r="CX237" s="539"/>
      <c r="CY237" s="539"/>
      <c r="CZ237" s="539"/>
      <c r="DA237" s="539"/>
      <c r="DB237" s="539"/>
      <c r="DC237" s="539"/>
      <c r="DD237" s="539"/>
      <c r="DE237" s="539"/>
      <c r="DF237" s="539"/>
      <c r="DG237" s="539"/>
      <c r="DH237" s="539"/>
      <c r="DI237" s="539"/>
      <c r="DJ237" s="539"/>
      <c r="DK237" s="539"/>
      <c r="DL237" s="539"/>
      <c r="DM237" s="539"/>
      <c r="DN237" s="539"/>
      <c r="DO237" s="539"/>
      <c r="DP237" s="539"/>
      <c r="DQ237" s="539"/>
      <c r="DR237" s="539"/>
      <c r="DS237" s="539"/>
      <c r="DT237" s="539"/>
      <c r="DU237" s="539"/>
      <c r="DV237" s="539"/>
      <c r="DW237" s="539"/>
      <c r="DX237" s="539"/>
      <c r="DY237" s="539"/>
      <c r="DZ237" s="539"/>
      <c r="EA237" s="539"/>
      <c r="EB237" s="539"/>
      <c r="EC237" s="539"/>
      <c r="ED237" s="539"/>
      <c r="EE237" s="539"/>
      <c r="EF237" s="539"/>
      <c r="EG237" s="539"/>
      <c r="EH237" s="539"/>
      <c r="EI237" s="539"/>
      <c r="EJ237" s="539"/>
      <c r="EK237" s="539"/>
      <c r="EL237" s="539"/>
      <c r="EM237" s="539"/>
      <c r="EN237" s="539"/>
      <c r="EO237" s="539"/>
      <c r="EP237" s="539"/>
      <c r="EQ237" s="539"/>
      <c r="ER237" s="539"/>
      <c r="ES237" s="539"/>
      <c r="ET237" s="539"/>
      <c r="EU237" s="539"/>
      <c r="EV237" s="539"/>
      <c r="EW237" s="539"/>
      <c r="EX237" s="539"/>
      <c r="EY237" s="539"/>
      <c r="EZ237" s="539"/>
      <c r="FA237" s="539"/>
      <c r="FB237" s="539"/>
      <c r="FC237" s="539"/>
      <c r="FD237" s="539"/>
      <c r="FE237" s="539"/>
      <c r="FF237" s="539"/>
      <c r="FG237" s="539"/>
      <c r="FH237" s="539"/>
      <c r="FI237" s="539"/>
      <c r="FJ237" s="539"/>
      <c r="FK237" s="539"/>
      <c r="FL237" s="539"/>
      <c r="FM237" s="539"/>
      <c r="FN237" s="539"/>
      <c r="FO237" s="539"/>
      <c r="FP237" s="539"/>
      <c r="FQ237" s="539"/>
      <c r="FR237" s="539"/>
      <c r="FS237" s="539"/>
      <c r="FT237" s="539"/>
      <c r="FU237" s="539"/>
      <c r="FV237" s="539"/>
      <c r="FW237" s="539"/>
      <c r="FX237" s="539"/>
      <c r="FY237" s="539"/>
      <c r="FZ237" s="539"/>
      <c r="GA237" s="539"/>
      <c r="GB237" s="539"/>
      <c r="GC237" s="539"/>
      <c r="GD237" s="539"/>
      <c r="GE237" s="539"/>
      <c r="GF237" s="539"/>
      <c r="GG237" s="539"/>
      <c r="GH237" s="539"/>
      <c r="GI237" s="539"/>
      <c r="GJ237" s="539"/>
      <c r="GK237" s="539"/>
      <c r="GL237" s="539"/>
      <c r="GM237" s="539"/>
      <c r="GN237" s="539"/>
      <c r="GO237" s="539"/>
      <c r="GP237" s="539"/>
      <c r="GQ237" s="539"/>
      <c r="GR237" s="539"/>
      <c r="GS237" s="539"/>
      <c r="GT237" s="539"/>
      <c r="GU237" s="539"/>
      <c r="GV237" s="539"/>
      <c r="GW237" s="539"/>
      <c r="GX237" s="539"/>
      <c r="GY237" s="539"/>
      <c r="GZ237" s="539"/>
      <c r="HA237" s="539"/>
      <c r="HB237" s="539"/>
      <c r="HC237" s="539"/>
      <c r="HD237" s="539"/>
      <c r="HE237" s="539"/>
      <c r="HF237" s="539"/>
      <c r="HG237" s="539"/>
      <c r="HH237" s="539"/>
      <c r="HI237" s="539"/>
      <c r="HJ237" s="539"/>
      <c r="HK237" s="539"/>
      <c r="HL237" s="539"/>
      <c r="HM237" s="539"/>
      <c r="HN237" s="539"/>
      <c r="HO237" s="539"/>
      <c r="HP237" s="539"/>
      <c r="HQ237" s="539"/>
      <c r="HR237" s="539"/>
      <c r="HS237" s="539"/>
      <c r="HT237" s="539"/>
      <c r="HU237" s="539"/>
      <c r="HV237" s="539"/>
      <c r="HW237" s="539"/>
      <c r="HX237" s="539"/>
      <c r="HY237" s="539"/>
      <c r="HZ237" s="539"/>
      <c r="IA237" s="539"/>
      <c r="IB237" s="539"/>
      <c r="IC237" s="539"/>
      <c r="ID237" s="539"/>
      <c r="IE237" s="539"/>
      <c r="IF237" s="539"/>
      <c r="IG237" s="539"/>
      <c r="IH237" s="539"/>
      <c r="II237" s="539"/>
      <c r="IJ237" s="539"/>
      <c r="IK237" s="539"/>
      <c r="IL237" s="539"/>
      <c r="IM237" s="539"/>
      <c r="IN237" s="539"/>
      <c r="IO237" s="539"/>
      <c r="IP237" s="539"/>
      <c r="IQ237" s="539"/>
      <c r="IR237" s="539"/>
      <c r="IS237" s="539"/>
      <c r="IT237" s="539"/>
      <c r="IU237" s="539"/>
    </row>
    <row r="238" spans="1:255" s="548" customFormat="1">
      <c r="A238" s="539"/>
      <c r="B238" s="543"/>
      <c r="C238" s="543"/>
      <c r="D238" s="539"/>
      <c r="E238" s="539"/>
      <c r="F238" s="539"/>
      <c r="G238" s="539"/>
      <c r="H238" s="539"/>
      <c r="I238" s="539"/>
      <c r="J238" s="539"/>
      <c r="K238" s="539"/>
      <c r="L238" s="539"/>
      <c r="M238" s="539"/>
      <c r="N238" s="539"/>
      <c r="O238" s="539"/>
      <c r="P238" s="539"/>
      <c r="Q238" s="539"/>
      <c r="R238" s="539"/>
      <c r="S238" s="539"/>
      <c r="T238" s="539"/>
      <c r="U238" s="539"/>
      <c r="V238" s="539"/>
      <c r="W238" s="539"/>
      <c r="X238" s="539"/>
      <c r="Y238" s="539"/>
      <c r="Z238" s="539"/>
      <c r="AA238" s="539"/>
      <c r="AB238" s="539"/>
      <c r="AC238" s="539"/>
      <c r="AD238" s="539"/>
      <c r="AE238" s="539"/>
      <c r="AF238" s="539"/>
      <c r="AG238" s="539"/>
      <c r="AH238" s="539"/>
      <c r="AI238" s="539"/>
      <c r="AJ238" s="539"/>
      <c r="AK238" s="539"/>
      <c r="AL238" s="539"/>
      <c r="AM238" s="539"/>
      <c r="AN238" s="539"/>
      <c r="AO238" s="539"/>
      <c r="AP238" s="539"/>
      <c r="AQ238" s="539"/>
      <c r="AR238" s="539"/>
      <c r="AS238" s="539"/>
      <c r="AT238" s="539"/>
      <c r="AU238" s="539"/>
      <c r="AV238" s="539"/>
      <c r="AW238" s="539"/>
      <c r="AX238" s="539"/>
      <c r="AY238" s="539"/>
      <c r="AZ238" s="539"/>
      <c r="BA238" s="539"/>
      <c r="BB238" s="539"/>
      <c r="BC238" s="539"/>
      <c r="BD238" s="539"/>
      <c r="BE238" s="539"/>
      <c r="BF238" s="539"/>
      <c r="BG238" s="539"/>
      <c r="BH238" s="539"/>
      <c r="BI238" s="539"/>
      <c r="BJ238" s="539"/>
      <c r="BK238" s="539"/>
      <c r="BL238" s="539"/>
      <c r="BM238" s="539"/>
      <c r="BN238" s="539"/>
      <c r="BO238" s="539"/>
      <c r="BP238" s="539"/>
      <c r="BQ238" s="539"/>
      <c r="BR238" s="539"/>
      <c r="BS238" s="539"/>
      <c r="BT238" s="539"/>
      <c r="BU238" s="539"/>
      <c r="BV238" s="539"/>
      <c r="BW238" s="539"/>
      <c r="BX238" s="539"/>
      <c r="BY238" s="539"/>
      <c r="BZ238" s="539"/>
      <c r="CA238" s="539"/>
      <c r="CB238" s="539"/>
      <c r="CC238" s="539"/>
      <c r="CD238" s="539"/>
      <c r="CE238" s="539"/>
      <c r="CF238" s="539"/>
      <c r="CG238" s="539"/>
      <c r="CH238" s="539"/>
      <c r="CI238" s="539"/>
      <c r="CJ238" s="539"/>
      <c r="CK238" s="539"/>
      <c r="CL238" s="539"/>
      <c r="CM238" s="539"/>
      <c r="CN238" s="539"/>
      <c r="CO238" s="539"/>
      <c r="CP238" s="539"/>
      <c r="CQ238" s="539"/>
      <c r="CR238" s="539"/>
      <c r="CS238" s="539"/>
      <c r="CT238" s="539"/>
      <c r="CU238" s="539"/>
      <c r="CV238" s="539"/>
      <c r="CW238" s="539"/>
      <c r="CX238" s="539"/>
      <c r="CY238" s="539"/>
      <c r="CZ238" s="539"/>
      <c r="DA238" s="539"/>
      <c r="DB238" s="539"/>
      <c r="DC238" s="539"/>
      <c r="DD238" s="539"/>
      <c r="DE238" s="539"/>
      <c r="DF238" s="539"/>
      <c r="DG238" s="539"/>
      <c r="DH238" s="539"/>
      <c r="DI238" s="539"/>
      <c r="DJ238" s="539"/>
      <c r="DK238" s="539"/>
      <c r="DL238" s="539"/>
      <c r="DM238" s="539"/>
      <c r="DN238" s="539"/>
      <c r="DO238" s="539"/>
      <c r="DP238" s="539"/>
      <c r="DQ238" s="539"/>
      <c r="DR238" s="539"/>
      <c r="DS238" s="539"/>
      <c r="DT238" s="539"/>
      <c r="DU238" s="539"/>
      <c r="DV238" s="539"/>
      <c r="DW238" s="539"/>
      <c r="DX238" s="539"/>
      <c r="DY238" s="539"/>
      <c r="DZ238" s="539"/>
      <c r="EA238" s="539"/>
      <c r="EB238" s="539"/>
      <c r="EC238" s="539"/>
      <c r="ED238" s="539"/>
      <c r="EE238" s="539"/>
      <c r="EF238" s="539"/>
      <c r="EG238" s="539"/>
      <c r="EH238" s="539"/>
      <c r="EI238" s="539"/>
      <c r="EJ238" s="539"/>
      <c r="EK238" s="539"/>
      <c r="EL238" s="539"/>
      <c r="EM238" s="539"/>
      <c r="EN238" s="539"/>
      <c r="EO238" s="539"/>
      <c r="EP238" s="539"/>
      <c r="EQ238" s="539"/>
      <c r="ER238" s="539"/>
      <c r="ES238" s="539"/>
      <c r="ET238" s="539"/>
      <c r="EU238" s="539"/>
      <c r="EV238" s="539"/>
      <c r="EW238" s="539"/>
      <c r="EX238" s="539"/>
      <c r="EY238" s="539"/>
      <c r="EZ238" s="539"/>
      <c r="FA238" s="539"/>
      <c r="FB238" s="539"/>
      <c r="FC238" s="539"/>
      <c r="FD238" s="539"/>
      <c r="FE238" s="539"/>
      <c r="FF238" s="539"/>
      <c r="FG238" s="539"/>
      <c r="FH238" s="539"/>
      <c r="FI238" s="539"/>
      <c r="FJ238" s="539"/>
      <c r="FK238" s="539"/>
      <c r="FL238" s="539"/>
      <c r="FM238" s="539"/>
      <c r="FN238" s="539"/>
      <c r="FO238" s="539"/>
      <c r="FP238" s="539"/>
      <c r="FQ238" s="539"/>
      <c r="FR238" s="539"/>
      <c r="FS238" s="539"/>
      <c r="FT238" s="539"/>
      <c r="FU238" s="539"/>
      <c r="FV238" s="539"/>
      <c r="FW238" s="539"/>
      <c r="FX238" s="539"/>
      <c r="FY238" s="539"/>
      <c r="FZ238" s="539"/>
      <c r="GA238" s="539"/>
      <c r="GB238" s="539"/>
      <c r="GC238" s="539"/>
      <c r="GD238" s="539"/>
      <c r="GE238" s="539"/>
      <c r="GF238" s="539"/>
      <c r="GG238" s="539"/>
      <c r="GH238" s="539"/>
      <c r="GI238" s="539"/>
      <c r="GJ238" s="539"/>
      <c r="GK238" s="539"/>
      <c r="GL238" s="539"/>
      <c r="GM238" s="539"/>
      <c r="GN238" s="539"/>
      <c r="GO238" s="539"/>
      <c r="GP238" s="539"/>
      <c r="GQ238" s="539"/>
      <c r="GR238" s="539"/>
      <c r="GS238" s="539"/>
      <c r="GT238" s="539"/>
      <c r="GU238" s="539"/>
      <c r="GV238" s="539"/>
      <c r="GW238" s="539"/>
      <c r="GX238" s="539"/>
      <c r="GY238" s="539"/>
      <c r="GZ238" s="539"/>
      <c r="HA238" s="539"/>
      <c r="HB238" s="539"/>
      <c r="HC238" s="539"/>
      <c r="HD238" s="539"/>
      <c r="HE238" s="539"/>
      <c r="HF238" s="539"/>
      <c r="HG238" s="539"/>
      <c r="HH238" s="539"/>
      <c r="HI238" s="539"/>
      <c r="HJ238" s="539"/>
      <c r="HK238" s="539"/>
      <c r="HL238" s="539"/>
      <c r="HM238" s="539"/>
      <c r="HN238" s="539"/>
      <c r="HO238" s="539"/>
      <c r="HP238" s="539"/>
      <c r="HQ238" s="539"/>
      <c r="HR238" s="539"/>
      <c r="HS238" s="539"/>
      <c r="HT238" s="539"/>
      <c r="HU238" s="539"/>
      <c r="HV238" s="539"/>
      <c r="HW238" s="539"/>
      <c r="HX238" s="539"/>
      <c r="HY238" s="539"/>
      <c r="HZ238" s="539"/>
      <c r="IA238" s="539"/>
      <c r="IB238" s="539"/>
      <c r="IC238" s="539"/>
      <c r="ID238" s="539"/>
      <c r="IE238" s="539"/>
      <c r="IF238" s="539"/>
      <c r="IG238" s="539"/>
      <c r="IH238" s="539"/>
      <c r="II238" s="539"/>
      <c r="IJ238" s="539"/>
      <c r="IK238" s="539"/>
      <c r="IL238" s="539"/>
      <c r="IM238" s="539"/>
      <c r="IN238" s="539"/>
      <c r="IO238" s="539"/>
      <c r="IP238" s="539"/>
      <c r="IQ238" s="539"/>
      <c r="IR238" s="539"/>
      <c r="IS238" s="539"/>
      <c r="IT238" s="539"/>
      <c r="IU238" s="539"/>
    </row>
    <row r="239" spans="1:255" s="548" customFormat="1" ht="14.1" customHeight="1">
      <c r="A239" s="539"/>
      <c r="B239" s="543"/>
      <c r="C239" s="543"/>
      <c r="D239" s="539"/>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539"/>
      <c r="AD239" s="539"/>
      <c r="AE239" s="539"/>
      <c r="AF239" s="539"/>
      <c r="AG239" s="539"/>
      <c r="AH239" s="539"/>
      <c r="AI239" s="539"/>
      <c r="AJ239" s="539"/>
      <c r="AK239" s="539"/>
      <c r="AL239" s="539"/>
      <c r="AM239" s="539"/>
      <c r="AN239" s="539"/>
      <c r="AO239" s="539"/>
      <c r="AP239" s="539"/>
      <c r="AQ239" s="539"/>
      <c r="AR239" s="539"/>
      <c r="AS239" s="539"/>
      <c r="AT239" s="539"/>
      <c r="AU239" s="539"/>
      <c r="AV239" s="539"/>
      <c r="AW239" s="539"/>
      <c r="AX239" s="539"/>
      <c r="AY239" s="539"/>
      <c r="AZ239" s="539"/>
      <c r="BA239" s="539"/>
      <c r="BB239" s="539"/>
      <c r="BC239" s="539"/>
      <c r="BD239" s="539"/>
      <c r="BE239" s="539"/>
      <c r="BF239" s="539"/>
      <c r="BG239" s="539"/>
      <c r="BH239" s="539"/>
      <c r="BI239" s="539"/>
      <c r="BJ239" s="539"/>
      <c r="BK239" s="539"/>
      <c r="BL239" s="539"/>
      <c r="BM239" s="539"/>
      <c r="BN239" s="539"/>
      <c r="BO239" s="539"/>
      <c r="BP239" s="539"/>
      <c r="BQ239" s="539"/>
      <c r="BR239" s="539"/>
      <c r="BS239" s="539"/>
      <c r="BT239" s="539"/>
      <c r="BU239" s="539"/>
      <c r="BV239" s="539"/>
      <c r="BW239" s="539"/>
      <c r="BX239" s="539"/>
      <c r="BY239" s="539"/>
      <c r="BZ239" s="539"/>
      <c r="CA239" s="539"/>
      <c r="CB239" s="539"/>
      <c r="CC239" s="539"/>
      <c r="CD239" s="539"/>
      <c r="CE239" s="539"/>
      <c r="CF239" s="539"/>
      <c r="CG239" s="539"/>
      <c r="CH239" s="539"/>
      <c r="CI239" s="539"/>
      <c r="CJ239" s="539"/>
      <c r="CK239" s="539"/>
      <c r="CL239" s="539"/>
      <c r="CM239" s="539"/>
      <c r="CN239" s="539"/>
      <c r="CO239" s="539"/>
      <c r="CP239" s="539"/>
      <c r="CQ239" s="539"/>
      <c r="CR239" s="539"/>
      <c r="CS239" s="539"/>
      <c r="CT239" s="539"/>
      <c r="CU239" s="539"/>
      <c r="CV239" s="539"/>
      <c r="CW239" s="539"/>
      <c r="CX239" s="539"/>
      <c r="CY239" s="539"/>
      <c r="CZ239" s="539"/>
      <c r="DA239" s="539"/>
      <c r="DB239" s="539"/>
      <c r="DC239" s="539"/>
      <c r="DD239" s="539"/>
      <c r="DE239" s="539"/>
      <c r="DF239" s="539"/>
      <c r="DG239" s="539"/>
      <c r="DH239" s="539"/>
      <c r="DI239" s="539"/>
      <c r="DJ239" s="539"/>
      <c r="DK239" s="539"/>
      <c r="DL239" s="539"/>
      <c r="DM239" s="539"/>
      <c r="DN239" s="539"/>
      <c r="DO239" s="539"/>
      <c r="DP239" s="539"/>
      <c r="DQ239" s="539"/>
      <c r="DR239" s="539"/>
      <c r="DS239" s="539"/>
      <c r="DT239" s="539"/>
      <c r="DU239" s="539"/>
      <c r="DV239" s="539"/>
      <c r="DW239" s="539"/>
      <c r="DX239" s="539"/>
      <c r="DY239" s="539"/>
      <c r="DZ239" s="539"/>
      <c r="EA239" s="539"/>
      <c r="EB239" s="539"/>
      <c r="EC239" s="539"/>
      <c r="ED239" s="539"/>
      <c r="EE239" s="539"/>
      <c r="EF239" s="539"/>
      <c r="EG239" s="539"/>
      <c r="EH239" s="539"/>
      <c r="EI239" s="539"/>
      <c r="EJ239" s="539"/>
      <c r="EK239" s="539"/>
      <c r="EL239" s="539"/>
      <c r="EM239" s="539"/>
      <c r="EN239" s="539"/>
      <c r="EO239" s="539"/>
      <c r="EP239" s="539"/>
      <c r="EQ239" s="539"/>
      <c r="ER239" s="539"/>
      <c r="ES239" s="539"/>
      <c r="ET239" s="539"/>
      <c r="EU239" s="539"/>
      <c r="EV239" s="539"/>
      <c r="EW239" s="539"/>
      <c r="EX239" s="539"/>
      <c r="EY239" s="539"/>
      <c r="EZ239" s="539"/>
      <c r="FA239" s="539"/>
      <c r="FB239" s="539"/>
      <c r="FC239" s="539"/>
      <c r="FD239" s="539"/>
      <c r="FE239" s="539"/>
      <c r="FF239" s="539"/>
      <c r="FG239" s="539"/>
      <c r="FH239" s="539"/>
      <c r="FI239" s="539"/>
      <c r="FJ239" s="539"/>
      <c r="FK239" s="539"/>
      <c r="FL239" s="539"/>
      <c r="FM239" s="539"/>
      <c r="FN239" s="539"/>
      <c r="FO239" s="539"/>
      <c r="FP239" s="539"/>
      <c r="FQ239" s="539"/>
      <c r="FR239" s="539"/>
      <c r="FS239" s="539"/>
      <c r="FT239" s="539"/>
      <c r="FU239" s="539"/>
      <c r="FV239" s="539"/>
      <c r="FW239" s="539"/>
      <c r="FX239" s="539"/>
      <c r="FY239" s="539"/>
      <c r="FZ239" s="539"/>
      <c r="GA239" s="539"/>
      <c r="GB239" s="539"/>
      <c r="GC239" s="539"/>
      <c r="GD239" s="539"/>
      <c r="GE239" s="539"/>
      <c r="GF239" s="539"/>
      <c r="GG239" s="539"/>
      <c r="GH239" s="539"/>
      <c r="GI239" s="539"/>
      <c r="GJ239" s="539"/>
      <c r="GK239" s="539"/>
      <c r="GL239" s="539"/>
      <c r="GM239" s="539"/>
      <c r="GN239" s="539"/>
      <c r="GO239" s="539"/>
      <c r="GP239" s="539"/>
      <c r="GQ239" s="539"/>
      <c r="GR239" s="539"/>
      <c r="GS239" s="539"/>
      <c r="GT239" s="539"/>
      <c r="GU239" s="539"/>
      <c r="GV239" s="539"/>
      <c r="GW239" s="539"/>
      <c r="GX239" s="539"/>
      <c r="GY239" s="539"/>
      <c r="GZ239" s="539"/>
      <c r="HA239" s="539"/>
      <c r="HB239" s="539"/>
      <c r="HC239" s="539"/>
      <c r="HD239" s="539"/>
      <c r="HE239" s="539"/>
      <c r="HF239" s="539"/>
      <c r="HG239" s="539"/>
      <c r="HH239" s="539"/>
      <c r="HI239" s="539"/>
      <c r="HJ239" s="539"/>
      <c r="HK239" s="539"/>
      <c r="HL239" s="539"/>
      <c r="HM239" s="539"/>
      <c r="HN239" s="539"/>
      <c r="HO239" s="539"/>
      <c r="HP239" s="539"/>
      <c r="HQ239" s="539"/>
      <c r="HR239" s="539"/>
      <c r="HS239" s="539"/>
      <c r="HT239" s="539"/>
      <c r="HU239" s="539"/>
      <c r="HV239" s="539"/>
      <c r="HW239" s="539"/>
      <c r="HX239" s="539"/>
      <c r="HY239" s="539"/>
      <c r="HZ239" s="539"/>
      <c r="IA239" s="539"/>
      <c r="IB239" s="539"/>
      <c r="IC239" s="539"/>
      <c r="ID239" s="539"/>
      <c r="IE239" s="539"/>
      <c r="IF239" s="539"/>
      <c r="IG239" s="539"/>
      <c r="IH239" s="539"/>
      <c r="II239" s="539"/>
      <c r="IJ239" s="539"/>
      <c r="IK239" s="539"/>
      <c r="IL239" s="539"/>
      <c r="IM239" s="539"/>
      <c r="IN239" s="539"/>
      <c r="IO239" s="539"/>
      <c r="IP239" s="539"/>
      <c r="IQ239" s="539"/>
      <c r="IR239" s="539"/>
      <c r="IS239" s="539"/>
      <c r="IT239" s="539"/>
      <c r="IU239" s="539"/>
    </row>
    <row r="240" spans="1:255" s="548" customFormat="1">
      <c r="A240" s="539"/>
      <c r="B240" s="543"/>
      <c r="C240" s="543"/>
      <c r="D240" s="539"/>
      <c r="E240" s="539"/>
      <c r="F240" s="539"/>
      <c r="G240" s="539"/>
      <c r="H240" s="539"/>
      <c r="I240" s="539"/>
      <c r="J240" s="539"/>
      <c r="K240" s="539"/>
      <c r="L240" s="539"/>
      <c r="M240" s="539"/>
      <c r="N240" s="539"/>
      <c r="O240" s="539"/>
      <c r="P240" s="539"/>
      <c r="Q240" s="539"/>
      <c r="R240" s="539"/>
      <c r="S240" s="539"/>
      <c r="T240" s="539"/>
      <c r="U240" s="539"/>
      <c r="V240" s="539"/>
      <c r="W240" s="539"/>
      <c r="X240" s="539"/>
      <c r="Y240" s="539"/>
      <c r="Z240" s="539"/>
      <c r="AA240" s="539"/>
      <c r="AB240" s="539"/>
      <c r="AC240" s="539"/>
      <c r="AD240" s="539"/>
      <c r="AE240" s="539"/>
      <c r="AF240" s="539"/>
      <c r="AG240" s="539"/>
      <c r="AH240" s="539"/>
      <c r="AI240" s="539"/>
      <c r="AJ240" s="539"/>
      <c r="AK240" s="539"/>
      <c r="AL240" s="539"/>
      <c r="AM240" s="539"/>
      <c r="AN240" s="539"/>
      <c r="AO240" s="539"/>
      <c r="AP240" s="539"/>
      <c r="AQ240" s="539"/>
      <c r="AR240" s="539"/>
      <c r="AS240" s="539"/>
      <c r="AT240" s="539"/>
      <c r="AU240" s="539"/>
      <c r="AV240" s="539"/>
      <c r="AW240" s="539"/>
      <c r="AX240" s="539"/>
      <c r="AY240" s="539"/>
      <c r="AZ240" s="539"/>
      <c r="BA240" s="539"/>
      <c r="BB240" s="539"/>
      <c r="BC240" s="539"/>
      <c r="BD240" s="539"/>
      <c r="BE240" s="539"/>
      <c r="BF240" s="539"/>
      <c r="BG240" s="539"/>
      <c r="BH240" s="539"/>
      <c r="BI240" s="539"/>
      <c r="BJ240" s="539"/>
      <c r="BK240" s="539"/>
      <c r="BL240" s="539"/>
      <c r="BM240" s="539"/>
      <c r="BN240" s="539"/>
      <c r="BO240" s="539"/>
      <c r="BP240" s="539"/>
      <c r="BQ240" s="539"/>
      <c r="BR240" s="539"/>
      <c r="BS240" s="539"/>
      <c r="BT240" s="539"/>
      <c r="BU240" s="539"/>
      <c r="BV240" s="539"/>
      <c r="BW240" s="539"/>
      <c r="BX240" s="539"/>
      <c r="BY240" s="539"/>
      <c r="BZ240" s="539"/>
      <c r="CA240" s="539"/>
      <c r="CB240" s="539"/>
      <c r="CC240" s="539"/>
      <c r="CD240" s="539"/>
      <c r="CE240" s="539"/>
      <c r="CF240" s="539"/>
      <c r="CG240" s="539"/>
      <c r="CH240" s="539"/>
      <c r="CI240" s="539"/>
      <c r="CJ240" s="539"/>
      <c r="CK240" s="539"/>
      <c r="CL240" s="539"/>
      <c r="CM240" s="539"/>
      <c r="CN240" s="539"/>
      <c r="CO240" s="539"/>
      <c r="CP240" s="539"/>
      <c r="CQ240" s="539"/>
      <c r="CR240" s="539"/>
      <c r="CS240" s="539"/>
      <c r="CT240" s="539"/>
      <c r="CU240" s="539"/>
      <c r="CV240" s="539"/>
      <c r="CW240" s="539"/>
      <c r="CX240" s="539"/>
      <c r="CY240" s="539"/>
      <c r="CZ240" s="539"/>
      <c r="DA240" s="539"/>
      <c r="DB240" s="539"/>
      <c r="DC240" s="539"/>
      <c r="DD240" s="539"/>
      <c r="DE240" s="539"/>
      <c r="DF240" s="539"/>
      <c r="DG240" s="539"/>
      <c r="DH240" s="539"/>
      <c r="DI240" s="539"/>
      <c r="DJ240" s="539"/>
      <c r="DK240" s="539"/>
      <c r="DL240" s="539"/>
      <c r="DM240" s="539"/>
      <c r="DN240" s="539"/>
      <c r="DO240" s="539"/>
      <c r="DP240" s="539"/>
      <c r="DQ240" s="539"/>
      <c r="DR240" s="539"/>
      <c r="DS240" s="539"/>
      <c r="DT240" s="539"/>
      <c r="DU240" s="539"/>
      <c r="DV240" s="539"/>
      <c r="DW240" s="539"/>
      <c r="DX240" s="539"/>
      <c r="DY240" s="539"/>
      <c r="DZ240" s="539"/>
      <c r="EA240" s="539"/>
      <c r="EB240" s="539"/>
      <c r="EC240" s="539"/>
      <c r="ED240" s="539"/>
      <c r="EE240" s="539"/>
      <c r="EF240" s="539"/>
      <c r="EG240" s="539"/>
      <c r="EH240" s="539"/>
      <c r="EI240" s="539"/>
      <c r="EJ240" s="539"/>
      <c r="EK240" s="539"/>
      <c r="EL240" s="539"/>
      <c r="EM240" s="539"/>
      <c r="EN240" s="539"/>
      <c r="EO240" s="539"/>
      <c r="EP240" s="539"/>
      <c r="EQ240" s="539"/>
      <c r="ER240" s="539"/>
      <c r="ES240" s="539"/>
      <c r="ET240" s="539"/>
      <c r="EU240" s="539"/>
      <c r="EV240" s="539"/>
      <c r="EW240" s="539"/>
      <c r="EX240" s="539"/>
      <c r="EY240" s="539"/>
      <c r="EZ240" s="539"/>
      <c r="FA240" s="539"/>
      <c r="FB240" s="539"/>
      <c r="FC240" s="539"/>
      <c r="FD240" s="539"/>
      <c r="FE240" s="539"/>
      <c r="FF240" s="539"/>
      <c r="FG240" s="539"/>
      <c r="FH240" s="539"/>
      <c r="FI240" s="539"/>
      <c r="FJ240" s="539"/>
      <c r="FK240" s="539"/>
      <c r="FL240" s="539"/>
      <c r="FM240" s="539"/>
      <c r="FN240" s="539"/>
      <c r="FO240" s="539"/>
      <c r="FP240" s="539"/>
      <c r="FQ240" s="539"/>
      <c r="FR240" s="539"/>
      <c r="FS240" s="539"/>
      <c r="FT240" s="539"/>
      <c r="FU240" s="539"/>
      <c r="FV240" s="539"/>
      <c r="FW240" s="539"/>
      <c r="FX240" s="539"/>
      <c r="FY240" s="539"/>
      <c r="FZ240" s="539"/>
      <c r="GA240" s="539"/>
      <c r="GB240" s="539"/>
      <c r="GC240" s="539"/>
      <c r="GD240" s="539"/>
      <c r="GE240" s="539"/>
      <c r="GF240" s="539"/>
      <c r="GG240" s="539"/>
      <c r="GH240" s="539"/>
      <c r="GI240" s="539"/>
      <c r="GJ240" s="539"/>
      <c r="GK240" s="539"/>
      <c r="GL240" s="539"/>
      <c r="GM240" s="539"/>
      <c r="GN240" s="539"/>
      <c r="GO240" s="539"/>
      <c r="GP240" s="539"/>
      <c r="GQ240" s="539"/>
      <c r="GR240" s="539"/>
      <c r="GS240" s="539"/>
      <c r="GT240" s="539"/>
      <c r="GU240" s="539"/>
      <c r="GV240" s="539"/>
      <c r="GW240" s="539"/>
      <c r="GX240" s="539"/>
      <c r="GY240" s="539"/>
      <c r="GZ240" s="539"/>
      <c r="HA240" s="539"/>
      <c r="HB240" s="539"/>
      <c r="HC240" s="539"/>
      <c r="HD240" s="539"/>
      <c r="HE240" s="539"/>
      <c r="HF240" s="539"/>
      <c r="HG240" s="539"/>
      <c r="HH240" s="539"/>
      <c r="HI240" s="539"/>
      <c r="HJ240" s="539"/>
      <c r="HK240" s="539"/>
      <c r="HL240" s="539"/>
      <c r="HM240" s="539"/>
      <c r="HN240" s="539"/>
      <c r="HO240" s="539"/>
      <c r="HP240" s="539"/>
      <c r="HQ240" s="539"/>
      <c r="HR240" s="539"/>
      <c r="HS240" s="539"/>
      <c r="HT240" s="539"/>
      <c r="HU240" s="539"/>
      <c r="HV240" s="539"/>
      <c r="HW240" s="539"/>
      <c r="HX240" s="539"/>
      <c r="HY240" s="539"/>
      <c r="HZ240" s="539"/>
      <c r="IA240" s="539"/>
      <c r="IB240" s="539"/>
      <c r="IC240" s="539"/>
      <c r="ID240" s="539"/>
      <c r="IE240" s="539"/>
      <c r="IF240" s="539"/>
      <c r="IG240" s="539"/>
      <c r="IH240" s="539"/>
      <c r="II240" s="539"/>
      <c r="IJ240" s="539"/>
      <c r="IK240" s="539"/>
      <c r="IL240" s="539"/>
      <c r="IM240" s="539"/>
      <c r="IN240" s="539"/>
      <c r="IO240" s="539"/>
      <c r="IP240" s="539"/>
      <c r="IQ240" s="539"/>
      <c r="IR240" s="539"/>
      <c r="IS240" s="539"/>
      <c r="IT240" s="539"/>
      <c r="IU240" s="539"/>
    </row>
    <row r="241" spans="1:255" s="122" customFormat="1" ht="14.1" customHeight="1">
      <c r="A241" s="539"/>
      <c r="B241" s="543"/>
      <c r="C241" s="543"/>
      <c r="D241" s="539"/>
      <c r="E241" s="539"/>
      <c r="F241" s="539"/>
      <c r="G241" s="539"/>
      <c r="H241" s="539"/>
      <c r="I241" s="539"/>
      <c r="J241" s="539"/>
      <c r="K241" s="539"/>
      <c r="L241" s="539"/>
      <c r="M241" s="539"/>
      <c r="N241" s="539"/>
      <c r="O241" s="539"/>
      <c r="P241" s="539"/>
      <c r="Q241" s="539"/>
      <c r="R241" s="539"/>
      <c r="S241" s="539"/>
      <c r="T241" s="539"/>
      <c r="U241" s="539"/>
      <c r="V241" s="539"/>
      <c r="W241" s="539"/>
      <c r="X241" s="539"/>
      <c r="Y241" s="539"/>
      <c r="Z241" s="539"/>
      <c r="AA241" s="539"/>
      <c r="AB241" s="539"/>
      <c r="AC241" s="539"/>
      <c r="AD241" s="539"/>
      <c r="AE241" s="539"/>
      <c r="AF241" s="539"/>
      <c r="AG241" s="539"/>
      <c r="AH241" s="539"/>
      <c r="AI241" s="539"/>
      <c r="AJ241" s="539"/>
      <c r="AK241" s="539"/>
      <c r="AL241" s="539"/>
      <c r="AM241" s="539"/>
      <c r="AN241" s="539"/>
      <c r="AO241" s="539"/>
      <c r="AP241" s="539"/>
      <c r="AQ241" s="539"/>
      <c r="AR241" s="539"/>
      <c r="AS241" s="539"/>
      <c r="AT241" s="539"/>
      <c r="AU241" s="539"/>
      <c r="AV241" s="539"/>
      <c r="AW241" s="539"/>
      <c r="AX241" s="539"/>
      <c r="AY241" s="539"/>
      <c r="AZ241" s="539"/>
      <c r="BA241" s="539"/>
      <c r="BB241" s="539"/>
      <c r="BC241" s="539"/>
      <c r="BD241" s="539"/>
      <c r="BE241" s="539"/>
      <c r="BF241" s="539"/>
      <c r="BG241" s="539"/>
      <c r="BH241" s="539"/>
      <c r="BI241" s="539"/>
      <c r="BJ241" s="539"/>
      <c r="BK241" s="539"/>
      <c r="BL241" s="539"/>
      <c r="BM241" s="539"/>
      <c r="BN241" s="539"/>
      <c r="BO241" s="539"/>
      <c r="BP241" s="539"/>
      <c r="BQ241" s="539"/>
      <c r="BR241" s="539"/>
      <c r="BS241" s="539"/>
      <c r="BT241" s="539"/>
      <c r="BU241" s="539"/>
      <c r="BV241" s="539"/>
      <c r="BW241" s="539"/>
      <c r="BX241" s="539"/>
      <c r="BY241" s="539"/>
      <c r="BZ241" s="539"/>
      <c r="CA241" s="539"/>
      <c r="CB241" s="539"/>
      <c r="CC241" s="539"/>
      <c r="CD241" s="539"/>
      <c r="CE241" s="539"/>
      <c r="CF241" s="539"/>
      <c r="CG241" s="539"/>
      <c r="CH241" s="539"/>
      <c r="CI241" s="539"/>
      <c r="CJ241" s="539"/>
      <c r="CK241" s="539"/>
      <c r="CL241" s="539"/>
      <c r="CM241" s="539"/>
      <c r="CN241" s="539"/>
      <c r="CO241" s="539"/>
      <c r="CP241" s="539"/>
      <c r="CQ241" s="539"/>
      <c r="CR241" s="539"/>
      <c r="CS241" s="539"/>
      <c r="CT241" s="539"/>
      <c r="CU241" s="539"/>
      <c r="CV241" s="539"/>
      <c r="CW241" s="539"/>
      <c r="CX241" s="539"/>
      <c r="CY241" s="539"/>
      <c r="CZ241" s="539"/>
      <c r="DA241" s="539"/>
      <c r="DB241" s="539"/>
      <c r="DC241" s="539"/>
      <c r="DD241" s="539"/>
      <c r="DE241" s="539"/>
      <c r="DF241" s="539"/>
      <c r="DG241" s="539"/>
      <c r="DH241" s="539"/>
      <c r="DI241" s="539"/>
      <c r="DJ241" s="539"/>
      <c r="DK241" s="539"/>
      <c r="DL241" s="539"/>
      <c r="DM241" s="539"/>
      <c r="DN241" s="539"/>
      <c r="DO241" s="539"/>
      <c r="DP241" s="539"/>
      <c r="DQ241" s="539"/>
      <c r="DR241" s="539"/>
      <c r="DS241" s="539"/>
      <c r="DT241" s="539"/>
      <c r="DU241" s="539"/>
      <c r="DV241" s="539"/>
      <c r="DW241" s="539"/>
      <c r="DX241" s="539"/>
      <c r="DY241" s="539"/>
      <c r="DZ241" s="539"/>
      <c r="EA241" s="539"/>
      <c r="EB241" s="539"/>
      <c r="EC241" s="539"/>
      <c r="ED241" s="539"/>
      <c r="EE241" s="539"/>
      <c r="EF241" s="539"/>
      <c r="EG241" s="539"/>
      <c r="EH241" s="539"/>
      <c r="EI241" s="539"/>
      <c r="EJ241" s="539"/>
      <c r="EK241" s="539"/>
      <c r="EL241" s="539"/>
      <c r="EM241" s="539"/>
      <c r="EN241" s="539"/>
      <c r="EO241" s="539"/>
      <c r="EP241" s="539"/>
      <c r="EQ241" s="539"/>
      <c r="ER241" s="539"/>
      <c r="ES241" s="539"/>
      <c r="ET241" s="539"/>
      <c r="EU241" s="539"/>
      <c r="EV241" s="539"/>
      <c r="EW241" s="539"/>
      <c r="EX241" s="539"/>
      <c r="EY241" s="539"/>
      <c r="EZ241" s="539"/>
      <c r="FA241" s="539"/>
      <c r="FB241" s="539"/>
      <c r="FC241" s="539"/>
      <c r="FD241" s="539"/>
      <c r="FE241" s="539"/>
      <c r="FF241" s="539"/>
      <c r="FG241" s="539"/>
      <c r="FH241" s="539"/>
      <c r="FI241" s="539"/>
      <c r="FJ241" s="539"/>
      <c r="FK241" s="539"/>
      <c r="FL241" s="539"/>
      <c r="FM241" s="539"/>
      <c r="FN241" s="539"/>
      <c r="FO241" s="539"/>
      <c r="FP241" s="539"/>
      <c r="FQ241" s="539"/>
      <c r="FR241" s="539"/>
      <c r="FS241" s="539"/>
      <c r="FT241" s="539"/>
      <c r="FU241" s="539"/>
      <c r="FV241" s="539"/>
      <c r="FW241" s="539"/>
      <c r="FX241" s="539"/>
      <c r="FY241" s="539"/>
      <c r="FZ241" s="539"/>
      <c r="GA241" s="539"/>
      <c r="GB241" s="539"/>
      <c r="GC241" s="539"/>
      <c r="GD241" s="539"/>
      <c r="GE241" s="539"/>
      <c r="GF241" s="539"/>
      <c r="GG241" s="539"/>
      <c r="GH241" s="539"/>
      <c r="GI241" s="539"/>
      <c r="GJ241" s="539"/>
      <c r="GK241" s="539"/>
      <c r="GL241" s="539"/>
      <c r="GM241" s="539"/>
      <c r="GN241" s="539"/>
      <c r="GO241" s="539"/>
      <c r="GP241" s="539"/>
      <c r="GQ241" s="539"/>
      <c r="GR241" s="539"/>
      <c r="GS241" s="539"/>
      <c r="GT241" s="539"/>
      <c r="GU241" s="539"/>
      <c r="GV241" s="539"/>
      <c r="GW241" s="539"/>
      <c r="GX241" s="539"/>
      <c r="GY241" s="539"/>
      <c r="GZ241" s="539"/>
      <c r="HA241" s="539"/>
      <c r="HB241" s="539"/>
      <c r="HC241" s="539"/>
      <c r="HD241" s="539"/>
      <c r="HE241" s="539"/>
      <c r="HF241" s="539"/>
      <c r="HG241" s="539"/>
      <c r="HH241" s="539"/>
      <c r="HI241" s="539"/>
      <c r="HJ241" s="539"/>
      <c r="HK241" s="539"/>
      <c r="HL241" s="539"/>
      <c r="HM241" s="539"/>
      <c r="HN241" s="539"/>
      <c r="HO241" s="539"/>
      <c r="HP241" s="539"/>
      <c r="HQ241" s="539"/>
      <c r="HR241" s="539"/>
      <c r="HS241" s="539"/>
      <c r="HT241" s="539"/>
      <c r="HU241" s="539"/>
      <c r="HV241" s="539"/>
      <c r="HW241" s="539"/>
      <c r="HX241" s="539"/>
      <c r="HY241" s="539"/>
      <c r="HZ241" s="539"/>
      <c r="IA241" s="539"/>
      <c r="IB241" s="539"/>
      <c r="IC241" s="539"/>
      <c r="ID241" s="539"/>
      <c r="IE241" s="539"/>
      <c r="IF241" s="539"/>
      <c r="IG241" s="539"/>
      <c r="IH241" s="539"/>
      <c r="II241" s="539"/>
      <c r="IJ241" s="539"/>
      <c r="IK241" s="539"/>
      <c r="IL241" s="539"/>
      <c r="IM241" s="539"/>
      <c r="IN241" s="539"/>
      <c r="IO241" s="539"/>
      <c r="IP241" s="539"/>
      <c r="IQ241" s="539"/>
      <c r="IR241" s="539"/>
      <c r="IS241" s="539"/>
      <c r="IT241" s="539"/>
      <c r="IU241" s="539"/>
    </row>
    <row r="242" spans="1:255" ht="14.1" customHeight="1"/>
    <row r="243" spans="1:255" ht="14.1" customHeight="1"/>
    <row r="244" spans="1:255" ht="14.1" customHeight="1"/>
    <row r="245" spans="1:255" ht="14.1" customHeight="1"/>
    <row r="246" spans="1:255" ht="14.1" customHeight="1"/>
    <row r="247" spans="1:255" ht="14.1" customHeight="1"/>
    <row r="248" spans="1:255" s="122" customFormat="1">
      <c r="A248" s="539"/>
      <c r="B248" s="543"/>
      <c r="C248" s="543"/>
      <c r="D248" s="539"/>
      <c r="E248" s="539"/>
      <c r="F248" s="539"/>
      <c r="G248" s="539"/>
      <c r="H248" s="539"/>
      <c r="I248" s="539"/>
      <c r="J248" s="539"/>
      <c r="K248" s="539"/>
      <c r="L248" s="539"/>
      <c r="M248" s="539"/>
      <c r="N248" s="539"/>
      <c r="O248" s="539"/>
      <c r="P248" s="539"/>
      <c r="Q248" s="539"/>
      <c r="R248" s="539"/>
      <c r="S248" s="539"/>
      <c r="T248" s="539"/>
      <c r="U248" s="539"/>
      <c r="V248" s="539"/>
      <c r="W248" s="539"/>
      <c r="X248" s="539"/>
      <c r="Y248" s="539"/>
      <c r="Z248" s="539"/>
      <c r="AA248" s="539"/>
      <c r="AB248" s="539"/>
      <c r="AC248" s="539"/>
      <c r="AD248" s="539"/>
      <c r="AE248" s="539"/>
      <c r="AF248" s="539"/>
      <c r="AG248" s="539"/>
      <c r="AH248" s="539"/>
      <c r="AI248" s="539"/>
      <c r="AJ248" s="539"/>
      <c r="AK248" s="539"/>
      <c r="AL248" s="539"/>
      <c r="AM248" s="539"/>
      <c r="AN248" s="539"/>
      <c r="AO248" s="539"/>
      <c r="AP248" s="539"/>
      <c r="AQ248" s="539"/>
      <c r="AR248" s="539"/>
      <c r="AS248" s="539"/>
      <c r="AT248" s="539"/>
      <c r="AU248" s="539"/>
      <c r="AV248" s="539"/>
      <c r="AW248" s="539"/>
      <c r="AX248" s="539"/>
      <c r="AY248" s="539"/>
      <c r="AZ248" s="539"/>
      <c r="BA248" s="539"/>
      <c r="BB248" s="539"/>
      <c r="BC248" s="539"/>
      <c r="BD248" s="539"/>
      <c r="BE248" s="539"/>
      <c r="BF248" s="539"/>
      <c r="BG248" s="539"/>
      <c r="BH248" s="539"/>
      <c r="BI248" s="539"/>
      <c r="BJ248" s="539"/>
      <c r="BK248" s="539"/>
      <c r="BL248" s="539"/>
      <c r="BM248" s="539"/>
      <c r="BN248" s="539"/>
      <c r="BO248" s="539"/>
      <c r="BP248" s="539"/>
      <c r="BQ248" s="539"/>
      <c r="BR248" s="539"/>
      <c r="BS248" s="539"/>
      <c r="BT248" s="539"/>
      <c r="BU248" s="539"/>
      <c r="BV248" s="539"/>
      <c r="BW248" s="539"/>
      <c r="BX248" s="539"/>
      <c r="BY248" s="539"/>
      <c r="BZ248" s="539"/>
      <c r="CA248" s="539"/>
      <c r="CB248" s="539"/>
      <c r="CC248" s="539"/>
      <c r="CD248" s="539"/>
      <c r="CE248" s="539"/>
      <c r="CF248" s="539"/>
      <c r="CG248" s="539"/>
      <c r="CH248" s="539"/>
      <c r="CI248" s="539"/>
      <c r="CJ248" s="539"/>
      <c r="CK248" s="539"/>
      <c r="CL248" s="539"/>
      <c r="CM248" s="539"/>
      <c r="CN248" s="539"/>
      <c r="CO248" s="539"/>
      <c r="CP248" s="539"/>
      <c r="CQ248" s="539"/>
      <c r="CR248" s="539"/>
      <c r="CS248" s="539"/>
      <c r="CT248" s="539"/>
      <c r="CU248" s="539"/>
      <c r="CV248" s="539"/>
      <c r="CW248" s="539"/>
      <c r="CX248" s="539"/>
      <c r="CY248" s="539"/>
      <c r="CZ248" s="539"/>
      <c r="DA248" s="539"/>
      <c r="DB248" s="539"/>
      <c r="DC248" s="539"/>
      <c r="DD248" s="539"/>
      <c r="DE248" s="539"/>
      <c r="DF248" s="539"/>
      <c r="DG248" s="539"/>
      <c r="DH248" s="539"/>
      <c r="DI248" s="539"/>
      <c r="DJ248" s="539"/>
      <c r="DK248" s="539"/>
      <c r="DL248" s="539"/>
      <c r="DM248" s="539"/>
      <c r="DN248" s="539"/>
      <c r="DO248" s="539"/>
      <c r="DP248" s="539"/>
      <c r="DQ248" s="539"/>
      <c r="DR248" s="539"/>
      <c r="DS248" s="539"/>
      <c r="DT248" s="539"/>
      <c r="DU248" s="539"/>
      <c r="DV248" s="539"/>
      <c r="DW248" s="539"/>
      <c r="DX248" s="539"/>
      <c r="DY248" s="539"/>
      <c r="DZ248" s="539"/>
      <c r="EA248" s="539"/>
      <c r="EB248" s="539"/>
      <c r="EC248" s="539"/>
      <c r="ED248" s="539"/>
      <c r="EE248" s="539"/>
      <c r="EF248" s="539"/>
      <c r="EG248" s="539"/>
      <c r="EH248" s="539"/>
      <c r="EI248" s="539"/>
      <c r="EJ248" s="539"/>
      <c r="EK248" s="539"/>
      <c r="EL248" s="539"/>
      <c r="EM248" s="539"/>
      <c r="EN248" s="539"/>
      <c r="EO248" s="539"/>
      <c r="EP248" s="539"/>
      <c r="EQ248" s="539"/>
      <c r="ER248" s="539"/>
      <c r="ES248" s="539"/>
      <c r="ET248" s="539"/>
      <c r="EU248" s="539"/>
      <c r="EV248" s="539"/>
      <c r="EW248" s="539"/>
      <c r="EX248" s="539"/>
      <c r="EY248" s="539"/>
      <c r="EZ248" s="539"/>
      <c r="FA248" s="539"/>
      <c r="FB248" s="539"/>
      <c r="FC248" s="539"/>
      <c r="FD248" s="539"/>
      <c r="FE248" s="539"/>
      <c r="FF248" s="539"/>
      <c r="FG248" s="539"/>
      <c r="FH248" s="539"/>
      <c r="FI248" s="539"/>
      <c r="FJ248" s="539"/>
      <c r="FK248" s="539"/>
      <c r="FL248" s="539"/>
      <c r="FM248" s="539"/>
      <c r="FN248" s="539"/>
      <c r="FO248" s="539"/>
      <c r="FP248" s="539"/>
      <c r="FQ248" s="539"/>
      <c r="FR248" s="539"/>
      <c r="FS248" s="539"/>
      <c r="FT248" s="539"/>
      <c r="FU248" s="539"/>
      <c r="FV248" s="539"/>
      <c r="FW248" s="539"/>
      <c r="FX248" s="539"/>
      <c r="FY248" s="539"/>
      <c r="FZ248" s="539"/>
      <c r="GA248" s="539"/>
      <c r="GB248" s="539"/>
      <c r="GC248" s="539"/>
      <c r="GD248" s="539"/>
      <c r="GE248" s="539"/>
      <c r="GF248" s="539"/>
      <c r="GG248" s="539"/>
      <c r="GH248" s="539"/>
      <c r="GI248" s="539"/>
      <c r="GJ248" s="539"/>
      <c r="GK248" s="539"/>
      <c r="GL248" s="539"/>
      <c r="GM248" s="539"/>
      <c r="GN248" s="539"/>
      <c r="GO248" s="539"/>
      <c r="GP248" s="539"/>
      <c r="GQ248" s="539"/>
      <c r="GR248" s="539"/>
      <c r="GS248" s="539"/>
      <c r="GT248" s="539"/>
      <c r="GU248" s="539"/>
      <c r="GV248" s="539"/>
      <c r="GW248" s="539"/>
      <c r="GX248" s="539"/>
      <c r="GY248" s="539"/>
      <c r="GZ248" s="539"/>
      <c r="HA248" s="539"/>
      <c r="HB248" s="539"/>
      <c r="HC248" s="539"/>
      <c r="HD248" s="539"/>
      <c r="HE248" s="539"/>
      <c r="HF248" s="539"/>
      <c r="HG248" s="539"/>
      <c r="HH248" s="539"/>
      <c r="HI248" s="539"/>
      <c r="HJ248" s="539"/>
      <c r="HK248" s="539"/>
      <c r="HL248" s="539"/>
      <c r="HM248" s="539"/>
      <c r="HN248" s="539"/>
      <c r="HO248" s="539"/>
      <c r="HP248" s="539"/>
      <c r="HQ248" s="539"/>
      <c r="HR248" s="539"/>
      <c r="HS248" s="539"/>
      <c r="HT248" s="539"/>
      <c r="HU248" s="539"/>
      <c r="HV248" s="539"/>
      <c r="HW248" s="539"/>
      <c r="HX248" s="539"/>
      <c r="HY248" s="539"/>
      <c r="HZ248" s="539"/>
      <c r="IA248" s="539"/>
      <c r="IB248" s="539"/>
      <c r="IC248" s="539"/>
      <c r="ID248" s="539"/>
      <c r="IE248" s="539"/>
      <c r="IF248" s="539"/>
      <c r="IG248" s="539"/>
      <c r="IH248" s="539"/>
      <c r="II248" s="539"/>
      <c r="IJ248" s="539"/>
      <c r="IK248" s="539"/>
      <c r="IL248" s="539"/>
      <c r="IM248" s="539"/>
      <c r="IN248" s="539"/>
      <c r="IO248" s="539"/>
      <c r="IP248" s="539"/>
      <c r="IQ248" s="539"/>
      <c r="IR248" s="539"/>
      <c r="IS248" s="539"/>
      <c r="IT248" s="539"/>
      <c r="IU248" s="539"/>
    </row>
    <row r="249" spans="1:255" s="122" customFormat="1">
      <c r="A249" s="539"/>
      <c r="B249" s="543"/>
      <c r="C249" s="543"/>
      <c r="D249" s="539"/>
      <c r="E249" s="539"/>
      <c r="F249" s="539"/>
      <c r="G249" s="539"/>
      <c r="H249" s="539"/>
      <c r="I249" s="539"/>
      <c r="J249" s="539"/>
      <c r="K249" s="539"/>
      <c r="L249" s="539"/>
      <c r="M249" s="539"/>
      <c r="N249" s="539"/>
      <c r="O249" s="539"/>
      <c r="P249" s="539"/>
      <c r="Q249" s="539"/>
      <c r="R249" s="539"/>
      <c r="S249" s="539"/>
      <c r="T249" s="539"/>
      <c r="U249" s="539"/>
      <c r="V249" s="539"/>
      <c r="W249" s="539"/>
      <c r="X249" s="539"/>
      <c r="Y249" s="539"/>
      <c r="Z249" s="539"/>
      <c r="AA249" s="539"/>
      <c r="AB249" s="539"/>
      <c r="AC249" s="539"/>
      <c r="AD249" s="539"/>
      <c r="AE249" s="539"/>
      <c r="AF249" s="539"/>
      <c r="AG249" s="539"/>
      <c r="AH249" s="539"/>
      <c r="AI249" s="539"/>
      <c r="AJ249" s="539"/>
      <c r="AK249" s="539"/>
      <c r="AL249" s="539"/>
      <c r="AM249" s="539"/>
      <c r="AN249" s="539"/>
      <c r="AO249" s="539"/>
      <c r="AP249" s="539"/>
      <c r="AQ249" s="539"/>
      <c r="AR249" s="539"/>
      <c r="AS249" s="539"/>
      <c r="AT249" s="539"/>
      <c r="AU249" s="539"/>
      <c r="AV249" s="539"/>
      <c r="AW249" s="539"/>
      <c r="AX249" s="539"/>
      <c r="AY249" s="539"/>
      <c r="AZ249" s="539"/>
      <c r="BA249" s="539"/>
      <c r="BB249" s="539"/>
      <c r="BC249" s="539"/>
      <c r="BD249" s="539"/>
      <c r="BE249" s="539"/>
      <c r="BF249" s="539"/>
      <c r="BG249" s="539"/>
      <c r="BH249" s="539"/>
      <c r="BI249" s="539"/>
      <c r="BJ249" s="539"/>
      <c r="BK249" s="539"/>
      <c r="BL249" s="539"/>
      <c r="BM249" s="539"/>
      <c r="BN249" s="539"/>
      <c r="BO249" s="539"/>
      <c r="BP249" s="539"/>
      <c r="BQ249" s="539"/>
      <c r="BR249" s="539"/>
      <c r="BS249" s="539"/>
      <c r="BT249" s="539"/>
      <c r="BU249" s="539"/>
      <c r="BV249" s="539"/>
      <c r="BW249" s="539"/>
      <c r="BX249" s="539"/>
      <c r="BY249" s="539"/>
      <c r="BZ249" s="539"/>
      <c r="CA249" s="539"/>
      <c r="CB249" s="539"/>
      <c r="CC249" s="539"/>
      <c r="CD249" s="539"/>
      <c r="CE249" s="539"/>
      <c r="CF249" s="539"/>
      <c r="CG249" s="539"/>
      <c r="CH249" s="539"/>
      <c r="CI249" s="539"/>
      <c r="CJ249" s="539"/>
      <c r="CK249" s="539"/>
      <c r="CL249" s="539"/>
      <c r="CM249" s="539"/>
      <c r="CN249" s="539"/>
      <c r="CO249" s="539"/>
      <c r="CP249" s="539"/>
      <c r="CQ249" s="539"/>
      <c r="CR249" s="539"/>
      <c r="CS249" s="539"/>
      <c r="CT249" s="539"/>
      <c r="CU249" s="539"/>
      <c r="CV249" s="539"/>
      <c r="CW249" s="539"/>
      <c r="CX249" s="539"/>
      <c r="CY249" s="539"/>
      <c r="CZ249" s="539"/>
      <c r="DA249" s="539"/>
      <c r="DB249" s="539"/>
      <c r="DC249" s="539"/>
      <c r="DD249" s="539"/>
      <c r="DE249" s="539"/>
      <c r="DF249" s="539"/>
      <c r="DG249" s="539"/>
      <c r="DH249" s="539"/>
      <c r="DI249" s="539"/>
      <c r="DJ249" s="539"/>
      <c r="DK249" s="539"/>
      <c r="DL249" s="539"/>
      <c r="DM249" s="539"/>
      <c r="DN249" s="539"/>
      <c r="DO249" s="539"/>
      <c r="DP249" s="539"/>
      <c r="DQ249" s="539"/>
      <c r="DR249" s="539"/>
      <c r="DS249" s="539"/>
      <c r="DT249" s="539"/>
      <c r="DU249" s="539"/>
      <c r="DV249" s="539"/>
      <c r="DW249" s="539"/>
      <c r="DX249" s="539"/>
      <c r="DY249" s="539"/>
      <c r="DZ249" s="539"/>
      <c r="EA249" s="539"/>
      <c r="EB249" s="539"/>
      <c r="EC249" s="539"/>
      <c r="ED249" s="539"/>
      <c r="EE249" s="539"/>
      <c r="EF249" s="539"/>
      <c r="EG249" s="539"/>
      <c r="EH249" s="539"/>
      <c r="EI249" s="539"/>
      <c r="EJ249" s="539"/>
      <c r="EK249" s="539"/>
      <c r="EL249" s="539"/>
      <c r="EM249" s="539"/>
      <c r="EN249" s="539"/>
      <c r="EO249" s="539"/>
      <c r="EP249" s="539"/>
      <c r="EQ249" s="539"/>
      <c r="ER249" s="539"/>
      <c r="ES249" s="539"/>
      <c r="ET249" s="539"/>
      <c r="EU249" s="539"/>
      <c r="EV249" s="539"/>
      <c r="EW249" s="539"/>
      <c r="EX249" s="539"/>
      <c r="EY249" s="539"/>
      <c r="EZ249" s="539"/>
      <c r="FA249" s="539"/>
      <c r="FB249" s="539"/>
      <c r="FC249" s="539"/>
      <c r="FD249" s="539"/>
      <c r="FE249" s="539"/>
      <c r="FF249" s="539"/>
      <c r="FG249" s="539"/>
      <c r="FH249" s="539"/>
      <c r="FI249" s="539"/>
      <c r="FJ249" s="539"/>
      <c r="FK249" s="539"/>
      <c r="FL249" s="539"/>
      <c r="FM249" s="539"/>
      <c r="FN249" s="539"/>
      <c r="FO249" s="539"/>
      <c r="FP249" s="539"/>
      <c r="FQ249" s="539"/>
      <c r="FR249" s="539"/>
      <c r="FS249" s="539"/>
      <c r="FT249" s="539"/>
      <c r="FU249" s="539"/>
      <c r="FV249" s="539"/>
      <c r="FW249" s="539"/>
      <c r="FX249" s="539"/>
      <c r="FY249" s="539"/>
      <c r="FZ249" s="539"/>
      <c r="GA249" s="539"/>
      <c r="GB249" s="539"/>
      <c r="GC249" s="539"/>
      <c r="GD249" s="539"/>
      <c r="GE249" s="539"/>
      <c r="GF249" s="539"/>
      <c r="GG249" s="539"/>
      <c r="GH249" s="539"/>
      <c r="GI249" s="539"/>
      <c r="GJ249" s="539"/>
      <c r="GK249" s="539"/>
      <c r="GL249" s="539"/>
      <c r="GM249" s="539"/>
      <c r="GN249" s="539"/>
      <c r="GO249" s="539"/>
      <c r="GP249" s="539"/>
      <c r="GQ249" s="539"/>
      <c r="GR249" s="539"/>
      <c r="GS249" s="539"/>
      <c r="GT249" s="539"/>
      <c r="GU249" s="539"/>
      <c r="GV249" s="539"/>
      <c r="GW249" s="539"/>
      <c r="GX249" s="539"/>
      <c r="GY249" s="539"/>
      <c r="GZ249" s="539"/>
      <c r="HA249" s="539"/>
      <c r="HB249" s="539"/>
      <c r="HC249" s="539"/>
      <c r="HD249" s="539"/>
      <c r="HE249" s="539"/>
      <c r="HF249" s="539"/>
      <c r="HG249" s="539"/>
      <c r="HH249" s="539"/>
      <c r="HI249" s="539"/>
      <c r="HJ249" s="539"/>
      <c r="HK249" s="539"/>
      <c r="HL249" s="539"/>
      <c r="HM249" s="539"/>
      <c r="HN249" s="539"/>
      <c r="HO249" s="539"/>
      <c r="HP249" s="539"/>
      <c r="HQ249" s="539"/>
      <c r="HR249" s="539"/>
      <c r="HS249" s="539"/>
      <c r="HT249" s="539"/>
      <c r="HU249" s="539"/>
      <c r="HV249" s="539"/>
      <c r="HW249" s="539"/>
      <c r="HX249" s="539"/>
      <c r="HY249" s="539"/>
      <c r="HZ249" s="539"/>
      <c r="IA249" s="539"/>
      <c r="IB249" s="539"/>
      <c r="IC249" s="539"/>
      <c r="ID249" s="539"/>
      <c r="IE249" s="539"/>
      <c r="IF249" s="539"/>
      <c r="IG249" s="539"/>
      <c r="IH249" s="539"/>
      <c r="II249" s="539"/>
      <c r="IJ249" s="539"/>
      <c r="IK249" s="539"/>
      <c r="IL249" s="539"/>
      <c r="IM249" s="539"/>
      <c r="IN249" s="539"/>
      <c r="IO249" s="539"/>
      <c r="IP249" s="539"/>
      <c r="IQ249" s="539"/>
      <c r="IR249" s="539"/>
      <c r="IS249" s="539"/>
      <c r="IT249" s="539"/>
      <c r="IU249" s="539"/>
    </row>
    <row r="250" spans="1:255" s="122" customFormat="1">
      <c r="A250" s="539"/>
      <c r="B250" s="543"/>
      <c r="C250" s="543"/>
      <c r="D250" s="539"/>
      <c r="E250" s="539"/>
      <c r="F250" s="539"/>
      <c r="G250" s="539"/>
      <c r="H250" s="539"/>
      <c r="I250" s="539"/>
      <c r="J250" s="539"/>
      <c r="K250" s="539"/>
      <c r="L250" s="539"/>
      <c r="M250" s="539"/>
      <c r="N250" s="539"/>
      <c r="O250" s="539"/>
      <c r="P250" s="539"/>
      <c r="Q250" s="539"/>
      <c r="R250" s="539"/>
      <c r="S250" s="539"/>
      <c r="T250" s="539"/>
      <c r="U250" s="539"/>
      <c r="V250" s="539"/>
      <c r="W250" s="539"/>
      <c r="X250" s="539"/>
      <c r="Y250" s="539"/>
      <c r="Z250" s="539"/>
      <c r="AA250" s="539"/>
      <c r="AB250" s="539"/>
      <c r="AC250" s="539"/>
      <c r="AD250" s="539"/>
      <c r="AE250" s="539"/>
      <c r="AF250" s="539"/>
      <c r="AG250" s="539"/>
      <c r="AH250" s="539"/>
      <c r="AI250" s="539"/>
      <c r="AJ250" s="539"/>
      <c r="AK250" s="539"/>
      <c r="AL250" s="539"/>
      <c r="AM250" s="539"/>
      <c r="AN250" s="539"/>
      <c r="AO250" s="539"/>
      <c r="AP250" s="539"/>
      <c r="AQ250" s="539"/>
      <c r="AR250" s="539"/>
      <c r="AS250" s="539"/>
      <c r="AT250" s="539"/>
      <c r="AU250" s="539"/>
      <c r="AV250" s="539"/>
      <c r="AW250" s="539"/>
      <c r="AX250" s="539"/>
      <c r="AY250" s="539"/>
      <c r="AZ250" s="539"/>
      <c r="BA250" s="539"/>
      <c r="BB250" s="539"/>
      <c r="BC250" s="539"/>
      <c r="BD250" s="539"/>
      <c r="BE250" s="539"/>
      <c r="BF250" s="539"/>
      <c r="BG250" s="539"/>
      <c r="BH250" s="539"/>
      <c r="BI250" s="539"/>
      <c r="BJ250" s="539"/>
      <c r="BK250" s="539"/>
      <c r="BL250" s="539"/>
      <c r="BM250" s="539"/>
      <c r="BN250" s="539"/>
      <c r="BO250" s="539"/>
      <c r="BP250" s="539"/>
      <c r="BQ250" s="539"/>
      <c r="BR250" s="539"/>
      <c r="BS250" s="539"/>
      <c r="BT250" s="539"/>
      <c r="BU250" s="539"/>
      <c r="BV250" s="539"/>
      <c r="BW250" s="539"/>
      <c r="BX250" s="539"/>
      <c r="BY250" s="539"/>
      <c r="BZ250" s="539"/>
      <c r="CA250" s="539"/>
      <c r="CB250" s="539"/>
      <c r="CC250" s="539"/>
      <c r="CD250" s="539"/>
      <c r="CE250" s="539"/>
      <c r="CF250" s="539"/>
      <c r="CG250" s="539"/>
      <c r="CH250" s="539"/>
      <c r="CI250" s="539"/>
      <c r="CJ250" s="539"/>
      <c r="CK250" s="539"/>
      <c r="CL250" s="539"/>
      <c r="CM250" s="539"/>
      <c r="CN250" s="539"/>
      <c r="CO250" s="539"/>
      <c r="CP250" s="539"/>
      <c r="CQ250" s="539"/>
      <c r="CR250" s="539"/>
      <c r="CS250" s="539"/>
      <c r="CT250" s="539"/>
      <c r="CU250" s="539"/>
      <c r="CV250" s="539"/>
      <c r="CW250" s="539"/>
      <c r="CX250" s="539"/>
      <c r="CY250" s="539"/>
      <c r="CZ250" s="539"/>
      <c r="DA250" s="539"/>
      <c r="DB250" s="539"/>
      <c r="DC250" s="539"/>
      <c r="DD250" s="539"/>
      <c r="DE250" s="539"/>
      <c r="DF250" s="539"/>
      <c r="DG250" s="539"/>
      <c r="DH250" s="539"/>
      <c r="DI250" s="539"/>
      <c r="DJ250" s="539"/>
      <c r="DK250" s="539"/>
      <c r="DL250" s="539"/>
      <c r="DM250" s="539"/>
      <c r="DN250" s="539"/>
      <c r="DO250" s="539"/>
      <c r="DP250" s="539"/>
      <c r="DQ250" s="539"/>
      <c r="DR250" s="539"/>
      <c r="DS250" s="539"/>
      <c r="DT250" s="539"/>
      <c r="DU250" s="539"/>
      <c r="DV250" s="539"/>
      <c r="DW250" s="539"/>
      <c r="DX250" s="539"/>
      <c r="DY250" s="539"/>
      <c r="DZ250" s="539"/>
      <c r="EA250" s="539"/>
      <c r="EB250" s="539"/>
      <c r="EC250" s="539"/>
      <c r="ED250" s="539"/>
      <c r="EE250" s="539"/>
      <c r="EF250" s="539"/>
      <c r="EG250" s="539"/>
      <c r="EH250" s="539"/>
      <c r="EI250" s="539"/>
      <c r="EJ250" s="539"/>
      <c r="EK250" s="539"/>
      <c r="EL250" s="539"/>
      <c r="EM250" s="539"/>
      <c r="EN250" s="539"/>
      <c r="EO250" s="539"/>
      <c r="EP250" s="539"/>
      <c r="EQ250" s="539"/>
      <c r="ER250" s="539"/>
      <c r="ES250" s="539"/>
      <c r="ET250" s="539"/>
      <c r="EU250" s="539"/>
      <c r="EV250" s="539"/>
      <c r="EW250" s="539"/>
      <c r="EX250" s="539"/>
      <c r="EY250" s="539"/>
      <c r="EZ250" s="539"/>
      <c r="FA250" s="539"/>
      <c r="FB250" s="539"/>
      <c r="FC250" s="539"/>
      <c r="FD250" s="539"/>
      <c r="FE250" s="539"/>
      <c r="FF250" s="539"/>
      <c r="FG250" s="539"/>
      <c r="FH250" s="539"/>
      <c r="FI250" s="539"/>
      <c r="FJ250" s="539"/>
      <c r="FK250" s="539"/>
      <c r="FL250" s="539"/>
      <c r="FM250" s="539"/>
      <c r="FN250" s="539"/>
      <c r="FO250" s="539"/>
      <c r="FP250" s="539"/>
      <c r="FQ250" s="539"/>
      <c r="FR250" s="539"/>
      <c r="FS250" s="539"/>
      <c r="FT250" s="539"/>
      <c r="FU250" s="539"/>
      <c r="FV250" s="539"/>
      <c r="FW250" s="539"/>
      <c r="FX250" s="539"/>
      <c r="FY250" s="539"/>
      <c r="FZ250" s="539"/>
      <c r="GA250" s="539"/>
      <c r="GB250" s="539"/>
      <c r="GC250" s="539"/>
      <c r="GD250" s="539"/>
      <c r="GE250" s="539"/>
      <c r="GF250" s="539"/>
      <c r="GG250" s="539"/>
      <c r="GH250" s="539"/>
      <c r="GI250" s="539"/>
      <c r="GJ250" s="539"/>
      <c r="GK250" s="539"/>
      <c r="GL250" s="539"/>
      <c r="GM250" s="539"/>
      <c r="GN250" s="539"/>
      <c r="GO250" s="539"/>
      <c r="GP250" s="539"/>
      <c r="GQ250" s="539"/>
      <c r="GR250" s="539"/>
      <c r="GS250" s="539"/>
      <c r="GT250" s="539"/>
      <c r="GU250" s="539"/>
      <c r="GV250" s="539"/>
      <c r="GW250" s="539"/>
      <c r="GX250" s="539"/>
      <c r="GY250" s="539"/>
      <c r="GZ250" s="539"/>
      <c r="HA250" s="539"/>
      <c r="HB250" s="539"/>
      <c r="HC250" s="539"/>
      <c r="HD250" s="539"/>
      <c r="HE250" s="539"/>
      <c r="HF250" s="539"/>
      <c r="HG250" s="539"/>
      <c r="HH250" s="539"/>
      <c r="HI250" s="539"/>
      <c r="HJ250" s="539"/>
      <c r="HK250" s="539"/>
      <c r="HL250" s="539"/>
      <c r="HM250" s="539"/>
      <c r="HN250" s="539"/>
      <c r="HO250" s="539"/>
      <c r="HP250" s="539"/>
      <c r="HQ250" s="539"/>
      <c r="HR250" s="539"/>
      <c r="HS250" s="539"/>
      <c r="HT250" s="539"/>
      <c r="HU250" s="539"/>
      <c r="HV250" s="539"/>
      <c r="HW250" s="539"/>
      <c r="HX250" s="539"/>
      <c r="HY250" s="539"/>
      <c r="HZ250" s="539"/>
      <c r="IA250" s="539"/>
      <c r="IB250" s="539"/>
      <c r="IC250" s="539"/>
      <c r="ID250" s="539"/>
      <c r="IE250" s="539"/>
      <c r="IF250" s="539"/>
      <c r="IG250" s="539"/>
      <c r="IH250" s="539"/>
      <c r="II250" s="539"/>
      <c r="IJ250" s="539"/>
      <c r="IK250" s="539"/>
      <c r="IL250" s="539"/>
      <c r="IM250" s="539"/>
      <c r="IN250" s="539"/>
      <c r="IO250" s="539"/>
      <c r="IP250" s="539"/>
      <c r="IQ250" s="539"/>
      <c r="IR250" s="539"/>
      <c r="IS250" s="539"/>
      <c r="IT250" s="539"/>
      <c r="IU250" s="539"/>
    </row>
    <row r="251" spans="1:255" s="122" customFormat="1">
      <c r="A251" s="539"/>
      <c r="B251" s="543"/>
      <c r="C251" s="543"/>
      <c r="D251" s="539"/>
      <c r="E251" s="539"/>
      <c r="F251" s="539"/>
      <c r="G251" s="539"/>
      <c r="H251" s="539"/>
      <c r="I251" s="539"/>
      <c r="J251" s="539"/>
      <c r="K251" s="539"/>
      <c r="L251" s="539"/>
      <c r="M251" s="539"/>
      <c r="N251" s="539"/>
      <c r="O251" s="539"/>
      <c r="P251" s="539"/>
      <c r="Q251" s="539"/>
      <c r="R251" s="539"/>
      <c r="S251" s="539"/>
      <c r="T251" s="539"/>
      <c r="U251" s="539"/>
      <c r="V251" s="539"/>
      <c r="W251" s="539"/>
      <c r="X251" s="539"/>
      <c r="Y251" s="539"/>
      <c r="Z251" s="539"/>
      <c r="AA251" s="539"/>
      <c r="AB251" s="539"/>
      <c r="AC251" s="539"/>
      <c r="AD251" s="539"/>
      <c r="AE251" s="539"/>
      <c r="AF251" s="539"/>
      <c r="AG251" s="539"/>
      <c r="AH251" s="539"/>
      <c r="AI251" s="539"/>
      <c r="AJ251" s="539"/>
      <c r="AK251" s="539"/>
      <c r="AL251" s="539"/>
      <c r="AM251" s="539"/>
      <c r="AN251" s="539"/>
      <c r="AO251" s="539"/>
      <c r="AP251" s="539"/>
      <c r="AQ251" s="539"/>
      <c r="AR251" s="539"/>
      <c r="AS251" s="539"/>
      <c r="AT251" s="539"/>
      <c r="AU251" s="539"/>
      <c r="AV251" s="539"/>
      <c r="AW251" s="539"/>
      <c r="AX251" s="539"/>
      <c r="AY251" s="539"/>
      <c r="AZ251" s="539"/>
      <c r="BA251" s="539"/>
      <c r="BB251" s="539"/>
      <c r="BC251" s="539"/>
      <c r="BD251" s="539"/>
      <c r="BE251" s="539"/>
      <c r="BF251" s="539"/>
      <c r="BG251" s="539"/>
      <c r="BH251" s="539"/>
      <c r="BI251" s="539"/>
      <c r="BJ251" s="539"/>
      <c r="BK251" s="539"/>
      <c r="BL251" s="539"/>
      <c r="BM251" s="539"/>
      <c r="BN251" s="539"/>
      <c r="BO251" s="539"/>
      <c r="BP251" s="539"/>
      <c r="BQ251" s="539"/>
      <c r="BR251" s="539"/>
      <c r="BS251" s="539"/>
      <c r="BT251" s="539"/>
      <c r="BU251" s="539"/>
      <c r="BV251" s="539"/>
      <c r="BW251" s="539"/>
      <c r="BX251" s="539"/>
      <c r="BY251" s="539"/>
      <c r="BZ251" s="539"/>
      <c r="CA251" s="539"/>
      <c r="CB251" s="539"/>
      <c r="CC251" s="539"/>
      <c r="CD251" s="539"/>
      <c r="CE251" s="539"/>
      <c r="CF251" s="539"/>
      <c r="CG251" s="539"/>
      <c r="CH251" s="539"/>
      <c r="CI251" s="539"/>
      <c r="CJ251" s="539"/>
      <c r="CK251" s="539"/>
      <c r="CL251" s="539"/>
      <c r="CM251" s="539"/>
      <c r="CN251" s="539"/>
      <c r="CO251" s="539"/>
      <c r="CP251" s="539"/>
      <c r="CQ251" s="539"/>
      <c r="CR251" s="539"/>
      <c r="CS251" s="539"/>
      <c r="CT251" s="539"/>
      <c r="CU251" s="539"/>
      <c r="CV251" s="539"/>
      <c r="CW251" s="539"/>
      <c r="CX251" s="539"/>
      <c r="CY251" s="539"/>
      <c r="CZ251" s="539"/>
      <c r="DA251" s="539"/>
      <c r="DB251" s="539"/>
      <c r="DC251" s="539"/>
      <c r="DD251" s="539"/>
      <c r="DE251" s="539"/>
      <c r="DF251" s="539"/>
      <c r="DG251" s="539"/>
      <c r="DH251" s="539"/>
      <c r="DI251" s="539"/>
      <c r="DJ251" s="539"/>
      <c r="DK251" s="539"/>
      <c r="DL251" s="539"/>
      <c r="DM251" s="539"/>
      <c r="DN251" s="539"/>
      <c r="DO251" s="539"/>
      <c r="DP251" s="539"/>
      <c r="DQ251" s="539"/>
      <c r="DR251" s="539"/>
      <c r="DS251" s="539"/>
      <c r="DT251" s="539"/>
      <c r="DU251" s="539"/>
      <c r="DV251" s="539"/>
      <c r="DW251" s="539"/>
      <c r="DX251" s="539"/>
      <c r="DY251" s="539"/>
      <c r="DZ251" s="539"/>
      <c r="EA251" s="539"/>
      <c r="EB251" s="539"/>
      <c r="EC251" s="539"/>
      <c r="ED251" s="539"/>
      <c r="EE251" s="539"/>
      <c r="EF251" s="539"/>
      <c r="EG251" s="539"/>
      <c r="EH251" s="539"/>
      <c r="EI251" s="539"/>
      <c r="EJ251" s="539"/>
      <c r="EK251" s="539"/>
      <c r="EL251" s="539"/>
      <c r="EM251" s="539"/>
      <c r="EN251" s="539"/>
      <c r="EO251" s="539"/>
      <c r="EP251" s="539"/>
      <c r="EQ251" s="539"/>
      <c r="ER251" s="539"/>
      <c r="ES251" s="539"/>
      <c r="ET251" s="539"/>
      <c r="EU251" s="539"/>
      <c r="EV251" s="539"/>
      <c r="EW251" s="539"/>
      <c r="EX251" s="539"/>
      <c r="EY251" s="539"/>
      <c r="EZ251" s="539"/>
      <c r="FA251" s="539"/>
      <c r="FB251" s="539"/>
      <c r="FC251" s="539"/>
      <c r="FD251" s="539"/>
      <c r="FE251" s="539"/>
      <c r="FF251" s="539"/>
      <c r="FG251" s="539"/>
      <c r="FH251" s="539"/>
      <c r="FI251" s="539"/>
      <c r="FJ251" s="539"/>
      <c r="FK251" s="539"/>
      <c r="FL251" s="539"/>
      <c r="FM251" s="539"/>
      <c r="FN251" s="539"/>
      <c r="FO251" s="539"/>
      <c r="FP251" s="539"/>
      <c r="FQ251" s="539"/>
      <c r="FR251" s="539"/>
      <c r="FS251" s="539"/>
      <c r="FT251" s="539"/>
      <c r="FU251" s="539"/>
      <c r="FV251" s="539"/>
      <c r="FW251" s="539"/>
      <c r="FX251" s="539"/>
      <c r="FY251" s="539"/>
      <c r="FZ251" s="539"/>
      <c r="GA251" s="539"/>
      <c r="GB251" s="539"/>
      <c r="GC251" s="539"/>
      <c r="GD251" s="539"/>
      <c r="GE251" s="539"/>
      <c r="GF251" s="539"/>
      <c r="GG251" s="539"/>
      <c r="GH251" s="539"/>
      <c r="GI251" s="539"/>
      <c r="GJ251" s="539"/>
      <c r="GK251" s="539"/>
      <c r="GL251" s="539"/>
      <c r="GM251" s="539"/>
      <c r="GN251" s="539"/>
      <c r="GO251" s="539"/>
      <c r="GP251" s="539"/>
      <c r="GQ251" s="539"/>
      <c r="GR251" s="539"/>
      <c r="GS251" s="539"/>
      <c r="GT251" s="539"/>
      <c r="GU251" s="539"/>
      <c r="GV251" s="539"/>
      <c r="GW251" s="539"/>
      <c r="GX251" s="539"/>
      <c r="GY251" s="539"/>
      <c r="GZ251" s="539"/>
      <c r="HA251" s="539"/>
      <c r="HB251" s="539"/>
      <c r="HC251" s="539"/>
      <c r="HD251" s="539"/>
      <c r="HE251" s="539"/>
      <c r="HF251" s="539"/>
      <c r="HG251" s="539"/>
      <c r="HH251" s="539"/>
      <c r="HI251" s="539"/>
      <c r="HJ251" s="539"/>
      <c r="HK251" s="539"/>
      <c r="HL251" s="539"/>
      <c r="HM251" s="539"/>
      <c r="HN251" s="539"/>
      <c r="HO251" s="539"/>
      <c r="HP251" s="539"/>
      <c r="HQ251" s="539"/>
      <c r="HR251" s="539"/>
      <c r="HS251" s="539"/>
      <c r="HT251" s="539"/>
      <c r="HU251" s="539"/>
      <c r="HV251" s="539"/>
      <c r="HW251" s="539"/>
      <c r="HX251" s="539"/>
      <c r="HY251" s="539"/>
      <c r="HZ251" s="539"/>
      <c r="IA251" s="539"/>
      <c r="IB251" s="539"/>
      <c r="IC251" s="539"/>
      <c r="ID251" s="539"/>
      <c r="IE251" s="539"/>
      <c r="IF251" s="539"/>
      <c r="IG251" s="539"/>
      <c r="IH251" s="539"/>
      <c r="II251" s="539"/>
      <c r="IJ251" s="539"/>
      <c r="IK251" s="539"/>
      <c r="IL251" s="539"/>
      <c r="IM251" s="539"/>
      <c r="IN251" s="539"/>
      <c r="IO251" s="539"/>
      <c r="IP251" s="539"/>
      <c r="IQ251" s="539"/>
      <c r="IR251" s="539"/>
      <c r="IS251" s="539"/>
      <c r="IT251" s="539"/>
      <c r="IU251" s="539"/>
    </row>
    <row r="252" spans="1:255" s="122" customFormat="1">
      <c r="A252" s="539"/>
      <c r="B252" s="543"/>
      <c r="C252" s="543"/>
      <c r="D252" s="539"/>
      <c r="E252" s="539"/>
      <c r="F252" s="539"/>
      <c r="G252" s="539"/>
      <c r="H252" s="539"/>
      <c r="I252" s="539"/>
      <c r="J252" s="539"/>
      <c r="K252" s="539"/>
      <c r="L252" s="539"/>
      <c r="M252" s="539"/>
      <c r="N252" s="539"/>
      <c r="O252" s="539"/>
      <c r="P252" s="539"/>
      <c r="Q252" s="539"/>
      <c r="R252" s="539"/>
      <c r="S252" s="539"/>
      <c r="T252" s="539"/>
      <c r="U252" s="539"/>
      <c r="V252" s="539"/>
      <c r="W252" s="539"/>
      <c r="X252" s="539"/>
      <c r="Y252" s="539"/>
      <c r="Z252" s="539"/>
      <c r="AA252" s="539"/>
      <c r="AB252" s="539"/>
      <c r="AC252" s="539"/>
      <c r="AD252" s="539"/>
      <c r="AE252" s="539"/>
      <c r="AF252" s="539"/>
      <c r="AG252" s="539"/>
      <c r="AH252" s="539"/>
      <c r="AI252" s="539"/>
      <c r="AJ252" s="539"/>
      <c r="AK252" s="539"/>
      <c r="AL252" s="539"/>
      <c r="AM252" s="539"/>
      <c r="AN252" s="539"/>
      <c r="AO252" s="539"/>
      <c r="AP252" s="539"/>
      <c r="AQ252" s="539"/>
      <c r="AR252" s="539"/>
      <c r="AS252" s="539"/>
      <c r="AT252" s="539"/>
      <c r="AU252" s="539"/>
      <c r="AV252" s="539"/>
      <c r="AW252" s="539"/>
      <c r="AX252" s="539"/>
      <c r="AY252" s="539"/>
      <c r="AZ252" s="539"/>
      <c r="BA252" s="539"/>
      <c r="BB252" s="539"/>
      <c r="BC252" s="539"/>
      <c r="BD252" s="539"/>
      <c r="BE252" s="539"/>
      <c r="BF252" s="539"/>
      <c r="BG252" s="539"/>
      <c r="BH252" s="539"/>
      <c r="BI252" s="539"/>
      <c r="BJ252" s="539"/>
      <c r="BK252" s="539"/>
      <c r="BL252" s="539"/>
      <c r="BM252" s="539"/>
      <c r="BN252" s="539"/>
      <c r="BO252" s="539"/>
      <c r="BP252" s="539"/>
      <c r="BQ252" s="539"/>
      <c r="BR252" s="539"/>
      <c r="BS252" s="539"/>
      <c r="BT252" s="539"/>
      <c r="BU252" s="539"/>
      <c r="BV252" s="539"/>
      <c r="BW252" s="539"/>
      <c r="BX252" s="539"/>
      <c r="BY252" s="539"/>
      <c r="BZ252" s="539"/>
      <c r="CA252" s="539"/>
      <c r="CB252" s="539"/>
      <c r="CC252" s="539"/>
      <c r="CD252" s="539"/>
      <c r="CE252" s="539"/>
      <c r="CF252" s="539"/>
      <c r="CG252" s="539"/>
      <c r="CH252" s="539"/>
      <c r="CI252" s="539"/>
      <c r="CJ252" s="539"/>
      <c r="CK252" s="539"/>
      <c r="CL252" s="539"/>
      <c r="CM252" s="539"/>
      <c r="CN252" s="539"/>
      <c r="CO252" s="539"/>
      <c r="CP252" s="539"/>
      <c r="CQ252" s="539"/>
      <c r="CR252" s="539"/>
      <c r="CS252" s="539"/>
      <c r="CT252" s="539"/>
      <c r="CU252" s="539"/>
      <c r="CV252" s="539"/>
      <c r="CW252" s="539"/>
      <c r="CX252" s="539"/>
      <c r="CY252" s="539"/>
      <c r="CZ252" s="539"/>
      <c r="DA252" s="539"/>
      <c r="DB252" s="539"/>
      <c r="DC252" s="539"/>
      <c r="DD252" s="539"/>
      <c r="DE252" s="539"/>
      <c r="DF252" s="539"/>
      <c r="DG252" s="539"/>
      <c r="DH252" s="539"/>
      <c r="DI252" s="539"/>
      <c r="DJ252" s="539"/>
      <c r="DK252" s="539"/>
      <c r="DL252" s="539"/>
      <c r="DM252" s="539"/>
      <c r="DN252" s="539"/>
      <c r="DO252" s="539"/>
      <c r="DP252" s="539"/>
      <c r="DQ252" s="539"/>
      <c r="DR252" s="539"/>
      <c r="DS252" s="539"/>
      <c r="DT252" s="539"/>
      <c r="DU252" s="539"/>
      <c r="DV252" s="539"/>
      <c r="DW252" s="539"/>
      <c r="DX252" s="539"/>
      <c r="DY252" s="539"/>
      <c r="DZ252" s="539"/>
      <c r="EA252" s="539"/>
      <c r="EB252" s="539"/>
      <c r="EC252" s="539"/>
      <c r="ED252" s="539"/>
      <c r="EE252" s="539"/>
      <c r="EF252" s="539"/>
      <c r="EG252" s="539"/>
      <c r="EH252" s="539"/>
      <c r="EI252" s="539"/>
      <c r="EJ252" s="539"/>
      <c r="EK252" s="539"/>
      <c r="EL252" s="539"/>
      <c r="EM252" s="539"/>
      <c r="EN252" s="539"/>
      <c r="EO252" s="539"/>
      <c r="EP252" s="539"/>
      <c r="EQ252" s="539"/>
      <c r="ER252" s="539"/>
      <c r="ES252" s="539"/>
      <c r="ET252" s="539"/>
      <c r="EU252" s="539"/>
      <c r="EV252" s="539"/>
      <c r="EW252" s="539"/>
      <c r="EX252" s="539"/>
      <c r="EY252" s="539"/>
      <c r="EZ252" s="539"/>
      <c r="FA252" s="539"/>
      <c r="FB252" s="539"/>
      <c r="FC252" s="539"/>
      <c r="FD252" s="539"/>
      <c r="FE252" s="539"/>
      <c r="FF252" s="539"/>
      <c r="FG252" s="539"/>
      <c r="FH252" s="539"/>
      <c r="FI252" s="539"/>
      <c r="FJ252" s="539"/>
      <c r="FK252" s="539"/>
      <c r="FL252" s="539"/>
      <c r="FM252" s="539"/>
      <c r="FN252" s="539"/>
      <c r="FO252" s="539"/>
      <c r="FP252" s="539"/>
      <c r="FQ252" s="539"/>
      <c r="FR252" s="539"/>
      <c r="FS252" s="539"/>
      <c r="FT252" s="539"/>
      <c r="FU252" s="539"/>
      <c r="FV252" s="539"/>
      <c r="FW252" s="539"/>
      <c r="FX252" s="539"/>
      <c r="FY252" s="539"/>
      <c r="FZ252" s="539"/>
      <c r="GA252" s="539"/>
      <c r="GB252" s="539"/>
      <c r="GC252" s="539"/>
      <c r="GD252" s="539"/>
      <c r="GE252" s="539"/>
      <c r="GF252" s="539"/>
      <c r="GG252" s="539"/>
      <c r="GH252" s="539"/>
      <c r="GI252" s="539"/>
      <c r="GJ252" s="539"/>
      <c r="GK252" s="539"/>
      <c r="GL252" s="539"/>
      <c r="GM252" s="539"/>
      <c r="GN252" s="539"/>
      <c r="GO252" s="539"/>
      <c r="GP252" s="539"/>
      <c r="GQ252" s="539"/>
      <c r="GR252" s="539"/>
      <c r="GS252" s="539"/>
      <c r="GT252" s="539"/>
      <c r="GU252" s="539"/>
      <c r="GV252" s="539"/>
      <c r="GW252" s="539"/>
      <c r="GX252" s="539"/>
      <c r="GY252" s="539"/>
      <c r="GZ252" s="539"/>
      <c r="HA252" s="539"/>
      <c r="HB252" s="539"/>
      <c r="HC252" s="539"/>
      <c r="HD252" s="539"/>
      <c r="HE252" s="539"/>
      <c r="HF252" s="539"/>
      <c r="HG252" s="539"/>
      <c r="HH252" s="539"/>
      <c r="HI252" s="539"/>
      <c r="HJ252" s="539"/>
      <c r="HK252" s="539"/>
      <c r="HL252" s="539"/>
      <c r="HM252" s="539"/>
      <c r="HN252" s="539"/>
      <c r="HO252" s="539"/>
      <c r="HP252" s="539"/>
      <c r="HQ252" s="539"/>
      <c r="HR252" s="539"/>
      <c r="HS252" s="539"/>
      <c r="HT252" s="539"/>
      <c r="HU252" s="539"/>
      <c r="HV252" s="539"/>
      <c r="HW252" s="539"/>
      <c r="HX252" s="539"/>
      <c r="HY252" s="539"/>
      <c r="HZ252" s="539"/>
      <c r="IA252" s="539"/>
      <c r="IB252" s="539"/>
      <c r="IC252" s="539"/>
      <c r="ID252" s="539"/>
      <c r="IE252" s="539"/>
      <c r="IF252" s="539"/>
      <c r="IG252" s="539"/>
      <c r="IH252" s="539"/>
      <c r="II252" s="539"/>
      <c r="IJ252" s="539"/>
      <c r="IK252" s="539"/>
      <c r="IL252" s="539"/>
      <c r="IM252" s="539"/>
      <c r="IN252" s="539"/>
      <c r="IO252" s="539"/>
      <c r="IP252" s="539"/>
      <c r="IQ252" s="539"/>
      <c r="IR252" s="539"/>
      <c r="IS252" s="539"/>
      <c r="IT252" s="539"/>
      <c r="IU252" s="539"/>
    </row>
    <row r="253" spans="1:255" s="122" customFormat="1">
      <c r="A253" s="539"/>
      <c r="B253" s="543"/>
      <c r="C253" s="543"/>
      <c r="D253" s="539"/>
      <c r="E253" s="539"/>
      <c r="F253" s="539"/>
      <c r="G253" s="539"/>
      <c r="H253" s="539"/>
      <c r="I253" s="539"/>
      <c r="J253" s="539"/>
      <c r="K253" s="539"/>
      <c r="L253" s="539"/>
      <c r="M253" s="539"/>
      <c r="N253" s="539"/>
      <c r="O253" s="539"/>
      <c r="P253" s="539"/>
      <c r="Q253" s="539"/>
      <c r="R253" s="539"/>
      <c r="S253" s="539"/>
      <c r="T253" s="539"/>
      <c r="U253" s="539"/>
      <c r="V253" s="539"/>
      <c r="W253" s="539"/>
      <c r="X253" s="539"/>
      <c r="Y253" s="539"/>
      <c r="Z253" s="539"/>
      <c r="AA253" s="539"/>
      <c r="AB253" s="539"/>
      <c r="AC253" s="539"/>
      <c r="AD253" s="539"/>
      <c r="AE253" s="539"/>
      <c r="AF253" s="539"/>
      <c r="AG253" s="539"/>
      <c r="AH253" s="539"/>
      <c r="AI253" s="539"/>
      <c r="AJ253" s="539"/>
      <c r="AK253" s="539"/>
      <c r="AL253" s="539"/>
      <c r="AM253" s="539"/>
      <c r="AN253" s="539"/>
      <c r="AO253" s="539"/>
      <c r="AP253" s="539"/>
      <c r="AQ253" s="539"/>
      <c r="AR253" s="539"/>
      <c r="AS253" s="539"/>
      <c r="AT253" s="539"/>
      <c r="AU253" s="539"/>
      <c r="AV253" s="539"/>
      <c r="AW253" s="539"/>
      <c r="AX253" s="539"/>
      <c r="AY253" s="539"/>
      <c r="AZ253" s="539"/>
      <c r="BA253" s="539"/>
      <c r="BB253" s="539"/>
      <c r="BC253" s="539"/>
      <c r="BD253" s="539"/>
      <c r="BE253" s="539"/>
      <c r="BF253" s="539"/>
      <c r="BG253" s="539"/>
      <c r="BH253" s="539"/>
      <c r="BI253" s="539"/>
      <c r="BJ253" s="539"/>
      <c r="BK253" s="539"/>
      <c r="BL253" s="539"/>
      <c r="BM253" s="539"/>
      <c r="BN253" s="539"/>
      <c r="BO253" s="539"/>
      <c r="BP253" s="539"/>
      <c r="BQ253" s="539"/>
      <c r="BR253" s="539"/>
      <c r="BS253" s="539"/>
      <c r="BT253" s="539"/>
      <c r="BU253" s="539"/>
      <c r="BV253" s="539"/>
      <c r="BW253" s="539"/>
      <c r="BX253" s="539"/>
      <c r="BY253" s="539"/>
      <c r="BZ253" s="539"/>
      <c r="CA253" s="539"/>
      <c r="CB253" s="539"/>
      <c r="CC253" s="539"/>
      <c r="CD253" s="539"/>
      <c r="CE253" s="539"/>
      <c r="CF253" s="539"/>
      <c r="CG253" s="539"/>
      <c r="CH253" s="539"/>
      <c r="CI253" s="539"/>
      <c r="CJ253" s="539"/>
      <c r="CK253" s="539"/>
      <c r="CL253" s="539"/>
      <c r="CM253" s="539"/>
      <c r="CN253" s="539"/>
      <c r="CO253" s="539"/>
      <c r="CP253" s="539"/>
      <c r="CQ253" s="539"/>
      <c r="CR253" s="539"/>
      <c r="CS253" s="539"/>
      <c r="CT253" s="539"/>
      <c r="CU253" s="539"/>
      <c r="CV253" s="539"/>
      <c r="CW253" s="539"/>
      <c r="CX253" s="539"/>
      <c r="CY253" s="539"/>
      <c r="CZ253" s="539"/>
      <c r="DA253" s="539"/>
      <c r="DB253" s="539"/>
      <c r="DC253" s="539"/>
      <c r="DD253" s="539"/>
      <c r="DE253" s="539"/>
      <c r="DF253" s="539"/>
      <c r="DG253" s="539"/>
      <c r="DH253" s="539"/>
      <c r="DI253" s="539"/>
      <c r="DJ253" s="539"/>
      <c r="DK253" s="539"/>
      <c r="DL253" s="539"/>
      <c r="DM253" s="539"/>
      <c r="DN253" s="539"/>
      <c r="DO253" s="539"/>
      <c r="DP253" s="539"/>
      <c r="DQ253" s="539"/>
      <c r="DR253" s="539"/>
      <c r="DS253" s="539"/>
      <c r="DT253" s="539"/>
      <c r="DU253" s="539"/>
      <c r="DV253" s="539"/>
      <c r="DW253" s="539"/>
      <c r="DX253" s="539"/>
      <c r="DY253" s="539"/>
      <c r="DZ253" s="539"/>
      <c r="EA253" s="539"/>
      <c r="EB253" s="539"/>
      <c r="EC253" s="539"/>
      <c r="ED253" s="539"/>
      <c r="EE253" s="539"/>
      <c r="EF253" s="539"/>
      <c r="EG253" s="539"/>
      <c r="EH253" s="539"/>
      <c r="EI253" s="539"/>
      <c r="EJ253" s="539"/>
      <c r="EK253" s="539"/>
      <c r="EL253" s="539"/>
      <c r="EM253" s="539"/>
      <c r="EN253" s="539"/>
      <c r="EO253" s="539"/>
      <c r="EP253" s="539"/>
      <c r="EQ253" s="539"/>
      <c r="ER253" s="539"/>
      <c r="ES253" s="539"/>
      <c r="ET253" s="539"/>
      <c r="EU253" s="539"/>
      <c r="EV253" s="539"/>
      <c r="EW253" s="539"/>
      <c r="EX253" s="539"/>
      <c r="EY253" s="539"/>
      <c r="EZ253" s="539"/>
      <c r="FA253" s="539"/>
      <c r="FB253" s="539"/>
      <c r="FC253" s="539"/>
      <c r="FD253" s="539"/>
      <c r="FE253" s="539"/>
      <c r="FF253" s="539"/>
      <c r="FG253" s="539"/>
      <c r="FH253" s="539"/>
      <c r="FI253" s="539"/>
      <c r="FJ253" s="539"/>
      <c r="FK253" s="539"/>
      <c r="FL253" s="539"/>
      <c r="FM253" s="539"/>
      <c r="FN253" s="539"/>
      <c r="FO253" s="539"/>
      <c r="FP253" s="539"/>
      <c r="FQ253" s="539"/>
      <c r="FR253" s="539"/>
      <c r="FS253" s="539"/>
      <c r="FT253" s="539"/>
      <c r="FU253" s="539"/>
      <c r="FV253" s="539"/>
      <c r="FW253" s="539"/>
      <c r="FX253" s="539"/>
      <c r="FY253" s="539"/>
      <c r="FZ253" s="539"/>
      <c r="GA253" s="539"/>
      <c r="GB253" s="539"/>
      <c r="GC253" s="539"/>
      <c r="GD253" s="539"/>
      <c r="GE253" s="539"/>
      <c r="GF253" s="539"/>
      <c r="GG253" s="539"/>
      <c r="GH253" s="539"/>
      <c r="GI253" s="539"/>
      <c r="GJ253" s="539"/>
      <c r="GK253" s="539"/>
      <c r="GL253" s="539"/>
      <c r="GM253" s="539"/>
      <c r="GN253" s="539"/>
      <c r="GO253" s="539"/>
      <c r="GP253" s="539"/>
      <c r="GQ253" s="539"/>
      <c r="GR253" s="539"/>
      <c r="GS253" s="539"/>
      <c r="GT253" s="539"/>
      <c r="GU253" s="539"/>
      <c r="GV253" s="539"/>
      <c r="GW253" s="539"/>
      <c r="GX253" s="539"/>
      <c r="GY253" s="539"/>
      <c r="GZ253" s="539"/>
      <c r="HA253" s="539"/>
      <c r="HB253" s="539"/>
      <c r="HC253" s="539"/>
      <c r="HD253" s="539"/>
      <c r="HE253" s="539"/>
      <c r="HF253" s="539"/>
      <c r="HG253" s="539"/>
      <c r="HH253" s="539"/>
      <c r="HI253" s="539"/>
      <c r="HJ253" s="539"/>
      <c r="HK253" s="539"/>
      <c r="HL253" s="539"/>
      <c r="HM253" s="539"/>
      <c r="HN253" s="539"/>
      <c r="HO253" s="539"/>
      <c r="HP253" s="539"/>
      <c r="HQ253" s="539"/>
      <c r="HR253" s="539"/>
      <c r="HS253" s="539"/>
      <c r="HT253" s="539"/>
      <c r="HU253" s="539"/>
      <c r="HV253" s="539"/>
      <c r="HW253" s="539"/>
      <c r="HX253" s="539"/>
      <c r="HY253" s="539"/>
      <c r="HZ253" s="539"/>
      <c r="IA253" s="539"/>
      <c r="IB253" s="539"/>
      <c r="IC253" s="539"/>
      <c r="ID253" s="539"/>
      <c r="IE253" s="539"/>
      <c r="IF253" s="539"/>
      <c r="IG253" s="539"/>
      <c r="IH253" s="539"/>
      <c r="II253" s="539"/>
      <c r="IJ253" s="539"/>
      <c r="IK253" s="539"/>
      <c r="IL253" s="539"/>
      <c r="IM253" s="539"/>
      <c r="IN253" s="539"/>
      <c r="IO253" s="539"/>
      <c r="IP253" s="539"/>
      <c r="IQ253" s="539"/>
      <c r="IR253" s="539"/>
      <c r="IS253" s="539"/>
      <c r="IT253" s="539"/>
      <c r="IU253" s="539"/>
    </row>
    <row r="254" spans="1:255" s="122" customFormat="1">
      <c r="A254" s="539"/>
      <c r="B254" s="543"/>
      <c r="C254" s="543"/>
      <c r="D254" s="539"/>
      <c r="E254" s="539"/>
      <c r="F254" s="539"/>
      <c r="G254" s="539"/>
      <c r="H254" s="539"/>
      <c r="I254" s="539"/>
      <c r="J254" s="539"/>
      <c r="K254" s="539"/>
      <c r="L254" s="539"/>
      <c r="M254" s="539"/>
      <c r="N254" s="539"/>
      <c r="O254" s="539"/>
      <c r="P254" s="539"/>
      <c r="Q254" s="539"/>
      <c r="R254" s="539"/>
      <c r="S254" s="539"/>
      <c r="T254" s="539"/>
      <c r="U254" s="539"/>
      <c r="V254" s="539"/>
      <c r="W254" s="539"/>
      <c r="X254" s="539"/>
      <c r="Y254" s="539"/>
      <c r="Z254" s="539"/>
      <c r="AA254" s="539"/>
      <c r="AB254" s="539"/>
      <c r="AC254" s="539"/>
      <c r="AD254" s="539"/>
      <c r="AE254" s="539"/>
      <c r="AF254" s="539"/>
      <c r="AG254" s="539"/>
      <c r="AH254" s="539"/>
      <c r="AI254" s="539"/>
      <c r="AJ254" s="539"/>
      <c r="AK254" s="539"/>
      <c r="AL254" s="539"/>
      <c r="AM254" s="539"/>
      <c r="AN254" s="539"/>
      <c r="AO254" s="539"/>
      <c r="AP254" s="539"/>
      <c r="AQ254" s="539"/>
      <c r="AR254" s="539"/>
      <c r="AS254" s="539"/>
      <c r="AT254" s="539"/>
      <c r="AU254" s="539"/>
      <c r="AV254" s="539"/>
      <c r="AW254" s="539"/>
      <c r="AX254" s="539"/>
      <c r="AY254" s="539"/>
      <c r="AZ254" s="539"/>
      <c r="BA254" s="539"/>
      <c r="BB254" s="539"/>
      <c r="BC254" s="539"/>
      <c r="BD254" s="539"/>
      <c r="BE254" s="539"/>
      <c r="BF254" s="539"/>
      <c r="BG254" s="539"/>
      <c r="BH254" s="539"/>
      <c r="BI254" s="539"/>
      <c r="BJ254" s="539"/>
      <c r="BK254" s="539"/>
      <c r="BL254" s="539"/>
      <c r="BM254" s="539"/>
      <c r="BN254" s="539"/>
      <c r="BO254" s="539"/>
      <c r="BP254" s="539"/>
      <c r="BQ254" s="539"/>
      <c r="BR254" s="539"/>
      <c r="BS254" s="539"/>
      <c r="BT254" s="539"/>
      <c r="BU254" s="539"/>
      <c r="BV254" s="539"/>
      <c r="BW254" s="539"/>
      <c r="BX254" s="539"/>
      <c r="BY254" s="539"/>
      <c r="BZ254" s="539"/>
      <c r="CA254" s="539"/>
      <c r="CB254" s="539"/>
      <c r="CC254" s="539"/>
      <c r="CD254" s="539"/>
      <c r="CE254" s="539"/>
      <c r="CF254" s="539"/>
      <c r="CG254" s="539"/>
      <c r="CH254" s="539"/>
      <c r="CI254" s="539"/>
      <c r="CJ254" s="539"/>
      <c r="CK254" s="539"/>
      <c r="CL254" s="539"/>
      <c r="CM254" s="539"/>
      <c r="CN254" s="539"/>
      <c r="CO254" s="539"/>
      <c r="CP254" s="539"/>
      <c r="CQ254" s="539"/>
      <c r="CR254" s="539"/>
      <c r="CS254" s="539"/>
      <c r="CT254" s="539"/>
      <c r="CU254" s="539"/>
      <c r="CV254" s="539"/>
      <c r="CW254" s="539"/>
      <c r="CX254" s="539"/>
      <c r="CY254" s="539"/>
      <c r="CZ254" s="539"/>
      <c r="DA254" s="539"/>
      <c r="DB254" s="539"/>
      <c r="DC254" s="539"/>
      <c r="DD254" s="539"/>
      <c r="DE254" s="539"/>
      <c r="DF254" s="539"/>
      <c r="DG254" s="539"/>
      <c r="DH254" s="539"/>
      <c r="DI254" s="539"/>
      <c r="DJ254" s="539"/>
      <c r="DK254" s="539"/>
      <c r="DL254" s="539"/>
      <c r="DM254" s="539"/>
      <c r="DN254" s="539"/>
      <c r="DO254" s="539"/>
      <c r="DP254" s="539"/>
      <c r="DQ254" s="539"/>
      <c r="DR254" s="539"/>
      <c r="DS254" s="539"/>
      <c r="DT254" s="539"/>
      <c r="DU254" s="539"/>
      <c r="DV254" s="539"/>
      <c r="DW254" s="539"/>
      <c r="DX254" s="539"/>
      <c r="DY254" s="539"/>
      <c r="DZ254" s="539"/>
      <c r="EA254" s="539"/>
      <c r="EB254" s="539"/>
      <c r="EC254" s="539"/>
      <c r="ED254" s="539"/>
      <c r="EE254" s="539"/>
      <c r="EF254" s="539"/>
      <c r="EG254" s="539"/>
      <c r="EH254" s="539"/>
      <c r="EI254" s="539"/>
      <c r="EJ254" s="539"/>
      <c r="EK254" s="539"/>
      <c r="EL254" s="539"/>
      <c r="EM254" s="539"/>
      <c r="EN254" s="539"/>
      <c r="EO254" s="539"/>
      <c r="EP254" s="539"/>
      <c r="EQ254" s="539"/>
      <c r="ER254" s="539"/>
      <c r="ES254" s="539"/>
      <c r="ET254" s="539"/>
      <c r="EU254" s="539"/>
      <c r="EV254" s="539"/>
      <c r="EW254" s="539"/>
      <c r="EX254" s="539"/>
      <c r="EY254" s="539"/>
      <c r="EZ254" s="539"/>
      <c r="FA254" s="539"/>
      <c r="FB254" s="539"/>
      <c r="FC254" s="539"/>
      <c r="FD254" s="539"/>
      <c r="FE254" s="539"/>
      <c r="FF254" s="539"/>
      <c r="FG254" s="539"/>
      <c r="FH254" s="539"/>
      <c r="FI254" s="539"/>
      <c r="FJ254" s="539"/>
      <c r="FK254" s="539"/>
      <c r="FL254" s="539"/>
      <c r="FM254" s="539"/>
      <c r="FN254" s="539"/>
      <c r="FO254" s="539"/>
      <c r="FP254" s="539"/>
      <c r="FQ254" s="539"/>
      <c r="FR254" s="539"/>
      <c r="FS254" s="539"/>
      <c r="FT254" s="539"/>
      <c r="FU254" s="539"/>
      <c r="FV254" s="539"/>
      <c r="FW254" s="539"/>
      <c r="FX254" s="539"/>
      <c r="FY254" s="539"/>
      <c r="FZ254" s="539"/>
      <c r="GA254" s="539"/>
      <c r="GB254" s="539"/>
      <c r="GC254" s="539"/>
      <c r="GD254" s="539"/>
      <c r="GE254" s="539"/>
      <c r="GF254" s="539"/>
      <c r="GG254" s="539"/>
      <c r="GH254" s="539"/>
      <c r="GI254" s="539"/>
      <c r="GJ254" s="539"/>
      <c r="GK254" s="539"/>
      <c r="GL254" s="539"/>
      <c r="GM254" s="539"/>
      <c r="GN254" s="539"/>
      <c r="GO254" s="539"/>
      <c r="GP254" s="539"/>
      <c r="GQ254" s="539"/>
      <c r="GR254" s="539"/>
      <c r="GS254" s="539"/>
      <c r="GT254" s="539"/>
      <c r="GU254" s="539"/>
      <c r="GV254" s="539"/>
      <c r="GW254" s="539"/>
      <c r="GX254" s="539"/>
      <c r="GY254" s="539"/>
      <c r="GZ254" s="539"/>
      <c r="HA254" s="539"/>
      <c r="HB254" s="539"/>
      <c r="HC254" s="539"/>
      <c r="HD254" s="539"/>
      <c r="HE254" s="539"/>
      <c r="HF254" s="539"/>
      <c r="HG254" s="539"/>
      <c r="HH254" s="539"/>
      <c r="HI254" s="539"/>
      <c r="HJ254" s="539"/>
      <c r="HK254" s="539"/>
      <c r="HL254" s="539"/>
      <c r="HM254" s="539"/>
      <c r="HN254" s="539"/>
      <c r="HO254" s="539"/>
      <c r="HP254" s="539"/>
      <c r="HQ254" s="539"/>
      <c r="HR254" s="539"/>
      <c r="HS254" s="539"/>
      <c r="HT254" s="539"/>
      <c r="HU254" s="539"/>
      <c r="HV254" s="539"/>
      <c r="HW254" s="539"/>
      <c r="HX254" s="539"/>
      <c r="HY254" s="539"/>
      <c r="HZ254" s="539"/>
      <c r="IA254" s="539"/>
      <c r="IB254" s="539"/>
      <c r="IC254" s="539"/>
      <c r="ID254" s="539"/>
      <c r="IE254" s="539"/>
      <c r="IF254" s="539"/>
      <c r="IG254" s="539"/>
      <c r="IH254" s="539"/>
      <c r="II254" s="539"/>
      <c r="IJ254" s="539"/>
      <c r="IK254" s="539"/>
      <c r="IL254" s="539"/>
      <c r="IM254" s="539"/>
      <c r="IN254" s="539"/>
      <c r="IO254" s="539"/>
      <c r="IP254" s="539"/>
      <c r="IQ254" s="539"/>
      <c r="IR254" s="539"/>
      <c r="IS254" s="539"/>
      <c r="IT254" s="539"/>
      <c r="IU254" s="539"/>
    </row>
    <row r="255" spans="1:255" s="122" customFormat="1">
      <c r="A255" s="539"/>
      <c r="B255" s="543"/>
      <c r="C255" s="543"/>
      <c r="D255" s="539"/>
      <c r="E255" s="539"/>
      <c r="F255" s="539"/>
      <c r="G255" s="539"/>
      <c r="H255" s="539"/>
      <c r="I255" s="539"/>
      <c r="J255" s="539"/>
      <c r="K255" s="539"/>
      <c r="L255" s="539"/>
      <c r="M255" s="539"/>
      <c r="N255" s="539"/>
      <c r="O255" s="539"/>
      <c r="P255" s="539"/>
      <c r="Q255" s="539"/>
      <c r="R255" s="539"/>
      <c r="S255" s="539"/>
      <c r="T255" s="539"/>
      <c r="U255" s="539"/>
      <c r="V255" s="539"/>
      <c r="W255" s="539"/>
      <c r="X255" s="539"/>
      <c r="Y255" s="539"/>
      <c r="Z255" s="539"/>
      <c r="AA255" s="539"/>
      <c r="AB255" s="539"/>
      <c r="AC255" s="539"/>
      <c r="AD255" s="539"/>
      <c r="AE255" s="539"/>
      <c r="AF255" s="539"/>
      <c r="AG255" s="539"/>
      <c r="AH255" s="539"/>
      <c r="AI255" s="539"/>
      <c r="AJ255" s="539"/>
      <c r="AK255" s="539"/>
      <c r="AL255" s="539"/>
      <c r="AM255" s="539"/>
      <c r="AN255" s="539"/>
      <c r="AO255" s="539"/>
      <c r="AP255" s="539"/>
      <c r="AQ255" s="539"/>
      <c r="AR255" s="539"/>
      <c r="AS255" s="539"/>
      <c r="AT255" s="539"/>
      <c r="AU255" s="539"/>
      <c r="AV255" s="539"/>
      <c r="AW255" s="539"/>
      <c r="AX255" s="539"/>
      <c r="AY255" s="539"/>
      <c r="AZ255" s="539"/>
      <c r="BA255" s="539"/>
      <c r="BB255" s="539"/>
      <c r="BC255" s="539"/>
      <c r="BD255" s="539"/>
      <c r="BE255" s="539"/>
      <c r="BF255" s="539"/>
      <c r="BG255" s="539"/>
      <c r="BH255" s="539"/>
      <c r="BI255" s="539"/>
      <c r="BJ255" s="539"/>
      <c r="BK255" s="539"/>
      <c r="BL255" s="539"/>
      <c r="BM255" s="539"/>
      <c r="BN255" s="539"/>
      <c r="BO255" s="539"/>
      <c r="BP255" s="539"/>
      <c r="BQ255" s="539"/>
      <c r="BR255" s="539"/>
      <c r="BS255" s="539"/>
      <c r="BT255" s="539"/>
      <c r="BU255" s="539"/>
      <c r="BV255" s="539"/>
      <c r="BW255" s="539"/>
      <c r="BX255" s="539"/>
      <c r="BY255" s="539"/>
      <c r="BZ255" s="539"/>
      <c r="CA255" s="539"/>
      <c r="CB255" s="539"/>
      <c r="CC255" s="539"/>
      <c r="CD255" s="539"/>
      <c r="CE255" s="539"/>
      <c r="CF255" s="539"/>
      <c r="CG255" s="539"/>
      <c r="CH255" s="539"/>
      <c r="CI255" s="539"/>
      <c r="CJ255" s="539"/>
      <c r="CK255" s="539"/>
      <c r="CL255" s="539"/>
      <c r="CM255" s="539"/>
      <c r="CN255" s="539"/>
      <c r="CO255" s="539"/>
      <c r="CP255" s="539"/>
      <c r="CQ255" s="539"/>
      <c r="CR255" s="539"/>
      <c r="CS255" s="539"/>
      <c r="CT255" s="539"/>
      <c r="CU255" s="539"/>
      <c r="CV255" s="539"/>
      <c r="CW255" s="539"/>
      <c r="CX255" s="539"/>
      <c r="CY255" s="539"/>
      <c r="CZ255" s="539"/>
      <c r="DA255" s="539"/>
      <c r="DB255" s="539"/>
      <c r="DC255" s="539"/>
      <c r="DD255" s="539"/>
      <c r="DE255" s="539"/>
      <c r="DF255" s="539"/>
      <c r="DG255" s="539"/>
      <c r="DH255" s="539"/>
      <c r="DI255" s="539"/>
      <c r="DJ255" s="539"/>
      <c r="DK255" s="539"/>
      <c r="DL255" s="539"/>
      <c r="DM255" s="539"/>
      <c r="DN255" s="539"/>
      <c r="DO255" s="539"/>
      <c r="DP255" s="539"/>
      <c r="DQ255" s="539"/>
      <c r="DR255" s="539"/>
      <c r="DS255" s="539"/>
      <c r="DT255" s="539"/>
      <c r="DU255" s="539"/>
      <c r="DV255" s="539"/>
      <c r="DW255" s="539"/>
      <c r="DX255" s="539"/>
      <c r="DY255" s="539"/>
      <c r="DZ255" s="539"/>
      <c r="EA255" s="539"/>
      <c r="EB255" s="539"/>
      <c r="EC255" s="539"/>
      <c r="ED255" s="539"/>
      <c r="EE255" s="539"/>
      <c r="EF255" s="539"/>
      <c r="EG255" s="539"/>
      <c r="EH255" s="539"/>
      <c r="EI255" s="539"/>
      <c r="EJ255" s="539"/>
      <c r="EK255" s="539"/>
      <c r="EL255" s="539"/>
      <c r="EM255" s="539"/>
      <c r="EN255" s="539"/>
      <c r="EO255" s="539"/>
      <c r="EP255" s="539"/>
      <c r="EQ255" s="539"/>
      <c r="ER255" s="539"/>
      <c r="ES255" s="539"/>
      <c r="ET255" s="539"/>
      <c r="EU255" s="539"/>
      <c r="EV255" s="539"/>
      <c r="EW255" s="539"/>
      <c r="EX255" s="539"/>
      <c r="EY255" s="539"/>
      <c r="EZ255" s="539"/>
      <c r="FA255" s="539"/>
      <c r="FB255" s="539"/>
      <c r="FC255" s="539"/>
      <c r="FD255" s="539"/>
      <c r="FE255" s="539"/>
      <c r="FF255" s="539"/>
      <c r="FG255" s="539"/>
      <c r="FH255" s="539"/>
      <c r="FI255" s="539"/>
      <c r="FJ255" s="539"/>
      <c r="FK255" s="539"/>
      <c r="FL255" s="539"/>
      <c r="FM255" s="539"/>
      <c r="FN255" s="539"/>
      <c r="FO255" s="539"/>
      <c r="FP255" s="539"/>
      <c r="FQ255" s="539"/>
      <c r="FR255" s="539"/>
      <c r="FS255" s="539"/>
      <c r="FT255" s="539"/>
      <c r="FU255" s="539"/>
      <c r="FV255" s="539"/>
      <c r="FW255" s="539"/>
      <c r="FX255" s="539"/>
      <c r="FY255" s="539"/>
      <c r="FZ255" s="539"/>
      <c r="GA255" s="539"/>
      <c r="GB255" s="539"/>
      <c r="GC255" s="539"/>
      <c r="GD255" s="539"/>
      <c r="GE255" s="539"/>
      <c r="GF255" s="539"/>
      <c r="GG255" s="539"/>
      <c r="GH255" s="539"/>
      <c r="GI255" s="539"/>
      <c r="GJ255" s="539"/>
      <c r="GK255" s="539"/>
      <c r="GL255" s="539"/>
      <c r="GM255" s="539"/>
      <c r="GN255" s="539"/>
      <c r="GO255" s="539"/>
      <c r="GP255" s="539"/>
      <c r="GQ255" s="539"/>
      <c r="GR255" s="539"/>
      <c r="GS255" s="539"/>
      <c r="GT255" s="539"/>
      <c r="GU255" s="539"/>
      <c r="GV255" s="539"/>
      <c r="GW255" s="539"/>
      <c r="GX255" s="539"/>
      <c r="GY255" s="539"/>
      <c r="GZ255" s="539"/>
      <c r="HA255" s="539"/>
      <c r="HB255" s="539"/>
      <c r="HC255" s="539"/>
      <c r="HD255" s="539"/>
      <c r="HE255" s="539"/>
      <c r="HF255" s="539"/>
      <c r="HG255" s="539"/>
      <c r="HH255" s="539"/>
      <c r="HI255" s="539"/>
      <c r="HJ255" s="539"/>
      <c r="HK255" s="539"/>
      <c r="HL255" s="539"/>
      <c r="HM255" s="539"/>
      <c r="HN255" s="539"/>
      <c r="HO255" s="539"/>
      <c r="HP255" s="539"/>
      <c r="HQ255" s="539"/>
      <c r="HR255" s="539"/>
      <c r="HS255" s="539"/>
      <c r="HT255" s="539"/>
      <c r="HU255" s="539"/>
      <c r="HV255" s="539"/>
      <c r="HW255" s="539"/>
      <c r="HX255" s="539"/>
      <c r="HY255" s="539"/>
      <c r="HZ255" s="539"/>
      <c r="IA255" s="539"/>
      <c r="IB255" s="539"/>
      <c r="IC255" s="539"/>
      <c r="ID255" s="539"/>
      <c r="IE255" s="539"/>
      <c r="IF255" s="539"/>
      <c r="IG255" s="539"/>
      <c r="IH255" s="539"/>
      <c r="II255" s="539"/>
      <c r="IJ255" s="539"/>
      <c r="IK255" s="539"/>
      <c r="IL255" s="539"/>
      <c r="IM255" s="539"/>
      <c r="IN255" s="539"/>
      <c r="IO255" s="539"/>
      <c r="IP255" s="539"/>
      <c r="IQ255" s="539"/>
      <c r="IR255" s="539"/>
      <c r="IS255" s="539"/>
      <c r="IT255" s="539"/>
      <c r="IU255" s="539"/>
    </row>
    <row r="256" spans="1:255" s="122" customFormat="1">
      <c r="A256" s="539"/>
      <c r="B256" s="543"/>
      <c r="C256" s="543"/>
      <c r="D256" s="539"/>
      <c r="E256" s="539"/>
      <c r="F256" s="539"/>
      <c r="G256" s="539"/>
      <c r="H256" s="539"/>
      <c r="I256" s="539"/>
      <c r="J256" s="539"/>
      <c r="K256" s="539"/>
      <c r="L256" s="539"/>
      <c r="M256" s="539"/>
      <c r="N256" s="539"/>
      <c r="O256" s="539"/>
      <c r="P256" s="539"/>
      <c r="Q256" s="539"/>
      <c r="R256" s="539"/>
      <c r="S256" s="539"/>
      <c r="T256" s="539"/>
      <c r="U256" s="539"/>
      <c r="V256" s="539"/>
      <c r="W256" s="539"/>
      <c r="X256" s="539"/>
      <c r="Y256" s="539"/>
      <c r="Z256" s="539"/>
      <c r="AA256" s="539"/>
      <c r="AB256" s="539"/>
      <c r="AC256" s="539"/>
      <c r="AD256" s="539"/>
      <c r="AE256" s="539"/>
      <c r="AF256" s="539"/>
      <c r="AG256" s="539"/>
      <c r="AH256" s="539"/>
      <c r="AI256" s="539"/>
      <c r="AJ256" s="539"/>
      <c r="AK256" s="539"/>
      <c r="AL256" s="539"/>
      <c r="AM256" s="539"/>
      <c r="AN256" s="539"/>
      <c r="AO256" s="539"/>
      <c r="AP256" s="539"/>
      <c r="AQ256" s="539"/>
      <c r="AR256" s="539"/>
      <c r="AS256" s="539"/>
      <c r="AT256" s="539"/>
      <c r="AU256" s="539"/>
      <c r="AV256" s="539"/>
      <c r="AW256" s="539"/>
      <c r="AX256" s="539"/>
      <c r="AY256" s="539"/>
      <c r="AZ256" s="539"/>
      <c r="BA256" s="539"/>
      <c r="BB256" s="539"/>
      <c r="BC256" s="539"/>
      <c r="BD256" s="539"/>
      <c r="BE256" s="539"/>
      <c r="BF256" s="539"/>
      <c r="BG256" s="539"/>
      <c r="BH256" s="539"/>
      <c r="BI256" s="539"/>
      <c r="BJ256" s="539"/>
      <c r="BK256" s="539"/>
      <c r="BL256" s="539"/>
      <c r="BM256" s="539"/>
      <c r="BN256" s="539"/>
      <c r="BO256" s="539"/>
      <c r="BP256" s="539"/>
      <c r="BQ256" s="539"/>
      <c r="BR256" s="539"/>
      <c r="BS256" s="539"/>
      <c r="BT256" s="539"/>
      <c r="BU256" s="539"/>
      <c r="BV256" s="539"/>
      <c r="BW256" s="539"/>
      <c r="BX256" s="539"/>
      <c r="BY256" s="539"/>
      <c r="BZ256" s="539"/>
      <c r="CA256" s="539"/>
      <c r="CB256" s="539"/>
      <c r="CC256" s="539"/>
      <c r="CD256" s="539"/>
      <c r="CE256" s="539"/>
      <c r="CF256" s="539"/>
      <c r="CG256" s="539"/>
      <c r="CH256" s="539"/>
      <c r="CI256" s="539"/>
      <c r="CJ256" s="539"/>
      <c r="CK256" s="539"/>
      <c r="CL256" s="539"/>
      <c r="CM256" s="539"/>
      <c r="CN256" s="539"/>
      <c r="CO256" s="539"/>
      <c r="CP256" s="539"/>
      <c r="CQ256" s="539"/>
      <c r="CR256" s="539"/>
      <c r="CS256" s="539"/>
      <c r="CT256" s="539"/>
      <c r="CU256" s="539"/>
      <c r="CV256" s="539"/>
      <c r="CW256" s="539"/>
      <c r="CX256" s="539"/>
      <c r="CY256" s="539"/>
      <c r="CZ256" s="539"/>
      <c r="DA256" s="539"/>
      <c r="DB256" s="539"/>
      <c r="DC256" s="539"/>
      <c r="DD256" s="539"/>
      <c r="DE256" s="539"/>
      <c r="DF256" s="539"/>
      <c r="DG256" s="539"/>
      <c r="DH256" s="539"/>
      <c r="DI256" s="539"/>
      <c r="DJ256" s="539"/>
      <c r="DK256" s="539"/>
      <c r="DL256" s="539"/>
      <c r="DM256" s="539"/>
      <c r="DN256" s="539"/>
      <c r="DO256" s="539"/>
      <c r="DP256" s="539"/>
      <c r="DQ256" s="539"/>
      <c r="DR256" s="539"/>
      <c r="DS256" s="539"/>
      <c r="DT256" s="539"/>
      <c r="DU256" s="539"/>
      <c r="DV256" s="539"/>
      <c r="DW256" s="539"/>
      <c r="DX256" s="539"/>
      <c r="DY256" s="539"/>
      <c r="DZ256" s="539"/>
      <c r="EA256" s="539"/>
      <c r="EB256" s="539"/>
      <c r="EC256" s="539"/>
      <c r="ED256" s="539"/>
      <c r="EE256" s="539"/>
      <c r="EF256" s="539"/>
      <c r="EG256" s="539"/>
      <c r="EH256" s="539"/>
      <c r="EI256" s="539"/>
      <c r="EJ256" s="539"/>
      <c r="EK256" s="539"/>
      <c r="EL256" s="539"/>
      <c r="EM256" s="539"/>
      <c r="EN256" s="539"/>
      <c r="EO256" s="539"/>
      <c r="EP256" s="539"/>
      <c r="EQ256" s="539"/>
      <c r="ER256" s="539"/>
      <c r="ES256" s="539"/>
      <c r="ET256" s="539"/>
      <c r="EU256" s="539"/>
      <c r="EV256" s="539"/>
      <c r="EW256" s="539"/>
      <c r="EX256" s="539"/>
      <c r="EY256" s="539"/>
      <c r="EZ256" s="539"/>
      <c r="FA256" s="539"/>
      <c r="FB256" s="539"/>
      <c r="FC256" s="539"/>
      <c r="FD256" s="539"/>
      <c r="FE256" s="539"/>
      <c r="FF256" s="539"/>
      <c r="FG256" s="539"/>
      <c r="FH256" s="539"/>
      <c r="FI256" s="539"/>
      <c r="FJ256" s="539"/>
      <c r="FK256" s="539"/>
      <c r="FL256" s="539"/>
      <c r="FM256" s="539"/>
      <c r="FN256" s="539"/>
      <c r="FO256" s="539"/>
      <c r="FP256" s="539"/>
      <c r="FQ256" s="539"/>
      <c r="FR256" s="539"/>
      <c r="FS256" s="539"/>
      <c r="FT256" s="539"/>
      <c r="FU256" s="539"/>
      <c r="FV256" s="539"/>
      <c r="FW256" s="539"/>
      <c r="FX256" s="539"/>
      <c r="FY256" s="539"/>
      <c r="FZ256" s="539"/>
      <c r="GA256" s="539"/>
      <c r="GB256" s="539"/>
      <c r="GC256" s="539"/>
      <c r="GD256" s="539"/>
      <c r="GE256" s="539"/>
      <c r="GF256" s="539"/>
      <c r="GG256" s="539"/>
      <c r="GH256" s="539"/>
      <c r="GI256" s="539"/>
      <c r="GJ256" s="539"/>
      <c r="GK256" s="539"/>
      <c r="GL256" s="539"/>
      <c r="GM256" s="539"/>
      <c r="GN256" s="539"/>
      <c r="GO256" s="539"/>
      <c r="GP256" s="539"/>
      <c r="GQ256" s="539"/>
      <c r="GR256" s="539"/>
      <c r="GS256" s="539"/>
      <c r="GT256" s="539"/>
      <c r="GU256" s="539"/>
      <c r="GV256" s="539"/>
      <c r="GW256" s="539"/>
      <c r="GX256" s="539"/>
      <c r="GY256" s="539"/>
      <c r="GZ256" s="539"/>
      <c r="HA256" s="539"/>
      <c r="HB256" s="539"/>
      <c r="HC256" s="539"/>
      <c r="HD256" s="539"/>
      <c r="HE256" s="539"/>
      <c r="HF256" s="539"/>
      <c r="HG256" s="539"/>
      <c r="HH256" s="539"/>
      <c r="HI256" s="539"/>
      <c r="HJ256" s="539"/>
      <c r="HK256" s="539"/>
      <c r="HL256" s="539"/>
      <c r="HM256" s="539"/>
      <c r="HN256" s="539"/>
      <c r="HO256" s="539"/>
      <c r="HP256" s="539"/>
      <c r="HQ256" s="539"/>
      <c r="HR256" s="539"/>
      <c r="HS256" s="539"/>
      <c r="HT256" s="539"/>
      <c r="HU256" s="539"/>
      <c r="HV256" s="539"/>
      <c r="HW256" s="539"/>
      <c r="HX256" s="539"/>
      <c r="HY256" s="539"/>
      <c r="HZ256" s="539"/>
      <c r="IA256" s="539"/>
      <c r="IB256" s="539"/>
      <c r="IC256" s="539"/>
      <c r="ID256" s="539"/>
      <c r="IE256" s="539"/>
      <c r="IF256" s="539"/>
      <c r="IG256" s="539"/>
      <c r="IH256" s="539"/>
      <c r="II256" s="539"/>
      <c r="IJ256" s="539"/>
      <c r="IK256" s="539"/>
      <c r="IL256" s="539"/>
      <c r="IM256" s="539"/>
      <c r="IN256" s="539"/>
      <c r="IO256" s="539"/>
      <c r="IP256" s="539"/>
      <c r="IQ256" s="539"/>
      <c r="IR256" s="539"/>
      <c r="IS256" s="539"/>
      <c r="IT256" s="539"/>
      <c r="IU256" s="539"/>
    </row>
    <row r="257" spans="1:255" s="122" customFormat="1">
      <c r="A257" s="539"/>
      <c r="B257" s="543"/>
      <c r="C257" s="543"/>
      <c r="D257" s="539"/>
      <c r="E257" s="539"/>
      <c r="F257" s="539"/>
      <c r="G257" s="539"/>
      <c r="H257" s="539"/>
      <c r="I257" s="539"/>
      <c r="J257" s="539"/>
      <c r="K257" s="539"/>
      <c r="L257" s="539"/>
      <c r="M257" s="539"/>
      <c r="N257" s="539"/>
      <c r="O257" s="539"/>
      <c r="P257" s="539"/>
      <c r="Q257" s="539"/>
      <c r="R257" s="539"/>
      <c r="S257" s="539"/>
      <c r="T257" s="539"/>
      <c r="U257" s="539"/>
      <c r="V257" s="539"/>
      <c r="W257" s="539"/>
      <c r="X257" s="539"/>
      <c r="Y257" s="539"/>
      <c r="Z257" s="539"/>
      <c r="AA257" s="539"/>
      <c r="AB257" s="539"/>
      <c r="AC257" s="539"/>
      <c r="AD257" s="539"/>
      <c r="AE257" s="539"/>
      <c r="AF257" s="539"/>
      <c r="AG257" s="539"/>
      <c r="AH257" s="539"/>
      <c r="AI257" s="539"/>
      <c r="AJ257" s="539"/>
      <c r="AK257" s="539"/>
      <c r="AL257" s="539"/>
      <c r="AM257" s="539"/>
      <c r="AN257" s="539"/>
      <c r="AO257" s="539"/>
      <c r="AP257" s="539"/>
      <c r="AQ257" s="539"/>
      <c r="AR257" s="539"/>
      <c r="AS257" s="539"/>
      <c r="AT257" s="539"/>
      <c r="AU257" s="539"/>
      <c r="AV257" s="539"/>
      <c r="AW257" s="539"/>
      <c r="AX257" s="539"/>
      <c r="AY257" s="539"/>
      <c r="AZ257" s="539"/>
      <c r="BA257" s="539"/>
      <c r="BB257" s="539"/>
      <c r="BC257" s="539"/>
      <c r="BD257" s="539"/>
      <c r="BE257" s="539"/>
      <c r="BF257" s="539"/>
      <c r="BG257" s="539"/>
      <c r="BH257" s="539"/>
      <c r="BI257" s="539"/>
      <c r="BJ257" s="539"/>
      <c r="BK257" s="539"/>
      <c r="BL257" s="539"/>
      <c r="BM257" s="539"/>
      <c r="BN257" s="539"/>
      <c r="BO257" s="539"/>
      <c r="BP257" s="539"/>
      <c r="BQ257" s="539"/>
      <c r="BR257" s="539"/>
      <c r="BS257" s="539"/>
      <c r="BT257" s="539"/>
      <c r="BU257" s="539"/>
      <c r="BV257" s="539"/>
      <c r="BW257" s="539"/>
      <c r="BX257" s="539"/>
      <c r="BY257" s="539"/>
      <c r="BZ257" s="539"/>
      <c r="CA257" s="539"/>
      <c r="CB257" s="539"/>
      <c r="CC257" s="539"/>
      <c r="CD257" s="539"/>
      <c r="CE257" s="539"/>
      <c r="CF257" s="539"/>
      <c r="CG257" s="539"/>
      <c r="CH257" s="539"/>
      <c r="CI257" s="539"/>
      <c r="CJ257" s="539"/>
      <c r="CK257" s="539"/>
      <c r="CL257" s="539"/>
      <c r="CM257" s="539"/>
      <c r="CN257" s="539"/>
      <c r="CO257" s="539"/>
      <c r="CP257" s="539"/>
      <c r="CQ257" s="539"/>
      <c r="CR257" s="539"/>
      <c r="CS257" s="539"/>
      <c r="CT257" s="539"/>
      <c r="CU257" s="539"/>
      <c r="CV257" s="539"/>
      <c r="CW257" s="539"/>
      <c r="CX257" s="539"/>
      <c r="CY257" s="539"/>
      <c r="CZ257" s="539"/>
      <c r="DA257" s="539"/>
      <c r="DB257" s="539"/>
      <c r="DC257" s="539"/>
      <c r="DD257" s="539"/>
      <c r="DE257" s="539"/>
      <c r="DF257" s="539"/>
      <c r="DG257" s="539"/>
      <c r="DH257" s="539"/>
      <c r="DI257" s="539"/>
      <c r="DJ257" s="539"/>
      <c r="DK257" s="539"/>
      <c r="DL257" s="539"/>
      <c r="DM257" s="539"/>
      <c r="DN257" s="539"/>
      <c r="DO257" s="539"/>
      <c r="DP257" s="539"/>
      <c r="DQ257" s="539"/>
      <c r="DR257" s="539"/>
      <c r="DS257" s="539"/>
      <c r="DT257" s="539"/>
      <c r="DU257" s="539"/>
      <c r="DV257" s="539"/>
      <c r="DW257" s="539"/>
      <c r="DX257" s="539"/>
      <c r="DY257" s="539"/>
      <c r="DZ257" s="539"/>
      <c r="EA257" s="539"/>
      <c r="EB257" s="539"/>
      <c r="EC257" s="539"/>
      <c r="ED257" s="539"/>
      <c r="EE257" s="539"/>
      <c r="EF257" s="539"/>
      <c r="EG257" s="539"/>
      <c r="EH257" s="539"/>
      <c r="EI257" s="539"/>
      <c r="EJ257" s="539"/>
      <c r="EK257" s="539"/>
      <c r="EL257" s="539"/>
      <c r="EM257" s="539"/>
      <c r="EN257" s="539"/>
      <c r="EO257" s="539"/>
      <c r="EP257" s="539"/>
      <c r="EQ257" s="539"/>
      <c r="ER257" s="539"/>
      <c r="ES257" s="539"/>
      <c r="ET257" s="539"/>
      <c r="EU257" s="539"/>
      <c r="EV257" s="539"/>
      <c r="EW257" s="539"/>
      <c r="EX257" s="539"/>
      <c r="EY257" s="539"/>
      <c r="EZ257" s="539"/>
      <c r="FA257" s="539"/>
      <c r="FB257" s="539"/>
      <c r="FC257" s="539"/>
      <c r="FD257" s="539"/>
      <c r="FE257" s="539"/>
      <c r="FF257" s="539"/>
      <c r="FG257" s="539"/>
      <c r="FH257" s="539"/>
      <c r="FI257" s="539"/>
      <c r="FJ257" s="539"/>
      <c r="FK257" s="539"/>
      <c r="FL257" s="539"/>
      <c r="FM257" s="539"/>
      <c r="FN257" s="539"/>
      <c r="FO257" s="539"/>
      <c r="FP257" s="539"/>
      <c r="FQ257" s="539"/>
      <c r="FR257" s="539"/>
      <c r="FS257" s="539"/>
      <c r="FT257" s="539"/>
      <c r="FU257" s="539"/>
      <c r="FV257" s="539"/>
      <c r="FW257" s="539"/>
      <c r="FX257" s="539"/>
      <c r="FY257" s="539"/>
      <c r="FZ257" s="539"/>
      <c r="GA257" s="539"/>
      <c r="GB257" s="539"/>
      <c r="GC257" s="539"/>
      <c r="GD257" s="539"/>
      <c r="GE257" s="539"/>
      <c r="GF257" s="539"/>
      <c r="GG257" s="539"/>
      <c r="GH257" s="539"/>
      <c r="GI257" s="539"/>
      <c r="GJ257" s="539"/>
      <c r="GK257" s="539"/>
      <c r="GL257" s="539"/>
      <c r="GM257" s="539"/>
      <c r="GN257" s="539"/>
      <c r="GO257" s="539"/>
      <c r="GP257" s="539"/>
      <c r="GQ257" s="539"/>
      <c r="GR257" s="539"/>
      <c r="GS257" s="539"/>
      <c r="GT257" s="539"/>
      <c r="GU257" s="539"/>
      <c r="GV257" s="539"/>
      <c r="GW257" s="539"/>
      <c r="GX257" s="539"/>
      <c r="GY257" s="539"/>
      <c r="GZ257" s="539"/>
      <c r="HA257" s="539"/>
      <c r="HB257" s="539"/>
      <c r="HC257" s="539"/>
      <c r="HD257" s="539"/>
      <c r="HE257" s="539"/>
      <c r="HF257" s="539"/>
      <c r="HG257" s="539"/>
      <c r="HH257" s="539"/>
      <c r="HI257" s="539"/>
      <c r="HJ257" s="539"/>
      <c r="HK257" s="539"/>
      <c r="HL257" s="539"/>
      <c r="HM257" s="539"/>
      <c r="HN257" s="539"/>
      <c r="HO257" s="539"/>
      <c r="HP257" s="539"/>
      <c r="HQ257" s="539"/>
      <c r="HR257" s="539"/>
      <c r="HS257" s="539"/>
      <c r="HT257" s="539"/>
      <c r="HU257" s="539"/>
      <c r="HV257" s="539"/>
      <c r="HW257" s="539"/>
      <c r="HX257" s="539"/>
      <c r="HY257" s="539"/>
      <c r="HZ257" s="539"/>
      <c r="IA257" s="539"/>
      <c r="IB257" s="539"/>
      <c r="IC257" s="539"/>
      <c r="ID257" s="539"/>
      <c r="IE257" s="539"/>
      <c r="IF257" s="539"/>
      <c r="IG257" s="539"/>
      <c r="IH257" s="539"/>
      <c r="II257" s="539"/>
      <c r="IJ257" s="539"/>
      <c r="IK257" s="539"/>
      <c r="IL257" s="539"/>
      <c r="IM257" s="539"/>
      <c r="IN257" s="539"/>
      <c r="IO257" s="539"/>
      <c r="IP257" s="539"/>
      <c r="IQ257" s="539"/>
      <c r="IR257" s="539"/>
      <c r="IS257" s="539"/>
      <c r="IT257" s="539"/>
      <c r="IU257" s="539"/>
    </row>
    <row r="258" spans="1:255" s="122" customFormat="1">
      <c r="A258" s="539"/>
      <c r="B258" s="543"/>
      <c r="C258" s="543"/>
      <c r="D258" s="539"/>
      <c r="E258" s="539"/>
      <c r="F258" s="539"/>
      <c r="G258" s="539"/>
      <c r="H258" s="539"/>
      <c r="I258" s="539"/>
      <c r="J258" s="539"/>
      <c r="K258" s="539"/>
      <c r="L258" s="539"/>
      <c r="M258" s="539"/>
      <c r="N258" s="539"/>
      <c r="O258" s="539"/>
      <c r="P258" s="539"/>
      <c r="Q258" s="539"/>
      <c r="R258" s="539"/>
      <c r="S258" s="539"/>
      <c r="T258" s="539"/>
      <c r="U258" s="539"/>
      <c r="V258" s="539"/>
      <c r="W258" s="539"/>
      <c r="X258" s="539"/>
      <c r="Y258" s="539"/>
      <c r="Z258" s="539"/>
      <c r="AA258" s="539"/>
      <c r="AB258" s="539"/>
      <c r="AC258" s="539"/>
      <c r="AD258" s="539"/>
      <c r="AE258" s="539"/>
      <c r="AF258" s="539"/>
      <c r="AG258" s="539"/>
      <c r="AH258" s="539"/>
      <c r="AI258" s="539"/>
      <c r="AJ258" s="539"/>
      <c r="AK258" s="539"/>
      <c r="AL258" s="539"/>
      <c r="AM258" s="539"/>
      <c r="AN258" s="539"/>
      <c r="AO258" s="539"/>
      <c r="AP258" s="539"/>
      <c r="AQ258" s="539"/>
      <c r="AR258" s="539"/>
      <c r="AS258" s="539"/>
      <c r="AT258" s="539"/>
      <c r="AU258" s="539"/>
      <c r="AV258" s="539"/>
      <c r="AW258" s="539"/>
      <c r="AX258" s="539"/>
      <c r="AY258" s="539"/>
      <c r="AZ258" s="539"/>
      <c r="BA258" s="539"/>
      <c r="BB258" s="539"/>
      <c r="BC258" s="539"/>
      <c r="BD258" s="539"/>
      <c r="BE258" s="539"/>
      <c r="BF258" s="539"/>
      <c r="BG258" s="539"/>
      <c r="BH258" s="539"/>
      <c r="BI258" s="539"/>
      <c r="BJ258" s="539"/>
      <c r="BK258" s="539"/>
      <c r="BL258" s="539"/>
      <c r="BM258" s="539"/>
      <c r="BN258" s="539"/>
      <c r="BO258" s="539"/>
      <c r="BP258" s="539"/>
      <c r="BQ258" s="539"/>
      <c r="BR258" s="539"/>
      <c r="BS258" s="539"/>
      <c r="BT258" s="539"/>
      <c r="BU258" s="539"/>
      <c r="BV258" s="539"/>
      <c r="BW258" s="539"/>
      <c r="BX258" s="539"/>
      <c r="BY258" s="539"/>
      <c r="BZ258" s="539"/>
      <c r="CA258" s="539"/>
      <c r="CB258" s="539"/>
      <c r="CC258" s="539"/>
      <c r="CD258" s="539"/>
      <c r="CE258" s="539"/>
      <c r="CF258" s="539"/>
      <c r="CG258" s="539"/>
      <c r="CH258" s="539"/>
      <c r="CI258" s="539"/>
      <c r="CJ258" s="539"/>
      <c r="CK258" s="539"/>
      <c r="CL258" s="539"/>
      <c r="CM258" s="539"/>
      <c r="CN258" s="539"/>
      <c r="CO258" s="539"/>
      <c r="CP258" s="539"/>
      <c r="CQ258" s="539"/>
      <c r="CR258" s="539"/>
      <c r="CS258" s="539"/>
      <c r="CT258" s="539"/>
      <c r="CU258" s="539"/>
      <c r="CV258" s="539"/>
      <c r="CW258" s="539"/>
      <c r="CX258" s="539"/>
      <c r="CY258" s="539"/>
      <c r="CZ258" s="539"/>
      <c r="DA258" s="539"/>
      <c r="DB258" s="539"/>
      <c r="DC258" s="539"/>
      <c r="DD258" s="539"/>
      <c r="DE258" s="539"/>
      <c r="DF258" s="539"/>
      <c r="DG258" s="539"/>
      <c r="DH258" s="539"/>
      <c r="DI258" s="539"/>
      <c r="DJ258" s="539"/>
      <c r="DK258" s="539"/>
      <c r="DL258" s="539"/>
      <c r="DM258" s="539"/>
      <c r="DN258" s="539"/>
      <c r="DO258" s="539"/>
      <c r="DP258" s="539"/>
      <c r="DQ258" s="539"/>
      <c r="DR258" s="539"/>
      <c r="DS258" s="539"/>
      <c r="DT258" s="539"/>
      <c r="DU258" s="539"/>
      <c r="DV258" s="539"/>
      <c r="DW258" s="539"/>
      <c r="DX258" s="539"/>
      <c r="DY258" s="539"/>
      <c r="DZ258" s="539"/>
      <c r="EA258" s="539"/>
      <c r="EB258" s="539"/>
      <c r="EC258" s="539"/>
      <c r="ED258" s="539"/>
      <c r="EE258" s="539"/>
      <c r="EF258" s="539"/>
      <c r="EG258" s="539"/>
      <c r="EH258" s="539"/>
      <c r="EI258" s="539"/>
      <c r="EJ258" s="539"/>
      <c r="EK258" s="539"/>
      <c r="EL258" s="539"/>
      <c r="EM258" s="539"/>
      <c r="EN258" s="539"/>
      <c r="EO258" s="539"/>
      <c r="EP258" s="539"/>
      <c r="EQ258" s="539"/>
      <c r="ER258" s="539"/>
      <c r="ES258" s="539"/>
      <c r="ET258" s="539"/>
      <c r="EU258" s="539"/>
      <c r="EV258" s="539"/>
      <c r="EW258" s="539"/>
      <c r="EX258" s="539"/>
      <c r="EY258" s="539"/>
      <c r="EZ258" s="539"/>
      <c r="FA258" s="539"/>
      <c r="FB258" s="539"/>
      <c r="FC258" s="539"/>
      <c r="FD258" s="539"/>
      <c r="FE258" s="539"/>
      <c r="FF258" s="539"/>
      <c r="FG258" s="539"/>
      <c r="FH258" s="539"/>
      <c r="FI258" s="539"/>
      <c r="FJ258" s="539"/>
      <c r="FK258" s="539"/>
      <c r="FL258" s="539"/>
      <c r="FM258" s="539"/>
      <c r="FN258" s="539"/>
      <c r="FO258" s="539"/>
      <c r="FP258" s="539"/>
      <c r="FQ258" s="539"/>
      <c r="FR258" s="539"/>
      <c r="FS258" s="539"/>
      <c r="FT258" s="539"/>
      <c r="FU258" s="539"/>
      <c r="FV258" s="539"/>
      <c r="FW258" s="539"/>
      <c r="FX258" s="539"/>
      <c r="FY258" s="539"/>
      <c r="FZ258" s="539"/>
      <c r="GA258" s="539"/>
      <c r="GB258" s="539"/>
      <c r="GC258" s="539"/>
      <c r="GD258" s="539"/>
      <c r="GE258" s="539"/>
      <c r="GF258" s="539"/>
      <c r="GG258" s="539"/>
      <c r="GH258" s="539"/>
      <c r="GI258" s="539"/>
      <c r="GJ258" s="539"/>
      <c r="GK258" s="539"/>
      <c r="GL258" s="539"/>
      <c r="GM258" s="539"/>
      <c r="GN258" s="539"/>
      <c r="GO258" s="539"/>
      <c r="GP258" s="539"/>
      <c r="GQ258" s="539"/>
      <c r="GR258" s="539"/>
      <c r="GS258" s="539"/>
      <c r="GT258" s="539"/>
      <c r="GU258" s="539"/>
      <c r="GV258" s="539"/>
      <c r="GW258" s="539"/>
      <c r="GX258" s="539"/>
      <c r="GY258" s="539"/>
      <c r="GZ258" s="539"/>
      <c r="HA258" s="539"/>
      <c r="HB258" s="539"/>
      <c r="HC258" s="539"/>
      <c r="HD258" s="539"/>
      <c r="HE258" s="539"/>
      <c r="HF258" s="539"/>
      <c r="HG258" s="539"/>
      <c r="HH258" s="539"/>
      <c r="HI258" s="539"/>
      <c r="HJ258" s="539"/>
      <c r="HK258" s="539"/>
      <c r="HL258" s="539"/>
      <c r="HM258" s="539"/>
      <c r="HN258" s="539"/>
      <c r="HO258" s="539"/>
      <c r="HP258" s="539"/>
      <c r="HQ258" s="539"/>
      <c r="HR258" s="539"/>
      <c r="HS258" s="539"/>
      <c r="HT258" s="539"/>
      <c r="HU258" s="539"/>
      <c r="HV258" s="539"/>
      <c r="HW258" s="539"/>
      <c r="HX258" s="539"/>
      <c r="HY258" s="539"/>
      <c r="HZ258" s="539"/>
      <c r="IA258" s="539"/>
      <c r="IB258" s="539"/>
      <c r="IC258" s="539"/>
      <c r="ID258" s="539"/>
      <c r="IE258" s="539"/>
      <c r="IF258" s="539"/>
      <c r="IG258" s="539"/>
      <c r="IH258" s="539"/>
      <c r="II258" s="539"/>
      <c r="IJ258" s="539"/>
      <c r="IK258" s="539"/>
      <c r="IL258" s="539"/>
      <c r="IM258" s="539"/>
      <c r="IN258" s="539"/>
      <c r="IO258" s="539"/>
      <c r="IP258" s="539"/>
      <c r="IQ258" s="539"/>
      <c r="IR258" s="539"/>
      <c r="IS258" s="539"/>
      <c r="IT258" s="539"/>
      <c r="IU258" s="539"/>
    </row>
    <row r="259" spans="1:255" s="122" customFormat="1">
      <c r="A259" s="539"/>
      <c r="B259" s="543"/>
      <c r="C259" s="543"/>
      <c r="D259" s="539"/>
      <c r="E259" s="539"/>
      <c r="F259" s="539"/>
      <c r="G259" s="539"/>
      <c r="H259" s="539"/>
      <c r="I259" s="539"/>
      <c r="J259" s="539"/>
      <c r="K259" s="539"/>
      <c r="L259" s="539"/>
      <c r="M259" s="539"/>
      <c r="N259" s="539"/>
      <c r="O259" s="539"/>
      <c r="P259" s="539"/>
      <c r="Q259" s="539"/>
      <c r="R259" s="539"/>
      <c r="S259" s="539"/>
      <c r="T259" s="539"/>
      <c r="U259" s="539"/>
      <c r="V259" s="539"/>
      <c r="W259" s="539"/>
      <c r="X259" s="539"/>
      <c r="Y259" s="539"/>
      <c r="Z259" s="539"/>
      <c r="AA259" s="539"/>
      <c r="AB259" s="539"/>
      <c r="AC259" s="539"/>
      <c r="AD259" s="539"/>
      <c r="AE259" s="539"/>
      <c r="AF259" s="539"/>
      <c r="AG259" s="539"/>
      <c r="AH259" s="539"/>
      <c r="AI259" s="539"/>
      <c r="AJ259" s="539"/>
      <c r="AK259" s="539"/>
      <c r="AL259" s="539"/>
      <c r="AM259" s="539"/>
      <c r="AN259" s="539"/>
      <c r="AO259" s="539"/>
      <c r="AP259" s="539"/>
      <c r="AQ259" s="539"/>
      <c r="AR259" s="539"/>
      <c r="AS259" s="539"/>
      <c r="AT259" s="539"/>
      <c r="AU259" s="539"/>
      <c r="AV259" s="539"/>
      <c r="AW259" s="539"/>
      <c r="AX259" s="539"/>
      <c r="AY259" s="539"/>
      <c r="AZ259" s="539"/>
      <c r="BA259" s="539"/>
      <c r="BB259" s="539"/>
      <c r="BC259" s="539"/>
      <c r="BD259" s="539"/>
      <c r="BE259" s="539"/>
      <c r="BF259" s="539"/>
      <c r="BG259" s="539"/>
      <c r="BH259" s="539"/>
      <c r="BI259" s="539"/>
      <c r="BJ259" s="539"/>
      <c r="BK259" s="539"/>
      <c r="BL259" s="539"/>
      <c r="BM259" s="539"/>
      <c r="BN259" s="539"/>
      <c r="BO259" s="539"/>
      <c r="BP259" s="539"/>
      <c r="BQ259" s="539"/>
      <c r="BR259" s="539"/>
      <c r="BS259" s="539"/>
      <c r="BT259" s="539"/>
      <c r="BU259" s="539"/>
      <c r="BV259" s="539"/>
      <c r="BW259" s="539"/>
      <c r="BX259" s="539"/>
      <c r="BY259" s="539"/>
      <c r="BZ259" s="539"/>
      <c r="CA259" s="539"/>
      <c r="CB259" s="539"/>
      <c r="CC259" s="539"/>
      <c r="CD259" s="539"/>
      <c r="CE259" s="539"/>
      <c r="CF259" s="539"/>
      <c r="CG259" s="539"/>
      <c r="CH259" s="539"/>
      <c r="CI259" s="539"/>
      <c r="CJ259" s="539"/>
      <c r="CK259" s="539"/>
      <c r="CL259" s="539"/>
      <c r="CM259" s="539"/>
      <c r="CN259" s="539"/>
      <c r="CO259" s="539"/>
      <c r="CP259" s="539"/>
      <c r="CQ259" s="539"/>
      <c r="CR259" s="539"/>
      <c r="CS259" s="539"/>
      <c r="CT259" s="539"/>
      <c r="CU259" s="539"/>
      <c r="CV259" s="539"/>
      <c r="CW259" s="539"/>
      <c r="CX259" s="539"/>
      <c r="CY259" s="539"/>
      <c r="CZ259" s="539"/>
      <c r="DA259" s="539"/>
      <c r="DB259" s="539"/>
      <c r="DC259" s="539"/>
      <c r="DD259" s="539"/>
      <c r="DE259" s="539"/>
      <c r="DF259" s="539"/>
      <c r="DG259" s="539"/>
      <c r="DH259" s="539"/>
      <c r="DI259" s="539"/>
      <c r="DJ259" s="539"/>
      <c r="DK259" s="539"/>
      <c r="DL259" s="539"/>
      <c r="DM259" s="539"/>
      <c r="DN259" s="539"/>
      <c r="DO259" s="539"/>
      <c r="DP259" s="539"/>
      <c r="DQ259" s="539"/>
      <c r="DR259" s="539"/>
      <c r="DS259" s="539"/>
      <c r="DT259" s="539"/>
      <c r="DU259" s="539"/>
      <c r="DV259" s="539"/>
      <c r="DW259" s="539"/>
      <c r="DX259" s="539"/>
      <c r="DY259" s="539"/>
      <c r="DZ259" s="539"/>
      <c r="EA259" s="539"/>
      <c r="EB259" s="539"/>
      <c r="EC259" s="539"/>
      <c r="ED259" s="539"/>
      <c r="EE259" s="539"/>
      <c r="EF259" s="539"/>
      <c r="EG259" s="539"/>
      <c r="EH259" s="539"/>
      <c r="EI259" s="539"/>
      <c r="EJ259" s="539"/>
      <c r="EK259" s="539"/>
      <c r="EL259" s="539"/>
      <c r="EM259" s="539"/>
      <c r="EN259" s="539"/>
      <c r="EO259" s="539"/>
      <c r="EP259" s="539"/>
      <c r="EQ259" s="539"/>
      <c r="ER259" s="539"/>
      <c r="ES259" s="539"/>
      <c r="ET259" s="539"/>
      <c r="EU259" s="539"/>
      <c r="EV259" s="539"/>
      <c r="EW259" s="539"/>
      <c r="EX259" s="539"/>
      <c r="EY259" s="539"/>
      <c r="EZ259" s="539"/>
      <c r="FA259" s="539"/>
      <c r="FB259" s="539"/>
      <c r="FC259" s="539"/>
      <c r="FD259" s="539"/>
      <c r="FE259" s="539"/>
      <c r="FF259" s="539"/>
      <c r="FG259" s="539"/>
      <c r="FH259" s="539"/>
      <c r="FI259" s="539"/>
      <c r="FJ259" s="539"/>
      <c r="FK259" s="539"/>
      <c r="FL259" s="539"/>
      <c r="FM259" s="539"/>
      <c r="FN259" s="539"/>
      <c r="FO259" s="539"/>
      <c r="FP259" s="539"/>
      <c r="FQ259" s="539"/>
      <c r="FR259" s="539"/>
      <c r="FS259" s="539"/>
      <c r="FT259" s="539"/>
      <c r="FU259" s="539"/>
      <c r="FV259" s="539"/>
      <c r="FW259" s="539"/>
      <c r="FX259" s="539"/>
      <c r="FY259" s="539"/>
      <c r="FZ259" s="539"/>
      <c r="GA259" s="539"/>
      <c r="GB259" s="539"/>
      <c r="GC259" s="539"/>
      <c r="GD259" s="539"/>
      <c r="GE259" s="539"/>
      <c r="GF259" s="539"/>
      <c r="GG259" s="539"/>
      <c r="GH259" s="539"/>
      <c r="GI259" s="539"/>
      <c r="GJ259" s="539"/>
      <c r="GK259" s="539"/>
      <c r="GL259" s="539"/>
      <c r="GM259" s="539"/>
      <c r="GN259" s="539"/>
      <c r="GO259" s="539"/>
      <c r="GP259" s="539"/>
      <c r="GQ259" s="539"/>
      <c r="GR259" s="539"/>
      <c r="GS259" s="539"/>
      <c r="GT259" s="539"/>
      <c r="GU259" s="539"/>
      <c r="GV259" s="539"/>
      <c r="GW259" s="539"/>
      <c r="GX259" s="539"/>
      <c r="GY259" s="539"/>
      <c r="GZ259" s="539"/>
      <c r="HA259" s="539"/>
      <c r="HB259" s="539"/>
      <c r="HC259" s="539"/>
      <c r="HD259" s="539"/>
      <c r="HE259" s="539"/>
      <c r="HF259" s="539"/>
      <c r="HG259" s="539"/>
      <c r="HH259" s="539"/>
      <c r="HI259" s="539"/>
      <c r="HJ259" s="539"/>
      <c r="HK259" s="539"/>
      <c r="HL259" s="539"/>
      <c r="HM259" s="539"/>
      <c r="HN259" s="539"/>
      <c r="HO259" s="539"/>
      <c r="HP259" s="539"/>
      <c r="HQ259" s="539"/>
      <c r="HR259" s="539"/>
      <c r="HS259" s="539"/>
      <c r="HT259" s="539"/>
      <c r="HU259" s="539"/>
      <c r="HV259" s="539"/>
      <c r="HW259" s="539"/>
      <c r="HX259" s="539"/>
      <c r="HY259" s="539"/>
      <c r="HZ259" s="539"/>
      <c r="IA259" s="539"/>
      <c r="IB259" s="539"/>
      <c r="IC259" s="539"/>
      <c r="ID259" s="539"/>
      <c r="IE259" s="539"/>
      <c r="IF259" s="539"/>
      <c r="IG259" s="539"/>
      <c r="IH259" s="539"/>
      <c r="II259" s="539"/>
      <c r="IJ259" s="539"/>
      <c r="IK259" s="539"/>
      <c r="IL259" s="539"/>
      <c r="IM259" s="539"/>
      <c r="IN259" s="539"/>
      <c r="IO259" s="539"/>
      <c r="IP259" s="539"/>
      <c r="IQ259" s="539"/>
      <c r="IR259" s="539"/>
      <c r="IS259" s="539"/>
      <c r="IT259" s="539"/>
      <c r="IU259" s="539"/>
    </row>
    <row r="260" spans="1:255" s="122" customFormat="1">
      <c r="A260" s="539"/>
      <c r="B260" s="543"/>
      <c r="C260" s="543"/>
      <c r="D260" s="539"/>
      <c r="E260" s="539"/>
      <c r="F260" s="539"/>
      <c r="G260" s="539"/>
      <c r="H260" s="539"/>
      <c r="I260" s="539"/>
      <c r="J260" s="539"/>
      <c r="K260" s="539"/>
      <c r="L260" s="539"/>
      <c r="M260" s="539"/>
      <c r="N260" s="539"/>
      <c r="O260" s="539"/>
      <c r="P260" s="539"/>
      <c r="Q260" s="539"/>
      <c r="R260" s="539"/>
      <c r="S260" s="539"/>
      <c r="T260" s="539"/>
      <c r="U260" s="539"/>
      <c r="V260" s="539"/>
      <c r="W260" s="539"/>
      <c r="X260" s="539"/>
      <c r="Y260" s="539"/>
      <c r="Z260" s="539"/>
      <c r="AA260" s="539"/>
      <c r="AB260" s="539"/>
      <c r="AC260" s="539"/>
      <c r="AD260" s="539"/>
      <c r="AE260" s="539"/>
      <c r="AF260" s="539"/>
      <c r="AG260" s="539"/>
      <c r="AH260" s="539"/>
      <c r="AI260" s="539"/>
      <c r="AJ260" s="539"/>
      <c r="AK260" s="539"/>
      <c r="AL260" s="539"/>
      <c r="AM260" s="539"/>
      <c r="AN260" s="539"/>
      <c r="AO260" s="539"/>
      <c r="AP260" s="539"/>
      <c r="AQ260" s="539"/>
      <c r="AR260" s="539"/>
      <c r="AS260" s="539"/>
      <c r="AT260" s="539"/>
      <c r="AU260" s="539"/>
      <c r="AV260" s="539"/>
      <c r="AW260" s="539"/>
      <c r="AX260" s="539"/>
      <c r="AY260" s="539"/>
      <c r="AZ260" s="539"/>
      <c r="BA260" s="539"/>
      <c r="BB260" s="539"/>
      <c r="BC260" s="539"/>
      <c r="BD260" s="539"/>
      <c r="BE260" s="539"/>
      <c r="BF260" s="539"/>
      <c r="BG260" s="539"/>
      <c r="BH260" s="539"/>
      <c r="BI260" s="539"/>
      <c r="BJ260" s="539"/>
      <c r="BK260" s="539"/>
      <c r="BL260" s="539"/>
      <c r="BM260" s="539"/>
      <c r="BN260" s="539"/>
      <c r="BO260" s="539"/>
      <c r="BP260" s="539"/>
      <c r="BQ260" s="539"/>
      <c r="BR260" s="539"/>
      <c r="BS260" s="539"/>
      <c r="BT260" s="539"/>
      <c r="BU260" s="539"/>
      <c r="BV260" s="539"/>
      <c r="BW260" s="539"/>
      <c r="BX260" s="539"/>
      <c r="BY260" s="539"/>
      <c r="BZ260" s="539"/>
      <c r="CA260" s="539"/>
      <c r="CB260" s="539"/>
      <c r="CC260" s="539"/>
      <c r="CD260" s="539"/>
      <c r="CE260" s="539"/>
      <c r="CF260" s="539"/>
      <c r="CG260" s="539"/>
      <c r="CH260" s="539"/>
      <c r="CI260" s="539"/>
      <c r="CJ260" s="539"/>
      <c r="CK260" s="539"/>
      <c r="CL260" s="539"/>
      <c r="CM260" s="539"/>
      <c r="CN260" s="539"/>
      <c r="CO260" s="539"/>
      <c r="CP260" s="539"/>
      <c r="CQ260" s="539"/>
      <c r="CR260" s="539"/>
      <c r="CS260" s="539"/>
      <c r="CT260" s="539"/>
      <c r="CU260" s="539"/>
      <c r="CV260" s="539"/>
      <c r="CW260" s="539"/>
      <c r="CX260" s="539"/>
      <c r="CY260" s="539"/>
      <c r="CZ260" s="539"/>
      <c r="DA260" s="539"/>
      <c r="DB260" s="539"/>
      <c r="DC260" s="539"/>
      <c r="DD260" s="539"/>
      <c r="DE260" s="539"/>
      <c r="DF260" s="539"/>
      <c r="DG260" s="539"/>
      <c r="DH260" s="539"/>
      <c r="DI260" s="539"/>
      <c r="DJ260" s="539"/>
      <c r="DK260" s="539"/>
      <c r="DL260" s="539"/>
      <c r="DM260" s="539"/>
      <c r="DN260" s="539"/>
      <c r="DO260" s="539"/>
      <c r="DP260" s="539"/>
      <c r="DQ260" s="539"/>
      <c r="DR260" s="539"/>
      <c r="DS260" s="539"/>
      <c r="DT260" s="539"/>
      <c r="DU260" s="539"/>
      <c r="DV260" s="539"/>
      <c r="DW260" s="539"/>
      <c r="DX260" s="539"/>
      <c r="DY260" s="539"/>
      <c r="DZ260" s="539"/>
      <c r="EA260" s="539"/>
      <c r="EB260" s="539"/>
      <c r="EC260" s="539"/>
      <c r="ED260" s="539"/>
      <c r="EE260" s="539"/>
      <c r="EF260" s="539"/>
      <c r="EG260" s="539"/>
      <c r="EH260" s="539"/>
      <c r="EI260" s="539"/>
      <c r="EJ260" s="539"/>
      <c r="EK260" s="539"/>
      <c r="EL260" s="539"/>
      <c r="EM260" s="539"/>
      <c r="EN260" s="539"/>
      <c r="EO260" s="539"/>
      <c r="EP260" s="539"/>
      <c r="EQ260" s="539"/>
      <c r="ER260" s="539"/>
      <c r="ES260" s="539"/>
      <c r="ET260" s="539"/>
      <c r="EU260" s="539"/>
      <c r="EV260" s="539"/>
      <c r="EW260" s="539"/>
      <c r="EX260" s="539"/>
      <c r="EY260" s="539"/>
      <c r="EZ260" s="539"/>
      <c r="FA260" s="539"/>
      <c r="FB260" s="539"/>
      <c r="FC260" s="539"/>
      <c r="FD260" s="539"/>
      <c r="FE260" s="539"/>
      <c r="FF260" s="539"/>
      <c r="FG260" s="539"/>
      <c r="FH260" s="539"/>
      <c r="FI260" s="539"/>
      <c r="FJ260" s="539"/>
      <c r="FK260" s="539"/>
      <c r="FL260" s="539"/>
      <c r="FM260" s="539"/>
      <c r="FN260" s="539"/>
      <c r="FO260" s="539"/>
      <c r="FP260" s="539"/>
      <c r="FQ260" s="539"/>
      <c r="FR260" s="539"/>
      <c r="FS260" s="539"/>
      <c r="FT260" s="539"/>
      <c r="FU260" s="539"/>
      <c r="FV260" s="539"/>
      <c r="FW260" s="539"/>
      <c r="FX260" s="539"/>
      <c r="FY260" s="539"/>
      <c r="FZ260" s="539"/>
      <c r="GA260" s="539"/>
      <c r="GB260" s="539"/>
      <c r="GC260" s="539"/>
      <c r="GD260" s="539"/>
      <c r="GE260" s="539"/>
      <c r="GF260" s="539"/>
      <c r="GG260" s="539"/>
      <c r="GH260" s="539"/>
      <c r="GI260" s="539"/>
      <c r="GJ260" s="539"/>
      <c r="GK260" s="539"/>
      <c r="GL260" s="539"/>
      <c r="GM260" s="539"/>
      <c r="GN260" s="539"/>
      <c r="GO260" s="539"/>
      <c r="GP260" s="539"/>
      <c r="GQ260" s="539"/>
      <c r="GR260" s="539"/>
      <c r="GS260" s="539"/>
      <c r="GT260" s="539"/>
      <c r="GU260" s="539"/>
      <c r="GV260" s="539"/>
      <c r="GW260" s="539"/>
      <c r="GX260" s="539"/>
      <c r="GY260" s="539"/>
      <c r="GZ260" s="539"/>
      <c r="HA260" s="539"/>
      <c r="HB260" s="539"/>
      <c r="HC260" s="539"/>
      <c r="HD260" s="539"/>
      <c r="HE260" s="539"/>
      <c r="HF260" s="539"/>
      <c r="HG260" s="539"/>
      <c r="HH260" s="539"/>
      <c r="HI260" s="539"/>
      <c r="HJ260" s="539"/>
      <c r="HK260" s="539"/>
      <c r="HL260" s="539"/>
      <c r="HM260" s="539"/>
      <c r="HN260" s="539"/>
      <c r="HO260" s="539"/>
      <c r="HP260" s="539"/>
      <c r="HQ260" s="539"/>
      <c r="HR260" s="539"/>
      <c r="HS260" s="539"/>
      <c r="HT260" s="539"/>
      <c r="HU260" s="539"/>
      <c r="HV260" s="539"/>
      <c r="HW260" s="539"/>
      <c r="HX260" s="539"/>
      <c r="HY260" s="539"/>
      <c r="HZ260" s="539"/>
      <c r="IA260" s="539"/>
      <c r="IB260" s="539"/>
      <c r="IC260" s="539"/>
      <c r="ID260" s="539"/>
      <c r="IE260" s="539"/>
      <c r="IF260" s="539"/>
      <c r="IG260" s="539"/>
      <c r="IH260" s="539"/>
      <c r="II260" s="539"/>
      <c r="IJ260" s="539"/>
      <c r="IK260" s="539"/>
      <c r="IL260" s="539"/>
      <c r="IM260" s="539"/>
      <c r="IN260" s="539"/>
      <c r="IO260" s="539"/>
      <c r="IP260" s="539"/>
      <c r="IQ260" s="539"/>
      <c r="IR260" s="539"/>
      <c r="IS260" s="539"/>
      <c r="IT260" s="539"/>
      <c r="IU260" s="539"/>
    </row>
    <row r="261" spans="1:255" s="122" customFormat="1">
      <c r="A261" s="539"/>
      <c r="B261" s="543"/>
      <c r="C261" s="543"/>
      <c r="D261" s="539"/>
      <c r="E261" s="539"/>
      <c r="F261" s="539"/>
      <c r="G261" s="539"/>
      <c r="H261" s="539"/>
      <c r="I261" s="539"/>
      <c r="J261" s="539"/>
      <c r="K261" s="539"/>
      <c r="L261" s="539"/>
      <c r="M261" s="539"/>
      <c r="N261" s="539"/>
      <c r="O261" s="539"/>
      <c r="P261" s="539"/>
      <c r="Q261" s="539"/>
      <c r="R261" s="539"/>
      <c r="S261" s="539"/>
      <c r="T261" s="539"/>
      <c r="U261" s="539"/>
      <c r="V261" s="539"/>
      <c r="W261" s="539"/>
      <c r="X261" s="539"/>
      <c r="Y261" s="539"/>
      <c r="Z261" s="539"/>
      <c r="AA261" s="539"/>
      <c r="AB261" s="539"/>
      <c r="AC261" s="539"/>
      <c r="AD261" s="539"/>
      <c r="AE261" s="539"/>
      <c r="AF261" s="539"/>
      <c r="AG261" s="539"/>
      <c r="AH261" s="539"/>
      <c r="AI261" s="539"/>
      <c r="AJ261" s="539"/>
      <c r="AK261" s="539"/>
      <c r="AL261" s="539"/>
      <c r="AM261" s="539"/>
      <c r="AN261" s="539"/>
      <c r="AO261" s="539"/>
      <c r="AP261" s="539"/>
      <c r="AQ261" s="539"/>
      <c r="AR261" s="539"/>
      <c r="AS261" s="539"/>
      <c r="AT261" s="539"/>
      <c r="AU261" s="539"/>
      <c r="AV261" s="539"/>
      <c r="AW261" s="539"/>
      <c r="AX261" s="539"/>
      <c r="AY261" s="539"/>
      <c r="AZ261" s="539"/>
      <c r="BA261" s="539"/>
      <c r="BB261" s="539"/>
      <c r="BC261" s="539"/>
      <c r="BD261" s="539"/>
      <c r="BE261" s="539"/>
      <c r="BF261" s="539"/>
      <c r="BG261" s="539"/>
      <c r="BH261" s="539"/>
      <c r="BI261" s="539"/>
      <c r="BJ261" s="539"/>
      <c r="BK261" s="539"/>
      <c r="BL261" s="539"/>
      <c r="BM261" s="539"/>
      <c r="BN261" s="539"/>
      <c r="BO261" s="539"/>
      <c r="BP261" s="539"/>
      <c r="BQ261" s="539"/>
      <c r="BR261" s="539"/>
      <c r="BS261" s="539"/>
      <c r="BT261" s="539"/>
      <c r="BU261" s="539"/>
      <c r="BV261" s="539"/>
      <c r="BW261" s="539"/>
      <c r="BX261" s="539"/>
      <c r="BY261" s="539"/>
      <c r="BZ261" s="539"/>
      <c r="CA261" s="539"/>
      <c r="CB261" s="539"/>
      <c r="CC261" s="539"/>
      <c r="CD261" s="539"/>
      <c r="CE261" s="539"/>
      <c r="CF261" s="539"/>
      <c r="CG261" s="539"/>
      <c r="CH261" s="539"/>
      <c r="CI261" s="539"/>
      <c r="CJ261" s="539"/>
      <c r="CK261" s="539"/>
      <c r="CL261" s="539"/>
      <c r="CM261" s="539"/>
      <c r="CN261" s="539"/>
      <c r="CO261" s="539"/>
      <c r="CP261" s="539"/>
      <c r="CQ261" s="539"/>
      <c r="CR261" s="539"/>
      <c r="CS261" s="539"/>
      <c r="CT261" s="539"/>
      <c r="CU261" s="539"/>
      <c r="CV261" s="539"/>
      <c r="CW261" s="539"/>
      <c r="CX261" s="539"/>
      <c r="CY261" s="539"/>
      <c r="CZ261" s="539"/>
      <c r="DA261" s="539"/>
      <c r="DB261" s="539"/>
      <c r="DC261" s="539"/>
      <c r="DD261" s="539"/>
      <c r="DE261" s="539"/>
      <c r="DF261" s="539"/>
      <c r="DG261" s="539"/>
      <c r="DH261" s="539"/>
      <c r="DI261" s="539"/>
      <c r="DJ261" s="539"/>
      <c r="DK261" s="539"/>
      <c r="DL261" s="539"/>
      <c r="DM261" s="539"/>
      <c r="DN261" s="539"/>
      <c r="DO261" s="539"/>
      <c r="DP261" s="539"/>
      <c r="DQ261" s="539"/>
      <c r="DR261" s="539"/>
      <c r="DS261" s="539"/>
      <c r="DT261" s="539"/>
      <c r="DU261" s="539"/>
      <c r="DV261" s="539"/>
      <c r="DW261" s="539"/>
      <c r="DX261" s="539"/>
      <c r="DY261" s="539"/>
      <c r="DZ261" s="539"/>
      <c r="EA261" s="539"/>
      <c r="EB261" s="539"/>
      <c r="EC261" s="539"/>
      <c r="ED261" s="539"/>
      <c r="EE261" s="539"/>
      <c r="EF261" s="539"/>
      <c r="EG261" s="539"/>
      <c r="EH261" s="539"/>
      <c r="EI261" s="539"/>
      <c r="EJ261" s="539"/>
      <c r="EK261" s="539"/>
      <c r="EL261" s="539"/>
      <c r="EM261" s="539"/>
      <c r="EN261" s="539"/>
      <c r="EO261" s="539"/>
      <c r="EP261" s="539"/>
      <c r="EQ261" s="539"/>
      <c r="ER261" s="539"/>
      <c r="ES261" s="539"/>
      <c r="ET261" s="539"/>
      <c r="EU261" s="539"/>
      <c r="EV261" s="539"/>
      <c r="EW261" s="539"/>
      <c r="EX261" s="539"/>
      <c r="EY261" s="539"/>
      <c r="EZ261" s="539"/>
      <c r="FA261" s="539"/>
      <c r="FB261" s="539"/>
      <c r="FC261" s="539"/>
      <c r="FD261" s="539"/>
      <c r="FE261" s="539"/>
      <c r="FF261" s="539"/>
      <c r="FG261" s="539"/>
      <c r="FH261" s="539"/>
      <c r="FI261" s="539"/>
      <c r="FJ261" s="539"/>
      <c r="FK261" s="539"/>
      <c r="FL261" s="539"/>
      <c r="FM261" s="539"/>
      <c r="FN261" s="539"/>
      <c r="FO261" s="539"/>
      <c r="FP261" s="539"/>
      <c r="FQ261" s="539"/>
      <c r="FR261" s="539"/>
      <c r="FS261" s="539"/>
      <c r="FT261" s="539"/>
      <c r="FU261" s="539"/>
      <c r="FV261" s="539"/>
      <c r="FW261" s="539"/>
      <c r="FX261" s="539"/>
      <c r="FY261" s="539"/>
      <c r="FZ261" s="539"/>
      <c r="GA261" s="539"/>
      <c r="GB261" s="539"/>
      <c r="GC261" s="539"/>
      <c r="GD261" s="539"/>
      <c r="GE261" s="539"/>
      <c r="GF261" s="539"/>
      <c r="GG261" s="539"/>
      <c r="GH261" s="539"/>
      <c r="GI261" s="539"/>
      <c r="GJ261" s="539"/>
      <c r="GK261" s="539"/>
      <c r="GL261" s="539"/>
      <c r="GM261" s="539"/>
      <c r="GN261" s="539"/>
      <c r="GO261" s="539"/>
      <c r="GP261" s="539"/>
      <c r="GQ261" s="539"/>
      <c r="GR261" s="539"/>
      <c r="GS261" s="539"/>
      <c r="GT261" s="539"/>
      <c r="GU261" s="539"/>
      <c r="GV261" s="539"/>
      <c r="GW261" s="539"/>
      <c r="GX261" s="539"/>
      <c r="GY261" s="539"/>
      <c r="GZ261" s="539"/>
      <c r="HA261" s="539"/>
      <c r="HB261" s="539"/>
      <c r="HC261" s="539"/>
      <c r="HD261" s="539"/>
      <c r="HE261" s="539"/>
      <c r="HF261" s="539"/>
      <c r="HG261" s="539"/>
      <c r="HH261" s="539"/>
      <c r="HI261" s="539"/>
      <c r="HJ261" s="539"/>
      <c r="HK261" s="539"/>
      <c r="HL261" s="539"/>
      <c r="HM261" s="539"/>
      <c r="HN261" s="539"/>
      <c r="HO261" s="539"/>
      <c r="HP261" s="539"/>
      <c r="HQ261" s="539"/>
      <c r="HR261" s="539"/>
      <c r="HS261" s="539"/>
      <c r="HT261" s="539"/>
      <c r="HU261" s="539"/>
      <c r="HV261" s="539"/>
      <c r="HW261" s="539"/>
      <c r="HX261" s="539"/>
      <c r="HY261" s="539"/>
      <c r="HZ261" s="539"/>
      <c r="IA261" s="539"/>
      <c r="IB261" s="539"/>
      <c r="IC261" s="539"/>
      <c r="ID261" s="539"/>
      <c r="IE261" s="539"/>
      <c r="IF261" s="539"/>
      <c r="IG261" s="539"/>
      <c r="IH261" s="539"/>
      <c r="II261" s="539"/>
      <c r="IJ261" s="539"/>
      <c r="IK261" s="539"/>
      <c r="IL261" s="539"/>
      <c r="IM261" s="539"/>
      <c r="IN261" s="539"/>
      <c r="IO261" s="539"/>
      <c r="IP261" s="539"/>
      <c r="IQ261" s="539"/>
      <c r="IR261" s="539"/>
      <c r="IS261" s="539"/>
      <c r="IT261" s="539"/>
      <c r="IU261" s="539"/>
    </row>
    <row r="262" spans="1:255" s="122" customFormat="1">
      <c r="A262" s="539"/>
      <c r="B262" s="543"/>
      <c r="C262" s="543"/>
      <c r="D262" s="539"/>
      <c r="E262" s="539"/>
      <c r="F262" s="539"/>
      <c r="G262" s="539"/>
      <c r="H262" s="539"/>
      <c r="I262" s="539"/>
      <c r="J262" s="539"/>
      <c r="K262" s="539"/>
      <c r="L262" s="539"/>
      <c r="M262" s="539"/>
      <c r="N262" s="539"/>
      <c r="O262" s="539"/>
      <c r="P262" s="539"/>
      <c r="Q262" s="539"/>
      <c r="R262" s="539"/>
      <c r="S262" s="539"/>
      <c r="T262" s="539"/>
      <c r="U262" s="539"/>
      <c r="V262" s="539"/>
      <c r="W262" s="539"/>
      <c r="X262" s="539"/>
      <c r="Y262" s="539"/>
      <c r="Z262" s="539"/>
      <c r="AA262" s="539"/>
      <c r="AB262" s="539"/>
      <c r="AC262" s="539"/>
      <c r="AD262" s="539"/>
      <c r="AE262" s="539"/>
      <c r="AF262" s="539"/>
      <c r="AG262" s="539"/>
      <c r="AH262" s="539"/>
      <c r="AI262" s="539"/>
      <c r="AJ262" s="539"/>
      <c r="AK262" s="539"/>
      <c r="AL262" s="539"/>
      <c r="AM262" s="539"/>
      <c r="AN262" s="539"/>
      <c r="AO262" s="539"/>
      <c r="AP262" s="539"/>
      <c r="AQ262" s="539"/>
      <c r="AR262" s="539"/>
      <c r="AS262" s="539"/>
      <c r="AT262" s="539"/>
      <c r="AU262" s="539"/>
      <c r="AV262" s="539"/>
      <c r="AW262" s="539"/>
      <c r="AX262" s="539"/>
      <c r="AY262" s="539"/>
      <c r="AZ262" s="539"/>
      <c r="BA262" s="539"/>
      <c r="BB262" s="539"/>
      <c r="BC262" s="539"/>
      <c r="BD262" s="539"/>
      <c r="BE262" s="539"/>
      <c r="BF262" s="539"/>
      <c r="BG262" s="539"/>
      <c r="BH262" s="539"/>
      <c r="BI262" s="539"/>
      <c r="BJ262" s="539"/>
      <c r="BK262" s="539"/>
      <c r="BL262" s="539"/>
      <c r="BM262" s="539"/>
      <c r="BN262" s="539"/>
      <c r="BO262" s="539"/>
      <c r="BP262" s="539"/>
      <c r="BQ262" s="539"/>
      <c r="BR262" s="539"/>
      <c r="BS262" s="539"/>
      <c r="BT262" s="539"/>
      <c r="BU262" s="539"/>
      <c r="BV262" s="539"/>
      <c r="BW262" s="539"/>
      <c r="BX262" s="539"/>
      <c r="BY262" s="539"/>
      <c r="BZ262" s="539"/>
      <c r="CA262" s="539"/>
      <c r="CB262" s="539"/>
      <c r="CC262" s="539"/>
      <c r="CD262" s="539"/>
      <c r="CE262" s="539"/>
      <c r="CF262" s="539"/>
      <c r="CG262" s="539"/>
      <c r="CH262" s="539"/>
      <c r="CI262" s="539"/>
      <c r="CJ262" s="539"/>
      <c r="CK262" s="539"/>
      <c r="CL262" s="539"/>
      <c r="CM262" s="539"/>
      <c r="CN262" s="539"/>
      <c r="CO262" s="539"/>
      <c r="CP262" s="539"/>
      <c r="CQ262" s="539"/>
      <c r="CR262" s="539"/>
      <c r="CS262" s="539"/>
      <c r="CT262" s="539"/>
      <c r="CU262" s="539"/>
      <c r="CV262" s="539"/>
      <c r="CW262" s="539"/>
      <c r="CX262" s="539"/>
      <c r="CY262" s="539"/>
      <c r="CZ262" s="539"/>
      <c r="DA262" s="539"/>
      <c r="DB262" s="539"/>
      <c r="DC262" s="539"/>
      <c r="DD262" s="539"/>
      <c r="DE262" s="539"/>
      <c r="DF262" s="539"/>
      <c r="DG262" s="539"/>
      <c r="DH262" s="539"/>
      <c r="DI262" s="539"/>
      <c r="DJ262" s="539"/>
      <c r="DK262" s="539"/>
      <c r="DL262" s="539"/>
      <c r="DM262" s="539"/>
      <c r="DN262" s="539"/>
      <c r="DO262" s="539"/>
      <c r="DP262" s="539"/>
      <c r="DQ262" s="539"/>
      <c r="DR262" s="539"/>
      <c r="DS262" s="539"/>
      <c r="DT262" s="539"/>
      <c r="DU262" s="539"/>
      <c r="DV262" s="539"/>
      <c r="DW262" s="539"/>
      <c r="DX262" s="539"/>
      <c r="DY262" s="539"/>
      <c r="DZ262" s="539"/>
      <c r="EA262" s="539"/>
      <c r="EB262" s="539"/>
      <c r="EC262" s="539"/>
      <c r="ED262" s="539"/>
      <c r="EE262" s="539"/>
      <c r="EF262" s="539"/>
      <c r="EG262" s="539"/>
      <c r="EH262" s="539"/>
      <c r="EI262" s="539"/>
      <c r="EJ262" s="539"/>
      <c r="EK262" s="539"/>
      <c r="EL262" s="539"/>
      <c r="EM262" s="539"/>
      <c r="EN262" s="539"/>
      <c r="EO262" s="539"/>
      <c r="EP262" s="539"/>
      <c r="EQ262" s="539"/>
      <c r="ER262" s="539"/>
      <c r="ES262" s="539"/>
      <c r="ET262" s="539"/>
      <c r="EU262" s="539"/>
      <c r="EV262" s="539"/>
      <c r="EW262" s="539"/>
      <c r="EX262" s="539"/>
      <c r="EY262" s="539"/>
      <c r="EZ262" s="539"/>
      <c r="FA262" s="539"/>
      <c r="FB262" s="539"/>
      <c r="FC262" s="539"/>
      <c r="FD262" s="539"/>
      <c r="FE262" s="539"/>
      <c r="FF262" s="539"/>
      <c r="FG262" s="539"/>
      <c r="FH262" s="539"/>
      <c r="FI262" s="539"/>
      <c r="FJ262" s="539"/>
      <c r="FK262" s="539"/>
      <c r="FL262" s="539"/>
      <c r="FM262" s="539"/>
      <c r="FN262" s="539"/>
      <c r="FO262" s="539"/>
      <c r="FP262" s="539"/>
      <c r="FQ262" s="539"/>
      <c r="FR262" s="539"/>
      <c r="FS262" s="539"/>
      <c r="FT262" s="539"/>
      <c r="FU262" s="539"/>
      <c r="FV262" s="539"/>
      <c r="FW262" s="539"/>
      <c r="FX262" s="539"/>
      <c r="FY262" s="539"/>
      <c r="FZ262" s="539"/>
      <c r="GA262" s="539"/>
      <c r="GB262" s="539"/>
      <c r="GC262" s="539"/>
      <c r="GD262" s="539"/>
      <c r="GE262" s="539"/>
      <c r="GF262" s="539"/>
      <c r="GG262" s="539"/>
      <c r="GH262" s="539"/>
      <c r="GI262" s="539"/>
      <c r="GJ262" s="539"/>
      <c r="GK262" s="539"/>
      <c r="GL262" s="539"/>
      <c r="GM262" s="539"/>
      <c r="GN262" s="539"/>
      <c r="GO262" s="539"/>
      <c r="GP262" s="539"/>
      <c r="GQ262" s="539"/>
      <c r="GR262" s="539"/>
      <c r="GS262" s="539"/>
      <c r="GT262" s="539"/>
      <c r="GU262" s="539"/>
      <c r="GV262" s="539"/>
      <c r="GW262" s="539"/>
      <c r="GX262" s="539"/>
      <c r="GY262" s="539"/>
      <c r="GZ262" s="539"/>
      <c r="HA262" s="539"/>
      <c r="HB262" s="539"/>
      <c r="HC262" s="539"/>
      <c r="HD262" s="539"/>
      <c r="HE262" s="539"/>
      <c r="HF262" s="539"/>
      <c r="HG262" s="539"/>
      <c r="HH262" s="539"/>
      <c r="HI262" s="539"/>
      <c r="HJ262" s="539"/>
      <c r="HK262" s="539"/>
      <c r="HL262" s="539"/>
      <c r="HM262" s="539"/>
      <c r="HN262" s="539"/>
      <c r="HO262" s="539"/>
      <c r="HP262" s="539"/>
      <c r="HQ262" s="539"/>
      <c r="HR262" s="539"/>
      <c r="HS262" s="539"/>
      <c r="HT262" s="539"/>
      <c r="HU262" s="539"/>
      <c r="HV262" s="539"/>
      <c r="HW262" s="539"/>
      <c r="HX262" s="539"/>
      <c r="HY262" s="539"/>
      <c r="HZ262" s="539"/>
      <c r="IA262" s="539"/>
      <c r="IB262" s="539"/>
      <c r="IC262" s="539"/>
      <c r="ID262" s="539"/>
      <c r="IE262" s="539"/>
      <c r="IF262" s="539"/>
      <c r="IG262" s="539"/>
      <c r="IH262" s="539"/>
      <c r="II262" s="539"/>
      <c r="IJ262" s="539"/>
      <c r="IK262" s="539"/>
      <c r="IL262" s="539"/>
      <c r="IM262" s="539"/>
      <c r="IN262" s="539"/>
      <c r="IO262" s="539"/>
      <c r="IP262" s="539"/>
      <c r="IQ262" s="539"/>
      <c r="IR262" s="539"/>
      <c r="IS262" s="539"/>
      <c r="IT262" s="539"/>
      <c r="IU262" s="539"/>
    </row>
    <row r="263" spans="1:255" s="122" customFormat="1">
      <c r="A263" s="539"/>
      <c r="B263" s="543"/>
      <c r="C263" s="543"/>
      <c r="D263" s="539"/>
      <c r="E263" s="539"/>
      <c r="F263" s="539"/>
      <c r="G263" s="539"/>
      <c r="H263" s="539"/>
      <c r="I263" s="539"/>
      <c r="J263" s="539"/>
      <c r="K263" s="539"/>
      <c r="L263" s="539"/>
      <c r="M263" s="539"/>
      <c r="N263" s="539"/>
      <c r="O263" s="539"/>
      <c r="P263" s="539"/>
      <c r="Q263" s="539"/>
      <c r="R263" s="539"/>
      <c r="S263" s="539"/>
      <c r="T263" s="539"/>
      <c r="U263" s="539"/>
      <c r="V263" s="539"/>
      <c r="W263" s="539"/>
      <c r="X263" s="539"/>
      <c r="Y263" s="539"/>
      <c r="Z263" s="539"/>
      <c r="AA263" s="539"/>
      <c r="AB263" s="539"/>
      <c r="AC263" s="539"/>
      <c r="AD263" s="539"/>
      <c r="AE263" s="539"/>
      <c r="AF263" s="539"/>
      <c r="AG263" s="539"/>
      <c r="AH263" s="539"/>
      <c r="AI263" s="539"/>
      <c r="AJ263" s="539"/>
      <c r="AK263" s="539"/>
      <c r="AL263" s="539"/>
      <c r="AM263" s="539"/>
      <c r="AN263" s="539"/>
      <c r="AO263" s="539"/>
      <c r="AP263" s="539"/>
      <c r="AQ263" s="539"/>
      <c r="AR263" s="539"/>
      <c r="AS263" s="539"/>
      <c r="AT263" s="539"/>
      <c r="AU263" s="539"/>
      <c r="AV263" s="539"/>
      <c r="AW263" s="539"/>
      <c r="AX263" s="539"/>
      <c r="AY263" s="539"/>
      <c r="AZ263" s="539"/>
      <c r="BA263" s="539"/>
      <c r="BB263" s="539"/>
      <c r="BC263" s="539"/>
      <c r="BD263" s="539"/>
      <c r="BE263" s="539"/>
      <c r="BF263" s="539"/>
      <c r="BG263" s="539"/>
      <c r="BH263" s="539"/>
      <c r="BI263" s="539"/>
      <c r="BJ263" s="539"/>
      <c r="BK263" s="539"/>
      <c r="BL263" s="539"/>
      <c r="BM263" s="539"/>
      <c r="BN263" s="539"/>
      <c r="BO263" s="539"/>
      <c r="BP263" s="539"/>
      <c r="BQ263" s="539"/>
      <c r="BR263" s="539"/>
      <c r="BS263" s="539"/>
      <c r="BT263" s="539"/>
      <c r="BU263" s="539"/>
      <c r="BV263" s="539"/>
      <c r="BW263" s="539"/>
      <c r="BX263" s="539"/>
      <c r="BY263" s="539"/>
      <c r="BZ263" s="539"/>
      <c r="CA263" s="539"/>
      <c r="CB263" s="539"/>
      <c r="CC263" s="539"/>
      <c r="CD263" s="539"/>
      <c r="CE263" s="539"/>
      <c r="CF263" s="539"/>
      <c r="CG263" s="539"/>
      <c r="CH263" s="539"/>
      <c r="CI263" s="539"/>
      <c r="CJ263" s="539"/>
      <c r="CK263" s="539"/>
      <c r="CL263" s="539"/>
      <c r="CM263" s="539"/>
      <c r="CN263" s="539"/>
      <c r="CO263" s="539"/>
      <c r="CP263" s="539"/>
      <c r="CQ263" s="539"/>
      <c r="CR263" s="539"/>
      <c r="CS263" s="539"/>
      <c r="CT263" s="539"/>
      <c r="CU263" s="539"/>
      <c r="CV263" s="539"/>
      <c r="CW263" s="539"/>
      <c r="CX263" s="539"/>
      <c r="CY263" s="539"/>
      <c r="CZ263" s="539"/>
      <c r="DA263" s="539"/>
      <c r="DB263" s="539"/>
      <c r="DC263" s="539"/>
      <c r="DD263" s="539"/>
      <c r="DE263" s="539"/>
      <c r="DF263" s="539"/>
      <c r="DG263" s="539"/>
      <c r="DH263" s="539"/>
      <c r="DI263" s="539"/>
      <c r="DJ263" s="539"/>
      <c r="DK263" s="539"/>
      <c r="DL263" s="539"/>
      <c r="DM263" s="539"/>
      <c r="DN263" s="539"/>
      <c r="DO263" s="539"/>
      <c r="DP263" s="539"/>
      <c r="DQ263" s="539"/>
      <c r="DR263" s="539"/>
      <c r="DS263" s="539"/>
      <c r="DT263" s="539"/>
      <c r="DU263" s="539"/>
      <c r="DV263" s="539"/>
      <c r="DW263" s="539"/>
      <c r="DX263" s="539"/>
      <c r="DY263" s="539"/>
      <c r="DZ263" s="539"/>
      <c r="EA263" s="539"/>
      <c r="EB263" s="539"/>
      <c r="EC263" s="539"/>
      <c r="ED263" s="539"/>
      <c r="EE263" s="539"/>
      <c r="EF263" s="539"/>
      <c r="EG263" s="539"/>
      <c r="EH263" s="539"/>
      <c r="EI263" s="539"/>
      <c r="EJ263" s="539"/>
      <c r="EK263" s="539"/>
      <c r="EL263" s="539"/>
      <c r="EM263" s="539"/>
      <c r="EN263" s="539"/>
      <c r="EO263" s="539"/>
      <c r="EP263" s="539"/>
      <c r="EQ263" s="539"/>
      <c r="ER263" s="539"/>
      <c r="ES263" s="539"/>
      <c r="ET263" s="539"/>
      <c r="EU263" s="539"/>
      <c r="EV263" s="539"/>
      <c r="EW263" s="539"/>
      <c r="EX263" s="539"/>
      <c r="EY263" s="539"/>
      <c r="EZ263" s="539"/>
      <c r="FA263" s="539"/>
      <c r="FB263" s="539"/>
      <c r="FC263" s="539"/>
      <c r="FD263" s="539"/>
      <c r="FE263" s="539"/>
      <c r="FF263" s="539"/>
      <c r="FG263" s="539"/>
      <c r="FH263" s="539"/>
      <c r="FI263" s="539"/>
      <c r="FJ263" s="539"/>
      <c r="FK263" s="539"/>
      <c r="FL263" s="539"/>
      <c r="FM263" s="539"/>
      <c r="FN263" s="539"/>
      <c r="FO263" s="539"/>
      <c r="FP263" s="539"/>
      <c r="FQ263" s="539"/>
      <c r="FR263" s="539"/>
      <c r="FS263" s="539"/>
      <c r="FT263" s="539"/>
      <c r="FU263" s="539"/>
      <c r="FV263" s="539"/>
      <c r="FW263" s="539"/>
      <c r="FX263" s="539"/>
      <c r="FY263" s="539"/>
      <c r="FZ263" s="539"/>
      <c r="GA263" s="539"/>
      <c r="GB263" s="539"/>
      <c r="GC263" s="539"/>
      <c r="GD263" s="539"/>
      <c r="GE263" s="539"/>
      <c r="GF263" s="539"/>
      <c r="GG263" s="539"/>
      <c r="GH263" s="539"/>
      <c r="GI263" s="539"/>
      <c r="GJ263" s="539"/>
      <c r="GK263" s="539"/>
      <c r="GL263" s="539"/>
      <c r="GM263" s="539"/>
      <c r="GN263" s="539"/>
      <c r="GO263" s="539"/>
      <c r="GP263" s="539"/>
      <c r="GQ263" s="539"/>
      <c r="GR263" s="539"/>
      <c r="GS263" s="539"/>
      <c r="GT263" s="539"/>
      <c r="GU263" s="539"/>
      <c r="GV263" s="539"/>
      <c r="GW263" s="539"/>
      <c r="GX263" s="539"/>
      <c r="GY263" s="539"/>
      <c r="GZ263" s="539"/>
      <c r="HA263" s="539"/>
      <c r="HB263" s="539"/>
      <c r="HC263" s="539"/>
      <c r="HD263" s="539"/>
      <c r="HE263" s="539"/>
      <c r="HF263" s="539"/>
      <c r="HG263" s="539"/>
      <c r="HH263" s="539"/>
      <c r="HI263" s="539"/>
      <c r="HJ263" s="539"/>
      <c r="HK263" s="539"/>
      <c r="HL263" s="539"/>
      <c r="HM263" s="539"/>
      <c r="HN263" s="539"/>
      <c r="HO263" s="539"/>
      <c r="HP263" s="539"/>
      <c r="HQ263" s="539"/>
      <c r="HR263" s="539"/>
      <c r="HS263" s="539"/>
      <c r="HT263" s="539"/>
      <c r="HU263" s="539"/>
      <c r="HV263" s="539"/>
      <c r="HW263" s="539"/>
      <c r="HX263" s="539"/>
      <c r="HY263" s="539"/>
      <c r="HZ263" s="539"/>
      <c r="IA263" s="539"/>
      <c r="IB263" s="539"/>
      <c r="IC263" s="539"/>
      <c r="ID263" s="539"/>
      <c r="IE263" s="539"/>
      <c r="IF263" s="539"/>
      <c r="IG263" s="539"/>
      <c r="IH263" s="539"/>
      <c r="II263" s="539"/>
      <c r="IJ263" s="539"/>
      <c r="IK263" s="539"/>
      <c r="IL263" s="539"/>
      <c r="IM263" s="539"/>
      <c r="IN263" s="539"/>
      <c r="IO263" s="539"/>
      <c r="IP263" s="539"/>
      <c r="IQ263" s="539"/>
      <c r="IR263" s="539"/>
      <c r="IS263" s="539"/>
      <c r="IT263" s="539"/>
      <c r="IU263" s="539"/>
    </row>
    <row r="264" spans="1:255" s="122" customFormat="1">
      <c r="A264" s="539"/>
      <c r="B264" s="543"/>
      <c r="C264" s="543"/>
      <c r="D264" s="539"/>
      <c r="E264" s="539"/>
      <c r="F264" s="539"/>
      <c r="G264" s="539"/>
      <c r="H264" s="539"/>
      <c r="I264" s="539"/>
      <c r="J264" s="539"/>
      <c r="K264" s="539"/>
      <c r="L264" s="539"/>
      <c r="M264" s="539"/>
      <c r="N264" s="539"/>
      <c r="O264" s="539"/>
      <c r="P264" s="539"/>
      <c r="Q264" s="539"/>
      <c r="R264" s="539"/>
      <c r="S264" s="539"/>
      <c r="T264" s="539"/>
      <c r="U264" s="539"/>
      <c r="V264" s="539"/>
      <c r="W264" s="539"/>
      <c r="X264" s="539"/>
      <c r="Y264" s="539"/>
      <c r="Z264" s="539"/>
      <c r="AA264" s="539"/>
      <c r="AB264" s="539"/>
      <c r="AC264" s="539"/>
      <c r="AD264" s="539"/>
      <c r="AE264" s="539"/>
      <c r="AF264" s="539"/>
      <c r="AG264" s="539"/>
      <c r="AH264" s="539"/>
      <c r="AI264" s="539"/>
      <c r="AJ264" s="539"/>
      <c r="AK264" s="539"/>
      <c r="AL264" s="539"/>
      <c r="AM264" s="539"/>
      <c r="AN264" s="539"/>
      <c r="AO264" s="539"/>
      <c r="AP264" s="539"/>
      <c r="AQ264" s="539"/>
      <c r="AR264" s="539"/>
      <c r="AS264" s="539"/>
      <c r="AT264" s="539"/>
      <c r="AU264" s="539"/>
      <c r="AV264" s="539"/>
      <c r="AW264" s="539"/>
      <c r="AX264" s="539"/>
      <c r="AY264" s="539"/>
      <c r="AZ264" s="539"/>
      <c r="BA264" s="539"/>
      <c r="BB264" s="539"/>
      <c r="BC264" s="539"/>
      <c r="BD264" s="539"/>
      <c r="BE264" s="539"/>
      <c r="BF264" s="539"/>
      <c r="BG264" s="539"/>
      <c r="BH264" s="539"/>
      <c r="BI264" s="539"/>
      <c r="BJ264" s="539"/>
      <c r="BK264" s="539"/>
      <c r="BL264" s="539"/>
      <c r="BM264" s="539"/>
      <c r="BN264" s="539"/>
      <c r="BO264" s="539"/>
      <c r="BP264" s="539"/>
      <c r="BQ264" s="539"/>
      <c r="BR264" s="539"/>
      <c r="BS264" s="539"/>
      <c r="BT264" s="539"/>
      <c r="BU264" s="539"/>
      <c r="BV264" s="539"/>
      <c r="BW264" s="539"/>
      <c r="BX264" s="539"/>
      <c r="BY264" s="539"/>
      <c r="BZ264" s="539"/>
      <c r="CA264" s="539"/>
      <c r="CB264" s="539"/>
      <c r="CC264" s="539"/>
      <c r="CD264" s="539"/>
      <c r="CE264" s="539"/>
      <c r="CF264" s="539"/>
      <c r="CG264" s="539"/>
      <c r="CH264" s="539"/>
      <c r="CI264" s="539"/>
      <c r="CJ264" s="539"/>
      <c r="CK264" s="539"/>
      <c r="CL264" s="539"/>
      <c r="CM264" s="539"/>
      <c r="CN264" s="539"/>
      <c r="CO264" s="539"/>
      <c r="CP264" s="539"/>
      <c r="CQ264" s="539"/>
      <c r="CR264" s="539"/>
      <c r="CS264" s="539"/>
      <c r="CT264" s="539"/>
      <c r="CU264" s="539"/>
      <c r="CV264" s="539"/>
      <c r="CW264" s="539"/>
      <c r="CX264" s="539"/>
      <c r="CY264" s="539"/>
      <c r="CZ264" s="539"/>
      <c r="DA264" s="539"/>
      <c r="DB264" s="539"/>
      <c r="DC264" s="539"/>
      <c r="DD264" s="539"/>
      <c r="DE264" s="539"/>
      <c r="DF264" s="539"/>
      <c r="DG264" s="539"/>
      <c r="DH264" s="539"/>
      <c r="DI264" s="539"/>
      <c r="DJ264" s="539"/>
      <c r="DK264" s="539"/>
      <c r="DL264" s="539"/>
      <c r="DM264" s="539"/>
      <c r="DN264" s="539"/>
      <c r="DO264" s="539"/>
      <c r="DP264" s="539"/>
      <c r="DQ264" s="539"/>
      <c r="DR264" s="539"/>
      <c r="DS264" s="539"/>
      <c r="DT264" s="539"/>
      <c r="DU264" s="539"/>
      <c r="DV264" s="539"/>
      <c r="DW264" s="539"/>
      <c r="DX264" s="539"/>
      <c r="DY264" s="539"/>
      <c r="DZ264" s="539"/>
      <c r="EA264" s="539"/>
      <c r="EB264" s="539"/>
      <c r="EC264" s="539"/>
      <c r="ED264" s="539"/>
      <c r="EE264" s="539"/>
      <c r="EF264" s="539"/>
      <c r="EG264" s="539"/>
      <c r="EH264" s="539"/>
      <c r="EI264" s="539"/>
      <c r="EJ264" s="539"/>
      <c r="EK264" s="539"/>
      <c r="EL264" s="539"/>
      <c r="EM264" s="539"/>
      <c r="EN264" s="539"/>
      <c r="EO264" s="539"/>
      <c r="EP264" s="539"/>
      <c r="EQ264" s="539"/>
      <c r="ER264" s="539"/>
      <c r="ES264" s="539"/>
      <c r="ET264" s="539"/>
      <c r="EU264" s="539"/>
      <c r="EV264" s="539"/>
      <c r="EW264" s="539"/>
      <c r="EX264" s="539"/>
      <c r="EY264" s="539"/>
      <c r="EZ264" s="539"/>
      <c r="FA264" s="539"/>
      <c r="FB264" s="539"/>
      <c r="FC264" s="539"/>
      <c r="FD264" s="539"/>
      <c r="FE264" s="539"/>
      <c r="FF264" s="539"/>
      <c r="FG264" s="539"/>
      <c r="FH264" s="539"/>
      <c r="FI264" s="539"/>
      <c r="FJ264" s="539"/>
      <c r="FK264" s="539"/>
      <c r="FL264" s="539"/>
      <c r="FM264" s="539"/>
      <c r="FN264" s="539"/>
      <c r="FO264" s="539"/>
      <c r="FP264" s="539"/>
      <c r="FQ264" s="539"/>
      <c r="FR264" s="539"/>
      <c r="FS264" s="539"/>
      <c r="FT264" s="539"/>
      <c r="FU264" s="539"/>
      <c r="FV264" s="539"/>
      <c r="FW264" s="539"/>
      <c r="FX264" s="539"/>
      <c r="FY264" s="539"/>
      <c r="FZ264" s="539"/>
      <c r="GA264" s="539"/>
      <c r="GB264" s="539"/>
      <c r="GC264" s="539"/>
      <c r="GD264" s="539"/>
      <c r="GE264" s="539"/>
      <c r="GF264" s="539"/>
      <c r="GG264" s="539"/>
      <c r="GH264" s="539"/>
      <c r="GI264" s="539"/>
      <c r="GJ264" s="539"/>
      <c r="GK264" s="539"/>
      <c r="GL264" s="539"/>
      <c r="GM264" s="539"/>
      <c r="GN264" s="539"/>
      <c r="GO264" s="539"/>
      <c r="GP264" s="539"/>
      <c r="GQ264" s="539"/>
      <c r="GR264" s="539"/>
      <c r="GS264" s="539"/>
      <c r="GT264" s="539"/>
      <c r="GU264" s="539"/>
      <c r="GV264" s="539"/>
      <c r="GW264" s="539"/>
      <c r="GX264" s="539"/>
      <c r="GY264" s="539"/>
      <c r="GZ264" s="539"/>
      <c r="HA264" s="539"/>
      <c r="HB264" s="539"/>
      <c r="HC264" s="539"/>
      <c r="HD264" s="539"/>
      <c r="HE264" s="539"/>
      <c r="HF264" s="539"/>
      <c r="HG264" s="539"/>
      <c r="HH264" s="539"/>
      <c r="HI264" s="539"/>
      <c r="HJ264" s="539"/>
      <c r="HK264" s="539"/>
      <c r="HL264" s="539"/>
      <c r="HM264" s="539"/>
      <c r="HN264" s="539"/>
      <c r="HO264" s="539"/>
      <c r="HP264" s="539"/>
      <c r="HQ264" s="539"/>
      <c r="HR264" s="539"/>
      <c r="HS264" s="539"/>
      <c r="HT264" s="539"/>
      <c r="HU264" s="539"/>
      <c r="HV264" s="539"/>
      <c r="HW264" s="539"/>
      <c r="HX264" s="539"/>
      <c r="HY264" s="539"/>
      <c r="HZ264" s="539"/>
      <c r="IA264" s="539"/>
      <c r="IB264" s="539"/>
      <c r="IC264" s="539"/>
      <c r="ID264" s="539"/>
      <c r="IE264" s="539"/>
      <c r="IF264" s="539"/>
      <c r="IG264" s="539"/>
      <c r="IH264" s="539"/>
      <c r="II264" s="539"/>
      <c r="IJ264" s="539"/>
      <c r="IK264" s="539"/>
      <c r="IL264" s="539"/>
      <c r="IM264" s="539"/>
      <c r="IN264" s="539"/>
      <c r="IO264" s="539"/>
      <c r="IP264" s="539"/>
      <c r="IQ264" s="539"/>
      <c r="IR264" s="539"/>
      <c r="IS264" s="539"/>
      <c r="IT264" s="539"/>
      <c r="IU264" s="539"/>
    </row>
    <row r="265" spans="1:255" s="122" customFormat="1">
      <c r="A265" s="539"/>
      <c r="B265" s="543"/>
      <c r="C265" s="543"/>
      <c r="D265" s="539"/>
      <c r="E265" s="539"/>
      <c r="F265" s="539"/>
      <c r="G265" s="539"/>
      <c r="H265" s="539"/>
      <c r="I265" s="539"/>
      <c r="J265" s="539"/>
      <c r="K265" s="539"/>
      <c r="L265" s="539"/>
      <c r="M265" s="539"/>
      <c r="N265" s="539"/>
      <c r="O265" s="539"/>
      <c r="P265" s="539"/>
      <c r="Q265" s="539"/>
      <c r="R265" s="539"/>
      <c r="S265" s="539"/>
      <c r="T265" s="539"/>
      <c r="U265" s="539"/>
      <c r="V265" s="539"/>
      <c r="W265" s="539"/>
      <c r="X265" s="539"/>
      <c r="Y265" s="539"/>
      <c r="Z265" s="539"/>
      <c r="AA265" s="539"/>
      <c r="AB265" s="539"/>
      <c r="AC265" s="539"/>
      <c r="AD265" s="539"/>
      <c r="AE265" s="539"/>
      <c r="AF265" s="539"/>
      <c r="AG265" s="539"/>
      <c r="AH265" s="539"/>
      <c r="AI265" s="539"/>
      <c r="AJ265" s="539"/>
      <c r="AK265" s="539"/>
      <c r="AL265" s="539"/>
      <c r="AM265" s="539"/>
      <c r="AN265" s="539"/>
      <c r="AO265" s="539"/>
      <c r="AP265" s="539"/>
      <c r="AQ265" s="539"/>
      <c r="AR265" s="539"/>
      <c r="AS265" s="539"/>
      <c r="AT265" s="539"/>
      <c r="AU265" s="539"/>
      <c r="AV265" s="539"/>
      <c r="AW265" s="539"/>
      <c r="AX265" s="539"/>
      <c r="AY265" s="539"/>
      <c r="AZ265" s="539"/>
      <c r="BA265" s="539"/>
      <c r="BB265" s="539"/>
      <c r="BC265" s="539"/>
      <c r="BD265" s="539"/>
      <c r="BE265" s="539"/>
      <c r="BF265" s="539"/>
      <c r="BG265" s="539"/>
      <c r="BH265" s="539"/>
      <c r="BI265" s="539"/>
      <c r="BJ265" s="539"/>
      <c r="BK265" s="539"/>
      <c r="BL265" s="539"/>
      <c r="BM265" s="539"/>
      <c r="BN265" s="539"/>
      <c r="BO265" s="539"/>
      <c r="BP265" s="539"/>
      <c r="BQ265" s="539"/>
      <c r="BR265" s="539"/>
      <c r="BS265" s="539"/>
      <c r="BT265" s="539"/>
      <c r="BU265" s="539"/>
      <c r="BV265" s="539"/>
      <c r="BW265" s="539"/>
      <c r="BX265" s="539"/>
      <c r="BY265" s="539"/>
      <c r="BZ265" s="539"/>
      <c r="CA265" s="539"/>
      <c r="CB265" s="539"/>
      <c r="CC265" s="539"/>
      <c r="CD265" s="539"/>
      <c r="CE265" s="539"/>
      <c r="CF265" s="539"/>
      <c r="CG265" s="539"/>
      <c r="CH265" s="539"/>
      <c r="CI265" s="539"/>
      <c r="CJ265" s="539"/>
      <c r="CK265" s="539"/>
      <c r="CL265" s="539"/>
      <c r="CM265" s="539"/>
      <c r="CN265" s="539"/>
      <c r="CO265" s="539"/>
      <c r="CP265" s="539"/>
      <c r="CQ265" s="539"/>
      <c r="CR265" s="539"/>
      <c r="CS265" s="539"/>
      <c r="CT265" s="539"/>
      <c r="CU265" s="539"/>
      <c r="CV265" s="539"/>
      <c r="CW265" s="539"/>
      <c r="CX265" s="539"/>
      <c r="CY265" s="539"/>
      <c r="CZ265" s="539"/>
      <c r="DA265" s="539"/>
      <c r="DB265" s="539"/>
      <c r="DC265" s="539"/>
      <c r="DD265" s="539"/>
      <c r="DE265" s="539"/>
      <c r="DF265" s="539"/>
      <c r="DG265" s="539"/>
      <c r="DH265" s="539"/>
      <c r="DI265" s="539"/>
      <c r="DJ265" s="539"/>
      <c r="DK265" s="539"/>
      <c r="DL265" s="539"/>
      <c r="DM265" s="539"/>
      <c r="DN265" s="539"/>
      <c r="DO265" s="539"/>
      <c r="DP265" s="539"/>
      <c r="DQ265" s="539"/>
      <c r="DR265" s="539"/>
      <c r="DS265" s="539"/>
      <c r="DT265" s="539"/>
      <c r="DU265" s="539"/>
      <c r="DV265" s="539"/>
      <c r="DW265" s="539"/>
      <c r="DX265" s="539"/>
      <c r="DY265" s="539"/>
      <c r="DZ265" s="539"/>
      <c r="EA265" s="539"/>
      <c r="EB265" s="539"/>
      <c r="EC265" s="539"/>
      <c r="ED265" s="539"/>
      <c r="EE265" s="539"/>
      <c r="EF265" s="539"/>
      <c r="EG265" s="539"/>
      <c r="EH265" s="539"/>
      <c r="EI265" s="539"/>
      <c r="EJ265" s="539"/>
      <c r="EK265" s="539"/>
      <c r="EL265" s="539"/>
      <c r="EM265" s="539"/>
      <c r="EN265" s="539"/>
      <c r="EO265" s="539"/>
      <c r="EP265" s="539"/>
      <c r="EQ265" s="539"/>
      <c r="ER265" s="539"/>
      <c r="ES265" s="539"/>
      <c r="ET265" s="539"/>
      <c r="EU265" s="539"/>
      <c r="EV265" s="539"/>
      <c r="EW265" s="539"/>
      <c r="EX265" s="539"/>
      <c r="EY265" s="539"/>
      <c r="EZ265" s="539"/>
      <c r="FA265" s="539"/>
      <c r="FB265" s="539"/>
      <c r="FC265" s="539"/>
      <c r="FD265" s="539"/>
      <c r="FE265" s="539"/>
      <c r="FF265" s="539"/>
      <c r="FG265" s="539"/>
      <c r="FH265" s="539"/>
      <c r="FI265" s="539"/>
      <c r="FJ265" s="539"/>
      <c r="FK265" s="539"/>
      <c r="FL265" s="539"/>
      <c r="FM265" s="539"/>
      <c r="FN265" s="539"/>
      <c r="FO265" s="539"/>
      <c r="FP265" s="539"/>
      <c r="FQ265" s="539"/>
      <c r="FR265" s="539"/>
      <c r="FS265" s="539"/>
      <c r="FT265" s="539"/>
      <c r="FU265" s="539"/>
      <c r="FV265" s="539"/>
      <c r="FW265" s="539"/>
      <c r="FX265" s="539"/>
      <c r="FY265" s="539"/>
      <c r="FZ265" s="539"/>
      <c r="GA265" s="539"/>
      <c r="GB265" s="539"/>
      <c r="GC265" s="539"/>
      <c r="GD265" s="539"/>
      <c r="GE265" s="539"/>
      <c r="GF265" s="539"/>
      <c r="GG265" s="539"/>
      <c r="GH265" s="539"/>
      <c r="GI265" s="539"/>
      <c r="GJ265" s="539"/>
      <c r="GK265" s="539"/>
      <c r="GL265" s="539"/>
      <c r="GM265" s="539"/>
      <c r="GN265" s="539"/>
      <c r="GO265" s="539"/>
      <c r="GP265" s="539"/>
      <c r="GQ265" s="539"/>
      <c r="GR265" s="539"/>
      <c r="GS265" s="539"/>
      <c r="GT265" s="539"/>
      <c r="GU265" s="539"/>
      <c r="GV265" s="539"/>
      <c r="GW265" s="539"/>
      <c r="GX265" s="539"/>
      <c r="GY265" s="539"/>
      <c r="GZ265" s="539"/>
      <c r="HA265" s="539"/>
      <c r="HB265" s="539"/>
      <c r="HC265" s="539"/>
      <c r="HD265" s="539"/>
      <c r="HE265" s="539"/>
      <c r="HF265" s="539"/>
      <c r="HG265" s="539"/>
      <c r="HH265" s="539"/>
      <c r="HI265" s="539"/>
      <c r="HJ265" s="539"/>
      <c r="HK265" s="539"/>
      <c r="HL265" s="539"/>
      <c r="HM265" s="539"/>
      <c r="HN265" s="539"/>
      <c r="HO265" s="539"/>
      <c r="HP265" s="539"/>
      <c r="HQ265" s="539"/>
      <c r="HR265" s="539"/>
      <c r="HS265" s="539"/>
      <c r="HT265" s="539"/>
      <c r="HU265" s="539"/>
      <c r="HV265" s="539"/>
      <c r="HW265" s="539"/>
      <c r="HX265" s="539"/>
      <c r="HY265" s="539"/>
      <c r="HZ265" s="539"/>
      <c r="IA265" s="539"/>
      <c r="IB265" s="539"/>
      <c r="IC265" s="539"/>
      <c r="ID265" s="539"/>
      <c r="IE265" s="539"/>
      <c r="IF265" s="539"/>
      <c r="IG265" s="539"/>
      <c r="IH265" s="539"/>
      <c r="II265" s="539"/>
      <c r="IJ265" s="539"/>
      <c r="IK265" s="539"/>
      <c r="IL265" s="539"/>
      <c r="IM265" s="539"/>
      <c r="IN265" s="539"/>
      <c r="IO265" s="539"/>
      <c r="IP265" s="539"/>
      <c r="IQ265" s="539"/>
      <c r="IR265" s="539"/>
      <c r="IS265" s="539"/>
      <c r="IT265" s="539"/>
      <c r="IU265" s="539"/>
    </row>
    <row r="266" spans="1:255" s="122" customFormat="1">
      <c r="A266" s="539"/>
      <c r="B266" s="543"/>
      <c r="C266" s="543"/>
      <c r="D266" s="539"/>
      <c r="E266" s="539"/>
      <c r="F266" s="539"/>
      <c r="G266" s="539"/>
      <c r="H266" s="539"/>
      <c r="I266" s="539"/>
      <c r="J266" s="539"/>
      <c r="K266" s="539"/>
      <c r="L266" s="539"/>
      <c r="M266" s="539"/>
      <c r="N266" s="539"/>
      <c r="O266" s="539"/>
      <c r="P266" s="539"/>
      <c r="Q266" s="539"/>
      <c r="R266" s="539"/>
      <c r="S266" s="539"/>
      <c r="T266" s="539"/>
      <c r="U266" s="539"/>
      <c r="V266" s="539"/>
      <c r="W266" s="539"/>
      <c r="X266" s="539"/>
      <c r="Y266" s="539"/>
      <c r="Z266" s="539"/>
      <c r="AA266" s="539"/>
      <c r="AB266" s="539"/>
      <c r="AC266" s="539"/>
      <c r="AD266" s="539"/>
      <c r="AE266" s="539"/>
      <c r="AF266" s="539"/>
      <c r="AG266" s="539"/>
      <c r="AH266" s="539"/>
      <c r="AI266" s="539"/>
      <c r="AJ266" s="539"/>
      <c r="AK266" s="539"/>
      <c r="AL266" s="539"/>
      <c r="AM266" s="539"/>
      <c r="AN266" s="539"/>
      <c r="AO266" s="539"/>
      <c r="AP266" s="539"/>
      <c r="AQ266" s="539"/>
      <c r="AR266" s="539"/>
      <c r="AS266" s="539"/>
      <c r="AT266" s="539"/>
      <c r="AU266" s="539"/>
      <c r="AV266" s="539"/>
      <c r="AW266" s="539"/>
      <c r="AX266" s="539"/>
      <c r="AY266" s="539"/>
      <c r="AZ266" s="539"/>
      <c r="BA266" s="539"/>
      <c r="BB266" s="539"/>
      <c r="BC266" s="539"/>
      <c r="BD266" s="539"/>
      <c r="BE266" s="539"/>
      <c r="BF266" s="539"/>
      <c r="BG266" s="539"/>
      <c r="BH266" s="539"/>
      <c r="BI266" s="539"/>
      <c r="BJ266" s="539"/>
      <c r="BK266" s="539"/>
      <c r="BL266" s="539"/>
      <c r="BM266" s="539"/>
      <c r="BN266" s="539"/>
      <c r="BO266" s="539"/>
      <c r="BP266" s="539"/>
      <c r="BQ266" s="539"/>
      <c r="BR266" s="539"/>
      <c r="BS266" s="539"/>
      <c r="BT266" s="539"/>
      <c r="BU266" s="539"/>
      <c r="BV266" s="539"/>
      <c r="BW266" s="539"/>
      <c r="BX266" s="539"/>
      <c r="BY266" s="539"/>
      <c r="BZ266" s="539"/>
      <c r="CA266" s="539"/>
      <c r="CB266" s="539"/>
      <c r="CC266" s="539"/>
      <c r="CD266" s="539"/>
      <c r="CE266" s="539"/>
      <c r="CF266" s="539"/>
      <c r="CG266" s="539"/>
      <c r="CH266" s="539"/>
      <c r="CI266" s="539"/>
      <c r="CJ266" s="539"/>
      <c r="CK266" s="539"/>
      <c r="CL266" s="539"/>
      <c r="CM266" s="539"/>
      <c r="CN266" s="539"/>
      <c r="CO266" s="539"/>
      <c r="CP266" s="539"/>
      <c r="CQ266" s="539"/>
      <c r="CR266" s="539"/>
      <c r="CS266" s="539"/>
      <c r="CT266" s="539"/>
      <c r="CU266" s="539"/>
      <c r="CV266" s="539"/>
      <c r="CW266" s="539"/>
      <c r="CX266" s="539"/>
      <c r="CY266" s="539"/>
      <c r="CZ266" s="539"/>
      <c r="DA266" s="539"/>
      <c r="DB266" s="539"/>
      <c r="DC266" s="539"/>
      <c r="DD266" s="539"/>
      <c r="DE266" s="539"/>
      <c r="DF266" s="539"/>
      <c r="DG266" s="539"/>
      <c r="DH266" s="539"/>
      <c r="DI266" s="539"/>
      <c r="DJ266" s="539"/>
      <c r="DK266" s="539"/>
      <c r="DL266" s="539"/>
      <c r="DM266" s="539"/>
      <c r="DN266" s="539"/>
      <c r="DO266" s="539"/>
      <c r="DP266" s="539"/>
      <c r="DQ266" s="539"/>
      <c r="DR266" s="539"/>
      <c r="DS266" s="539"/>
      <c r="DT266" s="539"/>
      <c r="DU266" s="539"/>
      <c r="DV266" s="539"/>
      <c r="DW266" s="539"/>
      <c r="DX266" s="539"/>
      <c r="DY266" s="539"/>
      <c r="DZ266" s="539"/>
      <c r="EA266" s="539"/>
      <c r="EB266" s="539"/>
      <c r="EC266" s="539"/>
      <c r="ED266" s="539"/>
      <c r="EE266" s="539"/>
      <c r="EF266" s="539"/>
      <c r="EG266" s="539"/>
      <c r="EH266" s="539"/>
      <c r="EI266" s="539"/>
      <c r="EJ266" s="539"/>
      <c r="EK266" s="539"/>
      <c r="EL266" s="539"/>
      <c r="EM266" s="539"/>
      <c r="EN266" s="539"/>
      <c r="EO266" s="539"/>
      <c r="EP266" s="539"/>
      <c r="EQ266" s="539"/>
      <c r="ER266" s="539"/>
      <c r="ES266" s="539"/>
      <c r="ET266" s="539"/>
      <c r="EU266" s="539"/>
      <c r="EV266" s="539"/>
      <c r="EW266" s="539"/>
      <c r="EX266" s="539"/>
      <c r="EY266" s="539"/>
      <c r="EZ266" s="539"/>
      <c r="FA266" s="539"/>
      <c r="FB266" s="539"/>
      <c r="FC266" s="539"/>
      <c r="FD266" s="539"/>
      <c r="FE266" s="539"/>
      <c r="FF266" s="539"/>
      <c r="FG266" s="539"/>
      <c r="FH266" s="539"/>
      <c r="FI266" s="539"/>
      <c r="FJ266" s="539"/>
      <c r="FK266" s="539"/>
      <c r="FL266" s="539"/>
      <c r="FM266" s="539"/>
      <c r="FN266" s="539"/>
      <c r="FO266" s="539"/>
      <c r="FP266" s="539"/>
      <c r="FQ266" s="539"/>
      <c r="FR266" s="539"/>
      <c r="FS266" s="539"/>
      <c r="FT266" s="539"/>
      <c r="FU266" s="539"/>
      <c r="FV266" s="539"/>
      <c r="FW266" s="539"/>
      <c r="FX266" s="539"/>
      <c r="FY266" s="539"/>
      <c r="FZ266" s="539"/>
      <c r="GA266" s="539"/>
      <c r="GB266" s="539"/>
      <c r="GC266" s="539"/>
      <c r="GD266" s="539"/>
      <c r="GE266" s="539"/>
      <c r="GF266" s="539"/>
      <c r="GG266" s="539"/>
      <c r="GH266" s="539"/>
      <c r="GI266" s="539"/>
      <c r="GJ266" s="539"/>
      <c r="GK266" s="539"/>
      <c r="GL266" s="539"/>
      <c r="GM266" s="539"/>
      <c r="GN266" s="539"/>
      <c r="GO266" s="539"/>
      <c r="GP266" s="539"/>
      <c r="GQ266" s="539"/>
      <c r="GR266" s="539"/>
      <c r="GS266" s="539"/>
      <c r="GT266" s="539"/>
      <c r="GU266" s="539"/>
      <c r="GV266" s="539"/>
      <c r="GW266" s="539"/>
      <c r="GX266" s="539"/>
      <c r="GY266" s="539"/>
      <c r="GZ266" s="539"/>
      <c r="HA266" s="539"/>
      <c r="HB266" s="539"/>
      <c r="HC266" s="539"/>
      <c r="HD266" s="539"/>
      <c r="HE266" s="539"/>
      <c r="HF266" s="539"/>
      <c r="HG266" s="539"/>
      <c r="HH266" s="539"/>
      <c r="HI266" s="539"/>
      <c r="HJ266" s="539"/>
      <c r="HK266" s="539"/>
      <c r="HL266" s="539"/>
      <c r="HM266" s="539"/>
      <c r="HN266" s="539"/>
      <c r="HO266" s="539"/>
      <c r="HP266" s="539"/>
      <c r="HQ266" s="539"/>
      <c r="HR266" s="539"/>
      <c r="HS266" s="539"/>
      <c r="HT266" s="539"/>
      <c r="HU266" s="539"/>
      <c r="HV266" s="539"/>
      <c r="HW266" s="539"/>
      <c r="HX266" s="539"/>
      <c r="HY266" s="539"/>
      <c r="HZ266" s="539"/>
      <c r="IA266" s="539"/>
      <c r="IB266" s="539"/>
      <c r="IC266" s="539"/>
      <c r="ID266" s="539"/>
      <c r="IE266" s="539"/>
      <c r="IF266" s="539"/>
      <c r="IG266" s="539"/>
      <c r="IH266" s="539"/>
      <c r="II266" s="539"/>
      <c r="IJ266" s="539"/>
      <c r="IK266" s="539"/>
      <c r="IL266" s="539"/>
      <c r="IM266" s="539"/>
      <c r="IN266" s="539"/>
      <c r="IO266" s="539"/>
      <c r="IP266" s="539"/>
      <c r="IQ266" s="539"/>
      <c r="IR266" s="539"/>
      <c r="IS266" s="539"/>
      <c r="IT266" s="539"/>
      <c r="IU266" s="539"/>
    </row>
    <row r="267" spans="1:255" s="122" customFormat="1">
      <c r="A267" s="539"/>
      <c r="B267" s="543"/>
      <c r="C267" s="543"/>
      <c r="D267" s="539"/>
      <c r="E267" s="539"/>
      <c r="F267" s="539"/>
      <c r="G267" s="539"/>
      <c r="H267" s="539"/>
      <c r="I267" s="539"/>
      <c r="J267" s="539"/>
      <c r="K267" s="539"/>
      <c r="L267" s="539"/>
      <c r="M267" s="539"/>
      <c r="N267" s="539"/>
      <c r="O267" s="539"/>
      <c r="P267" s="539"/>
      <c r="Q267" s="539"/>
      <c r="R267" s="539"/>
      <c r="S267" s="539"/>
      <c r="T267" s="539"/>
      <c r="U267" s="539"/>
      <c r="V267" s="539"/>
      <c r="W267" s="539"/>
      <c r="X267" s="539"/>
      <c r="Y267" s="539"/>
      <c r="Z267" s="539"/>
      <c r="AA267" s="539"/>
      <c r="AB267" s="539"/>
      <c r="AC267" s="539"/>
      <c r="AD267" s="539"/>
      <c r="AE267" s="539"/>
      <c r="AF267" s="539"/>
      <c r="AG267" s="539"/>
      <c r="AH267" s="539"/>
      <c r="AI267" s="539"/>
      <c r="AJ267" s="539"/>
      <c r="AK267" s="539"/>
      <c r="AL267" s="539"/>
      <c r="AM267" s="539"/>
      <c r="AN267" s="539"/>
      <c r="AO267" s="539"/>
      <c r="AP267" s="539"/>
      <c r="AQ267" s="539"/>
      <c r="AR267" s="539"/>
      <c r="AS267" s="539"/>
      <c r="AT267" s="539"/>
      <c r="AU267" s="539"/>
      <c r="AV267" s="539"/>
      <c r="AW267" s="539"/>
      <c r="AX267" s="539"/>
      <c r="AY267" s="539"/>
      <c r="AZ267" s="539"/>
      <c r="BA267" s="539"/>
      <c r="BB267" s="539"/>
      <c r="BC267" s="539"/>
      <c r="BD267" s="539"/>
      <c r="BE267" s="539"/>
      <c r="BF267" s="539"/>
      <c r="BG267" s="539"/>
      <c r="BH267" s="539"/>
      <c r="BI267" s="539"/>
      <c r="BJ267" s="539"/>
      <c r="BK267" s="539"/>
      <c r="BL267" s="539"/>
      <c r="BM267" s="539"/>
      <c r="BN267" s="539"/>
      <c r="BO267" s="539"/>
      <c r="BP267" s="539"/>
      <c r="BQ267" s="539"/>
      <c r="BR267" s="539"/>
      <c r="BS267" s="539"/>
      <c r="BT267" s="539"/>
      <c r="BU267" s="539"/>
      <c r="BV267" s="539"/>
      <c r="BW267" s="539"/>
      <c r="BX267" s="539"/>
      <c r="BY267" s="539"/>
      <c r="BZ267" s="539"/>
      <c r="CA267" s="539"/>
      <c r="CB267" s="539"/>
      <c r="CC267" s="539"/>
      <c r="CD267" s="539"/>
      <c r="CE267" s="539"/>
      <c r="CF267" s="539"/>
      <c r="CG267" s="539"/>
      <c r="CH267" s="539"/>
      <c r="CI267" s="539"/>
      <c r="CJ267" s="539"/>
      <c r="CK267" s="539"/>
      <c r="CL267" s="539"/>
      <c r="CM267" s="539"/>
      <c r="CN267" s="539"/>
      <c r="CO267" s="539"/>
      <c r="CP267" s="539"/>
      <c r="CQ267" s="539"/>
      <c r="CR267" s="539"/>
      <c r="CS267" s="539"/>
      <c r="CT267" s="539"/>
      <c r="CU267" s="539"/>
      <c r="CV267" s="539"/>
      <c r="CW267" s="539"/>
      <c r="CX267" s="539"/>
      <c r="CY267" s="539"/>
      <c r="CZ267" s="539"/>
      <c r="DA267" s="539"/>
      <c r="DB267" s="539"/>
      <c r="DC267" s="539"/>
      <c r="DD267" s="539"/>
      <c r="DE267" s="539"/>
      <c r="DF267" s="539"/>
      <c r="DG267" s="539"/>
      <c r="DH267" s="539"/>
      <c r="DI267" s="539"/>
      <c r="DJ267" s="539"/>
      <c r="DK267" s="539"/>
      <c r="DL267" s="539"/>
      <c r="DM267" s="539"/>
      <c r="DN267" s="539"/>
      <c r="DO267" s="539"/>
      <c r="DP267" s="539"/>
      <c r="DQ267" s="539"/>
      <c r="DR267" s="539"/>
      <c r="DS267" s="539"/>
      <c r="DT267" s="539"/>
      <c r="DU267" s="539"/>
      <c r="DV267" s="539"/>
      <c r="DW267" s="539"/>
      <c r="DX267" s="539"/>
      <c r="DY267" s="539"/>
      <c r="DZ267" s="539"/>
      <c r="EA267" s="539"/>
      <c r="EB267" s="539"/>
      <c r="EC267" s="539"/>
      <c r="ED267" s="539"/>
      <c r="EE267" s="539"/>
      <c r="EF267" s="539"/>
      <c r="EG267" s="539"/>
      <c r="EH267" s="539"/>
      <c r="EI267" s="539"/>
      <c r="EJ267" s="539"/>
      <c r="EK267" s="539"/>
      <c r="EL267" s="539"/>
      <c r="EM267" s="539"/>
      <c r="EN267" s="539"/>
      <c r="EO267" s="539"/>
      <c r="EP267" s="539"/>
      <c r="EQ267" s="539"/>
      <c r="ER267" s="539"/>
      <c r="ES267" s="539"/>
      <c r="ET267" s="539"/>
      <c r="EU267" s="539"/>
      <c r="EV267" s="539"/>
      <c r="EW267" s="539"/>
      <c r="EX267" s="539"/>
      <c r="EY267" s="539"/>
      <c r="EZ267" s="539"/>
      <c r="FA267" s="539"/>
      <c r="FB267" s="539"/>
      <c r="FC267" s="539"/>
      <c r="FD267" s="539"/>
      <c r="FE267" s="539"/>
      <c r="FF267" s="539"/>
      <c r="FG267" s="539"/>
      <c r="FH267" s="539"/>
      <c r="FI267" s="539"/>
      <c r="FJ267" s="539"/>
      <c r="FK267" s="539"/>
      <c r="FL267" s="539"/>
      <c r="FM267" s="539"/>
      <c r="FN267" s="539"/>
      <c r="FO267" s="539"/>
      <c r="FP267" s="539"/>
      <c r="FQ267" s="539"/>
      <c r="FR267" s="539"/>
      <c r="FS267" s="539"/>
      <c r="FT267" s="539"/>
      <c r="FU267" s="539"/>
      <c r="FV267" s="539"/>
      <c r="FW267" s="539"/>
      <c r="FX267" s="539"/>
      <c r="FY267" s="539"/>
      <c r="FZ267" s="539"/>
      <c r="GA267" s="539"/>
      <c r="GB267" s="539"/>
      <c r="GC267" s="539"/>
      <c r="GD267" s="539"/>
      <c r="GE267" s="539"/>
      <c r="GF267" s="539"/>
      <c r="GG267" s="539"/>
      <c r="GH267" s="539"/>
      <c r="GI267" s="539"/>
      <c r="GJ267" s="539"/>
      <c r="GK267" s="539"/>
      <c r="GL267" s="539"/>
      <c r="GM267" s="539"/>
      <c r="GN267" s="539"/>
      <c r="GO267" s="539"/>
      <c r="GP267" s="539"/>
      <c r="GQ267" s="539"/>
      <c r="GR267" s="539"/>
      <c r="GS267" s="539"/>
      <c r="GT267" s="539"/>
      <c r="GU267" s="539"/>
      <c r="GV267" s="539"/>
      <c r="GW267" s="539"/>
      <c r="GX267" s="539"/>
      <c r="GY267" s="539"/>
      <c r="GZ267" s="539"/>
      <c r="HA267" s="539"/>
      <c r="HB267" s="539"/>
      <c r="HC267" s="539"/>
      <c r="HD267" s="539"/>
      <c r="HE267" s="539"/>
      <c r="HF267" s="539"/>
      <c r="HG267" s="539"/>
      <c r="HH267" s="539"/>
      <c r="HI267" s="539"/>
      <c r="HJ267" s="539"/>
      <c r="HK267" s="539"/>
      <c r="HL267" s="539"/>
      <c r="HM267" s="539"/>
      <c r="HN267" s="539"/>
      <c r="HO267" s="539"/>
      <c r="HP267" s="539"/>
      <c r="HQ267" s="539"/>
      <c r="HR267" s="539"/>
      <c r="HS267" s="539"/>
      <c r="HT267" s="539"/>
      <c r="HU267" s="539"/>
      <c r="HV267" s="539"/>
      <c r="HW267" s="539"/>
      <c r="HX267" s="539"/>
      <c r="HY267" s="539"/>
      <c r="HZ267" s="539"/>
      <c r="IA267" s="539"/>
      <c r="IB267" s="539"/>
      <c r="IC267" s="539"/>
      <c r="ID267" s="539"/>
      <c r="IE267" s="539"/>
      <c r="IF267" s="539"/>
      <c r="IG267" s="539"/>
      <c r="IH267" s="539"/>
      <c r="II267" s="539"/>
      <c r="IJ267" s="539"/>
      <c r="IK267" s="539"/>
      <c r="IL267" s="539"/>
      <c r="IM267" s="539"/>
      <c r="IN267" s="539"/>
      <c r="IO267" s="539"/>
      <c r="IP267" s="539"/>
      <c r="IQ267" s="539"/>
      <c r="IR267" s="539"/>
      <c r="IS267" s="539"/>
      <c r="IT267" s="539"/>
      <c r="IU267" s="539"/>
    </row>
    <row r="268" spans="1:255" s="122" customFormat="1">
      <c r="A268" s="539"/>
      <c r="B268" s="543"/>
      <c r="C268" s="543"/>
      <c r="D268" s="539"/>
      <c r="E268" s="539"/>
      <c r="F268" s="539"/>
      <c r="G268" s="539"/>
      <c r="H268" s="539"/>
      <c r="I268" s="539"/>
      <c r="J268" s="539"/>
      <c r="K268" s="539"/>
      <c r="L268" s="539"/>
      <c r="M268" s="539"/>
      <c r="N268" s="539"/>
      <c r="O268" s="539"/>
      <c r="P268" s="539"/>
      <c r="Q268" s="539"/>
      <c r="R268" s="539"/>
      <c r="S268" s="539"/>
      <c r="T268" s="539"/>
      <c r="U268" s="539"/>
      <c r="V268" s="539"/>
      <c r="W268" s="539"/>
      <c r="X268" s="539"/>
      <c r="Y268" s="539"/>
      <c r="Z268" s="539"/>
      <c r="AA268" s="539"/>
      <c r="AB268" s="539"/>
      <c r="AC268" s="539"/>
      <c r="AD268" s="539"/>
      <c r="AE268" s="539"/>
      <c r="AF268" s="539"/>
      <c r="AG268" s="539"/>
      <c r="AH268" s="539"/>
      <c r="AI268" s="539"/>
      <c r="AJ268" s="539"/>
      <c r="AK268" s="539"/>
      <c r="AL268" s="539"/>
      <c r="AM268" s="539"/>
      <c r="AN268" s="539"/>
      <c r="AO268" s="539"/>
      <c r="AP268" s="539"/>
      <c r="AQ268" s="539"/>
      <c r="AR268" s="539"/>
      <c r="AS268" s="539"/>
      <c r="AT268" s="539"/>
      <c r="AU268" s="539"/>
      <c r="AV268" s="539"/>
      <c r="AW268" s="539"/>
      <c r="AX268" s="539"/>
      <c r="AY268" s="539"/>
      <c r="AZ268" s="539"/>
      <c r="BA268" s="539"/>
      <c r="BB268" s="539"/>
      <c r="BC268" s="539"/>
      <c r="BD268" s="539"/>
      <c r="BE268" s="539"/>
      <c r="BF268" s="539"/>
      <c r="BG268" s="539"/>
      <c r="BH268" s="539"/>
      <c r="BI268" s="539"/>
      <c r="BJ268" s="539"/>
      <c r="BK268" s="539"/>
      <c r="BL268" s="539"/>
      <c r="BM268" s="539"/>
      <c r="BN268" s="539"/>
      <c r="BO268" s="539"/>
      <c r="BP268" s="539"/>
      <c r="BQ268" s="539"/>
      <c r="BR268" s="539"/>
      <c r="BS268" s="539"/>
      <c r="BT268" s="539"/>
      <c r="BU268" s="539"/>
      <c r="BV268" s="539"/>
      <c r="BW268" s="539"/>
      <c r="BX268" s="539"/>
      <c r="BY268" s="539"/>
      <c r="BZ268" s="539"/>
      <c r="CA268" s="539"/>
      <c r="CB268" s="539"/>
      <c r="CC268" s="539"/>
      <c r="CD268" s="539"/>
      <c r="CE268" s="539"/>
      <c r="CF268" s="539"/>
      <c r="CG268" s="539"/>
      <c r="CH268" s="539"/>
      <c r="CI268" s="539"/>
      <c r="CJ268" s="539"/>
      <c r="CK268" s="539"/>
      <c r="CL268" s="539"/>
      <c r="CM268" s="539"/>
      <c r="CN268" s="539"/>
      <c r="CO268" s="539"/>
      <c r="CP268" s="539"/>
      <c r="CQ268" s="539"/>
      <c r="CR268" s="539"/>
      <c r="CS268" s="539"/>
      <c r="CT268" s="539"/>
      <c r="CU268" s="539"/>
      <c r="CV268" s="539"/>
      <c r="CW268" s="539"/>
      <c r="CX268" s="539"/>
      <c r="CY268" s="539"/>
      <c r="CZ268" s="539"/>
      <c r="DA268" s="539"/>
      <c r="DB268" s="539"/>
      <c r="DC268" s="539"/>
      <c r="DD268" s="539"/>
      <c r="DE268" s="539"/>
      <c r="DF268" s="539"/>
      <c r="DG268" s="539"/>
      <c r="DH268" s="539"/>
      <c r="DI268" s="539"/>
      <c r="DJ268" s="539"/>
      <c r="DK268" s="539"/>
      <c r="DL268" s="539"/>
      <c r="DM268" s="539"/>
      <c r="DN268" s="539"/>
      <c r="DO268" s="539"/>
      <c r="DP268" s="539"/>
      <c r="DQ268" s="539"/>
      <c r="DR268" s="539"/>
      <c r="DS268" s="539"/>
      <c r="DT268" s="539"/>
      <c r="DU268" s="539"/>
      <c r="DV268" s="539"/>
      <c r="DW268" s="539"/>
      <c r="DX268" s="539"/>
      <c r="DY268" s="539"/>
      <c r="DZ268" s="539"/>
      <c r="EA268" s="539"/>
      <c r="EB268" s="539"/>
      <c r="EC268" s="539"/>
      <c r="ED268" s="539"/>
      <c r="EE268" s="539"/>
      <c r="EF268" s="539"/>
      <c r="EG268" s="539"/>
      <c r="EH268" s="539"/>
      <c r="EI268" s="539"/>
      <c r="EJ268" s="539"/>
      <c r="EK268" s="539"/>
      <c r="EL268" s="539"/>
      <c r="EM268" s="539"/>
      <c r="EN268" s="539"/>
      <c r="EO268" s="539"/>
      <c r="EP268" s="539"/>
      <c r="EQ268" s="539"/>
      <c r="ER268" s="539"/>
      <c r="ES268" s="539"/>
      <c r="ET268" s="539"/>
      <c r="EU268" s="539"/>
      <c r="EV268" s="539"/>
      <c r="EW268" s="539"/>
      <c r="EX268" s="539"/>
      <c r="EY268" s="539"/>
      <c r="EZ268" s="539"/>
      <c r="FA268" s="539"/>
      <c r="FB268" s="539"/>
      <c r="FC268" s="539"/>
      <c r="FD268" s="539"/>
      <c r="FE268" s="539"/>
      <c r="FF268" s="539"/>
      <c r="FG268" s="539"/>
      <c r="FH268" s="539"/>
      <c r="FI268" s="539"/>
      <c r="FJ268" s="539"/>
      <c r="FK268" s="539"/>
      <c r="FL268" s="539"/>
      <c r="FM268" s="539"/>
      <c r="FN268" s="539"/>
      <c r="FO268" s="539"/>
      <c r="FP268" s="539"/>
      <c r="FQ268" s="539"/>
      <c r="FR268" s="539"/>
      <c r="FS268" s="539"/>
      <c r="FT268" s="539"/>
      <c r="FU268" s="539"/>
      <c r="FV268" s="539"/>
      <c r="FW268" s="539"/>
      <c r="FX268" s="539"/>
      <c r="FY268" s="539"/>
      <c r="FZ268" s="539"/>
      <c r="GA268" s="539"/>
      <c r="GB268" s="539"/>
      <c r="GC268" s="539"/>
      <c r="GD268" s="539"/>
      <c r="GE268" s="539"/>
      <c r="GF268" s="539"/>
      <c r="GG268" s="539"/>
      <c r="GH268" s="539"/>
      <c r="GI268" s="539"/>
      <c r="GJ268" s="539"/>
      <c r="GK268" s="539"/>
      <c r="GL268" s="539"/>
      <c r="GM268" s="539"/>
      <c r="GN268" s="539"/>
      <c r="GO268" s="539"/>
      <c r="GP268" s="539"/>
      <c r="GQ268" s="539"/>
      <c r="GR268" s="539"/>
      <c r="GS268" s="539"/>
      <c r="GT268" s="539"/>
      <c r="GU268" s="539"/>
      <c r="GV268" s="539"/>
      <c r="GW268" s="539"/>
      <c r="GX268" s="539"/>
      <c r="GY268" s="539"/>
      <c r="GZ268" s="539"/>
      <c r="HA268" s="539"/>
      <c r="HB268" s="539"/>
      <c r="HC268" s="539"/>
      <c r="HD268" s="539"/>
      <c r="HE268" s="539"/>
      <c r="HF268" s="539"/>
      <c r="HG268" s="539"/>
      <c r="HH268" s="539"/>
      <c r="HI268" s="539"/>
      <c r="HJ268" s="539"/>
      <c r="HK268" s="539"/>
      <c r="HL268" s="539"/>
      <c r="HM268" s="539"/>
      <c r="HN268" s="539"/>
      <c r="HO268" s="539"/>
      <c r="HP268" s="539"/>
      <c r="HQ268" s="539"/>
      <c r="HR268" s="539"/>
      <c r="HS268" s="539"/>
      <c r="HT268" s="539"/>
      <c r="HU268" s="539"/>
      <c r="HV268" s="539"/>
      <c r="HW268" s="539"/>
      <c r="HX268" s="539"/>
      <c r="HY268" s="539"/>
      <c r="HZ268" s="539"/>
      <c r="IA268" s="539"/>
      <c r="IB268" s="539"/>
      <c r="IC268" s="539"/>
      <c r="ID268" s="539"/>
      <c r="IE268" s="539"/>
      <c r="IF268" s="539"/>
      <c r="IG268" s="539"/>
      <c r="IH268" s="539"/>
      <c r="II268" s="539"/>
      <c r="IJ268" s="539"/>
      <c r="IK268" s="539"/>
      <c r="IL268" s="539"/>
      <c r="IM268" s="539"/>
      <c r="IN268" s="539"/>
      <c r="IO268" s="539"/>
      <c r="IP268" s="539"/>
      <c r="IQ268" s="539"/>
      <c r="IR268" s="539"/>
      <c r="IS268" s="539"/>
      <c r="IT268" s="539"/>
      <c r="IU268" s="539"/>
    </row>
    <row r="269" spans="1:255" s="122" customFormat="1" ht="14.1" customHeight="1">
      <c r="A269" s="539"/>
      <c r="B269" s="543"/>
      <c r="C269" s="543"/>
      <c r="D269" s="539"/>
      <c r="E269" s="539"/>
      <c r="F269" s="539"/>
      <c r="G269" s="539"/>
      <c r="H269" s="539"/>
      <c r="I269" s="539"/>
      <c r="J269" s="539"/>
      <c r="K269" s="539"/>
      <c r="L269" s="539"/>
      <c r="M269" s="539"/>
      <c r="N269" s="539"/>
      <c r="O269" s="539"/>
      <c r="P269" s="539"/>
      <c r="Q269" s="539"/>
      <c r="R269" s="539"/>
      <c r="S269" s="539"/>
      <c r="T269" s="539"/>
      <c r="U269" s="539"/>
      <c r="V269" s="539"/>
      <c r="W269" s="539"/>
      <c r="X269" s="539"/>
      <c r="Y269" s="539"/>
      <c r="Z269" s="539"/>
      <c r="AA269" s="539"/>
      <c r="AB269" s="539"/>
      <c r="AC269" s="539"/>
      <c r="AD269" s="539"/>
      <c r="AE269" s="539"/>
      <c r="AF269" s="539"/>
      <c r="AG269" s="539"/>
      <c r="AH269" s="539"/>
      <c r="AI269" s="539"/>
      <c r="AJ269" s="539"/>
      <c r="AK269" s="539"/>
      <c r="AL269" s="539"/>
      <c r="AM269" s="539"/>
      <c r="AN269" s="539"/>
      <c r="AO269" s="539"/>
      <c r="AP269" s="539"/>
      <c r="AQ269" s="539"/>
      <c r="AR269" s="539"/>
      <c r="AS269" s="539"/>
      <c r="AT269" s="539"/>
      <c r="AU269" s="539"/>
      <c r="AV269" s="539"/>
      <c r="AW269" s="539"/>
      <c r="AX269" s="539"/>
      <c r="AY269" s="539"/>
      <c r="AZ269" s="539"/>
      <c r="BA269" s="539"/>
      <c r="BB269" s="539"/>
      <c r="BC269" s="539"/>
      <c r="BD269" s="539"/>
      <c r="BE269" s="539"/>
      <c r="BF269" s="539"/>
      <c r="BG269" s="539"/>
      <c r="BH269" s="539"/>
      <c r="BI269" s="539"/>
      <c r="BJ269" s="539"/>
      <c r="BK269" s="539"/>
      <c r="BL269" s="539"/>
      <c r="BM269" s="539"/>
      <c r="BN269" s="539"/>
      <c r="BO269" s="539"/>
      <c r="BP269" s="539"/>
      <c r="BQ269" s="539"/>
      <c r="BR269" s="539"/>
      <c r="BS269" s="539"/>
      <c r="BT269" s="539"/>
      <c r="BU269" s="539"/>
      <c r="BV269" s="539"/>
      <c r="BW269" s="539"/>
      <c r="BX269" s="539"/>
      <c r="BY269" s="539"/>
      <c r="BZ269" s="539"/>
      <c r="CA269" s="539"/>
      <c r="CB269" s="539"/>
      <c r="CC269" s="539"/>
      <c r="CD269" s="539"/>
      <c r="CE269" s="539"/>
      <c r="CF269" s="539"/>
      <c r="CG269" s="539"/>
      <c r="CH269" s="539"/>
      <c r="CI269" s="539"/>
      <c r="CJ269" s="539"/>
      <c r="CK269" s="539"/>
      <c r="CL269" s="539"/>
      <c r="CM269" s="539"/>
      <c r="CN269" s="539"/>
      <c r="CO269" s="539"/>
      <c r="CP269" s="539"/>
      <c r="CQ269" s="539"/>
      <c r="CR269" s="539"/>
      <c r="CS269" s="539"/>
      <c r="CT269" s="539"/>
      <c r="CU269" s="539"/>
      <c r="CV269" s="539"/>
      <c r="CW269" s="539"/>
      <c r="CX269" s="539"/>
      <c r="CY269" s="539"/>
      <c r="CZ269" s="539"/>
      <c r="DA269" s="539"/>
      <c r="DB269" s="539"/>
      <c r="DC269" s="539"/>
      <c r="DD269" s="539"/>
      <c r="DE269" s="539"/>
      <c r="DF269" s="539"/>
      <c r="DG269" s="539"/>
      <c r="DH269" s="539"/>
      <c r="DI269" s="539"/>
      <c r="DJ269" s="539"/>
      <c r="DK269" s="539"/>
      <c r="DL269" s="539"/>
      <c r="DM269" s="539"/>
      <c r="DN269" s="539"/>
      <c r="DO269" s="539"/>
      <c r="DP269" s="539"/>
      <c r="DQ269" s="539"/>
      <c r="DR269" s="539"/>
      <c r="DS269" s="539"/>
      <c r="DT269" s="539"/>
      <c r="DU269" s="539"/>
      <c r="DV269" s="539"/>
      <c r="DW269" s="539"/>
      <c r="DX269" s="539"/>
      <c r="DY269" s="539"/>
      <c r="DZ269" s="539"/>
      <c r="EA269" s="539"/>
      <c r="EB269" s="539"/>
      <c r="EC269" s="539"/>
      <c r="ED269" s="539"/>
      <c r="EE269" s="539"/>
      <c r="EF269" s="539"/>
      <c r="EG269" s="539"/>
      <c r="EH269" s="539"/>
      <c r="EI269" s="539"/>
      <c r="EJ269" s="539"/>
      <c r="EK269" s="539"/>
      <c r="EL269" s="539"/>
      <c r="EM269" s="539"/>
      <c r="EN269" s="539"/>
      <c r="EO269" s="539"/>
      <c r="EP269" s="539"/>
      <c r="EQ269" s="539"/>
      <c r="ER269" s="539"/>
      <c r="ES269" s="539"/>
      <c r="ET269" s="539"/>
      <c r="EU269" s="539"/>
      <c r="EV269" s="539"/>
      <c r="EW269" s="539"/>
      <c r="EX269" s="539"/>
      <c r="EY269" s="539"/>
      <c r="EZ269" s="539"/>
      <c r="FA269" s="539"/>
      <c r="FB269" s="539"/>
      <c r="FC269" s="539"/>
      <c r="FD269" s="539"/>
      <c r="FE269" s="539"/>
      <c r="FF269" s="539"/>
      <c r="FG269" s="539"/>
      <c r="FH269" s="539"/>
      <c r="FI269" s="539"/>
      <c r="FJ269" s="539"/>
      <c r="FK269" s="539"/>
      <c r="FL269" s="539"/>
      <c r="FM269" s="539"/>
      <c r="FN269" s="539"/>
      <c r="FO269" s="539"/>
      <c r="FP269" s="539"/>
      <c r="FQ269" s="539"/>
      <c r="FR269" s="539"/>
      <c r="FS269" s="539"/>
      <c r="FT269" s="539"/>
      <c r="FU269" s="539"/>
      <c r="FV269" s="539"/>
      <c r="FW269" s="539"/>
      <c r="FX269" s="539"/>
      <c r="FY269" s="539"/>
      <c r="FZ269" s="539"/>
      <c r="GA269" s="539"/>
      <c r="GB269" s="539"/>
      <c r="GC269" s="539"/>
      <c r="GD269" s="539"/>
      <c r="GE269" s="539"/>
      <c r="GF269" s="539"/>
      <c r="GG269" s="539"/>
      <c r="GH269" s="539"/>
      <c r="GI269" s="539"/>
      <c r="GJ269" s="539"/>
      <c r="GK269" s="539"/>
      <c r="GL269" s="539"/>
      <c r="GM269" s="539"/>
      <c r="GN269" s="539"/>
      <c r="GO269" s="539"/>
      <c r="GP269" s="539"/>
      <c r="GQ269" s="539"/>
      <c r="GR269" s="539"/>
      <c r="GS269" s="539"/>
      <c r="GT269" s="539"/>
      <c r="GU269" s="539"/>
      <c r="GV269" s="539"/>
      <c r="GW269" s="539"/>
      <c r="GX269" s="539"/>
      <c r="GY269" s="539"/>
      <c r="GZ269" s="539"/>
      <c r="HA269" s="539"/>
      <c r="HB269" s="539"/>
      <c r="HC269" s="539"/>
      <c r="HD269" s="539"/>
      <c r="HE269" s="539"/>
      <c r="HF269" s="539"/>
      <c r="HG269" s="539"/>
      <c r="HH269" s="539"/>
      <c r="HI269" s="539"/>
      <c r="HJ269" s="539"/>
      <c r="HK269" s="539"/>
      <c r="HL269" s="539"/>
      <c r="HM269" s="539"/>
      <c r="HN269" s="539"/>
      <c r="HO269" s="539"/>
      <c r="HP269" s="539"/>
      <c r="HQ269" s="539"/>
      <c r="HR269" s="539"/>
      <c r="HS269" s="539"/>
      <c r="HT269" s="539"/>
      <c r="HU269" s="539"/>
      <c r="HV269" s="539"/>
      <c r="HW269" s="539"/>
      <c r="HX269" s="539"/>
      <c r="HY269" s="539"/>
      <c r="HZ269" s="539"/>
      <c r="IA269" s="539"/>
      <c r="IB269" s="539"/>
      <c r="IC269" s="539"/>
      <c r="ID269" s="539"/>
      <c r="IE269" s="539"/>
      <c r="IF269" s="539"/>
      <c r="IG269" s="539"/>
      <c r="IH269" s="539"/>
      <c r="II269" s="539"/>
      <c r="IJ269" s="539"/>
      <c r="IK269" s="539"/>
      <c r="IL269" s="539"/>
      <c r="IM269" s="539"/>
      <c r="IN269" s="539"/>
      <c r="IO269" s="539"/>
      <c r="IP269" s="539"/>
      <c r="IQ269" s="539"/>
      <c r="IR269" s="539"/>
      <c r="IS269" s="539"/>
      <c r="IT269" s="539"/>
      <c r="IU269" s="539"/>
    </row>
    <row r="270" spans="1:255" s="122" customFormat="1" ht="14.1" customHeight="1">
      <c r="A270" s="539"/>
      <c r="B270" s="543"/>
      <c r="C270" s="543"/>
      <c r="D270" s="539"/>
      <c r="E270" s="539"/>
      <c r="F270" s="539"/>
      <c r="G270" s="539"/>
      <c r="H270" s="539"/>
      <c r="I270" s="539"/>
      <c r="J270" s="539"/>
      <c r="K270" s="539"/>
      <c r="L270" s="539"/>
      <c r="M270" s="539"/>
      <c r="N270" s="539"/>
      <c r="O270" s="539"/>
      <c r="P270" s="539"/>
      <c r="Q270" s="539"/>
      <c r="R270" s="539"/>
      <c r="S270" s="539"/>
      <c r="T270" s="539"/>
      <c r="U270" s="539"/>
      <c r="V270" s="539"/>
      <c r="W270" s="539"/>
      <c r="X270" s="539"/>
      <c r="Y270" s="539"/>
      <c r="Z270" s="539"/>
      <c r="AA270" s="539"/>
      <c r="AB270" s="539"/>
      <c r="AC270" s="539"/>
      <c r="AD270" s="539"/>
      <c r="AE270" s="539"/>
      <c r="AF270" s="539"/>
      <c r="AG270" s="539"/>
      <c r="AH270" s="539"/>
      <c r="AI270" s="539"/>
      <c r="AJ270" s="539"/>
      <c r="AK270" s="539"/>
      <c r="AL270" s="539"/>
      <c r="AM270" s="539"/>
      <c r="AN270" s="539"/>
      <c r="AO270" s="539"/>
      <c r="AP270" s="539"/>
      <c r="AQ270" s="539"/>
      <c r="AR270" s="539"/>
      <c r="AS270" s="539"/>
      <c r="AT270" s="539"/>
      <c r="AU270" s="539"/>
      <c r="AV270" s="539"/>
      <c r="AW270" s="539"/>
      <c r="AX270" s="539"/>
      <c r="AY270" s="539"/>
      <c r="AZ270" s="539"/>
      <c r="BA270" s="539"/>
      <c r="BB270" s="539"/>
      <c r="BC270" s="539"/>
      <c r="BD270" s="539"/>
      <c r="BE270" s="539"/>
      <c r="BF270" s="539"/>
      <c r="BG270" s="539"/>
      <c r="BH270" s="539"/>
      <c r="BI270" s="539"/>
      <c r="BJ270" s="539"/>
      <c r="BK270" s="539"/>
      <c r="BL270" s="539"/>
      <c r="BM270" s="539"/>
      <c r="BN270" s="539"/>
      <c r="BO270" s="539"/>
      <c r="BP270" s="539"/>
      <c r="BQ270" s="539"/>
      <c r="BR270" s="539"/>
      <c r="BS270" s="539"/>
      <c r="BT270" s="539"/>
      <c r="BU270" s="539"/>
      <c r="BV270" s="539"/>
      <c r="BW270" s="539"/>
      <c r="BX270" s="539"/>
      <c r="BY270" s="539"/>
      <c r="BZ270" s="539"/>
      <c r="CA270" s="539"/>
      <c r="CB270" s="539"/>
      <c r="CC270" s="539"/>
      <c r="CD270" s="539"/>
      <c r="CE270" s="539"/>
      <c r="CF270" s="539"/>
      <c r="CG270" s="539"/>
      <c r="CH270" s="539"/>
      <c r="CI270" s="539"/>
      <c r="CJ270" s="539"/>
      <c r="CK270" s="539"/>
      <c r="CL270" s="539"/>
      <c r="CM270" s="539"/>
      <c r="CN270" s="539"/>
      <c r="CO270" s="539"/>
      <c r="CP270" s="539"/>
      <c r="CQ270" s="539"/>
      <c r="CR270" s="539"/>
      <c r="CS270" s="539"/>
      <c r="CT270" s="539"/>
      <c r="CU270" s="539"/>
      <c r="CV270" s="539"/>
      <c r="CW270" s="539"/>
      <c r="CX270" s="539"/>
      <c r="CY270" s="539"/>
      <c r="CZ270" s="539"/>
      <c r="DA270" s="539"/>
      <c r="DB270" s="539"/>
      <c r="DC270" s="539"/>
      <c r="DD270" s="539"/>
      <c r="DE270" s="539"/>
      <c r="DF270" s="539"/>
      <c r="DG270" s="539"/>
      <c r="DH270" s="539"/>
      <c r="DI270" s="539"/>
      <c r="DJ270" s="539"/>
      <c r="DK270" s="539"/>
      <c r="DL270" s="539"/>
      <c r="DM270" s="539"/>
      <c r="DN270" s="539"/>
      <c r="DO270" s="539"/>
      <c r="DP270" s="539"/>
      <c r="DQ270" s="539"/>
      <c r="DR270" s="539"/>
      <c r="DS270" s="539"/>
      <c r="DT270" s="539"/>
      <c r="DU270" s="539"/>
      <c r="DV270" s="539"/>
      <c r="DW270" s="539"/>
      <c r="DX270" s="539"/>
      <c r="DY270" s="539"/>
      <c r="DZ270" s="539"/>
      <c r="EA270" s="539"/>
      <c r="EB270" s="539"/>
      <c r="EC270" s="539"/>
      <c r="ED270" s="539"/>
      <c r="EE270" s="539"/>
      <c r="EF270" s="539"/>
      <c r="EG270" s="539"/>
      <c r="EH270" s="539"/>
      <c r="EI270" s="539"/>
      <c r="EJ270" s="539"/>
      <c r="EK270" s="539"/>
      <c r="EL270" s="539"/>
      <c r="EM270" s="539"/>
      <c r="EN270" s="539"/>
      <c r="EO270" s="539"/>
      <c r="EP270" s="539"/>
      <c r="EQ270" s="539"/>
      <c r="ER270" s="539"/>
      <c r="ES270" s="539"/>
      <c r="ET270" s="539"/>
      <c r="EU270" s="539"/>
      <c r="EV270" s="539"/>
      <c r="EW270" s="539"/>
      <c r="EX270" s="539"/>
      <c r="EY270" s="539"/>
      <c r="EZ270" s="539"/>
      <c r="FA270" s="539"/>
      <c r="FB270" s="539"/>
      <c r="FC270" s="539"/>
      <c r="FD270" s="539"/>
      <c r="FE270" s="539"/>
      <c r="FF270" s="539"/>
      <c r="FG270" s="539"/>
      <c r="FH270" s="539"/>
      <c r="FI270" s="539"/>
      <c r="FJ270" s="539"/>
      <c r="FK270" s="539"/>
      <c r="FL270" s="539"/>
      <c r="FM270" s="539"/>
      <c r="FN270" s="539"/>
      <c r="FO270" s="539"/>
      <c r="FP270" s="539"/>
      <c r="FQ270" s="539"/>
      <c r="FR270" s="539"/>
      <c r="FS270" s="539"/>
      <c r="FT270" s="539"/>
      <c r="FU270" s="539"/>
      <c r="FV270" s="539"/>
      <c r="FW270" s="539"/>
      <c r="FX270" s="539"/>
      <c r="FY270" s="539"/>
      <c r="FZ270" s="539"/>
      <c r="GA270" s="539"/>
      <c r="GB270" s="539"/>
      <c r="GC270" s="539"/>
      <c r="GD270" s="539"/>
      <c r="GE270" s="539"/>
      <c r="GF270" s="539"/>
      <c r="GG270" s="539"/>
      <c r="GH270" s="539"/>
      <c r="GI270" s="539"/>
      <c r="GJ270" s="539"/>
      <c r="GK270" s="539"/>
      <c r="GL270" s="539"/>
      <c r="GM270" s="539"/>
      <c r="GN270" s="539"/>
      <c r="GO270" s="539"/>
      <c r="GP270" s="539"/>
      <c r="GQ270" s="539"/>
      <c r="GR270" s="539"/>
      <c r="GS270" s="539"/>
      <c r="GT270" s="539"/>
      <c r="GU270" s="539"/>
      <c r="GV270" s="539"/>
      <c r="GW270" s="539"/>
      <c r="GX270" s="539"/>
      <c r="GY270" s="539"/>
      <c r="GZ270" s="539"/>
      <c r="HA270" s="539"/>
      <c r="HB270" s="539"/>
      <c r="HC270" s="539"/>
      <c r="HD270" s="539"/>
      <c r="HE270" s="539"/>
      <c r="HF270" s="539"/>
      <c r="HG270" s="539"/>
      <c r="HH270" s="539"/>
      <c r="HI270" s="539"/>
      <c r="HJ270" s="539"/>
      <c r="HK270" s="539"/>
      <c r="HL270" s="539"/>
      <c r="HM270" s="539"/>
      <c r="HN270" s="539"/>
      <c r="HO270" s="539"/>
      <c r="HP270" s="539"/>
      <c r="HQ270" s="539"/>
      <c r="HR270" s="539"/>
      <c r="HS270" s="539"/>
      <c r="HT270" s="539"/>
      <c r="HU270" s="539"/>
      <c r="HV270" s="539"/>
      <c r="HW270" s="539"/>
      <c r="HX270" s="539"/>
      <c r="HY270" s="539"/>
      <c r="HZ270" s="539"/>
      <c r="IA270" s="539"/>
      <c r="IB270" s="539"/>
      <c r="IC270" s="539"/>
      <c r="ID270" s="539"/>
      <c r="IE270" s="539"/>
      <c r="IF270" s="539"/>
      <c r="IG270" s="539"/>
      <c r="IH270" s="539"/>
      <c r="II270" s="539"/>
      <c r="IJ270" s="539"/>
      <c r="IK270" s="539"/>
      <c r="IL270" s="539"/>
      <c r="IM270" s="539"/>
      <c r="IN270" s="539"/>
      <c r="IO270" s="539"/>
      <c r="IP270" s="539"/>
      <c r="IQ270" s="539"/>
      <c r="IR270" s="539"/>
      <c r="IS270" s="539"/>
      <c r="IT270" s="539"/>
      <c r="IU270" s="539"/>
    </row>
    <row r="271" spans="1:255" s="122" customFormat="1" ht="14.1" customHeight="1">
      <c r="A271" s="539"/>
      <c r="B271" s="543"/>
      <c r="C271" s="543"/>
      <c r="D271" s="539"/>
      <c r="E271" s="539"/>
      <c r="F271" s="539"/>
      <c r="G271" s="539"/>
      <c r="H271" s="539"/>
      <c r="I271" s="539"/>
      <c r="J271" s="539"/>
      <c r="K271" s="539"/>
      <c r="L271" s="539"/>
      <c r="M271" s="539"/>
      <c r="N271" s="539"/>
      <c r="O271" s="539"/>
      <c r="P271" s="539"/>
      <c r="Q271" s="539"/>
      <c r="R271" s="539"/>
      <c r="S271" s="539"/>
      <c r="T271" s="539"/>
      <c r="U271" s="539"/>
      <c r="V271" s="539"/>
      <c r="W271" s="539"/>
      <c r="X271" s="539"/>
      <c r="Y271" s="539"/>
      <c r="Z271" s="539"/>
      <c r="AA271" s="539"/>
      <c r="AB271" s="539"/>
      <c r="AC271" s="539"/>
      <c r="AD271" s="539"/>
      <c r="AE271" s="539"/>
      <c r="AF271" s="539"/>
      <c r="AG271" s="539"/>
      <c r="AH271" s="539"/>
      <c r="AI271" s="539"/>
      <c r="AJ271" s="539"/>
      <c r="AK271" s="539"/>
      <c r="AL271" s="539"/>
      <c r="AM271" s="539"/>
      <c r="AN271" s="539"/>
      <c r="AO271" s="539"/>
      <c r="AP271" s="539"/>
      <c r="AQ271" s="539"/>
      <c r="AR271" s="539"/>
      <c r="AS271" s="539"/>
      <c r="AT271" s="539"/>
      <c r="AU271" s="539"/>
      <c r="AV271" s="539"/>
      <c r="AW271" s="539"/>
      <c r="AX271" s="539"/>
      <c r="AY271" s="539"/>
      <c r="AZ271" s="539"/>
      <c r="BA271" s="539"/>
      <c r="BB271" s="539"/>
      <c r="BC271" s="539"/>
      <c r="BD271" s="539"/>
      <c r="BE271" s="539"/>
      <c r="BF271" s="539"/>
      <c r="BG271" s="539"/>
      <c r="BH271" s="539"/>
      <c r="BI271" s="539"/>
      <c r="BJ271" s="539"/>
      <c r="BK271" s="539"/>
      <c r="BL271" s="539"/>
      <c r="BM271" s="539"/>
      <c r="BN271" s="539"/>
      <c r="BO271" s="539"/>
      <c r="BP271" s="539"/>
      <c r="BQ271" s="539"/>
      <c r="BR271" s="539"/>
      <c r="BS271" s="539"/>
      <c r="BT271" s="539"/>
      <c r="BU271" s="539"/>
      <c r="BV271" s="539"/>
      <c r="BW271" s="539"/>
      <c r="BX271" s="539"/>
      <c r="BY271" s="539"/>
      <c r="BZ271" s="539"/>
      <c r="CA271" s="539"/>
      <c r="CB271" s="539"/>
      <c r="CC271" s="539"/>
      <c r="CD271" s="539"/>
      <c r="CE271" s="539"/>
      <c r="CF271" s="539"/>
      <c r="CG271" s="539"/>
      <c r="CH271" s="539"/>
      <c r="CI271" s="539"/>
      <c r="CJ271" s="539"/>
      <c r="CK271" s="539"/>
      <c r="CL271" s="539"/>
      <c r="CM271" s="539"/>
      <c r="CN271" s="539"/>
      <c r="CO271" s="539"/>
      <c r="CP271" s="539"/>
      <c r="CQ271" s="539"/>
      <c r="CR271" s="539"/>
      <c r="CS271" s="539"/>
      <c r="CT271" s="539"/>
      <c r="CU271" s="539"/>
      <c r="CV271" s="539"/>
      <c r="CW271" s="539"/>
      <c r="CX271" s="539"/>
      <c r="CY271" s="539"/>
      <c r="CZ271" s="539"/>
      <c r="DA271" s="539"/>
      <c r="DB271" s="539"/>
      <c r="DC271" s="539"/>
      <c r="DD271" s="539"/>
      <c r="DE271" s="539"/>
      <c r="DF271" s="539"/>
      <c r="DG271" s="539"/>
      <c r="DH271" s="539"/>
      <c r="DI271" s="539"/>
      <c r="DJ271" s="539"/>
      <c r="DK271" s="539"/>
      <c r="DL271" s="539"/>
      <c r="DM271" s="539"/>
      <c r="DN271" s="539"/>
      <c r="DO271" s="539"/>
      <c r="DP271" s="539"/>
      <c r="DQ271" s="539"/>
      <c r="DR271" s="539"/>
      <c r="DS271" s="539"/>
      <c r="DT271" s="539"/>
      <c r="DU271" s="539"/>
      <c r="DV271" s="539"/>
      <c r="DW271" s="539"/>
      <c r="DX271" s="539"/>
      <c r="DY271" s="539"/>
      <c r="DZ271" s="539"/>
      <c r="EA271" s="539"/>
      <c r="EB271" s="539"/>
      <c r="EC271" s="539"/>
      <c r="ED271" s="539"/>
      <c r="EE271" s="539"/>
      <c r="EF271" s="539"/>
      <c r="EG271" s="539"/>
      <c r="EH271" s="539"/>
      <c r="EI271" s="539"/>
      <c r="EJ271" s="539"/>
      <c r="EK271" s="539"/>
      <c r="EL271" s="539"/>
      <c r="EM271" s="539"/>
      <c r="EN271" s="539"/>
      <c r="EO271" s="539"/>
      <c r="EP271" s="539"/>
      <c r="EQ271" s="539"/>
      <c r="ER271" s="539"/>
      <c r="ES271" s="539"/>
      <c r="ET271" s="539"/>
      <c r="EU271" s="539"/>
      <c r="EV271" s="539"/>
      <c r="EW271" s="539"/>
      <c r="EX271" s="539"/>
      <c r="EY271" s="539"/>
      <c r="EZ271" s="539"/>
      <c r="FA271" s="539"/>
      <c r="FB271" s="539"/>
      <c r="FC271" s="539"/>
      <c r="FD271" s="539"/>
      <c r="FE271" s="539"/>
      <c r="FF271" s="539"/>
      <c r="FG271" s="539"/>
      <c r="FH271" s="539"/>
      <c r="FI271" s="539"/>
      <c r="FJ271" s="539"/>
      <c r="FK271" s="539"/>
      <c r="FL271" s="539"/>
      <c r="FM271" s="539"/>
      <c r="FN271" s="539"/>
      <c r="FO271" s="539"/>
      <c r="FP271" s="539"/>
      <c r="FQ271" s="539"/>
      <c r="FR271" s="539"/>
      <c r="FS271" s="539"/>
      <c r="FT271" s="539"/>
      <c r="FU271" s="539"/>
      <c r="FV271" s="539"/>
      <c r="FW271" s="539"/>
      <c r="FX271" s="539"/>
      <c r="FY271" s="539"/>
      <c r="FZ271" s="539"/>
      <c r="GA271" s="539"/>
      <c r="GB271" s="539"/>
      <c r="GC271" s="539"/>
      <c r="GD271" s="539"/>
      <c r="GE271" s="539"/>
      <c r="GF271" s="539"/>
      <c r="GG271" s="539"/>
      <c r="GH271" s="539"/>
      <c r="GI271" s="539"/>
      <c r="GJ271" s="539"/>
      <c r="GK271" s="539"/>
      <c r="GL271" s="539"/>
      <c r="GM271" s="539"/>
      <c r="GN271" s="539"/>
      <c r="GO271" s="539"/>
      <c r="GP271" s="539"/>
      <c r="GQ271" s="539"/>
      <c r="GR271" s="539"/>
      <c r="GS271" s="539"/>
      <c r="GT271" s="539"/>
      <c r="GU271" s="539"/>
      <c r="GV271" s="539"/>
      <c r="GW271" s="539"/>
      <c r="GX271" s="539"/>
      <c r="GY271" s="539"/>
      <c r="GZ271" s="539"/>
      <c r="HA271" s="539"/>
      <c r="HB271" s="539"/>
      <c r="HC271" s="539"/>
      <c r="HD271" s="539"/>
      <c r="HE271" s="539"/>
      <c r="HF271" s="539"/>
      <c r="HG271" s="539"/>
      <c r="HH271" s="539"/>
      <c r="HI271" s="539"/>
      <c r="HJ271" s="539"/>
      <c r="HK271" s="539"/>
      <c r="HL271" s="539"/>
      <c r="HM271" s="539"/>
      <c r="HN271" s="539"/>
      <c r="HO271" s="539"/>
      <c r="HP271" s="539"/>
      <c r="HQ271" s="539"/>
      <c r="HR271" s="539"/>
      <c r="HS271" s="539"/>
      <c r="HT271" s="539"/>
      <c r="HU271" s="539"/>
      <c r="HV271" s="539"/>
      <c r="HW271" s="539"/>
      <c r="HX271" s="539"/>
      <c r="HY271" s="539"/>
      <c r="HZ271" s="539"/>
      <c r="IA271" s="539"/>
      <c r="IB271" s="539"/>
      <c r="IC271" s="539"/>
      <c r="ID271" s="539"/>
      <c r="IE271" s="539"/>
      <c r="IF271" s="539"/>
      <c r="IG271" s="539"/>
      <c r="IH271" s="539"/>
      <c r="II271" s="539"/>
      <c r="IJ271" s="539"/>
      <c r="IK271" s="539"/>
      <c r="IL271" s="539"/>
      <c r="IM271" s="539"/>
      <c r="IN271" s="539"/>
      <c r="IO271" s="539"/>
      <c r="IP271" s="539"/>
      <c r="IQ271" s="539"/>
      <c r="IR271" s="539"/>
      <c r="IS271" s="539"/>
      <c r="IT271" s="539"/>
      <c r="IU271" s="539"/>
    </row>
    <row r="272" spans="1:255" s="122" customFormat="1" ht="14.1" customHeight="1">
      <c r="A272" s="539"/>
      <c r="B272" s="543"/>
      <c r="C272" s="543"/>
      <c r="D272" s="539"/>
      <c r="E272" s="539"/>
      <c r="F272" s="539"/>
      <c r="G272" s="539"/>
      <c r="H272" s="539"/>
      <c r="I272" s="539"/>
      <c r="J272" s="539"/>
      <c r="K272" s="539"/>
      <c r="L272" s="539"/>
      <c r="M272" s="539"/>
      <c r="N272" s="539"/>
      <c r="O272" s="539"/>
      <c r="P272" s="539"/>
      <c r="Q272" s="539"/>
      <c r="R272" s="539"/>
      <c r="S272" s="539"/>
      <c r="T272" s="539"/>
      <c r="U272" s="539"/>
      <c r="V272" s="539"/>
      <c r="W272" s="539"/>
      <c r="X272" s="539"/>
      <c r="Y272" s="539"/>
      <c r="Z272" s="539"/>
      <c r="AA272" s="539"/>
      <c r="AB272" s="539"/>
      <c r="AC272" s="539"/>
      <c r="AD272" s="539"/>
      <c r="AE272" s="539"/>
      <c r="AF272" s="539"/>
      <c r="AG272" s="539"/>
      <c r="AH272" s="539"/>
      <c r="AI272" s="539"/>
      <c r="AJ272" s="539"/>
      <c r="AK272" s="539"/>
      <c r="AL272" s="539"/>
      <c r="AM272" s="539"/>
      <c r="AN272" s="539"/>
      <c r="AO272" s="539"/>
      <c r="AP272" s="539"/>
      <c r="AQ272" s="539"/>
      <c r="AR272" s="539"/>
      <c r="AS272" s="539"/>
      <c r="AT272" s="539"/>
      <c r="AU272" s="539"/>
      <c r="AV272" s="539"/>
      <c r="AW272" s="539"/>
      <c r="AX272" s="539"/>
      <c r="AY272" s="539"/>
      <c r="AZ272" s="539"/>
      <c r="BA272" s="539"/>
      <c r="BB272" s="539"/>
      <c r="BC272" s="539"/>
      <c r="BD272" s="539"/>
      <c r="BE272" s="539"/>
      <c r="BF272" s="539"/>
      <c r="BG272" s="539"/>
      <c r="BH272" s="539"/>
      <c r="BI272" s="539"/>
      <c r="BJ272" s="539"/>
      <c r="BK272" s="539"/>
      <c r="BL272" s="539"/>
      <c r="BM272" s="539"/>
      <c r="BN272" s="539"/>
      <c r="BO272" s="539"/>
      <c r="BP272" s="539"/>
      <c r="BQ272" s="539"/>
      <c r="BR272" s="539"/>
      <c r="BS272" s="539"/>
      <c r="BT272" s="539"/>
      <c r="BU272" s="539"/>
      <c r="BV272" s="539"/>
      <c r="BW272" s="539"/>
      <c r="BX272" s="539"/>
      <c r="BY272" s="539"/>
      <c r="BZ272" s="539"/>
      <c r="CA272" s="539"/>
      <c r="CB272" s="539"/>
      <c r="CC272" s="539"/>
      <c r="CD272" s="539"/>
      <c r="CE272" s="539"/>
      <c r="CF272" s="539"/>
      <c r="CG272" s="539"/>
      <c r="CH272" s="539"/>
      <c r="CI272" s="539"/>
      <c r="CJ272" s="539"/>
      <c r="CK272" s="539"/>
      <c r="CL272" s="539"/>
      <c r="CM272" s="539"/>
      <c r="CN272" s="539"/>
      <c r="CO272" s="539"/>
      <c r="CP272" s="539"/>
      <c r="CQ272" s="539"/>
      <c r="CR272" s="539"/>
      <c r="CS272" s="539"/>
      <c r="CT272" s="539"/>
      <c r="CU272" s="539"/>
      <c r="CV272" s="539"/>
      <c r="CW272" s="539"/>
      <c r="CX272" s="539"/>
      <c r="CY272" s="539"/>
      <c r="CZ272" s="539"/>
      <c r="DA272" s="539"/>
      <c r="DB272" s="539"/>
      <c r="DC272" s="539"/>
      <c r="DD272" s="539"/>
      <c r="DE272" s="539"/>
      <c r="DF272" s="539"/>
      <c r="DG272" s="539"/>
      <c r="DH272" s="539"/>
      <c r="DI272" s="539"/>
      <c r="DJ272" s="539"/>
      <c r="DK272" s="539"/>
      <c r="DL272" s="539"/>
      <c r="DM272" s="539"/>
      <c r="DN272" s="539"/>
      <c r="DO272" s="539"/>
      <c r="DP272" s="539"/>
      <c r="DQ272" s="539"/>
      <c r="DR272" s="539"/>
      <c r="DS272" s="539"/>
      <c r="DT272" s="539"/>
      <c r="DU272" s="539"/>
      <c r="DV272" s="539"/>
      <c r="DW272" s="539"/>
      <c r="DX272" s="539"/>
      <c r="DY272" s="539"/>
      <c r="DZ272" s="539"/>
      <c r="EA272" s="539"/>
      <c r="EB272" s="539"/>
      <c r="EC272" s="539"/>
      <c r="ED272" s="539"/>
      <c r="EE272" s="539"/>
      <c r="EF272" s="539"/>
      <c r="EG272" s="539"/>
      <c r="EH272" s="539"/>
      <c r="EI272" s="539"/>
      <c r="EJ272" s="539"/>
      <c r="EK272" s="539"/>
      <c r="EL272" s="539"/>
      <c r="EM272" s="539"/>
      <c r="EN272" s="539"/>
      <c r="EO272" s="539"/>
      <c r="EP272" s="539"/>
      <c r="EQ272" s="539"/>
      <c r="ER272" s="539"/>
      <c r="ES272" s="539"/>
      <c r="ET272" s="539"/>
      <c r="EU272" s="539"/>
      <c r="EV272" s="539"/>
      <c r="EW272" s="539"/>
      <c r="EX272" s="539"/>
      <c r="EY272" s="539"/>
      <c r="EZ272" s="539"/>
      <c r="FA272" s="539"/>
      <c r="FB272" s="539"/>
      <c r="FC272" s="539"/>
      <c r="FD272" s="539"/>
      <c r="FE272" s="539"/>
      <c r="FF272" s="539"/>
      <c r="FG272" s="539"/>
      <c r="FH272" s="539"/>
      <c r="FI272" s="539"/>
      <c r="FJ272" s="539"/>
      <c r="FK272" s="539"/>
      <c r="FL272" s="539"/>
      <c r="FM272" s="539"/>
      <c r="FN272" s="539"/>
      <c r="FO272" s="539"/>
      <c r="FP272" s="539"/>
      <c r="FQ272" s="539"/>
      <c r="FR272" s="539"/>
      <c r="FS272" s="539"/>
      <c r="FT272" s="539"/>
      <c r="FU272" s="539"/>
      <c r="FV272" s="539"/>
      <c r="FW272" s="539"/>
      <c r="FX272" s="539"/>
      <c r="FY272" s="539"/>
      <c r="FZ272" s="539"/>
      <c r="GA272" s="539"/>
      <c r="GB272" s="539"/>
      <c r="GC272" s="539"/>
      <c r="GD272" s="539"/>
      <c r="GE272" s="539"/>
      <c r="GF272" s="539"/>
      <c r="GG272" s="539"/>
      <c r="GH272" s="539"/>
      <c r="GI272" s="539"/>
      <c r="GJ272" s="539"/>
      <c r="GK272" s="539"/>
      <c r="GL272" s="539"/>
      <c r="GM272" s="539"/>
      <c r="GN272" s="539"/>
      <c r="GO272" s="539"/>
      <c r="GP272" s="539"/>
      <c r="GQ272" s="539"/>
      <c r="GR272" s="539"/>
      <c r="GS272" s="539"/>
      <c r="GT272" s="539"/>
      <c r="GU272" s="539"/>
      <c r="GV272" s="539"/>
      <c r="GW272" s="539"/>
      <c r="GX272" s="539"/>
      <c r="GY272" s="539"/>
      <c r="GZ272" s="539"/>
      <c r="HA272" s="539"/>
      <c r="HB272" s="539"/>
      <c r="HC272" s="539"/>
      <c r="HD272" s="539"/>
      <c r="HE272" s="539"/>
      <c r="HF272" s="539"/>
      <c r="HG272" s="539"/>
      <c r="HH272" s="539"/>
      <c r="HI272" s="539"/>
      <c r="HJ272" s="539"/>
      <c r="HK272" s="539"/>
      <c r="HL272" s="539"/>
      <c r="HM272" s="539"/>
      <c r="HN272" s="539"/>
      <c r="HO272" s="539"/>
      <c r="HP272" s="539"/>
      <c r="HQ272" s="539"/>
      <c r="HR272" s="539"/>
      <c r="HS272" s="539"/>
      <c r="HT272" s="539"/>
      <c r="HU272" s="539"/>
      <c r="HV272" s="539"/>
      <c r="HW272" s="539"/>
      <c r="HX272" s="539"/>
      <c r="HY272" s="539"/>
      <c r="HZ272" s="539"/>
      <c r="IA272" s="539"/>
      <c r="IB272" s="539"/>
      <c r="IC272" s="539"/>
      <c r="ID272" s="539"/>
      <c r="IE272" s="539"/>
      <c r="IF272" s="539"/>
      <c r="IG272" s="539"/>
      <c r="IH272" s="539"/>
      <c r="II272" s="539"/>
      <c r="IJ272" s="539"/>
      <c r="IK272" s="539"/>
      <c r="IL272" s="539"/>
      <c r="IM272" s="539"/>
      <c r="IN272" s="539"/>
      <c r="IO272" s="539"/>
      <c r="IP272" s="539"/>
      <c r="IQ272" s="539"/>
      <c r="IR272" s="539"/>
      <c r="IS272" s="539"/>
      <c r="IT272" s="539"/>
      <c r="IU272" s="539"/>
    </row>
    <row r="273" spans="1:255" s="122" customFormat="1" ht="14.1" customHeight="1">
      <c r="A273" s="539"/>
      <c r="B273" s="543"/>
      <c r="C273" s="543"/>
      <c r="D273" s="539"/>
      <c r="E273" s="539"/>
      <c r="F273" s="539"/>
      <c r="G273" s="539"/>
      <c r="H273" s="539"/>
      <c r="I273" s="539"/>
      <c r="J273" s="539"/>
      <c r="K273" s="539"/>
      <c r="L273" s="539"/>
      <c r="M273" s="539"/>
      <c r="N273" s="539"/>
      <c r="O273" s="539"/>
      <c r="P273" s="539"/>
      <c r="Q273" s="539"/>
      <c r="R273" s="539"/>
      <c r="S273" s="539"/>
      <c r="T273" s="539"/>
      <c r="U273" s="539"/>
      <c r="V273" s="539"/>
      <c r="W273" s="539"/>
      <c r="X273" s="539"/>
      <c r="Y273" s="539"/>
      <c r="Z273" s="539"/>
      <c r="AA273" s="539"/>
      <c r="AB273" s="539"/>
      <c r="AC273" s="539"/>
      <c r="AD273" s="539"/>
      <c r="AE273" s="539"/>
      <c r="AF273" s="539"/>
      <c r="AG273" s="539"/>
      <c r="AH273" s="539"/>
      <c r="AI273" s="539"/>
      <c r="AJ273" s="539"/>
      <c r="AK273" s="539"/>
      <c r="AL273" s="539"/>
      <c r="AM273" s="539"/>
      <c r="AN273" s="539"/>
      <c r="AO273" s="539"/>
      <c r="AP273" s="539"/>
      <c r="AQ273" s="539"/>
      <c r="AR273" s="539"/>
      <c r="AS273" s="539"/>
      <c r="AT273" s="539"/>
      <c r="AU273" s="539"/>
      <c r="AV273" s="539"/>
      <c r="AW273" s="539"/>
      <c r="AX273" s="539"/>
      <c r="AY273" s="539"/>
      <c r="AZ273" s="539"/>
      <c r="BA273" s="539"/>
      <c r="BB273" s="539"/>
      <c r="BC273" s="539"/>
      <c r="BD273" s="539"/>
      <c r="BE273" s="539"/>
      <c r="BF273" s="539"/>
      <c r="BG273" s="539"/>
      <c r="BH273" s="539"/>
      <c r="BI273" s="539"/>
      <c r="BJ273" s="539"/>
      <c r="BK273" s="539"/>
      <c r="BL273" s="539"/>
      <c r="BM273" s="539"/>
      <c r="BN273" s="539"/>
      <c r="BO273" s="539"/>
      <c r="BP273" s="539"/>
      <c r="BQ273" s="539"/>
      <c r="BR273" s="539"/>
      <c r="BS273" s="539"/>
      <c r="BT273" s="539"/>
      <c r="BU273" s="539"/>
      <c r="BV273" s="539"/>
      <c r="BW273" s="539"/>
      <c r="BX273" s="539"/>
      <c r="BY273" s="539"/>
      <c r="BZ273" s="539"/>
      <c r="CA273" s="539"/>
      <c r="CB273" s="539"/>
      <c r="CC273" s="539"/>
      <c r="CD273" s="539"/>
      <c r="CE273" s="539"/>
      <c r="CF273" s="539"/>
      <c r="CG273" s="539"/>
      <c r="CH273" s="539"/>
      <c r="CI273" s="539"/>
      <c r="CJ273" s="539"/>
      <c r="CK273" s="539"/>
      <c r="CL273" s="539"/>
      <c r="CM273" s="539"/>
      <c r="CN273" s="539"/>
      <c r="CO273" s="539"/>
      <c r="CP273" s="539"/>
      <c r="CQ273" s="539"/>
      <c r="CR273" s="539"/>
      <c r="CS273" s="539"/>
      <c r="CT273" s="539"/>
      <c r="CU273" s="539"/>
      <c r="CV273" s="539"/>
      <c r="CW273" s="539"/>
      <c r="CX273" s="539"/>
      <c r="CY273" s="539"/>
      <c r="CZ273" s="539"/>
      <c r="DA273" s="539"/>
      <c r="DB273" s="539"/>
      <c r="DC273" s="539"/>
      <c r="DD273" s="539"/>
      <c r="DE273" s="539"/>
      <c r="DF273" s="539"/>
      <c r="DG273" s="539"/>
      <c r="DH273" s="539"/>
      <c r="DI273" s="539"/>
      <c r="DJ273" s="539"/>
      <c r="DK273" s="539"/>
      <c r="DL273" s="539"/>
      <c r="DM273" s="539"/>
      <c r="DN273" s="539"/>
      <c r="DO273" s="539"/>
      <c r="DP273" s="539"/>
      <c r="DQ273" s="539"/>
      <c r="DR273" s="539"/>
      <c r="DS273" s="539"/>
      <c r="DT273" s="539"/>
      <c r="DU273" s="539"/>
      <c r="DV273" s="539"/>
      <c r="DW273" s="539"/>
      <c r="DX273" s="539"/>
      <c r="DY273" s="539"/>
      <c r="DZ273" s="539"/>
      <c r="EA273" s="539"/>
      <c r="EB273" s="539"/>
      <c r="EC273" s="539"/>
      <c r="ED273" s="539"/>
      <c r="EE273" s="539"/>
      <c r="EF273" s="539"/>
      <c r="EG273" s="539"/>
      <c r="EH273" s="539"/>
      <c r="EI273" s="539"/>
      <c r="EJ273" s="539"/>
      <c r="EK273" s="539"/>
      <c r="EL273" s="539"/>
      <c r="EM273" s="539"/>
      <c r="EN273" s="539"/>
      <c r="EO273" s="539"/>
      <c r="EP273" s="539"/>
      <c r="EQ273" s="539"/>
      <c r="ER273" s="539"/>
      <c r="ES273" s="539"/>
      <c r="ET273" s="539"/>
      <c r="EU273" s="539"/>
      <c r="EV273" s="539"/>
      <c r="EW273" s="539"/>
      <c r="EX273" s="539"/>
      <c r="EY273" s="539"/>
      <c r="EZ273" s="539"/>
      <c r="FA273" s="539"/>
      <c r="FB273" s="539"/>
      <c r="FC273" s="539"/>
      <c r="FD273" s="539"/>
      <c r="FE273" s="539"/>
      <c r="FF273" s="539"/>
      <c r="FG273" s="539"/>
      <c r="FH273" s="539"/>
      <c r="FI273" s="539"/>
      <c r="FJ273" s="539"/>
      <c r="FK273" s="539"/>
      <c r="FL273" s="539"/>
      <c r="FM273" s="539"/>
      <c r="FN273" s="539"/>
      <c r="FO273" s="539"/>
      <c r="FP273" s="539"/>
      <c r="FQ273" s="539"/>
      <c r="FR273" s="539"/>
      <c r="FS273" s="539"/>
      <c r="FT273" s="539"/>
      <c r="FU273" s="539"/>
      <c r="FV273" s="539"/>
      <c r="FW273" s="539"/>
      <c r="FX273" s="539"/>
      <c r="FY273" s="539"/>
      <c r="FZ273" s="539"/>
      <c r="GA273" s="539"/>
      <c r="GB273" s="539"/>
      <c r="GC273" s="539"/>
      <c r="GD273" s="539"/>
      <c r="GE273" s="539"/>
      <c r="GF273" s="539"/>
      <c r="GG273" s="539"/>
      <c r="GH273" s="539"/>
      <c r="GI273" s="539"/>
      <c r="GJ273" s="539"/>
      <c r="GK273" s="539"/>
      <c r="GL273" s="539"/>
      <c r="GM273" s="539"/>
      <c r="GN273" s="539"/>
      <c r="GO273" s="539"/>
      <c r="GP273" s="539"/>
      <c r="GQ273" s="539"/>
      <c r="GR273" s="539"/>
      <c r="GS273" s="539"/>
      <c r="GT273" s="539"/>
      <c r="GU273" s="539"/>
      <c r="GV273" s="539"/>
      <c r="GW273" s="539"/>
      <c r="GX273" s="539"/>
      <c r="GY273" s="539"/>
      <c r="GZ273" s="539"/>
      <c r="HA273" s="539"/>
      <c r="HB273" s="539"/>
      <c r="HC273" s="539"/>
      <c r="HD273" s="539"/>
      <c r="HE273" s="539"/>
      <c r="HF273" s="539"/>
      <c r="HG273" s="539"/>
      <c r="HH273" s="539"/>
      <c r="HI273" s="539"/>
      <c r="HJ273" s="539"/>
      <c r="HK273" s="539"/>
      <c r="HL273" s="539"/>
      <c r="HM273" s="539"/>
      <c r="HN273" s="539"/>
      <c r="HO273" s="539"/>
      <c r="HP273" s="539"/>
      <c r="HQ273" s="539"/>
      <c r="HR273" s="539"/>
      <c r="HS273" s="539"/>
      <c r="HT273" s="539"/>
      <c r="HU273" s="539"/>
      <c r="HV273" s="539"/>
      <c r="HW273" s="539"/>
      <c r="HX273" s="539"/>
      <c r="HY273" s="539"/>
      <c r="HZ273" s="539"/>
      <c r="IA273" s="539"/>
      <c r="IB273" s="539"/>
      <c r="IC273" s="539"/>
      <c r="ID273" s="539"/>
      <c r="IE273" s="539"/>
      <c r="IF273" s="539"/>
      <c r="IG273" s="539"/>
      <c r="IH273" s="539"/>
      <c r="II273" s="539"/>
      <c r="IJ273" s="539"/>
      <c r="IK273" s="539"/>
      <c r="IL273" s="539"/>
      <c r="IM273" s="539"/>
      <c r="IN273" s="539"/>
      <c r="IO273" s="539"/>
      <c r="IP273" s="539"/>
      <c r="IQ273" s="539"/>
      <c r="IR273" s="539"/>
      <c r="IS273" s="539"/>
      <c r="IT273" s="539"/>
      <c r="IU273" s="539"/>
    </row>
    <row r="274" spans="1:255" s="122" customFormat="1" ht="14.1" customHeight="1">
      <c r="A274" s="539"/>
      <c r="B274" s="543"/>
      <c r="C274" s="543"/>
      <c r="D274" s="539"/>
      <c r="E274" s="539"/>
      <c r="F274" s="539"/>
      <c r="G274" s="539"/>
      <c r="H274" s="539"/>
      <c r="I274" s="539"/>
      <c r="J274" s="539"/>
      <c r="K274" s="539"/>
      <c r="L274" s="539"/>
      <c r="M274" s="539"/>
      <c r="N274" s="539"/>
      <c r="O274" s="539"/>
      <c r="P274" s="539"/>
      <c r="Q274" s="539"/>
      <c r="R274" s="539"/>
      <c r="S274" s="539"/>
      <c r="T274" s="539"/>
      <c r="U274" s="539"/>
      <c r="V274" s="539"/>
      <c r="W274" s="539"/>
      <c r="X274" s="539"/>
      <c r="Y274" s="539"/>
      <c r="Z274" s="539"/>
      <c r="AA274" s="539"/>
      <c r="AB274" s="539"/>
      <c r="AC274" s="539"/>
      <c r="AD274" s="539"/>
      <c r="AE274" s="539"/>
      <c r="AF274" s="539"/>
      <c r="AG274" s="539"/>
      <c r="AH274" s="539"/>
      <c r="AI274" s="539"/>
      <c r="AJ274" s="539"/>
      <c r="AK274" s="539"/>
      <c r="AL274" s="539"/>
      <c r="AM274" s="539"/>
      <c r="AN274" s="539"/>
      <c r="AO274" s="539"/>
      <c r="AP274" s="539"/>
      <c r="AQ274" s="539"/>
      <c r="AR274" s="539"/>
      <c r="AS274" s="539"/>
      <c r="AT274" s="539"/>
      <c r="AU274" s="539"/>
      <c r="AV274" s="539"/>
      <c r="AW274" s="539"/>
      <c r="AX274" s="539"/>
      <c r="AY274" s="539"/>
      <c r="AZ274" s="539"/>
      <c r="BA274" s="539"/>
      <c r="BB274" s="539"/>
      <c r="BC274" s="539"/>
      <c r="BD274" s="539"/>
      <c r="BE274" s="539"/>
      <c r="BF274" s="539"/>
      <c r="BG274" s="539"/>
      <c r="BH274" s="539"/>
      <c r="BI274" s="539"/>
      <c r="BJ274" s="539"/>
      <c r="BK274" s="539"/>
      <c r="BL274" s="539"/>
      <c r="BM274" s="539"/>
      <c r="BN274" s="539"/>
      <c r="BO274" s="539"/>
      <c r="BP274" s="539"/>
      <c r="BQ274" s="539"/>
      <c r="BR274" s="539"/>
      <c r="BS274" s="539"/>
      <c r="BT274" s="539"/>
      <c r="BU274" s="539"/>
      <c r="BV274" s="539"/>
      <c r="BW274" s="539"/>
      <c r="BX274" s="539"/>
      <c r="BY274" s="539"/>
      <c r="BZ274" s="539"/>
      <c r="CA274" s="539"/>
      <c r="CB274" s="539"/>
      <c r="CC274" s="539"/>
      <c r="CD274" s="539"/>
      <c r="CE274" s="539"/>
      <c r="CF274" s="539"/>
      <c r="CG274" s="539"/>
      <c r="CH274" s="539"/>
      <c r="CI274" s="539"/>
      <c r="CJ274" s="539"/>
      <c r="CK274" s="539"/>
      <c r="CL274" s="539"/>
      <c r="CM274" s="539"/>
      <c r="CN274" s="539"/>
      <c r="CO274" s="539"/>
      <c r="CP274" s="539"/>
      <c r="CQ274" s="539"/>
      <c r="CR274" s="539"/>
      <c r="CS274" s="539"/>
      <c r="CT274" s="539"/>
      <c r="CU274" s="539"/>
      <c r="CV274" s="539"/>
      <c r="CW274" s="539"/>
      <c r="CX274" s="539"/>
      <c r="CY274" s="539"/>
      <c r="CZ274" s="539"/>
      <c r="DA274" s="539"/>
      <c r="DB274" s="539"/>
      <c r="DC274" s="539"/>
      <c r="DD274" s="539"/>
      <c r="DE274" s="539"/>
      <c r="DF274" s="539"/>
      <c r="DG274" s="539"/>
      <c r="DH274" s="539"/>
      <c r="DI274" s="539"/>
      <c r="DJ274" s="539"/>
      <c r="DK274" s="539"/>
      <c r="DL274" s="539"/>
      <c r="DM274" s="539"/>
      <c r="DN274" s="539"/>
      <c r="DO274" s="539"/>
      <c r="DP274" s="539"/>
      <c r="DQ274" s="539"/>
      <c r="DR274" s="539"/>
      <c r="DS274" s="539"/>
      <c r="DT274" s="539"/>
      <c r="DU274" s="539"/>
      <c r="DV274" s="539"/>
      <c r="DW274" s="539"/>
      <c r="DX274" s="539"/>
      <c r="DY274" s="539"/>
      <c r="DZ274" s="539"/>
      <c r="EA274" s="539"/>
      <c r="EB274" s="539"/>
      <c r="EC274" s="539"/>
      <c r="ED274" s="539"/>
      <c r="EE274" s="539"/>
      <c r="EF274" s="539"/>
      <c r="EG274" s="539"/>
      <c r="EH274" s="539"/>
      <c r="EI274" s="539"/>
      <c r="EJ274" s="539"/>
      <c r="EK274" s="539"/>
      <c r="EL274" s="539"/>
      <c r="EM274" s="539"/>
      <c r="EN274" s="539"/>
      <c r="EO274" s="539"/>
      <c r="EP274" s="539"/>
      <c r="EQ274" s="539"/>
      <c r="ER274" s="539"/>
      <c r="ES274" s="539"/>
      <c r="ET274" s="539"/>
      <c r="EU274" s="539"/>
      <c r="EV274" s="539"/>
      <c r="EW274" s="539"/>
      <c r="EX274" s="539"/>
      <c r="EY274" s="539"/>
      <c r="EZ274" s="539"/>
      <c r="FA274" s="539"/>
      <c r="FB274" s="539"/>
      <c r="FC274" s="539"/>
      <c r="FD274" s="539"/>
      <c r="FE274" s="539"/>
      <c r="FF274" s="539"/>
      <c r="FG274" s="539"/>
      <c r="FH274" s="539"/>
      <c r="FI274" s="539"/>
      <c r="FJ274" s="539"/>
      <c r="FK274" s="539"/>
      <c r="FL274" s="539"/>
      <c r="FM274" s="539"/>
      <c r="FN274" s="539"/>
      <c r="FO274" s="539"/>
      <c r="FP274" s="539"/>
      <c r="FQ274" s="539"/>
      <c r="FR274" s="539"/>
      <c r="FS274" s="539"/>
      <c r="FT274" s="539"/>
      <c r="FU274" s="539"/>
      <c r="FV274" s="539"/>
      <c r="FW274" s="539"/>
      <c r="FX274" s="539"/>
      <c r="FY274" s="539"/>
      <c r="FZ274" s="539"/>
      <c r="GA274" s="539"/>
      <c r="GB274" s="539"/>
      <c r="GC274" s="539"/>
      <c r="GD274" s="539"/>
      <c r="GE274" s="539"/>
      <c r="GF274" s="539"/>
      <c r="GG274" s="539"/>
      <c r="GH274" s="539"/>
      <c r="GI274" s="539"/>
      <c r="GJ274" s="539"/>
      <c r="GK274" s="539"/>
      <c r="GL274" s="539"/>
      <c r="GM274" s="539"/>
      <c r="GN274" s="539"/>
      <c r="GO274" s="539"/>
      <c r="GP274" s="539"/>
      <c r="GQ274" s="539"/>
      <c r="GR274" s="539"/>
      <c r="GS274" s="539"/>
      <c r="GT274" s="539"/>
      <c r="GU274" s="539"/>
      <c r="GV274" s="539"/>
      <c r="GW274" s="539"/>
      <c r="GX274" s="539"/>
      <c r="GY274" s="539"/>
      <c r="GZ274" s="539"/>
      <c r="HA274" s="539"/>
      <c r="HB274" s="539"/>
      <c r="HC274" s="539"/>
      <c r="HD274" s="539"/>
      <c r="HE274" s="539"/>
      <c r="HF274" s="539"/>
      <c r="HG274" s="539"/>
      <c r="HH274" s="539"/>
      <c r="HI274" s="539"/>
      <c r="HJ274" s="539"/>
      <c r="HK274" s="539"/>
      <c r="HL274" s="539"/>
      <c r="HM274" s="539"/>
      <c r="HN274" s="539"/>
      <c r="HO274" s="539"/>
      <c r="HP274" s="539"/>
      <c r="HQ274" s="539"/>
      <c r="HR274" s="539"/>
      <c r="HS274" s="539"/>
      <c r="HT274" s="539"/>
      <c r="HU274" s="539"/>
      <c r="HV274" s="539"/>
      <c r="HW274" s="539"/>
      <c r="HX274" s="539"/>
      <c r="HY274" s="539"/>
      <c r="HZ274" s="539"/>
      <c r="IA274" s="539"/>
      <c r="IB274" s="539"/>
      <c r="IC274" s="539"/>
      <c r="ID274" s="539"/>
      <c r="IE274" s="539"/>
      <c r="IF274" s="539"/>
      <c r="IG274" s="539"/>
      <c r="IH274" s="539"/>
      <c r="II274" s="539"/>
      <c r="IJ274" s="539"/>
      <c r="IK274" s="539"/>
      <c r="IL274" s="539"/>
      <c r="IM274" s="539"/>
      <c r="IN274" s="539"/>
      <c r="IO274" s="539"/>
      <c r="IP274" s="539"/>
      <c r="IQ274" s="539"/>
      <c r="IR274" s="539"/>
      <c r="IS274" s="539"/>
      <c r="IT274" s="539"/>
      <c r="IU274" s="539"/>
    </row>
    <row r="275" spans="1:255" s="122" customFormat="1" ht="14.1" customHeight="1">
      <c r="A275" s="539"/>
      <c r="B275" s="543"/>
      <c r="C275" s="543"/>
      <c r="D275" s="539"/>
      <c r="E275" s="539"/>
      <c r="F275" s="539"/>
      <c r="G275" s="539"/>
      <c r="H275" s="539"/>
      <c r="I275" s="539"/>
      <c r="J275" s="539"/>
      <c r="K275" s="539"/>
      <c r="L275" s="539"/>
      <c r="M275" s="539"/>
      <c r="N275" s="539"/>
      <c r="O275" s="539"/>
      <c r="P275" s="539"/>
      <c r="Q275" s="539"/>
      <c r="R275" s="539"/>
      <c r="S275" s="539"/>
      <c r="T275" s="539"/>
      <c r="U275" s="539"/>
      <c r="V275" s="539"/>
      <c r="W275" s="539"/>
      <c r="X275" s="539"/>
      <c r="Y275" s="539"/>
      <c r="Z275" s="539"/>
      <c r="AA275" s="539"/>
      <c r="AB275" s="539"/>
      <c r="AC275" s="539"/>
      <c r="AD275" s="539"/>
      <c r="AE275" s="539"/>
      <c r="AF275" s="539"/>
      <c r="AG275" s="539"/>
      <c r="AH275" s="539"/>
      <c r="AI275" s="539"/>
      <c r="AJ275" s="539"/>
      <c r="AK275" s="539"/>
      <c r="AL275" s="539"/>
      <c r="AM275" s="539"/>
      <c r="AN275" s="539"/>
      <c r="AO275" s="539"/>
      <c r="AP275" s="539"/>
      <c r="AQ275" s="539"/>
      <c r="AR275" s="539"/>
      <c r="AS275" s="539"/>
      <c r="AT275" s="539"/>
      <c r="AU275" s="539"/>
      <c r="AV275" s="539"/>
      <c r="AW275" s="539"/>
      <c r="AX275" s="539"/>
      <c r="AY275" s="539"/>
      <c r="AZ275" s="539"/>
      <c r="BA275" s="539"/>
      <c r="BB275" s="539"/>
      <c r="BC275" s="539"/>
      <c r="BD275" s="539"/>
      <c r="BE275" s="539"/>
      <c r="BF275" s="539"/>
      <c r="BG275" s="539"/>
      <c r="BH275" s="539"/>
      <c r="BI275" s="539"/>
      <c r="BJ275" s="539"/>
      <c r="BK275" s="539"/>
      <c r="BL275" s="539"/>
      <c r="BM275" s="539"/>
      <c r="BN275" s="539"/>
      <c r="BO275" s="539"/>
      <c r="BP275" s="539"/>
      <c r="BQ275" s="539"/>
      <c r="BR275" s="539"/>
      <c r="BS275" s="539"/>
      <c r="BT275" s="539"/>
      <c r="BU275" s="539"/>
      <c r="BV275" s="539"/>
      <c r="BW275" s="539"/>
      <c r="BX275" s="539"/>
      <c r="BY275" s="539"/>
      <c r="BZ275" s="539"/>
      <c r="CA275" s="539"/>
      <c r="CB275" s="539"/>
      <c r="CC275" s="539"/>
      <c r="CD275" s="539"/>
      <c r="CE275" s="539"/>
      <c r="CF275" s="539"/>
      <c r="CG275" s="539"/>
      <c r="CH275" s="539"/>
      <c r="CI275" s="539"/>
      <c r="CJ275" s="539"/>
      <c r="CK275" s="539"/>
      <c r="CL275" s="539"/>
      <c r="CM275" s="539"/>
      <c r="CN275" s="539"/>
      <c r="CO275" s="539"/>
      <c r="CP275" s="539"/>
      <c r="CQ275" s="539"/>
      <c r="CR275" s="539"/>
      <c r="CS275" s="539"/>
      <c r="CT275" s="539"/>
      <c r="CU275" s="539"/>
      <c r="CV275" s="539"/>
      <c r="CW275" s="539"/>
      <c r="CX275" s="539"/>
      <c r="CY275" s="539"/>
      <c r="CZ275" s="539"/>
      <c r="DA275" s="539"/>
      <c r="DB275" s="539"/>
      <c r="DC275" s="539"/>
      <c r="DD275" s="539"/>
      <c r="DE275" s="539"/>
      <c r="DF275" s="539"/>
      <c r="DG275" s="539"/>
      <c r="DH275" s="539"/>
      <c r="DI275" s="539"/>
      <c r="DJ275" s="539"/>
      <c r="DK275" s="539"/>
      <c r="DL275" s="539"/>
      <c r="DM275" s="539"/>
      <c r="DN275" s="539"/>
      <c r="DO275" s="539"/>
      <c r="DP275" s="539"/>
      <c r="DQ275" s="539"/>
      <c r="DR275" s="539"/>
      <c r="DS275" s="539"/>
      <c r="DT275" s="539"/>
      <c r="DU275" s="539"/>
      <c r="DV275" s="539"/>
      <c r="DW275" s="539"/>
      <c r="DX275" s="539"/>
      <c r="DY275" s="539"/>
      <c r="DZ275" s="539"/>
      <c r="EA275" s="539"/>
      <c r="EB275" s="539"/>
      <c r="EC275" s="539"/>
      <c r="ED275" s="539"/>
      <c r="EE275" s="539"/>
      <c r="EF275" s="539"/>
      <c r="EG275" s="539"/>
      <c r="EH275" s="539"/>
      <c r="EI275" s="539"/>
      <c r="EJ275" s="539"/>
      <c r="EK275" s="539"/>
      <c r="EL275" s="539"/>
      <c r="EM275" s="539"/>
      <c r="EN275" s="539"/>
      <c r="EO275" s="539"/>
      <c r="EP275" s="539"/>
      <c r="EQ275" s="539"/>
      <c r="ER275" s="539"/>
      <c r="ES275" s="539"/>
      <c r="ET275" s="539"/>
      <c r="EU275" s="539"/>
      <c r="EV275" s="539"/>
      <c r="EW275" s="539"/>
      <c r="EX275" s="539"/>
      <c r="EY275" s="539"/>
      <c r="EZ275" s="539"/>
      <c r="FA275" s="539"/>
      <c r="FB275" s="539"/>
      <c r="FC275" s="539"/>
      <c r="FD275" s="539"/>
      <c r="FE275" s="539"/>
      <c r="FF275" s="539"/>
      <c r="FG275" s="539"/>
      <c r="FH275" s="539"/>
      <c r="FI275" s="539"/>
      <c r="FJ275" s="539"/>
      <c r="FK275" s="539"/>
      <c r="FL275" s="539"/>
      <c r="FM275" s="539"/>
      <c r="FN275" s="539"/>
      <c r="FO275" s="539"/>
      <c r="FP275" s="539"/>
      <c r="FQ275" s="539"/>
      <c r="FR275" s="539"/>
      <c r="FS275" s="539"/>
      <c r="FT275" s="539"/>
      <c r="FU275" s="539"/>
      <c r="FV275" s="539"/>
      <c r="FW275" s="539"/>
      <c r="FX275" s="539"/>
      <c r="FY275" s="539"/>
      <c r="FZ275" s="539"/>
      <c r="GA275" s="539"/>
      <c r="GB275" s="539"/>
      <c r="GC275" s="539"/>
      <c r="GD275" s="539"/>
      <c r="GE275" s="539"/>
      <c r="GF275" s="539"/>
      <c r="GG275" s="539"/>
      <c r="GH275" s="539"/>
      <c r="GI275" s="539"/>
      <c r="GJ275" s="539"/>
      <c r="GK275" s="539"/>
      <c r="GL275" s="539"/>
      <c r="GM275" s="539"/>
      <c r="GN275" s="539"/>
      <c r="GO275" s="539"/>
      <c r="GP275" s="539"/>
      <c r="GQ275" s="539"/>
      <c r="GR275" s="539"/>
      <c r="GS275" s="539"/>
      <c r="GT275" s="539"/>
      <c r="GU275" s="539"/>
      <c r="GV275" s="539"/>
      <c r="GW275" s="539"/>
      <c r="GX275" s="539"/>
      <c r="GY275" s="539"/>
      <c r="GZ275" s="539"/>
      <c r="HA275" s="539"/>
      <c r="HB275" s="539"/>
      <c r="HC275" s="539"/>
      <c r="HD275" s="539"/>
      <c r="HE275" s="539"/>
      <c r="HF275" s="539"/>
      <c r="HG275" s="539"/>
      <c r="HH275" s="539"/>
      <c r="HI275" s="539"/>
      <c r="HJ275" s="539"/>
      <c r="HK275" s="539"/>
      <c r="HL275" s="539"/>
      <c r="HM275" s="539"/>
      <c r="HN275" s="539"/>
      <c r="HO275" s="539"/>
      <c r="HP275" s="539"/>
      <c r="HQ275" s="539"/>
      <c r="HR275" s="539"/>
      <c r="HS275" s="539"/>
      <c r="HT275" s="539"/>
      <c r="HU275" s="539"/>
      <c r="HV275" s="539"/>
      <c r="HW275" s="539"/>
      <c r="HX275" s="539"/>
      <c r="HY275" s="539"/>
      <c r="HZ275" s="539"/>
      <c r="IA275" s="539"/>
      <c r="IB275" s="539"/>
      <c r="IC275" s="539"/>
      <c r="ID275" s="539"/>
      <c r="IE275" s="539"/>
      <c r="IF275" s="539"/>
      <c r="IG275" s="539"/>
      <c r="IH275" s="539"/>
      <c r="II275" s="539"/>
      <c r="IJ275" s="539"/>
      <c r="IK275" s="539"/>
      <c r="IL275" s="539"/>
      <c r="IM275" s="539"/>
      <c r="IN275" s="539"/>
      <c r="IO275" s="539"/>
      <c r="IP275" s="539"/>
      <c r="IQ275" s="539"/>
      <c r="IR275" s="539"/>
      <c r="IS275" s="539"/>
      <c r="IT275" s="539"/>
      <c r="IU275" s="539"/>
    </row>
    <row r="276" spans="1:255" s="122" customFormat="1" ht="14.1" customHeight="1">
      <c r="A276" s="539"/>
      <c r="B276" s="543"/>
      <c r="C276" s="543"/>
      <c r="D276" s="539"/>
      <c r="E276" s="539"/>
      <c r="F276" s="539"/>
      <c r="G276" s="539"/>
      <c r="H276" s="539"/>
      <c r="I276" s="539"/>
      <c r="J276" s="539"/>
      <c r="K276" s="539"/>
      <c r="L276" s="539"/>
      <c r="M276" s="539"/>
      <c r="N276" s="539"/>
      <c r="O276" s="539"/>
      <c r="P276" s="539"/>
      <c r="Q276" s="539"/>
      <c r="R276" s="539"/>
      <c r="S276" s="539"/>
      <c r="T276" s="539"/>
      <c r="U276" s="539"/>
      <c r="V276" s="539"/>
      <c r="W276" s="539"/>
      <c r="X276" s="539"/>
      <c r="Y276" s="539"/>
      <c r="Z276" s="539"/>
      <c r="AA276" s="539"/>
      <c r="AB276" s="539"/>
      <c r="AC276" s="539"/>
      <c r="AD276" s="539"/>
      <c r="AE276" s="539"/>
      <c r="AF276" s="539"/>
      <c r="AG276" s="539"/>
      <c r="AH276" s="539"/>
      <c r="AI276" s="539"/>
      <c r="AJ276" s="539"/>
      <c r="AK276" s="539"/>
      <c r="AL276" s="539"/>
      <c r="AM276" s="539"/>
      <c r="AN276" s="539"/>
      <c r="AO276" s="539"/>
      <c r="AP276" s="539"/>
      <c r="AQ276" s="539"/>
      <c r="AR276" s="539"/>
      <c r="AS276" s="539"/>
      <c r="AT276" s="539"/>
      <c r="AU276" s="539"/>
      <c r="AV276" s="539"/>
      <c r="AW276" s="539"/>
      <c r="AX276" s="539"/>
      <c r="AY276" s="539"/>
      <c r="AZ276" s="539"/>
      <c r="BA276" s="539"/>
      <c r="BB276" s="539"/>
      <c r="BC276" s="539"/>
      <c r="BD276" s="539"/>
      <c r="BE276" s="539"/>
      <c r="BF276" s="539"/>
      <c r="BG276" s="539"/>
      <c r="BH276" s="539"/>
      <c r="BI276" s="539"/>
      <c r="BJ276" s="539"/>
      <c r="BK276" s="539"/>
      <c r="BL276" s="539"/>
      <c r="BM276" s="539"/>
      <c r="BN276" s="539"/>
      <c r="BO276" s="539"/>
      <c r="BP276" s="539"/>
      <c r="BQ276" s="539"/>
      <c r="BR276" s="539"/>
      <c r="BS276" s="539"/>
      <c r="BT276" s="539"/>
      <c r="BU276" s="539"/>
      <c r="BV276" s="539"/>
      <c r="BW276" s="539"/>
      <c r="BX276" s="539"/>
      <c r="BY276" s="539"/>
      <c r="BZ276" s="539"/>
      <c r="CA276" s="539"/>
      <c r="CB276" s="539"/>
      <c r="CC276" s="539"/>
      <c r="CD276" s="539"/>
      <c r="CE276" s="539"/>
      <c r="CF276" s="539"/>
      <c r="CG276" s="539"/>
      <c r="CH276" s="539"/>
      <c r="CI276" s="539"/>
      <c r="CJ276" s="539"/>
      <c r="CK276" s="539"/>
      <c r="CL276" s="539"/>
      <c r="CM276" s="539"/>
      <c r="CN276" s="539"/>
      <c r="CO276" s="539"/>
      <c r="CP276" s="539"/>
      <c r="CQ276" s="539"/>
      <c r="CR276" s="539"/>
      <c r="CS276" s="539"/>
      <c r="CT276" s="539"/>
      <c r="CU276" s="539"/>
      <c r="CV276" s="539"/>
      <c r="CW276" s="539"/>
      <c r="CX276" s="539"/>
      <c r="CY276" s="539"/>
      <c r="CZ276" s="539"/>
      <c r="DA276" s="539"/>
      <c r="DB276" s="539"/>
      <c r="DC276" s="539"/>
      <c r="DD276" s="539"/>
      <c r="DE276" s="539"/>
      <c r="DF276" s="539"/>
      <c r="DG276" s="539"/>
      <c r="DH276" s="539"/>
      <c r="DI276" s="539"/>
      <c r="DJ276" s="539"/>
      <c r="DK276" s="539"/>
      <c r="DL276" s="539"/>
      <c r="DM276" s="539"/>
      <c r="DN276" s="539"/>
      <c r="DO276" s="539"/>
      <c r="DP276" s="539"/>
      <c r="DQ276" s="539"/>
      <c r="DR276" s="539"/>
      <c r="DS276" s="539"/>
      <c r="DT276" s="539"/>
      <c r="DU276" s="539"/>
      <c r="DV276" s="539"/>
      <c r="DW276" s="539"/>
      <c r="DX276" s="539"/>
      <c r="DY276" s="539"/>
      <c r="DZ276" s="539"/>
      <c r="EA276" s="539"/>
      <c r="EB276" s="539"/>
      <c r="EC276" s="539"/>
      <c r="ED276" s="539"/>
      <c r="EE276" s="539"/>
      <c r="EF276" s="539"/>
      <c r="EG276" s="539"/>
      <c r="EH276" s="539"/>
      <c r="EI276" s="539"/>
      <c r="EJ276" s="539"/>
      <c r="EK276" s="539"/>
      <c r="EL276" s="539"/>
      <c r="EM276" s="539"/>
      <c r="EN276" s="539"/>
      <c r="EO276" s="539"/>
      <c r="EP276" s="539"/>
      <c r="EQ276" s="539"/>
      <c r="ER276" s="539"/>
      <c r="ES276" s="539"/>
      <c r="ET276" s="539"/>
      <c r="EU276" s="539"/>
      <c r="EV276" s="539"/>
      <c r="EW276" s="539"/>
      <c r="EX276" s="539"/>
      <c r="EY276" s="539"/>
      <c r="EZ276" s="539"/>
      <c r="FA276" s="539"/>
      <c r="FB276" s="539"/>
      <c r="FC276" s="539"/>
      <c r="FD276" s="539"/>
      <c r="FE276" s="539"/>
      <c r="FF276" s="539"/>
      <c r="FG276" s="539"/>
      <c r="FH276" s="539"/>
      <c r="FI276" s="539"/>
      <c r="FJ276" s="539"/>
      <c r="FK276" s="539"/>
      <c r="FL276" s="539"/>
      <c r="FM276" s="539"/>
      <c r="FN276" s="539"/>
      <c r="FO276" s="539"/>
      <c r="FP276" s="539"/>
      <c r="FQ276" s="539"/>
      <c r="FR276" s="539"/>
      <c r="FS276" s="539"/>
      <c r="FT276" s="539"/>
      <c r="FU276" s="539"/>
      <c r="FV276" s="539"/>
      <c r="FW276" s="539"/>
      <c r="FX276" s="539"/>
      <c r="FY276" s="539"/>
      <c r="FZ276" s="539"/>
      <c r="GA276" s="539"/>
      <c r="GB276" s="539"/>
      <c r="GC276" s="539"/>
      <c r="GD276" s="539"/>
      <c r="GE276" s="539"/>
      <c r="GF276" s="539"/>
      <c r="GG276" s="539"/>
      <c r="GH276" s="539"/>
      <c r="GI276" s="539"/>
      <c r="GJ276" s="539"/>
      <c r="GK276" s="539"/>
      <c r="GL276" s="539"/>
      <c r="GM276" s="539"/>
      <c r="GN276" s="539"/>
      <c r="GO276" s="539"/>
      <c r="GP276" s="539"/>
      <c r="GQ276" s="539"/>
      <c r="GR276" s="539"/>
      <c r="GS276" s="539"/>
      <c r="GT276" s="539"/>
      <c r="GU276" s="539"/>
      <c r="GV276" s="539"/>
      <c r="GW276" s="539"/>
      <c r="GX276" s="539"/>
      <c r="GY276" s="539"/>
      <c r="GZ276" s="539"/>
      <c r="HA276" s="539"/>
      <c r="HB276" s="539"/>
      <c r="HC276" s="539"/>
      <c r="HD276" s="539"/>
      <c r="HE276" s="539"/>
      <c r="HF276" s="539"/>
      <c r="HG276" s="539"/>
      <c r="HH276" s="539"/>
      <c r="HI276" s="539"/>
      <c r="HJ276" s="539"/>
      <c r="HK276" s="539"/>
      <c r="HL276" s="539"/>
      <c r="HM276" s="539"/>
      <c r="HN276" s="539"/>
      <c r="HO276" s="539"/>
      <c r="HP276" s="539"/>
      <c r="HQ276" s="539"/>
      <c r="HR276" s="539"/>
      <c r="HS276" s="539"/>
      <c r="HT276" s="539"/>
      <c r="HU276" s="539"/>
      <c r="HV276" s="539"/>
      <c r="HW276" s="539"/>
      <c r="HX276" s="539"/>
      <c r="HY276" s="539"/>
      <c r="HZ276" s="539"/>
      <c r="IA276" s="539"/>
      <c r="IB276" s="539"/>
      <c r="IC276" s="539"/>
      <c r="ID276" s="539"/>
      <c r="IE276" s="539"/>
      <c r="IF276" s="539"/>
      <c r="IG276" s="539"/>
      <c r="IH276" s="539"/>
      <c r="II276" s="539"/>
      <c r="IJ276" s="539"/>
      <c r="IK276" s="539"/>
      <c r="IL276" s="539"/>
      <c r="IM276" s="539"/>
      <c r="IN276" s="539"/>
      <c r="IO276" s="539"/>
      <c r="IP276" s="539"/>
      <c r="IQ276" s="539"/>
      <c r="IR276" s="539"/>
      <c r="IS276" s="539"/>
      <c r="IT276" s="539"/>
      <c r="IU276" s="539"/>
    </row>
    <row r="277" spans="1:255" s="122" customFormat="1" ht="14.1" customHeight="1">
      <c r="A277" s="539"/>
      <c r="B277" s="543"/>
      <c r="C277" s="543"/>
      <c r="D277" s="539"/>
      <c r="E277" s="539"/>
      <c r="F277" s="539"/>
      <c r="G277" s="539"/>
      <c r="H277" s="539"/>
      <c r="I277" s="539"/>
      <c r="J277" s="539"/>
      <c r="K277" s="539"/>
      <c r="L277" s="539"/>
      <c r="M277" s="539"/>
      <c r="N277" s="539"/>
      <c r="O277" s="539"/>
      <c r="P277" s="539"/>
      <c r="Q277" s="539"/>
      <c r="R277" s="539"/>
      <c r="S277" s="539"/>
      <c r="T277" s="539"/>
      <c r="U277" s="539"/>
      <c r="V277" s="539"/>
      <c r="W277" s="539"/>
      <c r="X277" s="539"/>
      <c r="Y277" s="539"/>
      <c r="Z277" s="539"/>
      <c r="AA277" s="539"/>
      <c r="AB277" s="539"/>
      <c r="AC277" s="539"/>
      <c r="AD277" s="539"/>
      <c r="AE277" s="539"/>
      <c r="AF277" s="539"/>
      <c r="AG277" s="539"/>
      <c r="AH277" s="539"/>
      <c r="AI277" s="539"/>
      <c r="AJ277" s="539"/>
      <c r="AK277" s="539"/>
      <c r="AL277" s="539"/>
      <c r="AM277" s="539"/>
      <c r="AN277" s="539"/>
      <c r="AO277" s="539"/>
      <c r="AP277" s="539"/>
      <c r="AQ277" s="539"/>
      <c r="AR277" s="539"/>
      <c r="AS277" s="539"/>
      <c r="AT277" s="539"/>
      <c r="AU277" s="539"/>
      <c r="AV277" s="539"/>
      <c r="AW277" s="539"/>
      <c r="AX277" s="539"/>
      <c r="AY277" s="539"/>
      <c r="AZ277" s="539"/>
      <c r="BA277" s="539"/>
      <c r="BB277" s="539"/>
      <c r="BC277" s="539"/>
      <c r="BD277" s="539"/>
      <c r="BE277" s="539"/>
      <c r="BF277" s="539"/>
      <c r="BG277" s="539"/>
      <c r="BH277" s="539"/>
      <c r="BI277" s="539"/>
      <c r="BJ277" s="539"/>
      <c r="BK277" s="539"/>
      <c r="BL277" s="539"/>
      <c r="BM277" s="539"/>
      <c r="BN277" s="539"/>
      <c r="BO277" s="539"/>
      <c r="BP277" s="539"/>
      <c r="BQ277" s="539"/>
      <c r="BR277" s="539"/>
      <c r="BS277" s="539"/>
      <c r="BT277" s="539"/>
      <c r="BU277" s="539"/>
      <c r="BV277" s="539"/>
      <c r="BW277" s="539"/>
      <c r="BX277" s="539"/>
      <c r="BY277" s="539"/>
      <c r="BZ277" s="539"/>
      <c r="CA277" s="539"/>
      <c r="CB277" s="539"/>
      <c r="CC277" s="539"/>
      <c r="CD277" s="539"/>
      <c r="CE277" s="539"/>
      <c r="CF277" s="539"/>
      <c r="CG277" s="539"/>
      <c r="CH277" s="539"/>
      <c r="CI277" s="539"/>
      <c r="CJ277" s="539"/>
      <c r="CK277" s="539"/>
      <c r="CL277" s="539"/>
      <c r="CM277" s="539"/>
      <c r="CN277" s="539"/>
      <c r="CO277" s="539"/>
      <c r="CP277" s="539"/>
      <c r="CQ277" s="539"/>
      <c r="CR277" s="539"/>
      <c r="CS277" s="539"/>
      <c r="CT277" s="539"/>
      <c r="CU277" s="539"/>
      <c r="CV277" s="539"/>
      <c r="CW277" s="539"/>
      <c r="CX277" s="539"/>
      <c r="CY277" s="539"/>
      <c r="CZ277" s="539"/>
      <c r="DA277" s="539"/>
      <c r="DB277" s="539"/>
      <c r="DC277" s="539"/>
      <c r="DD277" s="539"/>
      <c r="DE277" s="539"/>
      <c r="DF277" s="539"/>
      <c r="DG277" s="539"/>
      <c r="DH277" s="539"/>
      <c r="DI277" s="539"/>
      <c r="DJ277" s="539"/>
      <c r="DK277" s="539"/>
      <c r="DL277" s="539"/>
      <c r="DM277" s="539"/>
      <c r="DN277" s="539"/>
      <c r="DO277" s="539"/>
      <c r="DP277" s="539"/>
      <c r="DQ277" s="539"/>
      <c r="DR277" s="539"/>
      <c r="DS277" s="539"/>
      <c r="DT277" s="539"/>
      <c r="DU277" s="539"/>
      <c r="DV277" s="539"/>
      <c r="DW277" s="539"/>
      <c r="DX277" s="539"/>
      <c r="DY277" s="539"/>
      <c r="DZ277" s="539"/>
      <c r="EA277" s="539"/>
      <c r="EB277" s="539"/>
      <c r="EC277" s="539"/>
      <c r="ED277" s="539"/>
      <c r="EE277" s="539"/>
      <c r="EF277" s="539"/>
      <c r="EG277" s="539"/>
      <c r="EH277" s="539"/>
      <c r="EI277" s="539"/>
      <c r="EJ277" s="539"/>
      <c r="EK277" s="539"/>
      <c r="EL277" s="539"/>
      <c r="EM277" s="539"/>
      <c r="EN277" s="539"/>
      <c r="EO277" s="539"/>
      <c r="EP277" s="539"/>
      <c r="EQ277" s="539"/>
      <c r="ER277" s="539"/>
      <c r="ES277" s="539"/>
      <c r="ET277" s="539"/>
      <c r="EU277" s="539"/>
      <c r="EV277" s="539"/>
      <c r="EW277" s="539"/>
      <c r="EX277" s="539"/>
      <c r="EY277" s="539"/>
      <c r="EZ277" s="539"/>
      <c r="FA277" s="539"/>
      <c r="FB277" s="539"/>
      <c r="FC277" s="539"/>
      <c r="FD277" s="539"/>
      <c r="FE277" s="539"/>
      <c r="FF277" s="539"/>
      <c r="FG277" s="539"/>
      <c r="FH277" s="539"/>
      <c r="FI277" s="539"/>
      <c r="FJ277" s="539"/>
      <c r="FK277" s="539"/>
      <c r="FL277" s="539"/>
      <c r="FM277" s="539"/>
      <c r="FN277" s="539"/>
      <c r="FO277" s="539"/>
      <c r="FP277" s="539"/>
      <c r="FQ277" s="539"/>
      <c r="FR277" s="539"/>
      <c r="FS277" s="539"/>
      <c r="FT277" s="539"/>
      <c r="FU277" s="539"/>
      <c r="FV277" s="539"/>
      <c r="FW277" s="539"/>
      <c r="FX277" s="539"/>
      <c r="FY277" s="539"/>
      <c r="FZ277" s="539"/>
      <c r="GA277" s="539"/>
      <c r="GB277" s="539"/>
      <c r="GC277" s="539"/>
      <c r="GD277" s="539"/>
      <c r="GE277" s="539"/>
      <c r="GF277" s="539"/>
      <c r="GG277" s="539"/>
      <c r="GH277" s="539"/>
      <c r="GI277" s="539"/>
      <c r="GJ277" s="539"/>
      <c r="GK277" s="539"/>
      <c r="GL277" s="539"/>
      <c r="GM277" s="539"/>
      <c r="GN277" s="539"/>
      <c r="GO277" s="539"/>
      <c r="GP277" s="539"/>
      <c r="GQ277" s="539"/>
      <c r="GR277" s="539"/>
      <c r="GS277" s="539"/>
      <c r="GT277" s="539"/>
      <c r="GU277" s="539"/>
      <c r="GV277" s="539"/>
      <c r="GW277" s="539"/>
      <c r="GX277" s="539"/>
      <c r="GY277" s="539"/>
      <c r="GZ277" s="539"/>
      <c r="HA277" s="539"/>
      <c r="HB277" s="539"/>
      <c r="HC277" s="539"/>
      <c r="HD277" s="539"/>
      <c r="HE277" s="539"/>
      <c r="HF277" s="539"/>
      <c r="HG277" s="539"/>
      <c r="HH277" s="539"/>
      <c r="HI277" s="539"/>
      <c r="HJ277" s="539"/>
      <c r="HK277" s="539"/>
      <c r="HL277" s="539"/>
      <c r="HM277" s="539"/>
      <c r="HN277" s="539"/>
      <c r="HO277" s="539"/>
      <c r="HP277" s="539"/>
      <c r="HQ277" s="539"/>
      <c r="HR277" s="539"/>
      <c r="HS277" s="539"/>
      <c r="HT277" s="539"/>
      <c r="HU277" s="539"/>
      <c r="HV277" s="539"/>
      <c r="HW277" s="539"/>
      <c r="HX277" s="539"/>
      <c r="HY277" s="539"/>
      <c r="HZ277" s="539"/>
      <c r="IA277" s="539"/>
      <c r="IB277" s="539"/>
      <c r="IC277" s="539"/>
      <c r="ID277" s="539"/>
      <c r="IE277" s="539"/>
      <c r="IF277" s="539"/>
      <c r="IG277" s="539"/>
      <c r="IH277" s="539"/>
      <c r="II277" s="539"/>
      <c r="IJ277" s="539"/>
      <c r="IK277" s="539"/>
      <c r="IL277" s="539"/>
      <c r="IM277" s="539"/>
      <c r="IN277" s="539"/>
      <c r="IO277" s="539"/>
      <c r="IP277" s="539"/>
      <c r="IQ277" s="539"/>
      <c r="IR277" s="539"/>
      <c r="IS277" s="539"/>
      <c r="IT277" s="539"/>
      <c r="IU277" s="539"/>
    </row>
    <row r="278" spans="1:255" s="122" customFormat="1" ht="14.1" customHeight="1">
      <c r="A278" s="539"/>
      <c r="B278" s="543"/>
      <c r="C278" s="543"/>
      <c r="D278" s="539"/>
      <c r="E278" s="539"/>
      <c r="F278" s="539"/>
      <c r="G278" s="539"/>
      <c r="H278" s="539"/>
      <c r="I278" s="539"/>
      <c r="J278" s="539"/>
      <c r="K278" s="539"/>
      <c r="L278" s="539"/>
      <c r="M278" s="539"/>
      <c r="N278" s="539"/>
      <c r="O278" s="539"/>
      <c r="P278" s="539"/>
      <c r="Q278" s="539"/>
      <c r="R278" s="539"/>
      <c r="S278" s="539"/>
      <c r="T278" s="539"/>
      <c r="U278" s="539"/>
      <c r="V278" s="539"/>
      <c r="W278" s="539"/>
      <c r="X278" s="539"/>
      <c r="Y278" s="539"/>
      <c r="Z278" s="539"/>
      <c r="AA278" s="539"/>
      <c r="AB278" s="539"/>
      <c r="AC278" s="539"/>
      <c r="AD278" s="539"/>
      <c r="AE278" s="539"/>
      <c r="AF278" s="539"/>
      <c r="AG278" s="539"/>
      <c r="AH278" s="539"/>
      <c r="AI278" s="539"/>
      <c r="AJ278" s="539"/>
      <c r="AK278" s="539"/>
      <c r="AL278" s="539"/>
      <c r="AM278" s="539"/>
      <c r="AN278" s="539"/>
      <c r="AO278" s="539"/>
      <c r="AP278" s="539"/>
      <c r="AQ278" s="539"/>
      <c r="AR278" s="539"/>
      <c r="AS278" s="539"/>
      <c r="AT278" s="539"/>
      <c r="AU278" s="539"/>
      <c r="AV278" s="539"/>
      <c r="AW278" s="539"/>
      <c r="AX278" s="539"/>
      <c r="AY278" s="539"/>
      <c r="AZ278" s="539"/>
      <c r="BA278" s="539"/>
      <c r="BB278" s="539"/>
      <c r="BC278" s="539"/>
      <c r="BD278" s="539"/>
      <c r="BE278" s="539"/>
      <c r="BF278" s="539"/>
      <c r="BG278" s="539"/>
      <c r="BH278" s="539"/>
      <c r="BI278" s="539"/>
      <c r="BJ278" s="539"/>
      <c r="BK278" s="539"/>
      <c r="BL278" s="539"/>
      <c r="BM278" s="539"/>
      <c r="BN278" s="539"/>
      <c r="BO278" s="539"/>
      <c r="BP278" s="539"/>
      <c r="BQ278" s="539"/>
      <c r="BR278" s="539"/>
      <c r="BS278" s="539"/>
      <c r="BT278" s="539"/>
      <c r="BU278" s="539"/>
      <c r="BV278" s="539"/>
      <c r="BW278" s="539"/>
      <c r="BX278" s="539"/>
      <c r="BY278" s="539"/>
      <c r="BZ278" s="539"/>
      <c r="CA278" s="539"/>
      <c r="CB278" s="539"/>
      <c r="CC278" s="539"/>
      <c r="CD278" s="539"/>
      <c r="CE278" s="539"/>
      <c r="CF278" s="539"/>
      <c r="CG278" s="539"/>
      <c r="CH278" s="539"/>
      <c r="CI278" s="539"/>
      <c r="CJ278" s="539"/>
      <c r="CK278" s="539"/>
      <c r="CL278" s="539"/>
      <c r="CM278" s="539"/>
      <c r="CN278" s="539"/>
      <c r="CO278" s="539"/>
      <c r="CP278" s="539"/>
      <c r="CQ278" s="539"/>
      <c r="CR278" s="539"/>
      <c r="CS278" s="539"/>
      <c r="CT278" s="539"/>
      <c r="CU278" s="539"/>
      <c r="CV278" s="539"/>
      <c r="CW278" s="539"/>
      <c r="CX278" s="539"/>
      <c r="CY278" s="539"/>
      <c r="CZ278" s="539"/>
      <c r="DA278" s="539"/>
      <c r="DB278" s="539"/>
      <c r="DC278" s="539"/>
      <c r="DD278" s="539"/>
      <c r="DE278" s="539"/>
      <c r="DF278" s="539"/>
      <c r="DG278" s="539"/>
      <c r="DH278" s="539"/>
      <c r="DI278" s="539"/>
      <c r="DJ278" s="539"/>
      <c r="DK278" s="539"/>
      <c r="DL278" s="539"/>
      <c r="DM278" s="539"/>
      <c r="DN278" s="539"/>
      <c r="DO278" s="539"/>
      <c r="DP278" s="539"/>
      <c r="DQ278" s="539"/>
      <c r="DR278" s="539"/>
      <c r="DS278" s="539"/>
      <c r="DT278" s="539"/>
      <c r="DU278" s="539"/>
      <c r="DV278" s="539"/>
      <c r="DW278" s="539"/>
      <c r="DX278" s="539"/>
      <c r="DY278" s="539"/>
      <c r="DZ278" s="539"/>
      <c r="EA278" s="539"/>
      <c r="EB278" s="539"/>
      <c r="EC278" s="539"/>
      <c r="ED278" s="539"/>
      <c r="EE278" s="539"/>
      <c r="EF278" s="539"/>
      <c r="EG278" s="539"/>
      <c r="EH278" s="539"/>
      <c r="EI278" s="539"/>
      <c r="EJ278" s="539"/>
      <c r="EK278" s="539"/>
      <c r="EL278" s="539"/>
      <c r="EM278" s="539"/>
      <c r="EN278" s="539"/>
      <c r="EO278" s="539"/>
      <c r="EP278" s="539"/>
      <c r="EQ278" s="539"/>
      <c r="ER278" s="539"/>
      <c r="ES278" s="539"/>
      <c r="ET278" s="539"/>
      <c r="EU278" s="539"/>
      <c r="EV278" s="539"/>
      <c r="EW278" s="539"/>
      <c r="EX278" s="539"/>
      <c r="EY278" s="539"/>
      <c r="EZ278" s="539"/>
      <c r="FA278" s="539"/>
      <c r="FB278" s="539"/>
      <c r="FC278" s="539"/>
      <c r="FD278" s="539"/>
      <c r="FE278" s="539"/>
      <c r="FF278" s="539"/>
      <c r="FG278" s="539"/>
      <c r="FH278" s="539"/>
      <c r="FI278" s="539"/>
      <c r="FJ278" s="539"/>
      <c r="FK278" s="539"/>
      <c r="FL278" s="539"/>
      <c r="FM278" s="539"/>
      <c r="FN278" s="539"/>
      <c r="FO278" s="539"/>
      <c r="FP278" s="539"/>
      <c r="FQ278" s="539"/>
      <c r="FR278" s="539"/>
      <c r="FS278" s="539"/>
      <c r="FT278" s="539"/>
      <c r="FU278" s="539"/>
      <c r="FV278" s="539"/>
      <c r="FW278" s="539"/>
      <c r="FX278" s="539"/>
      <c r="FY278" s="539"/>
      <c r="FZ278" s="539"/>
      <c r="GA278" s="539"/>
      <c r="GB278" s="539"/>
      <c r="GC278" s="539"/>
      <c r="GD278" s="539"/>
      <c r="GE278" s="539"/>
      <c r="GF278" s="539"/>
      <c r="GG278" s="539"/>
      <c r="GH278" s="539"/>
      <c r="GI278" s="539"/>
      <c r="GJ278" s="539"/>
      <c r="GK278" s="539"/>
      <c r="GL278" s="539"/>
      <c r="GM278" s="539"/>
      <c r="GN278" s="539"/>
      <c r="GO278" s="539"/>
      <c r="GP278" s="539"/>
      <c r="GQ278" s="539"/>
      <c r="GR278" s="539"/>
      <c r="GS278" s="539"/>
      <c r="GT278" s="539"/>
      <c r="GU278" s="539"/>
      <c r="GV278" s="539"/>
      <c r="GW278" s="539"/>
      <c r="GX278" s="539"/>
      <c r="GY278" s="539"/>
      <c r="GZ278" s="539"/>
      <c r="HA278" s="539"/>
      <c r="HB278" s="539"/>
      <c r="HC278" s="539"/>
      <c r="HD278" s="539"/>
      <c r="HE278" s="539"/>
      <c r="HF278" s="539"/>
      <c r="HG278" s="539"/>
      <c r="HH278" s="539"/>
      <c r="HI278" s="539"/>
      <c r="HJ278" s="539"/>
      <c r="HK278" s="539"/>
      <c r="HL278" s="539"/>
      <c r="HM278" s="539"/>
      <c r="HN278" s="539"/>
      <c r="HO278" s="539"/>
      <c r="HP278" s="539"/>
      <c r="HQ278" s="539"/>
      <c r="HR278" s="539"/>
      <c r="HS278" s="539"/>
      <c r="HT278" s="539"/>
      <c r="HU278" s="539"/>
      <c r="HV278" s="539"/>
      <c r="HW278" s="539"/>
      <c r="HX278" s="539"/>
      <c r="HY278" s="539"/>
      <c r="HZ278" s="539"/>
      <c r="IA278" s="539"/>
      <c r="IB278" s="539"/>
      <c r="IC278" s="539"/>
      <c r="ID278" s="539"/>
      <c r="IE278" s="539"/>
      <c r="IF278" s="539"/>
      <c r="IG278" s="539"/>
      <c r="IH278" s="539"/>
      <c r="II278" s="539"/>
      <c r="IJ278" s="539"/>
      <c r="IK278" s="539"/>
      <c r="IL278" s="539"/>
      <c r="IM278" s="539"/>
      <c r="IN278" s="539"/>
      <c r="IO278" s="539"/>
      <c r="IP278" s="539"/>
      <c r="IQ278" s="539"/>
      <c r="IR278" s="539"/>
      <c r="IS278" s="539"/>
      <c r="IT278" s="539"/>
      <c r="IU278" s="539"/>
    </row>
    <row r="279" spans="1:255" s="122" customFormat="1">
      <c r="A279" s="539"/>
      <c r="B279" s="543"/>
      <c r="C279" s="543"/>
      <c r="D279" s="539"/>
      <c r="E279" s="539"/>
      <c r="F279" s="539"/>
      <c r="G279" s="539"/>
      <c r="H279" s="539"/>
      <c r="I279" s="539"/>
      <c r="J279" s="539"/>
      <c r="K279" s="539"/>
      <c r="L279" s="539"/>
      <c r="M279" s="539"/>
      <c r="N279" s="539"/>
      <c r="O279" s="539"/>
      <c r="P279" s="539"/>
      <c r="Q279" s="539"/>
      <c r="R279" s="539"/>
      <c r="S279" s="539"/>
      <c r="T279" s="539"/>
      <c r="U279" s="539"/>
      <c r="V279" s="539"/>
      <c r="W279" s="539"/>
      <c r="X279" s="539"/>
      <c r="Y279" s="539"/>
      <c r="Z279" s="539"/>
      <c r="AA279" s="539"/>
      <c r="AB279" s="539"/>
      <c r="AC279" s="539"/>
      <c r="AD279" s="539"/>
      <c r="AE279" s="539"/>
      <c r="AF279" s="539"/>
      <c r="AG279" s="539"/>
      <c r="AH279" s="539"/>
      <c r="AI279" s="539"/>
      <c r="AJ279" s="539"/>
      <c r="AK279" s="539"/>
      <c r="AL279" s="539"/>
      <c r="AM279" s="539"/>
      <c r="AN279" s="539"/>
      <c r="AO279" s="539"/>
      <c r="AP279" s="539"/>
      <c r="AQ279" s="539"/>
      <c r="AR279" s="539"/>
      <c r="AS279" s="539"/>
      <c r="AT279" s="539"/>
      <c r="AU279" s="539"/>
      <c r="AV279" s="539"/>
      <c r="AW279" s="539"/>
      <c r="AX279" s="539"/>
      <c r="AY279" s="539"/>
      <c r="AZ279" s="539"/>
      <c r="BA279" s="539"/>
      <c r="BB279" s="539"/>
      <c r="BC279" s="539"/>
      <c r="BD279" s="539"/>
      <c r="BE279" s="539"/>
      <c r="BF279" s="539"/>
      <c r="BG279" s="539"/>
      <c r="BH279" s="539"/>
      <c r="BI279" s="539"/>
      <c r="BJ279" s="539"/>
      <c r="BK279" s="539"/>
      <c r="BL279" s="539"/>
      <c r="BM279" s="539"/>
      <c r="BN279" s="539"/>
      <c r="BO279" s="539"/>
      <c r="BP279" s="539"/>
      <c r="BQ279" s="539"/>
      <c r="BR279" s="539"/>
      <c r="BS279" s="539"/>
      <c r="BT279" s="539"/>
      <c r="BU279" s="539"/>
      <c r="BV279" s="539"/>
      <c r="BW279" s="539"/>
      <c r="BX279" s="539"/>
      <c r="BY279" s="539"/>
      <c r="BZ279" s="539"/>
      <c r="CA279" s="539"/>
      <c r="CB279" s="539"/>
      <c r="CC279" s="539"/>
      <c r="CD279" s="539"/>
      <c r="CE279" s="539"/>
      <c r="CF279" s="539"/>
      <c r="CG279" s="539"/>
      <c r="CH279" s="539"/>
      <c r="CI279" s="539"/>
      <c r="CJ279" s="539"/>
      <c r="CK279" s="539"/>
      <c r="CL279" s="539"/>
      <c r="CM279" s="539"/>
      <c r="CN279" s="539"/>
      <c r="CO279" s="539"/>
      <c r="CP279" s="539"/>
      <c r="CQ279" s="539"/>
      <c r="CR279" s="539"/>
      <c r="CS279" s="539"/>
      <c r="CT279" s="539"/>
      <c r="CU279" s="539"/>
      <c r="CV279" s="539"/>
      <c r="CW279" s="539"/>
      <c r="CX279" s="539"/>
      <c r="CY279" s="539"/>
      <c r="CZ279" s="539"/>
      <c r="DA279" s="539"/>
      <c r="DB279" s="539"/>
      <c r="DC279" s="539"/>
      <c r="DD279" s="539"/>
      <c r="DE279" s="539"/>
      <c r="DF279" s="539"/>
      <c r="DG279" s="539"/>
      <c r="DH279" s="539"/>
      <c r="DI279" s="539"/>
      <c r="DJ279" s="539"/>
      <c r="DK279" s="539"/>
      <c r="DL279" s="539"/>
      <c r="DM279" s="539"/>
      <c r="DN279" s="539"/>
      <c r="DO279" s="539"/>
      <c r="DP279" s="539"/>
      <c r="DQ279" s="539"/>
      <c r="DR279" s="539"/>
      <c r="DS279" s="539"/>
      <c r="DT279" s="539"/>
      <c r="DU279" s="539"/>
      <c r="DV279" s="539"/>
      <c r="DW279" s="539"/>
      <c r="DX279" s="539"/>
      <c r="DY279" s="539"/>
      <c r="DZ279" s="539"/>
      <c r="EA279" s="539"/>
      <c r="EB279" s="539"/>
      <c r="EC279" s="539"/>
      <c r="ED279" s="539"/>
      <c r="EE279" s="539"/>
      <c r="EF279" s="539"/>
      <c r="EG279" s="539"/>
      <c r="EH279" s="539"/>
      <c r="EI279" s="539"/>
      <c r="EJ279" s="539"/>
      <c r="EK279" s="539"/>
      <c r="EL279" s="539"/>
      <c r="EM279" s="539"/>
      <c r="EN279" s="539"/>
      <c r="EO279" s="539"/>
      <c r="EP279" s="539"/>
      <c r="EQ279" s="539"/>
      <c r="ER279" s="539"/>
      <c r="ES279" s="539"/>
      <c r="ET279" s="539"/>
      <c r="EU279" s="539"/>
      <c r="EV279" s="539"/>
      <c r="EW279" s="539"/>
      <c r="EX279" s="539"/>
      <c r="EY279" s="539"/>
      <c r="EZ279" s="539"/>
      <c r="FA279" s="539"/>
      <c r="FB279" s="539"/>
      <c r="FC279" s="539"/>
      <c r="FD279" s="539"/>
      <c r="FE279" s="539"/>
      <c r="FF279" s="539"/>
      <c r="FG279" s="539"/>
      <c r="FH279" s="539"/>
      <c r="FI279" s="539"/>
      <c r="FJ279" s="539"/>
      <c r="FK279" s="539"/>
      <c r="FL279" s="539"/>
      <c r="FM279" s="539"/>
      <c r="FN279" s="539"/>
      <c r="FO279" s="539"/>
      <c r="FP279" s="539"/>
      <c r="FQ279" s="539"/>
      <c r="FR279" s="539"/>
      <c r="FS279" s="539"/>
      <c r="FT279" s="539"/>
      <c r="FU279" s="539"/>
      <c r="FV279" s="539"/>
      <c r="FW279" s="539"/>
      <c r="FX279" s="539"/>
      <c r="FY279" s="539"/>
      <c r="FZ279" s="539"/>
      <c r="GA279" s="539"/>
      <c r="GB279" s="539"/>
      <c r="GC279" s="539"/>
      <c r="GD279" s="539"/>
      <c r="GE279" s="539"/>
      <c r="GF279" s="539"/>
      <c r="GG279" s="539"/>
      <c r="GH279" s="539"/>
      <c r="GI279" s="539"/>
      <c r="GJ279" s="539"/>
      <c r="GK279" s="539"/>
      <c r="GL279" s="539"/>
      <c r="GM279" s="539"/>
      <c r="GN279" s="539"/>
      <c r="GO279" s="539"/>
      <c r="GP279" s="539"/>
      <c r="GQ279" s="539"/>
      <c r="GR279" s="539"/>
      <c r="GS279" s="539"/>
      <c r="GT279" s="539"/>
      <c r="GU279" s="539"/>
      <c r="GV279" s="539"/>
      <c r="GW279" s="539"/>
      <c r="GX279" s="539"/>
      <c r="GY279" s="539"/>
      <c r="GZ279" s="539"/>
      <c r="HA279" s="539"/>
      <c r="HB279" s="539"/>
      <c r="HC279" s="539"/>
      <c r="HD279" s="539"/>
      <c r="HE279" s="539"/>
      <c r="HF279" s="539"/>
      <c r="HG279" s="539"/>
      <c r="HH279" s="539"/>
      <c r="HI279" s="539"/>
      <c r="HJ279" s="539"/>
      <c r="HK279" s="539"/>
      <c r="HL279" s="539"/>
      <c r="HM279" s="539"/>
      <c r="HN279" s="539"/>
      <c r="HO279" s="539"/>
      <c r="HP279" s="539"/>
      <c r="HQ279" s="539"/>
      <c r="HR279" s="539"/>
      <c r="HS279" s="539"/>
      <c r="HT279" s="539"/>
      <c r="HU279" s="539"/>
      <c r="HV279" s="539"/>
      <c r="HW279" s="539"/>
      <c r="HX279" s="539"/>
      <c r="HY279" s="539"/>
      <c r="HZ279" s="539"/>
      <c r="IA279" s="539"/>
      <c r="IB279" s="539"/>
      <c r="IC279" s="539"/>
      <c r="ID279" s="539"/>
      <c r="IE279" s="539"/>
      <c r="IF279" s="539"/>
      <c r="IG279" s="539"/>
      <c r="IH279" s="539"/>
      <c r="II279" s="539"/>
      <c r="IJ279" s="539"/>
      <c r="IK279" s="539"/>
      <c r="IL279" s="539"/>
      <c r="IM279" s="539"/>
      <c r="IN279" s="539"/>
      <c r="IO279" s="539"/>
      <c r="IP279" s="539"/>
      <c r="IQ279" s="539"/>
      <c r="IR279" s="539"/>
      <c r="IS279" s="539"/>
      <c r="IT279" s="539"/>
      <c r="IU279" s="539"/>
    </row>
    <row r="280" spans="1:255" s="122" customFormat="1" ht="14.1" customHeight="1">
      <c r="A280" s="539"/>
      <c r="B280" s="543"/>
      <c r="C280" s="543"/>
      <c r="D280" s="539"/>
      <c r="E280" s="539"/>
      <c r="F280" s="539"/>
      <c r="G280" s="539"/>
      <c r="H280" s="539"/>
      <c r="I280" s="539"/>
      <c r="J280" s="539"/>
      <c r="K280" s="539"/>
      <c r="L280" s="539"/>
      <c r="M280" s="539"/>
      <c r="N280" s="539"/>
      <c r="O280" s="539"/>
      <c r="P280" s="539"/>
      <c r="Q280" s="539"/>
      <c r="R280" s="539"/>
      <c r="S280" s="539"/>
      <c r="T280" s="539"/>
      <c r="U280" s="539"/>
      <c r="V280" s="539"/>
      <c r="W280" s="539"/>
      <c r="X280" s="539"/>
      <c r="Y280" s="539"/>
      <c r="Z280" s="539"/>
      <c r="AA280" s="539"/>
      <c r="AB280" s="539"/>
      <c r="AC280" s="539"/>
      <c r="AD280" s="539"/>
      <c r="AE280" s="539"/>
      <c r="AF280" s="539"/>
      <c r="AG280" s="539"/>
      <c r="AH280" s="539"/>
      <c r="AI280" s="539"/>
      <c r="AJ280" s="539"/>
      <c r="AK280" s="539"/>
      <c r="AL280" s="539"/>
      <c r="AM280" s="539"/>
      <c r="AN280" s="539"/>
      <c r="AO280" s="539"/>
      <c r="AP280" s="539"/>
      <c r="AQ280" s="539"/>
      <c r="AR280" s="539"/>
      <c r="AS280" s="539"/>
      <c r="AT280" s="539"/>
      <c r="AU280" s="539"/>
      <c r="AV280" s="539"/>
      <c r="AW280" s="539"/>
      <c r="AX280" s="539"/>
      <c r="AY280" s="539"/>
      <c r="AZ280" s="539"/>
      <c r="BA280" s="539"/>
      <c r="BB280" s="539"/>
      <c r="BC280" s="539"/>
      <c r="BD280" s="539"/>
      <c r="BE280" s="539"/>
      <c r="BF280" s="539"/>
      <c r="BG280" s="539"/>
      <c r="BH280" s="539"/>
      <c r="BI280" s="539"/>
      <c r="BJ280" s="539"/>
      <c r="BK280" s="539"/>
      <c r="BL280" s="539"/>
      <c r="BM280" s="539"/>
      <c r="BN280" s="539"/>
      <c r="BO280" s="539"/>
      <c r="BP280" s="539"/>
      <c r="BQ280" s="539"/>
      <c r="BR280" s="539"/>
      <c r="BS280" s="539"/>
      <c r="BT280" s="539"/>
      <c r="BU280" s="539"/>
      <c r="BV280" s="539"/>
      <c r="BW280" s="539"/>
      <c r="BX280" s="539"/>
      <c r="BY280" s="539"/>
      <c r="BZ280" s="539"/>
      <c r="CA280" s="539"/>
      <c r="CB280" s="539"/>
      <c r="CC280" s="539"/>
      <c r="CD280" s="539"/>
      <c r="CE280" s="539"/>
      <c r="CF280" s="539"/>
      <c r="CG280" s="539"/>
      <c r="CH280" s="539"/>
      <c r="CI280" s="539"/>
      <c r="CJ280" s="539"/>
      <c r="CK280" s="539"/>
      <c r="CL280" s="539"/>
      <c r="CM280" s="539"/>
      <c r="CN280" s="539"/>
      <c r="CO280" s="539"/>
      <c r="CP280" s="539"/>
      <c r="CQ280" s="539"/>
      <c r="CR280" s="539"/>
      <c r="CS280" s="539"/>
      <c r="CT280" s="539"/>
      <c r="CU280" s="539"/>
      <c r="CV280" s="539"/>
      <c r="CW280" s="539"/>
      <c r="CX280" s="539"/>
      <c r="CY280" s="539"/>
      <c r="CZ280" s="539"/>
      <c r="DA280" s="539"/>
      <c r="DB280" s="539"/>
      <c r="DC280" s="539"/>
      <c r="DD280" s="539"/>
      <c r="DE280" s="539"/>
      <c r="DF280" s="539"/>
      <c r="DG280" s="539"/>
      <c r="DH280" s="539"/>
      <c r="DI280" s="539"/>
      <c r="DJ280" s="539"/>
      <c r="DK280" s="539"/>
      <c r="DL280" s="539"/>
      <c r="DM280" s="539"/>
      <c r="DN280" s="539"/>
      <c r="DO280" s="539"/>
      <c r="DP280" s="539"/>
      <c r="DQ280" s="539"/>
      <c r="DR280" s="539"/>
      <c r="DS280" s="539"/>
      <c r="DT280" s="539"/>
      <c r="DU280" s="539"/>
      <c r="DV280" s="539"/>
      <c r="DW280" s="539"/>
      <c r="DX280" s="539"/>
      <c r="DY280" s="539"/>
      <c r="DZ280" s="539"/>
      <c r="EA280" s="539"/>
      <c r="EB280" s="539"/>
      <c r="EC280" s="539"/>
      <c r="ED280" s="539"/>
      <c r="EE280" s="539"/>
      <c r="EF280" s="539"/>
      <c r="EG280" s="539"/>
      <c r="EH280" s="539"/>
      <c r="EI280" s="539"/>
      <c r="EJ280" s="539"/>
      <c r="EK280" s="539"/>
      <c r="EL280" s="539"/>
      <c r="EM280" s="539"/>
      <c r="EN280" s="539"/>
      <c r="EO280" s="539"/>
      <c r="EP280" s="539"/>
      <c r="EQ280" s="539"/>
      <c r="ER280" s="539"/>
      <c r="ES280" s="539"/>
      <c r="ET280" s="539"/>
      <c r="EU280" s="539"/>
      <c r="EV280" s="539"/>
      <c r="EW280" s="539"/>
      <c r="EX280" s="539"/>
      <c r="EY280" s="539"/>
      <c r="EZ280" s="539"/>
      <c r="FA280" s="539"/>
      <c r="FB280" s="539"/>
      <c r="FC280" s="539"/>
      <c r="FD280" s="539"/>
      <c r="FE280" s="539"/>
      <c r="FF280" s="539"/>
      <c r="FG280" s="539"/>
      <c r="FH280" s="539"/>
      <c r="FI280" s="539"/>
      <c r="FJ280" s="539"/>
      <c r="FK280" s="539"/>
      <c r="FL280" s="539"/>
      <c r="FM280" s="539"/>
      <c r="FN280" s="539"/>
      <c r="FO280" s="539"/>
      <c r="FP280" s="539"/>
      <c r="FQ280" s="539"/>
      <c r="FR280" s="539"/>
      <c r="FS280" s="539"/>
      <c r="FT280" s="539"/>
      <c r="FU280" s="539"/>
      <c r="FV280" s="539"/>
      <c r="FW280" s="539"/>
      <c r="FX280" s="539"/>
      <c r="FY280" s="539"/>
      <c r="FZ280" s="539"/>
      <c r="GA280" s="539"/>
      <c r="GB280" s="539"/>
      <c r="GC280" s="539"/>
      <c r="GD280" s="539"/>
      <c r="GE280" s="539"/>
      <c r="GF280" s="539"/>
      <c r="GG280" s="539"/>
      <c r="GH280" s="539"/>
      <c r="GI280" s="539"/>
      <c r="GJ280" s="539"/>
      <c r="GK280" s="539"/>
      <c r="GL280" s="539"/>
      <c r="GM280" s="539"/>
      <c r="GN280" s="539"/>
      <c r="GO280" s="539"/>
      <c r="GP280" s="539"/>
      <c r="GQ280" s="539"/>
      <c r="GR280" s="539"/>
      <c r="GS280" s="539"/>
      <c r="GT280" s="539"/>
      <c r="GU280" s="539"/>
      <c r="GV280" s="539"/>
      <c r="GW280" s="539"/>
      <c r="GX280" s="539"/>
      <c r="GY280" s="539"/>
      <c r="GZ280" s="539"/>
      <c r="HA280" s="539"/>
      <c r="HB280" s="539"/>
      <c r="HC280" s="539"/>
      <c r="HD280" s="539"/>
      <c r="HE280" s="539"/>
      <c r="HF280" s="539"/>
      <c r="HG280" s="539"/>
      <c r="HH280" s="539"/>
      <c r="HI280" s="539"/>
      <c r="HJ280" s="539"/>
      <c r="HK280" s="539"/>
      <c r="HL280" s="539"/>
      <c r="HM280" s="539"/>
      <c r="HN280" s="539"/>
      <c r="HO280" s="539"/>
      <c r="HP280" s="539"/>
      <c r="HQ280" s="539"/>
      <c r="HR280" s="539"/>
      <c r="HS280" s="539"/>
      <c r="HT280" s="539"/>
      <c r="HU280" s="539"/>
      <c r="HV280" s="539"/>
      <c r="HW280" s="539"/>
      <c r="HX280" s="539"/>
      <c r="HY280" s="539"/>
      <c r="HZ280" s="539"/>
      <c r="IA280" s="539"/>
      <c r="IB280" s="539"/>
      <c r="IC280" s="539"/>
      <c r="ID280" s="539"/>
      <c r="IE280" s="539"/>
      <c r="IF280" s="539"/>
      <c r="IG280" s="539"/>
      <c r="IH280" s="539"/>
      <c r="II280" s="539"/>
      <c r="IJ280" s="539"/>
      <c r="IK280" s="539"/>
      <c r="IL280" s="539"/>
      <c r="IM280" s="539"/>
      <c r="IN280" s="539"/>
      <c r="IO280" s="539"/>
      <c r="IP280" s="539"/>
      <c r="IQ280" s="539"/>
      <c r="IR280" s="539"/>
      <c r="IS280" s="539"/>
      <c r="IT280" s="539"/>
      <c r="IU280" s="539"/>
    </row>
    <row r="281" spans="1:255" s="122" customFormat="1">
      <c r="A281" s="539"/>
      <c r="B281" s="543"/>
      <c r="C281" s="543"/>
      <c r="D281" s="539"/>
      <c r="E281" s="539"/>
      <c r="F281" s="539"/>
      <c r="G281" s="539"/>
      <c r="H281" s="539"/>
      <c r="I281" s="539"/>
      <c r="J281" s="539"/>
      <c r="K281" s="539"/>
      <c r="L281" s="539"/>
      <c r="M281" s="539"/>
      <c r="N281" s="539"/>
      <c r="O281" s="539"/>
      <c r="P281" s="539"/>
      <c r="Q281" s="539"/>
      <c r="R281" s="539"/>
      <c r="S281" s="539"/>
      <c r="T281" s="539"/>
      <c r="U281" s="539"/>
      <c r="V281" s="539"/>
      <c r="W281" s="539"/>
      <c r="X281" s="539"/>
      <c r="Y281" s="539"/>
      <c r="Z281" s="539"/>
      <c r="AA281" s="539"/>
      <c r="AB281" s="539"/>
      <c r="AC281" s="539"/>
      <c r="AD281" s="539"/>
      <c r="AE281" s="539"/>
      <c r="AF281" s="539"/>
      <c r="AG281" s="539"/>
      <c r="AH281" s="539"/>
      <c r="AI281" s="539"/>
      <c r="AJ281" s="539"/>
      <c r="AK281" s="539"/>
      <c r="AL281" s="539"/>
      <c r="AM281" s="539"/>
      <c r="AN281" s="539"/>
      <c r="AO281" s="539"/>
      <c r="AP281" s="539"/>
      <c r="AQ281" s="539"/>
      <c r="AR281" s="539"/>
      <c r="AS281" s="539"/>
      <c r="AT281" s="539"/>
      <c r="AU281" s="539"/>
      <c r="AV281" s="539"/>
      <c r="AW281" s="539"/>
      <c r="AX281" s="539"/>
      <c r="AY281" s="539"/>
      <c r="AZ281" s="539"/>
      <c r="BA281" s="539"/>
      <c r="BB281" s="539"/>
      <c r="BC281" s="539"/>
      <c r="BD281" s="539"/>
      <c r="BE281" s="539"/>
      <c r="BF281" s="539"/>
      <c r="BG281" s="539"/>
      <c r="BH281" s="539"/>
      <c r="BI281" s="539"/>
      <c r="BJ281" s="539"/>
      <c r="BK281" s="539"/>
      <c r="BL281" s="539"/>
      <c r="BM281" s="539"/>
      <c r="BN281" s="539"/>
      <c r="BO281" s="539"/>
      <c r="BP281" s="539"/>
      <c r="BQ281" s="539"/>
      <c r="BR281" s="539"/>
      <c r="BS281" s="539"/>
      <c r="BT281" s="539"/>
      <c r="BU281" s="539"/>
      <c r="BV281" s="539"/>
      <c r="BW281" s="539"/>
      <c r="BX281" s="539"/>
      <c r="BY281" s="539"/>
      <c r="BZ281" s="539"/>
      <c r="CA281" s="539"/>
      <c r="CB281" s="539"/>
      <c r="CC281" s="539"/>
      <c r="CD281" s="539"/>
      <c r="CE281" s="539"/>
      <c r="CF281" s="539"/>
      <c r="CG281" s="539"/>
      <c r="CH281" s="539"/>
      <c r="CI281" s="539"/>
      <c r="CJ281" s="539"/>
      <c r="CK281" s="539"/>
      <c r="CL281" s="539"/>
      <c r="CM281" s="539"/>
      <c r="CN281" s="539"/>
      <c r="CO281" s="539"/>
      <c r="CP281" s="539"/>
      <c r="CQ281" s="539"/>
      <c r="CR281" s="539"/>
      <c r="CS281" s="539"/>
      <c r="CT281" s="539"/>
      <c r="CU281" s="539"/>
      <c r="CV281" s="539"/>
      <c r="CW281" s="539"/>
      <c r="CX281" s="539"/>
      <c r="CY281" s="539"/>
      <c r="CZ281" s="539"/>
      <c r="DA281" s="539"/>
      <c r="DB281" s="539"/>
      <c r="DC281" s="539"/>
      <c r="DD281" s="539"/>
      <c r="DE281" s="539"/>
      <c r="DF281" s="539"/>
      <c r="DG281" s="539"/>
      <c r="DH281" s="539"/>
      <c r="DI281" s="539"/>
      <c r="DJ281" s="539"/>
      <c r="DK281" s="539"/>
      <c r="DL281" s="539"/>
      <c r="DM281" s="539"/>
      <c r="DN281" s="539"/>
      <c r="DO281" s="539"/>
      <c r="DP281" s="539"/>
      <c r="DQ281" s="539"/>
      <c r="DR281" s="539"/>
      <c r="DS281" s="539"/>
      <c r="DT281" s="539"/>
      <c r="DU281" s="539"/>
      <c r="DV281" s="539"/>
      <c r="DW281" s="539"/>
      <c r="DX281" s="539"/>
      <c r="DY281" s="539"/>
      <c r="DZ281" s="539"/>
      <c r="EA281" s="539"/>
      <c r="EB281" s="539"/>
      <c r="EC281" s="539"/>
      <c r="ED281" s="539"/>
      <c r="EE281" s="539"/>
      <c r="EF281" s="539"/>
      <c r="EG281" s="539"/>
      <c r="EH281" s="539"/>
      <c r="EI281" s="539"/>
      <c r="EJ281" s="539"/>
      <c r="EK281" s="539"/>
      <c r="EL281" s="539"/>
      <c r="EM281" s="539"/>
      <c r="EN281" s="539"/>
      <c r="EO281" s="539"/>
      <c r="EP281" s="539"/>
      <c r="EQ281" s="539"/>
      <c r="ER281" s="539"/>
      <c r="ES281" s="539"/>
      <c r="ET281" s="539"/>
      <c r="EU281" s="539"/>
      <c r="EV281" s="539"/>
      <c r="EW281" s="539"/>
      <c r="EX281" s="539"/>
      <c r="EY281" s="539"/>
      <c r="EZ281" s="539"/>
      <c r="FA281" s="539"/>
      <c r="FB281" s="539"/>
      <c r="FC281" s="539"/>
      <c r="FD281" s="539"/>
      <c r="FE281" s="539"/>
      <c r="FF281" s="539"/>
      <c r="FG281" s="539"/>
      <c r="FH281" s="539"/>
      <c r="FI281" s="539"/>
      <c r="FJ281" s="539"/>
      <c r="FK281" s="539"/>
      <c r="FL281" s="539"/>
      <c r="FM281" s="539"/>
      <c r="FN281" s="539"/>
      <c r="FO281" s="539"/>
      <c r="FP281" s="539"/>
      <c r="FQ281" s="539"/>
      <c r="FR281" s="539"/>
      <c r="FS281" s="539"/>
      <c r="FT281" s="539"/>
      <c r="FU281" s="539"/>
      <c r="FV281" s="539"/>
      <c r="FW281" s="539"/>
      <c r="FX281" s="539"/>
      <c r="FY281" s="539"/>
      <c r="FZ281" s="539"/>
      <c r="GA281" s="539"/>
      <c r="GB281" s="539"/>
      <c r="GC281" s="539"/>
      <c r="GD281" s="539"/>
      <c r="GE281" s="539"/>
      <c r="GF281" s="539"/>
      <c r="GG281" s="539"/>
      <c r="GH281" s="539"/>
      <c r="GI281" s="539"/>
      <c r="GJ281" s="539"/>
      <c r="GK281" s="539"/>
      <c r="GL281" s="539"/>
      <c r="GM281" s="539"/>
      <c r="GN281" s="539"/>
      <c r="GO281" s="539"/>
      <c r="GP281" s="539"/>
      <c r="GQ281" s="539"/>
      <c r="GR281" s="539"/>
      <c r="GS281" s="539"/>
      <c r="GT281" s="539"/>
      <c r="GU281" s="539"/>
      <c r="GV281" s="539"/>
      <c r="GW281" s="539"/>
      <c r="GX281" s="539"/>
      <c r="GY281" s="539"/>
      <c r="GZ281" s="539"/>
      <c r="HA281" s="539"/>
      <c r="HB281" s="539"/>
      <c r="HC281" s="539"/>
      <c r="HD281" s="539"/>
      <c r="HE281" s="539"/>
      <c r="HF281" s="539"/>
      <c r="HG281" s="539"/>
      <c r="HH281" s="539"/>
      <c r="HI281" s="539"/>
      <c r="HJ281" s="539"/>
      <c r="HK281" s="539"/>
      <c r="HL281" s="539"/>
      <c r="HM281" s="539"/>
      <c r="HN281" s="539"/>
      <c r="HO281" s="539"/>
      <c r="HP281" s="539"/>
      <c r="HQ281" s="539"/>
      <c r="HR281" s="539"/>
      <c r="HS281" s="539"/>
      <c r="HT281" s="539"/>
      <c r="HU281" s="539"/>
      <c r="HV281" s="539"/>
      <c r="HW281" s="539"/>
      <c r="HX281" s="539"/>
      <c r="HY281" s="539"/>
      <c r="HZ281" s="539"/>
      <c r="IA281" s="539"/>
      <c r="IB281" s="539"/>
      <c r="IC281" s="539"/>
      <c r="ID281" s="539"/>
      <c r="IE281" s="539"/>
      <c r="IF281" s="539"/>
      <c r="IG281" s="539"/>
      <c r="IH281" s="539"/>
      <c r="II281" s="539"/>
      <c r="IJ281" s="539"/>
      <c r="IK281" s="539"/>
      <c r="IL281" s="539"/>
      <c r="IM281" s="539"/>
      <c r="IN281" s="539"/>
      <c r="IO281" s="539"/>
      <c r="IP281" s="539"/>
      <c r="IQ281" s="539"/>
      <c r="IR281" s="539"/>
      <c r="IS281" s="539"/>
      <c r="IT281" s="539"/>
      <c r="IU281" s="539"/>
    </row>
    <row r="282" spans="1:255" s="122" customFormat="1" ht="14.1" customHeight="1">
      <c r="A282" s="539"/>
      <c r="B282" s="543"/>
      <c r="C282" s="543"/>
      <c r="D282" s="539"/>
      <c r="E282" s="539"/>
      <c r="F282" s="539"/>
      <c r="G282" s="539"/>
      <c r="H282" s="539"/>
      <c r="I282" s="539"/>
      <c r="J282" s="539"/>
      <c r="K282" s="539"/>
      <c r="L282" s="539"/>
      <c r="M282" s="539"/>
      <c r="N282" s="539"/>
      <c r="O282" s="539"/>
      <c r="P282" s="539"/>
      <c r="Q282" s="539"/>
      <c r="R282" s="539"/>
      <c r="S282" s="539"/>
      <c r="T282" s="539"/>
      <c r="U282" s="539"/>
      <c r="V282" s="539"/>
      <c r="W282" s="539"/>
      <c r="X282" s="539"/>
      <c r="Y282" s="539"/>
      <c r="Z282" s="539"/>
      <c r="AA282" s="539"/>
      <c r="AB282" s="539"/>
      <c r="AC282" s="539"/>
      <c r="AD282" s="539"/>
      <c r="AE282" s="539"/>
      <c r="AF282" s="539"/>
      <c r="AG282" s="539"/>
      <c r="AH282" s="539"/>
      <c r="AI282" s="539"/>
      <c r="AJ282" s="539"/>
      <c r="AK282" s="539"/>
      <c r="AL282" s="539"/>
      <c r="AM282" s="539"/>
      <c r="AN282" s="539"/>
      <c r="AO282" s="539"/>
      <c r="AP282" s="539"/>
      <c r="AQ282" s="539"/>
      <c r="AR282" s="539"/>
      <c r="AS282" s="539"/>
      <c r="AT282" s="539"/>
      <c r="AU282" s="539"/>
      <c r="AV282" s="539"/>
      <c r="AW282" s="539"/>
      <c r="AX282" s="539"/>
      <c r="AY282" s="539"/>
      <c r="AZ282" s="539"/>
      <c r="BA282" s="539"/>
      <c r="BB282" s="539"/>
      <c r="BC282" s="539"/>
      <c r="BD282" s="539"/>
      <c r="BE282" s="539"/>
      <c r="BF282" s="539"/>
      <c r="BG282" s="539"/>
      <c r="BH282" s="539"/>
      <c r="BI282" s="539"/>
      <c r="BJ282" s="539"/>
      <c r="BK282" s="539"/>
      <c r="BL282" s="539"/>
      <c r="BM282" s="539"/>
      <c r="BN282" s="539"/>
      <c r="BO282" s="539"/>
      <c r="BP282" s="539"/>
      <c r="BQ282" s="539"/>
      <c r="BR282" s="539"/>
      <c r="BS282" s="539"/>
      <c r="BT282" s="539"/>
      <c r="BU282" s="539"/>
      <c r="BV282" s="539"/>
      <c r="BW282" s="539"/>
      <c r="BX282" s="539"/>
      <c r="BY282" s="539"/>
      <c r="BZ282" s="539"/>
      <c r="CA282" s="539"/>
      <c r="CB282" s="539"/>
      <c r="CC282" s="539"/>
      <c r="CD282" s="539"/>
      <c r="CE282" s="539"/>
      <c r="CF282" s="539"/>
      <c r="CG282" s="539"/>
      <c r="CH282" s="539"/>
      <c r="CI282" s="539"/>
      <c r="CJ282" s="539"/>
      <c r="CK282" s="539"/>
      <c r="CL282" s="539"/>
      <c r="CM282" s="539"/>
      <c r="CN282" s="539"/>
      <c r="CO282" s="539"/>
      <c r="CP282" s="539"/>
      <c r="CQ282" s="539"/>
      <c r="CR282" s="539"/>
      <c r="CS282" s="539"/>
      <c r="CT282" s="539"/>
      <c r="CU282" s="539"/>
      <c r="CV282" s="539"/>
      <c r="CW282" s="539"/>
      <c r="CX282" s="539"/>
      <c r="CY282" s="539"/>
      <c r="CZ282" s="539"/>
      <c r="DA282" s="539"/>
      <c r="DB282" s="539"/>
      <c r="DC282" s="539"/>
      <c r="DD282" s="539"/>
      <c r="DE282" s="539"/>
      <c r="DF282" s="539"/>
      <c r="DG282" s="539"/>
      <c r="DH282" s="539"/>
      <c r="DI282" s="539"/>
      <c r="DJ282" s="539"/>
      <c r="DK282" s="539"/>
      <c r="DL282" s="539"/>
      <c r="DM282" s="539"/>
      <c r="DN282" s="539"/>
      <c r="DO282" s="539"/>
      <c r="DP282" s="539"/>
      <c r="DQ282" s="539"/>
      <c r="DR282" s="539"/>
      <c r="DS282" s="539"/>
      <c r="DT282" s="539"/>
      <c r="DU282" s="539"/>
      <c r="DV282" s="539"/>
      <c r="DW282" s="539"/>
      <c r="DX282" s="539"/>
      <c r="DY282" s="539"/>
      <c r="DZ282" s="539"/>
      <c r="EA282" s="539"/>
      <c r="EB282" s="539"/>
      <c r="EC282" s="539"/>
      <c r="ED282" s="539"/>
      <c r="EE282" s="539"/>
      <c r="EF282" s="539"/>
      <c r="EG282" s="539"/>
      <c r="EH282" s="539"/>
      <c r="EI282" s="539"/>
      <c r="EJ282" s="539"/>
      <c r="EK282" s="539"/>
      <c r="EL282" s="539"/>
      <c r="EM282" s="539"/>
      <c r="EN282" s="539"/>
      <c r="EO282" s="539"/>
      <c r="EP282" s="539"/>
      <c r="EQ282" s="539"/>
      <c r="ER282" s="539"/>
      <c r="ES282" s="539"/>
      <c r="ET282" s="539"/>
      <c r="EU282" s="539"/>
      <c r="EV282" s="539"/>
      <c r="EW282" s="539"/>
      <c r="EX282" s="539"/>
      <c r="EY282" s="539"/>
      <c r="EZ282" s="539"/>
      <c r="FA282" s="539"/>
      <c r="FB282" s="539"/>
      <c r="FC282" s="539"/>
      <c r="FD282" s="539"/>
      <c r="FE282" s="539"/>
      <c r="FF282" s="539"/>
      <c r="FG282" s="539"/>
      <c r="FH282" s="539"/>
      <c r="FI282" s="539"/>
      <c r="FJ282" s="539"/>
      <c r="FK282" s="539"/>
      <c r="FL282" s="539"/>
      <c r="FM282" s="539"/>
      <c r="FN282" s="539"/>
      <c r="FO282" s="539"/>
      <c r="FP282" s="539"/>
      <c r="FQ282" s="539"/>
      <c r="FR282" s="539"/>
      <c r="FS282" s="539"/>
      <c r="FT282" s="539"/>
      <c r="FU282" s="539"/>
      <c r="FV282" s="539"/>
      <c r="FW282" s="539"/>
      <c r="FX282" s="539"/>
      <c r="FY282" s="539"/>
      <c r="FZ282" s="539"/>
      <c r="GA282" s="539"/>
      <c r="GB282" s="539"/>
      <c r="GC282" s="539"/>
      <c r="GD282" s="539"/>
      <c r="GE282" s="539"/>
      <c r="GF282" s="539"/>
      <c r="GG282" s="539"/>
      <c r="GH282" s="539"/>
      <c r="GI282" s="539"/>
      <c r="GJ282" s="539"/>
      <c r="GK282" s="539"/>
      <c r="GL282" s="539"/>
      <c r="GM282" s="539"/>
      <c r="GN282" s="539"/>
      <c r="GO282" s="539"/>
      <c r="GP282" s="539"/>
      <c r="GQ282" s="539"/>
      <c r="GR282" s="539"/>
      <c r="GS282" s="539"/>
      <c r="GT282" s="539"/>
      <c r="GU282" s="539"/>
      <c r="GV282" s="539"/>
      <c r="GW282" s="539"/>
      <c r="GX282" s="539"/>
      <c r="GY282" s="539"/>
      <c r="GZ282" s="539"/>
      <c r="HA282" s="539"/>
      <c r="HB282" s="539"/>
      <c r="HC282" s="539"/>
      <c r="HD282" s="539"/>
      <c r="HE282" s="539"/>
      <c r="HF282" s="539"/>
      <c r="HG282" s="539"/>
      <c r="HH282" s="539"/>
      <c r="HI282" s="539"/>
      <c r="HJ282" s="539"/>
      <c r="HK282" s="539"/>
      <c r="HL282" s="539"/>
      <c r="HM282" s="539"/>
      <c r="HN282" s="539"/>
      <c r="HO282" s="539"/>
      <c r="HP282" s="539"/>
      <c r="HQ282" s="539"/>
      <c r="HR282" s="539"/>
      <c r="HS282" s="539"/>
      <c r="HT282" s="539"/>
      <c r="HU282" s="539"/>
      <c r="HV282" s="539"/>
      <c r="HW282" s="539"/>
      <c r="HX282" s="539"/>
      <c r="HY282" s="539"/>
      <c r="HZ282" s="539"/>
      <c r="IA282" s="539"/>
      <c r="IB282" s="539"/>
      <c r="IC282" s="539"/>
      <c r="ID282" s="539"/>
      <c r="IE282" s="539"/>
      <c r="IF282" s="539"/>
      <c r="IG282" s="539"/>
      <c r="IH282" s="539"/>
      <c r="II282" s="539"/>
      <c r="IJ282" s="539"/>
      <c r="IK282" s="539"/>
      <c r="IL282" s="539"/>
      <c r="IM282" s="539"/>
      <c r="IN282" s="539"/>
      <c r="IO282" s="539"/>
      <c r="IP282" s="539"/>
      <c r="IQ282" s="539"/>
      <c r="IR282" s="539"/>
      <c r="IS282" s="539"/>
      <c r="IT282" s="539"/>
      <c r="IU282" s="539"/>
    </row>
    <row r="284" spans="1:255" s="122" customFormat="1" ht="14.1" customHeight="1">
      <c r="A284" s="539"/>
      <c r="B284" s="543"/>
      <c r="C284" s="543"/>
      <c r="D284" s="539"/>
      <c r="E284" s="539"/>
      <c r="F284" s="539"/>
      <c r="G284" s="539"/>
      <c r="H284" s="539"/>
      <c r="I284" s="539"/>
      <c r="J284" s="539"/>
      <c r="K284" s="539"/>
      <c r="L284" s="539"/>
      <c r="M284" s="539"/>
      <c r="N284" s="539"/>
      <c r="O284" s="539"/>
      <c r="P284" s="539"/>
      <c r="Q284" s="539"/>
      <c r="R284" s="539"/>
      <c r="S284" s="539"/>
      <c r="T284" s="539"/>
      <c r="U284" s="539"/>
      <c r="V284" s="539"/>
      <c r="W284" s="539"/>
      <c r="X284" s="539"/>
      <c r="Y284" s="539"/>
      <c r="Z284" s="539"/>
      <c r="AA284" s="539"/>
      <c r="AB284" s="539"/>
      <c r="AC284" s="539"/>
      <c r="AD284" s="539"/>
      <c r="AE284" s="539"/>
      <c r="AF284" s="539"/>
      <c r="AG284" s="539"/>
      <c r="AH284" s="539"/>
      <c r="AI284" s="539"/>
      <c r="AJ284" s="539"/>
      <c r="AK284" s="539"/>
      <c r="AL284" s="539"/>
      <c r="AM284" s="539"/>
      <c r="AN284" s="539"/>
      <c r="AO284" s="539"/>
      <c r="AP284" s="539"/>
      <c r="AQ284" s="539"/>
      <c r="AR284" s="539"/>
      <c r="AS284" s="539"/>
      <c r="AT284" s="539"/>
      <c r="AU284" s="539"/>
      <c r="AV284" s="539"/>
      <c r="AW284" s="539"/>
      <c r="AX284" s="539"/>
      <c r="AY284" s="539"/>
      <c r="AZ284" s="539"/>
      <c r="BA284" s="539"/>
      <c r="BB284" s="539"/>
      <c r="BC284" s="539"/>
      <c r="BD284" s="539"/>
      <c r="BE284" s="539"/>
      <c r="BF284" s="539"/>
      <c r="BG284" s="539"/>
      <c r="BH284" s="539"/>
      <c r="BI284" s="539"/>
      <c r="BJ284" s="539"/>
      <c r="BK284" s="539"/>
      <c r="BL284" s="539"/>
      <c r="BM284" s="539"/>
      <c r="BN284" s="539"/>
      <c r="BO284" s="539"/>
      <c r="BP284" s="539"/>
      <c r="BQ284" s="539"/>
      <c r="BR284" s="539"/>
      <c r="BS284" s="539"/>
      <c r="BT284" s="539"/>
      <c r="BU284" s="539"/>
      <c r="BV284" s="539"/>
      <c r="BW284" s="539"/>
      <c r="BX284" s="539"/>
      <c r="BY284" s="539"/>
      <c r="BZ284" s="539"/>
      <c r="CA284" s="539"/>
      <c r="CB284" s="539"/>
      <c r="CC284" s="539"/>
      <c r="CD284" s="539"/>
      <c r="CE284" s="539"/>
      <c r="CF284" s="539"/>
      <c r="CG284" s="539"/>
      <c r="CH284" s="539"/>
      <c r="CI284" s="539"/>
      <c r="CJ284" s="539"/>
      <c r="CK284" s="539"/>
      <c r="CL284" s="539"/>
      <c r="CM284" s="539"/>
      <c r="CN284" s="539"/>
      <c r="CO284" s="539"/>
      <c r="CP284" s="539"/>
      <c r="CQ284" s="539"/>
      <c r="CR284" s="539"/>
      <c r="CS284" s="539"/>
      <c r="CT284" s="539"/>
      <c r="CU284" s="539"/>
      <c r="CV284" s="539"/>
      <c r="CW284" s="539"/>
      <c r="CX284" s="539"/>
      <c r="CY284" s="539"/>
      <c r="CZ284" s="539"/>
      <c r="DA284" s="539"/>
      <c r="DB284" s="539"/>
      <c r="DC284" s="539"/>
      <c r="DD284" s="539"/>
      <c r="DE284" s="539"/>
      <c r="DF284" s="539"/>
      <c r="DG284" s="539"/>
      <c r="DH284" s="539"/>
      <c r="DI284" s="539"/>
      <c r="DJ284" s="539"/>
      <c r="DK284" s="539"/>
      <c r="DL284" s="539"/>
      <c r="DM284" s="539"/>
      <c r="DN284" s="539"/>
      <c r="DO284" s="539"/>
      <c r="DP284" s="539"/>
      <c r="DQ284" s="539"/>
      <c r="DR284" s="539"/>
      <c r="DS284" s="539"/>
      <c r="DT284" s="539"/>
      <c r="DU284" s="539"/>
      <c r="DV284" s="539"/>
      <c r="DW284" s="539"/>
      <c r="DX284" s="539"/>
      <c r="DY284" s="539"/>
      <c r="DZ284" s="539"/>
      <c r="EA284" s="539"/>
      <c r="EB284" s="539"/>
      <c r="EC284" s="539"/>
      <c r="ED284" s="539"/>
      <c r="EE284" s="539"/>
      <c r="EF284" s="539"/>
      <c r="EG284" s="539"/>
      <c r="EH284" s="539"/>
      <c r="EI284" s="539"/>
      <c r="EJ284" s="539"/>
      <c r="EK284" s="539"/>
      <c r="EL284" s="539"/>
      <c r="EM284" s="539"/>
      <c r="EN284" s="539"/>
      <c r="EO284" s="539"/>
      <c r="EP284" s="539"/>
      <c r="EQ284" s="539"/>
      <c r="ER284" s="539"/>
      <c r="ES284" s="539"/>
      <c r="ET284" s="539"/>
      <c r="EU284" s="539"/>
      <c r="EV284" s="539"/>
      <c r="EW284" s="539"/>
      <c r="EX284" s="539"/>
      <c r="EY284" s="539"/>
      <c r="EZ284" s="539"/>
      <c r="FA284" s="539"/>
      <c r="FB284" s="539"/>
      <c r="FC284" s="539"/>
      <c r="FD284" s="539"/>
      <c r="FE284" s="539"/>
      <c r="FF284" s="539"/>
      <c r="FG284" s="539"/>
      <c r="FH284" s="539"/>
      <c r="FI284" s="539"/>
      <c r="FJ284" s="539"/>
      <c r="FK284" s="539"/>
      <c r="FL284" s="539"/>
      <c r="FM284" s="539"/>
      <c r="FN284" s="539"/>
      <c r="FO284" s="539"/>
      <c r="FP284" s="539"/>
      <c r="FQ284" s="539"/>
      <c r="FR284" s="539"/>
      <c r="FS284" s="539"/>
      <c r="FT284" s="539"/>
      <c r="FU284" s="539"/>
      <c r="FV284" s="539"/>
      <c r="FW284" s="539"/>
      <c r="FX284" s="539"/>
      <c r="FY284" s="539"/>
      <c r="FZ284" s="539"/>
      <c r="GA284" s="539"/>
      <c r="GB284" s="539"/>
      <c r="GC284" s="539"/>
      <c r="GD284" s="539"/>
      <c r="GE284" s="539"/>
      <c r="GF284" s="539"/>
      <c r="GG284" s="539"/>
      <c r="GH284" s="539"/>
      <c r="GI284" s="539"/>
      <c r="GJ284" s="539"/>
      <c r="GK284" s="539"/>
      <c r="GL284" s="539"/>
      <c r="GM284" s="539"/>
      <c r="GN284" s="539"/>
      <c r="GO284" s="539"/>
      <c r="GP284" s="539"/>
      <c r="GQ284" s="539"/>
      <c r="GR284" s="539"/>
      <c r="GS284" s="539"/>
      <c r="GT284" s="539"/>
      <c r="GU284" s="539"/>
      <c r="GV284" s="539"/>
      <c r="GW284" s="539"/>
      <c r="GX284" s="539"/>
      <c r="GY284" s="539"/>
      <c r="GZ284" s="539"/>
      <c r="HA284" s="539"/>
      <c r="HB284" s="539"/>
      <c r="HC284" s="539"/>
      <c r="HD284" s="539"/>
      <c r="HE284" s="539"/>
      <c r="HF284" s="539"/>
      <c r="HG284" s="539"/>
      <c r="HH284" s="539"/>
      <c r="HI284" s="539"/>
      <c r="HJ284" s="539"/>
      <c r="HK284" s="539"/>
      <c r="HL284" s="539"/>
      <c r="HM284" s="539"/>
      <c r="HN284" s="539"/>
      <c r="HO284" s="539"/>
      <c r="HP284" s="539"/>
      <c r="HQ284" s="539"/>
      <c r="HR284" s="539"/>
      <c r="HS284" s="539"/>
      <c r="HT284" s="539"/>
      <c r="HU284" s="539"/>
      <c r="HV284" s="539"/>
      <c r="HW284" s="539"/>
      <c r="HX284" s="539"/>
      <c r="HY284" s="539"/>
      <c r="HZ284" s="539"/>
      <c r="IA284" s="539"/>
      <c r="IB284" s="539"/>
      <c r="IC284" s="539"/>
      <c r="ID284" s="539"/>
      <c r="IE284" s="539"/>
      <c r="IF284" s="539"/>
      <c r="IG284" s="539"/>
      <c r="IH284" s="539"/>
      <c r="II284" s="539"/>
      <c r="IJ284" s="539"/>
      <c r="IK284" s="539"/>
      <c r="IL284" s="539"/>
      <c r="IM284" s="539"/>
      <c r="IN284" s="539"/>
      <c r="IO284" s="539"/>
      <c r="IP284" s="539"/>
      <c r="IQ284" s="539"/>
      <c r="IR284" s="539"/>
      <c r="IS284" s="539"/>
      <c r="IT284" s="539"/>
      <c r="IU284" s="539"/>
    </row>
    <row r="285" spans="1:255" s="122" customFormat="1" ht="14.1" customHeight="1">
      <c r="A285" s="539"/>
      <c r="B285" s="543"/>
      <c r="C285" s="543"/>
      <c r="D285" s="539"/>
      <c r="E285" s="539"/>
      <c r="F285" s="539"/>
      <c r="G285" s="539"/>
      <c r="H285" s="539"/>
      <c r="I285" s="539"/>
      <c r="J285" s="539"/>
      <c r="K285" s="539"/>
      <c r="L285" s="539"/>
      <c r="M285" s="539"/>
      <c r="N285" s="539"/>
      <c r="O285" s="539"/>
      <c r="P285" s="539"/>
      <c r="Q285" s="539"/>
      <c r="R285" s="539"/>
      <c r="S285" s="539"/>
      <c r="T285" s="539"/>
      <c r="U285" s="539"/>
      <c r="V285" s="539"/>
      <c r="W285" s="539"/>
      <c r="X285" s="539"/>
      <c r="Y285" s="539"/>
      <c r="Z285" s="539"/>
      <c r="AA285" s="539"/>
      <c r="AB285" s="539"/>
      <c r="AC285" s="539"/>
      <c r="AD285" s="539"/>
      <c r="AE285" s="539"/>
      <c r="AF285" s="539"/>
      <c r="AG285" s="539"/>
      <c r="AH285" s="539"/>
      <c r="AI285" s="539"/>
      <c r="AJ285" s="539"/>
      <c r="AK285" s="539"/>
      <c r="AL285" s="539"/>
      <c r="AM285" s="539"/>
      <c r="AN285" s="539"/>
      <c r="AO285" s="539"/>
      <c r="AP285" s="539"/>
      <c r="AQ285" s="539"/>
      <c r="AR285" s="539"/>
      <c r="AS285" s="539"/>
      <c r="AT285" s="539"/>
      <c r="AU285" s="539"/>
      <c r="AV285" s="539"/>
      <c r="AW285" s="539"/>
      <c r="AX285" s="539"/>
      <c r="AY285" s="539"/>
      <c r="AZ285" s="539"/>
      <c r="BA285" s="539"/>
      <c r="BB285" s="539"/>
      <c r="BC285" s="539"/>
      <c r="BD285" s="539"/>
      <c r="BE285" s="539"/>
      <c r="BF285" s="539"/>
      <c r="BG285" s="539"/>
      <c r="BH285" s="539"/>
      <c r="BI285" s="539"/>
      <c r="BJ285" s="539"/>
      <c r="BK285" s="539"/>
      <c r="BL285" s="539"/>
      <c r="BM285" s="539"/>
      <c r="BN285" s="539"/>
      <c r="BO285" s="539"/>
      <c r="BP285" s="539"/>
      <c r="BQ285" s="539"/>
      <c r="BR285" s="539"/>
      <c r="BS285" s="539"/>
      <c r="BT285" s="539"/>
      <c r="BU285" s="539"/>
      <c r="BV285" s="539"/>
      <c r="BW285" s="539"/>
      <c r="BX285" s="539"/>
      <c r="BY285" s="539"/>
      <c r="BZ285" s="539"/>
      <c r="CA285" s="539"/>
      <c r="CB285" s="539"/>
      <c r="CC285" s="539"/>
      <c r="CD285" s="539"/>
      <c r="CE285" s="539"/>
      <c r="CF285" s="539"/>
      <c r="CG285" s="539"/>
      <c r="CH285" s="539"/>
      <c r="CI285" s="539"/>
      <c r="CJ285" s="539"/>
      <c r="CK285" s="539"/>
      <c r="CL285" s="539"/>
      <c r="CM285" s="539"/>
      <c r="CN285" s="539"/>
      <c r="CO285" s="539"/>
      <c r="CP285" s="539"/>
      <c r="CQ285" s="539"/>
      <c r="CR285" s="539"/>
      <c r="CS285" s="539"/>
      <c r="CT285" s="539"/>
      <c r="CU285" s="539"/>
      <c r="CV285" s="539"/>
      <c r="CW285" s="539"/>
      <c r="CX285" s="539"/>
      <c r="CY285" s="539"/>
      <c r="CZ285" s="539"/>
      <c r="DA285" s="539"/>
      <c r="DB285" s="539"/>
      <c r="DC285" s="539"/>
      <c r="DD285" s="539"/>
      <c r="DE285" s="539"/>
      <c r="DF285" s="539"/>
      <c r="DG285" s="539"/>
      <c r="DH285" s="539"/>
      <c r="DI285" s="539"/>
      <c r="DJ285" s="539"/>
      <c r="DK285" s="539"/>
      <c r="DL285" s="539"/>
      <c r="DM285" s="539"/>
      <c r="DN285" s="539"/>
      <c r="DO285" s="539"/>
      <c r="DP285" s="539"/>
      <c r="DQ285" s="539"/>
      <c r="DR285" s="539"/>
      <c r="DS285" s="539"/>
      <c r="DT285" s="539"/>
      <c r="DU285" s="539"/>
      <c r="DV285" s="539"/>
      <c r="DW285" s="539"/>
      <c r="DX285" s="539"/>
      <c r="DY285" s="539"/>
      <c r="DZ285" s="539"/>
      <c r="EA285" s="539"/>
      <c r="EB285" s="539"/>
      <c r="EC285" s="539"/>
      <c r="ED285" s="539"/>
      <c r="EE285" s="539"/>
      <c r="EF285" s="539"/>
      <c r="EG285" s="539"/>
      <c r="EH285" s="539"/>
      <c r="EI285" s="539"/>
      <c r="EJ285" s="539"/>
      <c r="EK285" s="539"/>
      <c r="EL285" s="539"/>
      <c r="EM285" s="539"/>
      <c r="EN285" s="539"/>
      <c r="EO285" s="539"/>
      <c r="EP285" s="539"/>
      <c r="EQ285" s="539"/>
      <c r="ER285" s="539"/>
      <c r="ES285" s="539"/>
      <c r="ET285" s="539"/>
      <c r="EU285" s="539"/>
      <c r="EV285" s="539"/>
      <c r="EW285" s="539"/>
      <c r="EX285" s="539"/>
      <c r="EY285" s="539"/>
      <c r="EZ285" s="539"/>
      <c r="FA285" s="539"/>
      <c r="FB285" s="539"/>
      <c r="FC285" s="539"/>
      <c r="FD285" s="539"/>
      <c r="FE285" s="539"/>
      <c r="FF285" s="539"/>
      <c r="FG285" s="539"/>
      <c r="FH285" s="539"/>
      <c r="FI285" s="539"/>
      <c r="FJ285" s="539"/>
      <c r="FK285" s="539"/>
      <c r="FL285" s="539"/>
      <c r="FM285" s="539"/>
      <c r="FN285" s="539"/>
      <c r="FO285" s="539"/>
      <c r="FP285" s="539"/>
      <c r="FQ285" s="539"/>
      <c r="FR285" s="539"/>
      <c r="FS285" s="539"/>
      <c r="FT285" s="539"/>
      <c r="FU285" s="539"/>
      <c r="FV285" s="539"/>
      <c r="FW285" s="539"/>
      <c r="FX285" s="539"/>
      <c r="FY285" s="539"/>
      <c r="FZ285" s="539"/>
      <c r="GA285" s="539"/>
      <c r="GB285" s="539"/>
      <c r="GC285" s="539"/>
      <c r="GD285" s="539"/>
      <c r="GE285" s="539"/>
      <c r="GF285" s="539"/>
      <c r="GG285" s="539"/>
      <c r="GH285" s="539"/>
      <c r="GI285" s="539"/>
      <c r="GJ285" s="539"/>
      <c r="GK285" s="539"/>
      <c r="GL285" s="539"/>
      <c r="GM285" s="539"/>
      <c r="GN285" s="539"/>
      <c r="GO285" s="539"/>
      <c r="GP285" s="539"/>
      <c r="GQ285" s="539"/>
      <c r="GR285" s="539"/>
      <c r="GS285" s="539"/>
      <c r="GT285" s="539"/>
      <c r="GU285" s="539"/>
      <c r="GV285" s="539"/>
      <c r="GW285" s="539"/>
      <c r="GX285" s="539"/>
      <c r="GY285" s="539"/>
      <c r="GZ285" s="539"/>
      <c r="HA285" s="539"/>
      <c r="HB285" s="539"/>
      <c r="HC285" s="539"/>
      <c r="HD285" s="539"/>
      <c r="HE285" s="539"/>
      <c r="HF285" s="539"/>
      <c r="HG285" s="539"/>
      <c r="HH285" s="539"/>
      <c r="HI285" s="539"/>
      <c r="HJ285" s="539"/>
      <c r="HK285" s="539"/>
      <c r="HL285" s="539"/>
      <c r="HM285" s="539"/>
      <c r="HN285" s="539"/>
      <c r="HO285" s="539"/>
      <c r="HP285" s="539"/>
      <c r="HQ285" s="539"/>
      <c r="HR285" s="539"/>
      <c r="HS285" s="539"/>
      <c r="HT285" s="539"/>
      <c r="HU285" s="539"/>
      <c r="HV285" s="539"/>
      <c r="HW285" s="539"/>
      <c r="HX285" s="539"/>
      <c r="HY285" s="539"/>
      <c r="HZ285" s="539"/>
      <c r="IA285" s="539"/>
      <c r="IB285" s="539"/>
      <c r="IC285" s="539"/>
      <c r="ID285" s="539"/>
      <c r="IE285" s="539"/>
      <c r="IF285" s="539"/>
      <c r="IG285" s="539"/>
      <c r="IH285" s="539"/>
      <c r="II285" s="539"/>
      <c r="IJ285" s="539"/>
      <c r="IK285" s="539"/>
      <c r="IL285" s="539"/>
      <c r="IM285" s="539"/>
      <c r="IN285" s="539"/>
      <c r="IO285" s="539"/>
      <c r="IP285" s="539"/>
      <c r="IQ285" s="539"/>
      <c r="IR285" s="539"/>
      <c r="IS285" s="539"/>
      <c r="IT285" s="539"/>
      <c r="IU285" s="539"/>
    </row>
    <row r="286" spans="1:255" s="122" customFormat="1" ht="12.75" customHeight="1">
      <c r="A286" s="539"/>
      <c r="B286" s="543"/>
      <c r="C286" s="543"/>
      <c r="D286" s="539"/>
      <c r="E286" s="539"/>
      <c r="F286" s="539"/>
      <c r="G286" s="539"/>
      <c r="H286" s="539"/>
      <c r="I286" s="539"/>
      <c r="J286" s="539"/>
      <c r="K286" s="539"/>
      <c r="L286" s="539"/>
      <c r="M286" s="539"/>
      <c r="N286" s="539"/>
      <c r="O286" s="539"/>
      <c r="P286" s="539"/>
      <c r="Q286" s="539"/>
      <c r="R286" s="539"/>
      <c r="S286" s="539"/>
      <c r="T286" s="539"/>
      <c r="U286" s="539"/>
      <c r="V286" s="539"/>
      <c r="W286" s="539"/>
      <c r="X286" s="539"/>
      <c r="Y286" s="539"/>
      <c r="Z286" s="539"/>
      <c r="AA286" s="539"/>
      <c r="AB286" s="539"/>
      <c r="AC286" s="539"/>
      <c r="AD286" s="539"/>
      <c r="AE286" s="539"/>
      <c r="AF286" s="539"/>
      <c r="AG286" s="539"/>
      <c r="AH286" s="539"/>
      <c r="AI286" s="539"/>
      <c r="AJ286" s="539"/>
      <c r="AK286" s="539"/>
      <c r="AL286" s="539"/>
      <c r="AM286" s="539"/>
      <c r="AN286" s="539"/>
      <c r="AO286" s="539"/>
      <c r="AP286" s="539"/>
      <c r="AQ286" s="539"/>
      <c r="AR286" s="539"/>
      <c r="AS286" s="539"/>
      <c r="AT286" s="539"/>
      <c r="AU286" s="539"/>
      <c r="AV286" s="539"/>
      <c r="AW286" s="539"/>
      <c r="AX286" s="539"/>
      <c r="AY286" s="539"/>
      <c r="AZ286" s="539"/>
      <c r="BA286" s="539"/>
      <c r="BB286" s="539"/>
      <c r="BC286" s="539"/>
      <c r="BD286" s="539"/>
      <c r="BE286" s="539"/>
      <c r="BF286" s="539"/>
      <c r="BG286" s="539"/>
      <c r="BH286" s="539"/>
      <c r="BI286" s="539"/>
      <c r="BJ286" s="539"/>
      <c r="BK286" s="539"/>
      <c r="BL286" s="539"/>
      <c r="BM286" s="539"/>
      <c r="BN286" s="539"/>
      <c r="BO286" s="539"/>
      <c r="BP286" s="539"/>
      <c r="BQ286" s="539"/>
      <c r="BR286" s="539"/>
      <c r="BS286" s="539"/>
      <c r="BT286" s="539"/>
      <c r="BU286" s="539"/>
      <c r="BV286" s="539"/>
      <c r="BW286" s="539"/>
      <c r="BX286" s="539"/>
      <c r="BY286" s="539"/>
      <c r="BZ286" s="539"/>
      <c r="CA286" s="539"/>
      <c r="CB286" s="539"/>
      <c r="CC286" s="539"/>
      <c r="CD286" s="539"/>
      <c r="CE286" s="539"/>
      <c r="CF286" s="539"/>
      <c r="CG286" s="539"/>
      <c r="CH286" s="539"/>
      <c r="CI286" s="539"/>
      <c r="CJ286" s="539"/>
      <c r="CK286" s="539"/>
      <c r="CL286" s="539"/>
      <c r="CM286" s="539"/>
      <c r="CN286" s="539"/>
      <c r="CO286" s="539"/>
      <c r="CP286" s="539"/>
      <c r="CQ286" s="539"/>
      <c r="CR286" s="539"/>
      <c r="CS286" s="539"/>
      <c r="CT286" s="539"/>
      <c r="CU286" s="539"/>
      <c r="CV286" s="539"/>
      <c r="CW286" s="539"/>
      <c r="CX286" s="539"/>
      <c r="CY286" s="539"/>
      <c r="CZ286" s="539"/>
      <c r="DA286" s="539"/>
      <c r="DB286" s="539"/>
      <c r="DC286" s="539"/>
      <c r="DD286" s="539"/>
      <c r="DE286" s="539"/>
      <c r="DF286" s="539"/>
      <c r="DG286" s="539"/>
      <c r="DH286" s="539"/>
      <c r="DI286" s="539"/>
      <c r="DJ286" s="539"/>
      <c r="DK286" s="539"/>
      <c r="DL286" s="539"/>
      <c r="DM286" s="539"/>
      <c r="DN286" s="539"/>
      <c r="DO286" s="539"/>
      <c r="DP286" s="539"/>
      <c r="DQ286" s="539"/>
      <c r="DR286" s="539"/>
      <c r="DS286" s="539"/>
      <c r="DT286" s="539"/>
      <c r="DU286" s="539"/>
      <c r="DV286" s="539"/>
      <c r="DW286" s="539"/>
      <c r="DX286" s="539"/>
      <c r="DY286" s="539"/>
      <c r="DZ286" s="539"/>
      <c r="EA286" s="539"/>
      <c r="EB286" s="539"/>
      <c r="EC286" s="539"/>
      <c r="ED286" s="539"/>
      <c r="EE286" s="539"/>
      <c r="EF286" s="539"/>
      <c r="EG286" s="539"/>
      <c r="EH286" s="539"/>
      <c r="EI286" s="539"/>
      <c r="EJ286" s="539"/>
      <c r="EK286" s="539"/>
      <c r="EL286" s="539"/>
      <c r="EM286" s="539"/>
      <c r="EN286" s="539"/>
      <c r="EO286" s="539"/>
      <c r="EP286" s="539"/>
      <c r="EQ286" s="539"/>
      <c r="ER286" s="539"/>
      <c r="ES286" s="539"/>
      <c r="ET286" s="539"/>
      <c r="EU286" s="539"/>
      <c r="EV286" s="539"/>
      <c r="EW286" s="539"/>
      <c r="EX286" s="539"/>
      <c r="EY286" s="539"/>
      <c r="EZ286" s="539"/>
      <c r="FA286" s="539"/>
      <c r="FB286" s="539"/>
      <c r="FC286" s="539"/>
      <c r="FD286" s="539"/>
      <c r="FE286" s="539"/>
      <c r="FF286" s="539"/>
      <c r="FG286" s="539"/>
      <c r="FH286" s="539"/>
      <c r="FI286" s="539"/>
      <c r="FJ286" s="539"/>
      <c r="FK286" s="539"/>
      <c r="FL286" s="539"/>
      <c r="FM286" s="539"/>
      <c r="FN286" s="539"/>
      <c r="FO286" s="539"/>
      <c r="FP286" s="539"/>
      <c r="FQ286" s="539"/>
      <c r="FR286" s="539"/>
      <c r="FS286" s="539"/>
      <c r="FT286" s="539"/>
      <c r="FU286" s="539"/>
      <c r="FV286" s="539"/>
      <c r="FW286" s="539"/>
      <c r="FX286" s="539"/>
      <c r="FY286" s="539"/>
      <c r="FZ286" s="539"/>
      <c r="GA286" s="539"/>
      <c r="GB286" s="539"/>
      <c r="GC286" s="539"/>
      <c r="GD286" s="539"/>
      <c r="GE286" s="539"/>
      <c r="GF286" s="539"/>
      <c r="GG286" s="539"/>
      <c r="GH286" s="539"/>
      <c r="GI286" s="539"/>
      <c r="GJ286" s="539"/>
      <c r="GK286" s="539"/>
      <c r="GL286" s="539"/>
      <c r="GM286" s="539"/>
      <c r="GN286" s="539"/>
      <c r="GO286" s="539"/>
      <c r="GP286" s="539"/>
      <c r="GQ286" s="539"/>
      <c r="GR286" s="539"/>
      <c r="GS286" s="539"/>
      <c r="GT286" s="539"/>
      <c r="GU286" s="539"/>
      <c r="GV286" s="539"/>
      <c r="GW286" s="539"/>
      <c r="GX286" s="539"/>
      <c r="GY286" s="539"/>
      <c r="GZ286" s="539"/>
      <c r="HA286" s="539"/>
      <c r="HB286" s="539"/>
      <c r="HC286" s="539"/>
      <c r="HD286" s="539"/>
      <c r="HE286" s="539"/>
      <c r="HF286" s="539"/>
      <c r="HG286" s="539"/>
      <c r="HH286" s="539"/>
      <c r="HI286" s="539"/>
      <c r="HJ286" s="539"/>
      <c r="HK286" s="539"/>
      <c r="HL286" s="539"/>
      <c r="HM286" s="539"/>
      <c r="HN286" s="539"/>
      <c r="HO286" s="539"/>
      <c r="HP286" s="539"/>
      <c r="HQ286" s="539"/>
      <c r="HR286" s="539"/>
      <c r="HS286" s="539"/>
      <c r="HT286" s="539"/>
      <c r="HU286" s="539"/>
      <c r="HV286" s="539"/>
      <c r="HW286" s="539"/>
      <c r="HX286" s="539"/>
      <c r="HY286" s="539"/>
      <c r="HZ286" s="539"/>
      <c r="IA286" s="539"/>
      <c r="IB286" s="539"/>
      <c r="IC286" s="539"/>
      <c r="ID286" s="539"/>
      <c r="IE286" s="539"/>
      <c r="IF286" s="539"/>
      <c r="IG286" s="539"/>
      <c r="IH286" s="539"/>
      <c r="II286" s="539"/>
      <c r="IJ286" s="539"/>
      <c r="IK286" s="539"/>
      <c r="IL286" s="539"/>
      <c r="IM286" s="539"/>
      <c r="IN286" s="539"/>
      <c r="IO286" s="539"/>
      <c r="IP286" s="539"/>
      <c r="IQ286" s="539"/>
      <c r="IR286" s="539"/>
      <c r="IS286" s="539"/>
      <c r="IT286" s="539"/>
      <c r="IU286" s="539"/>
    </row>
    <row r="306" ht="14.1" customHeight="1"/>
    <row r="307" ht="14.1" customHeight="1"/>
    <row r="316" ht="14.1" customHeight="1"/>
    <row r="317" ht="14.1" customHeight="1"/>
    <row r="318" ht="14.1" customHeight="1"/>
    <row r="319" ht="14.1" customHeight="1"/>
    <row r="320" ht="14.1" customHeight="1"/>
    <row r="321" ht="14.1" customHeight="1"/>
    <row r="336" ht="14.1" customHeight="1"/>
    <row r="337" ht="14.1" customHeight="1"/>
    <row r="354" ht="14.1" customHeight="1"/>
    <row r="355" ht="14.1" customHeight="1"/>
    <row r="364" ht="14.1" customHeight="1"/>
    <row r="365" ht="14.1" customHeight="1"/>
    <row r="366" ht="14.1" customHeight="1"/>
    <row r="367" ht="14.1" customHeight="1"/>
    <row r="368" ht="14.1" customHeight="1"/>
    <row r="369" ht="14.1" customHeight="1"/>
    <row r="386" ht="14.1" customHeight="1"/>
    <row r="387" ht="14.1" customHeight="1"/>
    <row r="400" ht="14.1" customHeight="1"/>
    <row r="404" ht="14.1" customHeight="1"/>
    <row r="405" ht="14.1" customHeight="1"/>
    <row r="414" ht="14.1" customHeight="1"/>
    <row r="415" ht="14.1" customHeight="1"/>
    <row r="416" ht="14.1" customHeight="1"/>
    <row r="417" ht="14.1" customHeight="1"/>
    <row r="418" ht="14.1" customHeight="1"/>
    <row r="419" ht="14.1" customHeight="1"/>
    <row r="434" ht="14.1" customHeight="1"/>
    <row r="435" ht="14.1" customHeight="1"/>
    <row r="464" ht="14.1" customHeight="1"/>
  </sheetData>
  <mergeCells count="3">
    <mergeCell ref="A3:C3"/>
    <mergeCell ref="A1:C1"/>
    <mergeCell ref="A2:C2"/>
  </mergeCells>
  <hyperlinks>
    <hyperlink ref="B7" location="Contents!Demographic_and_social_indicators" display="Contents!Demographic_and_social_indicators" xr:uid="{61B7A32A-35CD-41B5-9641-9ADC0EB28B3D}"/>
    <hyperlink ref="B9" location="Contents!Health_status" display="Contents!Health_status" xr:uid="{AA152D12-084A-4B9F-944A-064C625DC8A0}"/>
    <hyperlink ref="B11" location="Contents!Use_and_provision_of_health" display="Contents!Use_and_provision_of_health" xr:uid="{A78E5A18-ECED-4883-889B-006AB922D49B}"/>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8F902-E187-49E5-A08B-57AFF8E85E2E}">
  <sheetPr codeName="Sheet24"/>
  <dimension ref="A1:F220"/>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18" customWidth="1"/>
    <col min="2" max="2" width="40.7109375" style="1" customWidth="1"/>
    <col min="3" max="4" width="11.85546875" style="79" customWidth="1"/>
    <col min="5" max="6" width="10.85546875" style="79" customWidth="1"/>
    <col min="7" max="16384" width="9.140625" style="79"/>
  </cols>
  <sheetData>
    <row r="1" spans="1:6" s="145" customFormat="1" ht="37.5" customHeight="1">
      <c r="A1" s="13" t="s">
        <v>1092</v>
      </c>
      <c r="B1" s="59" t="s">
        <v>351</v>
      </c>
      <c r="C1" s="775" t="s">
        <v>488</v>
      </c>
      <c r="D1" s="775"/>
      <c r="E1" s="775"/>
      <c r="F1" s="795"/>
    </row>
    <row r="2" spans="1:6" s="145" customFormat="1" ht="18" customHeight="1">
      <c r="A2" s="328" t="s">
        <v>144</v>
      </c>
      <c r="B2" s="730" t="s">
        <v>28</v>
      </c>
      <c r="C2" s="795"/>
      <c r="D2" s="795"/>
      <c r="E2" s="795"/>
      <c r="F2" s="795"/>
    </row>
    <row r="3" spans="1:6" s="145" customFormat="1" ht="18" customHeight="1">
      <c r="A3" s="10" t="s">
        <v>90</v>
      </c>
      <c r="B3" s="731"/>
      <c r="C3" s="796"/>
      <c r="D3" s="796"/>
      <c r="E3" s="796"/>
      <c r="F3" s="796"/>
    </row>
    <row r="4" spans="1:6" s="145" customFormat="1" ht="39" customHeight="1">
      <c r="A4" s="11"/>
      <c r="B4" s="732"/>
      <c r="C4" s="794" t="s">
        <v>725</v>
      </c>
      <c r="D4" s="738"/>
      <c r="E4" s="738" t="s">
        <v>518</v>
      </c>
      <c r="F4" s="738"/>
    </row>
    <row r="5" spans="1:6" s="145" customFormat="1" ht="27.95" customHeight="1">
      <c r="A5" s="35" t="s">
        <v>82</v>
      </c>
      <c r="B5" s="35" t="s">
        <v>750</v>
      </c>
      <c r="C5" s="109" t="s">
        <v>199</v>
      </c>
      <c r="D5" s="110" t="s">
        <v>154</v>
      </c>
      <c r="E5" s="109" t="s">
        <v>199</v>
      </c>
      <c r="F5" s="110" t="s">
        <v>154</v>
      </c>
    </row>
    <row r="6" spans="1:6" ht="12.75" customHeight="1">
      <c r="A6" s="515" t="s">
        <v>87</v>
      </c>
    </row>
    <row r="7" spans="1:6" ht="12.75" customHeight="1">
      <c r="A7" s="37" t="s">
        <v>244</v>
      </c>
      <c r="B7" s="1" t="s">
        <v>175</v>
      </c>
      <c r="C7" s="793" t="s">
        <v>729</v>
      </c>
      <c r="D7" s="793"/>
      <c r="E7" s="793"/>
      <c r="F7" s="793"/>
    </row>
    <row r="8" spans="1:6" ht="12.75" customHeight="1">
      <c r="A8" s="32"/>
      <c r="B8" s="1" t="s">
        <v>83</v>
      </c>
    </row>
    <row r="9" spans="1:6" ht="12.75" customHeight="1">
      <c r="A9" s="32"/>
      <c r="B9" s="1" t="s">
        <v>84</v>
      </c>
    </row>
    <row r="10" spans="1:6" ht="12.75" customHeight="1">
      <c r="A10" s="32"/>
      <c r="B10" s="1" t="s">
        <v>85</v>
      </c>
    </row>
    <row r="11" spans="1:6" ht="12.75" customHeight="1">
      <c r="A11" s="32"/>
      <c r="B11" s="1" t="s">
        <v>176</v>
      </c>
    </row>
    <row r="12" spans="1:6" ht="12.75" customHeight="1">
      <c r="A12" s="38"/>
      <c r="B12" s="2" t="s">
        <v>86</v>
      </c>
    </row>
    <row r="13" spans="1:6" ht="12.75" customHeight="1">
      <c r="A13" s="34"/>
    </row>
    <row r="14" spans="1:6" ht="12.75" customHeight="1">
      <c r="A14" s="32"/>
      <c r="B14" s="3"/>
    </row>
    <row r="15" spans="1:6" ht="12.75" customHeight="1">
      <c r="A15" s="37" t="s">
        <v>584</v>
      </c>
      <c r="B15" s="1" t="s">
        <v>175</v>
      </c>
      <c r="C15" s="793" t="s">
        <v>737</v>
      </c>
      <c r="D15" s="793"/>
      <c r="E15" s="793"/>
      <c r="F15" s="793"/>
    </row>
    <row r="16" spans="1:6" ht="12.75" customHeight="1">
      <c r="A16" s="32"/>
      <c r="B16" s="1" t="s">
        <v>83</v>
      </c>
    </row>
    <row r="17" spans="1:6" ht="12.75" customHeight="1">
      <c r="A17" s="32"/>
      <c r="B17" s="1" t="s">
        <v>84</v>
      </c>
    </row>
    <row r="18" spans="1:6" ht="12.75" customHeight="1">
      <c r="A18" s="32"/>
      <c r="B18" s="1" t="s">
        <v>85</v>
      </c>
    </row>
    <row r="19" spans="1:6" ht="12.75" customHeight="1">
      <c r="A19" s="32"/>
      <c r="B19" s="1" t="s">
        <v>176</v>
      </c>
    </row>
    <row r="20" spans="1:6" ht="12.75" customHeight="1">
      <c r="A20" s="38"/>
      <c r="B20" s="2" t="s">
        <v>86</v>
      </c>
    </row>
    <row r="21" spans="1:6" ht="12.75" customHeight="1">
      <c r="A21" s="34"/>
    </row>
    <row r="22" spans="1:6" ht="12.75" customHeight="1">
      <c r="A22" s="32"/>
      <c r="B22" s="3"/>
    </row>
    <row r="23" spans="1:6" ht="12.75" customHeight="1">
      <c r="A23" s="37" t="s">
        <v>87</v>
      </c>
      <c r="B23" s="1" t="s">
        <v>175</v>
      </c>
      <c r="C23" s="98">
        <v>349.4</v>
      </c>
      <c r="D23" s="156">
        <v>10.188701381858854</v>
      </c>
      <c r="E23" s="98">
        <v>408.9</v>
      </c>
      <c r="F23" s="82">
        <v>10.157307323015775</v>
      </c>
    </row>
    <row r="24" spans="1:6" ht="12.75" customHeight="1">
      <c r="A24" s="32"/>
      <c r="B24" s="1" t="s">
        <v>83</v>
      </c>
      <c r="C24" s="98">
        <v>365.4</v>
      </c>
      <c r="D24" s="156">
        <v>10.979423910202391</v>
      </c>
      <c r="E24" s="98">
        <v>498.9</v>
      </c>
      <c r="F24" s="82">
        <v>12.589191089469031</v>
      </c>
    </row>
    <row r="25" spans="1:6" ht="12.75" customHeight="1">
      <c r="A25" s="32"/>
      <c r="B25" s="1" t="s">
        <v>84</v>
      </c>
      <c r="C25" s="98">
        <v>480.6</v>
      </c>
      <c r="D25" s="156">
        <v>14.176533090403261</v>
      </c>
      <c r="E25" s="98">
        <v>531.5</v>
      </c>
      <c r="F25" s="82">
        <v>13.733227425091332</v>
      </c>
    </row>
    <row r="26" spans="1:6" ht="12.75" customHeight="1">
      <c r="A26" s="32"/>
      <c r="B26" s="1" t="s">
        <v>85</v>
      </c>
      <c r="C26" s="98">
        <v>549.70000000000005</v>
      </c>
      <c r="D26" s="156">
        <v>15.615683725289077</v>
      </c>
      <c r="E26" s="98">
        <v>644.1</v>
      </c>
      <c r="F26" s="82">
        <v>15.816717662068466</v>
      </c>
    </row>
    <row r="27" spans="1:6" ht="12.75" customHeight="1">
      <c r="A27" s="32"/>
      <c r="B27" s="1" t="s">
        <v>176</v>
      </c>
      <c r="C27" s="98">
        <v>746.8</v>
      </c>
      <c r="D27" s="156">
        <v>22.185372940529518</v>
      </c>
      <c r="E27" s="98">
        <v>799.2</v>
      </c>
      <c r="F27" s="82">
        <v>22.608997654201502</v>
      </c>
    </row>
    <row r="28" spans="1:6" ht="12.75" customHeight="1">
      <c r="A28" s="38"/>
      <c r="B28" s="2" t="s">
        <v>86</v>
      </c>
      <c r="C28" s="152"/>
      <c r="D28" s="234">
        <v>2.1774485392251197</v>
      </c>
      <c r="E28" s="77"/>
      <c r="F28" s="88">
        <v>2.2258849649031522</v>
      </c>
    </row>
    <row r="30" spans="1:6">
      <c r="A30" s="515" t="s">
        <v>742</v>
      </c>
    </row>
    <row r="31" spans="1:6" ht="12.75" customHeight="1">
      <c r="A31" s="41" t="s">
        <v>687</v>
      </c>
      <c r="B31" s="5" t="s">
        <v>175</v>
      </c>
      <c r="C31" s="793" t="s">
        <v>730</v>
      </c>
      <c r="D31" s="793"/>
      <c r="E31" s="793"/>
      <c r="F31" s="793"/>
    </row>
    <row r="32" spans="1:6" ht="12.75" customHeight="1">
      <c r="A32" s="56"/>
      <c r="B32" s="5" t="s">
        <v>83</v>
      </c>
    </row>
    <row r="33" spans="1:6" ht="12.75" customHeight="1">
      <c r="A33" s="56"/>
      <c r="B33" s="5" t="s">
        <v>84</v>
      </c>
    </row>
    <row r="34" spans="1:6" ht="12.75" customHeight="1">
      <c r="A34" s="56"/>
      <c r="B34" s="5" t="s">
        <v>85</v>
      </c>
    </row>
    <row r="35" spans="1:6" ht="12.75" customHeight="1">
      <c r="A35" s="56"/>
      <c r="B35" s="5" t="s">
        <v>176</v>
      </c>
    </row>
    <row r="36" spans="1:6" ht="12.75" customHeight="1">
      <c r="A36" s="42"/>
      <c r="B36" s="4" t="s">
        <v>86</v>
      </c>
    </row>
    <row r="37" spans="1:6" ht="12.75" customHeight="1">
      <c r="A37" s="33"/>
      <c r="B37" s="5"/>
    </row>
    <row r="38" spans="1:6" ht="12.75" customHeight="1">
      <c r="A38" s="56"/>
      <c r="B38" s="43"/>
    </row>
    <row r="39" spans="1:6" ht="12.75" customHeight="1">
      <c r="A39" s="41" t="s">
        <v>688</v>
      </c>
      <c r="B39" s="5" t="s">
        <v>175</v>
      </c>
      <c r="C39" s="793" t="s">
        <v>731</v>
      </c>
      <c r="D39" s="793"/>
      <c r="E39" s="793"/>
      <c r="F39" s="793"/>
    </row>
    <row r="40" spans="1:6" ht="12.75" customHeight="1">
      <c r="A40" s="56"/>
      <c r="B40" s="5" t="s">
        <v>83</v>
      </c>
    </row>
    <row r="41" spans="1:6" ht="12.75" customHeight="1">
      <c r="A41" s="56"/>
      <c r="B41" s="5" t="s">
        <v>84</v>
      </c>
    </row>
    <row r="42" spans="1:6" ht="12.75" customHeight="1">
      <c r="A42" s="56"/>
      <c r="B42" s="5" t="s">
        <v>85</v>
      </c>
    </row>
    <row r="43" spans="1:6" ht="12.75" customHeight="1">
      <c r="A43" s="56"/>
      <c r="B43" s="5" t="s">
        <v>176</v>
      </c>
    </row>
    <row r="44" spans="1:6" ht="12.75" customHeight="1">
      <c r="A44" s="42"/>
      <c r="B44" s="4" t="s">
        <v>86</v>
      </c>
    </row>
    <row r="45" spans="1:6" ht="12.75" customHeight="1">
      <c r="A45" s="33"/>
      <c r="B45" s="5"/>
    </row>
    <row r="46" spans="1:6" ht="12.75" customHeight="1">
      <c r="A46" s="56"/>
      <c r="B46" s="43"/>
    </row>
    <row r="47" spans="1:6" ht="12.75" customHeight="1">
      <c r="A47" s="41" t="s">
        <v>689</v>
      </c>
      <c r="B47" s="5" t="s">
        <v>175</v>
      </c>
      <c r="C47" s="357">
        <v>105.9</v>
      </c>
      <c r="D47" s="357">
        <v>9.3063670907219205</v>
      </c>
      <c r="E47" s="98">
        <v>147.1</v>
      </c>
      <c r="F47" s="82">
        <v>10.235551019389781</v>
      </c>
    </row>
    <row r="48" spans="1:6" ht="12.75" customHeight="1">
      <c r="A48" s="56"/>
      <c r="B48" s="5" t="s">
        <v>83</v>
      </c>
      <c r="C48" s="357">
        <v>118.9</v>
      </c>
      <c r="D48" s="97">
        <v>10.930822694751571</v>
      </c>
      <c r="E48" s="98">
        <v>156.19999999999999</v>
      </c>
      <c r="F48" s="82">
        <v>12.201275130282763</v>
      </c>
    </row>
    <row r="49" spans="1:6" ht="12.75" customHeight="1">
      <c r="A49" s="56"/>
      <c r="B49" s="5" t="s">
        <v>84</v>
      </c>
      <c r="C49" s="357">
        <v>192.1</v>
      </c>
      <c r="D49" s="97">
        <v>16.856446705538577</v>
      </c>
      <c r="E49" s="98">
        <v>176.9</v>
      </c>
      <c r="F49" s="82">
        <v>14.732677324067186</v>
      </c>
    </row>
    <row r="50" spans="1:6" ht="12.75" customHeight="1">
      <c r="A50" s="56"/>
      <c r="B50" s="5" t="s">
        <v>85</v>
      </c>
      <c r="C50" s="357">
        <v>154</v>
      </c>
      <c r="D50" s="97">
        <v>13.10004166836617</v>
      </c>
      <c r="E50" s="98">
        <v>205.1</v>
      </c>
      <c r="F50" s="82">
        <v>15.394052784925004</v>
      </c>
    </row>
    <row r="51" spans="1:6" ht="12.75" customHeight="1">
      <c r="A51" s="56"/>
      <c r="B51" s="5" t="s">
        <v>176</v>
      </c>
      <c r="C51" s="357">
        <v>263.60000000000002</v>
      </c>
      <c r="D51" s="97">
        <v>23.587755837285748</v>
      </c>
      <c r="E51" s="98">
        <v>217.3</v>
      </c>
      <c r="F51" s="82">
        <v>19.95879887299408</v>
      </c>
    </row>
    <row r="52" spans="1:6" ht="12.75" customHeight="1">
      <c r="A52" s="42"/>
      <c r="B52" s="4" t="s">
        <v>86</v>
      </c>
      <c r="C52" s="155"/>
      <c r="D52" s="88">
        <v>2.5345825720545458</v>
      </c>
      <c r="E52" s="77"/>
      <c r="F52" s="88">
        <v>1.9499486481172339</v>
      </c>
    </row>
    <row r="54" spans="1:6">
      <c r="A54" s="515" t="s">
        <v>743</v>
      </c>
    </row>
    <row r="55" spans="1:6" ht="12.75" customHeight="1">
      <c r="A55" s="41" t="s">
        <v>691</v>
      </c>
      <c r="B55" s="389" t="s">
        <v>175</v>
      </c>
      <c r="C55" s="793" t="s">
        <v>694</v>
      </c>
      <c r="D55" s="793"/>
      <c r="E55" s="793"/>
      <c r="F55" s="793"/>
    </row>
    <row r="56" spans="1:6" ht="12.75" customHeight="1">
      <c r="A56" s="56"/>
      <c r="B56" s="389" t="s">
        <v>83</v>
      </c>
    </row>
    <row r="57" spans="1:6" ht="12.75" customHeight="1">
      <c r="A57" s="56"/>
      <c r="B57" s="389" t="s">
        <v>84</v>
      </c>
    </row>
    <row r="58" spans="1:6" ht="12.75" customHeight="1">
      <c r="A58" s="56"/>
      <c r="B58" s="389" t="s">
        <v>85</v>
      </c>
    </row>
    <row r="59" spans="1:6" ht="12.75" customHeight="1">
      <c r="A59" s="56"/>
      <c r="B59" s="389" t="s">
        <v>176</v>
      </c>
    </row>
    <row r="60" spans="1:6" ht="12.75" customHeight="1">
      <c r="A60" s="42"/>
      <c r="B60" s="4" t="s">
        <v>86</v>
      </c>
    </row>
    <row r="61" spans="1:6" ht="12.75" customHeight="1">
      <c r="A61" s="33"/>
      <c r="B61" s="389"/>
    </row>
    <row r="62" spans="1:6" ht="12.75" customHeight="1">
      <c r="A62" s="56"/>
      <c r="B62" s="43"/>
    </row>
    <row r="63" spans="1:6" ht="12.75" customHeight="1">
      <c r="A63" s="41" t="s">
        <v>692</v>
      </c>
      <c r="B63" s="389" t="s">
        <v>175</v>
      </c>
      <c r="C63" s="793" t="s">
        <v>695</v>
      </c>
      <c r="D63" s="793"/>
      <c r="E63" s="793"/>
      <c r="F63" s="793"/>
    </row>
    <row r="64" spans="1:6" ht="12.75" customHeight="1">
      <c r="A64" s="56"/>
      <c r="B64" s="389" t="s">
        <v>83</v>
      </c>
    </row>
    <row r="65" spans="1:6" ht="12.75" customHeight="1">
      <c r="A65" s="56"/>
      <c r="B65" s="389" t="s">
        <v>84</v>
      </c>
    </row>
    <row r="66" spans="1:6" ht="12.75" customHeight="1">
      <c r="A66" s="56"/>
      <c r="B66" s="389" t="s">
        <v>85</v>
      </c>
    </row>
    <row r="67" spans="1:6" ht="12.75" customHeight="1">
      <c r="A67" s="56"/>
      <c r="B67" s="389" t="s">
        <v>176</v>
      </c>
    </row>
    <row r="68" spans="1:6" ht="12.75" customHeight="1">
      <c r="A68" s="42"/>
      <c r="B68" s="4" t="s">
        <v>86</v>
      </c>
    </row>
    <row r="69" spans="1:6" ht="12.75" customHeight="1">
      <c r="A69" s="33"/>
      <c r="B69" s="389"/>
    </row>
    <row r="70" spans="1:6" ht="12.75" customHeight="1">
      <c r="A70" s="56"/>
      <c r="B70" s="43"/>
    </row>
    <row r="71" spans="1:6" ht="12.75" customHeight="1">
      <c r="A71" s="41" t="s">
        <v>693</v>
      </c>
      <c r="B71" s="389" t="s">
        <v>175</v>
      </c>
      <c r="C71" s="98">
        <v>84.1</v>
      </c>
      <c r="D71" s="82">
        <v>9.7201403120284819</v>
      </c>
      <c r="E71" s="98">
        <v>97.3</v>
      </c>
      <c r="F71" s="82">
        <v>9.545024719985296</v>
      </c>
    </row>
    <row r="72" spans="1:6" ht="12.75" customHeight="1">
      <c r="A72" s="56"/>
      <c r="B72" s="389" t="s">
        <v>83</v>
      </c>
      <c r="C72" s="98">
        <v>79.8</v>
      </c>
      <c r="D72" s="82">
        <v>9.4886941455536693</v>
      </c>
      <c r="E72" s="98">
        <v>136.4</v>
      </c>
      <c r="F72" s="82">
        <v>13.620684138003858</v>
      </c>
    </row>
    <row r="73" spans="1:6" ht="12.75" customHeight="1">
      <c r="A73" s="56"/>
      <c r="B73" s="389" t="s">
        <v>84</v>
      </c>
      <c r="C73" s="98">
        <v>90.8</v>
      </c>
      <c r="D73" s="82">
        <v>10.988392323313736</v>
      </c>
      <c r="E73" s="98">
        <v>138.30000000000001</v>
      </c>
      <c r="F73" s="82">
        <v>13.322877766341611</v>
      </c>
    </row>
    <row r="74" spans="1:6" ht="12.75" customHeight="1">
      <c r="A74" s="56"/>
      <c r="B74" s="389" t="s">
        <v>85</v>
      </c>
      <c r="C74" s="98">
        <v>146.4</v>
      </c>
      <c r="D74" s="82">
        <v>16.890492839138876</v>
      </c>
      <c r="E74" s="98">
        <v>138.9</v>
      </c>
      <c r="F74" s="82">
        <v>13.175640969082286</v>
      </c>
    </row>
    <row r="75" spans="1:6" ht="12.75" customHeight="1">
      <c r="A75" s="56"/>
      <c r="B75" s="389" t="s">
        <v>176</v>
      </c>
      <c r="C75" s="98">
        <v>165.8</v>
      </c>
      <c r="D75" s="82">
        <v>18.90518183208016</v>
      </c>
      <c r="E75" s="98">
        <v>215</v>
      </c>
      <c r="F75" s="82">
        <v>21.945294024030876</v>
      </c>
    </row>
    <row r="76" spans="1:6" ht="12.75" customHeight="1">
      <c r="A76" s="42"/>
      <c r="B76" s="4" t="s">
        <v>86</v>
      </c>
      <c r="C76" s="77"/>
      <c r="D76" s="88">
        <v>1.9449494786289629</v>
      </c>
      <c r="E76" s="77"/>
      <c r="F76" s="88">
        <v>2.299134331007231</v>
      </c>
    </row>
    <row r="78" spans="1:6">
      <c r="A78" s="515" t="s">
        <v>744</v>
      </c>
    </row>
    <row r="79" spans="1:6" ht="12.75" customHeight="1">
      <c r="A79" s="401" t="s">
        <v>696</v>
      </c>
      <c r="B79" s="402" t="s">
        <v>175</v>
      </c>
      <c r="C79" s="793" t="s">
        <v>699</v>
      </c>
      <c r="D79" s="793"/>
      <c r="E79" s="793"/>
      <c r="F79" s="793"/>
    </row>
    <row r="80" spans="1:6" ht="12.75" customHeight="1">
      <c r="A80" s="56"/>
      <c r="B80" s="402" t="s">
        <v>83</v>
      </c>
    </row>
    <row r="81" spans="1:6" ht="12.75" customHeight="1">
      <c r="A81" s="56"/>
      <c r="B81" s="402" t="s">
        <v>84</v>
      </c>
    </row>
    <row r="82" spans="1:6" ht="12.75" customHeight="1">
      <c r="A82" s="56"/>
      <c r="B82" s="402" t="s">
        <v>85</v>
      </c>
    </row>
    <row r="83" spans="1:6" ht="12.75" customHeight="1">
      <c r="A83" s="56"/>
      <c r="B83" s="402" t="s">
        <v>176</v>
      </c>
    </row>
    <row r="84" spans="1:6" ht="12.75" customHeight="1">
      <c r="A84" s="42"/>
      <c r="B84" s="403" t="s">
        <v>86</v>
      </c>
    </row>
    <row r="85" spans="1:6" ht="12.75" customHeight="1">
      <c r="A85" s="404"/>
      <c r="B85" s="402"/>
    </row>
    <row r="86" spans="1:6" ht="12.75" customHeight="1">
      <c r="A86" s="56"/>
      <c r="B86" s="405"/>
    </row>
    <row r="87" spans="1:6" ht="12.75" customHeight="1">
      <c r="A87" s="401" t="s">
        <v>697</v>
      </c>
      <c r="B87" s="402" t="s">
        <v>175</v>
      </c>
      <c r="C87" s="793" t="s">
        <v>700</v>
      </c>
      <c r="D87" s="793"/>
      <c r="E87" s="793"/>
      <c r="F87" s="793"/>
    </row>
    <row r="88" spans="1:6" ht="12.75" customHeight="1">
      <c r="A88" s="56"/>
      <c r="B88" s="402" t="s">
        <v>83</v>
      </c>
    </row>
    <row r="89" spans="1:6" ht="12.75" customHeight="1">
      <c r="A89" s="56"/>
      <c r="B89" s="402" t="s">
        <v>84</v>
      </c>
    </row>
    <row r="90" spans="1:6" ht="12.75" customHeight="1">
      <c r="A90" s="56"/>
      <c r="B90" s="402" t="s">
        <v>85</v>
      </c>
    </row>
    <row r="91" spans="1:6" ht="12.75" customHeight="1">
      <c r="A91" s="56"/>
      <c r="B91" s="402" t="s">
        <v>176</v>
      </c>
    </row>
    <row r="92" spans="1:6" ht="12.75" customHeight="1">
      <c r="A92" s="42"/>
      <c r="B92" s="403" t="s">
        <v>86</v>
      </c>
    </row>
    <row r="93" spans="1:6" ht="12.75" customHeight="1">
      <c r="A93" s="404"/>
      <c r="B93" s="402"/>
    </row>
    <row r="94" spans="1:6" ht="12.75" customHeight="1">
      <c r="A94" s="56"/>
      <c r="B94" s="405"/>
    </row>
    <row r="95" spans="1:6" ht="12.75" customHeight="1">
      <c r="A95" s="401" t="s">
        <v>698</v>
      </c>
      <c r="B95" s="402" t="s">
        <v>175</v>
      </c>
      <c r="C95" s="98">
        <v>77.5</v>
      </c>
      <c r="D95" s="233">
        <v>12.251104651975266</v>
      </c>
      <c r="E95" s="98">
        <v>79.7</v>
      </c>
      <c r="F95" s="233">
        <v>11.252046601181201</v>
      </c>
    </row>
    <row r="96" spans="1:6" ht="12.75" customHeight="1">
      <c r="A96" s="56"/>
      <c r="B96" s="402" t="s">
        <v>83</v>
      </c>
      <c r="C96" s="98">
        <v>86.2</v>
      </c>
      <c r="D96" s="233">
        <v>13.300382155879204</v>
      </c>
      <c r="E96" s="98">
        <v>99.9</v>
      </c>
      <c r="F96" s="233">
        <v>11.475588581485582</v>
      </c>
    </row>
    <row r="97" spans="1:6" ht="12.75" customHeight="1">
      <c r="A97" s="56"/>
      <c r="B97" s="402" t="s">
        <v>84</v>
      </c>
      <c r="C97" s="98">
        <v>101.6</v>
      </c>
      <c r="D97" s="233">
        <v>15.057858050971756</v>
      </c>
      <c r="E97" s="98">
        <v>120.9</v>
      </c>
      <c r="F97" s="233">
        <v>18.755242633416209</v>
      </c>
    </row>
    <row r="98" spans="1:6" ht="12.75" customHeight="1">
      <c r="A98" s="56"/>
      <c r="B98" s="402" t="s">
        <v>85</v>
      </c>
      <c r="C98" s="98">
        <v>113.2</v>
      </c>
      <c r="D98" s="233">
        <v>16.662166637800421</v>
      </c>
      <c r="E98" s="98">
        <v>135.9</v>
      </c>
      <c r="F98" s="233">
        <v>17.670156345861471</v>
      </c>
    </row>
    <row r="99" spans="1:6" ht="12.75" customHeight="1">
      <c r="A99" s="56"/>
      <c r="B99" s="402" t="s">
        <v>176</v>
      </c>
      <c r="C99" s="98">
        <v>153.1</v>
      </c>
      <c r="D99" s="233">
        <v>22.814542002006696</v>
      </c>
      <c r="E99" s="98">
        <v>211</v>
      </c>
      <c r="F99" s="233">
        <v>26.144812540190454</v>
      </c>
    </row>
    <row r="100" spans="1:6" ht="12.75" customHeight="1">
      <c r="A100" s="42"/>
      <c r="B100" s="403" t="s">
        <v>86</v>
      </c>
      <c r="C100" s="235"/>
      <c r="D100" s="88">
        <v>1.8622436629278381</v>
      </c>
      <c r="E100" s="235"/>
      <c r="F100" s="88">
        <v>2.3235606345112241</v>
      </c>
    </row>
    <row r="102" spans="1:6">
      <c r="A102" s="515" t="s">
        <v>745</v>
      </c>
    </row>
    <row r="103" spans="1:6" s="452" customFormat="1" ht="12.75" customHeight="1">
      <c r="A103" s="41" t="s">
        <v>702</v>
      </c>
      <c r="B103" s="5" t="s">
        <v>175</v>
      </c>
      <c r="C103" s="793" t="s">
        <v>732</v>
      </c>
      <c r="D103" s="793"/>
      <c r="E103" s="793"/>
      <c r="F103" s="793"/>
    </row>
    <row r="104" spans="1:6" s="452" customFormat="1" ht="12.75" customHeight="1">
      <c r="A104" s="56"/>
      <c r="B104" s="5" t="s">
        <v>83</v>
      </c>
      <c r="C104" s="79"/>
      <c r="D104" s="79"/>
      <c r="E104" s="79"/>
      <c r="F104" s="79"/>
    </row>
    <row r="105" spans="1:6" s="452" customFormat="1" ht="12.75" customHeight="1">
      <c r="A105" s="56"/>
      <c r="B105" s="5" t="s">
        <v>84</v>
      </c>
      <c r="C105" s="79"/>
      <c r="D105" s="79"/>
      <c r="E105" s="79"/>
      <c r="F105" s="79"/>
    </row>
    <row r="106" spans="1:6" s="452" customFormat="1" ht="12.75" customHeight="1">
      <c r="A106" s="56"/>
      <c r="B106" s="5" t="s">
        <v>85</v>
      </c>
      <c r="C106" s="79"/>
      <c r="D106" s="79"/>
      <c r="E106" s="79"/>
      <c r="F106" s="79"/>
    </row>
    <row r="107" spans="1:6" s="452" customFormat="1" ht="12.75" customHeight="1">
      <c r="A107" s="56"/>
      <c r="B107" s="5" t="s">
        <v>176</v>
      </c>
      <c r="C107" s="79"/>
      <c r="D107" s="79"/>
      <c r="E107" s="79"/>
      <c r="F107" s="79"/>
    </row>
    <row r="108" spans="1:6" s="452" customFormat="1" ht="12.75" customHeight="1">
      <c r="A108" s="42"/>
      <c r="B108" s="4" t="s">
        <v>86</v>
      </c>
      <c r="C108" s="79"/>
      <c r="D108" s="79"/>
      <c r="E108" s="79"/>
      <c r="F108" s="79"/>
    </row>
    <row r="109" spans="1:6" s="452" customFormat="1" ht="12.75" customHeight="1">
      <c r="A109" s="33"/>
      <c r="B109" s="5"/>
      <c r="C109" s="79"/>
      <c r="D109" s="79"/>
      <c r="E109" s="79"/>
      <c r="F109" s="79"/>
    </row>
    <row r="110" spans="1:6" s="452" customFormat="1" ht="12.75" customHeight="1">
      <c r="A110" s="56"/>
      <c r="B110" s="43"/>
      <c r="C110" s="79"/>
      <c r="D110" s="79"/>
      <c r="E110" s="79"/>
      <c r="F110" s="79"/>
    </row>
    <row r="111" spans="1:6" s="452" customFormat="1" ht="12.75" customHeight="1">
      <c r="A111" s="41" t="s">
        <v>703</v>
      </c>
      <c r="B111" s="5" t="s">
        <v>175</v>
      </c>
      <c r="C111" s="793" t="s">
        <v>733</v>
      </c>
      <c r="D111" s="793"/>
      <c r="E111" s="793"/>
      <c r="F111" s="793"/>
    </row>
    <row r="112" spans="1:6" s="452" customFormat="1" ht="12.75" customHeight="1">
      <c r="A112" s="56"/>
      <c r="B112" s="5" t="s">
        <v>83</v>
      </c>
    </row>
    <row r="113" spans="1:6" s="452" customFormat="1" ht="12.75" customHeight="1">
      <c r="A113" s="56"/>
      <c r="B113" s="5" t="s">
        <v>84</v>
      </c>
    </row>
    <row r="114" spans="1:6" s="452" customFormat="1" ht="12.75" customHeight="1">
      <c r="A114" s="56"/>
      <c r="B114" s="5" t="s">
        <v>85</v>
      </c>
    </row>
    <row r="115" spans="1:6" s="452" customFormat="1" ht="12.75" customHeight="1">
      <c r="A115" s="56"/>
      <c r="B115" s="5" t="s">
        <v>176</v>
      </c>
    </row>
    <row r="116" spans="1:6" s="452" customFormat="1" ht="12.75" customHeight="1">
      <c r="A116" s="42"/>
      <c r="B116" s="4" t="s">
        <v>86</v>
      </c>
    </row>
    <row r="117" spans="1:6" s="452" customFormat="1" ht="12.75" customHeight="1">
      <c r="A117" s="33"/>
      <c r="B117" s="5"/>
    </row>
    <row r="118" spans="1:6" s="452" customFormat="1" ht="12.75" customHeight="1">
      <c r="A118" s="56"/>
      <c r="B118" s="43"/>
    </row>
    <row r="119" spans="1:6" s="452" customFormat="1" ht="12.75" customHeight="1">
      <c r="A119" s="41" t="s">
        <v>704</v>
      </c>
      <c r="B119" s="5" t="s">
        <v>175</v>
      </c>
      <c r="C119" s="447">
        <v>31.4</v>
      </c>
      <c r="D119" s="448">
        <v>11.627946897556333</v>
      </c>
      <c r="E119" s="473">
        <v>31.4</v>
      </c>
      <c r="F119" s="455">
        <v>10.57981284924454</v>
      </c>
    </row>
    <row r="120" spans="1:6" s="452" customFormat="1" ht="12.75" customHeight="1">
      <c r="A120" s="56"/>
      <c r="B120" s="5" t="s">
        <v>83</v>
      </c>
      <c r="C120" s="447">
        <v>34.299999999999997</v>
      </c>
      <c r="D120" s="448">
        <v>12.801760483162472</v>
      </c>
      <c r="E120" s="473">
        <v>36.299999999999997</v>
      </c>
      <c r="F120" s="455">
        <v>12.287809323593768</v>
      </c>
    </row>
    <row r="121" spans="1:6" s="452" customFormat="1" ht="12.75" customHeight="1">
      <c r="A121" s="56"/>
      <c r="B121" s="5" t="s">
        <v>84</v>
      </c>
      <c r="C121" s="447">
        <v>44.3</v>
      </c>
      <c r="D121" s="448">
        <v>15.814839848106326</v>
      </c>
      <c r="E121" s="473">
        <v>54.3</v>
      </c>
      <c r="F121" s="455">
        <v>19.924462662965148</v>
      </c>
    </row>
    <row r="122" spans="1:6" s="452" customFormat="1" ht="12.75" customHeight="1">
      <c r="A122" s="56"/>
      <c r="B122" s="5" t="s">
        <v>85</v>
      </c>
      <c r="C122" s="447">
        <v>55.2</v>
      </c>
      <c r="D122" s="448">
        <v>19.890904136430031</v>
      </c>
      <c r="E122" s="473">
        <v>52.5</v>
      </c>
      <c r="F122" s="455">
        <v>16.135899275051329</v>
      </c>
    </row>
    <row r="123" spans="1:6" s="452" customFormat="1" ht="12.75" customHeight="1">
      <c r="A123" s="56"/>
      <c r="B123" s="5" t="s">
        <v>176</v>
      </c>
      <c r="C123" s="447">
        <v>62.5</v>
      </c>
      <c r="D123" s="448">
        <v>24.228532242334932</v>
      </c>
      <c r="E123" s="473">
        <v>62.5</v>
      </c>
      <c r="F123" s="455">
        <v>25.834514698740847</v>
      </c>
    </row>
    <row r="124" spans="1:6" s="452" customFormat="1" ht="12.75" customHeight="1">
      <c r="A124" s="42"/>
      <c r="B124" s="4" t="s">
        <v>86</v>
      </c>
      <c r="C124" s="474"/>
      <c r="D124" s="475">
        <f>D123/D119</f>
        <v>2.0836466192863909</v>
      </c>
      <c r="E124" s="453"/>
      <c r="F124" s="454">
        <v>2.4418687803712502</v>
      </c>
    </row>
    <row r="126" spans="1:6">
      <c r="A126" s="515" t="s">
        <v>746</v>
      </c>
    </row>
    <row r="127" spans="1:6" ht="12.75" customHeight="1">
      <c r="A127" s="41" t="s">
        <v>705</v>
      </c>
      <c r="B127" s="389" t="s">
        <v>175</v>
      </c>
      <c r="C127" s="793" t="s">
        <v>734</v>
      </c>
      <c r="D127" s="793"/>
      <c r="E127" s="793"/>
      <c r="F127" s="793"/>
    </row>
    <row r="128" spans="1:6" ht="12.75" customHeight="1">
      <c r="A128" s="56"/>
      <c r="B128" s="389" t="s">
        <v>83</v>
      </c>
    </row>
    <row r="129" spans="1:6" ht="12.75" customHeight="1">
      <c r="A129" s="56"/>
      <c r="B129" s="389" t="s">
        <v>84</v>
      </c>
    </row>
    <row r="130" spans="1:6" ht="12.75" customHeight="1">
      <c r="A130" s="56"/>
      <c r="B130" s="389" t="s">
        <v>85</v>
      </c>
    </row>
    <row r="131" spans="1:6" ht="12.75" customHeight="1">
      <c r="A131" s="56"/>
      <c r="B131" s="389" t="s">
        <v>176</v>
      </c>
    </row>
    <row r="132" spans="1:6" ht="12.75" customHeight="1">
      <c r="A132" s="42"/>
      <c r="B132" s="4" t="s">
        <v>86</v>
      </c>
    </row>
    <row r="133" spans="1:6" ht="12.75" customHeight="1">
      <c r="A133" s="33"/>
      <c r="B133" s="389"/>
    </row>
    <row r="134" spans="1:6" ht="12.75" customHeight="1">
      <c r="A134" s="56"/>
      <c r="B134" s="43"/>
    </row>
    <row r="135" spans="1:6" ht="12.75" customHeight="1">
      <c r="A135" s="41" t="s">
        <v>706</v>
      </c>
      <c r="B135" s="389" t="s">
        <v>175</v>
      </c>
      <c r="C135" s="793" t="s">
        <v>735</v>
      </c>
      <c r="D135" s="793"/>
      <c r="E135" s="793"/>
      <c r="F135" s="793"/>
    </row>
    <row r="136" spans="1:6" ht="12.75" customHeight="1">
      <c r="A136" s="56"/>
      <c r="B136" s="389" t="s">
        <v>83</v>
      </c>
    </row>
    <row r="137" spans="1:6" ht="12.75" customHeight="1">
      <c r="A137" s="56"/>
      <c r="B137" s="389" t="s">
        <v>84</v>
      </c>
    </row>
    <row r="138" spans="1:6" ht="12.75" customHeight="1">
      <c r="A138" s="56"/>
      <c r="B138" s="389" t="s">
        <v>85</v>
      </c>
    </row>
    <row r="139" spans="1:6" ht="12.75" customHeight="1">
      <c r="A139" s="56"/>
      <c r="B139" s="389" t="s">
        <v>176</v>
      </c>
    </row>
    <row r="140" spans="1:6" ht="12.75" customHeight="1">
      <c r="A140" s="42"/>
      <c r="B140" s="4" t="s">
        <v>86</v>
      </c>
    </row>
    <row r="141" spans="1:6" ht="12.75" customHeight="1">
      <c r="A141" s="33"/>
      <c r="B141" s="389"/>
    </row>
    <row r="142" spans="1:6" ht="12.75" customHeight="1">
      <c r="A142" s="56"/>
      <c r="B142" s="43"/>
    </row>
    <row r="143" spans="1:6" ht="12.75" customHeight="1">
      <c r="A143" s="41" t="s">
        <v>707</v>
      </c>
      <c r="B143" s="389" t="s">
        <v>175</v>
      </c>
      <c r="C143" s="485">
        <v>31.8</v>
      </c>
      <c r="D143" s="485">
        <v>9.3422638261391313</v>
      </c>
      <c r="E143" s="98">
        <v>36.4</v>
      </c>
      <c r="F143" s="82">
        <v>8.7788990908830602</v>
      </c>
    </row>
    <row r="144" spans="1:6" ht="12.75" customHeight="1">
      <c r="A144" s="56"/>
      <c r="B144" s="389" t="s">
        <v>83</v>
      </c>
      <c r="C144" s="485">
        <v>29.8</v>
      </c>
      <c r="D144" s="485">
        <v>9.017226672812777</v>
      </c>
      <c r="E144" s="98">
        <v>45.4</v>
      </c>
      <c r="F144" s="82">
        <v>9.8649492768565157</v>
      </c>
    </row>
    <row r="145" spans="1:6" ht="12.75" customHeight="1">
      <c r="A145" s="56"/>
      <c r="B145" s="389" t="s">
        <v>84</v>
      </c>
      <c r="C145" s="485">
        <v>36.6</v>
      </c>
      <c r="D145" s="485">
        <v>11.080068941261194</v>
      </c>
      <c r="E145" s="98">
        <v>50.2</v>
      </c>
      <c r="F145" s="82">
        <v>13.33896654866021</v>
      </c>
    </row>
    <row r="146" spans="1:6" ht="12.75" customHeight="1">
      <c r="A146" s="56"/>
      <c r="B146" s="389" t="s">
        <v>85</v>
      </c>
      <c r="C146" s="485">
        <v>53.7</v>
      </c>
      <c r="D146" s="485">
        <v>15.970105489247153</v>
      </c>
      <c r="E146" s="98">
        <v>42.7</v>
      </c>
      <c r="F146" s="82">
        <v>10.211685480512894</v>
      </c>
    </row>
    <row r="147" spans="1:6" ht="12.75" customHeight="1">
      <c r="A147" s="56"/>
      <c r="B147" s="389" t="s">
        <v>176</v>
      </c>
      <c r="C147" s="485">
        <v>56.6</v>
      </c>
      <c r="D147" s="485">
        <v>17.880793152624967</v>
      </c>
      <c r="E147" s="98">
        <v>64</v>
      </c>
      <c r="F147" s="82">
        <v>18.868028724815971</v>
      </c>
    </row>
    <row r="148" spans="1:6" ht="12.75" customHeight="1">
      <c r="A148" s="42"/>
      <c r="B148" s="4" t="s">
        <v>86</v>
      </c>
      <c r="C148" s="486"/>
      <c r="D148" s="487">
        <f>D147/D143</f>
        <v>1.913967908141869</v>
      </c>
      <c r="E148" s="77"/>
      <c r="F148" s="88">
        <v>2.1492477051491039</v>
      </c>
    </row>
    <row r="150" spans="1:6">
      <c r="A150" s="515" t="s">
        <v>747</v>
      </c>
    </row>
    <row r="151" spans="1:6" s="122" customFormat="1" ht="12.75" customHeight="1">
      <c r="A151" s="41" t="s">
        <v>708</v>
      </c>
      <c r="B151" s="389" t="s">
        <v>175</v>
      </c>
      <c r="C151" s="793" t="s">
        <v>709</v>
      </c>
      <c r="D151" s="793"/>
      <c r="E151" s="793"/>
      <c r="F151" s="793"/>
    </row>
    <row r="152" spans="1:6" s="122" customFormat="1" ht="12.75" customHeight="1">
      <c r="A152" s="56"/>
      <c r="B152" s="389" t="s">
        <v>83</v>
      </c>
      <c r="C152" s="79"/>
      <c r="D152" s="79"/>
      <c r="E152" s="79"/>
      <c r="F152" s="79"/>
    </row>
    <row r="153" spans="1:6" s="122" customFormat="1" ht="12.75" customHeight="1">
      <c r="A153" s="56"/>
      <c r="B153" s="389" t="s">
        <v>84</v>
      </c>
      <c r="C153" s="79"/>
      <c r="D153" s="79"/>
      <c r="E153" s="79"/>
      <c r="F153" s="79"/>
    </row>
    <row r="154" spans="1:6" s="122" customFormat="1" ht="12.75" customHeight="1">
      <c r="A154" s="56"/>
      <c r="B154" s="389" t="s">
        <v>85</v>
      </c>
      <c r="C154" s="79"/>
      <c r="D154" s="79"/>
      <c r="E154" s="79"/>
      <c r="F154" s="79"/>
    </row>
    <row r="155" spans="1:6" s="122" customFormat="1" ht="12.75" customHeight="1">
      <c r="A155" s="56"/>
      <c r="B155" s="389" t="s">
        <v>176</v>
      </c>
      <c r="C155" s="79"/>
      <c r="D155" s="79"/>
      <c r="E155" s="79"/>
      <c r="F155" s="79"/>
    </row>
    <row r="156" spans="1:6" s="122" customFormat="1" ht="12.75" customHeight="1">
      <c r="A156" s="42"/>
      <c r="B156" s="4" t="s">
        <v>86</v>
      </c>
      <c r="C156" s="79"/>
      <c r="D156" s="79"/>
      <c r="E156" s="79"/>
      <c r="F156" s="79"/>
    </row>
    <row r="157" spans="1:6" s="122" customFormat="1" ht="12.75" customHeight="1">
      <c r="A157" s="33"/>
      <c r="B157" s="389"/>
      <c r="C157" s="79"/>
      <c r="D157" s="79"/>
      <c r="E157" s="79"/>
      <c r="F157" s="79"/>
    </row>
    <row r="158" spans="1:6" s="122" customFormat="1" ht="12.75" customHeight="1">
      <c r="A158" s="56"/>
      <c r="B158" s="43"/>
      <c r="C158" s="79"/>
      <c r="D158" s="79"/>
      <c r="E158" s="79"/>
      <c r="F158" s="79"/>
    </row>
    <row r="159" spans="1:6" s="122" customFormat="1" ht="12.75" customHeight="1">
      <c r="A159" s="41" t="s">
        <v>710</v>
      </c>
      <c r="B159" s="389" t="s">
        <v>175</v>
      </c>
      <c r="C159" s="793" t="s">
        <v>713</v>
      </c>
      <c r="D159" s="793"/>
      <c r="E159" s="793"/>
      <c r="F159" s="793"/>
    </row>
    <row r="160" spans="1:6" s="122" customFormat="1" ht="12.75" customHeight="1">
      <c r="A160" s="56"/>
      <c r="B160" s="389" t="s">
        <v>83</v>
      </c>
      <c r="C160" s="126"/>
      <c r="D160" s="126"/>
      <c r="E160" s="126"/>
      <c r="F160" s="126"/>
    </row>
    <row r="161" spans="1:6" s="122" customFormat="1" ht="12.75" customHeight="1">
      <c r="A161" s="56"/>
      <c r="B161" s="389" t="s">
        <v>84</v>
      </c>
      <c r="C161" s="126"/>
      <c r="D161" s="126"/>
      <c r="E161" s="126"/>
      <c r="F161" s="126"/>
    </row>
    <row r="162" spans="1:6" s="122" customFormat="1" ht="12.75" customHeight="1">
      <c r="A162" s="56"/>
      <c r="B162" s="389" t="s">
        <v>85</v>
      </c>
      <c r="C162" s="126"/>
      <c r="D162" s="126"/>
      <c r="E162" s="126"/>
      <c r="F162" s="126"/>
    </row>
    <row r="163" spans="1:6" s="122" customFormat="1" ht="12.75" customHeight="1">
      <c r="A163" s="56"/>
      <c r="B163" s="389" t="s">
        <v>176</v>
      </c>
      <c r="C163" s="126"/>
      <c r="D163" s="126"/>
      <c r="E163" s="126"/>
      <c r="F163" s="126"/>
    </row>
    <row r="164" spans="1:6" s="122" customFormat="1" ht="12.75" customHeight="1">
      <c r="A164" s="42"/>
      <c r="B164" s="4" t="s">
        <v>86</v>
      </c>
      <c r="C164" s="126"/>
      <c r="D164" s="126"/>
      <c r="E164" s="126"/>
      <c r="F164" s="126"/>
    </row>
    <row r="165" spans="1:6" s="122" customFormat="1" ht="12.75" customHeight="1">
      <c r="A165" s="33"/>
      <c r="B165" s="389"/>
      <c r="C165" s="126"/>
      <c r="D165" s="126"/>
      <c r="E165" s="126"/>
      <c r="F165" s="126"/>
    </row>
    <row r="166" spans="1:6" s="122" customFormat="1" ht="12.75" customHeight="1">
      <c r="A166" s="56"/>
      <c r="B166" s="43"/>
      <c r="C166" s="126"/>
      <c r="D166" s="126"/>
      <c r="E166" s="126"/>
      <c r="F166" s="126"/>
    </row>
    <row r="167" spans="1:6" s="122" customFormat="1" ht="12.75" customHeight="1">
      <c r="A167" s="41" t="s">
        <v>712</v>
      </c>
      <c r="B167" s="389" t="s">
        <v>175</v>
      </c>
      <c r="C167" s="98">
        <v>14.3</v>
      </c>
      <c r="D167" s="82">
        <v>12.38719598333496</v>
      </c>
      <c r="E167" s="98">
        <v>10.199999999999999</v>
      </c>
      <c r="F167" s="82">
        <v>11.175070820948076</v>
      </c>
    </row>
    <row r="168" spans="1:6" s="122" customFormat="1" ht="12.75" customHeight="1">
      <c r="A168" s="56"/>
      <c r="B168" s="389" t="s">
        <v>83</v>
      </c>
      <c r="C168" s="98">
        <v>12.3</v>
      </c>
      <c r="D168" s="82">
        <v>19.876579672833948</v>
      </c>
      <c r="E168" s="98">
        <v>9</v>
      </c>
      <c r="F168" s="82">
        <v>11.331535759090148</v>
      </c>
    </row>
    <row r="169" spans="1:6" s="122" customFormat="1" ht="12.75" customHeight="1">
      <c r="A169" s="56"/>
      <c r="B169" s="389" t="s">
        <v>84</v>
      </c>
      <c r="C169" s="98">
        <v>17</v>
      </c>
      <c r="D169" s="82">
        <v>16.644881890816869</v>
      </c>
      <c r="E169" s="98">
        <v>17.5</v>
      </c>
      <c r="F169" s="82">
        <v>17.974521372343812</v>
      </c>
    </row>
    <row r="170" spans="1:6" s="122" customFormat="1" ht="12.75" customHeight="1">
      <c r="A170" s="56"/>
      <c r="B170" s="389" t="s">
        <v>85</v>
      </c>
      <c r="C170" s="98">
        <v>14.9</v>
      </c>
      <c r="D170" s="82">
        <v>19.072541452151729</v>
      </c>
      <c r="E170" s="98">
        <v>15.3</v>
      </c>
      <c r="F170" s="82">
        <v>17.028906884699506</v>
      </c>
    </row>
    <row r="171" spans="1:6" s="122" customFormat="1" ht="12.75" customHeight="1">
      <c r="A171" s="56"/>
      <c r="B171" s="389" t="s">
        <v>176</v>
      </c>
      <c r="C171" s="98">
        <v>18.2</v>
      </c>
      <c r="D171" s="82">
        <v>26.873379622192612</v>
      </c>
      <c r="E171" s="98">
        <v>21.8</v>
      </c>
      <c r="F171" s="82">
        <v>24.770649013689095</v>
      </c>
    </row>
    <row r="172" spans="1:6" s="122" customFormat="1" ht="12.75" customHeight="1">
      <c r="A172" s="42"/>
      <c r="B172" s="4" t="s">
        <v>86</v>
      </c>
      <c r="C172" s="77"/>
      <c r="D172" s="88">
        <v>2.1694481671515127</v>
      </c>
      <c r="E172" s="77"/>
      <c r="F172" s="88">
        <v>2.2165988395577427</v>
      </c>
    </row>
    <row r="174" spans="1:6">
      <c r="A174" s="515" t="s">
        <v>748</v>
      </c>
    </row>
    <row r="175" spans="1:6">
      <c r="A175" s="41" t="s">
        <v>715</v>
      </c>
      <c r="B175" s="389" t="s">
        <v>175</v>
      </c>
      <c r="C175" s="793" t="s">
        <v>718</v>
      </c>
      <c r="D175" s="793"/>
      <c r="E175" s="793"/>
      <c r="F175" s="793"/>
    </row>
    <row r="176" spans="1:6">
      <c r="A176" s="56"/>
      <c r="B176" s="389" t="s">
        <v>83</v>
      </c>
    </row>
    <row r="177" spans="1:6">
      <c r="A177" s="56"/>
      <c r="B177" s="389" t="s">
        <v>84</v>
      </c>
    </row>
    <row r="178" spans="1:6">
      <c r="A178" s="56"/>
      <c r="B178" s="389" t="s">
        <v>85</v>
      </c>
    </row>
    <row r="179" spans="1:6">
      <c r="A179" s="56"/>
      <c r="B179" s="389" t="s">
        <v>176</v>
      </c>
    </row>
    <row r="180" spans="1:6">
      <c r="A180" s="42"/>
      <c r="B180" s="4" t="s">
        <v>86</v>
      </c>
    </row>
    <row r="181" spans="1:6">
      <c r="A181" s="33"/>
      <c r="B181" s="389"/>
    </row>
    <row r="182" spans="1:6">
      <c r="A182" s="56"/>
      <c r="B182" s="43"/>
    </row>
    <row r="183" spans="1:6">
      <c r="A183" s="41" t="s">
        <v>716</v>
      </c>
      <c r="B183" s="389" t="s">
        <v>175</v>
      </c>
      <c r="C183" s="793" t="s">
        <v>719</v>
      </c>
      <c r="D183" s="793"/>
      <c r="E183" s="793"/>
      <c r="F183" s="793"/>
    </row>
    <row r="184" spans="1:6">
      <c r="A184" s="56"/>
      <c r="B184" s="389" t="s">
        <v>83</v>
      </c>
      <c r="C184" s="126"/>
      <c r="D184" s="126"/>
      <c r="E184" s="126"/>
      <c r="F184" s="126"/>
    </row>
    <row r="185" spans="1:6">
      <c r="A185" s="56"/>
      <c r="B185" s="389" t="s">
        <v>84</v>
      </c>
      <c r="C185" s="126"/>
      <c r="D185" s="126"/>
      <c r="E185" s="126"/>
      <c r="F185" s="126"/>
    </row>
    <row r="186" spans="1:6">
      <c r="A186" s="56"/>
      <c r="B186" s="389" t="s">
        <v>85</v>
      </c>
      <c r="C186" s="126"/>
      <c r="D186" s="126"/>
      <c r="E186" s="126"/>
      <c r="F186" s="126"/>
    </row>
    <row r="187" spans="1:6">
      <c r="A187" s="56"/>
      <c r="B187" s="389" t="s">
        <v>176</v>
      </c>
      <c r="C187" s="126"/>
      <c r="D187" s="126"/>
      <c r="E187" s="126"/>
      <c r="F187" s="126"/>
    </row>
    <row r="188" spans="1:6">
      <c r="A188" s="42"/>
      <c r="B188" s="4" t="s">
        <v>86</v>
      </c>
      <c r="C188" s="126"/>
      <c r="D188" s="126"/>
      <c r="E188" s="126"/>
      <c r="F188" s="126"/>
    </row>
    <row r="189" spans="1:6">
      <c r="A189" s="33"/>
      <c r="B189" s="389"/>
      <c r="C189" s="126"/>
      <c r="D189" s="126"/>
      <c r="E189" s="126"/>
      <c r="F189" s="126"/>
    </row>
    <row r="190" spans="1:6">
      <c r="A190" s="56"/>
      <c r="B190" s="43"/>
      <c r="C190" s="126"/>
      <c r="D190" s="126"/>
      <c r="E190" s="126"/>
      <c r="F190" s="126"/>
    </row>
    <row r="191" spans="1:6">
      <c r="A191" s="41" t="s">
        <v>717</v>
      </c>
      <c r="B191" s="389" t="s">
        <v>175</v>
      </c>
      <c r="C191" s="98">
        <v>3.3</v>
      </c>
      <c r="D191" s="82">
        <v>9.9361484710779102</v>
      </c>
      <c r="E191" s="98">
        <v>3</v>
      </c>
      <c r="F191" s="82">
        <v>10.976427133498396</v>
      </c>
    </row>
    <row r="192" spans="1:6">
      <c r="A192" s="56"/>
      <c r="B192" s="389" t="s">
        <v>83</v>
      </c>
      <c r="C192" s="98">
        <v>4.3</v>
      </c>
      <c r="D192" s="82">
        <v>13.31822588324461</v>
      </c>
      <c r="E192" s="98">
        <v>3.3</v>
      </c>
      <c r="F192" s="82">
        <v>12.56866046156448</v>
      </c>
    </row>
    <row r="193" spans="1:6">
      <c r="A193" s="56"/>
      <c r="B193" s="389" t="s">
        <v>84</v>
      </c>
      <c r="C193" s="98">
        <v>4.8</v>
      </c>
      <c r="D193" s="82">
        <v>16.898328392523791</v>
      </c>
      <c r="E193" s="98">
        <v>5.7</v>
      </c>
      <c r="F193" s="82">
        <v>15.242698426072087</v>
      </c>
    </row>
    <row r="194" spans="1:6">
      <c r="A194" s="56"/>
      <c r="B194" s="389" t="s">
        <v>85</v>
      </c>
      <c r="C194" s="98">
        <v>4.7</v>
      </c>
      <c r="D194" s="82">
        <v>20.615174957550735</v>
      </c>
      <c r="E194" s="98">
        <v>5.0999999999999996</v>
      </c>
      <c r="F194" s="82">
        <v>17.225005511541209</v>
      </c>
    </row>
    <row r="195" spans="1:6">
      <c r="A195" s="56"/>
      <c r="B195" s="389" t="s">
        <v>176</v>
      </c>
      <c r="C195" s="358" t="s">
        <v>150</v>
      </c>
      <c r="D195" s="350" t="s">
        <v>147</v>
      </c>
      <c r="E195" s="358">
        <v>0.6</v>
      </c>
      <c r="F195" s="350">
        <v>37.752452440373993</v>
      </c>
    </row>
    <row r="196" spans="1:6">
      <c r="A196" s="42"/>
      <c r="B196" s="4" t="s">
        <v>86</v>
      </c>
      <c r="C196" s="77"/>
      <c r="D196" s="326" t="s">
        <v>147</v>
      </c>
      <c r="E196" s="77"/>
      <c r="F196" s="326">
        <v>3.4394117485788449</v>
      </c>
    </row>
    <row r="198" spans="1:6">
      <c r="A198" s="515" t="s">
        <v>724</v>
      </c>
    </row>
    <row r="199" spans="1:6">
      <c r="A199" s="41" t="s">
        <v>721</v>
      </c>
      <c r="B199" s="5" t="s">
        <v>175</v>
      </c>
      <c r="C199" s="793" t="s">
        <v>727</v>
      </c>
      <c r="D199" s="793"/>
      <c r="E199" s="793"/>
      <c r="F199" s="793"/>
    </row>
    <row r="200" spans="1:6">
      <c r="A200" s="452"/>
      <c r="B200" s="5" t="s">
        <v>83</v>
      </c>
    </row>
    <row r="201" spans="1:6">
      <c r="A201" s="452"/>
      <c r="B201" s="5" t="s">
        <v>84</v>
      </c>
    </row>
    <row r="202" spans="1:6">
      <c r="A202" s="452"/>
      <c r="B202" s="5" t="s">
        <v>85</v>
      </c>
    </row>
    <row r="203" spans="1:6">
      <c r="A203" s="452"/>
      <c r="B203" s="5" t="s">
        <v>176</v>
      </c>
    </row>
    <row r="204" spans="1:6">
      <c r="A204" s="4"/>
      <c r="B204" s="4" t="s">
        <v>86</v>
      </c>
    </row>
    <row r="205" spans="1:6">
      <c r="A205" s="389"/>
      <c r="B205" s="5"/>
    </row>
    <row r="206" spans="1:6">
      <c r="A206" s="452"/>
      <c r="B206" s="43"/>
    </row>
    <row r="207" spans="1:6">
      <c r="A207" s="41" t="s">
        <v>722</v>
      </c>
      <c r="B207" s="5" t="s">
        <v>175</v>
      </c>
      <c r="C207" s="793" t="s">
        <v>736</v>
      </c>
      <c r="D207" s="793"/>
      <c r="E207" s="793"/>
      <c r="F207" s="793"/>
    </row>
    <row r="208" spans="1:6">
      <c r="A208" s="452"/>
      <c r="B208" s="5" t="s">
        <v>83</v>
      </c>
    </row>
    <row r="209" spans="1:6">
      <c r="A209" s="452"/>
      <c r="B209" s="5" t="s">
        <v>84</v>
      </c>
    </row>
    <row r="210" spans="1:6">
      <c r="A210" s="452"/>
      <c r="B210" s="5" t="s">
        <v>85</v>
      </c>
    </row>
    <row r="211" spans="1:6">
      <c r="A211" s="452"/>
      <c r="B211" s="5" t="s">
        <v>176</v>
      </c>
    </row>
    <row r="212" spans="1:6">
      <c r="A212" s="4"/>
      <c r="B212" s="4" t="s">
        <v>86</v>
      </c>
    </row>
    <row r="213" spans="1:6">
      <c r="A213" s="389"/>
      <c r="B213" s="5"/>
    </row>
    <row r="214" spans="1:6">
      <c r="A214" s="452"/>
      <c r="B214" s="43"/>
    </row>
    <row r="215" spans="1:6">
      <c r="A215" s="41" t="s">
        <v>724</v>
      </c>
      <c r="B215" s="5" t="s">
        <v>175</v>
      </c>
      <c r="C215" s="98">
        <v>7.3</v>
      </c>
      <c r="D215" s="82">
        <v>9.7148198036539668</v>
      </c>
      <c r="E215" s="98">
        <v>4.3</v>
      </c>
      <c r="F215" s="82">
        <v>8.1266028814186324</v>
      </c>
    </row>
    <row r="216" spans="1:6">
      <c r="A216" s="56"/>
      <c r="B216" s="5" t="s">
        <v>83</v>
      </c>
      <c r="C216" s="98">
        <v>6.2</v>
      </c>
      <c r="D216" s="82">
        <v>11.594036707922916</v>
      </c>
      <c r="E216" s="98">
        <v>4.7</v>
      </c>
      <c r="F216" s="82">
        <v>6.7133843715981811</v>
      </c>
    </row>
    <row r="217" spans="1:6">
      <c r="A217" s="56"/>
      <c r="B217" s="5" t="s">
        <v>84</v>
      </c>
      <c r="C217" s="98">
        <v>7.4</v>
      </c>
      <c r="D217" s="82">
        <v>13.509255454943395</v>
      </c>
      <c r="E217" s="98">
        <v>7.7</v>
      </c>
      <c r="F217" s="82">
        <v>12.424154760234073</v>
      </c>
    </row>
    <row r="218" spans="1:6">
      <c r="A218" s="56"/>
      <c r="B218" s="5" t="s">
        <v>85</v>
      </c>
      <c r="C218" s="98">
        <v>7</v>
      </c>
      <c r="D218" s="82">
        <v>14.366430283974085</v>
      </c>
      <c r="E218" s="98">
        <v>7.6</v>
      </c>
      <c r="F218" s="82">
        <v>11.651211278324366</v>
      </c>
    </row>
    <row r="219" spans="1:6">
      <c r="A219" s="56"/>
      <c r="B219" s="5" t="s">
        <v>176</v>
      </c>
      <c r="C219" s="98">
        <v>7</v>
      </c>
      <c r="D219" s="82">
        <v>15.26665512767241</v>
      </c>
      <c r="E219" s="98">
        <v>9</v>
      </c>
      <c r="F219" s="82">
        <v>13.772723586823741</v>
      </c>
    </row>
    <row r="220" spans="1:6">
      <c r="A220" s="42"/>
      <c r="B220" s="4" t="s">
        <v>86</v>
      </c>
      <c r="C220" s="77"/>
      <c r="D220" s="88">
        <v>1.5714810399190595</v>
      </c>
      <c r="E220" s="77"/>
      <c r="F220" s="88">
        <v>1.694770101085521</v>
      </c>
    </row>
  </sheetData>
  <mergeCells count="22">
    <mergeCell ref="C103:F103"/>
    <mergeCell ref="C111:F111"/>
    <mergeCell ref="C127:F127"/>
    <mergeCell ref="C135:F135"/>
    <mergeCell ref="C151:F151"/>
    <mergeCell ref="C159:F159"/>
    <mergeCell ref="E4:F4"/>
    <mergeCell ref="B2:B4"/>
    <mergeCell ref="C4:D4"/>
    <mergeCell ref="C1:F3"/>
    <mergeCell ref="C31:F31"/>
    <mergeCell ref="C39:F39"/>
    <mergeCell ref="C175:F175"/>
    <mergeCell ref="C183:F183"/>
    <mergeCell ref="C199:F199"/>
    <mergeCell ref="C207:F207"/>
    <mergeCell ref="C7:F7"/>
    <mergeCell ref="C15:F15"/>
    <mergeCell ref="C55:F55"/>
    <mergeCell ref="C63:F63"/>
    <mergeCell ref="C79:F79"/>
    <mergeCell ref="C87:F87"/>
  </mergeCells>
  <phoneticPr fontId="4" type="noConversion"/>
  <conditionalFormatting sqref="A6">
    <cfRule type="expression" dxfId="193" priority="9" stopIfTrue="1">
      <formula>MOD(ROW(),2)=1</formula>
    </cfRule>
  </conditionalFormatting>
  <conditionalFormatting sqref="A30">
    <cfRule type="expression" dxfId="192" priority="8" stopIfTrue="1">
      <formula>MOD(ROW(),2)=1</formula>
    </cfRule>
  </conditionalFormatting>
  <conditionalFormatting sqref="A54">
    <cfRule type="expression" dxfId="191" priority="7" stopIfTrue="1">
      <formula>MOD(ROW(),2)=1</formula>
    </cfRule>
  </conditionalFormatting>
  <conditionalFormatting sqref="A78">
    <cfRule type="expression" dxfId="190" priority="6" stopIfTrue="1">
      <formula>MOD(ROW(),2)=1</formula>
    </cfRule>
  </conditionalFormatting>
  <conditionalFormatting sqref="A102">
    <cfRule type="expression" dxfId="189" priority="5" stopIfTrue="1">
      <formula>MOD(ROW(),2)=1</formula>
    </cfRule>
  </conditionalFormatting>
  <conditionalFormatting sqref="A126">
    <cfRule type="expression" dxfId="188" priority="4" stopIfTrue="1">
      <formula>MOD(ROW(),2)=1</formula>
    </cfRule>
  </conditionalFormatting>
  <conditionalFormatting sqref="A150">
    <cfRule type="expression" dxfId="187" priority="3" stopIfTrue="1">
      <formula>MOD(ROW(),2)=1</formula>
    </cfRule>
  </conditionalFormatting>
  <conditionalFormatting sqref="A174">
    <cfRule type="expression" dxfId="186" priority="2" stopIfTrue="1">
      <formula>MOD(ROW(),2)=1</formula>
    </cfRule>
  </conditionalFormatting>
  <conditionalFormatting sqref="A198">
    <cfRule type="expression" dxfId="185" priority="1" stopIfTrue="1">
      <formula>MOD(ROW(),2)=1</formula>
    </cfRule>
  </conditionalFormatting>
  <hyperlinks>
    <hyperlink ref="A3" location="Key!A1" display="Link to Key" xr:uid="{B8779A07-1217-40F9-9449-B53C93C86522}"/>
    <hyperlink ref="A2" location="Contents!A8" display="BACK TO CONTENTS" xr:uid="{9232CB6E-2CC6-45D1-8D5A-3AABF138FA5C}"/>
    <hyperlink ref="B2" location="Notes_on_the_data!A1" display="Link to Notes on the data" xr:uid="{2E4A2A72-CCC3-41B4-873A-DE250F01221C}"/>
    <hyperlink ref="B1" r:id="rId1" xr:uid="{D2021DD1-509C-4F8D-9AE8-53BF3B64A5E5}"/>
  </hyperlinks>
  <pageMargins left="0.75" right="0.75" top="1" bottom="1" header="0.5" footer="0.5"/>
  <pageSetup paperSize="9" orientation="portrait" verticalDpi="0"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FAECA-1BE0-44F0-80EA-338740BADCD3}">
  <sheetPr codeName="Sheet25"/>
  <dimension ref="A1:BX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18" customWidth="1"/>
    <col min="2" max="2" width="40.7109375" style="1" customWidth="1"/>
    <col min="3" max="6" width="10.140625" style="79" customWidth="1"/>
    <col min="7" max="7" width="1.7109375" style="112" customWidth="1"/>
    <col min="8" max="11" width="9.140625" style="79"/>
    <col min="12" max="12" width="1.7109375" style="112" customWidth="1"/>
    <col min="13" max="16" width="9.140625" style="79"/>
    <col min="17" max="17" width="1.7109375" style="112" customWidth="1"/>
    <col min="18" max="21" width="9.140625" style="79"/>
    <col min="22" max="22" width="1.7109375" style="112" customWidth="1"/>
    <col min="23" max="26" width="9.140625" style="79"/>
    <col min="27" max="27" width="1.7109375" style="112" customWidth="1"/>
    <col min="28" max="31" width="9.140625" style="79"/>
    <col min="32" max="32" width="1.7109375" style="112" customWidth="1"/>
    <col min="33" max="36" width="9.140625" style="79"/>
    <col min="37" max="37" width="1.7109375" style="112" customWidth="1"/>
    <col min="38" max="41" width="9.5703125" style="79" customWidth="1"/>
    <col min="42" max="42" width="1.7109375" style="112" customWidth="1"/>
    <col min="43" max="44" width="11.7109375" style="79" customWidth="1"/>
    <col min="45" max="46" width="9.140625" style="79"/>
    <col min="47" max="47" width="1.7109375" style="112" customWidth="1"/>
    <col min="48" max="49" width="11.5703125" style="79" customWidth="1"/>
    <col min="50" max="51" width="9.140625" style="79"/>
    <col min="52" max="52" width="1.7109375" style="112" customWidth="1"/>
    <col min="53" max="54" width="11.42578125" style="79" customWidth="1"/>
    <col min="55" max="56" width="9.140625" style="79"/>
    <col min="57" max="57" width="1.7109375" style="112" customWidth="1"/>
    <col min="58" max="59" width="11.28515625" style="79" customWidth="1"/>
    <col min="60" max="61" width="9.140625" style="79"/>
    <col min="62" max="62" width="1.7109375" style="112" customWidth="1"/>
    <col min="63" max="64" width="11.5703125" style="79" customWidth="1"/>
    <col min="65" max="66" width="9.140625" style="79"/>
    <col min="67" max="67" width="1.7109375" style="79" customWidth="1"/>
    <col min="68" max="69" width="11.5703125" style="79" customWidth="1"/>
    <col min="70" max="71" width="9.140625" style="79"/>
    <col min="72" max="72" width="1.7109375" style="229" customWidth="1"/>
    <col min="73" max="74" width="11.28515625" style="79" customWidth="1"/>
    <col min="75" max="16384" width="9.140625" style="79"/>
  </cols>
  <sheetData>
    <row r="1" spans="1:76" s="145" customFormat="1" ht="37.5" customHeight="1">
      <c r="A1" s="13" t="s">
        <v>1092</v>
      </c>
      <c r="B1" s="59" t="s">
        <v>351</v>
      </c>
      <c r="C1" s="775" t="s">
        <v>446</v>
      </c>
      <c r="D1" s="775"/>
      <c r="E1" s="775"/>
      <c r="F1" s="795"/>
      <c r="G1" s="217"/>
      <c r="H1" s="775" t="s">
        <v>482</v>
      </c>
      <c r="I1" s="775"/>
      <c r="J1" s="775"/>
      <c r="K1" s="775"/>
      <c r="L1" s="217"/>
      <c r="M1" s="797" t="s">
        <v>483</v>
      </c>
      <c r="N1" s="798"/>
      <c r="O1" s="798"/>
      <c r="P1" s="795"/>
      <c r="Q1" s="218"/>
      <c r="R1" s="775" t="s">
        <v>484</v>
      </c>
      <c r="S1" s="775"/>
      <c r="T1" s="775"/>
      <c r="U1" s="795"/>
      <c r="V1" s="218"/>
      <c r="W1" s="797" t="s">
        <v>485</v>
      </c>
      <c r="X1" s="798"/>
      <c r="Y1" s="798"/>
      <c r="Z1" s="795"/>
      <c r="AA1" s="218"/>
      <c r="AB1" s="775" t="s">
        <v>1001</v>
      </c>
      <c r="AC1" s="775"/>
      <c r="AD1" s="775"/>
      <c r="AE1" s="795"/>
      <c r="AF1" s="218"/>
      <c r="AG1" s="797" t="s">
        <v>486</v>
      </c>
      <c r="AH1" s="798"/>
      <c r="AI1" s="798"/>
      <c r="AJ1" s="795"/>
      <c r="AK1" s="217"/>
      <c r="AL1" s="775" t="s">
        <v>489</v>
      </c>
      <c r="AM1" s="775"/>
      <c r="AN1" s="775"/>
      <c r="AO1" s="795"/>
      <c r="AP1" s="217"/>
      <c r="AQ1" s="775" t="s">
        <v>490</v>
      </c>
      <c r="AR1" s="775"/>
      <c r="AS1" s="775"/>
      <c r="AT1" s="795"/>
      <c r="AU1" s="217"/>
      <c r="AV1" s="797" t="s">
        <v>491</v>
      </c>
      <c r="AW1" s="798"/>
      <c r="AX1" s="798"/>
      <c r="AY1" s="795"/>
      <c r="AZ1" s="217"/>
      <c r="BA1" s="797" t="s">
        <v>558</v>
      </c>
      <c r="BB1" s="798"/>
      <c r="BC1" s="798"/>
      <c r="BD1" s="795"/>
      <c r="BE1" s="217"/>
      <c r="BF1" s="775" t="s">
        <v>492</v>
      </c>
      <c r="BG1" s="775"/>
      <c r="BH1" s="775"/>
      <c r="BI1" s="799"/>
      <c r="BJ1" s="217"/>
      <c r="BK1" s="797" t="s">
        <v>493</v>
      </c>
      <c r="BL1" s="798"/>
      <c r="BM1" s="798"/>
      <c r="BN1" s="795"/>
      <c r="BP1" s="797" t="s">
        <v>447</v>
      </c>
      <c r="BQ1" s="798"/>
      <c r="BR1" s="798"/>
      <c r="BS1" s="795"/>
      <c r="BT1" s="218"/>
      <c r="BU1" s="797" t="s">
        <v>448</v>
      </c>
      <c r="BV1" s="798"/>
      <c r="BW1" s="798"/>
      <c r="BX1" s="795"/>
    </row>
    <row r="2" spans="1:76" s="145" customFormat="1" ht="18" customHeight="1">
      <c r="A2" s="328" t="s">
        <v>144</v>
      </c>
      <c r="B2" s="730" t="s">
        <v>28</v>
      </c>
      <c r="C2" s="795"/>
      <c r="D2" s="795"/>
      <c r="E2" s="795"/>
      <c r="F2" s="795"/>
      <c r="G2" s="108"/>
      <c r="H2" s="775"/>
      <c r="I2" s="775"/>
      <c r="J2" s="775"/>
      <c r="K2" s="775"/>
      <c r="L2" s="108"/>
      <c r="M2" s="795"/>
      <c r="N2" s="795"/>
      <c r="O2" s="795"/>
      <c r="P2" s="795"/>
      <c r="Q2" s="108"/>
      <c r="R2" s="795"/>
      <c r="S2" s="795"/>
      <c r="T2" s="795"/>
      <c r="U2" s="795"/>
      <c r="V2" s="108"/>
      <c r="W2" s="795"/>
      <c r="X2" s="795"/>
      <c r="Y2" s="795"/>
      <c r="Z2" s="795"/>
      <c r="AA2" s="108"/>
      <c r="AB2" s="795"/>
      <c r="AC2" s="795"/>
      <c r="AD2" s="795"/>
      <c r="AE2" s="795"/>
      <c r="AF2" s="108"/>
      <c r="AG2" s="795"/>
      <c r="AH2" s="795"/>
      <c r="AI2" s="795"/>
      <c r="AJ2" s="795"/>
      <c r="AK2" s="108"/>
      <c r="AL2" s="795"/>
      <c r="AM2" s="795"/>
      <c r="AN2" s="795"/>
      <c r="AO2" s="795"/>
      <c r="AP2" s="108"/>
      <c r="AQ2" s="795"/>
      <c r="AR2" s="795"/>
      <c r="AS2" s="795"/>
      <c r="AT2" s="795"/>
      <c r="AU2" s="108"/>
      <c r="AV2" s="795"/>
      <c r="AW2" s="795"/>
      <c r="AX2" s="795"/>
      <c r="AY2" s="795"/>
      <c r="AZ2" s="108"/>
      <c r="BA2" s="795"/>
      <c r="BB2" s="795"/>
      <c r="BC2" s="795"/>
      <c r="BD2" s="795"/>
      <c r="BE2" s="108"/>
      <c r="BF2" s="799"/>
      <c r="BG2" s="799"/>
      <c r="BH2" s="799"/>
      <c r="BI2" s="799"/>
      <c r="BJ2" s="108"/>
      <c r="BK2" s="795"/>
      <c r="BL2" s="795"/>
      <c r="BM2" s="795"/>
      <c r="BN2" s="795"/>
      <c r="BP2" s="795"/>
      <c r="BQ2" s="795"/>
      <c r="BR2" s="795"/>
      <c r="BS2" s="795"/>
      <c r="BT2" s="108"/>
      <c r="BU2" s="795"/>
      <c r="BV2" s="795"/>
      <c r="BW2" s="795"/>
      <c r="BX2" s="795"/>
    </row>
    <row r="3" spans="1:76" s="145" customFormat="1" ht="18" customHeight="1">
      <c r="A3" s="10" t="s">
        <v>90</v>
      </c>
      <c r="B3" s="731"/>
      <c r="C3" s="796"/>
      <c r="D3" s="796"/>
      <c r="E3" s="796"/>
      <c r="F3" s="796"/>
      <c r="G3" s="108"/>
      <c r="H3" s="774"/>
      <c r="I3" s="774"/>
      <c r="J3" s="774"/>
      <c r="K3" s="774"/>
      <c r="L3" s="108"/>
      <c r="M3" s="796"/>
      <c r="N3" s="796"/>
      <c r="O3" s="796"/>
      <c r="P3" s="796"/>
      <c r="Q3" s="108"/>
      <c r="R3" s="796"/>
      <c r="S3" s="796"/>
      <c r="T3" s="796"/>
      <c r="U3" s="796"/>
      <c r="V3" s="108"/>
      <c r="W3" s="796"/>
      <c r="X3" s="796"/>
      <c r="Y3" s="796"/>
      <c r="Z3" s="796"/>
      <c r="AA3" s="108"/>
      <c r="AB3" s="796"/>
      <c r="AC3" s="796"/>
      <c r="AD3" s="796"/>
      <c r="AE3" s="796"/>
      <c r="AF3" s="108"/>
      <c r="AG3" s="796"/>
      <c r="AH3" s="796"/>
      <c r="AI3" s="796"/>
      <c r="AJ3" s="796"/>
      <c r="AK3" s="108"/>
      <c r="AL3" s="796"/>
      <c r="AM3" s="796"/>
      <c r="AN3" s="796"/>
      <c r="AO3" s="796"/>
      <c r="AP3" s="108"/>
      <c r="AQ3" s="796"/>
      <c r="AR3" s="796"/>
      <c r="AS3" s="796"/>
      <c r="AT3" s="796"/>
      <c r="AU3" s="108"/>
      <c r="AV3" s="796"/>
      <c r="AW3" s="796"/>
      <c r="AX3" s="796"/>
      <c r="AY3" s="796"/>
      <c r="AZ3" s="108"/>
      <c r="BA3" s="796"/>
      <c r="BB3" s="796"/>
      <c r="BC3" s="796"/>
      <c r="BD3" s="796"/>
      <c r="BE3" s="108"/>
      <c r="BF3" s="800"/>
      <c r="BG3" s="800"/>
      <c r="BH3" s="800"/>
      <c r="BI3" s="800"/>
      <c r="BJ3" s="108"/>
      <c r="BK3" s="796"/>
      <c r="BL3" s="796"/>
      <c r="BM3" s="796"/>
      <c r="BN3" s="796"/>
      <c r="BP3" s="796"/>
      <c r="BQ3" s="796"/>
      <c r="BR3" s="796"/>
      <c r="BS3" s="796"/>
      <c r="BT3" s="108"/>
      <c r="BU3" s="796"/>
      <c r="BV3" s="796"/>
      <c r="BW3" s="796"/>
      <c r="BX3" s="796"/>
    </row>
    <row r="4" spans="1:76" s="145" customFormat="1" ht="42" customHeight="1">
      <c r="A4" s="11"/>
      <c r="B4" s="732"/>
      <c r="C4" s="738" t="s">
        <v>517</v>
      </c>
      <c r="D4" s="738"/>
      <c r="E4" s="738" t="s">
        <v>519</v>
      </c>
      <c r="F4" s="738"/>
      <c r="G4" s="107"/>
      <c r="H4" s="738" t="s">
        <v>519</v>
      </c>
      <c r="I4" s="738"/>
      <c r="J4" s="738" t="s">
        <v>518</v>
      </c>
      <c r="K4" s="738"/>
      <c r="L4" s="107"/>
      <c r="M4" s="738" t="s">
        <v>519</v>
      </c>
      <c r="N4" s="738"/>
      <c r="O4" s="738" t="s">
        <v>518</v>
      </c>
      <c r="P4" s="738"/>
      <c r="Q4" s="107"/>
      <c r="R4" s="738" t="s">
        <v>519</v>
      </c>
      <c r="S4" s="738"/>
      <c r="T4" s="738" t="s">
        <v>518</v>
      </c>
      <c r="U4" s="738"/>
      <c r="V4" s="107"/>
      <c r="W4" s="738" t="s">
        <v>519</v>
      </c>
      <c r="X4" s="738"/>
      <c r="Y4" s="738" t="s">
        <v>518</v>
      </c>
      <c r="Z4" s="738"/>
      <c r="AA4" s="107"/>
      <c r="AB4" s="738" t="s">
        <v>519</v>
      </c>
      <c r="AC4" s="738"/>
      <c r="AD4" s="738" t="s">
        <v>518</v>
      </c>
      <c r="AE4" s="738"/>
      <c r="AF4" s="107"/>
      <c r="AG4" s="738" t="s">
        <v>519</v>
      </c>
      <c r="AH4" s="738"/>
      <c r="AI4" s="738" t="s">
        <v>518</v>
      </c>
      <c r="AJ4" s="738"/>
      <c r="AK4" s="107"/>
      <c r="AL4" s="738" t="s">
        <v>517</v>
      </c>
      <c r="AM4" s="738"/>
      <c r="AN4" s="738" t="s">
        <v>520</v>
      </c>
      <c r="AO4" s="738"/>
      <c r="AP4" s="107"/>
      <c r="AQ4" s="738" t="s">
        <v>725</v>
      </c>
      <c r="AR4" s="738"/>
      <c r="AS4" s="738" t="s">
        <v>518</v>
      </c>
      <c r="AT4" s="738"/>
      <c r="AU4" s="107"/>
      <c r="AV4" s="738" t="s">
        <v>725</v>
      </c>
      <c r="AW4" s="738"/>
      <c r="AX4" s="738" t="s">
        <v>518</v>
      </c>
      <c r="AY4" s="738"/>
      <c r="AZ4" s="107"/>
      <c r="BA4" s="738" t="s">
        <v>725</v>
      </c>
      <c r="BB4" s="738"/>
      <c r="BC4" s="738" t="s">
        <v>518</v>
      </c>
      <c r="BD4" s="738"/>
      <c r="BE4" s="107"/>
      <c r="BF4" s="738" t="s">
        <v>725</v>
      </c>
      <c r="BG4" s="738"/>
      <c r="BH4" s="738" t="s">
        <v>518</v>
      </c>
      <c r="BI4" s="738"/>
      <c r="BJ4" s="107"/>
      <c r="BK4" s="738" t="s">
        <v>725</v>
      </c>
      <c r="BL4" s="738"/>
      <c r="BM4" s="738" t="s">
        <v>518</v>
      </c>
      <c r="BN4" s="738"/>
      <c r="BP4" s="738" t="s">
        <v>726</v>
      </c>
      <c r="BQ4" s="738"/>
      <c r="BR4" s="738" t="s">
        <v>518</v>
      </c>
      <c r="BS4" s="738"/>
      <c r="BT4" s="108"/>
      <c r="BU4" s="738" t="s">
        <v>726</v>
      </c>
      <c r="BV4" s="738"/>
      <c r="BW4" s="738" t="s">
        <v>518</v>
      </c>
      <c r="BX4" s="738"/>
    </row>
    <row r="5" spans="1:76" s="145" customFormat="1" ht="27.95" customHeight="1">
      <c r="A5" s="35" t="s">
        <v>82</v>
      </c>
      <c r="B5" s="35" t="s">
        <v>750</v>
      </c>
      <c r="C5" s="227" t="s">
        <v>199</v>
      </c>
      <c r="D5" s="110" t="s">
        <v>154</v>
      </c>
      <c r="E5" s="227" t="s">
        <v>199</v>
      </c>
      <c r="F5" s="110" t="s">
        <v>154</v>
      </c>
      <c r="G5" s="577"/>
      <c r="H5" s="227" t="s">
        <v>199</v>
      </c>
      <c r="I5" s="110" t="s">
        <v>154</v>
      </c>
      <c r="J5" s="227" t="s">
        <v>199</v>
      </c>
      <c r="K5" s="110" t="s">
        <v>154</v>
      </c>
      <c r="L5" s="577"/>
      <c r="M5" s="227" t="s">
        <v>199</v>
      </c>
      <c r="N5" s="110" t="s">
        <v>154</v>
      </c>
      <c r="O5" s="227" t="s">
        <v>199</v>
      </c>
      <c r="P5" s="110" t="s">
        <v>154</v>
      </c>
      <c r="Q5" s="577"/>
      <c r="R5" s="227" t="s">
        <v>199</v>
      </c>
      <c r="S5" s="110" t="s">
        <v>154</v>
      </c>
      <c r="T5" s="227" t="s">
        <v>199</v>
      </c>
      <c r="U5" s="110" t="s">
        <v>154</v>
      </c>
      <c r="V5" s="577"/>
      <c r="W5" s="227" t="s">
        <v>199</v>
      </c>
      <c r="X5" s="110" t="s">
        <v>154</v>
      </c>
      <c r="Y5" s="227" t="s">
        <v>199</v>
      </c>
      <c r="Z5" s="110" t="s">
        <v>154</v>
      </c>
      <c r="AA5" s="577"/>
      <c r="AB5" s="227" t="s">
        <v>199</v>
      </c>
      <c r="AC5" s="110" t="s">
        <v>154</v>
      </c>
      <c r="AD5" s="227" t="s">
        <v>199</v>
      </c>
      <c r="AE5" s="110" t="s">
        <v>154</v>
      </c>
      <c r="AF5" s="577"/>
      <c r="AG5" s="227" t="s">
        <v>199</v>
      </c>
      <c r="AH5" s="110" t="s">
        <v>154</v>
      </c>
      <c r="AI5" s="227" t="s">
        <v>199</v>
      </c>
      <c r="AJ5" s="110" t="s">
        <v>154</v>
      </c>
      <c r="AK5" s="577"/>
      <c r="AL5" s="227" t="s">
        <v>199</v>
      </c>
      <c r="AM5" s="110" t="s">
        <v>154</v>
      </c>
      <c r="AN5" s="227" t="s">
        <v>199</v>
      </c>
      <c r="AO5" s="110" t="s">
        <v>154</v>
      </c>
      <c r="AP5" s="577"/>
      <c r="AQ5" s="227" t="s">
        <v>199</v>
      </c>
      <c r="AR5" s="110" t="s">
        <v>154</v>
      </c>
      <c r="AS5" s="227" t="s">
        <v>199</v>
      </c>
      <c r="AT5" s="110" t="s">
        <v>154</v>
      </c>
      <c r="AU5" s="577"/>
      <c r="AV5" s="227" t="s">
        <v>199</v>
      </c>
      <c r="AW5" s="110" t="s">
        <v>154</v>
      </c>
      <c r="AX5" s="227" t="s">
        <v>199</v>
      </c>
      <c r="AY5" s="110" t="s">
        <v>154</v>
      </c>
      <c r="AZ5" s="577"/>
      <c r="BA5" s="227" t="s">
        <v>199</v>
      </c>
      <c r="BB5" s="110" t="s">
        <v>154</v>
      </c>
      <c r="BC5" s="227" t="s">
        <v>199</v>
      </c>
      <c r="BD5" s="110" t="s">
        <v>154</v>
      </c>
      <c r="BE5" s="577"/>
      <c r="BF5" s="227" t="s">
        <v>199</v>
      </c>
      <c r="BG5" s="110" t="s">
        <v>154</v>
      </c>
      <c r="BH5" s="227" t="s">
        <v>199</v>
      </c>
      <c r="BI5" s="110" t="s">
        <v>154</v>
      </c>
      <c r="BJ5" s="577"/>
      <c r="BK5" s="227" t="s">
        <v>199</v>
      </c>
      <c r="BL5" s="110" t="s">
        <v>154</v>
      </c>
      <c r="BM5" s="227" t="s">
        <v>199</v>
      </c>
      <c r="BN5" s="110" t="s">
        <v>154</v>
      </c>
      <c r="BP5" s="227" t="s">
        <v>199</v>
      </c>
      <c r="BQ5" s="110" t="s">
        <v>154</v>
      </c>
      <c r="BR5" s="227" t="s">
        <v>199</v>
      </c>
      <c r="BS5" s="110" t="s">
        <v>154</v>
      </c>
      <c r="BT5" s="577"/>
      <c r="BU5" s="227" t="s">
        <v>199</v>
      </c>
      <c r="BV5" s="110" t="s">
        <v>154</v>
      </c>
      <c r="BW5" s="227" t="s">
        <v>199</v>
      </c>
      <c r="BX5" s="110" t="s">
        <v>154</v>
      </c>
    </row>
    <row r="6" spans="1:76" s="154" customFormat="1" ht="12.75" customHeight="1">
      <c r="A6" s="515" t="s">
        <v>87</v>
      </c>
      <c r="B6" s="1"/>
      <c r="G6" s="112"/>
      <c r="L6" s="112"/>
      <c r="Q6" s="112"/>
      <c r="V6" s="112"/>
      <c r="AA6" s="112"/>
      <c r="AF6" s="112"/>
      <c r="AK6" s="112"/>
      <c r="AP6" s="112"/>
      <c r="AU6" s="112"/>
      <c r="AZ6" s="112"/>
      <c r="BE6" s="112"/>
      <c r="BJ6" s="112"/>
      <c r="BP6" s="228"/>
      <c r="BQ6" s="228"/>
      <c r="BR6" s="228"/>
      <c r="BS6" s="228"/>
      <c r="BT6" s="229"/>
      <c r="BU6" s="228"/>
      <c r="BV6" s="228"/>
      <c r="BW6" s="228"/>
      <c r="BX6" s="228"/>
    </row>
    <row r="7" spans="1:76" s="154" customFormat="1" ht="12.75" customHeight="1">
      <c r="A7" s="37" t="s">
        <v>244</v>
      </c>
      <c r="B7" s="1" t="s">
        <v>175</v>
      </c>
      <c r="C7" s="793" t="s">
        <v>729</v>
      </c>
      <c r="D7" s="793"/>
      <c r="E7" s="793"/>
      <c r="F7" s="793"/>
      <c r="H7" s="793" t="s">
        <v>729</v>
      </c>
      <c r="I7" s="793"/>
      <c r="J7" s="793"/>
      <c r="K7" s="793"/>
      <c r="M7" s="793" t="s">
        <v>729</v>
      </c>
      <c r="N7" s="793"/>
      <c r="O7" s="793"/>
      <c r="P7" s="793"/>
      <c r="R7" s="793" t="s">
        <v>729</v>
      </c>
      <c r="S7" s="793"/>
      <c r="T7" s="793"/>
      <c r="U7" s="793"/>
      <c r="W7" s="793" t="s">
        <v>729</v>
      </c>
      <c r="X7" s="793"/>
      <c r="Y7" s="793"/>
      <c r="Z7" s="793"/>
      <c r="AB7" s="793" t="s">
        <v>729</v>
      </c>
      <c r="AC7" s="793"/>
      <c r="AD7" s="793"/>
      <c r="AE7" s="793"/>
      <c r="AG7" s="793" t="s">
        <v>729</v>
      </c>
      <c r="AH7" s="793"/>
      <c r="AI7" s="793"/>
      <c r="AJ7" s="793"/>
      <c r="AL7" s="793" t="s">
        <v>729</v>
      </c>
      <c r="AM7" s="793"/>
      <c r="AN7" s="793"/>
      <c r="AO7" s="793"/>
      <c r="AQ7" s="793" t="s">
        <v>729</v>
      </c>
      <c r="AR7" s="793"/>
      <c r="AS7" s="793"/>
      <c r="AT7" s="793"/>
      <c r="AV7" s="793" t="s">
        <v>729</v>
      </c>
      <c r="AW7" s="793"/>
      <c r="AX7" s="793"/>
      <c r="AY7" s="793"/>
      <c r="BA7" s="793" t="s">
        <v>729</v>
      </c>
      <c r="BB7" s="793"/>
      <c r="BC7" s="793"/>
      <c r="BD7" s="793"/>
      <c r="BF7" s="793" t="s">
        <v>729</v>
      </c>
      <c r="BG7" s="793"/>
      <c r="BH7" s="793"/>
      <c r="BI7" s="793"/>
      <c r="BK7" s="793" t="s">
        <v>729</v>
      </c>
      <c r="BL7" s="793"/>
      <c r="BM7" s="793"/>
      <c r="BN7" s="793"/>
      <c r="BP7" s="793" t="s">
        <v>729</v>
      </c>
      <c r="BQ7" s="793"/>
      <c r="BR7" s="793"/>
      <c r="BS7" s="793"/>
      <c r="BT7" s="228"/>
      <c r="BU7" s="793" t="s">
        <v>729</v>
      </c>
      <c r="BV7" s="793"/>
      <c r="BW7" s="793"/>
      <c r="BX7" s="793"/>
    </row>
    <row r="8" spans="1:76" s="154" customFormat="1" ht="12.75" customHeight="1">
      <c r="A8" s="32"/>
      <c r="B8" s="1" t="s">
        <v>83</v>
      </c>
      <c r="C8" s="79"/>
      <c r="D8" s="79"/>
      <c r="E8" s="79"/>
      <c r="F8" s="79"/>
      <c r="H8" s="79"/>
      <c r="I8" s="79"/>
      <c r="J8" s="79"/>
      <c r="K8" s="79"/>
      <c r="M8" s="79"/>
      <c r="N8" s="79"/>
      <c r="O8" s="79"/>
      <c r="P8" s="79"/>
      <c r="R8" s="79"/>
      <c r="S8" s="79"/>
      <c r="T8" s="79"/>
      <c r="U8" s="79"/>
      <c r="W8" s="79"/>
      <c r="X8" s="79"/>
      <c r="Y8" s="79"/>
      <c r="Z8" s="79"/>
      <c r="AB8" s="79"/>
      <c r="AC8" s="79"/>
      <c r="AD8" s="79"/>
      <c r="AE8" s="79"/>
      <c r="AG8" s="79"/>
      <c r="AH8" s="79"/>
      <c r="AI8" s="79"/>
      <c r="AJ8" s="79"/>
      <c r="AL8" s="79"/>
      <c r="AM8" s="79"/>
      <c r="AN8" s="79"/>
      <c r="AO8" s="79"/>
      <c r="AQ8" s="79"/>
      <c r="AR8" s="79"/>
      <c r="AS8" s="79"/>
      <c r="AT8" s="79"/>
      <c r="AV8" s="79"/>
      <c r="AW8" s="79"/>
      <c r="AX8" s="79"/>
      <c r="AY8" s="79"/>
      <c r="BA8" s="79"/>
      <c r="BB8" s="79"/>
      <c r="BC8" s="79"/>
      <c r="BD8" s="79"/>
      <c r="BF8" s="79"/>
      <c r="BG8" s="79"/>
      <c r="BH8" s="79"/>
      <c r="BI8" s="79"/>
      <c r="BK8" s="79"/>
      <c r="BL8" s="79"/>
      <c r="BM8" s="79"/>
      <c r="BN8" s="79"/>
      <c r="BP8" s="79"/>
      <c r="BQ8" s="79"/>
      <c r="BR8" s="79"/>
      <c r="BS8" s="79"/>
      <c r="BT8" s="228"/>
      <c r="BU8" s="79"/>
      <c r="BV8" s="79"/>
      <c r="BW8" s="79"/>
      <c r="BX8" s="79"/>
    </row>
    <row r="9" spans="1:76" s="154" customFormat="1" ht="12.75" customHeight="1">
      <c r="A9" s="32"/>
      <c r="B9" s="1" t="s">
        <v>84</v>
      </c>
      <c r="C9" s="79"/>
      <c r="D9" s="79"/>
      <c r="E9" s="79"/>
      <c r="F9" s="79"/>
      <c r="H9" s="79"/>
      <c r="I9" s="79"/>
      <c r="J9" s="79"/>
      <c r="K9" s="79"/>
      <c r="M9" s="79"/>
      <c r="N9" s="79"/>
      <c r="O9" s="79"/>
      <c r="P9" s="79"/>
      <c r="R9" s="79"/>
      <c r="S9" s="79"/>
      <c r="T9" s="79"/>
      <c r="U9" s="79"/>
      <c r="W9" s="79"/>
      <c r="X9" s="79"/>
      <c r="Y9" s="79"/>
      <c r="Z9" s="79"/>
      <c r="AB9" s="79"/>
      <c r="AC9" s="79"/>
      <c r="AD9" s="79"/>
      <c r="AE9" s="79"/>
      <c r="AG9" s="79"/>
      <c r="AH9" s="79"/>
      <c r="AI9" s="79"/>
      <c r="AJ9" s="79"/>
      <c r="AL9" s="79"/>
      <c r="AM9" s="79"/>
      <c r="AN9" s="79"/>
      <c r="AO9" s="79"/>
      <c r="AQ9" s="79"/>
      <c r="AR9" s="79"/>
      <c r="AS9" s="79"/>
      <c r="AT9" s="79"/>
      <c r="AV9" s="79"/>
      <c r="AW9" s="79"/>
      <c r="AX9" s="79"/>
      <c r="AY9" s="79"/>
      <c r="BA9" s="79"/>
      <c r="BB9" s="79"/>
      <c r="BC9" s="79"/>
      <c r="BD9" s="79"/>
      <c r="BF9" s="79"/>
      <c r="BG9" s="79"/>
      <c r="BH9" s="79"/>
      <c r="BI9" s="79"/>
      <c r="BK9" s="79"/>
      <c r="BL9" s="79"/>
      <c r="BM9" s="79"/>
      <c r="BN9" s="79"/>
      <c r="BP9" s="79"/>
      <c r="BQ9" s="79"/>
      <c r="BR9" s="79"/>
      <c r="BS9" s="79"/>
      <c r="BT9" s="228"/>
      <c r="BU9" s="79"/>
      <c r="BV9" s="79"/>
      <c r="BW9" s="79"/>
      <c r="BX9" s="79"/>
    </row>
    <row r="10" spans="1:76" s="154" customFormat="1" ht="12.75" customHeight="1">
      <c r="A10" s="32"/>
      <c r="B10" s="1" t="s">
        <v>85</v>
      </c>
      <c r="C10" s="79"/>
      <c r="D10" s="79"/>
      <c r="E10" s="79"/>
      <c r="F10" s="79"/>
      <c r="H10" s="79"/>
      <c r="I10" s="79"/>
      <c r="J10" s="79"/>
      <c r="K10" s="79"/>
      <c r="M10" s="79"/>
      <c r="N10" s="79"/>
      <c r="O10" s="79"/>
      <c r="P10" s="79"/>
      <c r="R10" s="79"/>
      <c r="S10" s="79"/>
      <c r="T10" s="79"/>
      <c r="U10" s="79"/>
      <c r="W10" s="79"/>
      <c r="X10" s="79"/>
      <c r="Y10" s="79"/>
      <c r="Z10" s="79"/>
      <c r="AB10" s="79"/>
      <c r="AC10" s="79"/>
      <c r="AD10" s="79"/>
      <c r="AE10" s="79"/>
      <c r="AG10" s="79"/>
      <c r="AH10" s="79"/>
      <c r="AI10" s="79"/>
      <c r="AJ10" s="79"/>
      <c r="AL10" s="79"/>
      <c r="AM10" s="79"/>
      <c r="AN10" s="79"/>
      <c r="AO10" s="79"/>
      <c r="AQ10" s="79"/>
      <c r="AR10" s="79"/>
      <c r="AS10" s="79"/>
      <c r="AT10" s="79"/>
      <c r="AV10" s="79"/>
      <c r="AW10" s="79"/>
      <c r="AX10" s="79"/>
      <c r="AY10" s="79"/>
      <c r="BA10" s="79"/>
      <c r="BB10" s="79"/>
      <c r="BC10" s="79"/>
      <c r="BD10" s="79"/>
      <c r="BF10" s="79"/>
      <c r="BG10" s="79"/>
      <c r="BH10" s="79"/>
      <c r="BI10" s="79"/>
      <c r="BK10" s="79"/>
      <c r="BL10" s="79"/>
      <c r="BM10" s="79"/>
      <c r="BN10" s="79"/>
      <c r="BP10" s="79"/>
      <c r="BQ10" s="79"/>
      <c r="BR10" s="79"/>
      <c r="BS10" s="79"/>
      <c r="BT10" s="228"/>
      <c r="BU10" s="79"/>
      <c r="BV10" s="79"/>
      <c r="BW10" s="79"/>
      <c r="BX10" s="79"/>
    </row>
    <row r="11" spans="1:76" s="154" customFormat="1" ht="12.75" customHeight="1">
      <c r="A11" s="32"/>
      <c r="B11" s="1" t="s">
        <v>176</v>
      </c>
      <c r="C11" s="79"/>
      <c r="D11" s="79"/>
      <c r="E11" s="79"/>
      <c r="F11" s="79"/>
      <c r="H11" s="79"/>
      <c r="I11" s="79"/>
      <c r="J11" s="79"/>
      <c r="K11" s="79"/>
      <c r="M11" s="79"/>
      <c r="N11" s="79"/>
      <c r="O11" s="79"/>
      <c r="P11" s="79"/>
      <c r="R11" s="79"/>
      <c r="S11" s="79"/>
      <c r="T11" s="79"/>
      <c r="U11" s="79"/>
      <c r="W11" s="79"/>
      <c r="X11" s="79"/>
      <c r="Y11" s="79"/>
      <c r="Z11" s="79"/>
      <c r="AB11" s="79"/>
      <c r="AC11" s="79"/>
      <c r="AD11" s="79"/>
      <c r="AE11" s="79"/>
      <c r="AG11" s="79"/>
      <c r="AH11" s="79"/>
      <c r="AI11" s="79"/>
      <c r="AJ11" s="79"/>
      <c r="AL11" s="79"/>
      <c r="AM11" s="79"/>
      <c r="AN11" s="79"/>
      <c r="AO11" s="79"/>
      <c r="AQ11" s="79"/>
      <c r="AR11" s="79"/>
      <c r="AS11" s="79"/>
      <c r="AT11" s="79"/>
      <c r="AV11" s="79"/>
      <c r="AW11" s="79"/>
      <c r="AX11" s="79"/>
      <c r="AY11" s="79"/>
      <c r="BA11" s="79"/>
      <c r="BB11" s="79"/>
      <c r="BC11" s="79"/>
      <c r="BD11" s="79"/>
      <c r="BF11" s="79"/>
      <c r="BG11" s="79"/>
      <c r="BH11" s="79"/>
      <c r="BI11" s="79"/>
      <c r="BK11" s="79"/>
      <c r="BL11" s="79"/>
      <c r="BM11" s="79"/>
      <c r="BN11" s="79"/>
      <c r="BP11" s="79"/>
      <c r="BQ11" s="79"/>
      <c r="BR11" s="79"/>
      <c r="BS11" s="79"/>
      <c r="BT11" s="228"/>
      <c r="BU11" s="79"/>
      <c r="BV11" s="79"/>
      <c r="BW11" s="79"/>
      <c r="BX11" s="79"/>
    </row>
    <row r="12" spans="1:76" s="154" customFormat="1" ht="12.75" customHeight="1">
      <c r="A12" s="38"/>
      <c r="B12" s="2" t="s">
        <v>86</v>
      </c>
      <c r="C12" s="79"/>
      <c r="D12" s="79"/>
      <c r="E12" s="79"/>
      <c r="F12" s="79"/>
      <c r="H12" s="79"/>
      <c r="I12" s="79"/>
      <c r="J12" s="79"/>
      <c r="K12" s="79"/>
      <c r="M12" s="79"/>
      <c r="N12" s="79"/>
      <c r="O12" s="79"/>
      <c r="P12" s="79"/>
      <c r="R12" s="79"/>
      <c r="S12" s="79"/>
      <c r="T12" s="79"/>
      <c r="U12" s="79"/>
      <c r="W12" s="79"/>
      <c r="X12" s="79"/>
      <c r="Y12" s="79"/>
      <c r="Z12" s="79"/>
      <c r="AB12" s="79"/>
      <c r="AC12" s="79"/>
      <c r="AD12" s="79"/>
      <c r="AE12" s="79"/>
      <c r="AG12" s="79"/>
      <c r="AH12" s="79"/>
      <c r="AI12" s="79"/>
      <c r="AJ12" s="79"/>
      <c r="AL12" s="79"/>
      <c r="AM12" s="79"/>
      <c r="AN12" s="79"/>
      <c r="AO12" s="79"/>
      <c r="AQ12" s="79"/>
      <c r="AR12" s="79"/>
      <c r="AS12" s="79"/>
      <c r="AT12" s="79"/>
      <c r="AV12" s="79"/>
      <c r="AW12" s="79"/>
      <c r="AX12" s="79"/>
      <c r="AY12" s="79"/>
      <c r="BA12" s="79"/>
      <c r="BB12" s="79"/>
      <c r="BC12" s="79"/>
      <c r="BD12" s="79"/>
      <c r="BF12" s="79"/>
      <c r="BG12" s="79"/>
      <c r="BH12" s="79"/>
      <c r="BI12" s="79"/>
      <c r="BK12" s="79"/>
      <c r="BL12" s="79"/>
      <c r="BM12" s="79"/>
      <c r="BN12" s="79"/>
      <c r="BP12" s="79"/>
      <c r="BQ12" s="79"/>
      <c r="BR12" s="79"/>
      <c r="BS12" s="79"/>
      <c r="BT12" s="228"/>
      <c r="BU12" s="79"/>
      <c r="BV12" s="79"/>
      <c r="BW12" s="79"/>
      <c r="BX12" s="79"/>
    </row>
    <row r="13" spans="1:76" s="154" customFormat="1" ht="12.75" customHeight="1">
      <c r="A13" s="34"/>
      <c r="B13" s="1"/>
      <c r="C13" s="79"/>
      <c r="D13" s="79"/>
      <c r="E13" s="79"/>
      <c r="F13" s="79"/>
      <c r="G13" s="219"/>
      <c r="H13" s="79"/>
      <c r="I13" s="79"/>
      <c r="J13" s="79"/>
      <c r="K13" s="79"/>
      <c r="L13" s="219"/>
      <c r="M13" s="79"/>
      <c r="N13" s="79"/>
      <c r="O13" s="79"/>
      <c r="P13" s="79"/>
      <c r="Q13" s="219"/>
      <c r="R13" s="79"/>
      <c r="S13" s="79"/>
      <c r="T13" s="79"/>
      <c r="U13" s="79"/>
      <c r="V13" s="219"/>
      <c r="W13" s="79"/>
      <c r="X13" s="79"/>
      <c r="Y13" s="79"/>
      <c r="Z13" s="79"/>
      <c r="AA13" s="219"/>
      <c r="AB13" s="79"/>
      <c r="AC13" s="79"/>
      <c r="AD13" s="79"/>
      <c r="AE13" s="79"/>
      <c r="AF13" s="219"/>
      <c r="AG13" s="79"/>
      <c r="AH13" s="79"/>
      <c r="AI13" s="79"/>
      <c r="AJ13" s="79"/>
      <c r="AK13" s="219"/>
      <c r="AL13" s="79"/>
      <c r="AM13" s="79"/>
      <c r="AN13" s="79"/>
      <c r="AO13" s="79"/>
      <c r="AP13" s="219"/>
      <c r="AQ13" s="79"/>
      <c r="AR13" s="79"/>
      <c r="AS13" s="79"/>
      <c r="AT13" s="79"/>
      <c r="AU13" s="219"/>
      <c r="AV13" s="79"/>
      <c r="AW13" s="79"/>
      <c r="AX13" s="79"/>
      <c r="AY13" s="79"/>
      <c r="AZ13" s="219"/>
      <c r="BA13" s="79"/>
      <c r="BB13" s="79"/>
      <c r="BC13" s="79"/>
      <c r="BD13" s="79"/>
      <c r="BE13" s="219"/>
      <c r="BF13" s="79"/>
      <c r="BG13" s="79"/>
      <c r="BH13" s="79"/>
      <c r="BI13" s="79"/>
      <c r="BJ13" s="219"/>
      <c r="BK13" s="79"/>
      <c r="BL13" s="79"/>
      <c r="BM13" s="79"/>
      <c r="BN13" s="79"/>
      <c r="BP13" s="79"/>
      <c r="BQ13" s="79"/>
      <c r="BR13" s="79"/>
      <c r="BS13" s="79"/>
      <c r="BT13" s="230"/>
      <c r="BU13" s="79"/>
      <c r="BV13" s="79"/>
      <c r="BW13" s="79"/>
      <c r="BX13" s="79"/>
    </row>
    <row r="14" spans="1:76" s="154" customFormat="1" ht="12.75" customHeight="1">
      <c r="A14" s="32"/>
      <c r="B14" s="3"/>
      <c r="C14" s="79"/>
      <c r="D14" s="79"/>
      <c r="E14" s="79"/>
      <c r="F14" s="79"/>
      <c r="G14" s="220"/>
      <c r="H14" s="79"/>
      <c r="I14" s="79"/>
      <c r="J14" s="79"/>
      <c r="K14" s="79"/>
      <c r="L14" s="220"/>
      <c r="M14" s="79"/>
      <c r="N14" s="79"/>
      <c r="O14" s="79"/>
      <c r="P14" s="79"/>
      <c r="Q14" s="220"/>
      <c r="R14" s="79"/>
      <c r="S14" s="79"/>
      <c r="T14" s="79"/>
      <c r="U14" s="79"/>
      <c r="V14" s="220"/>
      <c r="W14" s="79"/>
      <c r="X14" s="79"/>
      <c r="Y14" s="79"/>
      <c r="Z14" s="79"/>
      <c r="AA14" s="220"/>
      <c r="AB14" s="79"/>
      <c r="AC14" s="79"/>
      <c r="AD14" s="79"/>
      <c r="AE14" s="79"/>
      <c r="AF14" s="220"/>
      <c r="AG14" s="79"/>
      <c r="AH14" s="79"/>
      <c r="AI14" s="79"/>
      <c r="AJ14" s="79"/>
      <c r="AK14" s="220"/>
      <c r="AL14" s="79"/>
      <c r="AM14" s="79"/>
      <c r="AN14" s="79"/>
      <c r="AO14" s="79"/>
      <c r="AP14" s="220"/>
      <c r="AQ14" s="79"/>
      <c r="AR14" s="79"/>
      <c r="AS14" s="79"/>
      <c r="AT14" s="79"/>
      <c r="AU14" s="220"/>
      <c r="AV14" s="79"/>
      <c r="AW14" s="79"/>
      <c r="AX14" s="79"/>
      <c r="AY14" s="79"/>
      <c r="AZ14" s="220"/>
      <c r="BA14" s="79"/>
      <c r="BB14" s="79"/>
      <c r="BC14" s="79"/>
      <c r="BD14" s="79"/>
      <c r="BE14" s="220"/>
      <c r="BF14" s="79"/>
      <c r="BG14" s="79"/>
      <c r="BH14" s="79"/>
      <c r="BI14" s="79"/>
      <c r="BJ14" s="220"/>
      <c r="BK14" s="79"/>
      <c r="BL14" s="79"/>
      <c r="BM14" s="79"/>
      <c r="BN14" s="79"/>
      <c r="BP14" s="79"/>
      <c r="BQ14" s="79"/>
      <c r="BR14" s="79"/>
      <c r="BS14" s="79"/>
      <c r="BT14" s="231"/>
      <c r="BU14" s="79"/>
      <c r="BV14" s="79"/>
      <c r="BW14" s="79"/>
      <c r="BX14" s="79"/>
    </row>
    <row r="15" spans="1:76" s="154" customFormat="1" ht="12.75" customHeight="1">
      <c r="A15" s="37" t="s">
        <v>584</v>
      </c>
      <c r="B15" s="1" t="s">
        <v>175</v>
      </c>
      <c r="C15" s="793" t="s">
        <v>737</v>
      </c>
      <c r="D15" s="793"/>
      <c r="E15" s="793"/>
      <c r="F15" s="793"/>
      <c r="G15" s="220"/>
      <c r="H15" s="793" t="s">
        <v>737</v>
      </c>
      <c r="I15" s="793"/>
      <c r="J15" s="793"/>
      <c r="K15" s="793"/>
      <c r="L15" s="220"/>
      <c r="M15" s="793" t="s">
        <v>737</v>
      </c>
      <c r="N15" s="793"/>
      <c r="O15" s="793"/>
      <c r="P15" s="793"/>
      <c r="Q15" s="220"/>
      <c r="R15" s="793" t="s">
        <v>737</v>
      </c>
      <c r="S15" s="793"/>
      <c r="T15" s="793"/>
      <c r="U15" s="793"/>
      <c r="V15" s="220"/>
      <c r="W15" s="793" t="s">
        <v>737</v>
      </c>
      <c r="X15" s="793"/>
      <c r="Y15" s="793"/>
      <c r="Z15" s="793"/>
      <c r="AA15" s="220"/>
      <c r="AB15" s="793" t="s">
        <v>737</v>
      </c>
      <c r="AC15" s="793"/>
      <c r="AD15" s="793"/>
      <c r="AE15" s="793"/>
      <c r="AF15" s="220"/>
      <c r="AG15" s="793" t="s">
        <v>737</v>
      </c>
      <c r="AH15" s="793"/>
      <c r="AI15" s="793"/>
      <c r="AJ15" s="793"/>
      <c r="AK15" s="220"/>
      <c r="AL15" s="793" t="s">
        <v>737</v>
      </c>
      <c r="AM15" s="793"/>
      <c r="AN15" s="793"/>
      <c r="AO15" s="793"/>
      <c r="AP15" s="220"/>
      <c r="AQ15" s="793" t="s">
        <v>737</v>
      </c>
      <c r="AR15" s="793"/>
      <c r="AS15" s="793"/>
      <c r="AT15" s="793"/>
      <c r="AU15" s="220"/>
      <c r="AV15" s="793" t="s">
        <v>737</v>
      </c>
      <c r="AW15" s="793"/>
      <c r="AX15" s="793"/>
      <c r="AY15" s="793"/>
      <c r="AZ15" s="220"/>
      <c r="BA15" s="793" t="s">
        <v>737</v>
      </c>
      <c r="BB15" s="793"/>
      <c r="BC15" s="793"/>
      <c r="BD15" s="793"/>
      <c r="BE15" s="220"/>
      <c r="BF15" s="793" t="s">
        <v>737</v>
      </c>
      <c r="BG15" s="793"/>
      <c r="BH15" s="793"/>
      <c r="BI15" s="793"/>
      <c r="BJ15" s="220"/>
      <c r="BK15" s="793" t="s">
        <v>737</v>
      </c>
      <c r="BL15" s="793"/>
      <c r="BM15" s="793"/>
      <c r="BN15" s="793"/>
      <c r="BP15" s="793" t="s">
        <v>737</v>
      </c>
      <c r="BQ15" s="793"/>
      <c r="BR15" s="793"/>
      <c r="BS15" s="793"/>
      <c r="BT15" s="231"/>
      <c r="BU15" s="793" t="s">
        <v>737</v>
      </c>
      <c r="BV15" s="793"/>
      <c r="BW15" s="793"/>
      <c r="BX15" s="793"/>
    </row>
    <row r="16" spans="1:76" s="154" customFormat="1" ht="12.75" customHeight="1">
      <c r="A16" s="32"/>
      <c r="B16" s="1" t="s">
        <v>83</v>
      </c>
      <c r="C16" s="228"/>
      <c r="D16" s="228"/>
      <c r="E16" s="228"/>
      <c r="F16" s="228"/>
      <c r="G16" s="220"/>
      <c r="L16" s="220"/>
      <c r="Q16" s="220"/>
      <c r="V16" s="220"/>
      <c r="AA16" s="220"/>
      <c r="AF16" s="220"/>
      <c r="AK16" s="220"/>
      <c r="AP16" s="220"/>
      <c r="AU16" s="220"/>
      <c r="AZ16" s="220"/>
      <c r="BE16" s="220"/>
      <c r="BJ16" s="220"/>
      <c r="BP16" s="228"/>
      <c r="BQ16" s="228"/>
      <c r="BR16" s="228"/>
      <c r="BS16" s="228"/>
      <c r="BT16" s="231"/>
      <c r="BU16" s="228"/>
      <c r="BV16" s="228"/>
      <c r="BW16" s="228"/>
      <c r="BX16" s="228"/>
    </row>
    <row r="17" spans="1:76" s="154" customFormat="1" ht="12.75" customHeight="1">
      <c r="A17" s="32"/>
      <c r="B17" s="1" t="s">
        <v>84</v>
      </c>
      <c r="C17" s="228"/>
      <c r="D17" s="228"/>
      <c r="E17" s="228"/>
      <c r="F17" s="228"/>
      <c r="G17" s="219"/>
      <c r="L17" s="219"/>
      <c r="Q17" s="219"/>
      <c r="V17" s="219"/>
      <c r="AA17" s="219"/>
      <c r="AF17" s="219"/>
      <c r="AK17" s="219"/>
      <c r="AP17" s="219"/>
      <c r="AU17" s="219"/>
      <c r="AZ17" s="219"/>
      <c r="BE17" s="219"/>
      <c r="BJ17" s="219"/>
      <c r="BP17" s="228"/>
      <c r="BQ17" s="228"/>
      <c r="BR17" s="228"/>
      <c r="BS17" s="228"/>
      <c r="BT17" s="230"/>
      <c r="BU17" s="228"/>
      <c r="BV17" s="228"/>
      <c r="BW17" s="228"/>
      <c r="BX17" s="228"/>
    </row>
    <row r="18" spans="1:76" s="154" customFormat="1" ht="12.75" customHeight="1">
      <c r="A18" s="32"/>
      <c r="B18" s="1" t="s">
        <v>85</v>
      </c>
      <c r="C18" s="228"/>
      <c r="D18" s="228"/>
      <c r="E18" s="228"/>
      <c r="F18" s="228"/>
      <c r="G18" s="220"/>
      <c r="L18" s="220"/>
      <c r="Q18" s="220"/>
      <c r="V18" s="220"/>
      <c r="AA18" s="220"/>
      <c r="AF18" s="220"/>
      <c r="AK18" s="220"/>
      <c r="AP18" s="220"/>
      <c r="AU18" s="220"/>
      <c r="AZ18" s="220"/>
      <c r="BE18" s="220"/>
      <c r="BJ18" s="220"/>
      <c r="BP18" s="228"/>
      <c r="BQ18" s="228"/>
      <c r="BR18" s="228"/>
      <c r="BS18" s="228"/>
      <c r="BT18" s="231"/>
      <c r="BU18" s="228"/>
      <c r="BV18" s="228"/>
      <c r="BW18" s="228"/>
      <c r="BX18" s="228"/>
    </row>
    <row r="19" spans="1:76" s="154" customFormat="1" ht="12.75" customHeight="1">
      <c r="A19" s="32"/>
      <c r="B19" s="1" t="s">
        <v>176</v>
      </c>
      <c r="C19" s="228"/>
      <c r="D19" s="228"/>
      <c r="E19" s="228"/>
      <c r="F19" s="228"/>
      <c r="G19" s="220"/>
      <c r="L19" s="220"/>
      <c r="Q19" s="220"/>
      <c r="V19" s="220"/>
      <c r="AA19" s="220"/>
      <c r="AF19" s="220"/>
      <c r="AK19" s="220"/>
      <c r="AP19" s="220"/>
      <c r="AU19" s="220"/>
      <c r="AZ19" s="220"/>
      <c r="BE19" s="220"/>
      <c r="BJ19" s="220"/>
      <c r="BP19" s="228"/>
      <c r="BQ19" s="228"/>
      <c r="BR19" s="228"/>
      <c r="BS19" s="228"/>
      <c r="BT19" s="231"/>
      <c r="BU19" s="228"/>
      <c r="BV19" s="228"/>
      <c r="BW19" s="228"/>
      <c r="BX19" s="228"/>
    </row>
    <row r="20" spans="1:76" s="154" customFormat="1" ht="12.75" customHeight="1">
      <c r="A20" s="38"/>
      <c r="B20" s="2" t="s">
        <v>86</v>
      </c>
      <c r="C20" s="228"/>
      <c r="D20" s="228"/>
      <c r="E20" s="228"/>
      <c r="F20" s="228"/>
      <c r="BP20" s="228"/>
      <c r="BQ20" s="228"/>
      <c r="BR20" s="228"/>
      <c r="BS20" s="228"/>
      <c r="BT20" s="228"/>
      <c r="BU20" s="228"/>
      <c r="BV20" s="228"/>
      <c r="BW20" s="228"/>
      <c r="BX20" s="228"/>
    </row>
    <row r="21" spans="1:76" s="154" customFormat="1" ht="12.75" customHeight="1">
      <c r="A21" s="34"/>
      <c r="B21" s="1"/>
      <c r="C21" s="228"/>
      <c r="D21" s="228"/>
      <c r="E21" s="228"/>
      <c r="F21" s="228"/>
      <c r="G21" s="112"/>
      <c r="L21" s="112"/>
      <c r="Q21" s="112"/>
      <c r="V21" s="112"/>
      <c r="AA21" s="112"/>
      <c r="AF21" s="112"/>
      <c r="AK21" s="112"/>
      <c r="AP21" s="112"/>
      <c r="AU21" s="112"/>
      <c r="AZ21" s="112"/>
      <c r="BE21" s="112"/>
      <c r="BJ21" s="112"/>
      <c r="BP21" s="228"/>
      <c r="BQ21" s="228"/>
      <c r="BR21" s="228"/>
      <c r="BS21" s="228"/>
      <c r="BT21" s="229"/>
      <c r="BU21" s="228"/>
      <c r="BV21" s="228"/>
      <c r="BW21" s="228"/>
      <c r="BX21" s="228"/>
    </row>
    <row r="22" spans="1:76" s="154" customFormat="1" ht="12.75" customHeight="1">
      <c r="A22" s="32"/>
      <c r="B22" s="3"/>
      <c r="C22" s="228"/>
      <c r="D22" s="228"/>
      <c r="E22" s="228"/>
      <c r="F22" s="228"/>
      <c r="G22" s="221"/>
      <c r="L22" s="221"/>
      <c r="Q22" s="221"/>
      <c r="V22" s="221"/>
      <c r="AA22" s="221"/>
      <c r="AF22" s="221"/>
      <c r="AK22" s="221"/>
      <c r="AP22" s="221"/>
      <c r="AU22" s="221"/>
      <c r="AZ22" s="221"/>
      <c r="BE22" s="221"/>
      <c r="BJ22" s="221"/>
      <c r="BP22" s="228"/>
      <c r="BQ22" s="228"/>
      <c r="BR22" s="228"/>
      <c r="BS22" s="228"/>
      <c r="BT22" s="204"/>
      <c r="BU22" s="228"/>
      <c r="BV22" s="228"/>
      <c r="BW22" s="228"/>
      <c r="BX22" s="228"/>
    </row>
    <row r="23" spans="1:76" s="154" customFormat="1" ht="12.75" customHeight="1">
      <c r="A23" s="37" t="s">
        <v>87</v>
      </c>
      <c r="B23" s="1" t="s">
        <v>175</v>
      </c>
      <c r="C23" s="98">
        <v>95.9</v>
      </c>
      <c r="D23" s="156">
        <v>2.2961575879135512</v>
      </c>
      <c r="E23" s="98">
        <v>122.2</v>
      </c>
      <c r="F23" s="233">
        <v>2.6902021291420462</v>
      </c>
      <c r="G23" s="79"/>
      <c r="H23" s="98">
        <v>323.5</v>
      </c>
      <c r="I23" s="82">
        <v>13.905815643203985</v>
      </c>
      <c r="J23" s="98">
        <v>353.1</v>
      </c>
      <c r="K23" s="82">
        <v>13.832881388513814</v>
      </c>
      <c r="L23" s="79"/>
      <c r="M23" s="98">
        <v>128.9</v>
      </c>
      <c r="N23" s="82">
        <v>5.5232961586242419</v>
      </c>
      <c r="O23" s="98">
        <v>158.4</v>
      </c>
      <c r="P23" s="82">
        <v>6.1160176614856292</v>
      </c>
      <c r="Q23" s="79"/>
      <c r="R23" s="98">
        <v>374.6</v>
      </c>
      <c r="S23" s="82">
        <v>16.092295622257893</v>
      </c>
      <c r="T23" s="98">
        <v>441.9</v>
      </c>
      <c r="U23" s="82">
        <v>17.994148707976745</v>
      </c>
      <c r="V23" s="79"/>
      <c r="W23" s="98">
        <v>202.9</v>
      </c>
      <c r="X23" s="82">
        <v>8.6294050417196857</v>
      </c>
      <c r="Y23" s="98">
        <v>200.3</v>
      </c>
      <c r="Z23" s="82">
        <v>8.2623141822637898</v>
      </c>
      <c r="AA23" s="79"/>
      <c r="AB23" s="98">
        <v>705.8</v>
      </c>
      <c r="AC23" s="82">
        <v>14.912000525025794</v>
      </c>
      <c r="AD23" s="98">
        <v>801.2</v>
      </c>
      <c r="AE23" s="82">
        <v>15.976235608118362</v>
      </c>
      <c r="AF23" s="79"/>
      <c r="AG23" s="98">
        <v>329.5</v>
      </c>
      <c r="AH23" s="82">
        <v>7.0415569646554941</v>
      </c>
      <c r="AI23" s="98">
        <v>361.8</v>
      </c>
      <c r="AJ23" s="82">
        <v>7.2224548019439796</v>
      </c>
      <c r="AK23" s="79"/>
      <c r="AL23" s="98">
        <v>591.5</v>
      </c>
      <c r="AM23" s="156">
        <v>14.076135180362368</v>
      </c>
      <c r="AN23" s="98">
        <v>732.1</v>
      </c>
      <c r="AO23" s="232">
        <v>15.057346841312565</v>
      </c>
      <c r="AP23" s="79"/>
      <c r="AQ23" s="98">
        <v>978.5</v>
      </c>
      <c r="AR23" s="232">
        <v>22.979514794245777</v>
      </c>
      <c r="AS23" s="98">
        <v>1480.7</v>
      </c>
      <c r="AT23" s="82">
        <v>29.490284037151518</v>
      </c>
      <c r="AU23" s="79"/>
      <c r="AV23" s="98">
        <v>268.7</v>
      </c>
      <c r="AW23" s="232">
        <v>6.3577039985566701</v>
      </c>
      <c r="AX23" s="98">
        <v>502.6</v>
      </c>
      <c r="AY23" s="82">
        <v>9.9931660451865127</v>
      </c>
      <c r="AZ23" s="79"/>
      <c r="BA23" s="98">
        <v>65.7</v>
      </c>
      <c r="BB23" s="232">
        <v>1.5612740010290194</v>
      </c>
      <c r="BC23" s="98">
        <v>95.3</v>
      </c>
      <c r="BD23" s="82">
        <v>1.9096155285739405</v>
      </c>
      <c r="BE23" s="79"/>
      <c r="BF23" s="98">
        <v>1176.4000000000001</v>
      </c>
      <c r="BG23" s="156">
        <v>27.65009458000462</v>
      </c>
      <c r="BH23" s="98">
        <v>1231.4000000000001</v>
      </c>
      <c r="BI23" s="82">
        <v>24.591682119970166</v>
      </c>
      <c r="BJ23" s="79"/>
      <c r="BK23" s="98">
        <v>523.70000000000005</v>
      </c>
      <c r="BL23" s="232">
        <v>12.441774174343223</v>
      </c>
      <c r="BM23" s="98">
        <v>571.29999999999995</v>
      </c>
      <c r="BN23" s="82">
        <v>11.473674743463862</v>
      </c>
      <c r="BP23" s="98">
        <v>64.2</v>
      </c>
      <c r="BQ23" s="233">
        <v>1.5214605987185024</v>
      </c>
      <c r="BR23" s="98">
        <v>75.7</v>
      </c>
      <c r="BS23" s="82">
        <v>1.5328139091065569</v>
      </c>
      <c r="BT23" s="79"/>
      <c r="BU23" s="98">
        <v>316.2</v>
      </c>
      <c r="BV23" s="233">
        <v>7.5371749075619521</v>
      </c>
      <c r="BW23" s="98">
        <v>347.9</v>
      </c>
      <c r="BX23" s="82">
        <v>6.9956742310808853</v>
      </c>
    </row>
    <row r="24" spans="1:76" s="154" customFormat="1" ht="12.75" customHeight="1">
      <c r="A24" s="32"/>
      <c r="B24" s="1" t="s">
        <v>83</v>
      </c>
      <c r="C24" s="98">
        <v>111.2</v>
      </c>
      <c r="D24" s="156">
        <v>2.781669130109802</v>
      </c>
      <c r="E24" s="98">
        <v>169.4</v>
      </c>
      <c r="F24" s="233">
        <v>3.7920804072543888</v>
      </c>
      <c r="G24" s="79"/>
      <c r="H24" s="98">
        <v>302.10000000000002</v>
      </c>
      <c r="I24" s="82">
        <v>12.733638261675667</v>
      </c>
      <c r="J24" s="98">
        <v>449.6</v>
      </c>
      <c r="K24" s="82">
        <v>18.57496868605876</v>
      </c>
      <c r="L24" s="79"/>
      <c r="M24" s="98">
        <v>137.80000000000001</v>
      </c>
      <c r="N24" s="82">
        <v>5.8550002013646951</v>
      </c>
      <c r="O24" s="98">
        <v>236.8</v>
      </c>
      <c r="P24" s="82">
        <v>9.7637663403975274</v>
      </c>
      <c r="Q24" s="79"/>
      <c r="R24" s="98">
        <v>408.5</v>
      </c>
      <c r="S24" s="82">
        <v>17.585310738868301</v>
      </c>
      <c r="T24" s="98">
        <v>543.20000000000005</v>
      </c>
      <c r="U24" s="82">
        <v>20.983836793885104</v>
      </c>
      <c r="V24" s="79"/>
      <c r="W24" s="98">
        <v>194.9</v>
      </c>
      <c r="X24" s="82">
        <v>8.3197697210030981</v>
      </c>
      <c r="Y24" s="98">
        <v>265.60000000000002</v>
      </c>
      <c r="Z24" s="82">
        <v>10.377924271231869</v>
      </c>
      <c r="AA24" s="79"/>
      <c r="AB24" s="98">
        <v>708.3</v>
      </c>
      <c r="AC24" s="82">
        <v>14.967273758544033</v>
      </c>
      <c r="AD24" s="98">
        <v>992.8</v>
      </c>
      <c r="AE24" s="82">
        <v>19.893166212395187</v>
      </c>
      <c r="AF24" s="79"/>
      <c r="AG24" s="98">
        <v>330.4</v>
      </c>
      <c r="AH24" s="82">
        <v>7.0262836028848348</v>
      </c>
      <c r="AI24" s="98">
        <v>506.8</v>
      </c>
      <c r="AJ24" s="82">
        <v>10.137231302083956</v>
      </c>
      <c r="AK24" s="79"/>
      <c r="AL24" s="98">
        <v>540.4</v>
      </c>
      <c r="AM24" s="156">
        <v>13.351824365809788</v>
      </c>
      <c r="AN24" s="98">
        <v>736</v>
      </c>
      <c r="AO24" s="232">
        <v>16.849008781869394</v>
      </c>
      <c r="AP24" s="79"/>
      <c r="AQ24" s="98">
        <v>984.9</v>
      </c>
      <c r="AR24" s="232">
        <v>23.084703781461425</v>
      </c>
      <c r="AS24" s="98">
        <v>1573.6</v>
      </c>
      <c r="AT24" s="82">
        <v>31.470735262576568</v>
      </c>
      <c r="AU24" s="79"/>
      <c r="AV24" s="98">
        <v>316.5</v>
      </c>
      <c r="AW24" s="232">
        <v>7.4148509193425713</v>
      </c>
      <c r="AX24" s="98">
        <v>547.5</v>
      </c>
      <c r="AY24" s="82">
        <v>10.956839655560215</v>
      </c>
      <c r="AZ24" s="79"/>
      <c r="BA24" s="98">
        <v>85.5</v>
      </c>
      <c r="BB24" s="232">
        <v>2.0744175873304567</v>
      </c>
      <c r="BC24" s="98">
        <v>95.2</v>
      </c>
      <c r="BD24" s="82">
        <v>1.9514551124106911</v>
      </c>
      <c r="BE24" s="79"/>
      <c r="BF24" s="98">
        <v>1136.0999999999999</v>
      </c>
      <c r="BG24" s="156">
        <v>27.378022218025517</v>
      </c>
      <c r="BH24" s="98">
        <v>1418.5</v>
      </c>
      <c r="BI24" s="82">
        <v>28.879599704336204</v>
      </c>
      <c r="BJ24" s="79"/>
      <c r="BK24" s="98">
        <v>505.6</v>
      </c>
      <c r="BL24" s="232">
        <v>12.500921935663523</v>
      </c>
      <c r="BM24" s="98">
        <v>701.4</v>
      </c>
      <c r="BN24" s="82">
        <v>14.647011538966606</v>
      </c>
      <c r="BP24" s="98">
        <v>76.900000000000006</v>
      </c>
      <c r="BQ24" s="233">
        <v>1.8874159493643763</v>
      </c>
      <c r="BR24" s="98">
        <v>91</v>
      </c>
      <c r="BS24" s="82">
        <v>1.9255189528334828</v>
      </c>
      <c r="BT24" s="79"/>
      <c r="BU24" s="98">
        <v>252.1</v>
      </c>
      <c r="BV24" s="233">
        <v>6.2861012504623117</v>
      </c>
      <c r="BW24" s="98">
        <v>416.7</v>
      </c>
      <c r="BX24" s="82">
        <v>8.7438637694345918</v>
      </c>
    </row>
    <row r="25" spans="1:76" s="154" customFormat="1" ht="12.75" customHeight="1">
      <c r="A25" s="32"/>
      <c r="B25" s="1" t="s">
        <v>84</v>
      </c>
      <c r="C25" s="98">
        <v>146.19999999999999</v>
      </c>
      <c r="D25" s="156">
        <v>3.5409727054272588</v>
      </c>
      <c r="E25" s="98">
        <v>212.7</v>
      </c>
      <c r="F25" s="233">
        <v>4.7605039803954696</v>
      </c>
      <c r="G25" s="79"/>
      <c r="H25" s="98">
        <v>360</v>
      </c>
      <c r="I25" s="82">
        <v>15.779373505875407</v>
      </c>
      <c r="J25" s="98">
        <v>405.3</v>
      </c>
      <c r="K25" s="82">
        <v>16.868263865161268</v>
      </c>
      <c r="L25" s="79"/>
      <c r="M25" s="98">
        <v>188.3</v>
      </c>
      <c r="N25" s="82">
        <v>8.260164843232813</v>
      </c>
      <c r="O25" s="98">
        <v>216.6</v>
      </c>
      <c r="P25" s="82">
        <v>9.0864099075157672</v>
      </c>
      <c r="Q25" s="79"/>
      <c r="R25" s="98">
        <v>453.2</v>
      </c>
      <c r="S25" s="82">
        <v>18.971359645993889</v>
      </c>
      <c r="T25" s="98">
        <v>551.9</v>
      </c>
      <c r="U25" s="82">
        <v>21.657149418410992</v>
      </c>
      <c r="V25" s="79"/>
      <c r="W25" s="98">
        <v>272.60000000000002</v>
      </c>
      <c r="X25" s="82">
        <v>11.414991089299377</v>
      </c>
      <c r="Y25" s="98">
        <v>284.10000000000002</v>
      </c>
      <c r="Z25" s="82">
        <v>11.452246025164392</v>
      </c>
      <c r="AA25" s="79"/>
      <c r="AB25" s="98">
        <v>810.7</v>
      </c>
      <c r="AC25" s="82">
        <v>17.29806275285323</v>
      </c>
      <c r="AD25" s="98">
        <v>966</v>
      </c>
      <c r="AE25" s="82">
        <v>19.531181938742193</v>
      </c>
      <c r="AF25" s="79"/>
      <c r="AG25" s="98">
        <v>459.5</v>
      </c>
      <c r="AH25" s="82">
        <v>9.9888139090924355</v>
      </c>
      <c r="AI25" s="98">
        <v>496.4</v>
      </c>
      <c r="AJ25" s="82">
        <v>10.104999958469969</v>
      </c>
      <c r="AK25" s="79"/>
      <c r="AL25" s="98">
        <v>700.7</v>
      </c>
      <c r="AM25" s="156">
        <v>16.847125429193099</v>
      </c>
      <c r="AN25" s="98">
        <v>794.3</v>
      </c>
      <c r="AO25" s="232">
        <v>18.074591426075614</v>
      </c>
      <c r="AP25" s="79"/>
      <c r="AQ25" s="98">
        <v>1032.5999999999999</v>
      </c>
      <c r="AR25" s="232">
        <v>24.140103362302401</v>
      </c>
      <c r="AS25" s="98">
        <v>1467</v>
      </c>
      <c r="AT25" s="82">
        <v>29.618801666824325</v>
      </c>
      <c r="AU25" s="79"/>
      <c r="AV25" s="98">
        <v>328.4</v>
      </c>
      <c r="AW25" s="232">
        <v>7.6824211806045355</v>
      </c>
      <c r="AX25" s="98">
        <v>479.1</v>
      </c>
      <c r="AY25" s="82">
        <v>9.6868653809115521</v>
      </c>
      <c r="AZ25" s="79"/>
      <c r="BA25" s="98">
        <v>82.8</v>
      </c>
      <c r="BB25" s="232">
        <v>1.9683743904604729</v>
      </c>
      <c r="BC25" s="98">
        <v>106.4</v>
      </c>
      <c r="BD25" s="82">
        <v>2.2240592963713928</v>
      </c>
      <c r="BE25" s="79"/>
      <c r="BF25" s="98">
        <v>1269.2</v>
      </c>
      <c r="BG25" s="156">
        <v>30.126694112759179</v>
      </c>
      <c r="BH25" s="98">
        <v>1382.1</v>
      </c>
      <c r="BI25" s="82">
        <v>28.910683994828833</v>
      </c>
      <c r="BJ25" s="79"/>
      <c r="BK25" s="98">
        <v>694.3</v>
      </c>
      <c r="BL25" s="232">
        <v>16.719191527624286</v>
      </c>
      <c r="BM25" s="98">
        <v>696</v>
      </c>
      <c r="BN25" s="82">
        <v>15.11580738079088</v>
      </c>
      <c r="BP25" s="98">
        <v>80.599999999999994</v>
      </c>
      <c r="BQ25" s="233">
        <v>1.9351062236910845</v>
      </c>
      <c r="BR25" s="98">
        <v>61.6</v>
      </c>
      <c r="BS25" s="82">
        <v>1.3507054702842891</v>
      </c>
      <c r="BT25" s="79"/>
      <c r="BU25" s="98">
        <v>326.7</v>
      </c>
      <c r="BV25" s="233">
        <v>7.9046488767815859</v>
      </c>
      <c r="BW25" s="98">
        <v>426.5</v>
      </c>
      <c r="BX25" s="82">
        <v>9.3532438744970854</v>
      </c>
    </row>
    <row r="26" spans="1:76" s="154" customFormat="1" ht="12.75" customHeight="1">
      <c r="A26" s="32"/>
      <c r="B26" s="1" t="s">
        <v>85</v>
      </c>
      <c r="C26" s="98">
        <v>162.69999999999999</v>
      </c>
      <c r="D26" s="156">
        <v>3.6133052567506909</v>
      </c>
      <c r="E26" s="98">
        <v>190.1</v>
      </c>
      <c r="F26" s="233">
        <v>3.8454984572366966</v>
      </c>
      <c r="G26" s="79"/>
      <c r="H26" s="98">
        <v>377.9</v>
      </c>
      <c r="I26" s="82">
        <v>17.27525714438751</v>
      </c>
      <c r="J26" s="98">
        <v>446.3</v>
      </c>
      <c r="K26" s="82">
        <v>18.578963336828412</v>
      </c>
      <c r="L26" s="79"/>
      <c r="M26" s="98">
        <v>185.7</v>
      </c>
      <c r="N26" s="82">
        <v>8.4616324151937228</v>
      </c>
      <c r="O26" s="98">
        <v>247.9</v>
      </c>
      <c r="P26" s="82">
        <v>10.028432337353273</v>
      </c>
      <c r="Q26" s="79"/>
      <c r="R26" s="98">
        <v>458.1</v>
      </c>
      <c r="S26" s="82">
        <v>20.226965569967632</v>
      </c>
      <c r="T26" s="98">
        <v>608.4</v>
      </c>
      <c r="U26" s="82">
        <v>24.789741858902271</v>
      </c>
      <c r="V26" s="79"/>
      <c r="W26" s="98">
        <v>280.39999999999998</v>
      </c>
      <c r="X26" s="82">
        <v>12.0794247972671</v>
      </c>
      <c r="Y26" s="98">
        <v>331.5</v>
      </c>
      <c r="Z26" s="82">
        <v>13.620933721651291</v>
      </c>
      <c r="AA26" s="79"/>
      <c r="AB26" s="98">
        <v>839.4</v>
      </c>
      <c r="AC26" s="82">
        <v>18.682251309234168</v>
      </c>
      <c r="AD26" s="98">
        <v>1048.3</v>
      </c>
      <c r="AE26" s="82">
        <v>21.591240902187668</v>
      </c>
      <c r="AF26" s="79"/>
      <c r="AG26" s="98">
        <v>465</v>
      </c>
      <c r="AH26" s="82">
        <v>10.259094507998794</v>
      </c>
      <c r="AI26" s="98">
        <v>583.4</v>
      </c>
      <c r="AJ26" s="82">
        <v>11.874332646217004</v>
      </c>
      <c r="AK26" s="79"/>
      <c r="AL26" s="98">
        <v>732.6</v>
      </c>
      <c r="AM26" s="156">
        <v>16.484201905865646</v>
      </c>
      <c r="AN26" s="98">
        <v>804.3</v>
      </c>
      <c r="AO26" s="232">
        <v>18.226460635323626</v>
      </c>
      <c r="AP26" s="79"/>
      <c r="AQ26" s="98">
        <v>973.5</v>
      </c>
      <c r="AR26" s="232">
        <v>23.090631212776959</v>
      </c>
      <c r="AS26" s="98">
        <v>1521.1</v>
      </c>
      <c r="AT26" s="82">
        <v>31.194750521799126</v>
      </c>
      <c r="AU26" s="79"/>
      <c r="AV26" s="98">
        <v>365.7</v>
      </c>
      <c r="AW26" s="232">
        <v>8.6604393623828262</v>
      </c>
      <c r="AX26" s="98">
        <v>595.5</v>
      </c>
      <c r="AY26" s="82">
        <v>12.283726075198871</v>
      </c>
      <c r="AZ26" s="79"/>
      <c r="BA26" s="98">
        <v>109.5</v>
      </c>
      <c r="BB26" s="232">
        <v>2.5085545808408476</v>
      </c>
      <c r="BC26" s="98">
        <v>142.80000000000001</v>
      </c>
      <c r="BD26" s="82">
        <v>2.7648793624796792</v>
      </c>
      <c r="BE26" s="79"/>
      <c r="BF26" s="98">
        <v>1339.7</v>
      </c>
      <c r="BG26" s="156">
        <v>30.921823277040311</v>
      </c>
      <c r="BH26" s="98">
        <v>1537.5</v>
      </c>
      <c r="BI26" s="82">
        <v>30.470631928345114</v>
      </c>
      <c r="BJ26" s="79"/>
      <c r="BK26" s="98">
        <v>658.1</v>
      </c>
      <c r="BL26" s="232">
        <v>14.79416638955689</v>
      </c>
      <c r="BM26" s="98">
        <v>838.6</v>
      </c>
      <c r="BN26" s="82">
        <v>16.280514244690401</v>
      </c>
      <c r="BP26" s="98">
        <v>106</v>
      </c>
      <c r="BQ26" s="233">
        <v>2.3986075381939722</v>
      </c>
      <c r="BR26" s="98">
        <v>97.8</v>
      </c>
      <c r="BS26" s="82">
        <v>1.9397463792734133</v>
      </c>
      <c r="BT26" s="79"/>
      <c r="BU26" s="98">
        <v>356.4</v>
      </c>
      <c r="BV26" s="233">
        <v>7.9451947141805626</v>
      </c>
      <c r="BW26" s="98">
        <v>548.6</v>
      </c>
      <c r="BX26" s="82">
        <v>10.569088275844344</v>
      </c>
    </row>
    <row r="27" spans="1:76" s="154" customFormat="1" ht="12.75" customHeight="1">
      <c r="A27" s="32"/>
      <c r="B27" s="1" t="s">
        <v>176</v>
      </c>
      <c r="C27" s="98">
        <v>204.4</v>
      </c>
      <c r="D27" s="156">
        <v>4.7608120209405156</v>
      </c>
      <c r="E27" s="98">
        <v>310.3</v>
      </c>
      <c r="F27" s="233">
        <v>6.0053753734113586</v>
      </c>
      <c r="G27" s="79"/>
      <c r="H27" s="98">
        <v>435.1</v>
      </c>
      <c r="I27" s="82">
        <v>20.126862250419936</v>
      </c>
      <c r="J27" s="98">
        <v>478.1</v>
      </c>
      <c r="K27" s="82">
        <v>22.507548823963287</v>
      </c>
      <c r="L27" s="79"/>
      <c r="M27" s="98">
        <v>242.6</v>
      </c>
      <c r="N27" s="82">
        <v>11.069096182505254</v>
      </c>
      <c r="O27" s="98">
        <v>274.8</v>
      </c>
      <c r="P27" s="82">
        <v>13.094112976142277</v>
      </c>
      <c r="Q27" s="79"/>
      <c r="R27" s="98">
        <v>514.6</v>
      </c>
      <c r="S27" s="82">
        <v>23.358173813691561</v>
      </c>
      <c r="T27" s="98">
        <v>563.4</v>
      </c>
      <c r="U27" s="82">
        <v>26.434596473132341</v>
      </c>
      <c r="V27" s="79"/>
      <c r="W27" s="98">
        <v>304.60000000000002</v>
      </c>
      <c r="X27" s="82">
        <v>13.577365080002616</v>
      </c>
      <c r="Y27" s="98">
        <v>374.2</v>
      </c>
      <c r="Z27" s="82">
        <v>17.96669499328517</v>
      </c>
      <c r="AA27" s="79"/>
      <c r="AB27" s="98">
        <v>946.3</v>
      </c>
      <c r="AC27" s="82">
        <v>21.450764818180659</v>
      </c>
      <c r="AD27" s="98">
        <v>1046.2</v>
      </c>
      <c r="AE27" s="82">
        <v>24.795165986752863</v>
      </c>
      <c r="AF27" s="79"/>
      <c r="AG27" s="98">
        <v>545.70000000000005</v>
      </c>
      <c r="AH27" s="82">
        <v>12.41975234684103</v>
      </c>
      <c r="AI27" s="98">
        <v>652.70000000000005</v>
      </c>
      <c r="AJ27" s="82">
        <v>15.686319304408324</v>
      </c>
      <c r="AK27" s="79"/>
      <c r="AL27" s="98">
        <v>740.1</v>
      </c>
      <c r="AM27" s="156">
        <v>17.429967978052069</v>
      </c>
      <c r="AN27" s="98">
        <v>654.6</v>
      </c>
      <c r="AO27" s="232">
        <v>18.551893268787072</v>
      </c>
      <c r="AP27" s="79"/>
      <c r="AQ27" s="98">
        <v>926.7</v>
      </c>
      <c r="AR27" s="232">
        <v>22.708532099948592</v>
      </c>
      <c r="AS27" s="98">
        <v>1376.8</v>
      </c>
      <c r="AT27" s="82">
        <v>32.338828930925189</v>
      </c>
      <c r="AU27" s="79"/>
      <c r="AV27" s="98">
        <v>342.6</v>
      </c>
      <c r="AW27" s="232">
        <v>8.3423280688731989</v>
      </c>
      <c r="AX27" s="98">
        <v>573.4</v>
      </c>
      <c r="AY27" s="82">
        <v>13.442409744591968</v>
      </c>
      <c r="AZ27" s="79"/>
      <c r="BA27" s="98">
        <v>100.1</v>
      </c>
      <c r="BB27" s="232">
        <v>2.3846301386163775</v>
      </c>
      <c r="BC27" s="98">
        <v>164.3</v>
      </c>
      <c r="BD27" s="82">
        <v>3.6402415660713694</v>
      </c>
      <c r="BE27" s="79"/>
      <c r="BF27" s="98">
        <v>1326.5</v>
      </c>
      <c r="BG27" s="156">
        <v>31.968715917584316</v>
      </c>
      <c r="BH27" s="98">
        <v>1424</v>
      </c>
      <c r="BI27" s="82">
        <v>32.835577979483773</v>
      </c>
      <c r="BJ27" s="79"/>
      <c r="BK27" s="98">
        <v>743</v>
      </c>
      <c r="BL27" s="232">
        <v>17.505829348894185</v>
      </c>
      <c r="BM27" s="98">
        <v>818.8</v>
      </c>
      <c r="BN27" s="82">
        <v>18.325371030378363</v>
      </c>
      <c r="BP27" s="98">
        <v>100.6</v>
      </c>
      <c r="BQ27" s="233">
        <v>2.3834739017062243</v>
      </c>
      <c r="BR27" s="98">
        <v>129.9</v>
      </c>
      <c r="BS27" s="82">
        <v>2.9660581709233016</v>
      </c>
      <c r="BT27" s="79"/>
      <c r="BU27" s="98">
        <v>355.3</v>
      </c>
      <c r="BV27" s="233">
        <v>8.3116475479707468</v>
      </c>
      <c r="BW27" s="98">
        <v>501.9</v>
      </c>
      <c r="BX27" s="82">
        <v>11.107274300136199</v>
      </c>
    </row>
    <row r="28" spans="1:76" s="154" customFormat="1" ht="12.75" customHeight="1">
      <c r="A28" s="38"/>
      <c r="B28" s="2" t="s">
        <v>86</v>
      </c>
      <c r="C28" s="235"/>
      <c r="D28" s="88">
        <v>2.073382091020382</v>
      </c>
      <c r="E28" s="235"/>
      <c r="F28" s="88">
        <v>2.2323138132845699</v>
      </c>
      <c r="G28" s="79"/>
      <c r="H28" s="77"/>
      <c r="I28" s="88">
        <v>1.4473701339666678</v>
      </c>
      <c r="J28" s="77"/>
      <c r="K28" s="88">
        <v>1.6271048808856641</v>
      </c>
      <c r="L28" s="79"/>
      <c r="M28" s="77"/>
      <c r="N28" s="88">
        <v>2.0040743542642794</v>
      </c>
      <c r="O28" s="77"/>
      <c r="P28" s="88">
        <v>2.1409540817057766</v>
      </c>
      <c r="Q28" s="79"/>
      <c r="R28" s="77"/>
      <c r="S28" s="88">
        <v>1.4515128457734734</v>
      </c>
      <c r="T28" s="77"/>
      <c r="U28" s="88">
        <v>1.4690662449296072</v>
      </c>
      <c r="V28" s="79"/>
      <c r="W28" s="77"/>
      <c r="X28" s="88">
        <v>1.5733836822308773</v>
      </c>
      <c r="Y28" s="77"/>
      <c r="Z28" s="88">
        <v>2.1745354384916986</v>
      </c>
      <c r="AA28" s="79"/>
      <c r="AB28" s="77"/>
      <c r="AC28" s="88">
        <v>1.4384900793278073</v>
      </c>
      <c r="AD28" s="77"/>
      <c r="AE28" s="88">
        <v>1.5520030246770484</v>
      </c>
      <c r="AF28" s="79"/>
      <c r="AG28" s="77"/>
      <c r="AH28" s="88">
        <v>1.763779290458195</v>
      </c>
      <c r="AI28" s="77"/>
      <c r="AJ28" s="88">
        <v>2.1718819618208243</v>
      </c>
      <c r="AK28" s="79"/>
      <c r="AL28" s="152"/>
      <c r="AM28" s="234">
        <v>1.2382637531336469</v>
      </c>
      <c r="AN28" s="152"/>
      <c r="AO28" s="234">
        <v>1.2320824820138023</v>
      </c>
      <c r="AP28" s="79"/>
      <c r="AQ28" s="152"/>
      <c r="AR28" s="234">
        <v>0.98820764073029765</v>
      </c>
      <c r="AS28" s="77"/>
      <c r="AT28" s="88">
        <v>1.0965926570997115</v>
      </c>
      <c r="AU28" s="79"/>
      <c r="AV28" s="152"/>
      <c r="AW28" s="234">
        <v>1.3121605017734514</v>
      </c>
      <c r="AX28" s="77"/>
      <c r="AY28" s="88">
        <v>1.3451602508963494</v>
      </c>
      <c r="AZ28" s="79"/>
      <c r="BA28" s="152"/>
      <c r="BB28" s="234">
        <v>1.527361716806078</v>
      </c>
      <c r="BC28" s="77"/>
      <c r="BD28" s="88">
        <v>1.9062693571568425</v>
      </c>
      <c r="BE28" s="79"/>
      <c r="BF28" s="152"/>
      <c r="BG28" s="234">
        <v>1.1561883025421091</v>
      </c>
      <c r="BH28" s="77"/>
      <c r="BI28" s="88">
        <v>1.335231067939797</v>
      </c>
      <c r="BJ28" s="79"/>
      <c r="BK28" s="152"/>
      <c r="BL28" s="234">
        <v>1.407020341599978</v>
      </c>
      <c r="BM28" s="77"/>
      <c r="BN28" s="88">
        <v>1.5971666828726923</v>
      </c>
      <c r="BP28" s="235"/>
      <c r="BQ28" s="88">
        <v>1.5665695869572827</v>
      </c>
      <c r="BR28" s="77"/>
      <c r="BS28" s="88">
        <v>1.9350412684160407</v>
      </c>
      <c r="BT28" s="79"/>
      <c r="BU28" s="235"/>
      <c r="BV28" s="88">
        <v>1.1027537041274942</v>
      </c>
      <c r="BW28" s="77"/>
      <c r="BX28" s="88">
        <v>1.5877346390413665</v>
      </c>
    </row>
    <row r="29" spans="1:76" s="154" customFormat="1">
      <c r="A29" s="18"/>
      <c r="B29" s="1"/>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79"/>
      <c r="BC29" s="79"/>
      <c r="BD29" s="79"/>
      <c r="BE29" s="79"/>
      <c r="BF29" s="79"/>
      <c r="BG29" s="79"/>
      <c r="BH29" s="79"/>
      <c r="BI29" s="79"/>
      <c r="BJ29" s="79"/>
      <c r="BK29" s="79"/>
      <c r="BL29" s="79"/>
      <c r="BM29" s="79"/>
      <c r="BN29" s="79"/>
      <c r="BP29" s="79"/>
      <c r="BQ29" s="79"/>
      <c r="BR29" s="79"/>
      <c r="BS29" s="79"/>
      <c r="BT29" s="229"/>
      <c r="BU29" s="79"/>
      <c r="BV29" s="79"/>
      <c r="BW29" s="79"/>
      <c r="BX29" s="79"/>
    </row>
    <row r="30" spans="1:76">
      <c r="A30" s="515" t="s">
        <v>742</v>
      </c>
      <c r="B30" s="5"/>
      <c r="G30" s="79"/>
      <c r="L30" s="79"/>
      <c r="Q30" s="79"/>
      <c r="V30" s="79"/>
      <c r="AA30" s="79"/>
      <c r="AF30" s="79"/>
      <c r="AK30" s="79"/>
      <c r="AP30" s="79"/>
      <c r="AU30" s="79"/>
      <c r="AZ30" s="79"/>
      <c r="BE30" s="79"/>
      <c r="BJ30" s="79"/>
      <c r="BK30" s="226"/>
    </row>
    <row r="31" spans="1:76" s="126" customFormat="1" ht="12.75" customHeight="1">
      <c r="A31" s="41" t="s">
        <v>687</v>
      </c>
      <c r="B31" s="5" t="s">
        <v>175</v>
      </c>
      <c r="C31" s="793" t="s">
        <v>730</v>
      </c>
      <c r="D31" s="793"/>
      <c r="E31" s="793"/>
      <c r="F31" s="793"/>
      <c r="G31" s="136"/>
      <c r="H31" s="793" t="s">
        <v>730</v>
      </c>
      <c r="I31" s="793"/>
      <c r="J31" s="793"/>
      <c r="K31" s="793"/>
      <c r="M31" s="793" t="s">
        <v>730</v>
      </c>
      <c r="N31" s="793"/>
      <c r="O31" s="793"/>
      <c r="P31" s="793"/>
      <c r="R31" s="793" t="s">
        <v>730</v>
      </c>
      <c r="S31" s="793"/>
      <c r="T31" s="793"/>
      <c r="U31" s="793"/>
      <c r="W31" s="793" t="s">
        <v>730</v>
      </c>
      <c r="X31" s="793"/>
      <c r="Y31" s="793"/>
      <c r="Z31" s="793"/>
      <c r="AB31" s="793" t="s">
        <v>730</v>
      </c>
      <c r="AC31" s="793"/>
      <c r="AD31" s="793"/>
      <c r="AE31" s="793"/>
      <c r="AG31" s="793" t="s">
        <v>730</v>
      </c>
      <c r="AH31" s="793"/>
      <c r="AI31" s="793"/>
      <c r="AJ31" s="793"/>
      <c r="AL31" s="793" t="s">
        <v>730</v>
      </c>
      <c r="AM31" s="793"/>
      <c r="AN31" s="793"/>
      <c r="AO31" s="793"/>
      <c r="AP31" s="136"/>
      <c r="AQ31" s="793" t="s">
        <v>730</v>
      </c>
      <c r="AR31" s="793"/>
      <c r="AS31" s="793"/>
      <c r="AT31" s="793"/>
      <c r="AU31" s="136"/>
      <c r="AV31" s="793" t="s">
        <v>730</v>
      </c>
      <c r="AW31" s="793"/>
      <c r="AX31" s="793"/>
      <c r="AY31" s="793"/>
      <c r="AZ31" s="136"/>
      <c r="BA31" s="793" t="s">
        <v>730</v>
      </c>
      <c r="BB31" s="793"/>
      <c r="BC31" s="793"/>
      <c r="BD31" s="793"/>
      <c r="BE31" s="136"/>
      <c r="BF31" s="793" t="s">
        <v>730</v>
      </c>
      <c r="BG31" s="793"/>
      <c r="BH31" s="793"/>
      <c r="BI31" s="793"/>
      <c r="BJ31" s="136"/>
      <c r="BK31" s="793" t="s">
        <v>730</v>
      </c>
      <c r="BL31" s="793"/>
      <c r="BM31" s="793"/>
      <c r="BN31" s="793"/>
      <c r="BO31" s="228"/>
      <c r="BP31" s="793" t="s">
        <v>730</v>
      </c>
      <c r="BQ31" s="793"/>
      <c r="BR31" s="793"/>
      <c r="BS31" s="793"/>
      <c r="BT31" s="228"/>
      <c r="BU31" s="793" t="s">
        <v>730</v>
      </c>
      <c r="BV31" s="793"/>
      <c r="BW31" s="793"/>
      <c r="BX31" s="793"/>
    </row>
    <row r="32" spans="1:76" s="126" customFormat="1" ht="12.75" customHeight="1">
      <c r="A32" s="56"/>
      <c r="B32" s="5" t="s">
        <v>83</v>
      </c>
      <c r="C32" s="79"/>
      <c r="D32" s="79"/>
      <c r="E32" s="79"/>
      <c r="F32" s="79"/>
      <c r="G32" s="136"/>
      <c r="H32" s="79"/>
      <c r="I32" s="79"/>
      <c r="J32" s="79"/>
      <c r="K32" s="79"/>
      <c r="M32" s="79"/>
      <c r="N32" s="79"/>
      <c r="O32" s="79"/>
      <c r="P32" s="79"/>
      <c r="R32" s="79"/>
      <c r="S32" s="79"/>
      <c r="T32" s="79"/>
      <c r="U32" s="79"/>
      <c r="W32" s="79"/>
      <c r="X32" s="79"/>
      <c r="Y32" s="79"/>
      <c r="Z32" s="79"/>
      <c r="AB32" s="79"/>
      <c r="AC32" s="79"/>
      <c r="AD32" s="79"/>
      <c r="AE32" s="79"/>
      <c r="AG32" s="79"/>
      <c r="AH32" s="79"/>
      <c r="AI32" s="79"/>
      <c r="AJ32" s="79"/>
      <c r="AL32" s="79"/>
      <c r="AM32" s="79"/>
      <c r="AN32" s="79"/>
      <c r="AO32" s="79"/>
      <c r="AP32" s="136"/>
      <c r="AQ32" s="79"/>
      <c r="AR32" s="79"/>
      <c r="AS32" s="79"/>
      <c r="AT32" s="79"/>
      <c r="AU32" s="136"/>
      <c r="AV32" s="79"/>
      <c r="AW32" s="79"/>
      <c r="AX32" s="79"/>
      <c r="AY32" s="79"/>
      <c r="AZ32" s="136"/>
      <c r="BA32" s="79"/>
      <c r="BB32" s="79"/>
      <c r="BC32" s="79"/>
      <c r="BD32" s="79"/>
      <c r="BE32" s="136"/>
      <c r="BF32" s="79"/>
      <c r="BG32" s="79"/>
      <c r="BH32" s="79"/>
      <c r="BI32" s="79"/>
      <c r="BJ32" s="136"/>
      <c r="BK32" s="79"/>
      <c r="BL32" s="79"/>
      <c r="BM32" s="79"/>
      <c r="BN32" s="79"/>
      <c r="BO32" s="228"/>
      <c r="BP32" s="79"/>
      <c r="BQ32" s="79"/>
      <c r="BR32" s="79"/>
      <c r="BS32" s="79"/>
      <c r="BT32" s="228"/>
      <c r="BU32" s="79"/>
      <c r="BV32" s="79"/>
      <c r="BW32" s="79"/>
      <c r="BX32" s="79"/>
    </row>
    <row r="33" spans="1:76" s="126" customFormat="1" ht="12.75" customHeight="1">
      <c r="A33" s="56"/>
      <c r="B33" s="5" t="s">
        <v>84</v>
      </c>
      <c r="C33" s="79"/>
      <c r="D33" s="79"/>
      <c r="E33" s="79"/>
      <c r="F33" s="79"/>
      <c r="H33" s="79"/>
      <c r="I33" s="79"/>
      <c r="J33" s="79"/>
      <c r="K33" s="79"/>
      <c r="M33" s="79"/>
      <c r="N33" s="79"/>
      <c r="O33" s="79"/>
      <c r="P33" s="79"/>
      <c r="R33" s="79"/>
      <c r="S33" s="79"/>
      <c r="T33" s="79"/>
      <c r="U33" s="79"/>
      <c r="W33" s="79"/>
      <c r="X33" s="79"/>
      <c r="Y33" s="79"/>
      <c r="Z33" s="79"/>
      <c r="AB33" s="79"/>
      <c r="AC33" s="79"/>
      <c r="AD33" s="79"/>
      <c r="AE33" s="79"/>
      <c r="AG33" s="79"/>
      <c r="AH33" s="79"/>
      <c r="AI33" s="79"/>
      <c r="AJ33" s="79"/>
      <c r="AL33" s="79"/>
      <c r="AM33" s="79"/>
      <c r="AN33" s="79"/>
      <c r="AO33" s="79"/>
      <c r="AQ33" s="79"/>
      <c r="AR33" s="79"/>
      <c r="AS33" s="79"/>
      <c r="AT33" s="79"/>
      <c r="AV33" s="79"/>
      <c r="AW33" s="79"/>
      <c r="AX33" s="79"/>
      <c r="AY33" s="79"/>
      <c r="BA33" s="79"/>
      <c r="BB33" s="79"/>
      <c r="BC33" s="79"/>
      <c r="BD33" s="79"/>
      <c r="BF33" s="79"/>
      <c r="BG33" s="79"/>
      <c r="BH33" s="79"/>
      <c r="BI33" s="79"/>
      <c r="BK33" s="79"/>
      <c r="BL33" s="79"/>
      <c r="BM33" s="79"/>
      <c r="BN33" s="79"/>
      <c r="BO33" s="228"/>
      <c r="BP33" s="79"/>
      <c r="BQ33" s="79"/>
      <c r="BR33" s="79"/>
      <c r="BS33" s="79"/>
      <c r="BT33" s="228"/>
      <c r="BU33" s="79"/>
      <c r="BV33" s="79"/>
      <c r="BW33" s="79"/>
      <c r="BX33" s="79"/>
    </row>
    <row r="34" spans="1:76" s="126" customFormat="1" ht="12.75" customHeight="1">
      <c r="A34" s="56"/>
      <c r="B34" s="5" t="s">
        <v>85</v>
      </c>
      <c r="C34" s="79"/>
      <c r="D34" s="79"/>
      <c r="E34" s="79"/>
      <c r="F34" s="79"/>
      <c r="H34" s="79"/>
      <c r="I34" s="79"/>
      <c r="J34" s="79"/>
      <c r="K34" s="79"/>
      <c r="M34" s="79"/>
      <c r="N34" s="79"/>
      <c r="O34" s="79"/>
      <c r="P34" s="79"/>
      <c r="R34" s="79"/>
      <c r="S34" s="79"/>
      <c r="T34" s="79"/>
      <c r="U34" s="79"/>
      <c r="W34" s="79"/>
      <c r="X34" s="79"/>
      <c r="Y34" s="79"/>
      <c r="Z34" s="79"/>
      <c r="AB34" s="79"/>
      <c r="AC34" s="79"/>
      <c r="AD34" s="79"/>
      <c r="AE34" s="79"/>
      <c r="AG34" s="79"/>
      <c r="AH34" s="79"/>
      <c r="AI34" s="79"/>
      <c r="AJ34" s="79"/>
      <c r="AL34" s="79"/>
      <c r="AM34" s="79"/>
      <c r="AN34" s="79"/>
      <c r="AO34" s="79"/>
      <c r="AQ34" s="79"/>
      <c r="AR34" s="79"/>
      <c r="AS34" s="79"/>
      <c r="AT34" s="79"/>
      <c r="AV34" s="79"/>
      <c r="AW34" s="79"/>
      <c r="AX34" s="79"/>
      <c r="AY34" s="79"/>
      <c r="BA34" s="79"/>
      <c r="BB34" s="79"/>
      <c r="BC34" s="79"/>
      <c r="BD34" s="79"/>
      <c r="BF34" s="79"/>
      <c r="BG34" s="79"/>
      <c r="BH34" s="79"/>
      <c r="BI34" s="79"/>
      <c r="BK34" s="79"/>
      <c r="BL34" s="79"/>
      <c r="BM34" s="79"/>
      <c r="BN34" s="79"/>
      <c r="BO34" s="228"/>
      <c r="BP34" s="79"/>
      <c r="BQ34" s="79"/>
      <c r="BR34" s="79"/>
      <c r="BS34" s="79"/>
      <c r="BT34" s="228"/>
      <c r="BU34" s="79"/>
      <c r="BV34" s="79"/>
      <c r="BW34" s="79"/>
      <c r="BX34" s="79"/>
    </row>
    <row r="35" spans="1:76" s="126" customFormat="1" ht="12.75" customHeight="1">
      <c r="A35" s="56"/>
      <c r="B35" s="5" t="s">
        <v>176</v>
      </c>
      <c r="C35" s="79"/>
      <c r="D35" s="79"/>
      <c r="E35" s="79"/>
      <c r="F35" s="79"/>
      <c r="H35" s="79"/>
      <c r="I35" s="79"/>
      <c r="J35" s="79"/>
      <c r="K35" s="79"/>
      <c r="M35" s="79"/>
      <c r="N35" s="79"/>
      <c r="O35" s="79"/>
      <c r="P35" s="79"/>
      <c r="R35" s="79"/>
      <c r="S35" s="79"/>
      <c r="T35" s="79"/>
      <c r="U35" s="79"/>
      <c r="W35" s="79"/>
      <c r="X35" s="79"/>
      <c r="Y35" s="79"/>
      <c r="Z35" s="79"/>
      <c r="AB35" s="79"/>
      <c r="AC35" s="79"/>
      <c r="AD35" s="79"/>
      <c r="AE35" s="79"/>
      <c r="AG35" s="79"/>
      <c r="AH35" s="79"/>
      <c r="AI35" s="79"/>
      <c r="AJ35" s="79"/>
      <c r="AL35" s="79"/>
      <c r="AM35" s="79"/>
      <c r="AN35" s="79"/>
      <c r="AO35" s="79"/>
      <c r="AQ35" s="79"/>
      <c r="AR35" s="79"/>
      <c r="AS35" s="79"/>
      <c r="AT35" s="79"/>
      <c r="AV35" s="79"/>
      <c r="AW35" s="79"/>
      <c r="AX35" s="79"/>
      <c r="AY35" s="79"/>
      <c r="BA35" s="79"/>
      <c r="BB35" s="79"/>
      <c r="BC35" s="79"/>
      <c r="BD35" s="79"/>
      <c r="BF35" s="79"/>
      <c r="BG35" s="79"/>
      <c r="BH35" s="79"/>
      <c r="BI35" s="79"/>
      <c r="BK35" s="79"/>
      <c r="BL35" s="79"/>
      <c r="BM35" s="79"/>
      <c r="BN35" s="79"/>
      <c r="BO35" s="228"/>
      <c r="BP35" s="79"/>
      <c r="BQ35" s="79"/>
      <c r="BR35" s="79"/>
      <c r="BS35" s="79"/>
      <c r="BT35" s="228"/>
      <c r="BU35" s="79"/>
      <c r="BV35" s="79"/>
      <c r="BW35" s="79"/>
      <c r="BX35" s="79"/>
    </row>
    <row r="36" spans="1:76" s="126" customFormat="1" ht="12.75" customHeight="1">
      <c r="A36" s="42"/>
      <c r="B36" s="4" t="s">
        <v>86</v>
      </c>
      <c r="C36" s="79"/>
      <c r="D36" s="79"/>
      <c r="E36" s="79"/>
      <c r="F36" s="79"/>
      <c r="H36" s="79"/>
      <c r="I36" s="79"/>
      <c r="J36" s="79"/>
      <c r="K36" s="79"/>
      <c r="M36" s="79"/>
      <c r="N36" s="79"/>
      <c r="O36" s="79"/>
      <c r="P36" s="79"/>
      <c r="R36" s="79"/>
      <c r="S36" s="79"/>
      <c r="T36" s="79"/>
      <c r="U36" s="79"/>
      <c r="W36" s="79"/>
      <c r="X36" s="79"/>
      <c r="Y36" s="79"/>
      <c r="Z36" s="79"/>
      <c r="AB36" s="79"/>
      <c r="AC36" s="79"/>
      <c r="AD36" s="79"/>
      <c r="AE36" s="79"/>
      <c r="AG36" s="79"/>
      <c r="AH36" s="79"/>
      <c r="AI36" s="79"/>
      <c r="AJ36" s="79"/>
      <c r="AL36" s="79"/>
      <c r="AM36" s="79"/>
      <c r="AN36" s="79"/>
      <c r="AO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228"/>
      <c r="BP36" s="79"/>
      <c r="BQ36" s="79"/>
      <c r="BR36" s="79"/>
      <c r="BS36" s="79"/>
      <c r="BT36" s="228"/>
      <c r="BU36" s="79"/>
      <c r="BV36" s="79"/>
      <c r="BW36" s="79"/>
      <c r="BX36" s="79"/>
    </row>
    <row r="37" spans="1:76" s="126" customFormat="1" ht="12.75" customHeight="1">
      <c r="A37" s="33"/>
      <c r="B37" s="5"/>
      <c r="C37" s="79"/>
      <c r="D37" s="79"/>
      <c r="E37" s="79"/>
      <c r="F37" s="79"/>
      <c r="H37" s="79"/>
      <c r="I37" s="79"/>
      <c r="J37" s="79"/>
      <c r="K37" s="79"/>
      <c r="L37" s="230"/>
      <c r="M37" s="79"/>
      <c r="N37" s="79"/>
      <c r="O37" s="79"/>
      <c r="P37" s="79"/>
      <c r="Q37" s="230"/>
      <c r="R37" s="79"/>
      <c r="S37" s="79"/>
      <c r="T37" s="79"/>
      <c r="U37" s="79"/>
      <c r="V37" s="230"/>
      <c r="W37" s="79"/>
      <c r="X37" s="79"/>
      <c r="Y37" s="79"/>
      <c r="Z37" s="79"/>
      <c r="AA37" s="230"/>
      <c r="AB37" s="79"/>
      <c r="AC37" s="79"/>
      <c r="AD37" s="79"/>
      <c r="AE37" s="79"/>
      <c r="AF37" s="230"/>
      <c r="AG37" s="79"/>
      <c r="AH37" s="79"/>
      <c r="AI37" s="79"/>
      <c r="AJ37" s="79"/>
      <c r="AK37" s="230"/>
      <c r="AL37" s="79"/>
      <c r="AM37" s="79"/>
      <c r="AN37" s="79"/>
      <c r="AO37" s="79"/>
      <c r="AQ37" s="79"/>
      <c r="AR37" s="79"/>
      <c r="AS37" s="79"/>
      <c r="AT37" s="79"/>
      <c r="AV37" s="79"/>
      <c r="AW37" s="79"/>
      <c r="AX37" s="79"/>
      <c r="AY37" s="79"/>
      <c r="BA37" s="79"/>
      <c r="BB37" s="79"/>
      <c r="BC37" s="79"/>
      <c r="BD37" s="79"/>
      <c r="BF37" s="79"/>
      <c r="BG37" s="79"/>
      <c r="BH37" s="79"/>
      <c r="BI37" s="79"/>
      <c r="BK37" s="79"/>
      <c r="BL37" s="79"/>
      <c r="BM37" s="79"/>
      <c r="BN37" s="79"/>
      <c r="BO37" s="230"/>
      <c r="BP37" s="79"/>
      <c r="BQ37" s="79"/>
      <c r="BR37" s="79"/>
      <c r="BS37" s="79"/>
      <c r="BT37" s="230"/>
      <c r="BU37" s="79"/>
      <c r="BV37" s="79"/>
      <c r="BW37" s="79"/>
      <c r="BX37" s="79"/>
    </row>
    <row r="38" spans="1:76" s="126" customFormat="1" ht="12.75" customHeight="1">
      <c r="A38" s="56"/>
      <c r="B38" s="43"/>
      <c r="C38" s="79"/>
      <c r="D38" s="79"/>
      <c r="E38" s="79"/>
      <c r="F38" s="79"/>
      <c r="H38" s="79"/>
      <c r="I38" s="79"/>
      <c r="J38" s="79"/>
      <c r="K38" s="79"/>
      <c r="L38" s="205"/>
      <c r="M38" s="79"/>
      <c r="N38" s="79"/>
      <c r="O38" s="79"/>
      <c r="P38" s="79"/>
      <c r="Q38" s="205"/>
      <c r="R38" s="79"/>
      <c r="S38" s="79"/>
      <c r="T38" s="79"/>
      <c r="U38" s="79"/>
      <c r="V38" s="205"/>
      <c r="W38" s="79"/>
      <c r="X38" s="79"/>
      <c r="Y38" s="79"/>
      <c r="Z38" s="79"/>
      <c r="AA38" s="205"/>
      <c r="AB38" s="79"/>
      <c r="AC38" s="79"/>
      <c r="AD38" s="79"/>
      <c r="AE38" s="79"/>
      <c r="AF38" s="205"/>
      <c r="AG38" s="79"/>
      <c r="AH38" s="79"/>
      <c r="AI38" s="79"/>
      <c r="AJ38" s="79"/>
      <c r="AK38" s="205"/>
      <c r="AL38" s="79"/>
      <c r="AM38" s="79"/>
      <c r="AN38" s="79"/>
      <c r="AO38" s="79"/>
      <c r="AQ38" s="79"/>
      <c r="AR38" s="79"/>
      <c r="AS38" s="79"/>
      <c r="AT38" s="79"/>
      <c r="AV38" s="79"/>
      <c r="AW38" s="79"/>
      <c r="AX38" s="79"/>
      <c r="AY38" s="79"/>
      <c r="BA38" s="79"/>
      <c r="BB38" s="79"/>
      <c r="BC38" s="79"/>
      <c r="BD38" s="79"/>
      <c r="BF38" s="79"/>
      <c r="BG38" s="79"/>
      <c r="BH38" s="79"/>
      <c r="BI38" s="79"/>
      <c r="BK38" s="79"/>
      <c r="BL38" s="79"/>
      <c r="BM38" s="79"/>
      <c r="BN38" s="79"/>
      <c r="BO38" s="231"/>
      <c r="BP38" s="79"/>
      <c r="BQ38" s="79"/>
      <c r="BR38" s="79"/>
      <c r="BS38" s="79"/>
      <c r="BT38" s="231"/>
      <c r="BU38" s="79"/>
      <c r="BV38" s="79"/>
      <c r="BW38" s="79"/>
      <c r="BX38" s="79"/>
    </row>
    <row r="39" spans="1:76" s="126" customFormat="1" ht="12.75" customHeight="1">
      <c r="A39" s="41" t="s">
        <v>688</v>
      </c>
      <c r="B39" s="5" t="s">
        <v>175</v>
      </c>
      <c r="C39" s="793" t="s">
        <v>731</v>
      </c>
      <c r="D39" s="793"/>
      <c r="E39" s="793"/>
      <c r="F39" s="793"/>
      <c r="H39" s="793" t="s">
        <v>731</v>
      </c>
      <c r="I39" s="793"/>
      <c r="J39" s="793"/>
      <c r="K39" s="793"/>
      <c r="L39" s="205"/>
      <c r="M39" s="793" t="s">
        <v>731</v>
      </c>
      <c r="N39" s="793"/>
      <c r="O39" s="793"/>
      <c r="P39" s="793"/>
      <c r="Q39" s="205"/>
      <c r="R39" s="793" t="s">
        <v>731</v>
      </c>
      <c r="S39" s="793"/>
      <c r="T39" s="793"/>
      <c r="U39" s="793"/>
      <c r="V39" s="205"/>
      <c r="W39" s="793" t="s">
        <v>731</v>
      </c>
      <c r="X39" s="793"/>
      <c r="Y39" s="793"/>
      <c r="Z39" s="793"/>
      <c r="AA39" s="205"/>
      <c r="AB39" s="793" t="s">
        <v>731</v>
      </c>
      <c r="AC39" s="793"/>
      <c r="AD39" s="793"/>
      <c r="AE39" s="793"/>
      <c r="AF39" s="205"/>
      <c r="AG39" s="793" t="s">
        <v>731</v>
      </c>
      <c r="AH39" s="793"/>
      <c r="AI39" s="793"/>
      <c r="AJ39" s="793"/>
      <c r="AK39" s="205"/>
      <c r="AL39" s="793" t="s">
        <v>731</v>
      </c>
      <c r="AM39" s="793"/>
      <c r="AN39" s="793"/>
      <c r="AO39" s="793"/>
      <c r="AQ39" s="793" t="s">
        <v>731</v>
      </c>
      <c r="AR39" s="793"/>
      <c r="AS39" s="793"/>
      <c r="AT39" s="793"/>
      <c r="AV39" s="793" t="s">
        <v>731</v>
      </c>
      <c r="AW39" s="793"/>
      <c r="AX39" s="793"/>
      <c r="AY39" s="793"/>
      <c r="BA39" s="793" t="s">
        <v>731</v>
      </c>
      <c r="BB39" s="793"/>
      <c r="BC39" s="793"/>
      <c r="BD39" s="793"/>
      <c r="BF39" s="793" t="s">
        <v>731</v>
      </c>
      <c r="BG39" s="793"/>
      <c r="BH39" s="793"/>
      <c r="BI39" s="793"/>
      <c r="BK39" s="793" t="s">
        <v>731</v>
      </c>
      <c r="BL39" s="793"/>
      <c r="BM39" s="793"/>
      <c r="BN39" s="793"/>
      <c r="BO39" s="231"/>
      <c r="BP39" s="793" t="s">
        <v>731</v>
      </c>
      <c r="BQ39" s="793"/>
      <c r="BR39" s="793"/>
      <c r="BS39" s="793"/>
      <c r="BT39" s="231"/>
      <c r="BU39" s="793" t="s">
        <v>731</v>
      </c>
      <c r="BV39" s="793"/>
      <c r="BW39" s="793"/>
      <c r="BX39" s="793"/>
    </row>
    <row r="40" spans="1:76" s="126" customFormat="1" ht="12.75" customHeight="1">
      <c r="A40" s="56"/>
      <c r="B40" s="5" t="s">
        <v>83</v>
      </c>
      <c r="L40" s="205"/>
      <c r="Q40" s="205"/>
      <c r="V40" s="205"/>
      <c r="AA40" s="205"/>
      <c r="AF40" s="205"/>
      <c r="AK40" s="205"/>
      <c r="BO40" s="231"/>
      <c r="BT40" s="231"/>
    </row>
    <row r="41" spans="1:76" s="126" customFormat="1" ht="12.75" customHeight="1">
      <c r="A41" s="56"/>
      <c r="B41" s="5" t="s">
        <v>84</v>
      </c>
      <c r="L41" s="230"/>
      <c r="Q41" s="230"/>
      <c r="V41" s="230"/>
      <c r="AA41" s="230"/>
      <c r="AF41" s="230"/>
      <c r="AK41" s="230"/>
      <c r="BO41" s="230"/>
      <c r="BT41" s="230"/>
    </row>
    <row r="42" spans="1:76" s="126" customFormat="1" ht="12.75" customHeight="1">
      <c r="A42" s="56"/>
      <c r="B42" s="5" t="s">
        <v>85</v>
      </c>
      <c r="L42" s="205"/>
      <c r="Q42" s="205"/>
      <c r="V42" s="205"/>
      <c r="AA42" s="205"/>
      <c r="AF42" s="205"/>
      <c r="AK42" s="205"/>
      <c r="BO42" s="231"/>
      <c r="BT42" s="231"/>
    </row>
    <row r="43" spans="1:76" s="126" customFormat="1" ht="12.75" customHeight="1">
      <c r="A43" s="56"/>
      <c r="B43" s="5" t="s">
        <v>176</v>
      </c>
      <c r="L43" s="205"/>
      <c r="Q43" s="205"/>
      <c r="V43" s="205"/>
      <c r="AA43" s="205"/>
      <c r="AF43" s="205"/>
      <c r="AK43" s="205"/>
      <c r="BO43" s="231"/>
      <c r="BT43" s="231"/>
    </row>
    <row r="44" spans="1:76" s="126" customFormat="1" ht="12.75" customHeight="1">
      <c r="A44" s="42"/>
      <c r="B44" s="4" t="s">
        <v>86</v>
      </c>
      <c r="AU44" s="79"/>
      <c r="AZ44" s="79"/>
      <c r="BE44" s="79"/>
      <c r="BJ44" s="79"/>
      <c r="BO44" s="228"/>
      <c r="BT44" s="228"/>
    </row>
    <row r="45" spans="1:76" s="126" customFormat="1" ht="12.75" customHeight="1">
      <c r="A45" s="33"/>
      <c r="B45" s="5"/>
      <c r="L45" s="127"/>
      <c r="Q45" s="127"/>
      <c r="V45" s="127"/>
      <c r="AA45" s="127"/>
      <c r="AF45" s="127"/>
      <c r="AK45" s="127"/>
      <c r="BO45" s="229"/>
      <c r="BT45" s="229"/>
    </row>
    <row r="46" spans="1:76" s="126" customFormat="1" ht="12.75" customHeight="1">
      <c r="A46" s="56"/>
      <c r="B46" s="43"/>
      <c r="G46" s="136"/>
      <c r="L46" s="204"/>
      <c r="Q46" s="204"/>
      <c r="V46" s="204"/>
      <c r="AA46" s="204"/>
      <c r="AF46" s="204"/>
      <c r="AK46" s="204"/>
      <c r="AP46" s="136"/>
      <c r="AU46" s="136"/>
      <c r="AZ46" s="136"/>
      <c r="BE46" s="136"/>
      <c r="BJ46" s="136"/>
      <c r="BO46" s="204"/>
      <c r="BT46" s="204"/>
    </row>
    <row r="47" spans="1:76" s="126" customFormat="1" ht="12.75" customHeight="1">
      <c r="A47" s="41" t="s">
        <v>689</v>
      </c>
      <c r="B47" s="5" t="s">
        <v>175</v>
      </c>
      <c r="C47" s="357">
        <v>27.4</v>
      </c>
      <c r="D47" s="357">
        <v>1.9588491723166692</v>
      </c>
      <c r="E47" s="358">
        <v>43.1</v>
      </c>
      <c r="F47" s="350">
        <v>3.0716119218569768</v>
      </c>
      <c r="H47" s="358">
        <v>114.3</v>
      </c>
      <c r="I47" s="350">
        <v>14.629268027273477</v>
      </c>
      <c r="J47" s="358">
        <v>134.19999999999999</v>
      </c>
      <c r="K47" s="350">
        <v>15.340322006655578</v>
      </c>
      <c r="L47" s="79"/>
      <c r="M47" s="98">
        <v>43</v>
      </c>
      <c r="N47" s="82">
        <v>5.4127057510059347</v>
      </c>
      <c r="O47" s="98">
        <v>49.8</v>
      </c>
      <c r="P47" s="82">
        <v>5.6370732777189554</v>
      </c>
      <c r="Q47" s="79"/>
      <c r="R47" s="358">
        <v>126.5</v>
      </c>
      <c r="S47" s="350">
        <v>16.822349496081838</v>
      </c>
      <c r="T47" s="358">
        <v>110.6</v>
      </c>
      <c r="U47" s="350">
        <v>13.238752954035817</v>
      </c>
      <c r="V47" s="79"/>
      <c r="W47" s="98">
        <v>63</v>
      </c>
      <c r="X47" s="82">
        <v>8.404659952374308</v>
      </c>
      <c r="Y47" s="98">
        <v>47.5</v>
      </c>
      <c r="Z47" s="82">
        <v>5.7514870784150398</v>
      </c>
      <c r="AA47" s="79"/>
      <c r="AB47" s="358">
        <v>238.5</v>
      </c>
      <c r="AC47" s="350">
        <v>15.968284176047627</v>
      </c>
      <c r="AD47" s="358">
        <v>234.7</v>
      </c>
      <c r="AE47" s="350">
        <v>13.129712944717483</v>
      </c>
      <c r="AF47" s="79"/>
      <c r="AG47" s="98">
        <v>112.7</v>
      </c>
      <c r="AH47" s="82">
        <v>7.7254847580326285</v>
      </c>
      <c r="AI47" s="98">
        <v>105.1</v>
      </c>
      <c r="AJ47" s="82">
        <v>5.9094783120824941</v>
      </c>
      <c r="AK47" s="79"/>
      <c r="AL47" s="358">
        <v>163.1</v>
      </c>
      <c r="AM47" s="350">
        <v>11.623501438966082</v>
      </c>
      <c r="AN47" s="358">
        <v>260.60000000000002</v>
      </c>
      <c r="AO47" s="350">
        <v>16.253670487190234</v>
      </c>
      <c r="AQ47" s="357">
        <v>318.5</v>
      </c>
      <c r="AR47" s="357">
        <v>22.899329920809866</v>
      </c>
      <c r="AS47" s="358">
        <v>468.6</v>
      </c>
      <c r="AT47" s="350">
        <v>26.054195530529245</v>
      </c>
      <c r="AU47" s="79"/>
      <c r="AV47" s="357">
        <v>91.4</v>
      </c>
      <c r="AW47" s="357">
        <v>6.6254597879929227</v>
      </c>
      <c r="AX47" s="358">
        <v>182.9</v>
      </c>
      <c r="AY47" s="350">
        <v>10.111536938085441</v>
      </c>
      <c r="AZ47" s="79"/>
      <c r="BA47" s="357">
        <v>32</v>
      </c>
      <c r="BB47" s="81">
        <v>2.28457670697055</v>
      </c>
      <c r="BC47" s="358">
        <v>35</v>
      </c>
      <c r="BD47" s="350">
        <v>1.9559347300519392</v>
      </c>
      <c r="BE47" s="79"/>
      <c r="BF47" s="357">
        <v>343.5</v>
      </c>
      <c r="BG47" s="357">
        <v>24.395356795130684</v>
      </c>
      <c r="BH47" s="358">
        <v>394</v>
      </c>
      <c r="BI47" s="350">
        <v>22.032126185468826</v>
      </c>
      <c r="BJ47" s="79"/>
      <c r="BK47" s="357">
        <v>155.30000000000001</v>
      </c>
      <c r="BL47" s="156">
        <v>11.043071861057967</v>
      </c>
      <c r="BM47" s="358">
        <v>182.3</v>
      </c>
      <c r="BN47" s="350">
        <v>10.21159194081774</v>
      </c>
      <c r="BO47" s="79"/>
      <c r="BP47" s="358">
        <v>21.7</v>
      </c>
      <c r="BQ47" s="350">
        <v>1.5445352064937115</v>
      </c>
      <c r="BR47" s="358">
        <v>22.3</v>
      </c>
      <c r="BS47" s="350">
        <v>1.2648658139401676</v>
      </c>
      <c r="BT47" s="79"/>
      <c r="BU47" s="358">
        <v>79</v>
      </c>
      <c r="BV47" s="350">
        <v>5.6175507548614183</v>
      </c>
      <c r="BW47" s="358">
        <v>122.6</v>
      </c>
      <c r="BX47" s="350">
        <v>6.8569252575933035</v>
      </c>
    </row>
    <row r="48" spans="1:76" s="126" customFormat="1" ht="12.75" customHeight="1">
      <c r="A48" s="56"/>
      <c r="B48" s="5" t="s">
        <v>83</v>
      </c>
      <c r="C48" s="357">
        <v>44.5</v>
      </c>
      <c r="D48" s="357">
        <v>3.4391380600277839</v>
      </c>
      <c r="E48" s="358">
        <v>56.9</v>
      </c>
      <c r="F48" s="350">
        <v>4.3839298239798978</v>
      </c>
      <c r="H48" s="358">
        <v>81.3</v>
      </c>
      <c r="I48" s="350">
        <v>11.613364849049097</v>
      </c>
      <c r="J48" s="358">
        <v>134.9</v>
      </c>
      <c r="K48" s="350">
        <v>17.929814089091185</v>
      </c>
      <c r="L48" s="79"/>
      <c r="M48" s="98">
        <v>35.799999999999997</v>
      </c>
      <c r="N48" s="82">
        <v>5.0866338795917718</v>
      </c>
      <c r="O48" s="98">
        <v>74.3</v>
      </c>
      <c r="P48" s="82">
        <v>9.8237280152759396</v>
      </c>
      <c r="Q48" s="79"/>
      <c r="R48" s="358">
        <v>108.7</v>
      </c>
      <c r="S48" s="350">
        <v>16.973288850543561</v>
      </c>
      <c r="T48" s="358">
        <v>136.1</v>
      </c>
      <c r="U48" s="350">
        <v>17.175379659673187</v>
      </c>
      <c r="V48" s="79"/>
      <c r="W48" s="98">
        <v>56.9</v>
      </c>
      <c r="X48" s="82">
        <v>8.7929401375774088</v>
      </c>
      <c r="Y48" s="98">
        <v>60.3</v>
      </c>
      <c r="Z48" s="82">
        <v>7.6931454424654993</v>
      </c>
      <c r="AA48" s="79"/>
      <c r="AB48" s="358">
        <v>204.5</v>
      </c>
      <c r="AC48" s="350">
        <v>14.611225131911638</v>
      </c>
      <c r="AD48" s="358">
        <v>278.60000000000002</v>
      </c>
      <c r="AE48" s="350">
        <v>17.976852753143032</v>
      </c>
      <c r="AF48" s="79"/>
      <c r="AG48" s="98">
        <v>79.599999999999994</v>
      </c>
      <c r="AH48" s="82">
        <v>5.6676268502422786</v>
      </c>
      <c r="AI48" s="98">
        <v>128.19999999999999</v>
      </c>
      <c r="AJ48" s="82">
        <v>8.1956424008900974</v>
      </c>
      <c r="AK48" s="79"/>
      <c r="AL48" s="358">
        <v>143.6</v>
      </c>
      <c r="AM48" s="350">
        <v>10.897518226642141</v>
      </c>
      <c r="AN48" s="358">
        <v>225.4</v>
      </c>
      <c r="AO48" s="350">
        <v>16.175147807416408</v>
      </c>
      <c r="AQ48" s="357">
        <v>295.5</v>
      </c>
      <c r="AR48" s="357">
        <v>21.306758432774632</v>
      </c>
      <c r="AS48" s="358">
        <v>451.1</v>
      </c>
      <c r="AT48" s="350">
        <v>28.886690699629831</v>
      </c>
      <c r="AV48" s="357">
        <v>86.3</v>
      </c>
      <c r="AW48" s="357">
        <v>6.2686376401397252</v>
      </c>
      <c r="AX48" s="358">
        <v>160.69999999999999</v>
      </c>
      <c r="AY48" s="350">
        <v>10.297595014091652</v>
      </c>
      <c r="BA48" s="357">
        <v>27.8</v>
      </c>
      <c r="BB48" s="81">
        <v>2.0646236917446981</v>
      </c>
      <c r="BC48" s="358">
        <v>40.6</v>
      </c>
      <c r="BD48" s="350">
        <v>2.5119395453808511</v>
      </c>
      <c r="BF48" s="357">
        <v>335.5</v>
      </c>
      <c r="BG48" s="357">
        <v>24.785048569423086</v>
      </c>
      <c r="BH48" s="358">
        <v>431.2</v>
      </c>
      <c r="BI48" s="350">
        <v>27.048002685604736</v>
      </c>
      <c r="BK48" s="357">
        <v>144.30000000000001</v>
      </c>
      <c r="BL48" s="156">
        <v>10.983851017981753</v>
      </c>
      <c r="BM48" s="358">
        <v>243.7</v>
      </c>
      <c r="BN48" s="350">
        <v>15.143460578284039</v>
      </c>
      <c r="BO48" s="79"/>
      <c r="BP48" s="358">
        <v>23.4</v>
      </c>
      <c r="BQ48" s="350">
        <v>1.7739519046258536</v>
      </c>
      <c r="BR48" s="358">
        <v>31.3</v>
      </c>
      <c r="BS48" s="350">
        <v>1.9762709209008118</v>
      </c>
      <c r="BT48" s="79"/>
      <c r="BU48" s="358">
        <v>66.400000000000006</v>
      </c>
      <c r="BV48" s="350">
        <v>5.0988522459744168</v>
      </c>
      <c r="BW48" s="358">
        <v>142.80000000000001</v>
      </c>
      <c r="BX48" s="350">
        <v>8.9009286561142122</v>
      </c>
    </row>
    <row r="49" spans="1:76" s="126" customFormat="1" ht="12.75" customHeight="1">
      <c r="A49" s="56"/>
      <c r="B49" s="5" t="s">
        <v>84</v>
      </c>
      <c r="C49" s="357">
        <v>46.6</v>
      </c>
      <c r="D49" s="97">
        <v>3.2957083036100152</v>
      </c>
      <c r="E49" s="358">
        <v>71.599999999999994</v>
      </c>
      <c r="F49" s="350">
        <v>5.1685300933118663</v>
      </c>
      <c r="G49" s="209"/>
      <c r="H49" s="358">
        <v>122.9</v>
      </c>
      <c r="I49" s="350">
        <v>17.781599944234184</v>
      </c>
      <c r="J49" s="358">
        <v>138.4</v>
      </c>
      <c r="K49" s="350">
        <v>19.612578549471806</v>
      </c>
      <c r="L49" s="79"/>
      <c r="M49" s="98">
        <v>66.099999999999994</v>
      </c>
      <c r="N49" s="82">
        <v>9.6750535414323391</v>
      </c>
      <c r="O49" s="98">
        <v>76.5</v>
      </c>
      <c r="P49" s="82">
        <v>11.138054389162789</v>
      </c>
      <c r="Q49" s="79"/>
      <c r="R49" s="358">
        <v>152.30000000000001</v>
      </c>
      <c r="S49" s="350">
        <v>20.811782558344788</v>
      </c>
      <c r="T49" s="358">
        <v>177.2</v>
      </c>
      <c r="U49" s="350">
        <v>21.540828207356096</v>
      </c>
      <c r="V49" s="79"/>
      <c r="W49" s="98">
        <v>97.1</v>
      </c>
      <c r="X49" s="82">
        <v>13.210353538909551</v>
      </c>
      <c r="Y49" s="98">
        <v>97.6</v>
      </c>
      <c r="Z49" s="82">
        <v>12.106281062602424</v>
      </c>
      <c r="AA49" s="79"/>
      <c r="AB49" s="358">
        <v>270.3</v>
      </c>
      <c r="AC49" s="350">
        <v>18.906533280939417</v>
      </c>
      <c r="AD49" s="358">
        <v>318.5</v>
      </c>
      <c r="AE49" s="350">
        <v>20.800862964455604</v>
      </c>
      <c r="AF49" s="79"/>
      <c r="AG49" s="98">
        <v>143.69999999999999</v>
      </c>
      <c r="AH49" s="82">
        <v>10.07468846710618</v>
      </c>
      <c r="AI49" s="98">
        <v>170.8</v>
      </c>
      <c r="AJ49" s="82">
        <v>11.173772180994568</v>
      </c>
      <c r="AK49" s="79"/>
      <c r="AL49" s="358">
        <v>229.4</v>
      </c>
      <c r="AM49" s="350">
        <v>16.192774034364717</v>
      </c>
      <c r="AN49" s="358">
        <v>280.7</v>
      </c>
      <c r="AO49" s="350">
        <v>18.572433421027544</v>
      </c>
      <c r="AP49" s="209"/>
      <c r="AQ49" s="357">
        <v>314.60000000000002</v>
      </c>
      <c r="AR49" s="97">
        <v>22.604384583799579</v>
      </c>
      <c r="AS49" s="358">
        <v>437.2</v>
      </c>
      <c r="AT49" s="350">
        <v>28.679295474237925</v>
      </c>
      <c r="AU49" s="209"/>
      <c r="AV49" s="357">
        <v>96.6</v>
      </c>
      <c r="AW49" s="97">
        <v>6.9504806130053645</v>
      </c>
      <c r="AX49" s="358">
        <v>150.19999999999999</v>
      </c>
      <c r="AY49" s="350">
        <v>9.8980247373686456</v>
      </c>
      <c r="AZ49" s="209"/>
      <c r="BA49" s="357">
        <v>27.3</v>
      </c>
      <c r="BB49" s="81">
        <v>1.9334754788625002</v>
      </c>
      <c r="BC49" s="358">
        <v>42.8</v>
      </c>
      <c r="BD49" s="350">
        <v>2.8488246696141117</v>
      </c>
      <c r="BE49" s="209"/>
      <c r="BF49" s="357">
        <v>449.8</v>
      </c>
      <c r="BG49" s="97">
        <v>32.061741810061015</v>
      </c>
      <c r="BH49" s="358">
        <v>455.5</v>
      </c>
      <c r="BI49" s="350">
        <v>30.518295392020367</v>
      </c>
      <c r="BJ49" s="209"/>
      <c r="BK49" s="357">
        <v>262.3</v>
      </c>
      <c r="BL49" s="156">
        <v>18.571628712390268</v>
      </c>
      <c r="BM49" s="358">
        <v>243.6</v>
      </c>
      <c r="BN49" s="350">
        <v>16.864328196751913</v>
      </c>
      <c r="BO49" s="79"/>
      <c r="BP49" s="358">
        <v>30.1</v>
      </c>
      <c r="BQ49" s="350">
        <v>2.1450807726398584</v>
      </c>
      <c r="BR49" s="358">
        <v>11.2</v>
      </c>
      <c r="BS49" s="350">
        <v>0.77846906583256592</v>
      </c>
      <c r="BT49" s="79"/>
      <c r="BU49" s="358">
        <v>111.4</v>
      </c>
      <c r="BV49" s="350">
        <v>7.8565113758398191</v>
      </c>
      <c r="BW49" s="358">
        <v>150.1</v>
      </c>
      <c r="BX49" s="350">
        <v>10.505545948092449</v>
      </c>
    </row>
    <row r="50" spans="1:76" s="126" customFormat="1" ht="12.75" customHeight="1">
      <c r="A50" s="56"/>
      <c r="B50" s="5" t="s">
        <v>85</v>
      </c>
      <c r="C50" s="357">
        <v>56.1</v>
      </c>
      <c r="D50" s="357">
        <v>3.667255484978535</v>
      </c>
      <c r="E50" s="358">
        <v>66.5</v>
      </c>
      <c r="F50" s="350">
        <v>3.642745650370776</v>
      </c>
      <c r="H50" s="358">
        <v>139</v>
      </c>
      <c r="I50" s="350">
        <v>16.235337011656014</v>
      </c>
      <c r="J50" s="358">
        <v>141.1</v>
      </c>
      <c r="K50" s="350">
        <v>18.391312366844133</v>
      </c>
      <c r="L50" s="79"/>
      <c r="M50" s="98">
        <v>60</v>
      </c>
      <c r="N50" s="82">
        <v>6.943113271525176</v>
      </c>
      <c r="O50" s="98">
        <v>86.3</v>
      </c>
      <c r="P50" s="82">
        <v>11.028263044079763</v>
      </c>
      <c r="Q50" s="79"/>
      <c r="R50" s="358">
        <v>148.4</v>
      </c>
      <c r="S50" s="350">
        <v>19.360573142355054</v>
      </c>
      <c r="T50" s="358">
        <v>205.9</v>
      </c>
      <c r="U50" s="350">
        <v>25.581414810426573</v>
      </c>
      <c r="V50" s="79"/>
      <c r="W50" s="98">
        <v>79.400000000000006</v>
      </c>
      <c r="X50" s="82">
        <v>10.066379623310885</v>
      </c>
      <c r="Y50" s="98">
        <v>95</v>
      </c>
      <c r="Z50" s="82">
        <v>11.871254945626072</v>
      </c>
      <c r="AA50" s="79"/>
      <c r="AB50" s="358">
        <v>287.7</v>
      </c>
      <c r="AC50" s="350">
        <v>18.290323126187857</v>
      </c>
      <c r="AD50" s="358">
        <v>351.8</v>
      </c>
      <c r="AE50" s="350">
        <v>22.206092852517909</v>
      </c>
      <c r="AF50" s="79"/>
      <c r="AG50" s="98">
        <v>136.19999999999999</v>
      </c>
      <c r="AH50" s="82">
        <v>8.4982517111377494</v>
      </c>
      <c r="AI50" s="98">
        <v>181.3</v>
      </c>
      <c r="AJ50" s="82">
        <v>11.346648993063001</v>
      </c>
      <c r="AK50" s="79"/>
      <c r="AL50" s="358">
        <v>212.3</v>
      </c>
      <c r="AM50" s="350">
        <v>14.153035785115648</v>
      </c>
      <c r="AN50" s="358">
        <v>283.2</v>
      </c>
      <c r="AO50" s="350">
        <v>19.318681160391797</v>
      </c>
      <c r="AQ50" s="357">
        <v>256.8</v>
      </c>
      <c r="AR50" s="357">
        <v>18.611243217785507</v>
      </c>
      <c r="AS50" s="358">
        <v>442.6</v>
      </c>
      <c r="AT50" s="350">
        <v>27.805996925844013</v>
      </c>
      <c r="AV50" s="357">
        <v>87</v>
      </c>
      <c r="AW50" s="357">
        <v>6.2783963504490012</v>
      </c>
      <c r="AX50" s="358">
        <v>181.6</v>
      </c>
      <c r="AY50" s="350">
        <v>11.532473309234744</v>
      </c>
      <c r="BA50" s="357">
        <v>32.6</v>
      </c>
      <c r="BB50" s="81">
        <v>2.2345804153353122</v>
      </c>
      <c r="BC50" s="358">
        <v>34.1</v>
      </c>
      <c r="BD50" s="350">
        <v>2.0449533875543477</v>
      </c>
      <c r="BF50" s="357">
        <v>424.3</v>
      </c>
      <c r="BG50" s="357">
        <v>29.468024370949589</v>
      </c>
      <c r="BH50" s="358">
        <v>490.5</v>
      </c>
      <c r="BI50" s="350">
        <v>29.997629066099183</v>
      </c>
      <c r="BK50" s="357">
        <v>213.3</v>
      </c>
      <c r="BL50" s="156">
        <v>14.205812569388689</v>
      </c>
      <c r="BM50" s="358">
        <v>267.3</v>
      </c>
      <c r="BN50" s="350">
        <v>16.108447018944222</v>
      </c>
      <c r="BO50" s="79"/>
      <c r="BP50" s="358">
        <v>33.9</v>
      </c>
      <c r="BQ50" s="350">
        <v>2.2828891175240251</v>
      </c>
      <c r="BR50" s="358">
        <v>36.700000000000003</v>
      </c>
      <c r="BS50" s="350">
        <v>2.267719886561002</v>
      </c>
      <c r="BT50" s="79"/>
      <c r="BU50" s="358">
        <v>118</v>
      </c>
      <c r="BV50" s="350">
        <v>7.7527969121862865</v>
      </c>
      <c r="BW50" s="358">
        <v>159.30000000000001</v>
      </c>
      <c r="BX50" s="350">
        <v>9.5522838313416774</v>
      </c>
    </row>
    <row r="51" spans="1:76" s="126" customFormat="1" ht="12.75" customHeight="1">
      <c r="A51" s="56"/>
      <c r="B51" s="5" t="s">
        <v>176</v>
      </c>
      <c r="C51" s="357">
        <v>75.2</v>
      </c>
      <c r="D51" s="97">
        <v>5.3636682480652844</v>
      </c>
      <c r="E51" s="358">
        <v>98.1</v>
      </c>
      <c r="F51" s="350">
        <v>5.390647172939885</v>
      </c>
      <c r="G51" s="136"/>
      <c r="H51" s="358">
        <v>141.1</v>
      </c>
      <c r="I51" s="350">
        <v>20.001439619991697</v>
      </c>
      <c r="J51" s="358">
        <v>150.6</v>
      </c>
      <c r="K51" s="350">
        <v>21.526296827732619</v>
      </c>
      <c r="L51" s="79"/>
      <c r="M51" s="98">
        <v>71.5</v>
      </c>
      <c r="N51" s="82">
        <v>9.9645470553001498</v>
      </c>
      <c r="O51" s="98">
        <v>95.4</v>
      </c>
      <c r="P51" s="82">
        <v>14.001887946849044</v>
      </c>
      <c r="Q51" s="79"/>
      <c r="R51" s="358">
        <v>176.1</v>
      </c>
      <c r="S51" s="350">
        <v>21.837822752245362</v>
      </c>
      <c r="T51" s="358">
        <v>157.1</v>
      </c>
      <c r="U51" s="350">
        <v>24.252244725121415</v>
      </c>
      <c r="V51" s="79"/>
      <c r="W51" s="98">
        <v>97.9</v>
      </c>
      <c r="X51" s="82">
        <v>11.680055967132235</v>
      </c>
      <c r="Y51" s="98">
        <v>101.9</v>
      </c>
      <c r="Z51" s="82">
        <v>16.121991163257107</v>
      </c>
      <c r="AA51" s="79"/>
      <c r="AB51" s="358">
        <v>323.39999999999998</v>
      </c>
      <c r="AC51" s="350">
        <v>21.136631548966339</v>
      </c>
      <c r="AD51" s="358">
        <v>303.2</v>
      </c>
      <c r="AE51" s="350">
        <v>23.222082158529552</v>
      </c>
      <c r="AF51" s="79"/>
      <c r="AG51" s="98">
        <v>179.5</v>
      </c>
      <c r="AH51" s="82">
        <v>11.89458494170222</v>
      </c>
      <c r="AI51" s="98">
        <v>198.9</v>
      </c>
      <c r="AJ51" s="82">
        <v>15.545949705832523</v>
      </c>
      <c r="AK51" s="79"/>
      <c r="AL51" s="358">
        <v>228.4</v>
      </c>
      <c r="AM51" s="350">
        <v>16.35563011930136</v>
      </c>
      <c r="AN51" s="358">
        <v>213.1</v>
      </c>
      <c r="AO51" s="350">
        <v>18.644893799940274</v>
      </c>
      <c r="AP51" s="136"/>
      <c r="AQ51" s="357">
        <v>307.10000000000002</v>
      </c>
      <c r="AR51" s="97">
        <v>22.06392175633658</v>
      </c>
      <c r="AS51" s="358">
        <v>427.9</v>
      </c>
      <c r="AT51" s="350">
        <v>32.420155722281308</v>
      </c>
      <c r="AU51" s="136"/>
      <c r="AV51" s="357">
        <v>114.6</v>
      </c>
      <c r="AW51" s="97">
        <v>8.141813925163401</v>
      </c>
      <c r="AX51" s="358">
        <v>152.1</v>
      </c>
      <c r="AY51" s="350">
        <v>11.440871031432385</v>
      </c>
      <c r="AZ51" s="136"/>
      <c r="BA51" s="357">
        <v>40.6</v>
      </c>
      <c r="BB51" s="81">
        <v>2.9058244423524124</v>
      </c>
      <c r="BC51" s="358">
        <v>64.5</v>
      </c>
      <c r="BD51" s="350">
        <v>4.6781142893607681</v>
      </c>
      <c r="BE51" s="136"/>
      <c r="BF51" s="357">
        <v>432.2</v>
      </c>
      <c r="BG51" s="97">
        <v>31.250925474648248</v>
      </c>
      <c r="BH51" s="358">
        <v>439.1</v>
      </c>
      <c r="BI51" s="350">
        <v>32.679143272622241</v>
      </c>
      <c r="BJ51" s="136"/>
      <c r="BK51" s="357">
        <v>244.3</v>
      </c>
      <c r="BL51" s="156">
        <v>17.527848176403459</v>
      </c>
      <c r="BM51" s="358">
        <v>244.1</v>
      </c>
      <c r="BN51" s="350">
        <v>17.637588297918629</v>
      </c>
      <c r="BO51" s="79"/>
      <c r="BP51" s="358">
        <v>25.8</v>
      </c>
      <c r="BQ51" s="350">
        <v>1.8546101714843848</v>
      </c>
      <c r="BR51" s="358">
        <v>38.6</v>
      </c>
      <c r="BS51" s="350">
        <v>2.8553782077967482</v>
      </c>
      <c r="BT51" s="79"/>
      <c r="BU51" s="358">
        <v>147.19999999999999</v>
      </c>
      <c r="BV51" s="350">
        <v>10.536581533873619</v>
      </c>
      <c r="BW51" s="358">
        <v>149.69999999999999</v>
      </c>
      <c r="BX51" s="350">
        <v>10.662110395382365</v>
      </c>
    </row>
    <row r="52" spans="1:76" s="126" customFormat="1" ht="12.75" customHeight="1">
      <c r="A52" s="42"/>
      <c r="B52" s="4" t="s">
        <v>86</v>
      </c>
      <c r="C52" s="80"/>
      <c r="D52" s="88">
        <v>2.7381731701792247</v>
      </c>
      <c r="E52" s="322"/>
      <c r="F52" s="326">
        <v>1.7549896634340805</v>
      </c>
      <c r="H52" s="322"/>
      <c r="I52" s="326">
        <v>1.3672208057643644</v>
      </c>
      <c r="J52" s="322"/>
      <c r="K52" s="326">
        <v>1.403249346290983</v>
      </c>
      <c r="L52" s="79"/>
      <c r="M52" s="77"/>
      <c r="N52" s="88">
        <v>1.8409548779643654</v>
      </c>
      <c r="O52" s="77"/>
      <c r="P52" s="88">
        <v>2.4838931936884303</v>
      </c>
      <c r="Q52" s="79"/>
      <c r="R52" s="322"/>
      <c r="S52" s="326">
        <v>1.2981434464509074</v>
      </c>
      <c r="T52" s="322"/>
      <c r="U52" s="326">
        <v>1.8319130819438811</v>
      </c>
      <c r="V52" s="79"/>
      <c r="W52" s="77"/>
      <c r="X52" s="88">
        <v>1.3897119018875512</v>
      </c>
      <c r="Y52" s="77"/>
      <c r="Z52" s="88">
        <v>2.8030996059718016</v>
      </c>
      <c r="AA52" s="79"/>
      <c r="AB52" s="322"/>
      <c r="AC52" s="326">
        <v>1.3236632888003845</v>
      </c>
      <c r="AD52" s="322"/>
      <c r="AE52" s="326">
        <v>1.7686664024039127</v>
      </c>
      <c r="AF52" s="79"/>
      <c r="AG52" s="77"/>
      <c r="AH52" s="88">
        <v>1.5396554797852315</v>
      </c>
      <c r="AI52" s="77"/>
      <c r="AJ52" s="88">
        <v>2.6306805583916506</v>
      </c>
      <c r="AK52" s="79"/>
      <c r="AL52" s="322"/>
      <c r="AM52" s="326">
        <v>1.4071173135894757</v>
      </c>
      <c r="AN52" s="322"/>
      <c r="AO52" s="326">
        <v>1.1471189731965219</v>
      </c>
      <c r="AQ52" s="80"/>
      <c r="AR52" s="88">
        <v>0.96351822663098519</v>
      </c>
      <c r="AS52" s="322"/>
      <c r="AT52" s="326">
        <v>1.2443353195953677</v>
      </c>
      <c r="AU52" s="79"/>
      <c r="AV52" s="80"/>
      <c r="AW52" s="88">
        <v>1.2288677594751252</v>
      </c>
      <c r="AX52" s="322"/>
      <c r="AY52" s="326">
        <v>1.1314670659353439</v>
      </c>
      <c r="AZ52" s="79"/>
      <c r="BA52" s="80"/>
      <c r="BB52" s="88">
        <v>1.2719312218698335</v>
      </c>
      <c r="BC52" s="322"/>
      <c r="BD52" s="326">
        <v>2.3917537827228736</v>
      </c>
      <c r="BE52" s="79"/>
      <c r="BF52" s="80"/>
      <c r="BG52" s="88">
        <v>1.2810194061554343</v>
      </c>
      <c r="BH52" s="322"/>
      <c r="BI52" s="326">
        <v>1.4832496417969683</v>
      </c>
      <c r="BJ52" s="79"/>
      <c r="BK52" s="80"/>
      <c r="BL52" s="88">
        <v>1.5872257644372718</v>
      </c>
      <c r="BM52" s="322"/>
      <c r="BN52" s="326">
        <v>1.7272124072464863</v>
      </c>
      <c r="BO52" s="79"/>
      <c r="BP52" s="322"/>
      <c r="BQ52" s="326">
        <v>1.2007561651473018</v>
      </c>
      <c r="BR52" s="322"/>
      <c r="BS52" s="326">
        <v>2.257455436242676</v>
      </c>
      <c r="BT52" s="79"/>
      <c r="BU52" s="322"/>
      <c r="BV52" s="326">
        <v>1.8756539982759</v>
      </c>
      <c r="BW52" s="322"/>
      <c r="BX52" s="326">
        <v>1.5549404426678315</v>
      </c>
    </row>
    <row r="54" spans="1:76">
      <c r="A54" s="515" t="s">
        <v>743</v>
      </c>
    </row>
    <row r="55" spans="1:76" s="228" customFormat="1" ht="12.75" customHeight="1">
      <c r="A55" s="41" t="s">
        <v>691</v>
      </c>
      <c r="B55" s="389" t="s">
        <v>175</v>
      </c>
      <c r="C55" s="793" t="s">
        <v>694</v>
      </c>
      <c r="D55" s="793"/>
      <c r="E55" s="793"/>
      <c r="F55" s="793"/>
      <c r="G55" s="136"/>
      <c r="H55" s="793" t="s">
        <v>694</v>
      </c>
      <c r="I55" s="793"/>
      <c r="J55" s="793"/>
      <c r="K55" s="793"/>
      <c r="L55" s="126"/>
      <c r="M55" s="793" t="s">
        <v>694</v>
      </c>
      <c r="N55" s="793"/>
      <c r="O55" s="793"/>
      <c r="P55" s="793"/>
      <c r="Q55" s="126"/>
      <c r="R55" s="793" t="s">
        <v>694</v>
      </c>
      <c r="S55" s="793"/>
      <c r="T55" s="793"/>
      <c r="U55" s="793"/>
      <c r="V55" s="126"/>
      <c r="W55" s="793" t="s">
        <v>694</v>
      </c>
      <c r="X55" s="793"/>
      <c r="Y55" s="793"/>
      <c r="Z55" s="793"/>
      <c r="AA55" s="126"/>
      <c r="AB55" s="793" t="s">
        <v>694</v>
      </c>
      <c r="AC55" s="793"/>
      <c r="AD55" s="793"/>
      <c r="AE55" s="793"/>
      <c r="AF55" s="126"/>
      <c r="AG55" s="793" t="s">
        <v>694</v>
      </c>
      <c r="AH55" s="793"/>
      <c r="AI55" s="793"/>
      <c r="AJ55" s="793"/>
      <c r="AK55" s="126"/>
      <c r="AL55" s="793" t="s">
        <v>694</v>
      </c>
      <c r="AM55" s="793"/>
      <c r="AN55" s="793"/>
      <c r="AO55" s="793"/>
      <c r="AP55" s="136"/>
      <c r="AQ55" s="793" t="s">
        <v>694</v>
      </c>
      <c r="AR55" s="793"/>
      <c r="AS55" s="793"/>
      <c r="AT55" s="793"/>
      <c r="AU55" s="136"/>
      <c r="AV55" s="793" t="s">
        <v>694</v>
      </c>
      <c r="AW55" s="793"/>
      <c r="AX55" s="793"/>
      <c r="AY55" s="793"/>
      <c r="BA55" s="793" t="s">
        <v>694</v>
      </c>
      <c r="BB55" s="793"/>
      <c r="BC55" s="793"/>
      <c r="BD55" s="793"/>
      <c r="BF55" s="793" t="s">
        <v>694</v>
      </c>
      <c r="BG55" s="793"/>
      <c r="BH55" s="793"/>
      <c r="BI55" s="793"/>
      <c r="BJ55" s="136"/>
      <c r="BK55" s="793" t="s">
        <v>694</v>
      </c>
      <c r="BL55" s="793"/>
      <c r="BM55" s="793"/>
      <c r="BN55" s="793"/>
      <c r="BP55" s="793" t="s">
        <v>694</v>
      </c>
      <c r="BQ55" s="793"/>
      <c r="BR55" s="793"/>
      <c r="BS55" s="793"/>
      <c r="BU55" s="793" t="s">
        <v>694</v>
      </c>
      <c r="BV55" s="793"/>
      <c r="BW55" s="793"/>
      <c r="BX55" s="793"/>
    </row>
    <row r="56" spans="1:76" s="228" customFormat="1" ht="12.75" customHeight="1">
      <c r="A56" s="56"/>
      <c r="B56" s="389" t="s">
        <v>83</v>
      </c>
      <c r="C56" s="79"/>
      <c r="D56" s="79"/>
      <c r="E56" s="79"/>
      <c r="F56" s="79"/>
      <c r="G56" s="136"/>
      <c r="H56" s="79"/>
      <c r="I56" s="79"/>
      <c r="J56" s="79"/>
      <c r="K56" s="79"/>
      <c r="L56" s="126"/>
      <c r="M56" s="79"/>
      <c r="N56" s="79"/>
      <c r="O56" s="79"/>
      <c r="P56" s="79"/>
      <c r="Q56" s="126"/>
      <c r="R56" s="79"/>
      <c r="S56" s="79"/>
      <c r="T56" s="79"/>
      <c r="U56" s="79"/>
      <c r="V56" s="126"/>
      <c r="W56" s="79"/>
      <c r="X56" s="79"/>
      <c r="Y56" s="79"/>
      <c r="Z56" s="79"/>
      <c r="AA56" s="126"/>
      <c r="AB56" s="79"/>
      <c r="AC56" s="79"/>
      <c r="AD56" s="79"/>
      <c r="AE56" s="79"/>
      <c r="AF56" s="126"/>
      <c r="AG56" s="79"/>
      <c r="AH56" s="79"/>
      <c r="AI56" s="79"/>
      <c r="AJ56" s="79"/>
      <c r="AK56" s="126"/>
      <c r="AL56" s="79"/>
      <c r="AM56" s="79"/>
      <c r="AN56" s="79"/>
      <c r="AO56" s="79"/>
      <c r="AP56" s="136"/>
      <c r="AQ56" s="79"/>
      <c r="AR56" s="79"/>
      <c r="AS56" s="79"/>
      <c r="AT56" s="79"/>
      <c r="AU56" s="136"/>
      <c r="AV56" s="79"/>
      <c r="AW56" s="79"/>
      <c r="AX56" s="79"/>
      <c r="AY56" s="79"/>
      <c r="BA56" s="79"/>
      <c r="BB56" s="79"/>
      <c r="BC56" s="79"/>
      <c r="BD56" s="79"/>
      <c r="BF56" s="79"/>
      <c r="BG56" s="79"/>
      <c r="BH56" s="79"/>
      <c r="BI56" s="79"/>
      <c r="BJ56" s="136"/>
      <c r="BK56" s="79"/>
      <c r="BL56" s="79"/>
      <c r="BM56" s="79"/>
      <c r="BN56" s="79"/>
      <c r="BP56" s="79"/>
      <c r="BQ56" s="79"/>
      <c r="BR56" s="79"/>
      <c r="BS56" s="79"/>
      <c r="BU56" s="79"/>
      <c r="BV56" s="79"/>
      <c r="BW56" s="79"/>
      <c r="BX56" s="79"/>
    </row>
    <row r="57" spans="1:76" s="228" customFormat="1" ht="12.75" customHeight="1">
      <c r="A57" s="56"/>
      <c r="B57" s="389" t="s">
        <v>84</v>
      </c>
      <c r="C57" s="79"/>
      <c r="D57" s="79"/>
      <c r="E57" s="79"/>
      <c r="F57" s="79"/>
      <c r="H57" s="79"/>
      <c r="I57" s="79"/>
      <c r="J57" s="79"/>
      <c r="K57" s="79"/>
      <c r="L57" s="126"/>
      <c r="M57" s="79"/>
      <c r="N57" s="79"/>
      <c r="O57" s="79"/>
      <c r="P57" s="79"/>
      <c r="Q57" s="126"/>
      <c r="R57" s="79"/>
      <c r="S57" s="79"/>
      <c r="T57" s="79"/>
      <c r="U57" s="79"/>
      <c r="V57" s="126"/>
      <c r="W57" s="79"/>
      <c r="X57" s="79"/>
      <c r="Y57" s="79"/>
      <c r="Z57" s="79"/>
      <c r="AA57" s="126"/>
      <c r="AB57" s="79"/>
      <c r="AC57" s="79"/>
      <c r="AD57" s="79"/>
      <c r="AE57" s="79"/>
      <c r="AF57" s="126"/>
      <c r="AG57" s="79"/>
      <c r="AH57" s="79"/>
      <c r="AI57" s="79"/>
      <c r="AJ57" s="79"/>
      <c r="AK57" s="126"/>
      <c r="AL57" s="79"/>
      <c r="AM57" s="79"/>
      <c r="AN57" s="79"/>
      <c r="AO57" s="79"/>
      <c r="AQ57" s="79"/>
      <c r="AR57" s="79"/>
      <c r="AS57" s="79"/>
      <c r="AT57" s="79"/>
      <c r="AV57" s="79"/>
      <c r="AW57" s="79"/>
      <c r="AX57" s="79"/>
      <c r="AY57" s="79"/>
      <c r="BA57" s="79"/>
      <c r="BB57" s="79"/>
      <c r="BC57" s="79"/>
      <c r="BD57" s="79"/>
      <c r="BF57" s="79"/>
      <c r="BG57" s="79"/>
      <c r="BH57" s="79"/>
      <c r="BI57" s="79"/>
      <c r="BK57" s="79"/>
      <c r="BL57" s="79"/>
      <c r="BM57" s="79"/>
      <c r="BN57" s="79"/>
      <c r="BP57" s="79"/>
      <c r="BQ57" s="79"/>
      <c r="BR57" s="79"/>
      <c r="BS57" s="79"/>
      <c r="BU57" s="79"/>
      <c r="BV57" s="79"/>
      <c r="BW57" s="79"/>
      <c r="BX57" s="79"/>
    </row>
    <row r="58" spans="1:76" s="228" customFormat="1" ht="12.75" customHeight="1">
      <c r="A58" s="56"/>
      <c r="B58" s="389" t="s">
        <v>85</v>
      </c>
      <c r="C58" s="79"/>
      <c r="D58" s="79"/>
      <c r="E58" s="79"/>
      <c r="F58" s="79"/>
      <c r="H58" s="79"/>
      <c r="I58" s="79"/>
      <c r="J58" s="79"/>
      <c r="K58" s="79"/>
      <c r="L58" s="126"/>
      <c r="M58" s="79"/>
      <c r="N58" s="79"/>
      <c r="O58" s="79"/>
      <c r="P58" s="79"/>
      <c r="Q58" s="126"/>
      <c r="R58" s="79"/>
      <c r="S58" s="79"/>
      <c r="T58" s="79"/>
      <c r="U58" s="79"/>
      <c r="V58" s="126"/>
      <c r="W58" s="79"/>
      <c r="X58" s="79"/>
      <c r="Y58" s="79"/>
      <c r="Z58" s="79"/>
      <c r="AA58" s="126"/>
      <c r="AB58" s="79"/>
      <c r="AC58" s="79"/>
      <c r="AD58" s="79"/>
      <c r="AE58" s="79"/>
      <c r="AF58" s="126"/>
      <c r="AG58" s="79"/>
      <c r="AH58" s="79"/>
      <c r="AI58" s="79"/>
      <c r="AJ58" s="79"/>
      <c r="AK58" s="126"/>
      <c r="AL58" s="79"/>
      <c r="AM58" s="79"/>
      <c r="AN58" s="79"/>
      <c r="AO58" s="79"/>
      <c r="AQ58" s="79"/>
      <c r="AR58" s="79"/>
      <c r="AS58" s="79"/>
      <c r="AT58" s="79"/>
      <c r="AV58" s="79"/>
      <c r="AW58" s="79"/>
      <c r="AX58" s="79"/>
      <c r="AY58" s="79"/>
      <c r="BA58" s="79"/>
      <c r="BB58" s="79"/>
      <c r="BC58" s="79"/>
      <c r="BD58" s="79"/>
      <c r="BF58" s="79"/>
      <c r="BG58" s="79"/>
      <c r="BH58" s="79"/>
      <c r="BI58" s="79"/>
      <c r="BK58" s="79"/>
      <c r="BL58" s="79"/>
      <c r="BM58" s="79"/>
      <c r="BN58" s="79"/>
      <c r="BP58" s="79"/>
      <c r="BQ58" s="79"/>
      <c r="BR58" s="79"/>
      <c r="BS58" s="79"/>
      <c r="BU58" s="79"/>
      <c r="BV58" s="79"/>
      <c r="BW58" s="79"/>
      <c r="BX58" s="79"/>
    </row>
    <row r="59" spans="1:76" s="228" customFormat="1" ht="12.75" customHeight="1">
      <c r="A59" s="56"/>
      <c r="B59" s="389" t="s">
        <v>176</v>
      </c>
      <c r="C59" s="79"/>
      <c r="D59" s="79"/>
      <c r="E59" s="79"/>
      <c r="F59" s="79"/>
      <c r="H59" s="79"/>
      <c r="I59" s="79"/>
      <c r="J59" s="79"/>
      <c r="K59" s="79"/>
      <c r="L59" s="126"/>
      <c r="M59" s="79"/>
      <c r="N59" s="79"/>
      <c r="O59" s="79"/>
      <c r="P59" s="79"/>
      <c r="Q59" s="126"/>
      <c r="R59" s="79"/>
      <c r="S59" s="79"/>
      <c r="T59" s="79"/>
      <c r="U59" s="79"/>
      <c r="V59" s="126"/>
      <c r="W59" s="79"/>
      <c r="X59" s="79"/>
      <c r="Y59" s="79"/>
      <c r="Z59" s="79"/>
      <c r="AA59" s="126"/>
      <c r="AB59" s="79"/>
      <c r="AC59" s="79"/>
      <c r="AD59" s="79"/>
      <c r="AE59" s="79"/>
      <c r="AF59" s="126"/>
      <c r="AG59" s="79"/>
      <c r="AH59" s="79"/>
      <c r="AI59" s="79"/>
      <c r="AJ59" s="79"/>
      <c r="AK59" s="126"/>
      <c r="AL59" s="79"/>
      <c r="AM59" s="79"/>
      <c r="AN59" s="79"/>
      <c r="AO59" s="79"/>
      <c r="AQ59" s="79"/>
      <c r="AR59" s="79"/>
      <c r="AS59" s="79"/>
      <c r="AT59" s="79"/>
      <c r="AV59" s="79"/>
      <c r="AW59" s="79"/>
      <c r="AX59" s="79"/>
      <c r="AY59" s="79"/>
      <c r="BA59" s="79"/>
      <c r="BB59" s="79"/>
      <c r="BC59" s="79"/>
      <c r="BD59" s="79"/>
      <c r="BF59" s="79"/>
      <c r="BG59" s="79"/>
      <c r="BH59" s="79"/>
      <c r="BI59" s="79"/>
      <c r="BK59" s="79"/>
      <c r="BL59" s="79"/>
      <c r="BM59" s="79"/>
      <c r="BN59" s="79"/>
      <c r="BP59" s="79"/>
      <c r="BQ59" s="79"/>
      <c r="BR59" s="79"/>
      <c r="BS59" s="79"/>
      <c r="BU59" s="79"/>
      <c r="BV59" s="79"/>
      <c r="BW59" s="79"/>
      <c r="BX59" s="79"/>
    </row>
    <row r="60" spans="1:76" s="228" customFormat="1" ht="12.75" customHeight="1">
      <c r="A60" s="42"/>
      <c r="B60" s="4" t="s">
        <v>86</v>
      </c>
      <c r="C60" s="79"/>
      <c r="D60" s="79"/>
      <c r="E60" s="79"/>
      <c r="F60" s="79"/>
      <c r="G60" s="79"/>
      <c r="H60" s="79"/>
      <c r="I60" s="79"/>
      <c r="J60" s="79"/>
      <c r="K60" s="79"/>
      <c r="L60" s="126"/>
      <c r="M60" s="79"/>
      <c r="N60" s="79"/>
      <c r="O60" s="79"/>
      <c r="P60" s="79"/>
      <c r="Q60" s="126"/>
      <c r="R60" s="79"/>
      <c r="S60" s="79"/>
      <c r="T60" s="79"/>
      <c r="U60" s="79"/>
      <c r="V60" s="126"/>
      <c r="W60" s="79"/>
      <c r="X60" s="79"/>
      <c r="Y60" s="79"/>
      <c r="Z60" s="79"/>
      <c r="AA60" s="126"/>
      <c r="AB60" s="79"/>
      <c r="AC60" s="79"/>
      <c r="AD60" s="79"/>
      <c r="AE60" s="79"/>
      <c r="AF60" s="126"/>
      <c r="AG60" s="79"/>
      <c r="AH60" s="79"/>
      <c r="AI60" s="79"/>
      <c r="AJ60" s="79"/>
      <c r="AK60" s="126"/>
      <c r="AL60" s="79"/>
      <c r="AM60" s="79"/>
      <c r="AN60" s="79"/>
      <c r="AO60" s="79"/>
      <c r="AP60" s="79"/>
      <c r="AQ60" s="79"/>
      <c r="AR60" s="79"/>
      <c r="AS60" s="79"/>
      <c r="AT60" s="79"/>
      <c r="AV60" s="79"/>
      <c r="AW60" s="79"/>
      <c r="AX60" s="79"/>
      <c r="AY60" s="79"/>
      <c r="BA60" s="79"/>
      <c r="BB60" s="79"/>
      <c r="BC60" s="79"/>
      <c r="BD60" s="79"/>
      <c r="BF60" s="79"/>
      <c r="BG60" s="79"/>
      <c r="BH60" s="79"/>
      <c r="BI60" s="79"/>
      <c r="BJ60" s="79"/>
      <c r="BK60" s="79"/>
      <c r="BL60" s="79"/>
      <c r="BM60" s="79"/>
      <c r="BN60" s="79"/>
      <c r="BP60" s="79"/>
      <c r="BQ60" s="79"/>
      <c r="BR60" s="79"/>
      <c r="BS60" s="79"/>
      <c r="BU60" s="79"/>
      <c r="BV60" s="79"/>
      <c r="BW60" s="79"/>
      <c r="BX60" s="79"/>
    </row>
    <row r="61" spans="1:76" s="228" customFormat="1" ht="12.75" customHeight="1">
      <c r="A61" s="33"/>
      <c r="B61" s="389"/>
      <c r="C61" s="79"/>
      <c r="D61" s="79"/>
      <c r="E61" s="79"/>
      <c r="F61" s="79"/>
      <c r="G61" s="230"/>
      <c r="H61" s="79"/>
      <c r="I61" s="79"/>
      <c r="J61" s="79"/>
      <c r="K61" s="79"/>
      <c r="L61" s="230"/>
      <c r="M61" s="79"/>
      <c r="N61" s="79"/>
      <c r="O61" s="79"/>
      <c r="P61" s="79"/>
      <c r="Q61" s="230"/>
      <c r="R61" s="79"/>
      <c r="S61" s="79"/>
      <c r="T61" s="79"/>
      <c r="U61" s="79"/>
      <c r="V61" s="230"/>
      <c r="W61" s="79"/>
      <c r="X61" s="79"/>
      <c r="Y61" s="79"/>
      <c r="Z61" s="79"/>
      <c r="AA61" s="230"/>
      <c r="AB61" s="79"/>
      <c r="AC61" s="79"/>
      <c r="AD61" s="79"/>
      <c r="AE61" s="79"/>
      <c r="AF61" s="230"/>
      <c r="AG61" s="79"/>
      <c r="AH61" s="79"/>
      <c r="AI61" s="79"/>
      <c r="AJ61" s="79"/>
      <c r="AK61" s="230"/>
      <c r="AL61" s="79"/>
      <c r="AM61" s="79"/>
      <c r="AN61" s="79"/>
      <c r="AO61" s="79"/>
      <c r="AP61" s="230"/>
      <c r="AQ61" s="79"/>
      <c r="AR61" s="79"/>
      <c r="AS61" s="79"/>
      <c r="AT61" s="79"/>
      <c r="AU61" s="230"/>
      <c r="AV61" s="79"/>
      <c r="AW61" s="79"/>
      <c r="AX61" s="79"/>
      <c r="AY61" s="79"/>
      <c r="BA61" s="79"/>
      <c r="BB61" s="79"/>
      <c r="BC61" s="79"/>
      <c r="BD61" s="79"/>
      <c r="BF61" s="79"/>
      <c r="BG61" s="79"/>
      <c r="BH61" s="79"/>
      <c r="BI61" s="79"/>
      <c r="BJ61" s="230"/>
      <c r="BK61" s="79"/>
      <c r="BL61" s="79"/>
      <c r="BM61" s="79"/>
      <c r="BN61" s="79"/>
      <c r="BO61" s="230"/>
      <c r="BP61" s="79"/>
      <c r="BQ61" s="79"/>
      <c r="BR61" s="79"/>
      <c r="BS61" s="79"/>
      <c r="BT61" s="230"/>
      <c r="BU61" s="79"/>
      <c r="BV61" s="79"/>
      <c r="BW61" s="79"/>
      <c r="BX61" s="79"/>
    </row>
    <row r="62" spans="1:76" s="228" customFormat="1" ht="12.75" customHeight="1">
      <c r="A62" s="56"/>
      <c r="B62" s="43"/>
      <c r="C62" s="79"/>
      <c r="D62" s="79"/>
      <c r="E62" s="79"/>
      <c r="F62" s="79"/>
      <c r="G62" s="231"/>
      <c r="H62" s="79"/>
      <c r="I62" s="79"/>
      <c r="J62" s="79"/>
      <c r="K62" s="79"/>
      <c r="L62" s="205"/>
      <c r="M62" s="79"/>
      <c r="N62" s="79"/>
      <c r="O62" s="79"/>
      <c r="P62" s="79"/>
      <c r="Q62" s="205"/>
      <c r="R62" s="79"/>
      <c r="S62" s="79"/>
      <c r="T62" s="79"/>
      <c r="U62" s="79"/>
      <c r="V62" s="205"/>
      <c r="W62" s="79"/>
      <c r="X62" s="79"/>
      <c r="Y62" s="79"/>
      <c r="Z62" s="79"/>
      <c r="AA62" s="205"/>
      <c r="AB62" s="79"/>
      <c r="AC62" s="79"/>
      <c r="AD62" s="79"/>
      <c r="AE62" s="79"/>
      <c r="AF62" s="205"/>
      <c r="AG62" s="79"/>
      <c r="AH62" s="79"/>
      <c r="AI62" s="79"/>
      <c r="AJ62" s="79"/>
      <c r="AK62" s="205"/>
      <c r="AL62" s="79"/>
      <c r="AM62" s="79"/>
      <c r="AN62" s="79"/>
      <c r="AO62" s="79"/>
      <c r="AP62" s="231"/>
      <c r="AQ62" s="79"/>
      <c r="AR62" s="79"/>
      <c r="AS62" s="79"/>
      <c r="AT62" s="79"/>
      <c r="AU62" s="231"/>
      <c r="AV62" s="79"/>
      <c r="AW62" s="79"/>
      <c r="AX62" s="79"/>
      <c r="AY62" s="79"/>
      <c r="BA62" s="79"/>
      <c r="BB62" s="79"/>
      <c r="BC62" s="79"/>
      <c r="BD62" s="79"/>
      <c r="BF62" s="79"/>
      <c r="BG62" s="79"/>
      <c r="BH62" s="79"/>
      <c r="BI62" s="79"/>
      <c r="BJ62" s="231"/>
      <c r="BK62" s="79"/>
      <c r="BL62" s="79"/>
      <c r="BM62" s="79"/>
      <c r="BN62" s="79"/>
      <c r="BO62" s="231"/>
      <c r="BP62" s="79"/>
      <c r="BQ62" s="79"/>
      <c r="BR62" s="79"/>
      <c r="BS62" s="79"/>
      <c r="BT62" s="231"/>
      <c r="BU62" s="79"/>
      <c r="BV62" s="79"/>
      <c r="BW62" s="79"/>
      <c r="BX62" s="79"/>
    </row>
    <row r="63" spans="1:76" s="228" customFormat="1" ht="12.75" customHeight="1">
      <c r="A63" s="41" t="s">
        <v>692</v>
      </c>
      <c r="B63" s="389" t="s">
        <v>175</v>
      </c>
      <c r="C63" s="793" t="s">
        <v>695</v>
      </c>
      <c r="D63" s="793"/>
      <c r="E63" s="793"/>
      <c r="F63" s="793"/>
      <c r="G63" s="136"/>
      <c r="H63" s="793" t="s">
        <v>695</v>
      </c>
      <c r="I63" s="793"/>
      <c r="J63" s="793"/>
      <c r="K63" s="793"/>
      <c r="L63" s="205"/>
      <c r="M63" s="793" t="s">
        <v>695</v>
      </c>
      <c r="N63" s="793"/>
      <c r="O63" s="793"/>
      <c r="P63" s="793"/>
      <c r="Q63" s="205"/>
      <c r="R63" s="793" t="s">
        <v>695</v>
      </c>
      <c r="S63" s="793"/>
      <c r="T63" s="793"/>
      <c r="U63" s="793"/>
      <c r="V63" s="205"/>
      <c r="W63" s="793" t="s">
        <v>695</v>
      </c>
      <c r="X63" s="793"/>
      <c r="Y63" s="793"/>
      <c r="Z63" s="793"/>
      <c r="AA63" s="205"/>
      <c r="AB63" s="793" t="s">
        <v>695</v>
      </c>
      <c r="AC63" s="793"/>
      <c r="AD63" s="793"/>
      <c r="AE63" s="793"/>
      <c r="AF63" s="205"/>
      <c r="AG63" s="793" t="s">
        <v>695</v>
      </c>
      <c r="AH63" s="793"/>
      <c r="AI63" s="793"/>
      <c r="AJ63" s="793"/>
      <c r="AK63" s="205"/>
      <c r="AL63" s="793" t="s">
        <v>695</v>
      </c>
      <c r="AM63" s="793"/>
      <c r="AN63" s="793"/>
      <c r="AO63" s="793"/>
      <c r="AP63" s="136"/>
      <c r="AQ63" s="793" t="s">
        <v>695</v>
      </c>
      <c r="AR63" s="793"/>
      <c r="AS63" s="793"/>
      <c r="AT63" s="793"/>
      <c r="AU63" s="136"/>
      <c r="AV63" s="793" t="s">
        <v>695</v>
      </c>
      <c r="AW63" s="793"/>
      <c r="AX63" s="793"/>
      <c r="AY63" s="793"/>
      <c r="BA63" s="793" t="s">
        <v>695</v>
      </c>
      <c r="BB63" s="793"/>
      <c r="BC63" s="793"/>
      <c r="BD63" s="793"/>
      <c r="BF63" s="793" t="s">
        <v>695</v>
      </c>
      <c r="BG63" s="793"/>
      <c r="BH63" s="793"/>
      <c r="BI63" s="793"/>
      <c r="BJ63" s="136"/>
      <c r="BK63" s="793" t="s">
        <v>695</v>
      </c>
      <c r="BL63" s="793"/>
      <c r="BM63" s="793"/>
      <c r="BN63" s="793"/>
      <c r="BO63" s="231"/>
      <c r="BP63" s="793" t="s">
        <v>695</v>
      </c>
      <c r="BQ63" s="793"/>
      <c r="BR63" s="793"/>
      <c r="BS63" s="793"/>
      <c r="BT63" s="231"/>
      <c r="BU63" s="793" t="s">
        <v>695</v>
      </c>
      <c r="BV63" s="793"/>
      <c r="BW63" s="793"/>
      <c r="BX63" s="793"/>
    </row>
    <row r="64" spans="1:76" s="228" customFormat="1" ht="12.75" customHeight="1">
      <c r="A64" s="56"/>
      <c r="B64" s="389" t="s">
        <v>83</v>
      </c>
      <c r="C64" s="323"/>
      <c r="D64" s="325"/>
      <c r="E64" s="323"/>
      <c r="F64" s="325"/>
      <c r="G64" s="231"/>
      <c r="H64" s="126"/>
      <c r="I64" s="126"/>
      <c r="J64" s="126"/>
      <c r="K64" s="126"/>
      <c r="L64" s="205"/>
      <c r="M64" s="126"/>
      <c r="N64" s="126"/>
      <c r="O64" s="126"/>
      <c r="P64" s="126"/>
      <c r="Q64" s="205"/>
      <c r="R64" s="126"/>
      <c r="S64" s="126"/>
      <c r="T64" s="126"/>
      <c r="U64" s="126"/>
      <c r="V64" s="205"/>
      <c r="W64" s="126"/>
      <c r="X64" s="126"/>
      <c r="Y64" s="126"/>
      <c r="Z64" s="126"/>
      <c r="AA64" s="205"/>
      <c r="AB64" s="126"/>
      <c r="AC64" s="126"/>
      <c r="AD64" s="126"/>
      <c r="AE64" s="126"/>
      <c r="AF64" s="205"/>
      <c r="AG64" s="126"/>
      <c r="AH64" s="126"/>
      <c r="AI64" s="126"/>
      <c r="AJ64" s="126"/>
      <c r="AK64" s="205"/>
      <c r="AL64" s="323"/>
      <c r="AM64" s="325"/>
      <c r="AN64" s="323"/>
      <c r="AO64" s="325"/>
      <c r="AP64" s="231"/>
      <c r="AQ64" s="323"/>
      <c r="AR64" s="325"/>
      <c r="AS64" s="323"/>
      <c r="AT64" s="325"/>
      <c r="AU64" s="231"/>
      <c r="AV64" s="323"/>
      <c r="AW64" s="325"/>
      <c r="AX64" s="323"/>
      <c r="AY64" s="325"/>
      <c r="AZ64" s="398"/>
      <c r="BA64" s="323"/>
      <c r="BB64" s="325"/>
      <c r="BC64" s="323"/>
      <c r="BD64" s="325"/>
      <c r="BE64" s="398"/>
      <c r="BF64" s="323"/>
      <c r="BG64" s="325"/>
      <c r="BH64" s="323"/>
      <c r="BI64" s="325"/>
      <c r="BJ64" s="231"/>
      <c r="BK64" s="323"/>
      <c r="BL64" s="325"/>
      <c r="BM64" s="323"/>
      <c r="BN64" s="325"/>
      <c r="BO64" s="231"/>
      <c r="BT64" s="231"/>
    </row>
    <row r="65" spans="1:76" s="228" customFormat="1" ht="12.75" customHeight="1">
      <c r="A65" s="56"/>
      <c r="B65" s="389" t="s">
        <v>84</v>
      </c>
      <c r="C65" s="323"/>
      <c r="D65" s="325"/>
      <c r="E65" s="323"/>
      <c r="F65" s="325"/>
      <c r="G65" s="230"/>
      <c r="H65" s="126"/>
      <c r="I65" s="126"/>
      <c r="J65" s="126"/>
      <c r="K65" s="126"/>
      <c r="L65" s="230"/>
      <c r="M65" s="126"/>
      <c r="N65" s="126"/>
      <c r="O65" s="126"/>
      <c r="P65" s="126"/>
      <c r="Q65" s="230"/>
      <c r="R65" s="126"/>
      <c r="S65" s="126"/>
      <c r="T65" s="126"/>
      <c r="U65" s="126"/>
      <c r="V65" s="230"/>
      <c r="W65" s="126"/>
      <c r="X65" s="126"/>
      <c r="Y65" s="126"/>
      <c r="Z65" s="126"/>
      <c r="AA65" s="230"/>
      <c r="AB65" s="126"/>
      <c r="AC65" s="126"/>
      <c r="AD65" s="126"/>
      <c r="AE65" s="126"/>
      <c r="AF65" s="230"/>
      <c r="AG65" s="126"/>
      <c r="AH65" s="126"/>
      <c r="AI65" s="126"/>
      <c r="AJ65" s="126"/>
      <c r="AK65" s="230"/>
      <c r="AL65" s="323"/>
      <c r="AM65" s="325"/>
      <c r="AN65" s="323"/>
      <c r="AO65" s="325"/>
      <c r="AP65" s="230"/>
      <c r="AQ65" s="323"/>
      <c r="AR65" s="325"/>
      <c r="AS65" s="323"/>
      <c r="AT65" s="325"/>
      <c r="AU65" s="230"/>
      <c r="AV65" s="323"/>
      <c r="AW65" s="325"/>
      <c r="AX65" s="323"/>
      <c r="AY65" s="325"/>
      <c r="AZ65" s="398"/>
      <c r="BA65" s="323"/>
      <c r="BB65" s="325"/>
      <c r="BC65" s="323"/>
      <c r="BD65" s="325"/>
      <c r="BE65" s="398"/>
      <c r="BF65" s="323"/>
      <c r="BG65" s="325"/>
      <c r="BH65" s="323"/>
      <c r="BI65" s="325"/>
      <c r="BJ65" s="230"/>
      <c r="BK65" s="323"/>
      <c r="BL65" s="325"/>
      <c r="BM65" s="323"/>
      <c r="BN65" s="325"/>
      <c r="BO65" s="230"/>
      <c r="BT65" s="230"/>
    </row>
    <row r="66" spans="1:76" s="228" customFormat="1" ht="12.75" customHeight="1">
      <c r="A66" s="56"/>
      <c r="B66" s="389" t="s">
        <v>85</v>
      </c>
      <c r="C66" s="235"/>
      <c r="D66" s="233"/>
      <c r="E66" s="235"/>
      <c r="F66" s="233"/>
      <c r="G66" s="231"/>
      <c r="H66" s="126"/>
      <c r="I66" s="126"/>
      <c r="J66" s="126"/>
      <c r="K66" s="126"/>
      <c r="L66" s="205"/>
      <c r="M66" s="126"/>
      <c r="N66" s="126"/>
      <c r="O66" s="126"/>
      <c r="P66" s="126"/>
      <c r="Q66" s="205"/>
      <c r="R66" s="126"/>
      <c r="S66" s="126"/>
      <c r="T66" s="126"/>
      <c r="U66" s="126"/>
      <c r="V66" s="205"/>
      <c r="W66" s="126"/>
      <c r="X66" s="126"/>
      <c r="Y66" s="126"/>
      <c r="Z66" s="126"/>
      <c r="AA66" s="205"/>
      <c r="AB66" s="126"/>
      <c r="AC66" s="126"/>
      <c r="AD66" s="126"/>
      <c r="AE66" s="126"/>
      <c r="AF66" s="205"/>
      <c r="AG66" s="126"/>
      <c r="AH66" s="126"/>
      <c r="AI66" s="126"/>
      <c r="AJ66" s="126"/>
      <c r="AK66" s="205"/>
      <c r="AL66" s="235"/>
      <c r="AM66" s="233"/>
      <c r="AN66" s="235"/>
      <c r="AO66" s="233"/>
      <c r="AP66" s="231"/>
      <c r="AQ66" s="235"/>
      <c r="AR66" s="233"/>
      <c r="AS66" s="235"/>
      <c r="AT66" s="233"/>
      <c r="AU66" s="231"/>
      <c r="AV66" s="235"/>
      <c r="AW66" s="233"/>
      <c r="AX66" s="235"/>
      <c r="AY66" s="233"/>
      <c r="AZ66" s="393"/>
      <c r="BA66" s="235"/>
      <c r="BB66" s="233"/>
      <c r="BC66" s="235"/>
      <c r="BD66" s="233"/>
      <c r="BE66" s="393"/>
      <c r="BF66" s="235"/>
      <c r="BG66" s="233"/>
      <c r="BH66" s="235"/>
      <c r="BI66" s="233"/>
      <c r="BJ66" s="231"/>
      <c r="BK66" s="235"/>
      <c r="BL66" s="233"/>
      <c r="BM66" s="235"/>
      <c r="BN66" s="233"/>
      <c r="BO66" s="231"/>
      <c r="BT66" s="231"/>
    </row>
    <row r="67" spans="1:76" s="228" customFormat="1" ht="12.75" customHeight="1">
      <c r="A67" s="56"/>
      <c r="B67" s="389" t="s">
        <v>176</v>
      </c>
      <c r="C67" s="235"/>
      <c r="D67" s="233"/>
      <c r="E67" s="235"/>
      <c r="F67" s="233"/>
      <c r="G67" s="231"/>
      <c r="H67" s="126"/>
      <c r="I67" s="126"/>
      <c r="J67" s="126"/>
      <c r="K67" s="126"/>
      <c r="L67" s="205"/>
      <c r="M67" s="126"/>
      <c r="N67" s="126"/>
      <c r="O67" s="126"/>
      <c r="P67" s="126"/>
      <c r="Q67" s="205"/>
      <c r="R67" s="126"/>
      <c r="S67" s="126"/>
      <c r="T67" s="126"/>
      <c r="U67" s="126"/>
      <c r="V67" s="205"/>
      <c r="W67" s="126"/>
      <c r="X67" s="126"/>
      <c r="Y67" s="126"/>
      <c r="Z67" s="126"/>
      <c r="AA67" s="205"/>
      <c r="AB67" s="126"/>
      <c r="AC67" s="126"/>
      <c r="AD67" s="126"/>
      <c r="AE67" s="126"/>
      <c r="AF67" s="205"/>
      <c r="AG67" s="126"/>
      <c r="AH67" s="126"/>
      <c r="AI67" s="126"/>
      <c r="AJ67" s="126"/>
      <c r="AK67" s="205"/>
      <c r="AL67" s="235"/>
      <c r="AM67" s="233"/>
      <c r="AN67" s="235"/>
      <c r="AO67" s="233"/>
      <c r="AP67" s="231"/>
      <c r="AQ67" s="235"/>
      <c r="AR67" s="233"/>
      <c r="AS67" s="235"/>
      <c r="AT67" s="233"/>
      <c r="AU67" s="231"/>
      <c r="AV67" s="235"/>
      <c r="AW67" s="233"/>
      <c r="AX67" s="235"/>
      <c r="AY67" s="233"/>
      <c r="AZ67" s="393"/>
      <c r="BA67" s="235"/>
      <c r="BB67" s="233"/>
      <c r="BC67" s="235"/>
      <c r="BD67" s="233"/>
      <c r="BE67" s="393"/>
      <c r="BF67" s="235"/>
      <c r="BG67" s="233"/>
      <c r="BH67" s="235"/>
      <c r="BI67" s="233"/>
      <c r="BJ67" s="231"/>
      <c r="BK67" s="235"/>
      <c r="BL67" s="233"/>
      <c r="BM67" s="235"/>
      <c r="BN67" s="233"/>
      <c r="BO67" s="231"/>
      <c r="BT67" s="231"/>
    </row>
    <row r="68" spans="1:76" s="228" customFormat="1" ht="12.75" customHeight="1">
      <c r="A68" s="42"/>
      <c r="B68" s="4" t="s">
        <v>86</v>
      </c>
      <c r="C68" s="235"/>
      <c r="D68" s="88"/>
      <c r="E68" s="235"/>
      <c r="F68" s="88"/>
      <c r="G68" s="231"/>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235"/>
      <c r="AM68" s="88"/>
      <c r="AN68" s="235"/>
      <c r="AO68" s="88"/>
      <c r="AP68" s="231"/>
      <c r="AQ68" s="235"/>
      <c r="AR68" s="88"/>
      <c r="AS68" s="235"/>
      <c r="AT68" s="88"/>
      <c r="AU68" s="231"/>
      <c r="AV68" s="235"/>
      <c r="AW68" s="88"/>
      <c r="AX68" s="235"/>
      <c r="AY68" s="88"/>
      <c r="AZ68" s="393"/>
      <c r="BA68" s="235"/>
      <c r="BB68" s="88"/>
      <c r="BC68" s="235"/>
      <c r="BD68" s="88"/>
      <c r="BE68" s="393"/>
      <c r="BF68" s="235"/>
      <c r="BG68" s="88"/>
      <c r="BH68" s="235"/>
      <c r="BI68" s="88"/>
      <c r="BJ68" s="231"/>
      <c r="BK68" s="235"/>
      <c r="BL68" s="88"/>
      <c r="BM68" s="235"/>
      <c r="BN68" s="88"/>
    </row>
    <row r="69" spans="1:76" s="228" customFormat="1" ht="12.75" customHeight="1">
      <c r="A69" s="33"/>
      <c r="B69" s="389"/>
      <c r="C69" s="235"/>
      <c r="D69" s="233"/>
      <c r="E69" s="235"/>
      <c r="F69" s="233"/>
      <c r="G69" s="229"/>
      <c r="H69" s="126"/>
      <c r="I69" s="126"/>
      <c r="J69" s="126"/>
      <c r="K69" s="126"/>
      <c r="L69" s="127"/>
      <c r="M69" s="126"/>
      <c r="N69" s="126"/>
      <c r="O69" s="126"/>
      <c r="P69" s="126"/>
      <c r="Q69" s="127"/>
      <c r="R69" s="126"/>
      <c r="S69" s="126"/>
      <c r="T69" s="126"/>
      <c r="U69" s="126"/>
      <c r="V69" s="127"/>
      <c r="W69" s="126"/>
      <c r="X69" s="126"/>
      <c r="Y69" s="126"/>
      <c r="Z69" s="126"/>
      <c r="AA69" s="127"/>
      <c r="AB69" s="126"/>
      <c r="AC69" s="126"/>
      <c r="AD69" s="126"/>
      <c r="AE69" s="126"/>
      <c r="AF69" s="127"/>
      <c r="AG69" s="126"/>
      <c r="AH69" s="126"/>
      <c r="AI69" s="126"/>
      <c r="AJ69" s="126"/>
      <c r="AK69" s="127"/>
      <c r="AL69" s="235"/>
      <c r="AM69" s="233"/>
      <c r="AN69" s="235"/>
      <c r="AO69" s="233"/>
      <c r="AP69" s="229"/>
      <c r="AQ69" s="235"/>
      <c r="AR69" s="233"/>
      <c r="AS69" s="235"/>
      <c r="AT69" s="233"/>
      <c r="AU69" s="229"/>
      <c r="AV69" s="235"/>
      <c r="AW69" s="233"/>
      <c r="AX69" s="235"/>
      <c r="AY69" s="233"/>
      <c r="AZ69" s="393"/>
      <c r="BA69" s="235"/>
      <c r="BB69" s="233"/>
      <c r="BC69" s="235"/>
      <c r="BD69" s="233"/>
      <c r="BE69" s="393"/>
      <c r="BF69" s="235"/>
      <c r="BG69" s="233"/>
      <c r="BH69" s="235"/>
      <c r="BI69" s="233"/>
      <c r="BJ69" s="229"/>
      <c r="BK69" s="235"/>
      <c r="BL69" s="233"/>
      <c r="BM69" s="235"/>
      <c r="BN69" s="233"/>
      <c r="BO69" s="229"/>
      <c r="BT69" s="229"/>
    </row>
    <row r="70" spans="1:76" s="228" customFormat="1" ht="12.75" customHeight="1">
      <c r="A70" s="56"/>
      <c r="B70" s="43"/>
      <c r="C70" s="235"/>
      <c r="D70" s="233"/>
      <c r="E70" s="235"/>
      <c r="F70" s="233"/>
      <c r="G70" s="204"/>
      <c r="H70" s="126"/>
      <c r="I70" s="126"/>
      <c r="J70" s="126"/>
      <c r="K70" s="126"/>
      <c r="L70" s="204"/>
      <c r="M70" s="126"/>
      <c r="N70" s="126"/>
      <c r="O70" s="126"/>
      <c r="P70" s="126"/>
      <c r="Q70" s="204"/>
      <c r="R70" s="126"/>
      <c r="S70" s="126"/>
      <c r="T70" s="126"/>
      <c r="U70" s="126"/>
      <c r="V70" s="204"/>
      <c r="W70" s="126"/>
      <c r="X70" s="126"/>
      <c r="Y70" s="126"/>
      <c r="Z70" s="126"/>
      <c r="AA70" s="204"/>
      <c r="AB70" s="126"/>
      <c r="AC70" s="126"/>
      <c r="AD70" s="126"/>
      <c r="AE70" s="126"/>
      <c r="AF70" s="204"/>
      <c r="AG70" s="126"/>
      <c r="AH70" s="126"/>
      <c r="AI70" s="126"/>
      <c r="AJ70" s="126"/>
      <c r="AK70" s="204"/>
      <c r="AL70" s="235"/>
      <c r="AM70" s="233"/>
      <c r="AN70" s="235"/>
      <c r="AO70" s="233"/>
      <c r="AP70" s="204"/>
      <c r="AQ70" s="235"/>
      <c r="AR70" s="233"/>
      <c r="AS70" s="235"/>
      <c r="AT70" s="233"/>
      <c r="AU70" s="204"/>
      <c r="AV70" s="235"/>
      <c r="AW70" s="233"/>
      <c r="AX70" s="235"/>
      <c r="AY70" s="233"/>
      <c r="AZ70" s="393"/>
      <c r="BA70" s="235"/>
      <c r="BB70" s="233"/>
      <c r="BC70" s="235"/>
      <c r="BD70" s="233"/>
      <c r="BE70" s="393"/>
      <c r="BF70" s="235"/>
      <c r="BG70" s="233"/>
      <c r="BH70" s="235"/>
      <c r="BI70" s="233"/>
      <c r="BJ70" s="204"/>
      <c r="BK70" s="235"/>
      <c r="BL70" s="233"/>
      <c r="BM70" s="235"/>
      <c r="BN70" s="233"/>
      <c r="BO70" s="204"/>
      <c r="BT70" s="204"/>
    </row>
    <row r="71" spans="1:76" s="228" customFormat="1" ht="12.75" customHeight="1">
      <c r="A71" s="41" t="s">
        <v>693</v>
      </c>
      <c r="B71" s="389" t="s">
        <v>175</v>
      </c>
      <c r="C71" s="358">
        <v>19.399999999999999</v>
      </c>
      <c r="D71" s="350">
        <v>1.8222948933257961</v>
      </c>
      <c r="E71" s="358">
        <v>24.7</v>
      </c>
      <c r="F71" s="350">
        <v>1.8503862070810193</v>
      </c>
      <c r="G71" s="79"/>
      <c r="H71" s="358">
        <v>94.2</v>
      </c>
      <c r="I71" s="350">
        <v>14.949509098476774</v>
      </c>
      <c r="J71" s="358">
        <v>85.6</v>
      </c>
      <c r="K71" s="350">
        <v>13.831078927460176</v>
      </c>
      <c r="L71" s="79"/>
      <c r="M71" s="358">
        <v>41.5</v>
      </c>
      <c r="N71" s="350">
        <v>6.4533518530510863</v>
      </c>
      <c r="O71" s="358">
        <v>40.9</v>
      </c>
      <c r="P71" s="350">
        <v>6.6781153663017001</v>
      </c>
      <c r="Q71" s="79"/>
      <c r="R71" s="358">
        <v>99.8</v>
      </c>
      <c r="S71" s="350">
        <v>15.568719442211341</v>
      </c>
      <c r="T71" s="358">
        <v>140.30000000000001</v>
      </c>
      <c r="U71" s="350">
        <v>22.04888425704657</v>
      </c>
      <c r="V71" s="79"/>
      <c r="W71" s="358">
        <v>55.2</v>
      </c>
      <c r="X71" s="350">
        <v>8.3251870753013471</v>
      </c>
      <c r="Y71" s="358">
        <v>60.4</v>
      </c>
      <c r="Z71" s="350">
        <v>9.4886814386921774</v>
      </c>
      <c r="AA71" s="79"/>
      <c r="AB71" s="358">
        <v>188.8</v>
      </c>
      <c r="AC71" s="350">
        <v>14.906920056043887</v>
      </c>
      <c r="AD71" s="358">
        <v>229.8</v>
      </c>
      <c r="AE71" s="350">
        <v>18.488865634121058</v>
      </c>
      <c r="AF71" s="79"/>
      <c r="AG71" s="358">
        <v>93.2</v>
      </c>
      <c r="AH71" s="350">
        <v>7.2402731258015125</v>
      </c>
      <c r="AI71" s="358">
        <v>99.5</v>
      </c>
      <c r="AJ71" s="350">
        <v>7.8851815299570527</v>
      </c>
      <c r="AK71" s="79"/>
      <c r="AL71" s="358">
        <v>173</v>
      </c>
      <c r="AM71" s="350">
        <v>16.205424259102838</v>
      </c>
      <c r="AN71" s="358">
        <v>160</v>
      </c>
      <c r="AO71" s="350">
        <v>13.2794363617177</v>
      </c>
      <c r="AP71" s="79"/>
      <c r="AQ71" s="358">
        <v>236.9</v>
      </c>
      <c r="AR71" s="350">
        <v>22.388101145826234</v>
      </c>
      <c r="AS71" s="358">
        <v>401.3</v>
      </c>
      <c r="AT71" s="350">
        <v>32.250722028831262</v>
      </c>
      <c r="AU71" s="79"/>
      <c r="AV71" s="358">
        <v>51</v>
      </c>
      <c r="AW71" s="350">
        <v>4.8653608347513035</v>
      </c>
      <c r="AX71" s="358">
        <v>113</v>
      </c>
      <c r="AY71" s="350">
        <v>9.1233689224419852</v>
      </c>
      <c r="AZ71" s="79"/>
      <c r="BA71" s="358">
        <v>10.4</v>
      </c>
      <c r="BB71" s="350">
        <v>0.97888916895232758</v>
      </c>
      <c r="BC71" s="358">
        <v>27.5</v>
      </c>
      <c r="BD71" s="350">
        <v>2.1461961005058425</v>
      </c>
      <c r="BE71" s="79"/>
      <c r="BF71" s="358">
        <v>309.5</v>
      </c>
      <c r="BG71" s="350">
        <v>28.916122620228158</v>
      </c>
      <c r="BH71" s="358">
        <v>327.10000000000002</v>
      </c>
      <c r="BI71" s="350">
        <v>25.926000232677215</v>
      </c>
      <c r="BJ71" s="79"/>
      <c r="BK71" s="358">
        <v>137.4</v>
      </c>
      <c r="BL71" s="350">
        <v>12.855520113147215</v>
      </c>
      <c r="BM71" s="358">
        <v>154.6</v>
      </c>
      <c r="BN71" s="350">
        <v>12.226878143275806</v>
      </c>
      <c r="BO71" s="79"/>
      <c r="BP71" s="98">
        <v>16.600000000000001</v>
      </c>
      <c r="BQ71" s="233">
        <v>1.5551036557940772</v>
      </c>
      <c r="BR71" s="98">
        <v>14.2</v>
      </c>
      <c r="BS71" s="82">
        <v>1.1211788268252516</v>
      </c>
      <c r="BT71" s="79"/>
      <c r="BU71" s="98">
        <v>100.8</v>
      </c>
      <c r="BV71" s="233">
        <v>9.4324517220684481</v>
      </c>
      <c r="BW71" s="98">
        <v>97.9</v>
      </c>
      <c r="BX71" s="82">
        <v>7.6967287742471164</v>
      </c>
    </row>
    <row r="72" spans="1:76" s="228" customFormat="1" ht="12.75" customHeight="1">
      <c r="A72" s="56"/>
      <c r="B72" s="389" t="s">
        <v>83</v>
      </c>
      <c r="C72" s="358">
        <v>26.7</v>
      </c>
      <c r="D72" s="350">
        <v>2.6375515155842462</v>
      </c>
      <c r="E72" s="358">
        <v>32.6</v>
      </c>
      <c r="F72" s="350">
        <v>2.5965879692407903</v>
      </c>
      <c r="G72" s="126"/>
      <c r="H72" s="358">
        <v>81.599999999999994</v>
      </c>
      <c r="I72" s="350">
        <v>12.417181982348232</v>
      </c>
      <c r="J72" s="358">
        <v>100.9</v>
      </c>
      <c r="K72" s="350">
        <v>17.015989267594144</v>
      </c>
      <c r="L72" s="79"/>
      <c r="M72" s="358">
        <v>36.5</v>
      </c>
      <c r="N72" s="350">
        <v>5.4523496386613459</v>
      </c>
      <c r="O72" s="358">
        <v>56.9</v>
      </c>
      <c r="P72" s="350">
        <v>9.2204468295555078</v>
      </c>
      <c r="Q72" s="79"/>
      <c r="R72" s="358">
        <v>127.9</v>
      </c>
      <c r="S72" s="350">
        <v>20.017953896127139</v>
      </c>
      <c r="T72" s="358">
        <v>139.30000000000001</v>
      </c>
      <c r="U72" s="350">
        <v>19.945320379520282</v>
      </c>
      <c r="V72" s="79"/>
      <c r="W72" s="358">
        <v>58.5</v>
      </c>
      <c r="X72" s="350">
        <v>9.1638642948658777</v>
      </c>
      <c r="Y72" s="358">
        <v>79.900000000000006</v>
      </c>
      <c r="Z72" s="350">
        <v>11.448687104801028</v>
      </c>
      <c r="AA72" s="79"/>
      <c r="AB72" s="358">
        <v>201.2</v>
      </c>
      <c r="AC72" s="350">
        <v>14.913587875511213</v>
      </c>
      <c r="AD72" s="358">
        <v>242.4</v>
      </c>
      <c r="AE72" s="350">
        <v>19.837218778244573</v>
      </c>
      <c r="AF72" s="79"/>
      <c r="AG72" s="358">
        <v>98.4</v>
      </c>
      <c r="AH72" s="350">
        <v>7.3609294006372137</v>
      </c>
      <c r="AI72" s="358">
        <v>140.4</v>
      </c>
      <c r="AJ72" s="350">
        <v>11.252317615230956</v>
      </c>
      <c r="AK72" s="79"/>
      <c r="AL72" s="358">
        <v>122.3</v>
      </c>
      <c r="AM72" s="350">
        <v>11.916991278636415</v>
      </c>
      <c r="AN72" s="358">
        <v>173.1</v>
      </c>
      <c r="AO72" s="350">
        <v>17.769096759351882</v>
      </c>
      <c r="AP72" s="126"/>
      <c r="AQ72" s="358">
        <v>249.2</v>
      </c>
      <c r="AR72" s="350">
        <v>23.42286464513829</v>
      </c>
      <c r="AS72" s="358">
        <v>424.9</v>
      </c>
      <c r="AT72" s="350">
        <v>34.670665161971861</v>
      </c>
      <c r="AU72" s="126"/>
      <c r="AV72" s="358">
        <v>82.3</v>
      </c>
      <c r="AW72" s="350">
        <v>7.736527010346566</v>
      </c>
      <c r="AX72" s="358">
        <v>135</v>
      </c>
      <c r="AY72" s="350">
        <v>11.145169230684539</v>
      </c>
      <c r="AZ72" s="126"/>
      <c r="BA72" s="358">
        <v>19.899999999999999</v>
      </c>
      <c r="BB72" s="350">
        <v>1.908870194220267</v>
      </c>
      <c r="BC72" s="358">
        <v>23.1</v>
      </c>
      <c r="BD72" s="350">
        <v>1.8977990825316557</v>
      </c>
      <c r="BE72" s="126"/>
      <c r="BF72" s="358">
        <v>300.10000000000002</v>
      </c>
      <c r="BG72" s="350">
        <v>28.786612376328666</v>
      </c>
      <c r="BH72" s="358">
        <v>334.4</v>
      </c>
      <c r="BI72" s="350">
        <v>27.234657096339898</v>
      </c>
      <c r="BJ72" s="126"/>
      <c r="BK72" s="358">
        <v>126.3</v>
      </c>
      <c r="BL72" s="350">
        <v>12.351358857867304</v>
      </c>
      <c r="BM72" s="358">
        <v>176.8</v>
      </c>
      <c r="BN72" s="350">
        <v>14.751865473428046</v>
      </c>
      <c r="BO72" s="79"/>
      <c r="BP72" s="98">
        <v>14.2</v>
      </c>
      <c r="BQ72" s="233">
        <v>1.3855469744906252</v>
      </c>
      <c r="BR72" s="98">
        <v>13.8</v>
      </c>
      <c r="BS72" s="82">
        <v>1.1669213036723287</v>
      </c>
      <c r="BT72" s="79"/>
      <c r="BU72" s="98">
        <v>59.1</v>
      </c>
      <c r="BV72" s="233">
        <v>5.8072657742380613</v>
      </c>
      <c r="BW72" s="98">
        <v>109.9</v>
      </c>
      <c r="BX72" s="82">
        <v>9.1601108711399508</v>
      </c>
    </row>
    <row r="73" spans="1:76" s="228" customFormat="1" ht="12.75" customHeight="1">
      <c r="A73" s="56"/>
      <c r="B73" s="389" t="s">
        <v>84</v>
      </c>
      <c r="C73" s="358">
        <v>30.4</v>
      </c>
      <c r="D73" s="350">
        <v>3.103313669442628</v>
      </c>
      <c r="E73" s="358">
        <v>53.9</v>
      </c>
      <c r="F73" s="350">
        <v>4.8805559707790156</v>
      </c>
      <c r="G73" s="209"/>
      <c r="H73" s="358">
        <v>59.6</v>
      </c>
      <c r="I73" s="350">
        <v>10.960864834902315</v>
      </c>
      <c r="J73" s="358">
        <v>116.7</v>
      </c>
      <c r="K73" s="350">
        <v>18.257523037988687</v>
      </c>
      <c r="L73" s="79"/>
      <c r="M73" s="358">
        <v>26.5</v>
      </c>
      <c r="N73" s="350">
        <v>4.9914921966242867</v>
      </c>
      <c r="O73" s="358">
        <v>72.900000000000006</v>
      </c>
      <c r="P73" s="350">
        <v>11.776426240536502</v>
      </c>
      <c r="Q73" s="79"/>
      <c r="R73" s="358">
        <v>104</v>
      </c>
      <c r="S73" s="350">
        <v>17.769213858477311</v>
      </c>
      <c r="T73" s="358">
        <v>174</v>
      </c>
      <c r="U73" s="350">
        <v>25.375727314661066</v>
      </c>
      <c r="V73" s="79"/>
      <c r="W73" s="358">
        <v>62</v>
      </c>
      <c r="X73" s="350">
        <v>10.531097658163533</v>
      </c>
      <c r="Y73" s="358">
        <v>96.9</v>
      </c>
      <c r="Z73" s="350">
        <v>14.42410319696301</v>
      </c>
      <c r="AA73" s="79"/>
      <c r="AB73" s="358">
        <v>155.69999999999999</v>
      </c>
      <c r="AC73" s="350">
        <v>14.517267669958747</v>
      </c>
      <c r="AD73" s="358">
        <v>299.7</v>
      </c>
      <c r="AE73" s="350">
        <v>22.610169386185735</v>
      </c>
      <c r="AF73" s="79"/>
      <c r="AG73" s="358">
        <v>85.2</v>
      </c>
      <c r="AH73" s="350">
        <v>8.1923421999682926</v>
      </c>
      <c r="AI73" s="358">
        <v>166.2</v>
      </c>
      <c r="AJ73" s="350">
        <v>12.727499796443086</v>
      </c>
      <c r="AK73" s="79"/>
      <c r="AL73" s="358">
        <v>180.3</v>
      </c>
      <c r="AM73" s="350">
        <v>18.055169304879847</v>
      </c>
      <c r="AN73" s="358">
        <v>167.3</v>
      </c>
      <c r="AO73" s="350">
        <v>16.971244371501946</v>
      </c>
      <c r="AP73" s="209"/>
      <c r="AQ73" s="358">
        <v>252.3</v>
      </c>
      <c r="AR73" s="350">
        <v>23.637125742636517</v>
      </c>
      <c r="AS73" s="358">
        <v>416.7</v>
      </c>
      <c r="AT73" s="350">
        <v>31.20386421557221</v>
      </c>
      <c r="AU73" s="209"/>
      <c r="AV73" s="358">
        <v>76</v>
      </c>
      <c r="AW73" s="350">
        <v>7.1450040853197789</v>
      </c>
      <c r="AX73" s="358">
        <v>132.19999999999999</v>
      </c>
      <c r="AY73" s="350">
        <v>9.8746987799864439</v>
      </c>
      <c r="AZ73" s="209"/>
      <c r="BA73" s="358">
        <v>10.8</v>
      </c>
      <c r="BB73" s="350">
        <v>1.0515819025145681</v>
      </c>
      <c r="BC73" s="358">
        <v>8</v>
      </c>
      <c r="BD73" s="350">
        <v>0.6355424189206339</v>
      </c>
      <c r="BE73" s="209"/>
      <c r="BF73" s="358">
        <v>292.89999999999998</v>
      </c>
      <c r="BG73" s="350">
        <v>28.423284787026404</v>
      </c>
      <c r="BH73" s="358">
        <v>386.1</v>
      </c>
      <c r="BI73" s="350">
        <v>30.191269900021901</v>
      </c>
      <c r="BJ73" s="209"/>
      <c r="BK73" s="358">
        <v>150</v>
      </c>
      <c r="BL73" s="350">
        <v>15.083658232461087</v>
      </c>
      <c r="BM73" s="358">
        <v>188.5</v>
      </c>
      <c r="BN73" s="350">
        <v>15.436525605115346</v>
      </c>
      <c r="BO73" s="79"/>
      <c r="BP73" s="98">
        <v>16</v>
      </c>
      <c r="BQ73" s="233">
        <v>1.5977658081674642</v>
      </c>
      <c r="BR73" s="98">
        <v>14.1</v>
      </c>
      <c r="BS73" s="82">
        <v>1.1874857651284643</v>
      </c>
      <c r="BT73" s="79"/>
      <c r="BU73" s="98">
        <v>73</v>
      </c>
      <c r="BV73" s="233">
        <v>7.4235263703936125</v>
      </c>
      <c r="BW73" s="98">
        <v>128.80000000000001</v>
      </c>
      <c r="BX73" s="82">
        <v>10.678910121326934</v>
      </c>
    </row>
    <row r="74" spans="1:76" s="228" customFormat="1" ht="12.75" customHeight="1">
      <c r="A74" s="56"/>
      <c r="B74" s="389" t="s">
        <v>85</v>
      </c>
      <c r="C74" s="358">
        <v>38.700000000000003</v>
      </c>
      <c r="D74" s="350">
        <v>3.5141885121393601</v>
      </c>
      <c r="E74" s="358">
        <v>56.1</v>
      </c>
      <c r="F74" s="350">
        <v>5.0642306441209062</v>
      </c>
      <c r="G74" s="126"/>
      <c r="H74" s="358">
        <v>85.3</v>
      </c>
      <c r="I74" s="350">
        <v>16.699220555342066</v>
      </c>
      <c r="J74" s="358">
        <v>89.5</v>
      </c>
      <c r="K74" s="350">
        <v>13.048662636075381</v>
      </c>
      <c r="L74" s="79"/>
      <c r="M74" s="358">
        <v>45.6</v>
      </c>
      <c r="N74" s="350">
        <v>8.9744508893839487</v>
      </c>
      <c r="O74" s="358">
        <v>44.1</v>
      </c>
      <c r="P74" s="350">
        <v>6.3240740226794125</v>
      </c>
      <c r="Q74" s="79"/>
      <c r="R74" s="358">
        <v>132.69999999999999</v>
      </c>
      <c r="S74" s="350">
        <v>22.209711383187276</v>
      </c>
      <c r="T74" s="358">
        <v>163.30000000000001</v>
      </c>
      <c r="U74" s="350">
        <v>26.295569422027494</v>
      </c>
      <c r="V74" s="79"/>
      <c r="W74" s="358">
        <v>94</v>
      </c>
      <c r="X74" s="350">
        <v>15.409118826200119</v>
      </c>
      <c r="Y74" s="358">
        <v>80.400000000000006</v>
      </c>
      <c r="Z74" s="350">
        <v>13.140802293422174</v>
      </c>
      <c r="AA74" s="79"/>
      <c r="AB74" s="358">
        <v>218.2</v>
      </c>
      <c r="AC74" s="350">
        <v>19.935504655504147</v>
      </c>
      <c r="AD74" s="358">
        <v>249.4</v>
      </c>
      <c r="AE74" s="350">
        <v>18.750052855670184</v>
      </c>
      <c r="AF74" s="79"/>
      <c r="AG74" s="358">
        <v>143.4</v>
      </c>
      <c r="AH74" s="350">
        <v>13.14743368382967</v>
      </c>
      <c r="AI74" s="358">
        <v>111</v>
      </c>
      <c r="AJ74" s="350">
        <v>8.2935857168665557</v>
      </c>
      <c r="AK74" s="79"/>
      <c r="AL74" s="358">
        <v>226.1</v>
      </c>
      <c r="AM74" s="350">
        <v>20.748076744506182</v>
      </c>
      <c r="AN74" s="358">
        <v>187.6</v>
      </c>
      <c r="AO74" s="350">
        <v>17.33829934269145</v>
      </c>
      <c r="AP74" s="126"/>
      <c r="AQ74" s="358">
        <v>314.60000000000002</v>
      </c>
      <c r="AR74" s="350">
        <v>30.071142851396907</v>
      </c>
      <c r="AS74" s="358">
        <v>454.2</v>
      </c>
      <c r="AT74" s="350">
        <v>34.172573331676986</v>
      </c>
      <c r="AU74" s="126"/>
      <c r="AV74" s="358">
        <v>127</v>
      </c>
      <c r="AW74" s="350">
        <v>12.103406670541204</v>
      </c>
      <c r="AX74" s="358">
        <v>172.4</v>
      </c>
      <c r="AY74" s="350">
        <v>13.027198660671313</v>
      </c>
      <c r="AZ74" s="126"/>
      <c r="BA74" s="358">
        <v>29.6</v>
      </c>
      <c r="BB74" s="350">
        <v>2.7601268842446793</v>
      </c>
      <c r="BC74" s="358">
        <v>27.1</v>
      </c>
      <c r="BD74" s="350">
        <v>2.0375645172676133</v>
      </c>
      <c r="BE74" s="126"/>
      <c r="BF74" s="358">
        <v>378.1</v>
      </c>
      <c r="BG74" s="350">
        <v>35.397926667139927</v>
      </c>
      <c r="BH74" s="358">
        <v>394.6</v>
      </c>
      <c r="BI74" s="350">
        <v>29.915020068888477</v>
      </c>
      <c r="BJ74" s="126"/>
      <c r="BK74" s="358">
        <v>188.2</v>
      </c>
      <c r="BL74" s="350">
        <v>17.256310334159231</v>
      </c>
      <c r="BM74" s="358">
        <v>192.5</v>
      </c>
      <c r="BN74" s="350">
        <v>14.775019690532094</v>
      </c>
      <c r="BO74" s="79"/>
      <c r="BP74" s="98">
        <v>21</v>
      </c>
      <c r="BQ74" s="233">
        <v>1.9337555823017885</v>
      </c>
      <c r="BR74" s="98">
        <v>18.600000000000001</v>
      </c>
      <c r="BS74" s="82">
        <v>1.4642696117763589</v>
      </c>
      <c r="BT74" s="79"/>
      <c r="BU74" s="98">
        <v>121.6</v>
      </c>
      <c r="BV74" s="233">
        <v>11.081877527079591</v>
      </c>
      <c r="BW74" s="98">
        <v>132.69999999999999</v>
      </c>
      <c r="BX74" s="82">
        <v>10.237619431269863</v>
      </c>
    </row>
    <row r="75" spans="1:76" s="228" customFormat="1" ht="12.75" customHeight="1">
      <c r="A75" s="56"/>
      <c r="B75" s="389" t="s">
        <v>176</v>
      </c>
      <c r="C75" s="358">
        <v>55.9</v>
      </c>
      <c r="D75" s="350">
        <v>5.0020256968651511</v>
      </c>
      <c r="E75" s="358">
        <v>84.3</v>
      </c>
      <c r="F75" s="350">
        <v>6.9969524380660362</v>
      </c>
      <c r="G75" s="136"/>
      <c r="H75" s="358">
        <v>113.3</v>
      </c>
      <c r="I75" s="350">
        <v>21.841971288888168</v>
      </c>
      <c r="J75" s="358">
        <v>126.2</v>
      </c>
      <c r="K75" s="350">
        <v>22.418000473519971</v>
      </c>
      <c r="L75" s="79"/>
      <c r="M75" s="358">
        <v>59.4</v>
      </c>
      <c r="N75" s="350">
        <v>11.477832648042614</v>
      </c>
      <c r="O75" s="358">
        <v>67.099999999999994</v>
      </c>
      <c r="P75" s="350">
        <v>12.144482321500119</v>
      </c>
      <c r="Q75" s="79"/>
      <c r="R75" s="358">
        <v>127.2</v>
      </c>
      <c r="S75" s="350">
        <v>24.221387634089634</v>
      </c>
      <c r="T75" s="358">
        <v>119.6</v>
      </c>
      <c r="U75" s="350">
        <v>20.902081049611631</v>
      </c>
      <c r="V75" s="79"/>
      <c r="W75" s="358">
        <v>64.7</v>
      </c>
      <c r="X75" s="350">
        <v>12.329021573721594</v>
      </c>
      <c r="Y75" s="358">
        <v>89.9</v>
      </c>
      <c r="Z75" s="350">
        <v>16.295166132166464</v>
      </c>
      <c r="AA75" s="79"/>
      <c r="AB75" s="358">
        <v>236.9</v>
      </c>
      <c r="AC75" s="350">
        <v>22.389153351565383</v>
      </c>
      <c r="AD75" s="358">
        <v>245.5</v>
      </c>
      <c r="AE75" s="350">
        <v>20.821720480223036</v>
      </c>
      <c r="AF75" s="79"/>
      <c r="AG75" s="358">
        <v>127.4</v>
      </c>
      <c r="AH75" s="350">
        <v>12.085761829776246</v>
      </c>
      <c r="AI75" s="358">
        <v>152.4</v>
      </c>
      <c r="AJ75" s="350">
        <v>13.069994807500196</v>
      </c>
      <c r="AK75" s="79"/>
      <c r="AL75" s="358">
        <v>215.7</v>
      </c>
      <c r="AM75" s="350">
        <v>19.464668577799188</v>
      </c>
      <c r="AN75" s="358">
        <v>212.2</v>
      </c>
      <c r="AO75" s="350">
        <v>18.401485302228675</v>
      </c>
      <c r="AP75" s="136"/>
      <c r="AQ75" s="358">
        <v>219.2</v>
      </c>
      <c r="AR75" s="350">
        <v>21.035824862243068</v>
      </c>
      <c r="AS75" s="358">
        <v>387.8</v>
      </c>
      <c r="AT75" s="350">
        <v>32.745050400836817</v>
      </c>
      <c r="AU75" s="136"/>
      <c r="AV75" s="358">
        <v>55.7</v>
      </c>
      <c r="AW75" s="350">
        <v>5.3486620586133791</v>
      </c>
      <c r="AX75" s="358">
        <v>173</v>
      </c>
      <c r="AY75" s="350">
        <v>14.62303784499448</v>
      </c>
      <c r="AZ75" s="136"/>
      <c r="BA75" s="358">
        <v>13.7</v>
      </c>
      <c r="BB75" s="350">
        <v>1.2548391191298471</v>
      </c>
      <c r="BC75" s="358">
        <v>27.6</v>
      </c>
      <c r="BD75" s="350">
        <v>2.1974608251782763</v>
      </c>
      <c r="BE75" s="136"/>
      <c r="BF75" s="358">
        <v>300.8</v>
      </c>
      <c r="BG75" s="350">
        <v>28.004794725322718</v>
      </c>
      <c r="BH75" s="358">
        <v>394.7</v>
      </c>
      <c r="BI75" s="350">
        <v>32.797957266327614</v>
      </c>
      <c r="BJ75" s="136"/>
      <c r="BK75" s="358">
        <v>183</v>
      </c>
      <c r="BL75" s="350">
        <v>16.570813269209332</v>
      </c>
      <c r="BM75" s="358">
        <v>240.2</v>
      </c>
      <c r="BN75" s="350">
        <v>19.394179714917623</v>
      </c>
      <c r="BO75" s="79"/>
      <c r="BP75" s="98">
        <v>18.8</v>
      </c>
      <c r="BQ75" s="233">
        <v>1.7219532693072024</v>
      </c>
      <c r="BR75" s="98">
        <v>26.6</v>
      </c>
      <c r="BS75" s="82">
        <v>2.1946963171818443</v>
      </c>
      <c r="BT75" s="79"/>
      <c r="BU75" s="98">
        <v>77.099999999999994</v>
      </c>
      <c r="BV75" s="233">
        <v>6.9092328965820409</v>
      </c>
      <c r="BW75" s="98">
        <v>157.1</v>
      </c>
      <c r="BX75" s="82">
        <v>12.536180822691923</v>
      </c>
    </row>
    <row r="76" spans="1:76" s="228" customFormat="1" ht="12.75" customHeight="1">
      <c r="A76" s="42"/>
      <c r="B76" s="4" t="s">
        <v>86</v>
      </c>
      <c r="C76" s="322"/>
      <c r="D76" s="326">
        <v>2.7449046338137721</v>
      </c>
      <c r="E76" s="322"/>
      <c r="F76" s="326">
        <v>3.7813470567875207</v>
      </c>
      <c r="G76" s="79"/>
      <c r="H76" s="322"/>
      <c r="I76" s="326">
        <v>1.4610493993487503</v>
      </c>
      <c r="J76" s="322"/>
      <c r="K76" s="326">
        <v>1.6208424947247861</v>
      </c>
      <c r="L76" s="79"/>
      <c r="M76" s="322"/>
      <c r="N76" s="326">
        <v>1.7785846656750939</v>
      </c>
      <c r="O76" s="322"/>
      <c r="P76" s="326">
        <v>1.8185493444426162</v>
      </c>
      <c r="Q76" s="79"/>
      <c r="R76" s="322"/>
      <c r="S76" s="326">
        <v>1.555772632681554</v>
      </c>
      <c r="T76" s="322"/>
      <c r="U76" s="326">
        <v>0.94798815241327083</v>
      </c>
      <c r="V76" s="79"/>
      <c r="W76" s="322"/>
      <c r="X76" s="326">
        <v>1.4809302736629879</v>
      </c>
      <c r="Y76" s="322"/>
      <c r="Z76" s="326">
        <v>1.7173267157773213</v>
      </c>
      <c r="AA76" s="79"/>
      <c r="AB76" s="322"/>
      <c r="AC76" s="326">
        <v>1.5019301953315223</v>
      </c>
      <c r="AD76" s="322"/>
      <c r="AE76" s="326">
        <v>1.1261762020595094</v>
      </c>
      <c r="AF76" s="79"/>
      <c r="AG76" s="322"/>
      <c r="AH76" s="326">
        <v>1.6692411487499415</v>
      </c>
      <c r="AI76" s="322"/>
      <c r="AJ76" s="326">
        <v>1.6575388604365311</v>
      </c>
      <c r="AK76" s="79"/>
      <c r="AL76" s="322"/>
      <c r="AM76" s="326">
        <v>1.2011205795408646</v>
      </c>
      <c r="AN76" s="322"/>
      <c r="AO76" s="326">
        <v>1.38571282703511</v>
      </c>
      <c r="AP76" s="79"/>
      <c r="AQ76" s="322"/>
      <c r="AR76" s="326">
        <v>0.93959843781413022</v>
      </c>
      <c r="AS76" s="322"/>
      <c r="AT76" s="326">
        <v>1.0153276683716923</v>
      </c>
      <c r="AU76" s="79"/>
      <c r="AV76" s="322"/>
      <c r="AW76" s="326">
        <v>1.0993351244187379</v>
      </c>
      <c r="AX76" s="322"/>
      <c r="AY76" s="326">
        <v>1.602811194998836</v>
      </c>
      <c r="AZ76" s="79"/>
      <c r="BA76" s="322"/>
      <c r="BB76" s="326">
        <v>1.2819011170313179</v>
      </c>
      <c r="BC76" s="322"/>
      <c r="BD76" s="326">
        <v>1.0238863189903062</v>
      </c>
      <c r="BE76" s="79"/>
      <c r="BF76" s="322"/>
      <c r="BG76" s="326">
        <v>0.96848374497250456</v>
      </c>
      <c r="BH76" s="322"/>
      <c r="BI76" s="326">
        <v>1.2650604401749932</v>
      </c>
      <c r="BJ76" s="79"/>
      <c r="BK76" s="322"/>
      <c r="BL76" s="326">
        <v>1.2890037216201407</v>
      </c>
      <c r="BM76" s="322"/>
      <c r="BN76" s="326">
        <v>1.5861922796362771</v>
      </c>
      <c r="BO76" s="79"/>
      <c r="BP76" s="235"/>
      <c r="BQ76" s="88">
        <v>1.1072916347996928</v>
      </c>
      <c r="BR76" s="77"/>
      <c r="BS76" s="88">
        <v>1.9574899781120398</v>
      </c>
      <c r="BT76" s="79"/>
      <c r="BU76" s="235"/>
      <c r="BV76" s="88">
        <v>0.73249597243280784</v>
      </c>
      <c r="BW76" s="77"/>
      <c r="BX76" s="88">
        <v>1.6287673881191422</v>
      </c>
    </row>
    <row r="78" spans="1:76">
      <c r="A78" s="515" t="s">
        <v>744</v>
      </c>
    </row>
    <row r="79" spans="1:76" s="228" customFormat="1" ht="12.75" customHeight="1">
      <c r="A79" s="401" t="s">
        <v>696</v>
      </c>
      <c r="B79" s="402" t="s">
        <v>175</v>
      </c>
      <c r="C79" s="793" t="s">
        <v>699</v>
      </c>
      <c r="D79" s="793"/>
      <c r="E79" s="793"/>
      <c r="F79" s="793"/>
      <c r="H79" s="793" t="s">
        <v>699</v>
      </c>
      <c r="I79" s="793"/>
      <c r="J79" s="793"/>
      <c r="K79" s="793"/>
      <c r="L79" s="126"/>
      <c r="M79" s="793" t="s">
        <v>699</v>
      </c>
      <c r="N79" s="793"/>
      <c r="O79" s="793"/>
      <c r="P79" s="793"/>
      <c r="Q79" s="126"/>
      <c r="R79" s="793" t="s">
        <v>699</v>
      </c>
      <c r="S79" s="793"/>
      <c r="T79" s="793"/>
      <c r="U79" s="793"/>
      <c r="V79" s="126"/>
      <c r="W79" s="793" t="s">
        <v>699</v>
      </c>
      <c r="X79" s="793"/>
      <c r="Y79" s="793"/>
      <c r="Z79" s="793"/>
      <c r="AA79" s="126"/>
      <c r="AB79" s="793" t="s">
        <v>699</v>
      </c>
      <c r="AC79" s="793"/>
      <c r="AD79" s="793"/>
      <c r="AE79" s="793"/>
      <c r="AF79" s="126"/>
      <c r="AG79" s="793" t="s">
        <v>699</v>
      </c>
      <c r="AH79" s="793"/>
      <c r="AI79" s="793"/>
      <c r="AJ79" s="793"/>
      <c r="AK79" s="126"/>
      <c r="AL79" s="793" t="s">
        <v>699</v>
      </c>
      <c r="AM79" s="793"/>
      <c r="AN79" s="793"/>
      <c r="AO79" s="793"/>
      <c r="AQ79" s="793" t="s">
        <v>699</v>
      </c>
      <c r="AR79" s="793"/>
      <c r="AS79" s="793"/>
      <c r="AT79" s="793"/>
      <c r="AV79" s="793" t="s">
        <v>699</v>
      </c>
      <c r="AW79" s="793"/>
      <c r="AX79" s="793"/>
      <c r="AY79" s="793"/>
      <c r="AZ79" s="393"/>
      <c r="BA79" s="793" t="s">
        <v>699</v>
      </c>
      <c r="BB79" s="793"/>
      <c r="BC79" s="793"/>
      <c r="BD79" s="793"/>
      <c r="BF79" s="793" t="s">
        <v>699</v>
      </c>
      <c r="BG79" s="793"/>
      <c r="BH79" s="793"/>
      <c r="BI79" s="793"/>
      <c r="BK79" s="793" t="s">
        <v>699</v>
      </c>
      <c r="BL79" s="793"/>
      <c r="BM79" s="793"/>
      <c r="BN79" s="793"/>
      <c r="BP79" s="793" t="s">
        <v>699</v>
      </c>
      <c r="BQ79" s="793"/>
      <c r="BR79" s="793"/>
      <c r="BS79" s="793"/>
      <c r="BU79" s="793" t="s">
        <v>699</v>
      </c>
      <c r="BV79" s="793"/>
      <c r="BW79" s="793"/>
      <c r="BX79" s="793"/>
    </row>
    <row r="80" spans="1:76" s="228" customFormat="1" ht="12.75" customHeight="1">
      <c r="A80" s="56"/>
      <c r="B80" s="402" t="s">
        <v>83</v>
      </c>
      <c r="C80" s="79"/>
      <c r="D80" s="79"/>
      <c r="E80" s="79"/>
      <c r="F80" s="79"/>
      <c r="H80" s="79"/>
      <c r="I80" s="79"/>
      <c r="J80" s="79"/>
      <c r="K80" s="79"/>
      <c r="L80" s="126"/>
      <c r="M80" s="79"/>
      <c r="N80" s="79"/>
      <c r="O80" s="79"/>
      <c r="P80" s="79"/>
      <c r="Q80" s="126"/>
      <c r="R80" s="79"/>
      <c r="S80" s="79"/>
      <c r="T80" s="79"/>
      <c r="U80" s="79"/>
      <c r="V80" s="126"/>
      <c r="W80" s="79"/>
      <c r="X80" s="79"/>
      <c r="Y80" s="79"/>
      <c r="Z80" s="79"/>
      <c r="AA80" s="126"/>
      <c r="AB80" s="79"/>
      <c r="AC80" s="79"/>
      <c r="AD80" s="79"/>
      <c r="AE80" s="79"/>
      <c r="AF80" s="126"/>
      <c r="AG80" s="79"/>
      <c r="AH80" s="79"/>
      <c r="AI80" s="79"/>
      <c r="AJ80" s="79"/>
      <c r="AK80" s="126"/>
      <c r="AL80" s="79"/>
      <c r="AM80" s="79"/>
      <c r="AN80" s="79"/>
      <c r="AO80" s="79"/>
      <c r="AQ80" s="79"/>
      <c r="AR80" s="79"/>
      <c r="AS80" s="79"/>
      <c r="AT80" s="79"/>
      <c r="AV80" s="79"/>
      <c r="AW80" s="79"/>
      <c r="AX80" s="79"/>
      <c r="AY80" s="79"/>
      <c r="AZ80" s="393"/>
      <c r="BA80" s="79"/>
      <c r="BB80" s="79"/>
      <c r="BC80" s="79"/>
      <c r="BD80" s="79"/>
      <c r="BF80" s="79"/>
      <c r="BG80" s="79"/>
      <c r="BH80" s="79"/>
      <c r="BI80" s="79"/>
      <c r="BK80" s="79"/>
      <c r="BL80" s="79"/>
      <c r="BM80" s="79"/>
      <c r="BN80" s="79"/>
      <c r="BP80" s="79"/>
      <c r="BQ80" s="79"/>
      <c r="BR80" s="79"/>
      <c r="BS80" s="79"/>
      <c r="BU80" s="79"/>
      <c r="BV80" s="79"/>
      <c r="BW80" s="79"/>
      <c r="BX80" s="79"/>
    </row>
    <row r="81" spans="1:76" s="228" customFormat="1" ht="12.75" customHeight="1">
      <c r="A81" s="56"/>
      <c r="B81" s="402" t="s">
        <v>84</v>
      </c>
      <c r="C81" s="79"/>
      <c r="D81" s="79"/>
      <c r="E81" s="79"/>
      <c r="F81" s="79"/>
      <c r="H81" s="79"/>
      <c r="I81" s="79"/>
      <c r="J81" s="79"/>
      <c r="K81" s="79"/>
      <c r="L81" s="126"/>
      <c r="M81" s="79"/>
      <c r="N81" s="79"/>
      <c r="O81" s="79"/>
      <c r="P81" s="79"/>
      <c r="Q81" s="126"/>
      <c r="R81" s="79"/>
      <c r="S81" s="79"/>
      <c r="T81" s="79"/>
      <c r="U81" s="79"/>
      <c r="V81" s="126"/>
      <c r="W81" s="79"/>
      <c r="X81" s="79"/>
      <c r="Y81" s="79"/>
      <c r="Z81" s="79"/>
      <c r="AA81" s="126"/>
      <c r="AB81" s="79"/>
      <c r="AC81" s="79"/>
      <c r="AD81" s="79"/>
      <c r="AE81" s="79"/>
      <c r="AF81" s="126"/>
      <c r="AG81" s="79"/>
      <c r="AH81" s="79"/>
      <c r="AI81" s="79"/>
      <c r="AJ81" s="79"/>
      <c r="AK81" s="126"/>
      <c r="AL81" s="79"/>
      <c r="AM81" s="79"/>
      <c r="AN81" s="79"/>
      <c r="AO81" s="79"/>
      <c r="AQ81" s="79"/>
      <c r="AR81" s="79"/>
      <c r="AS81" s="79"/>
      <c r="AT81" s="79"/>
      <c r="AV81" s="79"/>
      <c r="AW81" s="79"/>
      <c r="AX81" s="79"/>
      <c r="AY81" s="79"/>
      <c r="AZ81" s="393"/>
      <c r="BA81" s="79"/>
      <c r="BB81" s="79"/>
      <c r="BC81" s="79"/>
      <c r="BD81" s="79"/>
      <c r="BF81" s="79"/>
      <c r="BG81" s="79"/>
      <c r="BH81" s="79"/>
      <c r="BI81" s="79"/>
      <c r="BK81" s="79"/>
      <c r="BL81" s="79"/>
      <c r="BM81" s="79"/>
      <c r="BN81" s="79"/>
      <c r="BP81" s="79"/>
      <c r="BQ81" s="79"/>
      <c r="BR81" s="79"/>
      <c r="BS81" s="79"/>
      <c r="BU81" s="79"/>
      <c r="BV81" s="79"/>
      <c r="BW81" s="79"/>
      <c r="BX81" s="79"/>
    </row>
    <row r="82" spans="1:76" s="228" customFormat="1" ht="12.75" customHeight="1">
      <c r="A82" s="56"/>
      <c r="B82" s="402" t="s">
        <v>85</v>
      </c>
      <c r="C82" s="79"/>
      <c r="D82" s="79"/>
      <c r="E82" s="79"/>
      <c r="F82" s="79"/>
      <c r="H82" s="79"/>
      <c r="I82" s="79"/>
      <c r="J82" s="79"/>
      <c r="K82" s="79"/>
      <c r="L82" s="126"/>
      <c r="M82" s="79"/>
      <c r="N82" s="79"/>
      <c r="O82" s="79"/>
      <c r="P82" s="79"/>
      <c r="Q82" s="126"/>
      <c r="R82" s="79"/>
      <c r="S82" s="79"/>
      <c r="T82" s="79"/>
      <c r="U82" s="79"/>
      <c r="V82" s="126"/>
      <c r="W82" s="79"/>
      <c r="X82" s="79"/>
      <c r="Y82" s="79"/>
      <c r="Z82" s="79"/>
      <c r="AA82" s="126"/>
      <c r="AB82" s="79"/>
      <c r="AC82" s="79"/>
      <c r="AD82" s="79"/>
      <c r="AE82" s="79"/>
      <c r="AF82" s="126"/>
      <c r="AG82" s="79"/>
      <c r="AH82" s="79"/>
      <c r="AI82" s="79"/>
      <c r="AJ82" s="79"/>
      <c r="AK82" s="126"/>
      <c r="AL82" s="79"/>
      <c r="AM82" s="79"/>
      <c r="AN82" s="79"/>
      <c r="AO82" s="79"/>
      <c r="AQ82" s="79"/>
      <c r="AR82" s="79"/>
      <c r="AS82" s="79"/>
      <c r="AT82" s="79"/>
      <c r="AV82" s="79"/>
      <c r="AW82" s="79"/>
      <c r="AX82" s="79"/>
      <c r="AY82" s="79"/>
      <c r="AZ82" s="393"/>
      <c r="BA82" s="79"/>
      <c r="BB82" s="79"/>
      <c r="BC82" s="79"/>
      <c r="BD82" s="79"/>
      <c r="BF82" s="79"/>
      <c r="BG82" s="79"/>
      <c r="BH82" s="79"/>
      <c r="BI82" s="79"/>
      <c r="BK82" s="79"/>
      <c r="BL82" s="79"/>
      <c r="BM82" s="79"/>
      <c r="BN82" s="79"/>
      <c r="BP82" s="79"/>
      <c r="BQ82" s="79"/>
      <c r="BR82" s="79"/>
      <c r="BS82" s="79"/>
      <c r="BU82" s="79"/>
      <c r="BV82" s="79"/>
      <c r="BW82" s="79"/>
      <c r="BX82" s="79"/>
    </row>
    <row r="83" spans="1:76" s="228" customFormat="1" ht="12.75" customHeight="1">
      <c r="A83" s="56"/>
      <c r="B83" s="402" t="s">
        <v>176</v>
      </c>
      <c r="C83" s="79"/>
      <c r="D83" s="79"/>
      <c r="E83" s="79"/>
      <c r="F83" s="79"/>
      <c r="H83" s="79"/>
      <c r="I83" s="79"/>
      <c r="J83" s="79"/>
      <c r="K83" s="79"/>
      <c r="L83" s="126"/>
      <c r="M83" s="79"/>
      <c r="N83" s="79"/>
      <c r="O83" s="79"/>
      <c r="P83" s="79"/>
      <c r="Q83" s="126"/>
      <c r="R83" s="79"/>
      <c r="S83" s="79"/>
      <c r="T83" s="79"/>
      <c r="U83" s="79"/>
      <c r="V83" s="126"/>
      <c r="W83" s="79"/>
      <c r="X83" s="79"/>
      <c r="Y83" s="79"/>
      <c r="Z83" s="79"/>
      <c r="AA83" s="126"/>
      <c r="AB83" s="79"/>
      <c r="AC83" s="79"/>
      <c r="AD83" s="79"/>
      <c r="AE83" s="79"/>
      <c r="AF83" s="126"/>
      <c r="AG83" s="79"/>
      <c r="AH83" s="79"/>
      <c r="AI83" s="79"/>
      <c r="AJ83" s="79"/>
      <c r="AK83" s="126"/>
      <c r="AL83" s="79"/>
      <c r="AM83" s="79"/>
      <c r="AN83" s="79"/>
      <c r="AO83" s="79"/>
      <c r="AQ83" s="79"/>
      <c r="AR83" s="79"/>
      <c r="AS83" s="79"/>
      <c r="AT83" s="79"/>
      <c r="AV83" s="79"/>
      <c r="AW83" s="79"/>
      <c r="AX83" s="79"/>
      <c r="AY83" s="79"/>
      <c r="AZ83" s="393"/>
      <c r="BA83" s="79"/>
      <c r="BB83" s="79"/>
      <c r="BC83" s="79"/>
      <c r="BD83" s="79"/>
      <c r="BF83" s="79"/>
      <c r="BG83" s="79"/>
      <c r="BH83" s="79"/>
      <c r="BI83" s="79"/>
      <c r="BK83" s="79"/>
      <c r="BL83" s="79"/>
      <c r="BM83" s="79"/>
      <c r="BN83" s="79"/>
      <c r="BP83" s="79"/>
      <c r="BQ83" s="79"/>
      <c r="BR83" s="79"/>
      <c r="BS83" s="79"/>
      <c r="BU83" s="79"/>
      <c r="BV83" s="79"/>
      <c r="BW83" s="79"/>
      <c r="BX83" s="79"/>
    </row>
    <row r="84" spans="1:76" s="228" customFormat="1" ht="12.75" customHeight="1">
      <c r="A84" s="42"/>
      <c r="B84" s="403" t="s">
        <v>86</v>
      </c>
      <c r="C84" s="79"/>
      <c r="D84" s="79"/>
      <c r="E84" s="79"/>
      <c r="F84" s="79"/>
      <c r="H84" s="79"/>
      <c r="I84" s="79"/>
      <c r="J84" s="79"/>
      <c r="K84" s="79"/>
      <c r="L84" s="126"/>
      <c r="M84" s="79"/>
      <c r="N84" s="79"/>
      <c r="O84" s="79"/>
      <c r="P84" s="79"/>
      <c r="Q84" s="126"/>
      <c r="R84" s="79"/>
      <c r="S84" s="79"/>
      <c r="T84" s="79"/>
      <c r="U84" s="79"/>
      <c r="V84" s="126"/>
      <c r="W84" s="79"/>
      <c r="X84" s="79"/>
      <c r="Y84" s="79"/>
      <c r="Z84" s="79"/>
      <c r="AA84" s="126"/>
      <c r="AB84" s="79"/>
      <c r="AC84" s="79"/>
      <c r="AD84" s="79"/>
      <c r="AE84" s="79"/>
      <c r="AF84" s="126"/>
      <c r="AG84" s="79"/>
      <c r="AH84" s="79"/>
      <c r="AI84" s="79"/>
      <c r="AJ84" s="79"/>
      <c r="AK84" s="126"/>
      <c r="AL84" s="79"/>
      <c r="AM84" s="79"/>
      <c r="AN84" s="79"/>
      <c r="AO84" s="79"/>
      <c r="AQ84" s="79"/>
      <c r="AR84" s="79"/>
      <c r="AS84" s="79"/>
      <c r="AT84" s="79"/>
      <c r="AV84" s="79"/>
      <c r="AW84" s="79"/>
      <c r="AX84" s="79"/>
      <c r="AY84" s="79"/>
      <c r="BA84" s="79"/>
      <c r="BB84" s="79"/>
      <c r="BC84" s="79"/>
      <c r="BD84" s="79"/>
      <c r="BF84" s="79"/>
      <c r="BG84" s="79"/>
      <c r="BH84" s="79"/>
      <c r="BI84" s="79"/>
      <c r="BK84" s="79"/>
      <c r="BL84" s="79"/>
      <c r="BM84" s="79"/>
      <c r="BN84" s="79"/>
      <c r="BP84" s="79"/>
      <c r="BQ84" s="79"/>
      <c r="BR84" s="79"/>
      <c r="BS84" s="79"/>
      <c r="BU84" s="79"/>
      <c r="BV84" s="79"/>
      <c r="BW84" s="79"/>
      <c r="BX84" s="79"/>
    </row>
    <row r="85" spans="1:76" s="228" customFormat="1" ht="12.75" customHeight="1">
      <c r="A85" s="404"/>
      <c r="B85" s="402"/>
      <c r="C85" s="79"/>
      <c r="D85" s="79"/>
      <c r="E85" s="79"/>
      <c r="F85" s="79"/>
      <c r="H85" s="79"/>
      <c r="I85" s="79"/>
      <c r="J85" s="79"/>
      <c r="K85" s="79"/>
      <c r="L85" s="230"/>
      <c r="M85" s="79"/>
      <c r="N85" s="79"/>
      <c r="O85" s="79"/>
      <c r="P85" s="79"/>
      <c r="Q85" s="230"/>
      <c r="R85" s="79"/>
      <c r="S85" s="79"/>
      <c r="T85" s="79"/>
      <c r="U85" s="79"/>
      <c r="V85" s="230"/>
      <c r="W85" s="79"/>
      <c r="X85" s="79"/>
      <c r="Y85" s="79"/>
      <c r="Z85" s="79"/>
      <c r="AA85" s="230"/>
      <c r="AB85" s="79"/>
      <c r="AC85" s="79"/>
      <c r="AD85" s="79"/>
      <c r="AE85" s="79"/>
      <c r="AF85" s="230"/>
      <c r="AG85" s="79"/>
      <c r="AH85" s="79"/>
      <c r="AI85" s="79"/>
      <c r="AJ85" s="79"/>
      <c r="AK85" s="230"/>
      <c r="AL85" s="79"/>
      <c r="AM85" s="79"/>
      <c r="AN85" s="79"/>
      <c r="AO85" s="79"/>
      <c r="AQ85" s="79"/>
      <c r="AR85" s="79"/>
      <c r="AS85" s="79"/>
      <c r="AT85" s="79"/>
      <c r="AV85" s="79"/>
      <c r="AW85" s="79"/>
      <c r="AX85" s="79"/>
      <c r="AY85" s="79"/>
      <c r="AZ85" s="79"/>
      <c r="BA85" s="79"/>
      <c r="BB85" s="79"/>
      <c r="BC85" s="79"/>
      <c r="BD85" s="79"/>
      <c r="BE85" s="230"/>
      <c r="BF85" s="79"/>
      <c r="BG85" s="79"/>
      <c r="BH85" s="79"/>
      <c r="BI85" s="79"/>
      <c r="BK85" s="79"/>
      <c r="BL85" s="79"/>
      <c r="BM85" s="79"/>
      <c r="BN85" s="79"/>
      <c r="BO85" s="230"/>
      <c r="BP85" s="79"/>
      <c r="BQ85" s="79"/>
      <c r="BR85" s="79"/>
      <c r="BS85" s="79"/>
      <c r="BT85" s="230"/>
      <c r="BU85" s="79"/>
      <c r="BV85" s="79"/>
      <c r="BW85" s="79"/>
      <c r="BX85" s="79"/>
    </row>
    <row r="86" spans="1:76" s="228" customFormat="1" ht="12.75" customHeight="1">
      <c r="A86" s="56"/>
      <c r="B86" s="405"/>
      <c r="C86" s="79"/>
      <c r="D86" s="79"/>
      <c r="E86" s="79"/>
      <c r="F86" s="79"/>
      <c r="H86" s="79"/>
      <c r="I86" s="79"/>
      <c r="J86" s="79"/>
      <c r="K86" s="79"/>
      <c r="L86" s="205"/>
      <c r="M86" s="79"/>
      <c r="N86" s="79"/>
      <c r="O86" s="79"/>
      <c r="P86" s="79"/>
      <c r="Q86" s="205"/>
      <c r="R86" s="79"/>
      <c r="S86" s="79"/>
      <c r="T86" s="79"/>
      <c r="U86" s="79"/>
      <c r="V86" s="205"/>
      <c r="W86" s="79"/>
      <c r="X86" s="79"/>
      <c r="Y86" s="79"/>
      <c r="Z86" s="79"/>
      <c r="AA86" s="205"/>
      <c r="AB86" s="79"/>
      <c r="AC86" s="79"/>
      <c r="AD86" s="79"/>
      <c r="AE86" s="79"/>
      <c r="AF86" s="205"/>
      <c r="AG86" s="79"/>
      <c r="AH86" s="79"/>
      <c r="AI86" s="79"/>
      <c r="AJ86" s="79"/>
      <c r="AK86" s="205"/>
      <c r="AL86" s="79"/>
      <c r="AM86" s="79"/>
      <c r="AN86" s="79"/>
      <c r="AO86" s="79"/>
      <c r="AQ86" s="79"/>
      <c r="AR86" s="79"/>
      <c r="AS86" s="79"/>
      <c r="AT86" s="79"/>
      <c r="AV86" s="79"/>
      <c r="AW86" s="79"/>
      <c r="AX86" s="79"/>
      <c r="AY86" s="79"/>
      <c r="AZ86" s="235"/>
      <c r="BA86" s="79"/>
      <c r="BB86" s="79"/>
      <c r="BC86" s="79"/>
      <c r="BD86" s="79"/>
      <c r="BE86" s="231"/>
      <c r="BF86" s="79"/>
      <c r="BG86" s="79"/>
      <c r="BH86" s="79"/>
      <c r="BI86" s="79"/>
      <c r="BK86" s="79"/>
      <c r="BL86" s="79"/>
      <c r="BM86" s="79"/>
      <c r="BN86" s="79"/>
      <c r="BO86" s="231"/>
      <c r="BP86" s="79"/>
      <c r="BQ86" s="79"/>
      <c r="BR86" s="79"/>
      <c r="BS86" s="79"/>
      <c r="BT86" s="231"/>
      <c r="BU86" s="79"/>
      <c r="BV86" s="79"/>
      <c r="BW86" s="79"/>
      <c r="BX86" s="79"/>
    </row>
    <row r="87" spans="1:76" s="228" customFormat="1" ht="12.75" customHeight="1">
      <c r="A87" s="401" t="s">
        <v>697</v>
      </c>
      <c r="B87" s="402" t="s">
        <v>175</v>
      </c>
      <c r="C87" s="793" t="s">
        <v>700</v>
      </c>
      <c r="D87" s="793"/>
      <c r="E87" s="793"/>
      <c r="F87" s="793"/>
      <c r="H87" s="793" t="s">
        <v>700</v>
      </c>
      <c r="I87" s="793"/>
      <c r="J87" s="793"/>
      <c r="K87" s="793"/>
      <c r="L87" s="205"/>
      <c r="M87" s="793" t="s">
        <v>700</v>
      </c>
      <c r="N87" s="793"/>
      <c r="O87" s="793"/>
      <c r="P87" s="793"/>
      <c r="Q87" s="205"/>
      <c r="R87" s="793" t="s">
        <v>700</v>
      </c>
      <c r="S87" s="793"/>
      <c r="T87" s="793"/>
      <c r="U87" s="793"/>
      <c r="V87" s="205"/>
      <c r="W87" s="793" t="s">
        <v>700</v>
      </c>
      <c r="X87" s="793"/>
      <c r="Y87" s="793"/>
      <c r="Z87" s="793"/>
      <c r="AA87" s="205"/>
      <c r="AB87" s="793" t="s">
        <v>700</v>
      </c>
      <c r="AC87" s="793"/>
      <c r="AD87" s="793"/>
      <c r="AE87" s="793"/>
      <c r="AF87" s="205"/>
      <c r="AG87" s="793" t="s">
        <v>700</v>
      </c>
      <c r="AH87" s="793"/>
      <c r="AI87" s="793"/>
      <c r="AJ87" s="793"/>
      <c r="AK87" s="205"/>
      <c r="AL87" s="793" t="s">
        <v>700</v>
      </c>
      <c r="AM87" s="793"/>
      <c r="AN87" s="793"/>
      <c r="AO87" s="793"/>
      <c r="AQ87" s="793" t="s">
        <v>700</v>
      </c>
      <c r="AR87" s="793"/>
      <c r="AS87" s="793"/>
      <c r="AT87" s="793"/>
      <c r="AV87" s="793" t="s">
        <v>700</v>
      </c>
      <c r="AW87" s="793"/>
      <c r="AX87" s="793"/>
      <c r="AY87" s="793"/>
      <c r="AZ87" s="393"/>
      <c r="BA87" s="793" t="s">
        <v>700</v>
      </c>
      <c r="BB87" s="793"/>
      <c r="BC87" s="793"/>
      <c r="BD87" s="793"/>
      <c r="BF87" s="793" t="s">
        <v>700</v>
      </c>
      <c r="BG87" s="793"/>
      <c r="BH87" s="793"/>
      <c r="BI87" s="793"/>
      <c r="BK87" s="793" t="s">
        <v>700</v>
      </c>
      <c r="BL87" s="793"/>
      <c r="BM87" s="793"/>
      <c r="BN87" s="793"/>
      <c r="BO87" s="231"/>
      <c r="BP87" s="793" t="s">
        <v>700</v>
      </c>
      <c r="BQ87" s="793"/>
      <c r="BR87" s="793"/>
      <c r="BS87" s="793"/>
      <c r="BT87" s="231"/>
      <c r="BU87" s="793" t="s">
        <v>700</v>
      </c>
      <c r="BV87" s="793"/>
      <c r="BW87" s="793"/>
      <c r="BX87" s="793"/>
    </row>
    <row r="88" spans="1:76" s="228" customFormat="1" ht="12.75" customHeight="1">
      <c r="A88" s="56"/>
      <c r="B88" s="402" t="s">
        <v>83</v>
      </c>
      <c r="C88" s="235"/>
      <c r="D88" s="233"/>
      <c r="E88" s="235"/>
      <c r="F88" s="233"/>
      <c r="H88" s="126"/>
      <c r="I88" s="126"/>
      <c r="J88" s="126"/>
      <c r="K88" s="126"/>
      <c r="L88" s="205"/>
      <c r="M88" s="126"/>
      <c r="N88" s="126"/>
      <c r="O88" s="126"/>
      <c r="P88" s="126"/>
      <c r="Q88" s="205"/>
      <c r="R88" s="126"/>
      <c r="S88" s="126"/>
      <c r="T88" s="126"/>
      <c r="U88" s="126"/>
      <c r="V88" s="205"/>
      <c r="W88" s="126"/>
      <c r="X88" s="126"/>
      <c r="Y88" s="126"/>
      <c r="Z88" s="126"/>
      <c r="AA88" s="205"/>
      <c r="AB88" s="126"/>
      <c r="AC88" s="126"/>
      <c r="AD88" s="126"/>
      <c r="AE88" s="126"/>
      <c r="AF88" s="205"/>
      <c r="AG88" s="126"/>
      <c r="AH88" s="126"/>
      <c r="AI88" s="126"/>
      <c r="AJ88" s="126"/>
      <c r="AK88" s="205"/>
      <c r="AL88" s="235"/>
      <c r="AM88" s="233"/>
      <c r="AN88" s="235"/>
      <c r="AO88" s="233"/>
      <c r="AQ88" s="235"/>
      <c r="AR88" s="233"/>
      <c r="AS88" s="235"/>
      <c r="AT88" s="233"/>
      <c r="AV88" s="235"/>
      <c r="AW88" s="233"/>
      <c r="AX88" s="235"/>
      <c r="AY88" s="233"/>
      <c r="AZ88" s="407"/>
      <c r="BA88" s="407"/>
      <c r="BB88" s="407"/>
      <c r="BC88" s="407"/>
      <c r="BD88" s="407"/>
      <c r="BE88" s="231"/>
      <c r="BF88" s="235"/>
      <c r="BG88" s="233"/>
      <c r="BH88" s="235"/>
      <c r="BI88" s="233"/>
      <c r="BK88" s="235"/>
      <c r="BL88" s="233"/>
      <c r="BM88" s="235"/>
      <c r="BN88" s="233"/>
      <c r="BO88" s="231"/>
      <c r="BT88" s="231"/>
    </row>
    <row r="89" spans="1:76" s="228" customFormat="1" ht="12.75" customHeight="1">
      <c r="A89" s="56"/>
      <c r="B89" s="402" t="s">
        <v>84</v>
      </c>
      <c r="C89" s="235"/>
      <c r="D89" s="233"/>
      <c r="E89" s="235"/>
      <c r="F89" s="233"/>
      <c r="H89" s="126"/>
      <c r="I89" s="126"/>
      <c r="J89" s="126"/>
      <c r="K89" s="126"/>
      <c r="L89" s="230"/>
      <c r="M89" s="126"/>
      <c r="N89" s="126"/>
      <c r="O89" s="126"/>
      <c r="P89" s="126"/>
      <c r="Q89" s="230"/>
      <c r="R89" s="126"/>
      <c r="S89" s="126"/>
      <c r="T89" s="126"/>
      <c r="U89" s="126"/>
      <c r="V89" s="230"/>
      <c r="W89" s="126"/>
      <c r="X89" s="126"/>
      <c r="Y89" s="126"/>
      <c r="Z89" s="126"/>
      <c r="AA89" s="230"/>
      <c r="AB89" s="126"/>
      <c r="AC89" s="126"/>
      <c r="AD89" s="126"/>
      <c r="AE89" s="126"/>
      <c r="AF89" s="230"/>
      <c r="AG89" s="126"/>
      <c r="AH89" s="126"/>
      <c r="AI89" s="126"/>
      <c r="AJ89" s="126"/>
      <c r="AK89" s="230"/>
      <c r="AL89" s="235"/>
      <c r="AM89" s="233"/>
      <c r="AN89" s="235"/>
      <c r="AO89" s="233"/>
      <c r="AQ89" s="235"/>
      <c r="AR89" s="233"/>
      <c r="AS89" s="235"/>
      <c r="AT89" s="233"/>
      <c r="AV89" s="235"/>
      <c r="AW89" s="233"/>
      <c r="AX89" s="235"/>
      <c r="AY89" s="233"/>
      <c r="AZ89" s="407"/>
      <c r="BA89" s="407"/>
      <c r="BB89" s="407"/>
      <c r="BC89" s="407"/>
      <c r="BD89" s="407"/>
      <c r="BE89" s="230"/>
      <c r="BF89" s="235"/>
      <c r="BG89" s="233"/>
      <c r="BH89" s="235"/>
      <c r="BI89" s="233"/>
      <c r="BK89" s="235"/>
      <c r="BL89" s="233"/>
      <c r="BM89" s="235"/>
      <c r="BN89" s="233"/>
      <c r="BO89" s="230"/>
      <c r="BT89" s="230"/>
    </row>
    <row r="90" spans="1:76" s="228" customFormat="1" ht="12.75" customHeight="1">
      <c r="A90" s="56"/>
      <c r="B90" s="402" t="s">
        <v>85</v>
      </c>
      <c r="C90" s="235"/>
      <c r="D90" s="233"/>
      <c r="E90" s="235"/>
      <c r="F90" s="233"/>
      <c r="H90" s="126"/>
      <c r="I90" s="126"/>
      <c r="J90" s="126"/>
      <c r="K90" s="126"/>
      <c r="L90" s="205"/>
      <c r="M90" s="126"/>
      <c r="N90" s="126"/>
      <c r="O90" s="126"/>
      <c r="P90" s="126"/>
      <c r="Q90" s="205"/>
      <c r="R90" s="126"/>
      <c r="S90" s="126"/>
      <c r="T90" s="126"/>
      <c r="U90" s="126"/>
      <c r="V90" s="205"/>
      <c r="W90" s="126"/>
      <c r="X90" s="126"/>
      <c r="Y90" s="126"/>
      <c r="Z90" s="126"/>
      <c r="AA90" s="205"/>
      <c r="AB90" s="126"/>
      <c r="AC90" s="126"/>
      <c r="AD90" s="126"/>
      <c r="AE90" s="126"/>
      <c r="AF90" s="205"/>
      <c r="AG90" s="126"/>
      <c r="AH90" s="126"/>
      <c r="AI90" s="126"/>
      <c r="AJ90" s="126"/>
      <c r="AK90" s="205"/>
      <c r="AL90" s="235"/>
      <c r="AM90" s="233"/>
      <c r="AN90" s="235"/>
      <c r="AO90" s="233"/>
      <c r="AQ90" s="235"/>
      <c r="AR90" s="233"/>
      <c r="AS90" s="235"/>
      <c r="AT90" s="233"/>
      <c r="AV90" s="235"/>
      <c r="AW90" s="233"/>
      <c r="AX90" s="235"/>
      <c r="AY90" s="233"/>
      <c r="AZ90" s="407"/>
      <c r="BA90" s="407"/>
      <c r="BB90" s="407"/>
      <c r="BC90" s="407"/>
      <c r="BD90" s="407"/>
      <c r="BE90" s="231"/>
      <c r="BF90" s="235"/>
      <c r="BG90" s="233"/>
      <c r="BH90" s="235"/>
      <c r="BI90" s="233"/>
      <c r="BK90" s="235"/>
      <c r="BL90" s="233"/>
      <c r="BM90" s="235"/>
      <c r="BN90" s="233"/>
      <c r="BO90" s="231"/>
      <c r="BT90" s="231"/>
    </row>
    <row r="91" spans="1:76" s="228" customFormat="1" ht="12.75" customHeight="1">
      <c r="A91" s="56"/>
      <c r="B91" s="402" t="s">
        <v>176</v>
      </c>
      <c r="C91" s="235"/>
      <c r="D91" s="233"/>
      <c r="E91" s="235"/>
      <c r="F91" s="233"/>
      <c r="H91" s="126"/>
      <c r="I91" s="126"/>
      <c r="J91" s="126"/>
      <c r="K91" s="126"/>
      <c r="L91" s="205"/>
      <c r="M91" s="126"/>
      <c r="N91" s="126"/>
      <c r="O91" s="126"/>
      <c r="P91" s="126"/>
      <c r="Q91" s="205"/>
      <c r="R91" s="126"/>
      <c r="S91" s="126"/>
      <c r="T91" s="126"/>
      <c r="U91" s="126"/>
      <c r="V91" s="205"/>
      <c r="W91" s="126"/>
      <c r="X91" s="126"/>
      <c r="Y91" s="126"/>
      <c r="Z91" s="126"/>
      <c r="AA91" s="205"/>
      <c r="AB91" s="126"/>
      <c r="AC91" s="126"/>
      <c r="AD91" s="126"/>
      <c r="AE91" s="126"/>
      <c r="AF91" s="205"/>
      <c r="AG91" s="126"/>
      <c r="AH91" s="126"/>
      <c r="AI91" s="126"/>
      <c r="AJ91" s="126"/>
      <c r="AK91" s="205"/>
      <c r="AL91" s="235"/>
      <c r="AM91" s="233"/>
      <c r="AN91" s="235"/>
      <c r="AO91" s="233"/>
      <c r="AQ91" s="235"/>
      <c r="AR91" s="233"/>
      <c r="AS91" s="235"/>
      <c r="AT91" s="233"/>
      <c r="AV91" s="235"/>
      <c r="AW91" s="233"/>
      <c r="AX91" s="235"/>
      <c r="AY91" s="233"/>
      <c r="AZ91" s="407"/>
      <c r="BA91" s="407"/>
      <c r="BB91" s="407"/>
      <c r="BC91" s="407"/>
      <c r="BD91" s="407"/>
      <c r="BE91" s="231"/>
      <c r="BF91" s="235"/>
      <c r="BG91" s="233"/>
      <c r="BH91" s="235"/>
      <c r="BI91" s="233"/>
      <c r="BK91" s="235"/>
      <c r="BL91" s="233"/>
      <c r="BM91" s="235"/>
      <c r="BN91" s="233"/>
      <c r="BO91" s="231"/>
      <c r="BT91" s="231"/>
    </row>
    <row r="92" spans="1:76" s="228" customFormat="1" ht="12.75" customHeight="1">
      <c r="A92" s="42"/>
      <c r="B92" s="403" t="s">
        <v>86</v>
      </c>
      <c r="C92" s="235"/>
      <c r="D92" s="88"/>
      <c r="E92" s="235"/>
      <c r="F92" s="88"/>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235"/>
      <c r="AM92" s="88"/>
      <c r="AN92" s="235"/>
      <c r="AO92" s="88"/>
      <c r="AQ92" s="235"/>
      <c r="AR92" s="88"/>
      <c r="AS92" s="235"/>
      <c r="AT92" s="88"/>
      <c r="AV92" s="235"/>
      <c r="AW92" s="88"/>
      <c r="AX92" s="235"/>
      <c r="AY92" s="88"/>
      <c r="BA92" s="235"/>
      <c r="BB92" s="88"/>
      <c r="BC92" s="235"/>
      <c r="BD92" s="88"/>
      <c r="BF92" s="235"/>
      <c r="BG92" s="88"/>
      <c r="BH92" s="235"/>
      <c r="BI92" s="88"/>
      <c r="BK92" s="235"/>
      <c r="BL92" s="88"/>
      <c r="BM92" s="235"/>
      <c r="BN92" s="88"/>
    </row>
    <row r="93" spans="1:76" s="228" customFormat="1" ht="12.75" customHeight="1">
      <c r="A93" s="404"/>
      <c r="B93" s="402"/>
      <c r="C93" s="235"/>
      <c r="D93" s="235"/>
      <c r="E93" s="235"/>
      <c r="F93" s="235"/>
      <c r="H93" s="126"/>
      <c r="I93" s="126"/>
      <c r="J93" s="126"/>
      <c r="K93" s="126"/>
      <c r="L93" s="127"/>
      <c r="M93" s="126"/>
      <c r="N93" s="126"/>
      <c r="O93" s="126"/>
      <c r="P93" s="126"/>
      <c r="Q93" s="127"/>
      <c r="R93" s="126"/>
      <c r="S93" s="126"/>
      <c r="T93" s="126"/>
      <c r="U93" s="126"/>
      <c r="V93" s="127"/>
      <c r="W93" s="126"/>
      <c r="X93" s="126"/>
      <c r="Y93" s="126"/>
      <c r="Z93" s="126"/>
      <c r="AA93" s="127"/>
      <c r="AB93" s="126"/>
      <c r="AC93" s="126"/>
      <c r="AD93" s="126"/>
      <c r="AE93" s="126"/>
      <c r="AF93" s="127"/>
      <c r="AG93" s="126"/>
      <c r="AH93" s="126"/>
      <c r="AI93" s="126"/>
      <c r="AJ93" s="126"/>
      <c r="AK93" s="127"/>
      <c r="AL93" s="235"/>
      <c r="AM93" s="235"/>
      <c r="AN93" s="235"/>
      <c r="AO93" s="235"/>
      <c r="AQ93" s="235"/>
      <c r="AR93" s="235"/>
      <c r="AS93" s="235"/>
      <c r="AT93" s="235"/>
      <c r="AV93" s="235"/>
      <c r="AW93" s="235"/>
      <c r="AX93" s="235"/>
      <c r="AY93" s="235"/>
      <c r="AZ93" s="235"/>
      <c r="BA93" s="235"/>
      <c r="BB93" s="235"/>
      <c r="BC93" s="235"/>
      <c r="BD93" s="235"/>
      <c r="BE93" s="229"/>
      <c r="BF93" s="235"/>
      <c r="BG93" s="235"/>
      <c r="BH93" s="235"/>
      <c r="BI93" s="235"/>
      <c r="BK93" s="235"/>
      <c r="BL93" s="235"/>
      <c r="BM93" s="235"/>
      <c r="BN93" s="235"/>
      <c r="BO93" s="229"/>
      <c r="BT93" s="229"/>
    </row>
    <row r="94" spans="1:76" s="228" customFormat="1" ht="12.75" customHeight="1">
      <c r="A94" s="56"/>
      <c r="B94" s="405"/>
      <c r="C94" s="235"/>
      <c r="D94" s="136"/>
      <c r="E94" s="235"/>
      <c r="F94" s="136"/>
      <c r="G94" s="136"/>
      <c r="H94" s="126"/>
      <c r="I94" s="126"/>
      <c r="J94" s="126"/>
      <c r="K94" s="126"/>
      <c r="L94" s="204"/>
      <c r="M94" s="126"/>
      <c r="N94" s="126"/>
      <c r="O94" s="126"/>
      <c r="P94" s="126"/>
      <c r="Q94" s="204"/>
      <c r="R94" s="126"/>
      <c r="S94" s="126"/>
      <c r="T94" s="126"/>
      <c r="U94" s="126"/>
      <c r="V94" s="204"/>
      <c r="W94" s="126"/>
      <c r="X94" s="126"/>
      <c r="Y94" s="126"/>
      <c r="Z94" s="126"/>
      <c r="AA94" s="204"/>
      <c r="AB94" s="126"/>
      <c r="AC94" s="126"/>
      <c r="AD94" s="126"/>
      <c r="AE94" s="126"/>
      <c r="AF94" s="204"/>
      <c r="AG94" s="126"/>
      <c r="AH94" s="126"/>
      <c r="AI94" s="126"/>
      <c r="AJ94" s="126"/>
      <c r="AK94" s="204"/>
      <c r="AL94" s="235"/>
      <c r="AM94" s="136"/>
      <c r="AN94" s="235"/>
      <c r="AO94" s="136"/>
      <c r="AP94" s="136"/>
      <c r="AQ94" s="235"/>
      <c r="AR94" s="136"/>
      <c r="AS94" s="235"/>
      <c r="AT94" s="136"/>
      <c r="AU94" s="136"/>
      <c r="AV94" s="235"/>
      <c r="AW94" s="136"/>
      <c r="AX94" s="235"/>
      <c r="AY94" s="136"/>
      <c r="AZ94" s="136"/>
      <c r="BA94" s="136"/>
      <c r="BB94" s="136"/>
      <c r="BC94" s="136"/>
      <c r="BD94" s="136"/>
      <c r="BE94" s="204"/>
      <c r="BF94" s="235"/>
      <c r="BG94" s="136"/>
      <c r="BH94" s="235"/>
      <c r="BI94" s="136"/>
      <c r="BJ94" s="136"/>
      <c r="BK94" s="235"/>
      <c r="BL94" s="136"/>
      <c r="BM94" s="235"/>
      <c r="BN94" s="136"/>
      <c r="BO94" s="204"/>
      <c r="BT94" s="204"/>
    </row>
    <row r="95" spans="1:76" s="228" customFormat="1" ht="12.75" customHeight="1">
      <c r="A95" s="401" t="s">
        <v>698</v>
      </c>
      <c r="B95" s="402" t="s">
        <v>175</v>
      </c>
      <c r="C95" s="358">
        <v>19.3</v>
      </c>
      <c r="D95" s="325">
        <v>2.6359961971183266</v>
      </c>
      <c r="E95" s="358">
        <v>10.3</v>
      </c>
      <c r="F95" s="325">
        <v>1.3419552329995854</v>
      </c>
      <c r="G95" s="79"/>
      <c r="H95" s="358">
        <v>39.299999999999997</v>
      </c>
      <c r="I95" s="350">
        <v>9.0615747293674023</v>
      </c>
      <c r="J95" s="358">
        <v>82.2</v>
      </c>
      <c r="K95" s="350">
        <v>17.511890841070286</v>
      </c>
      <c r="L95" s="79"/>
      <c r="M95" s="98">
        <v>15.6</v>
      </c>
      <c r="N95" s="82">
        <v>3.8823889517351677</v>
      </c>
      <c r="O95" s="98">
        <v>49</v>
      </c>
      <c r="P95" s="82">
        <v>10.341911570140461</v>
      </c>
      <c r="Q95" s="79"/>
      <c r="R95" s="358">
        <v>73.2</v>
      </c>
      <c r="S95" s="350">
        <v>16.868051410379255</v>
      </c>
      <c r="T95" s="358">
        <v>110.7</v>
      </c>
      <c r="U95" s="350">
        <v>23.416320015087866</v>
      </c>
      <c r="V95" s="79"/>
      <c r="W95" s="98">
        <v>32.299999999999997</v>
      </c>
      <c r="X95" s="82">
        <v>7.4891203901472103</v>
      </c>
      <c r="Y95" s="98">
        <v>62.3</v>
      </c>
      <c r="Z95" s="82">
        <v>13.752982966999008</v>
      </c>
      <c r="AA95" s="79"/>
      <c r="AB95" s="358">
        <v>118.9</v>
      </c>
      <c r="AC95" s="350">
        <v>13.572700359724138</v>
      </c>
      <c r="AD95" s="358">
        <v>193</v>
      </c>
      <c r="AE95" s="350">
        <v>21.035973769328756</v>
      </c>
      <c r="AF95" s="79"/>
      <c r="AG95" s="98">
        <v>47.6</v>
      </c>
      <c r="AH95" s="82">
        <v>5.6055124063617869</v>
      </c>
      <c r="AI95" s="98">
        <v>106.1</v>
      </c>
      <c r="AJ95" s="82">
        <v>11.786134907178125</v>
      </c>
      <c r="AK95" s="79"/>
      <c r="AL95" s="358">
        <v>105.2</v>
      </c>
      <c r="AM95" s="325">
        <v>13.992418866754702</v>
      </c>
      <c r="AN95" s="358">
        <v>137.5</v>
      </c>
      <c r="AO95" s="325">
        <v>14.865337023387687</v>
      </c>
      <c r="AP95" s="79"/>
      <c r="AQ95" s="418">
        <v>167.2</v>
      </c>
      <c r="AR95" s="419">
        <v>19.621640982475501</v>
      </c>
      <c r="AS95" s="358">
        <v>304.10000000000002</v>
      </c>
      <c r="AT95" s="350">
        <v>33.174151080955632</v>
      </c>
      <c r="AU95" s="79"/>
      <c r="AV95" s="358">
        <v>66.599999999999994</v>
      </c>
      <c r="AW95" s="325">
        <v>7.7756891042808434</v>
      </c>
      <c r="AX95" s="358">
        <v>116</v>
      </c>
      <c r="AY95" s="350">
        <v>12.586567880111481</v>
      </c>
      <c r="AZ95" s="79"/>
      <c r="BA95" s="358">
        <v>15.5</v>
      </c>
      <c r="BB95" s="325">
        <v>1.9753251065571753</v>
      </c>
      <c r="BC95" s="358">
        <v>27.4</v>
      </c>
      <c r="BD95" s="350">
        <v>3.2262503421781998</v>
      </c>
      <c r="BE95" s="79"/>
      <c r="BF95" s="358">
        <v>206.7</v>
      </c>
      <c r="BG95" s="325">
        <v>25.938926133028726</v>
      </c>
      <c r="BH95" s="358">
        <v>229.4</v>
      </c>
      <c r="BI95" s="350">
        <v>25.999045537822692</v>
      </c>
      <c r="BJ95" s="79"/>
      <c r="BK95" s="358">
        <v>97.3</v>
      </c>
      <c r="BL95" s="325">
        <v>12.948640645212597</v>
      </c>
      <c r="BM95" s="358">
        <v>83.3</v>
      </c>
      <c r="BN95" s="350">
        <v>9.7723632589044787</v>
      </c>
      <c r="BO95" s="79"/>
      <c r="BP95" s="98">
        <v>11.8</v>
      </c>
      <c r="BQ95" s="233">
        <v>1.5405427018651257</v>
      </c>
      <c r="BR95" s="98">
        <v>21.7</v>
      </c>
      <c r="BS95" s="82">
        <v>2.5465845053550344</v>
      </c>
      <c r="BT95" s="79"/>
      <c r="BU95" s="98">
        <v>61.9</v>
      </c>
      <c r="BV95" s="233">
        <v>8.4053980405914128</v>
      </c>
      <c r="BW95" s="98">
        <v>52.8</v>
      </c>
      <c r="BX95" s="82">
        <v>6.2917663838737363</v>
      </c>
    </row>
    <row r="96" spans="1:76" s="228" customFormat="1" ht="12.75" customHeight="1">
      <c r="A96" s="56"/>
      <c r="B96" s="402" t="s">
        <v>83</v>
      </c>
      <c r="C96" s="358">
        <v>25.3</v>
      </c>
      <c r="D96" s="325">
        <v>3.2523153337473043</v>
      </c>
      <c r="E96" s="358">
        <v>36.1</v>
      </c>
      <c r="F96" s="325">
        <v>3.7426241579085695</v>
      </c>
      <c r="H96" s="358">
        <v>80.5</v>
      </c>
      <c r="I96" s="350">
        <v>16.927537537405392</v>
      </c>
      <c r="J96" s="358">
        <v>108.5</v>
      </c>
      <c r="K96" s="350">
        <v>19.084781047061458</v>
      </c>
      <c r="L96" s="79"/>
      <c r="M96" s="98">
        <v>28.5</v>
      </c>
      <c r="N96" s="82">
        <v>5.8948233090507776</v>
      </c>
      <c r="O96" s="98">
        <v>46.5</v>
      </c>
      <c r="P96" s="82">
        <v>8.4047258920344028</v>
      </c>
      <c r="Q96" s="79"/>
      <c r="R96" s="358">
        <v>101.6</v>
      </c>
      <c r="S96" s="350">
        <v>20.499749319556877</v>
      </c>
      <c r="T96" s="358">
        <v>115.8</v>
      </c>
      <c r="U96" s="350">
        <v>20.14100561381877</v>
      </c>
      <c r="V96" s="79"/>
      <c r="W96" s="98">
        <v>46</v>
      </c>
      <c r="X96" s="82">
        <v>9.2726355904974813</v>
      </c>
      <c r="Y96" s="98">
        <v>58.3</v>
      </c>
      <c r="Z96" s="82">
        <v>10.348831400159218</v>
      </c>
      <c r="AA96" s="79"/>
      <c r="AB96" s="358">
        <v>180.8</v>
      </c>
      <c r="AC96" s="350">
        <v>18.043160805567283</v>
      </c>
      <c r="AD96" s="358">
        <v>222</v>
      </c>
      <c r="AE96" s="350">
        <v>19.774831908779579</v>
      </c>
      <c r="AF96" s="79"/>
      <c r="AG96" s="98">
        <v>77.5</v>
      </c>
      <c r="AH96" s="82">
        <v>7.8844260414296592</v>
      </c>
      <c r="AI96" s="98">
        <v>109</v>
      </c>
      <c r="AJ96" s="82">
        <v>9.7737686777681976</v>
      </c>
      <c r="AK96" s="79"/>
      <c r="AL96" s="358">
        <v>135.19999999999999</v>
      </c>
      <c r="AM96" s="325">
        <v>17.193575165178473</v>
      </c>
      <c r="AN96" s="358">
        <v>167.4</v>
      </c>
      <c r="AO96" s="325">
        <v>18.290869846786244</v>
      </c>
      <c r="AQ96" s="418">
        <v>216.8</v>
      </c>
      <c r="AR96" s="419">
        <v>25.796455932244839</v>
      </c>
      <c r="AS96" s="358">
        <v>319.60000000000002</v>
      </c>
      <c r="AT96" s="350">
        <v>28.386852524055016</v>
      </c>
      <c r="AV96" s="358">
        <v>80.8</v>
      </c>
      <c r="AW96" s="325">
        <v>9.5877069219407698</v>
      </c>
      <c r="AX96" s="358">
        <v>121.9</v>
      </c>
      <c r="AY96" s="350">
        <v>10.733539603877032</v>
      </c>
      <c r="BA96" s="358">
        <v>19.8</v>
      </c>
      <c r="BB96" s="325">
        <v>2.4647667971559843</v>
      </c>
      <c r="BC96" s="358">
        <v>24.6</v>
      </c>
      <c r="BD96" s="350">
        <v>2.2465015853504866</v>
      </c>
      <c r="BF96" s="358">
        <v>232.3</v>
      </c>
      <c r="BG96" s="325">
        <v>28.623482449066785</v>
      </c>
      <c r="BH96" s="358">
        <v>327.7</v>
      </c>
      <c r="BI96" s="350">
        <v>30.001034751245015</v>
      </c>
      <c r="BK96" s="358">
        <v>105.1</v>
      </c>
      <c r="BL96" s="325">
        <v>13.341567178736289</v>
      </c>
      <c r="BM96" s="358">
        <v>161.19999999999999</v>
      </c>
      <c r="BN96" s="350">
        <v>15.115841374321269</v>
      </c>
      <c r="BO96" s="79"/>
      <c r="BP96" s="98">
        <v>17.600000000000001</v>
      </c>
      <c r="BQ96" s="233">
        <v>2.2096829910571287</v>
      </c>
      <c r="BR96" s="98">
        <v>16.899999999999999</v>
      </c>
      <c r="BS96" s="82">
        <v>1.6216695901196125</v>
      </c>
      <c r="BT96" s="79"/>
      <c r="BU96" s="98">
        <v>62.5</v>
      </c>
      <c r="BV96" s="233">
        <v>8.0173301466945812</v>
      </c>
      <c r="BW96" s="98">
        <v>82.3</v>
      </c>
      <c r="BX96" s="82">
        <v>7.7447524193472157</v>
      </c>
    </row>
    <row r="97" spans="1:76" s="228" customFormat="1" ht="12.75" customHeight="1">
      <c r="A97" s="56"/>
      <c r="B97" s="402" t="s">
        <v>84</v>
      </c>
      <c r="C97" s="358">
        <v>22.5</v>
      </c>
      <c r="D97" s="325">
        <v>2.7236137502293665</v>
      </c>
      <c r="E97" s="358">
        <v>31.4</v>
      </c>
      <c r="F97" s="325">
        <v>3.2896056102235787</v>
      </c>
      <c r="G97" s="209"/>
      <c r="H97" s="358">
        <v>85.4</v>
      </c>
      <c r="I97" s="350">
        <v>16.906478973258359</v>
      </c>
      <c r="J97" s="358">
        <v>92.7</v>
      </c>
      <c r="K97" s="350">
        <v>22.737059362071843</v>
      </c>
      <c r="L97" s="79"/>
      <c r="M97" s="98">
        <v>48.9</v>
      </c>
      <c r="N97" s="82">
        <v>9.5309596227397169</v>
      </c>
      <c r="O97" s="98">
        <v>57.8</v>
      </c>
      <c r="P97" s="82">
        <v>14.207296504583926</v>
      </c>
      <c r="Q97" s="79"/>
      <c r="R97" s="358">
        <v>111.9</v>
      </c>
      <c r="S97" s="350">
        <v>22.737113719994419</v>
      </c>
      <c r="T97" s="358">
        <v>103</v>
      </c>
      <c r="U97" s="350">
        <v>23.964777670154628</v>
      </c>
      <c r="V97" s="79"/>
      <c r="W97" s="98">
        <v>63.3</v>
      </c>
      <c r="X97" s="82">
        <v>12.631287859242235</v>
      </c>
      <c r="Y97" s="98">
        <v>49.4</v>
      </c>
      <c r="Z97" s="82">
        <v>11.852901094224841</v>
      </c>
      <c r="AA97" s="79"/>
      <c r="AB97" s="358">
        <v>198.9</v>
      </c>
      <c r="AC97" s="350">
        <v>19.78764933039913</v>
      </c>
      <c r="AD97" s="358">
        <v>193.6</v>
      </c>
      <c r="AE97" s="350">
        <v>23.554011230967497</v>
      </c>
      <c r="AF97" s="79"/>
      <c r="AG97" s="98">
        <v>109.1</v>
      </c>
      <c r="AH97" s="82">
        <v>10.911392678670138</v>
      </c>
      <c r="AI97" s="98">
        <v>108.7</v>
      </c>
      <c r="AJ97" s="82">
        <v>13.318025918323363</v>
      </c>
      <c r="AK97" s="79"/>
      <c r="AL97" s="358">
        <v>130.9</v>
      </c>
      <c r="AM97" s="325">
        <v>15.787215857489606</v>
      </c>
      <c r="AN97" s="358">
        <v>173.5</v>
      </c>
      <c r="AO97" s="325">
        <v>18.389776741354392</v>
      </c>
      <c r="AP97" s="209"/>
      <c r="AQ97" s="418">
        <v>206.5</v>
      </c>
      <c r="AR97" s="419">
        <v>24.328060593227271</v>
      </c>
      <c r="AS97" s="358">
        <v>237.8</v>
      </c>
      <c r="AT97" s="350">
        <v>28.948820016408604</v>
      </c>
      <c r="AU97" s="209"/>
      <c r="AV97" s="358">
        <v>76.099999999999994</v>
      </c>
      <c r="AW97" s="325">
        <v>8.9806604852103717</v>
      </c>
      <c r="AX97" s="358">
        <v>97.1</v>
      </c>
      <c r="AY97" s="350">
        <v>11.788838199375546</v>
      </c>
      <c r="AZ97" s="209"/>
      <c r="BA97" s="358">
        <v>20.399999999999999</v>
      </c>
      <c r="BB97" s="325">
        <v>2.4430318415839882</v>
      </c>
      <c r="BC97" s="358">
        <v>30.2</v>
      </c>
      <c r="BD97" s="350">
        <v>3.8080095943224155</v>
      </c>
      <c r="BE97" s="209"/>
      <c r="BF97" s="358">
        <v>263.8</v>
      </c>
      <c r="BG97" s="325">
        <v>31.435125745906713</v>
      </c>
      <c r="BH97" s="358">
        <v>226.4</v>
      </c>
      <c r="BI97" s="350">
        <v>28.329265922180344</v>
      </c>
      <c r="BJ97" s="209"/>
      <c r="BK97" s="358">
        <v>139.80000000000001</v>
      </c>
      <c r="BL97" s="325">
        <v>16.851269991518208</v>
      </c>
      <c r="BM97" s="358">
        <v>107.4</v>
      </c>
      <c r="BN97" s="350">
        <v>13.782382192959604</v>
      </c>
      <c r="BO97" s="79"/>
      <c r="BP97" s="98">
        <v>14.8</v>
      </c>
      <c r="BQ97" s="233">
        <v>1.7779173972754971</v>
      </c>
      <c r="BR97" s="98">
        <v>14.7</v>
      </c>
      <c r="BS97" s="82">
        <v>1.8627361082665381</v>
      </c>
      <c r="BT97" s="79"/>
      <c r="BU97" s="98">
        <v>57.6</v>
      </c>
      <c r="BV97" s="233">
        <v>6.9713364992387472</v>
      </c>
      <c r="BW97" s="98">
        <v>70.400000000000006</v>
      </c>
      <c r="BX97" s="82">
        <v>9.0343138571872288</v>
      </c>
    </row>
    <row r="98" spans="1:76" s="228" customFormat="1" ht="12.75" customHeight="1">
      <c r="A98" s="56"/>
      <c r="B98" s="402" t="s">
        <v>85</v>
      </c>
      <c r="C98" s="358">
        <v>25</v>
      </c>
      <c r="D98" s="325">
        <v>2.9219033846908893</v>
      </c>
      <c r="E98" s="358">
        <v>29.8</v>
      </c>
      <c r="F98" s="325">
        <v>3.4341534720363955</v>
      </c>
      <c r="H98" s="358">
        <v>65</v>
      </c>
      <c r="I98" s="350">
        <v>16.740916186816005</v>
      </c>
      <c r="J98" s="358">
        <v>85.9</v>
      </c>
      <c r="K98" s="350">
        <v>18.997400460549084</v>
      </c>
      <c r="L98" s="79"/>
      <c r="M98" s="98">
        <v>39.1</v>
      </c>
      <c r="N98" s="82">
        <v>10.162491889380167</v>
      </c>
      <c r="O98" s="98">
        <v>48.6</v>
      </c>
      <c r="P98" s="82">
        <v>10.643196716671728</v>
      </c>
      <c r="Q98" s="79"/>
      <c r="R98" s="358">
        <v>82.8</v>
      </c>
      <c r="S98" s="350">
        <v>18.615772607447692</v>
      </c>
      <c r="T98" s="358">
        <v>115.5</v>
      </c>
      <c r="U98" s="350">
        <v>24.894765099360015</v>
      </c>
      <c r="V98" s="79"/>
      <c r="W98" s="98">
        <v>53.1</v>
      </c>
      <c r="X98" s="82">
        <v>11.535196362521766</v>
      </c>
      <c r="Y98" s="98">
        <v>63.4</v>
      </c>
      <c r="Z98" s="82">
        <v>13.784893751482549</v>
      </c>
      <c r="AA98" s="79"/>
      <c r="AB98" s="358">
        <v>150.6</v>
      </c>
      <c r="AC98" s="350">
        <v>17.79777190827301</v>
      </c>
      <c r="AD98" s="358">
        <v>203.5</v>
      </c>
      <c r="AE98" s="350">
        <v>22.370286601058552</v>
      </c>
      <c r="AF98" s="79"/>
      <c r="AG98" s="98">
        <v>89.8</v>
      </c>
      <c r="AH98" s="82">
        <v>10.61053668933517</v>
      </c>
      <c r="AI98" s="98">
        <v>111</v>
      </c>
      <c r="AJ98" s="82">
        <v>12.094629520705123</v>
      </c>
      <c r="AK98" s="79"/>
      <c r="AL98" s="358">
        <v>128.19999999999999</v>
      </c>
      <c r="AM98" s="325">
        <v>15.122328682546708</v>
      </c>
      <c r="AN98" s="358">
        <v>163.69999999999999</v>
      </c>
      <c r="AO98" s="325">
        <v>18.306772021801567</v>
      </c>
      <c r="AQ98" s="418">
        <v>174.8</v>
      </c>
      <c r="AR98" s="419">
        <v>20.673370366282207</v>
      </c>
      <c r="AS98" s="358">
        <v>267.2</v>
      </c>
      <c r="AT98" s="350">
        <v>29.253369351202451</v>
      </c>
      <c r="AV98" s="358">
        <v>81.7</v>
      </c>
      <c r="AW98" s="325">
        <v>9.6063689376204469</v>
      </c>
      <c r="AX98" s="358">
        <v>100.4</v>
      </c>
      <c r="AY98" s="350">
        <v>11.017239894267473</v>
      </c>
      <c r="BA98" s="358">
        <v>23.1</v>
      </c>
      <c r="BB98" s="325">
        <v>2.7288572864625875</v>
      </c>
      <c r="BC98" s="358">
        <v>37.4</v>
      </c>
      <c r="BD98" s="350">
        <v>3.775419610019898</v>
      </c>
      <c r="BF98" s="358">
        <v>231.9</v>
      </c>
      <c r="BG98" s="325">
        <v>27.447230728897189</v>
      </c>
      <c r="BH98" s="358">
        <v>272</v>
      </c>
      <c r="BI98" s="350">
        <v>28.682907011598161</v>
      </c>
      <c r="BK98" s="358">
        <v>106.4</v>
      </c>
      <c r="BL98" s="325">
        <v>12.510424085024287</v>
      </c>
      <c r="BM98" s="358">
        <v>140.1</v>
      </c>
      <c r="BN98" s="350">
        <v>14.328002725775988</v>
      </c>
      <c r="BO98" s="79"/>
      <c r="BP98" s="98">
        <v>22.8</v>
      </c>
      <c r="BQ98" s="233">
        <v>2.6728938406891167</v>
      </c>
      <c r="BR98" s="98">
        <v>8.6999999999999993</v>
      </c>
      <c r="BS98" s="82">
        <v>0.90136575037576727</v>
      </c>
      <c r="BT98" s="79"/>
      <c r="BU98" s="98">
        <v>51.3</v>
      </c>
      <c r="BV98" s="233">
        <v>6.0282653300662057</v>
      </c>
      <c r="BW98" s="98">
        <v>94.5</v>
      </c>
      <c r="BX98" s="82">
        <v>9.4952926282917556</v>
      </c>
    </row>
    <row r="99" spans="1:76" s="228" customFormat="1" ht="12.75" customHeight="1">
      <c r="A99" s="56"/>
      <c r="B99" s="402" t="s">
        <v>176</v>
      </c>
      <c r="C99" s="358">
        <v>46.6</v>
      </c>
      <c r="D99" s="325">
        <v>5.2959356183177322</v>
      </c>
      <c r="E99" s="358">
        <v>67.400000000000006</v>
      </c>
      <c r="F99" s="325">
        <v>6.3211109418746094</v>
      </c>
      <c r="G99" s="136"/>
      <c r="H99" s="358">
        <v>85.4</v>
      </c>
      <c r="I99" s="350">
        <v>17.441468045010044</v>
      </c>
      <c r="J99" s="358">
        <v>139.69999999999999</v>
      </c>
      <c r="K99" s="350">
        <v>28.114966405612876</v>
      </c>
      <c r="L99" s="79"/>
      <c r="M99" s="98">
        <v>53</v>
      </c>
      <c r="N99" s="82">
        <v>10.74180425368322</v>
      </c>
      <c r="O99" s="98">
        <v>85.2</v>
      </c>
      <c r="P99" s="82">
        <v>17.271687243637487</v>
      </c>
      <c r="Q99" s="79"/>
      <c r="R99" s="358">
        <v>88.6</v>
      </c>
      <c r="S99" s="350">
        <v>21.169357008046862</v>
      </c>
      <c r="T99" s="358">
        <v>144.6</v>
      </c>
      <c r="U99" s="350">
        <v>28.228693725523598</v>
      </c>
      <c r="V99" s="79"/>
      <c r="W99" s="98">
        <v>58.5</v>
      </c>
      <c r="X99" s="82">
        <v>13.502038731246023</v>
      </c>
      <c r="Y99" s="98">
        <v>100.2</v>
      </c>
      <c r="Z99" s="82">
        <v>19.877531590081382</v>
      </c>
      <c r="AA99" s="79"/>
      <c r="AB99" s="358">
        <v>179.2</v>
      </c>
      <c r="AC99" s="350">
        <v>20.374336146119425</v>
      </c>
      <c r="AD99" s="358">
        <v>282</v>
      </c>
      <c r="AE99" s="350">
        <v>28.878250993357391</v>
      </c>
      <c r="AF99" s="79"/>
      <c r="AG99" s="98">
        <v>110.3</v>
      </c>
      <c r="AH99" s="82">
        <v>12.461087272161889</v>
      </c>
      <c r="AI99" s="98">
        <v>179.6</v>
      </c>
      <c r="AJ99" s="82">
        <v>18.738461958946111</v>
      </c>
      <c r="AK99" s="79"/>
      <c r="AL99" s="358">
        <v>148.69999999999999</v>
      </c>
      <c r="AM99" s="325">
        <v>17.335231287612839</v>
      </c>
      <c r="AN99" s="358">
        <v>105.8</v>
      </c>
      <c r="AO99" s="325">
        <v>19.176069806860074</v>
      </c>
      <c r="AP99" s="136"/>
      <c r="AQ99" s="418">
        <v>173.5</v>
      </c>
      <c r="AR99" s="419">
        <v>21.633309444682634</v>
      </c>
      <c r="AS99" s="358">
        <v>313.7</v>
      </c>
      <c r="AT99" s="350">
        <v>31.817306552868192</v>
      </c>
      <c r="AU99" s="136"/>
      <c r="AV99" s="358">
        <v>82.3</v>
      </c>
      <c r="AW99" s="325">
        <v>10.164995828721706</v>
      </c>
      <c r="AX99" s="358">
        <v>142.1</v>
      </c>
      <c r="AY99" s="350">
        <v>14.332227787488941</v>
      </c>
      <c r="AZ99" s="136"/>
      <c r="BA99" s="358">
        <v>21</v>
      </c>
      <c r="BB99" s="325">
        <v>2.5044048392217859</v>
      </c>
      <c r="BC99" s="358">
        <v>44.5</v>
      </c>
      <c r="BD99" s="350">
        <v>4.272333274755189</v>
      </c>
      <c r="BE99" s="136"/>
      <c r="BF99" s="358">
        <v>298.5</v>
      </c>
      <c r="BG99" s="325">
        <v>36.042000427828171</v>
      </c>
      <c r="BH99" s="358">
        <v>320.5</v>
      </c>
      <c r="BI99" s="350">
        <v>32.163068334068591</v>
      </c>
      <c r="BJ99" s="136"/>
      <c r="BK99" s="358">
        <v>155.5</v>
      </c>
      <c r="BL99" s="325">
        <v>18.046315562442111</v>
      </c>
      <c r="BM99" s="358">
        <v>180.5</v>
      </c>
      <c r="BN99" s="350">
        <v>17.6071964069106</v>
      </c>
      <c r="BO99" s="79"/>
      <c r="BP99" s="98">
        <v>27.5</v>
      </c>
      <c r="BQ99" s="233">
        <v>3.2057044578710538</v>
      </c>
      <c r="BR99" s="98">
        <v>32</v>
      </c>
      <c r="BS99" s="82">
        <v>3.2102764173050073</v>
      </c>
      <c r="BT99" s="79"/>
      <c r="BU99" s="98">
        <v>61.5</v>
      </c>
      <c r="BV99" s="233">
        <v>7.058832493692675</v>
      </c>
      <c r="BW99" s="98">
        <v>96</v>
      </c>
      <c r="BX99" s="82">
        <v>9.2904272785229196</v>
      </c>
    </row>
    <row r="100" spans="1:76" s="228" customFormat="1" ht="12.75" customHeight="1">
      <c r="A100" s="42"/>
      <c r="B100" s="403" t="s">
        <v>86</v>
      </c>
      <c r="C100" s="323"/>
      <c r="D100" s="326">
        <v>2.0090831785369243</v>
      </c>
      <c r="E100" s="323"/>
      <c r="F100" s="326">
        <v>4.7103739278585621</v>
      </c>
      <c r="H100" s="322"/>
      <c r="I100" s="326">
        <v>1.9247723012739146</v>
      </c>
      <c r="J100" s="322"/>
      <c r="K100" s="326">
        <v>1.6054786236832523</v>
      </c>
      <c r="L100" s="79"/>
      <c r="M100" s="77"/>
      <c r="N100" s="88">
        <v>2.7668027050412745</v>
      </c>
      <c r="O100" s="77"/>
      <c r="P100" s="88">
        <v>1.6700671946862247</v>
      </c>
      <c r="Q100" s="79"/>
      <c r="R100" s="322"/>
      <c r="S100" s="326">
        <v>1.2549971833154911</v>
      </c>
      <c r="T100" s="322"/>
      <c r="U100" s="326">
        <v>1.2055136634336638</v>
      </c>
      <c r="V100" s="79"/>
      <c r="W100" s="77"/>
      <c r="X100" s="88">
        <v>1.802887125303726</v>
      </c>
      <c r="Y100" s="77"/>
      <c r="Z100" s="88">
        <v>1.4453251078532232</v>
      </c>
      <c r="AA100" s="79"/>
      <c r="AB100" s="322"/>
      <c r="AC100" s="326">
        <v>1.5011262023125904</v>
      </c>
      <c r="AD100" s="322"/>
      <c r="AE100" s="326">
        <v>1.3728031471242359</v>
      </c>
      <c r="AF100" s="79"/>
      <c r="AG100" s="77"/>
      <c r="AH100" s="88">
        <v>2.2230059214603823</v>
      </c>
      <c r="AI100" s="77"/>
      <c r="AJ100" s="88">
        <v>1.5898733644677527</v>
      </c>
      <c r="AK100" s="79"/>
      <c r="AL100" s="323"/>
      <c r="AM100" s="326">
        <v>1.2389016833108459</v>
      </c>
      <c r="AN100" s="323"/>
      <c r="AO100" s="326">
        <v>1.2899855399638969</v>
      </c>
      <c r="AQ100" s="323"/>
      <c r="AR100" s="326">
        <v>1.1025229471889633</v>
      </c>
      <c r="AS100" s="322"/>
      <c r="AT100" s="326">
        <v>0.95909934440292677</v>
      </c>
      <c r="AV100" s="323"/>
      <c r="AW100" s="326">
        <v>1.3072790967331047</v>
      </c>
      <c r="AX100" s="322"/>
      <c r="AY100" s="326">
        <v>1.1386922887958872</v>
      </c>
      <c r="BA100" s="323"/>
      <c r="BB100" s="326">
        <v>1.2678443821264196</v>
      </c>
      <c r="BC100" s="322"/>
      <c r="BD100" s="326">
        <v>1.3242410915548255</v>
      </c>
      <c r="BF100" s="323"/>
      <c r="BG100" s="326">
        <v>1.3894947016304939</v>
      </c>
      <c r="BH100" s="322"/>
      <c r="BI100" s="326">
        <v>1.2370865033210026</v>
      </c>
      <c r="BK100" s="323"/>
      <c r="BL100" s="326">
        <v>1.3936841755751588</v>
      </c>
      <c r="BM100" s="322"/>
      <c r="BN100" s="326">
        <v>1.8017337199235917</v>
      </c>
      <c r="BO100" s="79"/>
      <c r="BP100" s="235"/>
      <c r="BQ100" s="88">
        <v>2.0808929567417556</v>
      </c>
      <c r="BR100" s="77"/>
      <c r="BS100" s="88">
        <v>1.2606204155229648</v>
      </c>
      <c r="BT100" s="79"/>
      <c r="BU100" s="235"/>
      <c r="BV100" s="88">
        <v>0.83979752768448401</v>
      </c>
      <c r="BW100" s="77"/>
      <c r="BX100" s="88">
        <v>1.4766008004262481</v>
      </c>
    </row>
    <row r="102" spans="1:76">
      <c r="A102" s="515" t="s">
        <v>745</v>
      </c>
    </row>
    <row r="103" spans="1:76" s="5" customFormat="1" ht="12.75" customHeight="1">
      <c r="A103" s="41" t="s">
        <v>702</v>
      </c>
      <c r="B103" s="5" t="s">
        <v>175</v>
      </c>
      <c r="C103" s="793" t="s">
        <v>732</v>
      </c>
      <c r="D103" s="793"/>
      <c r="E103" s="793"/>
      <c r="F103" s="793"/>
      <c r="G103" s="126"/>
      <c r="H103" s="793" t="s">
        <v>732</v>
      </c>
      <c r="I103" s="793"/>
      <c r="J103" s="793"/>
      <c r="K103" s="793"/>
      <c r="L103" s="126"/>
      <c r="M103" s="793" t="s">
        <v>732</v>
      </c>
      <c r="N103" s="793"/>
      <c r="O103" s="793"/>
      <c r="P103" s="793"/>
      <c r="Q103" s="126"/>
      <c r="R103" s="793" t="s">
        <v>732</v>
      </c>
      <c r="S103" s="793"/>
      <c r="T103" s="793"/>
      <c r="U103" s="793"/>
      <c r="V103" s="126"/>
      <c r="W103" s="793" t="s">
        <v>732</v>
      </c>
      <c r="X103" s="793"/>
      <c r="Y103" s="793"/>
      <c r="Z103" s="793"/>
      <c r="AA103" s="126"/>
      <c r="AB103" s="793" t="s">
        <v>732</v>
      </c>
      <c r="AC103" s="793"/>
      <c r="AD103" s="793"/>
      <c r="AE103" s="793"/>
      <c r="AF103" s="126"/>
      <c r="AG103" s="793" t="s">
        <v>732</v>
      </c>
      <c r="AH103" s="793"/>
      <c r="AI103" s="793"/>
      <c r="AJ103" s="793"/>
      <c r="AK103" s="126"/>
      <c r="AL103" s="793" t="s">
        <v>732</v>
      </c>
      <c r="AM103" s="793"/>
      <c r="AN103" s="793"/>
      <c r="AO103" s="793"/>
      <c r="AP103" s="126"/>
      <c r="AQ103" s="793" t="s">
        <v>732</v>
      </c>
      <c r="AR103" s="793"/>
      <c r="AS103" s="793"/>
      <c r="AT103" s="793"/>
      <c r="AU103" s="126"/>
      <c r="AV103" s="793" t="s">
        <v>732</v>
      </c>
      <c r="AW103" s="793"/>
      <c r="AX103" s="793"/>
      <c r="AY103" s="793"/>
      <c r="AZ103" s="201"/>
      <c r="BA103" s="793" t="s">
        <v>732</v>
      </c>
      <c r="BB103" s="793"/>
      <c r="BC103" s="793"/>
      <c r="BD103" s="793"/>
      <c r="BE103" s="126"/>
      <c r="BF103" s="793" t="s">
        <v>732</v>
      </c>
      <c r="BG103" s="793"/>
      <c r="BH103" s="793"/>
      <c r="BI103" s="793"/>
      <c r="BJ103" s="126"/>
      <c r="BK103" s="793" t="s">
        <v>732</v>
      </c>
      <c r="BL103" s="793"/>
      <c r="BM103" s="793"/>
      <c r="BN103" s="793"/>
      <c r="BO103" s="126"/>
      <c r="BP103" s="793" t="s">
        <v>732</v>
      </c>
      <c r="BQ103" s="793"/>
      <c r="BR103" s="793"/>
      <c r="BS103" s="793"/>
      <c r="BT103" s="126"/>
      <c r="BU103" s="793" t="s">
        <v>732</v>
      </c>
      <c r="BV103" s="793"/>
      <c r="BW103" s="793"/>
      <c r="BX103" s="793"/>
    </row>
    <row r="104" spans="1:76" s="5" customFormat="1" ht="12.75" customHeight="1">
      <c r="A104" s="56"/>
      <c r="B104" s="5" t="s">
        <v>83</v>
      </c>
      <c r="C104" s="79"/>
      <c r="D104" s="79"/>
      <c r="E104" s="79"/>
      <c r="F104" s="79"/>
      <c r="G104" s="126"/>
      <c r="H104" s="79"/>
      <c r="I104" s="79"/>
      <c r="J104" s="79"/>
      <c r="K104" s="79"/>
      <c r="L104" s="126"/>
      <c r="M104" s="79"/>
      <c r="N104" s="79"/>
      <c r="O104" s="79"/>
      <c r="P104" s="79"/>
      <c r="Q104" s="126"/>
      <c r="R104" s="79"/>
      <c r="S104" s="79"/>
      <c r="T104" s="79"/>
      <c r="U104" s="79"/>
      <c r="V104" s="126"/>
      <c r="W104" s="79"/>
      <c r="X104" s="79"/>
      <c r="Y104" s="79"/>
      <c r="Z104" s="79"/>
      <c r="AA104" s="126"/>
      <c r="AB104" s="79"/>
      <c r="AC104" s="79"/>
      <c r="AD104" s="79"/>
      <c r="AE104" s="79"/>
      <c r="AF104" s="126"/>
      <c r="AG104" s="79"/>
      <c r="AH104" s="79"/>
      <c r="AI104" s="79"/>
      <c r="AJ104" s="79"/>
      <c r="AK104" s="126"/>
      <c r="AL104" s="79"/>
      <c r="AM104" s="79"/>
      <c r="AN104" s="79"/>
      <c r="AO104" s="79"/>
      <c r="AP104" s="126"/>
      <c r="AQ104" s="79"/>
      <c r="AR104" s="79"/>
      <c r="AS104" s="79"/>
      <c r="AT104" s="79"/>
      <c r="AU104" s="126"/>
      <c r="AV104" s="79"/>
      <c r="AW104" s="79"/>
      <c r="AX104" s="79"/>
      <c r="AY104" s="79"/>
      <c r="AZ104" s="201"/>
      <c r="BA104" s="79"/>
      <c r="BB104" s="79"/>
      <c r="BC104" s="79"/>
      <c r="BD104" s="79"/>
      <c r="BE104" s="126"/>
      <c r="BF104" s="79"/>
      <c r="BG104" s="79"/>
      <c r="BH104" s="79"/>
      <c r="BI104" s="79"/>
      <c r="BJ104" s="126"/>
      <c r="BK104" s="79"/>
      <c r="BL104" s="79"/>
      <c r="BM104" s="79"/>
      <c r="BN104" s="79"/>
      <c r="BO104" s="126"/>
      <c r="BP104" s="79"/>
      <c r="BQ104" s="79"/>
      <c r="BR104" s="79"/>
      <c r="BS104" s="79"/>
      <c r="BT104" s="126"/>
      <c r="BU104" s="79"/>
      <c r="BV104" s="79"/>
      <c r="BW104" s="79"/>
      <c r="BX104" s="79"/>
    </row>
    <row r="105" spans="1:76" s="5" customFormat="1" ht="12.75" customHeight="1">
      <c r="A105" s="56"/>
      <c r="B105" s="5" t="s">
        <v>84</v>
      </c>
      <c r="C105" s="79"/>
      <c r="D105" s="79"/>
      <c r="E105" s="79"/>
      <c r="F105" s="79"/>
      <c r="G105" s="126"/>
      <c r="H105" s="79"/>
      <c r="I105" s="79"/>
      <c r="J105" s="79"/>
      <c r="K105" s="79"/>
      <c r="L105" s="126"/>
      <c r="M105" s="79"/>
      <c r="N105" s="79"/>
      <c r="O105" s="79"/>
      <c r="P105" s="79"/>
      <c r="Q105" s="126"/>
      <c r="R105" s="79"/>
      <c r="S105" s="79"/>
      <c r="T105" s="79"/>
      <c r="U105" s="79"/>
      <c r="V105" s="126"/>
      <c r="W105" s="79"/>
      <c r="X105" s="79"/>
      <c r="Y105" s="79"/>
      <c r="Z105" s="79"/>
      <c r="AA105" s="126"/>
      <c r="AB105" s="79"/>
      <c r="AC105" s="79"/>
      <c r="AD105" s="79"/>
      <c r="AE105" s="79"/>
      <c r="AF105" s="126"/>
      <c r="AG105" s="79"/>
      <c r="AH105" s="79"/>
      <c r="AI105" s="79"/>
      <c r="AJ105" s="79"/>
      <c r="AK105" s="126"/>
      <c r="AL105" s="79"/>
      <c r="AM105" s="79"/>
      <c r="AN105" s="79"/>
      <c r="AO105" s="79"/>
      <c r="AP105" s="126"/>
      <c r="AQ105" s="79"/>
      <c r="AR105" s="79"/>
      <c r="AS105" s="79"/>
      <c r="AT105" s="79"/>
      <c r="AU105" s="126"/>
      <c r="AV105" s="79"/>
      <c r="AW105" s="79"/>
      <c r="AX105" s="79"/>
      <c r="AY105" s="79"/>
      <c r="AZ105" s="201"/>
      <c r="BA105" s="79"/>
      <c r="BB105" s="79"/>
      <c r="BC105" s="79"/>
      <c r="BD105" s="79"/>
      <c r="BE105" s="126"/>
      <c r="BF105" s="79"/>
      <c r="BG105" s="79"/>
      <c r="BH105" s="79"/>
      <c r="BI105" s="79"/>
      <c r="BJ105" s="126"/>
      <c r="BK105" s="79"/>
      <c r="BL105" s="79"/>
      <c r="BM105" s="79"/>
      <c r="BN105" s="79"/>
      <c r="BO105" s="126"/>
      <c r="BP105" s="79"/>
      <c r="BQ105" s="79"/>
      <c r="BR105" s="79"/>
      <c r="BS105" s="79"/>
      <c r="BT105" s="126"/>
      <c r="BU105" s="79"/>
      <c r="BV105" s="79"/>
      <c r="BW105" s="79"/>
      <c r="BX105" s="79"/>
    </row>
    <row r="106" spans="1:76" s="5" customFormat="1" ht="12.75" customHeight="1">
      <c r="A106" s="56"/>
      <c r="B106" s="5" t="s">
        <v>85</v>
      </c>
      <c r="C106" s="79"/>
      <c r="D106" s="79"/>
      <c r="E106" s="79"/>
      <c r="F106" s="79"/>
      <c r="G106" s="126"/>
      <c r="H106" s="79"/>
      <c r="I106" s="79"/>
      <c r="J106" s="79"/>
      <c r="K106" s="79"/>
      <c r="L106" s="126"/>
      <c r="M106" s="79"/>
      <c r="N106" s="79"/>
      <c r="O106" s="79"/>
      <c r="P106" s="79"/>
      <c r="Q106" s="126"/>
      <c r="R106" s="79"/>
      <c r="S106" s="79"/>
      <c r="T106" s="79"/>
      <c r="U106" s="79"/>
      <c r="V106" s="126"/>
      <c r="W106" s="79"/>
      <c r="X106" s="79"/>
      <c r="Y106" s="79"/>
      <c r="Z106" s="79"/>
      <c r="AA106" s="126"/>
      <c r="AB106" s="79"/>
      <c r="AC106" s="79"/>
      <c r="AD106" s="79"/>
      <c r="AE106" s="79"/>
      <c r="AF106" s="126"/>
      <c r="AG106" s="79"/>
      <c r="AH106" s="79"/>
      <c r="AI106" s="79"/>
      <c r="AJ106" s="79"/>
      <c r="AK106" s="126"/>
      <c r="AL106" s="79"/>
      <c r="AM106" s="79"/>
      <c r="AN106" s="79"/>
      <c r="AO106" s="79"/>
      <c r="AP106" s="126"/>
      <c r="AQ106" s="79"/>
      <c r="AR106" s="79"/>
      <c r="AS106" s="79"/>
      <c r="AT106" s="79"/>
      <c r="AU106" s="126"/>
      <c r="AV106" s="79"/>
      <c r="AW106" s="79"/>
      <c r="AX106" s="79"/>
      <c r="AY106" s="79"/>
      <c r="AZ106" s="201"/>
      <c r="BA106" s="79"/>
      <c r="BB106" s="79"/>
      <c r="BC106" s="79"/>
      <c r="BD106" s="79"/>
      <c r="BE106" s="126"/>
      <c r="BF106" s="79"/>
      <c r="BG106" s="79"/>
      <c r="BH106" s="79"/>
      <c r="BI106" s="79"/>
      <c r="BJ106" s="126"/>
      <c r="BK106" s="79"/>
      <c r="BL106" s="79"/>
      <c r="BM106" s="79"/>
      <c r="BN106" s="79"/>
      <c r="BO106" s="126"/>
      <c r="BP106" s="79"/>
      <c r="BQ106" s="79"/>
      <c r="BR106" s="79"/>
      <c r="BS106" s="79"/>
      <c r="BT106" s="126"/>
      <c r="BU106" s="79"/>
      <c r="BV106" s="79"/>
      <c r="BW106" s="79"/>
      <c r="BX106" s="79"/>
    </row>
    <row r="107" spans="1:76" s="5" customFormat="1" ht="12.75" customHeight="1">
      <c r="A107" s="56"/>
      <c r="B107" s="5" t="s">
        <v>176</v>
      </c>
      <c r="C107" s="79"/>
      <c r="D107" s="79"/>
      <c r="E107" s="79"/>
      <c r="F107" s="79"/>
      <c r="G107" s="126"/>
      <c r="H107" s="79"/>
      <c r="I107" s="79"/>
      <c r="J107" s="79"/>
      <c r="K107" s="79"/>
      <c r="L107" s="126"/>
      <c r="M107" s="79"/>
      <c r="N107" s="79"/>
      <c r="O107" s="79"/>
      <c r="P107" s="79"/>
      <c r="Q107" s="126"/>
      <c r="R107" s="79"/>
      <c r="S107" s="79"/>
      <c r="T107" s="79"/>
      <c r="U107" s="79"/>
      <c r="V107" s="126"/>
      <c r="W107" s="79"/>
      <c r="X107" s="79"/>
      <c r="Y107" s="79"/>
      <c r="Z107" s="79"/>
      <c r="AA107" s="126"/>
      <c r="AB107" s="79"/>
      <c r="AC107" s="79"/>
      <c r="AD107" s="79"/>
      <c r="AE107" s="79"/>
      <c r="AF107" s="126"/>
      <c r="AG107" s="79"/>
      <c r="AH107" s="79"/>
      <c r="AI107" s="79"/>
      <c r="AJ107" s="79"/>
      <c r="AK107" s="126"/>
      <c r="AL107" s="79"/>
      <c r="AM107" s="79"/>
      <c r="AN107" s="79"/>
      <c r="AO107" s="79"/>
      <c r="AP107" s="126"/>
      <c r="AQ107" s="79"/>
      <c r="AR107" s="79"/>
      <c r="AS107" s="79"/>
      <c r="AT107" s="79"/>
      <c r="AU107" s="126"/>
      <c r="AV107" s="79"/>
      <c r="AW107" s="79"/>
      <c r="AX107" s="79"/>
      <c r="AY107" s="79"/>
      <c r="AZ107" s="201"/>
      <c r="BA107" s="79"/>
      <c r="BB107" s="79"/>
      <c r="BC107" s="79"/>
      <c r="BD107" s="79"/>
      <c r="BE107" s="126"/>
      <c r="BF107" s="79"/>
      <c r="BG107" s="79"/>
      <c r="BH107" s="79"/>
      <c r="BI107" s="79"/>
      <c r="BJ107" s="126"/>
      <c r="BK107" s="79"/>
      <c r="BL107" s="79"/>
      <c r="BM107" s="79"/>
      <c r="BN107" s="79"/>
      <c r="BO107" s="126"/>
      <c r="BP107" s="79"/>
      <c r="BQ107" s="79"/>
      <c r="BR107" s="79"/>
      <c r="BS107" s="79"/>
      <c r="BT107" s="126"/>
      <c r="BU107" s="79"/>
      <c r="BV107" s="79"/>
      <c r="BW107" s="79"/>
      <c r="BX107" s="79"/>
    </row>
    <row r="108" spans="1:76" s="5" customFormat="1" ht="12.75" customHeight="1">
      <c r="A108" s="42"/>
      <c r="B108" s="4" t="s">
        <v>86</v>
      </c>
      <c r="C108" s="79"/>
      <c r="D108" s="79"/>
      <c r="E108" s="79"/>
      <c r="F108" s="79"/>
      <c r="G108" s="126"/>
      <c r="H108" s="79"/>
      <c r="I108" s="79"/>
      <c r="J108" s="79"/>
      <c r="K108" s="79"/>
      <c r="L108" s="126"/>
      <c r="M108" s="79"/>
      <c r="N108" s="79"/>
      <c r="O108" s="79"/>
      <c r="P108" s="79"/>
      <c r="Q108" s="126"/>
      <c r="R108" s="79"/>
      <c r="S108" s="79"/>
      <c r="T108" s="79"/>
      <c r="U108" s="79"/>
      <c r="V108" s="126"/>
      <c r="W108" s="79"/>
      <c r="X108" s="79"/>
      <c r="Y108" s="79"/>
      <c r="Z108" s="79"/>
      <c r="AA108" s="126"/>
      <c r="AB108" s="79"/>
      <c r="AC108" s="79"/>
      <c r="AD108" s="79"/>
      <c r="AE108" s="79"/>
      <c r="AF108" s="126"/>
      <c r="AG108" s="79"/>
      <c r="AH108" s="79"/>
      <c r="AI108" s="79"/>
      <c r="AJ108" s="79"/>
      <c r="AK108" s="126"/>
      <c r="AL108" s="79"/>
      <c r="AM108" s="79"/>
      <c r="AN108" s="79"/>
      <c r="AO108" s="79"/>
      <c r="AP108" s="126"/>
      <c r="AQ108" s="79"/>
      <c r="AR108" s="79"/>
      <c r="AS108" s="79"/>
      <c r="AT108" s="79"/>
      <c r="AU108" s="126"/>
      <c r="AV108" s="79"/>
      <c r="AW108" s="79"/>
      <c r="AX108" s="79"/>
      <c r="AY108" s="79"/>
      <c r="AZ108" s="126"/>
      <c r="BA108" s="79"/>
      <c r="BB108" s="79"/>
      <c r="BC108" s="79"/>
      <c r="BD108" s="79"/>
      <c r="BE108" s="126"/>
      <c r="BF108" s="79"/>
      <c r="BG108" s="79"/>
      <c r="BH108" s="79"/>
      <c r="BI108" s="79"/>
      <c r="BJ108" s="126"/>
      <c r="BK108" s="79"/>
      <c r="BL108" s="79"/>
      <c r="BM108" s="79"/>
      <c r="BN108" s="79"/>
      <c r="BO108" s="126"/>
      <c r="BP108" s="79"/>
      <c r="BQ108" s="79"/>
      <c r="BR108" s="79"/>
      <c r="BS108" s="79"/>
      <c r="BT108" s="126"/>
      <c r="BU108" s="79"/>
      <c r="BV108" s="79"/>
      <c r="BW108" s="79"/>
      <c r="BX108" s="79"/>
    </row>
    <row r="109" spans="1:76" s="5" customFormat="1" ht="12.75" customHeight="1">
      <c r="A109" s="33"/>
      <c r="C109" s="79"/>
      <c r="D109" s="79"/>
      <c r="E109" s="79"/>
      <c r="F109" s="79"/>
      <c r="G109" s="126"/>
      <c r="H109" s="79"/>
      <c r="I109" s="79"/>
      <c r="J109" s="79"/>
      <c r="K109" s="79"/>
      <c r="L109" s="230"/>
      <c r="M109" s="79"/>
      <c r="N109" s="79"/>
      <c r="O109" s="79"/>
      <c r="P109" s="79"/>
      <c r="Q109" s="230"/>
      <c r="R109" s="79"/>
      <c r="S109" s="79"/>
      <c r="T109" s="79"/>
      <c r="U109" s="79"/>
      <c r="V109" s="230"/>
      <c r="W109" s="79"/>
      <c r="X109" s="79"/>
      <c r="Y109" s="79"/>
      <c r="Z109" s="79"/>
      <c r="AA109" s="230"/>
      <c r="AB109" s="79"/>
      <c r="AC109" s="79"/>
      <c r="AD109" s="79"/>
      <c r="AE109" s="79"/>
      <c r="AF109" s="230"/>
      <c r="AG109" s="79"/>
      <c r="AH109" s="79"/>
      <c r="AI109" s="79"/>
      <c r="AJ109" s="79"/>
      <c r="AK109" s="230"/>
      <c r="AL109" s="79"/>
      <c r="AM109" s="79"/>
      <c r="AN109" s="79"/>
      <c r="AO109" s="79"/>
      <c r="AP109" s="126"/>
      <c r="AQ109" s="79"/>
      <c r="AR109" s="79"/>
      <c r="AS109" s="79"/>
      <c r="AT109" s="79"/>
      <c r="AU109" s="126"/>
      <c r="AV109" s="79"/>
      <c r="AW109" s="79"/>
      <c r="AX109" s="79"/>
      <c r="AY109" s="79"/>
      <c r="AZ109" s="79"/>
      <c r="BA109" s="79"/>
      <c r="BB109" s="79"/>
      <c r="BC109" s="79"/>
      <c r="BD109" s="79"/>
      <c r="BE109" s="230"/>
      <c r="BF109" s="79"/>
      <c r="BG109" s="79"/>
      <c r="BH109" s="79"/>
      <c r="BI109" s="79"/>
      <c r="BJ109" s="126"/>
      <c r="BK109" s="79"/>
      <c r="BL109" s="79"/>
      <c r="BM109" s="79"/>
      <c r="BN109" s="79"/>
      <c r="BO109" s="230"/>
      <c r="BP109" s="79"/>
      <c r="BQ109" s="79"/>
      <c r="BR109" s="79"/>
      <c r="BS109" s="79"/>
      <c r="BT109" s="230"/>
      <c r="BU109" s="79"/>
      <c r="BV109" s="79"/>
      <c r="BW109" s="79"/>
      <c r="BX109" s="79"/>
    </row>
    <row r="110" spans="1:76" s="5" customFormat="1" ht="12.75" customHeight="1">
      <c r="A110" s="56"/>
      <c r="B110" s="43"/>
      <c r="C110" s="79"/>
      <c r="D110" s="79"/>
      <c r="E110" s="79"/>
      <c r="F110" s="79"/>
      <c r="G110" s="126"/>
      <c r="H110" s="79"/>
      <c r="I110" s="79"/>
      <c r="J110" s="79"/>
      <c r="K110" s="79"/>
      <c r="L110" s="205"/>
      <c r="M110" s="79"/>
      <c r="N110" s="79"/>
      <c r="O110" s="79"/>
      <c r="P110" s="79"/>
      <c r="Q110" s="205"/>
      <c r="R110" s="79"/>
      <c r="S110" s="79"/>
      <c r="T110" s="79"/>
      <c r="U110" s="79"/>
      <c r="V110" s="205"/>
      <c r="W110" s="79"/>
      <c r="X110" s="79"/>
      <c r="Y110" s="79"/>
      <c r="Z110" s="79"/>
      <c r="AA110" s="205"/>
      <c r="AB110" s="79"/>
      <c r="AC110" s="79"/>
      <c r="AD110" s="79"/>
      <c r="AE110" s="79"/>
      <c r="AF110" s="205"/>
      <c r="AG110" s="79"/>
      <c r="AH110" s="79"/>
      <c r="AI110" s="79"/>
      <c r="AJ110" s="79"/>
      <c r="AK110" s="205"/>
      <c r="AL110" s="79"/>
      <c r="AM110" s="79"/>
      <c r="AN110" s="79"/>
      <c r="AO110" s="79"/>
      <c r="AP110" s="126"/>
      <c r="AQ110" s="79"/>
      <c r="AR110" s="79"/>
      <c r="AS110" s="79"/>
      <c r="AT110" s="79"/>
      <c r="AU110" s="126"/>
      <c r="AV110" s="79"/>
      <c r="AW110" s="79"/>
      <c r="AX110" s="79"/>
      <c r="AY110" s="79"/>
      <c r="AZ110" s="77"/>
      <c r="BA110" s="79"/>
      <c r="BB110" s="79"/>
      <c r="BC110" s="79"/>
      <c r="BD110" s="79"/>
      <c r="BE110" s="205"/>
      <c r="BF110" s="79"/>
      <c r="BG110" s="79"/>
      <c r="BH110" s="79"/>
      <c r="BI110" s="79"/>
      <c r="BJ110" s="126"/>
      <c r="BK110" s="79"/>
      <c r="BL110" s="79"/>
      <c r="BM110" s="79"/>
      <c r="BN110" s="79"/>
      <c r="BO110" s="205"/>
      <c r="BP110" s="79"/>
      <c r="BQ110" s="79"/>
      <c r="BR110" s="79"/>
      <c r="BS110" s="79"/>
      <c r="BT110" s="205"/>
      <c r="BU110" s="79"/>
      <c r="BV110" s="79"/>
      <c r="BW110" s="79"/>
      <c r="BX110" s="79"/>
    </row>
    <row r="111" spans="1:76" s="5" customFormat="1" ht="12.75" customHeight="1">
      <c r="A111" s="41" t="s">
        <v>703</v>
      </c>
      <c r="B111" s="5" t="s">
        <v>175</v>
      </c>
      <c r="C111" s="793" t="s">
        <v>733</v>
      </c>
      <c r="D111" s="793"/>
      <c r="E111" s="793"/>
      <c r="F111" s="793"/>
      <c r="G111" s="126"/>
      <c r="H111" s="793" t="s">
        <v>733</v>
      </c>
      <c r="I111" s="793"/>
      <c r="J111" s="793"/>
      <c r="K111" s="793"/>
      <c r="L111" s="205"/>
      <c r="M111" s="793" t="s">
        <v>733</v>
      </c>
      <c r="N111" s="793"/>
      <c r="O111" s="793"/>
      <c r="P111" s="793"/>
      <c r="Q111" s="205"/>
      <c r="R111" s="793" t="s">
        <v>733</v>
      </c>
      <c r="S111" s="793"/>
      <c r="T111" s="793"/>
      <c r="U111" s="793"/>
      <c r="V111" s="205"/>
      <c r="W111" s="793" t="s">
        <v>733</v>
      </c>
      <c r="X111" s="793"/>
      <c r="Y111" s="793"/>
      <c r="Z111" s="793"/>
      <c r="AA111" s="205"/>
      <c r="AB111" s="793" t="s">
        <v>733</v>
      </c>
      <c r="AC111" s="793"/>
      <c r="AD111" s="793"/>
      <c r="AE111" s="793"/>
      <c r="AF111" s="205"/>
      <c r="AG111" s="793" t="s">
        <v>733</v>
      </c>
      <c r="AH111" s="793"/>
      <c r="AI111" s="793"/>
      <c r="AJ111" s="793"/>
      <c r="AK111" s="205"/>
      <c r="AL111" s="793" t="s">
        <v>733</v>
      </c>
      <c r="AM111" s="793"/>
      <c r="AN111" s="793"/>
      <c r="AO111" s="793"/>
      <c r="AP111" s="126"/>
      <c r="AQ111" s="793" t="s">
        <v>733</v>
      </c>
      <c r="AR111" s="793"/>
      <c r="AS111" s="793"/>
      <c r="AT111" s="793"/>
      <c r="AU111" s="126"/>
      <c r="AV111" s="793" t="s">
        <v>733</v>
      </c>
      <c r="AW111" s="793"/>
      <c r="AX111" s="793"/>
      <c r="AY111" s="793"/>
      <c r="AZ111" s="201"/>
      <c r="BA111" s="793" t="s">
        <v>733</v>
      </c>
      <c r="BB111" s="793"/>
      <c r="BC111" s="793"/>
      <c r="BD111" s="793"/>
      <c r="BE111" s="126"/>
      <c r="BF111" s="793" t="s">
        <v>733</v>
      </c>
      <c r="BG111" s="793"/>
      <c r="BH111" s="793"/>
      <c r="BI111" s="793"/>
      <c r="BJ111" s="126"/>
      <c r="BK111" s="793" t="s">
        <v>733</v>
      </c>
      <c r="BL111" s="793"/>
      <c r="BM111" s="793"/>
      <c r="BN111" s="793"/>
      <c r="BO111" s="205"/>
      <c r="BP111" s="793" t="s">
        <v>733</v>
      </c>
      <c r="BQ111" s="793"/>
      <c r="BR111" s="793"/>
      <c r="BS111" s="793"/>
      <c r="BT111" s="205"/>
      <c r="BU111" s="793" t="s">
        <v>733</v>
      </c>
      <c r="BV111" s="793"/>
      <c r="BW111" s="793"/>
      <c r="BX111" s="793"/>
    </row>
    <row r="112" spans="1:76" s="5" customFormat="1" ht="12.75" customHeight="1">
      <c r="A112" s="56"/>
      <c r="B112" s="5" t="s">
        <v>83</v>
      </c>
      <c r="C112" s="77"/>
      <c r="D112" s="82"/>
      <c r="E112" s="77"/>
      <c r="F112" s="82"/>
      <c r="G112" s="126"/>
      <c r="H112" s="126"/>
      <c r="I112" s="126"/>
      <c r="J112" s="126"/>
      <c r="K112" s="126"/>
      <c r="L112" s="205"/>
      <c r="M112" s="126"/>
      <c r="N112" s="126"/>
      <c r="O112" s="126"/>
      <c r="P112" s="126"/>
      <c r="Q112" s="205"/>
      <c r="R112" s="126"/>
      <c r="S112" s="126"/>
      <c r="T112" s="126"/>
      <c r="U112" s="126"/>
      <c r="V112" s="205"/>
      <c r="W112" s="126"/>
      <c r="X112" s="126"/>
      <c r="Y112" s="126"/>
      <c r="Z112" s="126"/>
      <c r="AA112" s="205"/>
      <c r="AB112" s="126"/>
      <c r="AC112" s="126"/>
      <c r="AD112" s="126"/>
      <c r="AE112" s="126"/>
      <c r="AF112" s="205"/>
      <c r="AG112" s="126"/>
      <c r="AH112" s="126"/>
      <c r="AI112" s="126"/>
      <c r="AJ112" s="126"/>
      <c r="AK112" s="205"/>
      <c r="AL112" s="77"/>
      <c r="AM112" s="82"/>
      <c r="AN112" s="77"/>
      <c r="AO112" s="82"/>
      <c r="AP112" s="126"/>
      <c r="AQ112" s="77"/>
      <c r="AR112" s="82"/>
      <c r="AS112" s="77"/>
      <c r="AT112" s="82"/>
      <c r="AU112" s="126"/>
      <c r="AV112" s="77"/>
      <c r="AW112" s="82"/>
      <c r="AX112" s="77"/>
      <c r="AY112" s="82"/>
      <c r="AZ112" s="82"/>
      <c r="BA112" s="77"/>
      <c r="BB112" s="82"/>
      <c r="BC112" s="77"/>
      <c r="BD112" s="82"/>
      <c r="BE112" s="205"/>
      <c r="BF112" s="77"/>
      <c r="BG112" s="82"/>
      <c r="BH112" s="77"/>
      <c r="BI112" s="82"/>
      <c r="BJ112" s="126"/>
      <c r="BK112" s="77"/>
      <c r="BL112" s="82"/>
      <c r="BM112" s="77"/>
      <c r="BN112" s="82"/>
      <c r="BO112" s="205"/>
      <c r="BP112" s="126"/>
      <c r="BQ112" s="126"/>
      <c r="BR112" s="126"/>
      <c r="BS112" s="126"/>
      <c r="BT112" s="205"/>
      <c r="BU112" s="126"/>
      <c r="BV112" s="126"/>
      <c r="BW112" s="126"/>
      <c r="BX112" s="126"/>
    </row>
    <row r="113" spans="1:76" s="5" customFormat="1" ht="12.75" customHeight="1">
      <c r="A113" s="56"/>
      <c r="B113" s="5" t="s">
        <v>84</v>
      </c>
      <c r="C113" s="77"/>
      <c r="D113" s="82"/>
      <c r="E113" s="77"/>
      <c r="F113" s="82"/>
      <c r="G113" s="126"/>
      <c r="H113" s="126"/>
      <c r="I113" s="126"/>
      <c r="J113" s="126"/>
      <c r="K113" s="126"/>
      <c r="L113" s="230"/>
      <c r="M113" s="126"/>
      <c r="N113" s="126"/>
      <c r="O113" s="126"/>
      <c r="P113" s="126"/>
      <c r="Q113" s="230"/>
      <c r="R113" s="126"/>
      <c r="S113" s="126"/>
      <c r="T113" s="126"/>
      <c r="U113" s="126"/>
      <c r="V113" s="230"/>
      <c r="W113" s="126"/>
      <c r="X113" s="126"/>
      <c r="Y113" s="126"/>
      <c r="Z113" s="126"/>
      <c r="AA113" s="230"/>
      <c r="AB113" s="126"/>
      <c r="AC113" s="126"/>
      <c r="AD113" s="126"/>
      <c r="AE113" s="126"/>
      <c r="AF113" s="230"/>
      <c r="AG113" s="126"/>
      <c r="AH113" s="126"/>
      <c r="AI113" s="126"/>
      <c r="AJ113" s="126"/>
      <c r="AK113" s="230"/>
      <c r="AL113" s="77"/>
      <c r="AM113" s="82"/>
      <c r="AN113" s="77"/>
      <c r="AO113" s="82"/>
      <c r="AP113" s="126"/>
      <c r="AQ113" s="77"/>
      <c r="AR113" s="82"/>
      <c r="AS113" s="77"/>
      <c r="AT113" s="82"/>
      <c r="AU113" s="126"/>
      <c r="AV113" s="77"/>
      <c r="AW113" s="82"/>
      <c r="AX113" s="77"/>
      <c r="AY113" s="82"/>
      <c r="AZ113" s="82"/>
      <c r="BA113" s="77"/>
      <c r="BB113" s="82"/>
      <c r="BC113" s="77"/>
      <c r="BD113" s="82"/>
      <c r="BE113" s="230"/>
      <c r="BF113" s="77"/>
      <c r="BG113" s="82"/>
      <c r="BH113" s="77"/>
      <c r="BI113" s="82"/>
      <c r="BJ113" s="126"/>
      <c r="BK113" s="77"/>
      <c r="BL113" s="82"/>
      <c r="BM113" s="77"/>
      <c r="BN113" s="82"/>
      <c r="BO113" s="230"/>
      <c r="BP113" s="126"/>
      <c r="BQ113" s="126"/>
      <c r="BR113" s="126"/>
      <c r="BS113" s="126"/>
      <c r="BT113" s="230"/>
      <c r="BU113" s="126"/>
      <c r="BV113" s="126"/>
      <c r="BW113" s="126"/>
      <c r="BX113" s="126"/>
    </row>
    <row r="114" spans="1:76" s="5" customFormat="1" ht="12.75" customHeight="1">
      <c r="A114" s="56"/>
      <c r="B114" s="5" t="s">
        <v>85</v>
      </c>
      <c r="C114" s="77"/>
      <c r="D114" s="82"/>
      <c r="E114" s="77"/>
      <c r="F114" s="82"/>
      <c r="G114" s="126"/>
      <c r="H114" s="126"/>
      <c r="I114" s="126"/>
      <c r="J114" s="126"/>
      <c r="K114" s="126"/>
      <c r="L114" s="205"/>
      <c r="M114" s="126"/>
      <c r="N114" s="126"/>
      <c r="O114" s="126"/>
      <c r="P114" s="126"/>
      <c r="Q114" s="205"/>
      <c r="R114" s="126"/>
      <c r="S114" s="126"/>
      <c r="T114" s="126"/>
      <c r="U114" s="126"/>
      <c r="V114" s="205"/>
      <c r="W114" s="126"/>
      <c r="X114" s="126"/>
      <c r="Y114" s="126"/>
      <c r="Z114" s="126"/>
      <c r="AA114" s="205"/>
      <c r="AB114" s="126"/>
      <c r="AC114" s="126"/>
      <c r="AD114" s="126"/>
      <c r="AE114" s="126"/>
      <c r="AF114" s="205"/>
      <c r="AG114" s="126"/>
      <c r="AH114" s="126"/>
      <c r="AI114" s="126"/>
      <c r="AJ114" s="126"/>
      <c r="AK114" s="205"/>
      <c r="AL114" s="77"/>
      <c r="AM114" s="82"/>
      <c r="AN114" s="77"/>
      <c r="AO114" s="82"/>
      <c r="AP114" s="126"/>
      <c r="AQ114" s="77"/>
      <c r="AR114" s="82"/>
      <c r="AS114" s="77"/>
      <c r="AT114" s="82"/>
      <c r="AU114" s="126"/>
      <c r="AV114" s="77"/>
      <c r="AW114" s="82"/>
      <c r="AX114" s="77"/>
      <c r="AY114" s="82"/>
      <c r="AZ114" s="82"/>
      <c r="BA114" s="77"/>
      <c r="BB114" s="82"/>
      <c r="BC114" s="77"/>
      <c r="BD114" s="82"/>
      <c r="BE114" s="205"/>
      <c r="BF114" s="77"/>
      <c r="BG114" s="82"/>
      <c r="BH114" s="77"/>
      <c r="BI114" s="82"/>
      <c r="BJ114" s="126"/>
      <c r="BK114" s="77"/>
      <c r="BL114" s="82"/>
      <c r="BM114" s="77"/>
      <c r="BN114" s="82"/>
      <c r="BO114" s="205"/>
      <c r="BP114" s="126"/>
      <c r="BQ114" s="126"/>
      <c r="BR114" s="126"/>
      <c r="BS114" s="126"/>
      <c r="BT114" s="205"/>
      <c r="BU114" s="126"/>
      <c r="BV114" s="126"/>
      <c r="BW114" s="126"/>
      <c r="BX114" s="126"/>
    </row>
    <row r="115" spans="1:76" s="5" customFormat="1" ht="12.75" customHeight="1">
      <c r="A115" s="56"/>
      <c r="B115" s="5" t="s">
        <v>176</v>
      </c>
      <c r="C115" s="77"/>
      <c r="D115" s="82"/>
      <c r="E115" s="77"/>
      <c r="F115" s="82"/>
      <c r="G115" s="126"/>
      <c r="H115" s="126"/>
      <c r="I115" s="126"/>
      <c r="J115" s="126"/>
      <c r="K115" s="126"/>
      <c r="L115" s="205"/>
      <c r="M115" s="126"/>
      <c r="N115" s="126"/>
      <c r="O115" s="126"/>
      <c r="P115" s="126"/>
      <c r="Q115" s="205"/>
      <c r="R115" s="126"/>
      <c r="S115" s="126"/>
      <c r="T115" s="126"/>
      <c r="U115" s="126"/>
      <c r="V115" s="205"/>
      <c r="W115" s="126"/>
      <c r="X115" s="126"/>
      <c r="Y115" s="126"/>
      <c r="Z115" s="126"/>
      <c r="AA115" s="205"/>
      <c r="AB115" s="126"/>
      <c r="AC115" s="126"/>
      <c r="AD115" s="126"/>
      <c r="AE115" s="126"/>
      <c r="AF115" s="205"/>
      <c r="AG115" s="126"/>
      <c r="AH115" s="126"/>
      <c r="AI115" s="126"/>
      <c r="AJ115" s="126"/>
      <c r="AK115" s="205"/>
      <c r="AL115" s="77"/>
      <c r="AM115" s="82"/>
      <c r="AN115" s="77"/>
      <c r="AO115" s="82"/>
      <c r="AP115" s="126"/>
      <c r="AQ115" s="77"/>
      <c r="AR115" s="82"/>
      <c r="AS115" s="77"/>
      <c r="AT115" s="82"/>
      <c r="AU115" s="126"/>
      <c r="AV115" s="77"/>
      <c r="AW115" s="82"/>
      <c r="AX115" s="77"/>
      <c r="AY115" s="82"/>
      <c r="AZ115" s="82"/>
      <c r="BA115" s="77"/>
      <c r="BB115" s="82"/>
      <c r="BC115" s="77"/>
      <c r="BD115" s="82"/>
      <c r="BE115" s="205"/>
      <c r="BF115" s="77"/>
      <c r="BG115" s="82"/>
      <c r="BH115" s="77"/>
      <c r="BI115" s="82"/>
      <c r="BJ115" s="126"/>
      <c r="BK115" s="77"/>
      <c r="BL115" s="82"/>
      <c r="BM115" s="77"/>
      <c r="BN115" s="82"/>
      <c r="BO115" s="205"/>
      <c r="BP115" s="126"/>
      <c r="BQ115" s="126"/>
      <c r="BR115" s="126"/>
      <c r="BS115" s="126"/>
      <c r="BT115" s="205"/>
      <c r="BU115" s="126"/>
      <c r="BV115" s="126"/>
      <c r="BW115" s="126"/>
      <c r="BX115" s="126"/>
    </row>
    <row r="116" spans="1:76" s="5" customFormat="1" ht="12.75" customHeight="1">
      <c r="A116" s="42"/>
      <c r="B116" s="4" t="s">
        <v>86</v>
      </c>
      <c r="C116" s="77"/>
      <c r="D116" s="88"/>
      <c r="E116" s="77"/>
      <c r="F116" s="88"/>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77"/>
      <c r="AM116" s="88"/>
      <c r="AN116" s="77"/>
      <c r="AO116" s="88"/>
      <c r="AP116" s="126"/>
      <c r="AQ116" s="77"/>
      <c r="AR116" s="88"/>
      <c r="AS116" s="77"/>
      <c r="AT116" s="88"/>
      <c r="AU116" s="126"/>
      <c r="AV116" s="77"/>
      <c r="AW116" s="88"/>
      <c r="AX116" s="77"/>
      <c r="AY116" s="88"/>
      <c r="AZ116" s="126"/>
      <c r="BA116" s="77"/>
      <c r="BB116" s="88"/>
      <c r="BC116" s="77"/>
      <c r="BD116" s="88"/>
      <c r="BE116" s="126"/>
      <c r="BF116" s="77"/>
      <c r="BG116" s="88"/>
      <c r="BH116" s="77"/>
      <c r="BI116" s="88"/>
      <c r="BJ116" s="126"/>
      <c r="BK116" s="77"/>
      <c r="BL116" s="88"/>
      <c r="BM116" s="77"/>
      <c r="BN116" s="88"/>
      <c r="BO116" s="126"/>
      <c r="BP116" s="126"/>
      <c r="BQ116" s="126"/>
      <c r="BR116" s="126"/>
      <c r="BS116" s="126"/>
      <c r="BT116" s="126"/>
      <c r="BU116" s="126"/>
      <c r="BV116" s="126"/>
      <c r="BW116" s="126"/>
      <c r="BX116" s="126"/>
    </row>
    <row r="117" spans="1:76" s="5" customFormat="1" ht="12.75" customHeight="1">
      <c r="A117" s="33"/>
      <c r="C117" s="77"/>
      <c r="D117" s="77"/>
      <c r="E117" s="77"/>
      <c r="F117" s="77"/>
      <c r="G117" s="126"/>
      <c r="H117" s="126"/>
      <c r="I117" s="126"/>
      <c r="J117" s="126"/>
      <c r="K117" s="126"/>
      <c r="L117" s="127"/>
      <c r="M117" s="126"/>
      <c r="N117" s="126"/>
      <c r="O117" s="126"/>
      <c r="P117" s="126"/>
      <c r="Q117" s="127"/>
      <c r="R117" s="126"/>
      <c r="S117" s="126"/>
      <c r="T117" s="126"/>
      <c r="U117" s="126"/>
      <c r="V117" s="127"/>
      <c r="W117" s="126"/>
      <c r="X117" s="126"/>
      <c r="Y117" s="126"/>
      <c r="Z117" s="126"/>
      <c r="AA117" s="127"/>
      <c r="AB117" s="126"/>
      <c r="AC117" s="126"/>
      <c r="AD117" s="126"/>
      <c r="AE117" s="126"/>
      <c r="AF117" s="127"/>
      <c r="AG117" s="126"/>
      <c r="AH117" s="126"/>
      <c r="AI117" s="126"/>
      <c r="AJ117" s="126"/>
      <c r="AK117" s="127"/>
      <c r="AL117" s="77"/>
      <c r="AM117" s="77"/>
      <c r="AN117" s="77"/>
      <c r="AO117" s="77"/>
      <c r="AP117" s="126"/>
      <c r="AQ117" s="77"/>
      <c r="AR117" s="77"/>
      <c r="AS117" s="77"/>
      <c r="AT117" s="77"/>
      <c r="AU117" s="126"/>
      <c r="AV117" s="77"/>
      <c r="AW117" s="77"/>
      <c r="AX117" s="77"/>
      <c r="AY117" s="77"/>
      <c r="AZ117" s="77"/>
      <c r="BA117" s="77"/>
      <c r="BB117" s="77"/>
      <c r="BC117" s="77"/>
      <c r="BD117" s="77"/>
      <c r="BE117" s="127"/>
      <c r="BF117" s="77"/>
      <c r="BG117" s="77"/>
      <c r="BH117" s="77"/>
      <c r="BI117" s="77"/>
      <c r="BJ117" s="126"/>
      <c r="BK117" s="77"/>
      <c r="BL117" s="77"/>
      <c r="BM117" s="77"/>
      <c r="BN117" s="77"/>
      <c r="BO117" s="127"/>
      <c r="BP117" s="126"/>
      <c r="BQ117" s="126"/>
      <c r="BR117" s="126"/>
      <c r="BS117" s="126"/>
      <c r="BT117" s="127"/>
      <c r="BU117" s="126"/>
      <c r="BV117" s="126"/>
      <c r="BW117" s="126"/>
      <c r="BX117" s="126"/>
    </row>
    <row r="118" spans="1:76" s="5" customFormat="1" ht="12.75" customHeight="1">
      <c r="A118" s="56"/>
      <c r="B118" s="43"/>
      <c r="C118" s="77"/>
      <c r="D118" s="136"/>
      <c r="E118" s="77"/>
      <c r="F118" s="136"/>
      <c r="G118" s="136"/>
      <c r="H118" s="126"/>
      <c r="I118" s="126"/>
      <c r="J118" s="126"/>
      <c r="K118" s="126"/>
      <c r="L118" s="204"/>
      <c r="M118" s="126"/>
      <c r="N118" s="126"/>
      <c r="O118" s="126"/>
      <c r="P118" s="126"/>
      <c r="Q118" s="204"/>
      <c r="R118" s="126"/>
      <c r="S118" s="126"/>
      <c r="T118" s="126"/>
      <c r="U118" s="126"/>
      <c r="V118" s="204"/>
      <c r="W118" s="126"/>
      <c r="X118" s="126"/>
      <c r="Y118" s="126"/>
      <c r="Z118" s="126"/>
      <c r="AA118" s="204"/>
      <c r="AB118" s="126"/>
      <c r="AC118" s="126"/>
      <c r="AD118" s="126"/>
      <c r="AE118" s="126"/>
      <c r="AF118" s="204"/>
      <c r="AG118" s="126"/>
      <c r="AH118" s="126"/>
      <c r="AI118" s="126"/>
      <c r="AJ118" s="126"/>
      <c r="AK118" s="204"/>
      <c r="AL118" s="77"/>
      <c r="AM118" s="136"/>
      <c r="AN118" s="77"/>
      <c r="AO118" s="136"/>
      <c r="AP118" s="136"/>
      <c r="AQ118" s="77"/>
      <c r="AR118" s="136"/>
      <c r="AS118" s="77"/>
      <c r="AT118" s="136"/>
      <c r="AU118" s="136"/>
      <c r="AV118" s="77"/>
      <c r="AW118" s="136"/>
      <c r="AX118" s="77"/>
      <c r="AY118" s="136"/>
      <c r="AZ118" s="136"/>
      <c r="BA118" s="136"/>
      <c r="BB118" s="136"/>
      <c r="BC118" s="136"/>
      <c r="BD118" s="136"/>
      <c r="BE118" s="204"/>
      <c r="BF118" s="77"/>
      <c r="BG118" s="136"/>
      <c r="BH118" s="77"/>
      <c r="BI118" s="136"/>
      <c r="BJ118" s="136"/>
      <c r="BK118" s="77"/>
      <c r="BL118" s="136"/>
      <c r="BM118" s="77"/>
      <c r="BN118" s="136"/>
      <c r="BO118" s="204"/>
      <c r="BP118" s="126"/>
      <c r="BQ118" s="126"/>
      <c r="BR118" s="126"/>
      <c r="BS118" s="126"/>
      <c r="BT118" s="204"/>
      <c r="BU118" s="126"/>
      <c r="BV118" s="126"/>
      <c r="BW118" s="126"/>
      <c r="BX118" s="126"/>
    </row>
    <row r="119" spans="1:76" s="5" customFormat="1" ht="12.75" customHeight="1">
      <c r="A119" s="41" t="s">
        <v>704</v>
      </c>
      <c r="B119" s="5" t="s">
        <v>175</v>
      </c>
      <c r="C119" s="346">
        <v>10.6</v>
      </c>
      <c r="D119" s="81">
        <v>3.1118446676919742</v>
      </c>
      <c r="E119" s="358">
        <v>12.8</v>
      </c>
      <c r="F119" s="350">
        <v>3.612260158763287</v>
      </c>
      <c r="G119" s="79"/>
      <c r="H119" s="358">
        <v>23.4</v>
      </c>
      <c r="I119" s="350">
        <v>15.31099741858346</v>
      </c>
      <c r="J119" s="358">
        <v>20.3</v>
      </c>
      <c r="K119" s="350">
        <v>12.351783211590229</v>
      </c>
      <c r="L119" s="79"/>
      <c r="M119" s="98">
        <v>9.6999999999999993</v>
      </c>
      <c r="N119" s="82">
        <v>6.2469616170003874</v>
      </c>
      <c r="O119" s="98">
        <v>16.600000000000001</v>
      </c>
      <c r="P119" s="82">
        <v>10.06058160694503</v>
      </c>
      <c r="Q119" s="79"/>
      <c r="R119" s="358">
        <v>29.7</v>
      </c>
      <c r="S119" s="350">
        <v>17.442747931140868</v>
      </c>
      <c r="T119" s="358">
        <v>29.5</v>
      </c>
      <c r="U119" s="350">
        <v>16.331514179154063</v>
      </c>
      <c r="V119" s="79"/>
      <c r="W119" s="98">
        <v>15.9</v>
      </c>
      <c r="X119" s="82">
        <v>9.2822102170121319</v>
      </c>
      <c r="Y119" s="98">
        <v>19.600000000000001</v>
      </c>
      <c r="Z119" s="82">
        <v>10.689595966778432</v>
      </c>
      <c r="AA119" s="79"/>
      <c r="AB119" s="358">
        <v>53.9</v>
      </c>
      <c r="AC119" s="350">
        <v>16.635760450274848</v>
      </c>
      <c r="AD119" s="358">
        <v>53.5</v>
      </c>
      <c r="AE119" s="350">
        <v>15.021197716676953</v>
      </c>
      <c r="AF119" s="79"/>
      <c r="AG119" s="98">
        <v>25</v>
      </c>
      <c r="AH119" s="82">
        <v>7.7817056312682746</v>
      </c>
      <c r="AI119" s="98">
        <v>33.6</v>
      </c>
      <c r="AJ119" s="82">
        <v>9.329701571212734</v>
      </c>
      <c r="AK119" s="79"/>
      <c r="AL119" s="346">
        <v>59.4</v>
      </c>
      <c r="AM119" s="156">
        <v>17.616839941732575</v>
      </c>
      <c r="AN119" s="358">
        <v>63.2</v>
      </c>
      <c r="AO119" s="350">
        <v>17.171043386743531</v>
      </c>
      <c r="AP119" s="79"/>
      <c r="AQ119" s="358">
        <v>84.9</v>
      </c>
      <c r="AR119" s="350">
        <v>26.369597271353108</v>
      </c>
      <c r="AS119" s="358">
        <v>101.7</v>
      </c>
      <c r="AT119" s="350">
        <v>28.977708875737317</v>
      </c>
      <c r="AU119" s="79"/>
      <c r="AV119" s="346">
        <v>23.8</v>
      </c>
      <c r="AW119" s="156">
        <v>7.4420982836537597</v>
      </c>
      <c r="AX119" s="358">
        <v>31.4</v>
      </c>
      <c r="AY119" s="350">
        <v>9.0748242765458507</v>
      </c>
      <c r="AZ119" s="79"/>
      <c r="BA119" s="358">
        <v>5.9</v>
      </c>
      <c r="BB119" s="350">
        <v>1.8046156011337511</v>
      </c>
      <c r="BC119" s="358">
        <v>2.5</v>
      </c>
      <c r="BD119" s="350">
        <v>0.67618468579271829</v>
      </c>
      <c r="BE119" s="79"/>
      <c r="BF119" s="358">
        <v>116.6</v>
      </c>
      <c r="BG119" s="350">
        <v>35.013253111912839</v>
      </c>
      <c r="BH119" s="358">
        <v>103.3</v>
      </c>
      <c r="BI119" s="350">
        <v>27.850497989770219</v>
      </c>
      <c r="BJ119" s="79"/>
      <c r="BK119" s="358">
        <v>57.1</v>
      </c>
      <c r="BL119" s="350">
        <v>16.829211638185953</v>
      </c>
      <c r="BM119" s="358">
        <v>49.4</v>
      </c>
      <c r="BN119" s="350">
        <v>12.816091626081775</v>
      </c>
      <c r="BO119" s="79"/>
      <c r="BP119" s="98">
        <v>4.9000000000000004</v>
      </c>
      <c r="BQ119" s="82">
        <v>1.4467385861106181</v>
      </c>
      <c r="BR119" s="98">
        <v>9.5</v>
      </c>
      <c r="BS119" s="82">
        <v>2.5600336644466792</v>
      </c>
      <c r="BT119" s="79"/>
      <c r="BU119" s="98">
        <v>27.7</v>
      </c>
      <c r="BV119" s="82">
        <v>8.1236128928827487</v>
      </c>
      <c r="BW119" s="98">
        <v>22.1</v>
      </c>
      <c r="BX119" s="82">
        <v>5.6891363073708021</v>
      </c>
    </row>
    <row r="120" spans="1:76" s="5" customFormat="1" ht="12.75" customHeight="1">
      <c r="A120" s="56"/>
      <c r="B120" s="5" t="s">
        <v>83</v>
      </c>
      <c r="C120" s="346">
        <v>11.4</v>
      </c>
      <c r="D120" s="81">
        <v>3.3765685997189028</v>
      </c>
      <c r="E120" s="358">
        <v>10.6</v>
      </c>
      <c r="F120" s="350">
        <v>2.794291793043731</v>
      </c>
      <c r="G120" s="126"/>
      <c r="H120" s="358">
        <v>29.5</v>
      </c>
      <c r="I120" s="350">
        <v>15.720623774173626</v>
      </c>
      <c r="J120" s="358">
        <v>33.799999999999997</v>
      </c>
      <c r="K120" s="350">
        <v>17.390783056577988</v>
      </c>
      <c r="L120" s="79"/>
      <c r="M120" s="98">
        <v>17</v>
      </c>
      <c r="N120" s="82">
        <v>9.2617785923706979</v>
      </c>
      <c r="O120" s="98">
        <v>12.2</v>
      </c>
      <c r="P120" s="82">
        <v>6.1156094669686514</v>
      </c>
      <c r="Q120" s="79"/>
      <c r="R120" s="358">
        <v>26.6</v>
      </c>
      <c r="S120" s="350">
        <v>14.387032168618862</v>
      </c>
      <c r="T120" s="358">
        <v>33.4</v>
      </c>
      <c r="U120" s="350">
        <v>20.140218612343617</v>
      </c>
      <c r="V120" s="79"/>
      <c r="W120" s="98">
        <v>15.8</v>
      </c>
      <c r="X120" s="82">
        <v>8.4449081620579314</v>
      </c>
      <c r="Y120" s="98">
        <v>14.6</v>
      </c>
      <c r="Z120" s="82">
        <v>8.9575014424553778</v>
      </c>
      <c r="AA120" s="79"/>
      <c r="AB120" s="358">
        <v>51.5</v>
      </c>
      <c r="AC120" s="350">
        <v>13.821267559021781</v>
      </c>
      <c r="AD120" s="358">
        <v>67.3</v>
      </c>
      <c r="AE120" s="350">
        <v>19.195625961671734</v>
      </c>
      <c r="AF120" s="79"/>
      <c r="AG120" s="98">
        <v>32</v>
      </c>
      <c r="AH120" s="82">
        <v>8.6112461332049683</v>
      </c>
      <c r="AI120" s="98">
        <v>28.4</v>
      </c>
      <c r="AJ120" s="82">
        <v>8.1361400941612789</v>
      </c>
      <c r="AK120" s="79"/>
      <c r="AL120" s="346">
        <v>62.6</v>
      </c>
      <c r="AM120" s="156">
        <v>18.675528613887458</v>
      </c>
      <c r="AN120" s="358">
        <v>51.9</v>
      </c>
      <c r="AO120" s="350">
        <v>15.810688165514559</v>
      </c>
      <c r="AP120" s="126"/>
      <c r="AQ120" s="358">
        <v>78.8</v>
      </c>
      <c r="AR120" s="350">
        <v>24.748253936672381</v>
      </c>
      <c r="AS120" s="358">
        <v>125.6</v>
      </c>
      <c r="AT120" s="350">
        <v>35.340910870692085</v>
      </c>
      <c r="AU120" s="126"/>
      <c r="AV120" s="346">
        <v>28.7</v>
      </c>
      <c r="AW120" s="156">
        <v>9.1119807468975189</v>
      </c>
      <c r="AX120" s="358">
        <v>38.9</v>
      </c>
      <c r="AY120" s="350">
        <v>10.951807672067657</v>
      </c>
      <c r="AZ120" s="126"/>
      <c r="BA120" s="358">
        <v>8.9</v>
      </c>
      <c r="BB120" s="350">
        <v>2.7190921299812709</v>
      </c>
      <c r="BC120" s="358">
        <v>4.5999999999999996</v>
      </c>
      <c r="BD120" s="350">
        <v>1.1954358133406258</v>
      </c>
      <c r="BE120" s="126"/>
      <c r="BF120" s="358">
        <v>101.4</v>
      </c>
      <c r="BG120" s="350">
        <v>30.758271219689295</v>
      </c>
      <c r="BH120" s="358">
        <v>104.2</v>
      </c>
      <c r="BI120" s="350">
        <v>28.138234057993895</v>
      </c>
      <c r="BJ120" s="126"/>
      <c r="BK120" s="358">
        <v>52.1</v>
      </c>
      <c r="BL120" s="350">
        <v>15.506617167506555</v>
      </c>
      <c r="BM120" s="358">
        <v>49.9</v>
      </c>
      <c r="BN120" s="350">
        <v>12.897317054511618</v>
      </c>
      <c r="BO120" s="79"/>
      <c r="BP120" s="98">
        <v>8.5</v>
      </c>
      <c r="BQ120" s="82">
        <v>2.5441667148733926</v>
      </c>
      <c r="BR120" s="98">
        <v>3.9</v>
      </c>
      <c r="BS120" s="82">
        <v>1.0289933377687726</v>
      </c>
      <c r="BT120" s="79"/>
      <c r="BU120" s="98">
        <v>33.799999999999997</v>
      </c>
      <c r="BV120" s="82">
        <v>9.9935914246773834</v>
      </c>
      <c r="BW120" s="98">
        <v>24.4</v>
      </c>
      <c r="BX120" s="82">
        <v>6.2612712863020503</v>
      </c>
    </row>
    <row r="121" spans="1:76" s="5" customFormat="1" ht="12.75" customHeight="1">
      <c r="A121" s="56"/>
      <c r="B121" s="5" t="s">
        <v>84</v>
      </c>
      <c r="C121" s="346">
        <v>15.8</v>
      </c>
      <c r="D121" s="81">
        <v>4.358060162726737</v>
      </c>
      <c r="E121" s="358">
        <v>14</v>
      </c>
      <c r="F121" s="350">
        <v>4.0471845632922276</v>
      </c>
      <c r="G121" s="209"/>
      <c r="H121" s="358">
        <v>23.1</v>
      </c>
      <c r="I121" s="350">
        <v>14.183854723681831</v>
      </c>
      <c r="J121" s="358">
        <v>24.5</v>
      </c>
      <c r="K121" s="350">
        <v>13.736096943507407</v>
      </c>
      <c r="L121" s="79"/>
      <c r="M121" s="98">
        <v>16.899999999999999</v>
      </c>
      <c r="N121" s="82">
        <v>10.064501215354065</v>
      </c>
      <c r="O121" s="98">
        <v>16.3</v>
      </c>
      <c r="P121" s="82">
        <v>9.1649880377430719</v>
      </c>
      <c r="Q121" s="79"/>
      <c r="R121" s="358">
        <v>32.4</v>
      </c>
      <c r="S121" s="350">
        <v>19.549228428984311</v>
      </c>
      <c r="T121" s="358">
        <v>28.8</v>
      </c>
      <c r="U121" s="350">
        <v>18.610495857400085</v>
      </c>
      <c r="V121" s="79"/>
      <c r="W121" s="98">
        <v>15.7</v>
      </c>
      <c r="X121" s="82">
        <v>9.6016884421525397</v>
      </c>
      <c r="Y121" s="98">
        <v>16.899999999999999</v>
      </c>
      <c r="Z121" s="82">
        <v>11.223940069950643</v>
      </c>
      <c r="AA121" s="79"/>
      <c r="AB121" s="358">
        <v>54.9</v>
      </c>
      <c r="AC121" s="350">
        <v>16.581428374128734</v>
      </c>
      <c r="AD121" s="358">
        <v>53.1</v>
      </c>
      <c r="AE121" s="350">
        <v>15.442181203555021</v>
      </c>
      <c r="AF121" s="79"/>
      <c r="AG121" s="98">
        <v>32.4</v>
      </c>
      <c r="AH121" s="82">
        <v>9.9104086218592009</v>
      </c>
      <c r="AI121" s="98">
        <v>28.4</v>
      </c>
      <c r="AJ121" s="82">
        <v>8.3271599189662862</v>
      </c>
      <c r="AK121" s="79"/>
      <c r="AL121" s="346">
        <v>55.5</v>
      </c>
      <c r="AM121" s="156">
        <v>15.512506810706945</v>
      </c>
      <c r="AN121" s="358">
        <v>56.5</v>
      </c>
      <c r="AO121" s="350">
        <v>18.03037512701659</v>
      </c>
      <c r="AP121" s="209"/>
      <c r="AQ121" s="358">
        <v>68.400000000000006</v>
      </c>
      <c r="AR121" s="350">
        <v>21.493614309917234</v>
      </c>
      <c r="AS121" s="358">
        <v>110.9</v>
      </c>
      <c r="AT121" s="350">
        <v>32.022095321073436</v>
      </c>
      <c r="AU121" s="209"/>
      <c r="AV121" s="346">
        <v>21.8</v>
      </c>
      <c r="AW121" s="156">
        <v>6.9036217416864263</v>
      </c>
      <c r="AX121" s="358">
        <v>40.6</v>
      </c>
      <c r="AY121" s="350">
        <v>11.636885435168203</v>
      </c>
      <c r="AZ121" s="209"/>
      <c r="BA121" s="358">
        <v>5.2</v>
      </c>
      <c r="BB121" s="350">
        <v>1.505436115216374</v>
      </c>
      <c r="BC121" s="358">
        <v>8.8000000000000007</v>
      </c>
      <c r="BD121" s="350">
        <v>2.5108126640324455</v>
      </c>
      <c r="BE121" s="209"/>
      <c r="BF121" s="358">
        <v>82.8</v>
      </c>
      <c r="BG121" s="350">
        <v>24.34606864585777</v>
      </c>
      <c r="BH121" s="358">
        <v>87.1</v>
      </c>
      <c r="BI121" s="350">
        <v>25.5075287172304</v>
      </c>
      <c r="BJ121" s="209"/>
      <c r="BK121" s="358">
        <v>37</v>
      </c>
      <c r="BL121" s="350">
        <v>10.366731294377525</v>
      </c>
      <c r="BM121" s="358">
        <v>55.8</v>
      </c>
      <c r="BN121" s="350">
        <v>16.38631414745657</v>
      </c>
      <c r="BO121" s="79"/>
      <c r="BP121" s="98">
        <v>2.5</v>
      </c>
      <c r="BQ121" s="82">
        <v>0.71440850196432815</v>
      </c>
      <c r="BR121" s="98">
        <v>6.7</v>
      </c>
      <c r="BS121" s="82">
        <v>1.9944278870266485</v>
      </c>
      <c r="BT121" s="79"/>
      <c r="BU121" s="98">
        <v>19.100000000000001</v>
      </c>
      <c r="BV121" s="82">
        <v>5.2598205407935374</v>
      </c>
      <c r="BW121" s="98">
        <v>33.299999999999997</v>
      </c>
      <c r="BX121" s="82">
        <v>9.8098417231599182</v>
      </c>
    </row>
    <row r="122" spans="1:76" s="5" customFormat="1" ht="12.75" customHeight="1">
      <c r="A122" s="56"/>
      <c r="B122" s="5" t="s">
        <v>85</v>
      </c>
      <c r="C122" s="346">
        <v>14.6</v>
      </c>
      <c r="D122" s="81">
        <v>4.043499669328253</v>
      </c>
      <c r="E122" s="358">
        <v>15.6</v>
      </c>
      <c r="F122" s="350">
        <v>3.6482431556887902</v>
      </c>
      <c r="G122" s="126"/>
      <c r="H122" s="358">
        <v>30</v>
      </c>
      <c r="I122" s="350">
        <v>18.377527490184434</v>
      </c>
      <c r="J122" s="358">
        <v>34.799999999999997</v>
      </c>
      <c r="K122" s="350">
        <v>20.670662556825338</v>
      </c>
      <c r="L122" s="79"/>
      <c r="M122" s="98">
        <v>17.5</v>
      </c>
      <c r="N122" s="82">
        <v>10.301352731685048</v>
      </c>
      <c r="O122" s="98">
        <v>16.899999999999999</v>
      </c>
      <c r="P122" s="82">
        <v>8.9143941482639821</v>
      </c>
      <c r="Q122" s="79"/>
      <c r="R122" s="358">
        <v>36.9</v>
      </c>
      <c r="S122" s="350">
        <v>21.335298908152048</v>
      </c>
      <c r="T122" s="358">
        <v>52.2</v>
      </c>
      <c r="U122" s="350">
        <v>28.846376730096793</v>
      </c>
      <c r="V122" s="79"/>
      <c r="W122" s="98">
        <v>23</v>
      </c>
      <c r="X122" s="82">
        <v>12.581596723408229</v>
      </c>
      <c r="Y122" s="98">
        <v>37.299999999999997</v>
      </c>
      <c r="Z122" s="82">
        <v>21.154858776396676</v>
      </c>
      <c r="AA122" s="79"/>
      <c r="AB122" s="358">
        <v>65.7</v>
      </c>
      <c r="AC122" s="350">
        <v>19.012047622086239</v>
      </c>
      <c r="AD122" s="358">
        <v>86.3</v>
      </c>
      <c r="AE122" s="350">
        <v>24.119751050228064</v>
      </c>
      <c r="AF122" s="79"/>
      <c r="AG122" s="98">
        <v>39.700000000000003</v>
      </c>
      <c r="AH122" s="82">
        <v>11.166591775358311</v>
      </c>
      <c r="AI122" s="98">
        <v>56.1</v>
      </c>
      <c r="AJ122" s="82">
        <v>15.050453383052805</v>
      </c>
      <c r="AK122" s="79"/>
      <c r="AL122" s="346">
        <v>62</v>
      </c>
      <c r="AM122" s="156">
        <v>17.481282627445772</v>
      </c>
      <c r="AN122" s="358">
        <v>62.6</v>
      </c>
      <c r="AO122" s="350">
        <v>17.530997354974769</v>
      </c>
      <c r="AP122" s="126"/>
      <c r="AQ122" s="358">
        <v>81.3</v>
      </c>
      <c r="AR122" s="350">
        <v>25.558081693776771</v>
      </c>
      <c r="AS122" s="358">
        <v>114.9</v>
      </c>
      <c r="AT122" s="350">
        <v>31.580374631213356</v>
      </c>
      <c r="AU122" s="126"/>
      <c r="AV122" s="346">
        <v>23.3</v>
      </c>
      <c r="AW122" s="156">
        <v>7.3732030549271377</v>
      </c>
      <c r="AX122" s="358">
        <v>49.6</v>
      </c>
      <c r="AY122" s="350">
        <v>13.946438364753298</v>
      </c>
      <c r="AZ122" s="126"/>
      <c r="BA122" s="358">
        <v>7.5</v>
      </c>
      <c r="BB122" s="350">
        <v>2.1890715136122174</v>
      </c>
      <c r="BC122" s="358">
        <v>12.8</v>
      </c>
      <c r="BD122" s="350">
        <v>3.067726626920857</v>
      </c>
      <c r="BE122" s="126"/>
      <c r="BF122" s="358">
        <v>114.4</v>
      </c>
      <c r="BG122" s="350">
        <v>33.751821895693936</v>
      </c>
      <c r="BH122" s="358">
        <v>135</v>
      </c>
      <c r="BI122" s="350">
        <v>33.514392600817082</v>
      </c>
      <c r="BJ122" s="126"/>
      <c r="BK122" s="358">
        <v>66.599999999999994</v>
      </c>
      <c r="BL122" s="350">
        <v>18.754479587849115</v>
      </c>
      <c r="BM122" s="358">
        <v>72.099999999999994</v>
      </c>
      <c r="BN122" s="350">
        <v>17.001327822813828</v>
      </c>
      <c r="BO122" s="79"/>
      <c r="BP122" s="98">
        <v>12.2</v>
      </c>
      <c r="BQ122" s="82">
        <v>3.485508991585891</v>
      </c>
      <c r="BR122" s="98">
        <v>7.8</v>
      </c>
      <c r="BS122" s="82">
        <v>1.868384251746855</v>
      </c>
      <c r="BT122" s="79"/>
      <c r="BU122" s="98">
        <v>34.200000000000003</v>
      </c>
      <c r="BV122" s="82">
        <v>9.4866014316786025</v>
      </c>
      <c r="BW122" s="98">
        <v>46.5</v>
      </c>
      <c r="BX122" s="82">
        <v>10.869150787893872</v>
      </c>
    </row>
    <row r="123" spans="1:76" s="5" customFormat="1" ht="12.75" customHeight="1">
      <c r="A123" s="56"/>
      <c r="B123" s="5" t="s">
        <v>176</v>
      </c>
      <c r="C123" s="346">
        <v>11.1</v>
      </c>
      <c r="D123" s="81">
        <v>3.3977262050258936</v>
      </c>
      <c r="E123" s="358">
        <v>22.6</v>
      </c>
      <c r="F123" s="350">
        <v>6.7018992650761806</v>
      </c>
      <c r="G123" s="136"/>
      <c r="H123" s="358">
        <v>35.4</v>
      </c>
      <c r="I123" s="350">
        <v>25.600580556838416</v>
      </c>
      <c r="J123" s="358">
        <v>28.9</v>
      </c>
      <c r="K123" s="350">
        <v>19.4375470109836</v>
      </c>
      <c r="L123" s="79"/>
      <c r="M123" s="98">
        <v>20.100000000000001</v>
      </c>
      <c r="N123" s="82">
        <v>13.829606573151798</v>
      </c>
      <c r="O123" s="98">
        <v>17.3</v>
      </c>
      <c r="P123" s="82">
        <v>11.168882708673205</v>
      </c>
      <c r="Q123" s="79"/>
      <c r="R123" s="358">
        <v>32.799999999999997</v>
      </c>
      <c r="S123" s="350">
        <v>25.174268740458594</v>
      </c>
      <c r="T123" s="358">
        <v>42.3</v>
      </c>
      <c r="U123" s="350">
        <v>27.829740596779917</v>
      </c>
      <c r="V123" s="79"/>
      <c r="W123" s="98">
        <v>22.8</v>
      </c>
      <c r="X123" s="82">
        <v>17.172692127929231</v>
      </c>
      <c r="Y123" s="98">
        <v>28.5</v>
      </c>
      <c r="Z123" s="82">
        <v>18.583286657516666</v>
      </c>
      <c r="AA123" s="79"/>
      <c r="AB123" s="358">
        <v>69.599999999999994</v>
      </c>
      <c r="AC123" s="350">
        <v>25.194751052476704</v>
      </c>
      <c r="AD123" s="358">
        <v>70.400000000000006</v>
      </c>
      <c r="AE123" s="350">
        <v>24.507772522579366</v>
      </c>
      <c r="AF123" s="79"/>
      <c r="AG123" s="98">
        <v>44.9</v>
      </c>
      <c r="AH123" s="82">
        <v>16.117617044710865</v>
      </c>
      <c r="AI123" s="98">
        <v>42.6</v>
      </c>
      <c r="AJ123" s="82">
        <v>15.067851784464924</v>
      </c>
      <c r="AK123" s="79"/>
      <c r="AL123" s="346">
        <v>59.9</v>
      </c>
      <c r="AM123" s="156">
        <v>18.435427504471868</v>
      </c>
      <c r="AN123" s="358">
        <v>52.6</v>
      </c>
      <c r="AO123" s="350">
        <v>16.27808823960326</v>
      </c>
      <c r="AP123" s="136"/>
      <c r="AQ123" s="358">
        <v>80.3</v>
      </c>
      <c r="AR123" s="350">
        <v>25.924836125097908</v>
      </c>
      <c r="AS123" s="358">
        <v>108.5</v>
      </c>
      <c r="AT123" s="350">
        <v>37.792483557851433</v>
      </c>
      <c r="AU123" s="136"/>
      <c r="AV123" s="346">
        <v>31.5</v>
      </c>
      <c r="AW123" s="156">
        <v>10.133718194109095</v>
      </c>
      <c r="AX123" s="358">
        <v>53</v>
      </c>
      <c r="AY123" s="350">
        <v>18.420198100756757</v>
      </c>
      <c r="AZ123" s="136"/>
      <c r="BA123" s="358">
        <v>8.8000000000000007</v>
      </c>
      <c r="BB123" s="350">
        <v>2.7444996873931151</v>
      </c>
      <c r="BC123" s="358">
        <v>11</v>
      </c>
      <c r="BD123" s="350">
        <v>3.6910408503137133</v>
      </c>
      <c r="BE123" s="136"/>
      <c r="BF123" s="358">
        <v>97.8</v>
      </c>
      <c r="BG123" s="350">
        <v>30.908378904031171</v>
      </c>
      <c r="BH123" s="358">
        <v>100.3</v>
      </c>
      <c r="BI123" s="350">
        <v>34.477386724187689</v>
      </c>
      <c r="BJ123" s="136"/>
      <c r="BK123" s="358">
        <v>58</v>
      </c>
      <c r="BL123" s="350">
        <v>17.913688143247153</v>
      </c>
      <c r="BM123" s="358">
        <v>64.2</v>
      </c>
      <c r="BN123" s="350">
        <v>21.454708248265625</v>
      </c>
      <c r="BO123" s="79"/>
      <c r="BP123" s="98">
        <v>7.4</v>
      </c>
      <c r="BQ123" s="82">
        <v>2.3069720332197861</v>
      </c>
      <c r="BR123" s="98">
        <v>5.4</v>
      </c>
      <c r="BS123" s="82">
        <v>1.8886190921646473</v>
      </c>
      <c r="BT123" s="79"/>
      <c r="BU123" s="98">
        <v>25</v>
      </c>
      <c r="BV123" s="82">
        <v>7.6560297494165503</v>
      </c>
      <c r="BW123" s="98">
        <v>39.9</v>
      </c>
      <c r="BX123" s="82">
        <v>13.140713424149094</v>
      </c>
    </row>
    <row r="124" spans="1:76" s="5" customFormat="1" ht="12.75" customHeight="1">
      <c r="A124" s="42"/>
      <c r="B124" s="4" t="s">
        <v>86</v>
      </c>
      <c r="C124" s="486"/>
      <c r="D124" s="487">
        <v>1.0918688327544173</v>
      </c>
      <c r="E124" s="322"/>
      <c r="F124" s="326">
        <v>1.8553202068841794</v>
      </c>
      <c r="G124" s="126"/>
      <c r="H124" s="322"/>
      <c r="I124" s="326">
        <v>1.6720387220342778</v>
      </c>
      <c r="J124" s="322"/>
      <c r="K124" s="326">
        <v>1.5736632256259553</v>
      </c>
      <c r="L124" s="79"/>
      <c r="M124" s="77"/>
      <c r="N124" s="88">
        <v>2.2138132777246646</v>
      </c>
      <c r="O124" s="77"/>
      <c r="P124" s="88">
        <v>1.1101627266720933</v>
      </c>
      <c r="Q124" s="79"/>
      <c r="R124" s="322"/>
      <c r="S124" s="326">
        <v>1.4432513064936572</v>
      </c>
      <c r="T124" s="322"/>
      <c r="U124" s="326">
        <v>1.7040514609663364</v>
      </c>
      <c r="V124" s="79"/>
      <c r="W124" s="77"/>
      <c r="X124" s="88">
        <v>1.8500649873729085</v>
      </c>
      <c r="Y124" s="77"/>
      <c r="Z124" s="88">
        <v>1.7384461223109435</v>
      </c>
      <c r="AA124" s="79"/>
      <c r="AB124" s="322"/>
      <c r="AC124" s="326">
        <v>1.5144934989768051</v>
      </c>
      <c r="AD124" s="322"/>
      <c r="AE124" s="326">
        <v>1.6315458317528271</v>
      </c>
      <c r="AF124" s="79"/>
      <c r="AG124" s="77"/>
      <c r="AH124" s="88">
        <v>2.0712190628166938</v>
      </c>
      <c r="AI124" s="77"/>
      <c r="AJ124" s="88">
        <v>1.6150411317504028</v>
      </c>
      <c r="AK124" s="79"/>
      <c r="AL124" s="486"/>
      <c r="AM124" s="487">
        <f>AM123/AM119</f>
        <v>1.0464661974251204</v>
      </c>
      <c r="AN124" s="322"/>
      <c r="AO124" s="326">
        <v>0.94799645385383779</v>
      </c>
      <c r="AP124" s="126"/>
      <c r="AQ124" s="322"/>
      <c r="AR124" s="326">
        <v>0.98313356318344802</v>
      </c>
      <c r="AS124" s="322"/>
      <c r="AT124" s="326">
        <v>1.3041915673842186</v>
      </c>
      <c r="AU124" s="126"/>
      <c r="AV124" s="486"/>
      <c r="AW124" s="487">
        <f>AW123/AW119</f>
        <v>1.3616748674721697</v>
      </c>
      <c r="AX124" s="322"/>
      <c r="AY124" s="326">
        <v>2.0298131996191153</v>
      </c>
      <c r="AZ124" s="126"/>
      <c r="BA124" s="322"/>
      <c r="BB124" s="326">
        <v>1.5208223212017458</v>
      </c>
      <c r="BC124" s="322"/>
      <c r="BD124" s="326">
        <v>5.4586282828729829</v>
      </c>
      <c r="BE124" s="126"/>
      <c r="BF124" s="322"/>
      <c r="BG124" s="326">
        <v>0.88276227305239929</v>
      </c>
      <c r="BH124" s="322"/>
      <c r="BI124" s="326">
        <v>1.237945071461616</v>
      </c>
      <c r="BJ124" s="126"/>
      <c r="BK124" s="322"/>
      <c r="BL124" s="326">
        <v>1.0644401252047062</v>
      </c>
      <c r="BM124" s="322"/>
      <c r="BN124" s="326">
        <v>1.6740445429247379</v>
      </c>
      <c r="BO124" s="79"/>
      <c r="BP124" s="77"/>
      <c r="BQ124" s="88">
        <v>1.5946018550744552</v>
      </c>
      <c r="BR124" s="77"/>
      <c r="BS124" s="88">
        <v>0.73773213157056272</v>
      </c>
      <c r="BT124" s="79"/>
      <c r="BU124" s="77"/>
      <c r="BV124" s="88">
        <v>0.94244147897841646</v>
      </c>
      <c r="BW124" s="77"/>
      <c r="BX124" s="88">
        <v>2.3097905752625554</v>
      </c>
    </row>
    <row r="126" spans="1:76">
      <c r="A126" s="515" t="s">
        <v>746</v>
      </c>
    </row>
    <row r="127" spans="1:76" s="228" customFormat="1" ht="12.75" customHeight="1">
      <c r="A127" s="41" t="s">
        <v>705</v>
      </c>
      <c r="B127" s="389" t="s">
        <v>175</v>
      </c>
      <c r="C127" s="793" t="s">
        <v>734</v>
      </c>
      <c r="D127" s="793"/>
      <c r="E127" s="793"/>
      <c r="F127" s="793"/>
      <c r="G127" s="126"/>
      <c r="H127" s="793" t="s">
        <v>734</v>
      </c>
      <c r="I127" s="793"/>
      <c r="J127" s="793"/>
      <c r="K127" s="793"/>
      <c r="L127" s="126"/>
      <c r="M127" s="793" t="s">
        <v>734</v>
      </c>
      <c r="N127" s="793"/>
      <c r="O127" s="793"/>
      <c r="P127" s="793"/>
      <c r="Q127" s="126"/>
      <c r="R127" s="793" t="s">
        <v>734</v>
      </c>
      <c r="S127" s="793"/>
      <c r="T127" s="793"/>
      <c r="U127" s="793"/>
      <c r="V127" s="126"/>
      <c r="W127" s="793" t="s">
        <v>734</v>
      </c>
      <c r="X127" s="793"/>
      <c r="Y127" s="793"/>
      <c r="Z127" s="793"/>
      <c r="AA127" s="126"/>
      <c r="AB127" s="793" t="s">
        <v>734</v>
      </c>
      <c r="AC127" s="793"/>
      <c r="AD127" s="793"/>
      <c r="AE127" s="793"/>
      <c r="AF127" s="126"/>
      <c r="AG127" s="793" t="s">
        <v>734</v>
      </c>
      <c r="AH127" s="793"/>
      <c r="AI127" s="793"/>
      <c r="AJ127" s="793"/>
      <c r="AK127" s="126"/>
      <c r="AL127" s="793" t="s">
        <v>734</v>
      </c>
      <c r="AM127" s="793"/>
      <c r="AN127" s="793"/>
      <c r="AO127" s="793"/>
      <c r="AP127" s="126"/>
      <c r="AQ127" s="793" t="s">
        <v>734</v>
      </c>
      <c r="AR127" s="793"/>
      <c r="AS127" s="793"/>
      <c r="AT127" s="793"/>
      <c r="AU127" s="126"/>
      <c r="AV127" s="793" t="s">
        <v>734</v>
      </c>
      <c r="AW127" s="793"/>
      <c r="AX127" s="793"/>
      <c r="AY127" s="793"/>
      <c r="AZ127" s="201"/>
      <c r="BA127" s="793" t="s">
        <v>734</v>
      </c>
      <c r="BB127" s="793"/>
      <c r="BC127" s="793"/>
      <c r="BD127" s="793"/>
      <c r="BE127" s="126"/>
      <c r="BF127" s="793" t="s">
        <v>734</v>
      </c>
      <c r="BG127" s="793"/>
      <c r="BH127" s="793"/>
      <c r="BI127" s="793"/>
      <c r="BJ127" s="126"/>
      <c r="BK127" s="793" t="s">
        <v>734</v>
      </c>
      <c r="BL127" s="793"/>
      <c r="BM127" s="793"/>
      <c r="BN127" s="793"/>
      <c r="BP127" s="793" t="s">
        <v>734</v>
      </c>
      <c r="BQ127" s="793"/>
      <c r="BR127" s="793"/>
      <c r="BS127" s="793"/>
      <c r="BU127" s="793" t="s">
        <v>734</v>
      </c>
      <c r="BV127" s="793"/>
      <c r="BW127" s="793"/>
      <c r="BX127" s="793"/>
    </row>
    <row r="128" spans="1:76" s="228" customFormat="1" ht="12.75" customHeight="1">
      <c r="A128" s="56"/>
      <c r="B128" s="389" t="s">
        <v>83</v>
      </c>
      <c r="C128" s="79"/>
      <c r="D128" s="79"/>
      <c r="E128" s="79"/>
      <c r="F128" s="79"/>
      <c r="G128" s="126"/>
      <c r="H128" s="79"/>
      <c r="I128" s="79"/>
      <c r="J128" s="79"/>
      <c r="K128" s="79"/>
      <c r="L128" s="126"/>
      <c r="M128" s="79"/>
      <c r="N128" s="79"/>
      <c r="O128" s="79"/>
      <c r="P128" s="79"/>
      <c r="Q128" s="126"/>
      <c r="R128" s="79"/>
      <c r="S128" s="79"/>
      <c r="T128" s="79"/>
      <c r="U128" s="79"/>
      <c r="V128" s="126"/>
      <c r="W128" s="79"/>
      <c r="X128" s="79"/>
      <c r="Y128" s="79"/>
      <c r="Z128" s="79"/>
      <c r="AA128" s="126"/>
      <c r="AB128" s="79"/>
      <c r="AC128" s="79"/>
      <c r="AD128" s="79"/>
      <c r="AE128" s="79"/>
      <c r="AF128" s="126"/>
      <c r="AG128" s="79"/>
      <c r="AH128" s="79"/>
      <c r="AI128" s="79"/>
      <c r="AJ128" s="79"/>
      <c r="AK128" s="126"/>
      <c r="AL128" s="79"/>
      <c r="AM128" s="79"/>
      <c r="AN128" s="79"/>
      <c r="AO128" s="79"/>
      <c r="AP128" s="126"/>
      <c r="AQ128" s="79"/>
      <c r="AR128" s="79"/>
      <c r="AS128" s="79"/>
      <c r="AT128" s="79"/>
      <c r="AU128" s="126"/>
      <c r="AV128" s="79"/>
      <c r="AW128" s="79"/>
      <c r="AX128" s="79"/>
      <c r="AY128" s="79"/>
      <c r="AZ128" s="201"/>
      <c r="BA128" s="79"/>
      <c r="BB128" s="79"/>
      <c r="BC128" s="79"/>
      <c r="BD128" s="79"/>
      <c r="BE128" s="126"/>
      <c r="BF128" s="79"/>
      <c r="BG128" s="79"/>
      <c r="BH128" s="79"/>
      <c r="BI128" s="79"/>
      <c r="BJ128" s="126"/>
      <c r="BK128" s="79"/>
      <c r="BL128" s="79"/>
      <c r="BM128" s="79"/>
      <c r="BN128" s="79"/>
      <c r="BP128" s="79"/>
      <c r="BQ128" s="79"/>
      <c r="BR128" s="79"/>
      <c r="BS128" s="79"/>
      <c r="BU128" s="79"/>
      <c r="BV128" s="79"/>
      <c r="BW128" s="79"/>
      <c r="BX128" s="79"/>
    </row>
    <row r="129" spans="1:76" s="228" customFormat="1" ht="12.75" customHeight="1">
      <c r="A129" s="56"/>
      <c r="B129" s="389" t="s">
        <v>84</v>
      </c>
      <c r="C129" s="79"/>
      <c r="D129" s="79"/>
      <c r="E129" s="79"/>
      <c r="F129" s="79"/>
      <c r="G129" s="126"/>
      <c r="H129" s="79"/>
      <c r="I129" s="79"/>
      <c r="J129" s="79"/>
      <c r="K129" s="79"/>
      <c r="L129" s="126"/>
      <c r="M129" s="79"/>
      <c r="N129" s="79"/>
      <c r="O129" s="79"/>
      <c r="P129" s="79"/>
      <c r="Q129" s="126"/>
      <c r="R129" s="79"/>
      <c r="S129" s="79"/>
      <c r="T129" s="79"/>
      <c r="U129" s="79"/>
      <c r="V129" s="126"/>
      <c r="W129" s="79"/>
      <c r="X129" s="79"/>
      <c r="Y129" s="79"/>
      <c r="Z129" s="79"/>
      <c r="AA129" s="126"/>
      <c r="AB129" s="79"/>
      <c r="AC129" s="79"/>
      <c r="AD129" s="79"/>
      <c r="AE129" s="79"/>
      <c r="AF129" s="126"/>
      <c r="AG129" s="79"/>
      <c r="AH129" s="79"/>
      <c r="AI129" s="79"/>
      <c r="AJ129" s="79"/>
      <c r="AK129" s="126"/>
      <c r="AL129" s="79"/>
      <c r="AM129" s="79"/>
      <c r="AN129" s="79"/>
      <c r="AO129" s="79"/>
      <c r="AP129" s="126"/>
      <c r="AQ129" s="79"/>
      <c r="AR129" s="79"/>
      <c r="AS129" s="79"/>
      <c r="AT129" s="79"/>
      <c r="AU129" s="126"/>
      <c r="AV129" s="79"/>
      <c r="AW129" s="79"/>
      <c r="AX129" s="79"/>
      <c r="AY129" s="79"/>
      <c r="AZ129" s="201"/>
      <c r="BA129" s="79"/>
      <c r="BB129" s="79"/>
      <c r="BC129" s="79"/>
      <c r="BD129" s="79"/>
      <c r="BE129" s="126"/>
      <c r="BF129" s="79"/>
      <c r="BG129" s="79"/>
      <c r="BH129" s="79"/>
      <c r="BI129" s="79"/>
      <c r="BJ129" s="126"/>
      <c r="BK129" s="79"/>
      <c r="BL129" s="79"/>
      <c r="BM129" s="79"/>
      <c r="BN129" s="79"/>
      <c r="BP129" s="79"/>
      <c r="BQ129" s="79"/>
      <c r="BR129" s="79"/>
      <c r="BS129" s="79"/>
      <c r="BU129" s="79"/>
      <c r="BV129" s="79"/>
      <c r="BW129" s="79"/>
      <c r="BX129" s="79"/>
    </row>
    <row r="130" spans="1:76" s="228" customFormat="1" ht="12.75" customHeight="1">
      <c r="A130" s="56"/>
      <c r="B130" s="389" t="s">
        <v>85</v>
      </c>
      <c r="C130" s="79"/>
      <c r="D130" s="79"/>
      <c r="E130" s="79"/>
      <c r="F130" s="79"/>
      <c r="G130" s="126"/>
      <c r="H130" s="79"/>
      <c r="I130" s="79"/>
      <c r="J130" s="79"/>
      <c r="K130" s="79"/>
      <c r="L130" s="126"/>
      <c r="M130" s="79"/>
      <c r="N130" s="79"/>
      <c r="O130" s="79"/>
      <c r="P130" s="79"/>
      <c r="Q130" s="126"/>
      <c r="R130" s="79"/>
      <c r="S130" s="79"/>
      <c r="T130" s="79"/>
      <c r="U130" s="79"/>
      <c r="V130" s="126"/>
      <c r="W130" s="79"/>
      <c r="X130" s="79"/>
      <c r="Y130" s="79"/>
      <c r="Z130" s="79"/>
      <c r="AA130" s="126"/>
      <c r="AB130" s="79"/>
      <c r="AC130" s="79"/>
      <c r="AD130" s="79"/>
      <c r="AE130" s="79"/>
      <c r="AF130" s="126"/>
      <c r="AG130" s="79"/>
      <c r="AH130" s="79"/>
      <c r="AI130" s="79"/>
      <c r="AJ130" s="79"/>
      <c r="AK130" s="126"/>
      <c r="AL130" s="79"/>
      <c r="AM130" s="79"/>
      <c r="AN130" s="79"/>
      <c r="AO130" s="79"/>
      <c r="AP130" s="126"/>
      <c r="AQ130" s="79"/>
      <c r="AR130" s="79"/>
      <c r="AS130" s="79"/>
      <c r="AT130" s="79"/>
      <c r="AU130" s="126"/>
      <c r="AV130" s="79"/>
      <c r="AW130" s="79"/>
      <c r="AX130" s="79"/>
      <c r="AY130" s="79"/>
      <c r="AZ130" s="201"/>
      <c r="BA130" s="79"/>
      <c r="BB130" s="79"/>
      <c r="BC130" s="79"/>
      <c r="BD130" s="79"/>
      <c r="BE130" s="126"/>
      <c r="BF130" s="79"/>
      <c r="BG130" s="79"/>
      <c r="BH130" s="79"/>
      <c r="BI130" s="79"/>
      <c r="BJ130" s="126"/>
      <c r="BK130" s="79"/>
      <c r="BL130" s="79"/>
      <c r="BM130" s="79"/>
      <c r="BN130" s="79"/>
      <c r="BP130" s="79"/>
      <c r="BQ130" s="79"/>
      <c r="BR130" s="79"/>
      <c r="BS130" s="79"/>
      <c r="BU130" s="79"/>
      <c r="BV130" s="79"/>
      <c r="BW130" s="79"/>
      <c r="BX130" s="79"/>
    </row>
    <row r="131" spans="1:76" s="228" customFormat="1" ht="12.75" customHeight="1">
      <c r="A131" s="56"/>
      <c r="B131" s="389" t="s">
        <v>176</v>
      </c>
      <c r="C131" s="79"/>
      <c r="D131" s="79"/>
      <c r="E131" s="79"/>
      <c r="F131" s="79"/>
      <c r="G131" s="126"/>
      <c r="H131" s="79"/>
      <c r="I131" s="79"/>
      <c r="J131" s="79"/>
      <c r="K131" s="79"/>
      <c r="L131" s="126"/>
      <c r="M131" s="79"/>
      <c r="N131" s="79"/>
      <c r="O131" s="79"/>
      <c r="P131" s="79"/>
      <c r="Q131" s="126"/>
      <c r="R131" s="79"/>
      <c r="S131" s="79"/>
      <c r="T131" s="79"/>
      <c r="U131" s="79"/>
      <c r="V131" s="126"/>
      <c r="W131" s="79"/>
      <c r="X131" s="79"/>
      <c r="Y131" s="79"/>
      <c r="Z131" s="79"/>
      <c r="AA131" s="126"/>
      <c r="AB131" s="79"/>
      <c r="AC131" s="79"/>
      <c r="AD131" s="79"/>
      <c r="AE131" s="79"/>
      <c r="AF131" s="126"/>
      <c r="AG131" s="79"/>
      <c r="AH131" s="79"/>
      <c r="AI131" s="79"/>
      <c r="AJ131" s="79"/>
      <c r="AK131" s="126"/>
      <c r="AL131" s="79"/>
      <c r="AM131" s="79"/>
      <c r="AN131" s="79"/>
      <c r="AO131" s="79"/>
      <c r="AP131" s="126"/>
      <c r="AQ131" s="79"/>
      <c r="AR131" s="79"/>
      <c r="AS131" s="79"/>
      <c r="AT131" s="79"/>
      <c r="AU131" s="126"/>
      <c r="AV131" s="79"/>
      <c r="AW131" s="79"/>
      <c r="AX131" s="79"/>
      <c r="AY131" s="79"/>
      <c r="AZ131" s="201"/>
      <c r="BA131" s="79"/>
      <c r="BB131" s="79"/>
      <c r="BC131" s="79"/>
      <c r="BD131" s="79"/>
      <c r="BE131" s="126"/>
      <c r="BF131" s="79"/>
      <c r="BG131" s="79"/>
      <c r="BH131" s="79"/>
      <c r="BI131" s="79"/>
      <c r="BJ131" s="126"/>
      <c r="BK131" s="79"/>
      <c r="BL131" s="79"/>
      <c r="BM131" s="79"/>
      <c r="BN131" s="79"/>
      <c r="BP131" s="79"/>
      <c r="BQ131" s="79"/>
      <c r="BR131" s="79"/>
      <c r="BS131" s="79"/>
      <c r="BU131" s="79"/>
      <c r="BV131" s="79"/>
      <c r="BW131" s="79"/>
      <c r="BX131" s="79"/>
    </row>
    <row r="132" spans="1:76" s="228" customFormat="1" ht="12.75" customHeight="1">
      <c r="A132" s="42"/>
      <c r="B132" s="4" t="s">
        <v>86</v>
      </c>
      <c r="C132" s="79"/>
      <c r="D132" s="79"/>
      <c r="E132" s="79"/>
      <c r="F132" s="79"/>
      <c r="G132" s="126"/>
      <c r="H132" s="79"/>
      <c r="I132" s="79"/>
      <c r="J132" s="79"/>
      <c r="K132" s="79"/>
      <c r="L132" s="126"/>
      <c r="M132" s="79"/>
      <c r="N132" s="79"/>
      <c r="O132" s="79"/>
      <c r="P132" s="79"/>
      <c r="Q132" s="126"/>
      <c r="R132" s="79"/>
      <c r="S132" s="79"/>
      <c r="T132" s="79"/>
      <c r="U132" s="79"/>
      <c r="V132" s="126"/>
      <c r="W132" s="79"/>
      <c r="X132" s="79"/>
      <c r="Y132" s="79"/>
      <c r="Z132" s="79"/>
      <c r="AA132" s="126"/>
      <c r="AB132" s="79"/>
      <c r="AC132" s="79"/>
      <c r="AD132" s="79"/>
      <c r="AE132" s="79"/>
      <c r="AF132" s="126"/>
      <c r="AG132" s="79"/>
      <c r="AH132" s="79"/>
      <c r="AI132" s="79"/>
      <c r="AJ132" s="79"/>
      <c r="AK132" s="126"/>
      <c r="AL132" s="79"/>
      <c r="AM132" s="79"/>
      <c r="AN132" s="79"/>
      <c r="AO132" s="79"/>
      <c r="AP132" s="126"/>
      <c r="AQ132" s="79"/>
      <c r="AR132" s="79"/>
      <c r="AS132" s="79"/>
      <c r="AT132" s="79"/>
      <c r="AU132" s="126"/>
      <c r="AV132" s="79"/>
      <c r="AW132" s="79"/>
      <c r="AX132" s="79"/>
      <c r="AY132" s="79"/>
      <c r="AZ132" s="126"/>
      <c r="BA132" s="79"/>
      <c r="BB132" s="79"/>
      <c r="BC132" s="79"/>
      <c r="BD132" s="79"/>
      <c r="BE132" s="126"/>
      <c r="BF132" s="79"/>
      <c r="BG132" s="79"/>
      <c r="BH132" s="79"/>
      <c r="BI132" s="79"/>
      <c r="BJ132" s="126"/>
      <c r="BK132" s="79"/>
      <c r="BL132" s="79"/>
      <c r="BM132" s="79"/>
      <c r="BN132" s="79"/>
      <c r="BP132" s="79"/>
      <c r="BQ132" s="79"/>
      <c r="BR132" s="79"/>
      <c r="BS132" s="79"/>
      <c r="BU132" s="79"/>
      <c r="BV132" s="79"/>
      <c r="BW132" s="79"/>
      <c r="BX132" s="79"/>
    </row>
    <row r="133" spans="1:76" s="228" customFormat="1" ht="12.75" customHeight="1">
      <c r="A133" s="33"/>
      <c r="B133" s="389"/>
      <c r="C133" s="79"/>
      <c r="D133" s="79"/>
      <c r="E133" s="79"/>
      <c r="F133" s="79"/>
      <c r="H133" s="79"/>
      <c r="I133" s="79"/>
      <c r="J133" s="79"/>
      <c r="K133" s="79"/>
      <c r="L133" s="230"/>
      <c r="M133" s="79"/>
      <c r="N133" s="79"/>
      <c r="O133" s="79"/>
      <c r="P133" s="79"/>
      <c r="Q133" s="230"/>
      <c r="R133" s="79"/>
      <c r="S133" s="79"/>
      <c r="T133" s="79"/>
      <c r="U133" s="79"/>
      <c r="V133" s="230"/>
      <c r="W133" s="79"/>
      <c r="X133" s="79"/>
      <c r="Y133" s="79"/>
      <c r="Z133" s="79"/>
      <c r="AA133" s="230"/>
      <c r="AB133" s="79"/>
      <c r="AC133" s="79"/>
      <c r="AD133" s="79"/>
      <c r="AE133" s="79"/>
      <c r="AF133" s="230"/>
      <c r="AG133" s="79"/>
      <c r="AH133" s="79"/>
      <c r="AI133" s="79"/>
      <c r="AJ133" s="79"/>
      <c r="AK133" s="230"/>
      <c r="AL133" s="79"/>
      <c r="AM133" s="79"/>
      <c r="AN133" s="79"/>
      <c r="AO133" s="79"/>
      <c r="AQ133" s="79"/>
      <c r="AR133" s="79"/>
      <c r="AS133" s="79"/>
      <c r="AT133" s="79"/>
      <c r="AV133" s="79"/>
      <c r="AW133" s="79"/>
      <c r="AX133" s="79"/>
      <c r="AY133" s="79"/>
      <c r="AZ133" s="79"/>
      <c r="BA133" s="79"/>
      <c r="BB133" s="79"/>
      <c r="BC133" s="79"/>
      <c r="BD133" s="79"/>
      <c r="BE133" s="230"/>
      <c r="BF133" s="79"/>
      <c r="BG133" s="79"/>
      <c r="BH133" s="79"/>
      <c r="BI133" s="79"/>
      <c r="BK133" s="79"/>
      <c r="BL133" s="79"/>
      <c r="BM133" s="79"/>
      <c r="BN133" s="79"/>
      <c r="BO133" s="230"/>
      <c r="BP133" s="79"/>
      <c r="BQ133" s="79"/>
      <c r="BR133" s="79"/>
      <c r="BS133" s="79"/>
      <c r="BT133" s="230"/>
      <c r="BU133" s="79"/>
      <c r="BV133" s="79"/>
      <c r="BW133" s="79"/>
      <c r="BX133" s="79"/>
    </row>
    <row r="134" spans="1:76" s="228" customFormat="1" ht="12.75" customHeight="1">
      <c r="A134" s="56"/>
      <c r="B134" s="43"/>
      <c r="C134" s="79"/>
      <c r="D134" s="79"/>
      <c r="E134" s="79"/>
      <c r="F134" s="79"/>
      <c r="H134" s="79"/>
      <c r="I134" s="79"/>
      <c r="J134" s="79"/>
      <c r="K134" s="79"/>
      <c r="L134" s="205"/>
      <c r="M134" s="79"/>
      <c r="N134" s="79"/>
      <c r="O134" s="79"/>
      <c r="P134" s="79"/>
      <c r="Q134" s="205"/>
      <c r="R134" s="79"/>
      <c r="S134" s="79"/>
      <c r="T134" s="79"/>
      <c r="U134" s="79"/>
      <c r="V134" s="205"/>
      <c r="W134" s="79"/>
      <c r="X134" s="79"/>
      <c r="Y134" s="79"/>
      <c r="Z134" s="79"/>
      <c r="AA134" s="205"/>
      <c r="AB134" s="79"/>
      <c r="AC134" s="79"/>
      <c r="AD134" s="79"/>
      <c r="AE134" s="79"/>
      <c r="AF134" s="205"/>
      <c r="AG134" s="79"/>
      <c r="AH134" s="79"/>
      <c r="AI134" s="79"/>
      <c r="AJ134" s="79"/>
      <c r="AK134" s="205"/>
      <c r="AL134" s="79"/>
      <c r="AM134" s="79"/>
      <c r="AN134" s="79"/>
      <c r="AO134" s="79"/>
      <c r="AQ134" s="79"/>
      <c r="AR134" s="79"/>
      <c r="AS134" s="79"/>
      <c r="AT134" s="79"/>
      <c r="AV134" s="79"/>
      <c r="AW134" s="79"/>
      <c r="AX134" s="79"/>
      <c r="AY134" s="79"/>
      <c r="AZ134" s="235"/>
      <c r="BA134" s="79"/>
      <c r="BB134" s="79"/>
      <c r="BC134" s="79"/>
      <c r="BD134" s="79"/>
      <c r="BE134" s="231"/>
      <c r="BF134" s="79"/>
      <c r="BG134" s="79"/>
      <c r="BH134" s="79"/>
      <c r="BI134" s="79"/>
      <c r="BK134" s="79"/>
      <c r="BL134" s="79"/>
      <c r="BM134" s="79"/>
      <c r="BN134" s="79"/>
      <c r="BO134" s="231"/>
      <c r="BP134" s="79"/>
      <c r="BQ134" s="79"/>
      <c r="BR134" s="79"/>
      <c r="BS134" s="79"/>
      <c r="BT134" s="231"/>
      <c r="BU134" s="79"/>
      <c r="BV134" s="79"/>
      <c r="BW134" s="79"/>
      <c r="BX134" s="79"/>
    </row>
    <row r="135" spans="1:76" s="228" customFormat="1" ht="12.75" customHeight="1">
      <c r="A135" s="41" t="s">
        <v>706</v>
      </c>
      <c r="B135" s="389" t="s">
        <v>175</v>
      </c>
      <c r="C135" s="793" t="s">
        <v>735</v>
      </c>
      <c r="D135" s="793"/>
      <c r="E135" s="793"/>
      <c r="F135" s="793"/>
      <c r="G135" s="126"/>
      <c r="H135" s="793" t="s">
        <v>735</v>
      </c>
      <c r="I135" s="793"/>
      <c r="J135" s="793"/>
      <c r="K135" s="793"/>
      <c r="L135" s="205"/>
      <c r="M135" s="793" t="s">
        <v>735</v>
      </c>
      <c r="N135" s="793"/>
      <c r="O135" s="793"/>
      <c r="P135" s="793"/>
      <c r="Q135" s="205"/>
      <c r="R135" s="793" t="s">
        <v>735</v>
      </c>
      <c r="S135" s="793"/>
      <c r="T135" s="793"/>
      <c r="U135" s="793"/>
      <c r="V135" s="205"/>
      <c r="W135" s="793" t="s">
        <v>735</v>
      </c>
      <c r="X135" s="793"/>
      <c r="Y135" s="793"/>
      <c r="Z135" s="793"/>
      <c r="AA135" s="205"/>
      <c r="AB135" s="793" t="s">
        <v>735</v>
      </c>
      <c r="AC135" s="793"/>
      <c r="AD135" s="793"/>
      <c r="AE135" s="793"/>
      <c r="AF135" s="205"/>
      <c r="AG135" s="793" t="s">
        <v>735</v>
      </c>
      <c r="AH135" s="793"/>
      <c r="AI135" s="793"/>
      <c r="AJ135" s="793"/>
      <c r="AK135" s="205"/>
      <c r="AL135" s="793" t="s">
        <v>735</v>
      </c>
      <c r="AM135" s="793"/>
      <c r="AN135" s="793"/>
      <c r="AO135" s="793"/>
      <c r="AP135" s="126"/>
      <c r="AQ135" s="793" t="s">
        <v>735</v>
      </c>
      <c r="AR135" s="793"/>
      <c r="AS135" s="793"/>
      <c r="AT135" s="793"/>
      <c r="AU135" s="126"/>
      <c r="AV135" s="793" t="s">
        <v>735</v>
      </c>
      <c r="AW135" s="793"/>
      <c r="AX135" s="793"/>
      <c r="AY135" s="793"/>
      <c r="AZ135" s="201"/>
      <c r="BA135" s="793" t="s">
        <v>735</v>
      </c>
      <c r="BB135" s="793"/>
      <c r="BC135" s="793"/>
      <c r="BD135" s="793"/>
      <c r="BE135" s="126"/>
      <c r="BF135" s="793" t="s">
        <v>735</v>
      </c>
      <c r="BG135" s="793"/>
      <c r="BH135" s="793"/>
      <c r="BI135" s="793"/>
      <c r="BJ135" s="126"/>
      <c r="BK135" s="793" t="s">
        <v>735</v>
      </c>
      <c r="BL135" s="793"/>
      <c r="BM135" s="793"/>
      <c r="BN135" s="793"/>
      <c r="BO135" s="231"/>
      <c r="BP135" s="793" t="s">
        <v>735</v>
      </c>
      <c r="BQ135" s="793"/>
      <c r="BR135" s="793"/>
      <c r="BS135" s="793"/>
      <c r="BT135" s="231"/>
      <c r="BU135" s="793" t="s">
        <v>735</v>
      </c>
      <c r="BV135" s="793"/>
      <c r="BW135" s="793"/>
      <c r="BX135" s="793"/>
    </row>
    <row r="136" spans="1:76" s="228" customFormat="1" ht="12.75" customHeight="1">
      <c r="A136" s="56"/>
      <c r="B136" s="389" t="s">
        <v>83</v>
      </c>
      <c r="C136" s="235"/>
      <c r="D136" s="235"/>
      <c r="E136" s="235"/>
      <c r="F136" s="235"/>
      <c r="H136" s="126"/>
      <c r="I136" s="126"/>
      <c r="J136" s="126"/>
      <c r="K136" s="126"/>
      <c r="L136" s="205"/>
      <c r="M136" s="126"/>
      <c r="N136" s="126"/>
      <c r="O136" s="126"/>
      <c r="P136" s="126"/>
      <c r="Q136" s="205"/>
      <c r="R136" s="126"/>
      <c r="S136" s="126"/>
      <c r="T136" s="126"/>
      <c r="U136" s="126"/>
      <c r="V136" s="205"/>
      <c r="W136" s="126"/>
      <c r="X136" s="126"/>
      <c r="Y136" s="126"/>
      <c r="Z136" s="126"/>
      <c r="AA136" s="205"/>
      <c r="AB136" s="126"/>
      <c r="AC136" s="126"/>
      <c r="AD136" s="126"/>
      <c r="AE136" s="126"/>
      <c r="AF136" s="205"/>
      <c r="AG136" s="126"/>
      <c r="AH136" s="126"/>
      <c r="AI136" s="126"/>
      <c r="AJ136" s="126"/>
      <c r="AK136" s="205"/>
      <c r="AL136" s="77"/>
      <c r="AM136" s="82"/>
      <c r="AN136" s="77"/>
      <c r="AO136" s="82"/>
      <c r="AQ136" s="77"/>
      <c r="AR136" s="226"/>
      <c r="AS136" s="77"/>
      <c r="AT136" s="226"/>
      <c r="AV136" s="77"/>
      <c r="AW136" s="82"/>
      <c r="AX136" s="77"/>
      <c r="AY136" s="82"/>
      <c r="AZ136" s="233"/>
      <c r="BA136" s="233"/>
      <c r="BB136" s="233"/>
      <c r="BC136" s="233"/>
      <c r="BD136" s="233"/>
      <c r="BE136" s="231"/>
      <c r="BF136" s="77"/>
      <c r="BG136" s="82"/>
      <c r="BH136" s="77"/>
      <c r="BI136" s="82"/>
      <c r="BK136" s="77"/>
      <c r="BL136" s="82"/>
      <c r="BM136" s="77"/>
      <c r="BN136" s="82"/>
      <c r="BO136" s="231"/>
      <c r="BT136" s="231"/>
    </row>
    <row r="137" spans="1:76" s="228" customFormat="1" ht="12.75" customHeight="1">
      <c r="A137" s="56"/>
      <c r="B137" s="389" t="s">
        <v>84</v>
      </c>
      <c r="C137" s="235"/>
      <c r="D137" s="235"/>
      <c r="E137" s="235"/>
      <c r="F137" s="235"/>
      <c r="H137" s="126"/>
      <c r="I137" s="126"/>
      <c r="J137" s="126"/>
      <c r="K137" s="126"/>
      <c r="L137" s="230"/>
      <c r="M137" s="126"/>
      <c r="N137" s="126"/>
      <c r="O137" s="126"/>
      <c r="P137" s="126"/>
      <c r="Q137" s="230"/>
      <c r="R137" s="126"/>
      <c r="S137" s="126"/>
      <c r="T137" s="126"/>
      <c r="U137" s="126"/>
      <c r="V137" s="230"/>
      <c r="W137" s="126"/>
      <c r="X137" s="126"/>
      <c r="Y137" s="126"/>
      <c r="Z137" s="126"/>
      <c r="AA137" s="230"/>
      <c r="AB137" s="126"/>
      <c r="AC137" s="126"/>
      <c r="AD137" s="126"/>
      <c r="AE137" s="126"/>
      <c r="AF137" s="230"/>
      <c r="AG137" s="126"/>
      <c r="AH137" s="126"/>
      <c r="AI137" s="126"/>
      <c r="AJ137" s="126"/>
      <c r="AK137" s="230"/>
      <c r="AL137" s="77"/>
      <c r="AM137" s="82"/>
      <c r="AN137" s="77"/>
      <c r="AO137" s="82"/>
      <c r="AQ137" s="77"/>
      <c r="AR137" s="226"/>
      <c r="AS137" s="77"/>
      <c r="AT137" s="226"/>
      <c r="AV137" s="77"/>
      <c r="AW137" s="82"/>
      <c r="AX137" s="77"/>
      <c r="AY137" s="82"/>
      <c r="AZ137" s="233"/>
      <c r="BA137" s="233"/>
      <c r="BB137" s="233"/>
      <c r="BC137" s="233"/>
      <c r="BD137" s="233"/>
      <c r="BE137" s="230"/>
      <c r="BF137" s="77"/>
      <c r="BG137" s="82"/>
      <c r="BH137" s="77"/>
      <c r="BI137" s="82"/>
      <c r="BK137" s="77"/>
      <c r="BL137" s="82"/>
      <c r="BM137" s="77"/>
      <c r="BN137" s="82"/>
      <c r="BO137" s="230"/>
      <c r="BT137" s="230"/>
    </row>
    <row r="138" spans="1:76" s="228" customFormat="1" ht="12.75" customHeight="1">
      <c r="A138" s="56"/>
      <c r="B138" s="389" t="s">
        <v>85</v>
      </c>
      <c r="C138" s="235"/>
      <c r="D138" s="235"/>
      <c r="E138" s="235"/>
      <c r="F138" s="235"/>
      <c r="H138" s="126"/>
      <c r="I138" s="126"/>
      <c r="J138" s="126"/>
      <c r="K138" s="126"/>
      <c r="L138" s="205"/>
      <c r="M138" s="126"/>
      <c r="N138" s="126"/>
      <c r="O138" s="126"/>
      <c r="P138" s="126"/>
      <c r="Q138" s="205"/>
      <c r="R138" s="126"/>
      <c r="S138" s="126"/>
      <c r="T138" s="126"/>
      <c r="U138" s="126"/>
      <c r="V138" s="205"/>
      <c r="W138" s="126"/>
      <c r="X138" s="126"/>
      <c r="Y138" s="126"/>
      <c r="Z138" s="126"/>
      <c r="AA138" s="205"/>
      <c r="AB138" s="126"/>
      <c r="AC138" s="126"/>
      <c r="AD138" s="126"/>
      <c r="AE138" s="126"/>
      <c r="AF138" s="205"/>
      <c r="AG138" s="126"/>
      <c r="AH138" s="126"/>
      <c r="AI138" s="126"/>
      <c r="AJ138" s="126"/>
      <c r="AK138" s="205"/>
      <c r="AL138" s="77"/>
      <c r="AM138" s="82"/>
      <c r="AN138" s="77"/>
      <c r="AO138" s="82"/>
      <c r="AQ138" s="77"/>
      <c r="AR138" s="226"/>
      <c r="AS138" s="77"/>
      <c r="AT138" s="226"/>
      <c r="AV138" s="77"/>
      <c r="AW138" s="82"/>
      <c r="AX138" s="77"/>
      <c r="AY138" s="82"/>
      <c r="AZ138" s="233"/>
      <c r="BA138" s="233"/>
      <c r="BB138" s="233"/>
      <c r="BC138" s="233"/>
      <c r="BD138" s="233"/>
      <c r="BE138" s="231"/>
      <c r="BF138" s="77"/>
      <c r="BG138" s="82"/>
      <c r="BH138" s="77"/>
      <c r="BI138" s="82"/>
      <c r="BK138" s="77"/>
      <c r="BL138" s="82"/>
      <c r="BM138" s="77"/>
      <c r="BN138" s="82"/>
      <c r="BO138" s="231"/>
      <c r="BT138" s="231"/>
    </row>
    <row r="139" spans="1:76" s="228" customFormat="1" ht="12.75" customHeight="1">
      <c r="A139" s="56"/>
      <c r="B139" s="389" t="s">
        <v>176</v>
      </c>
      <c r="C139" s="235"/>
      <c r="D139" s="235"/>
      <c r="E139" s="235"/>
      <c r="F139" s="235"/>
      <c r="H139" s="126"/>
      <c r="I139" s="126"/>
      <c r="J139" s="126"/>
      <c r="K139" s="126"/>
      <c r="L139" s="205"/>
      <c r="M139" s="126"/>
      <c r="N139" s="126"/>
      <c r="O139" s="126"/>
      <c r="P139" s="126"/>
      <c r="Q139" s="205"/>
      <c r="R139" s="126"/>
      <c r="S139" s="126"/>
      <c r="T139" s="126"/>
      <c r="U139" s="126"/>
      <c r="V139" s="205"/>
      <c r="W139" s="126"/>
      <c r="X139" s="126"/>
      <c r="Y139" s="126"/>
      <c r="Z139" s="126"/>
      <c r="AA139" s="205"/>
      <c r="AB139" s="126"/>
      <c r="AC139" s="126"/>
      <c r="AD139" s="126"/>
      <c r="AE139" s="126"/>
      <c r="AF139" s="205"/>
      <c r="AG139" s="126"/>
      <c r="AH139" s="126"/>
      <c r="AI139" s="126"/>
      <c r="AJ139" s="126"/>
      <c r="AK139" s="205"/>
      <c r="AL139" s="77"/>
      <c r="AM139" s="82"/>
      <c r="AN139" s="77"/>
      <c r="AO139" s="82"/>
      <c r="AQ139" s="77"/>
      <c r="AR139" s="226"/>
      <c r="AS139" s="77"/>
      <c r="AT139" s="226"/>
      <c r="AV139" s="77"/>
      <c r="AW139" s="82"/>
      <c r="AX139" s="77"/>
      <c r="AY139" s="82"/>
      <c r="AZ139" s="233"/>
      <c r="BA139" s="233"/>
      <c r="BB139" s="233"/>
      <c r="BC139" s="233"/>
      <c r="BD139" s="233"/>
      <c r="BE139" s="231"/>
      <c r="BF139" s="77"/>
      <c r="BG139" s="82"/>
      <c r="BH139" s="77"/>
      <c r="BI139" s="82"/>
      <c r="BK139" s="77"/>
      <c r="BL139" s="82"/>
      <c r="BM139" s="77"/>
      <c r="BN139" s="82"/>
      <c r="BO139" s="231"/>
      <c r="BT139" s="231"/>
    </row>
    <row r="140" spans="1:76" s="228" customFormat="1" ht="12.75" customHeight="1">
      <c r="A140" s="42"/>
      <c r="B140" s="4" t="s">
        <v>86</v>
      </c>
      <c r="C140" s="77"/>
      <c r="D140" s="88"/>
      <c r="E140" s="77"/>
      <c r="F140" s="88"/>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77"/>
      <c r="AM140" s="88"/>
      <c r="AN140" s="77"/>
      <c r="AO140" s="88"/>
      <c r="AP140" s="126"/>
      <c r="AQ140" s="77"/>
      <c r="AR140" s="88"/>
      <c r="AS140" s="77"/>
      <c r="AT140" s="88"/>
      <c r="AU140" s="126"/>
      <c r="AV140" s="77"/>
      <c r="AW140" s="88"/>
      <c r="AX140" s="77"/>
      <c r="AY140" s="88"/>
      <c r="AZ140" s="126"/>
      <c r="BA140" s="77"/>
      <c r="BB140" s="88"/>
      <c r="BC140" s="77"/>
      <c r="BD140" s="88"/>
      <c r="BE140" s="126"/>
      <c r="BF140" s="77"/>
      <c r="BG140" s="88"/>
      <c r="BH140" s="77"/>
      <c r="BI140" s="88"/>
      <c r="BJ140" s="126"/>
      <c r="BK140" s="77"/>
      <c r="BL140" s="88"/>
      <c r="BM140" s="77"/>
      <c r="BN140" s="88"/>
    </row>
    <row r="141" spans="1:76" s="228" customFormat="1" ht="12.75" customHeight="1">
      <c r="A141" s="33"/>
      <c r="B141" s="389"/>
      <c r="C141" s="235"/>
      <c r="D141" s="235"/>
      <c r="E141" s="235"/>
      <c r="F141" s="235"/>
      <c r="H141" s="126"/>
      <c r="I141" s="126"/>
      <c r="J141" s="126"/>
      <c r="K141" s="126"/>
      <c r="L141" s="127"/>
      <c r="M141" s="126"/>
      <c r="N141" s="126"/>
      <c r="O141" s="126"/>
      <c r="P141" s="126"/>
      <c r="Q141" s="127"/>
      <c r="R141" s="126"/>
      <c r="S141" s="126"/>
      <c r="T141" s="126"/>
      <c r="U141" s="126"/>
      <c r="V141" s="127"/>
      <c r="W141" s="126"/>
      <c r="X141" s="126"/>
      <c r="Y141" s="126"/>
      <c r="Z141" s="126"/>
      <c r="AA141" s="127"/>
      <c r="AB141" s="126"/>
      <c r="AC141" s="126"/>
      <c r="AD141" s="126"/>
      <c r="AE141" s="126"/>
      <c r="AF141" s="127"/>
      <c r="AG141" s="126"/>
      <c r="AH141" s="126"/>
      <c r="AI141" s="126"/>
      <c r="AJ141" s="126"/>
      <c r="AK141" s="127"/>
      <c r="AL141" s="235"/>
      <c r="AM141" s="235"/>
      <c r="AN141" s="235"/>
      <c r="AO141" s="235"/>
      <c r="AQ141" s="235"/>
      <c r="AR141" s="235"/>
      <c r="AS141" s="235"/>
      <c r="AT141" s="235"/>
      <c r="AV141" s="235"/>
      <c r="AW141" s="235"/>
      <c r="AX141" s="235"/>
      <c r="AY141" s="235"/>
      <c r="AZ141" s="235"/>
      <c r="BA141" s="235"/>
      <c r="BB141" s="235"/>
      <c r="BC141" s="235"/>
      <c r="BD141" s="235"/>
      <c r="BE141" s="229"/>
      <c r="BF141" s="235"/>
      <c r="BG141" s="235"/>
      <c r="BH141" s="235"/>
      <c r="BI141" s="235"/>
      <c r="BK141" s="235"/>
      <c r="BL141" s="235"/>
      <c r="BM141" s="235"/>
      <c r="BN141" s="235"/>
      <c r="BO141" s="229"/>
      <c r="BT141" s="229"/>
    </row>
    <row r="142" spans="1:76" s="228" customFormat="1" ht="12.75" customHeight="1">
      <c r="A142" s="56"/>
      <c r="B142" s="43"/>
      <c r="C142" s="235"/>
      <c r="D142" s="136"/>
      <c r="E142" s="235"/>
      <c r="F142" s="136"/>
      <c r="G142" s="136"/>
      <c r="H142" s="126"/>
      <c r="I142" s="126"/>
      <c r="J142" s="126"/>
      <c r="K142" s="126"/>
      <c r="L142" s="204"/>
      <c r="M142" s="126"/>
      <c r="N142" s="126"/>
      <c r="O142" s="126"/>
      <c r="P142" s="126"/>
      <c r="Q142" s="204"/>
      <c r="R142" s="126"/>
      <c r="S142" s="126"/>
      <c r="T142" s="126"/>
      <c r="U142" s="126"/>
      <c r="V142" s="204"/>
      <c r="W142" s="126"/>
      <c r="X142" s="126"/>
      <c r="Y142" s="126"/>
      <c r="Z142" s="126"/>
      <c r="AA142" s="204"/>
      <c r="AB142" s="126"/>
      <c r="AC142" s="126"/>
      <c r="AD142" s="126"/>
      <c r="AE142" s="126"/>
      <c r="AF142" s="204"/>
      <c r="AG142" s="126"/>
      <c r="AH142" s="126"/>
      <c r="AI142" s="126"/>
      <c r="AJ142" s="126"/>
      <c r="AK142" s="204"/>
      <c r="AL142" s="235"/>
      <c r="AM142" s="136"/>
      <c r="AN142" s="235"/>
      <c r="AO142" s="136"/>
      <c r="AP142" s="136"/>
      <c r="AQ142" s="235"/>
      <c r="AR142" s="136"/>
      <c r="AS142" s="235"/>
      <c r="AT142" s="136"/>
      <c r="AU142" s="136"/>
      <c r="AV142" s="235"/>
      <c r="AW142" s="136"/>
      <c r="AX142" s="235"/>
      <c r="AY142" s="136"/>
      <c r="AZ142" s="136"/>
      <c r="BA142" s="136"/>
      <c r="BB142" s="136"/>
      <c r="BC142" s="136"/>
      <c r="BD142" s="136"/>
      <c r="BE142" s="204"/>
      <c r="BF142" s="235"/>
      <c r="BG142" s="136"/>
      <c r="BH142" s="235"/>
      <c r="BI142" s="136"/>
      <c r="BJ142" s="136"/>
      <c r="BK142" s="235"/>
      <c r="BL142" s="136"/>
      <c r="BM142" s="235"/>
      <c r="BN142" s="136"/>
      <c r="BO142" s="204"/>
      <c r="BT142" s="204"/>
    </row>
    <row r="143" spans="1:76" s="228" customFormat="1" ht="12.75" customHeight="1">
      <c r="A143" s="41" t="s">
        <v>707</v>
      </c>
      <c r="B143" s="389" t="s">
        <v>175</v>
      </c>
      <c r="C143" s="485">
        <v>8.6</v>
      </c>
      <c r="D143" s="156">
        <v>2.05645910538651</v>
      </c>
      <c r="E143" s="358">
        <v>12.4</v>
      </c>
      <c r="F143" s="350">
        <v>2.431747884378304</v>
      </c>
      <c r="G143" s="79"/>
      <c r="H143" s="358">
        <v>42.4</v>
      </c>
      <c r="I143" s="350">
        <v>14.085057714160103</v>
      </c>
      <c r="J143" s="358">
        <v>29.4</v>
      </c>
      <c r="K143" s="350">
        <v>10.858158780694744</v>
      </c>
      <c r="L143" s="79"/>
      <c r="M143" s="98">
        <v>17.7</v>
      </c>
      <c r="N143" s="82">
        <v>5.9170620103372995</v>
      </c>
      <c r="O143" s="98">
        <v>9.6</v>
      </c>
      <c r="P143" s="82">
        <v>3.4342050252331271</v>
      </c>
      <c r="Q143" s="79"/>
      <c r="R143" s="358">
        <v>43.4</v>
      </c>
      <c r="S143" s="350">
        <v>15.74987345041775</v>
      </c>
      <c r="T143" s="358">
        <v>40.799999999999997</v>
      </c>
      <c r="U143" s="350">
        <v>17.940224870669823</v>
      </c>
      <c r="V143" s="79"/>
      <c r="W143" s="98">
        <v>18.600000000000001</v>
      </c>
      <c r="X143" s="82">
        <v>6.6690441917620102</v>
      </c>
      <c r="Y143" s="98">
        <v>14.4</v>
      </c>
      <c r="Z143" s="82">
        <v>6.4539408855262614</v>
      </c>
      <c r="AA143" s="79"/>
      <c r="AB143" s="358">
        <v>79.8</v>
      </c>
      <c r="AC143" s="350">
        <v>13.906125894031188</v>
      </c>
      <c r="AD143" s="358">
        <v>65.2</v>
      </c>
      <c r="AE143" s="350">
        <v>12.934587409749451</v>
      </c>
      <c r="AF143" s="79"/>
      <c r="AG143" s="98">
        <v>41.2</v>
      </c>
      <c r="AH143" s="82">
        <v>7.321638735060974</v>
      </c>
      <c r="AI143" s="98">
        <v>28</v>
      </c>
      <c r="AJ143" s="82">
        <v>5.4893682573327611</v>
      </c>
      <c r="AK143" s="79"/>
      <c r="AL143" s="485">
        <v>54.2</v>
      </c>
      <c r="AM143" s="156">
        <v>12.941325384146035</v>
      </c>
      <c r="AN143" s="358">
        <v>70.2</v>
      </c>
      <c r="AO143" s="350">
        <v>14.890097473542404</v>
      </c>
      <c r="AP143" s="79"/>
      <c r="AQ143" s="358">
        <v>108.2</v>
      </c>
      <c r="AR143" s="350">
        <v>25.849992359997035</v>
      </c>
      <c r="AS143" s="358">
        <v>129.9</v>
      </c>
      <c r="AT143" s="350">
        <v>25.824445394345812</v>
      </c>
      <c r="AU143" s="79"/>
      <c r="AV143" s="358">
        <v>28.8</v>
      </c>
      <c r="AW143" s="350">
        <v>6.9081316950290796</v>
      </c>
      <c r="AX143" s="358">
        <v>45.4</v>
      </c>
      <c r="AY143" s="350">
        <v>8.9709745930059377</v>
      </c>
      <c r="AZ143" s="79"/>
      <c r="BA143" s="358">
        <v>4.7</v>
      </c>
      <c r="BB143" s="350">
        <v>1.1418092746489896</v>
      </c>
      <c r="BC143" s="358">
        <v>4.4000000000000004</v>
      </c>
      <c r="BD143" s="350">
        <v>0.83806797889332552</v>
      </c>
      <c r="BE143" s="79"/>
      <c r="BF143" s="358">
        <v>121.5</v>
      </c>
      <c r="BG143" s="350">
        <v>28.86574109372431</v>
      </c>
      <c r="BH143" s="358">
        <v>131.80000000000001</v>
      </c>
      <c r="BI143" s="350">
        <v>25.241297208634499</v>
      </c>
      <c r="BJ143" s="79"/>
      <c r="BK143" s="358">
        <v>47.1</v>
      </c>
      <c r="BL143" s="350">
        <v>11.211965345240143</v>
      </c>
      <c r="BM143" s="358">
        <v>56.6</v>
      </c>
      <c r="BN143" s="350">
        <v>10.604607529157754</v>
      </c>
      <c r="BO143" s="79"/>
      <c r="BP143" s="98">
        <v>3.1</v>
      </c>
      <c r="BQ143" s="233">
        <v>0.73655336428895313</v>
      </c>
      <c r="BR143" s="98">
        <v>6.8</v>
      </c>
      <c r="BS143" s="82">
        <v>1.299098081525266</v>
      </c>
      <c r="BT143" s="79"/>
      <c r="BU143" s="98">
        <v>32.299999999999997</v>
      </c>
      <c r="BV143" s="233">
        <v>7.6943683773664997</v>
      </c>
      <c r="BW143" s="98">
        <v>31.1</v>
      </c>
      <c r="BX143" s="82">
        <v>5.7751221730187083</v>
      </c>
    </row>
    <row r="144" spans="1:76" s="228" customFormat="1" ht="12.75" customHeight="1">
      <c r="A144" s="56"/>
      <c r="B144" s="389" t="s">
        <v>83</v>
      </c>
      <c r="C144" s="485">
        <v>11.1</v>
      </c>
      <c r="D144" s="485">
        <v>2.8037301162697692</v>
      </c>
      <c r="E144" s="358">
        <v>14.8</v>
      </c>
      <c r="F144" s="350">
        <v>3.8155484590454156</v>
      </c>
      <c r="H144" s="358">
        <v>29.5</v>
      </c>
      <c r="I144" s="350">
        <v>13.436485952362823</v>
      </c>
      <c r="J144" s="358">
        <v>38.4</v>
      </c>
      <c r="K144" s="350">
        <v>14.055668322251028</v>
      </c>
      <c r="L144" s="79"/>
      <c r="M144" s="98">
        <v>16</v>
      </c>
      <c r="N144" s="82">
        <v>7.5382620729937804</v>
      </c>
      <c r="O144" s="98">
        <v>17.8</v>
      </c>
      <c r="P144" s="82">
        <v>6.6932267142267676</v>
      </c>
      <c r="Q144" s="79"/>
      <c r="R144" s="358">
        <v>28.7</v>
      </c>
      <c r="S144" s="350">
        <v>14.146045991099184</v>
      </c>
      <c r="T144" s="358">
        <v>53.8</v>
      </c>
      <c r="U144" s="350">
        <v>17.590730060483949</v>
      </c>
      <c r="V144" s="79"/>
      <c r="W144" s="98">
        <v>9.4</v>
      </c>
      <c r="X144" s="82">
        <v>4.5690647473351467</v>
      </c>
      <c r="Y144" s="98">
        <v>27.2</v>
      </c>
      <c r="Z144" s="82">
        <v>9.017186084912284</v>
      </c>
      <c r="AA144" s="79"/>
      <c r="AB144" s="358">
        <v>61</v>
      </c>
      <c r="AC144" s="350">
        <v>13.975628890753354</v>
      </c>
      <c r="AD144" s="358">
        <v>95.1</v>
      </c>
      <c r="AE144" s="350">
        <v>16.328602158971201</v>
      </c>
      <c r="AF144" s="79"/>
      <c r="AG144" s="98">
        <v>30.7</v>
      </c>
      <c r="AH144" s="82">
        <v>6.9864942121783606</v>
      </c>
      <c r="AI144" s="98">
        <v>41.2</v>
      </c>
      <c r="AJ144" s="82">
        <v>7.0659724023081756</v>
      </c>
      <c r="AK144" s="79"/>
      <c r="AL144" s="485">
        <v>65.400000000000006</v>
      </c>
      <c r="AM144" s="156">
        <v>16.352266534541346</v>
      </c>
      <c r="AN144" s="358">
        <v>53.1</v>
      </c>
      <c r="AO144" s="350">
        <v>12.860439719927355</v>
      </c>
      <c r="AQ144" s="358">
        <v>89.5</v>
      </c>
      <c r="AR144" s="350">
        <v>20.800177229889222</v>
      </c>
      <c r="AS144" s="358">
        <v>143</v>
      </c>
      <c r="AT144" s="350">
        <v>24.758287990144755</v>
      </c>
      <c r="AV144" s="358">
        <v>18.8</v>
      </c>
      <c r="AW144" s="350">
        <v>4.3689513334206875</v>
      </c>
      <c r="AX144" s="358">
        <v>38.799999999999997</v>
      </c>
      <c r="AY144" s="350">
        <v>6.7379083082858804</v>
      </c>
      <c r="BA144" s="358">
        <v>2.5</v>
      </c>
      <c r="BB144" s="350">
        <v>0.61207236338794246</v>
      </c>
      <c r="BC144" s="358">
        <v>6.7</v>
      </c>
      <c r="BD144" s="350">
        <v>1.2305940491387322</v>
      </c>
      <c r="BF144" s="358">
        <v>136</v>
      </c>
      <c r="BG144" s="350">
        <v>32.812390191027546</v>
      </c>
      <c r="BH144" s="358">
        <v>150.1</v>
      </c>
      <c r="BI144" s="350">
        <v>26.652146757875563</v>
      </c>
      <c r="BK144" s="358">
        <v>55.6</v>
      </c>
      <c r="BL144" s="350">
        <v>13.881605411121026</v>
      </c>
      <c r="BM144" s="358">
        <v>57.6</v>
      </c>
      <c r="BN144" s="350">
        <v>10.658711693464188</v>
      </c>
      <c r="BO144" s="79"/>
      <c r="BP144" s="98">
        <v>9.6999999999999993</v>
      </c>
      <c r="BQ144" s="233">
        <v>2.3877232718899259</v>
      </c>
      <c r="BR144" s="98">
        <v>6.9</v>
      </c>
      <c r="BS144" s="82">
        <v>1.2764831815382107</v>
      </c>
      <c r="BT144" s="79"/>
      <c r="BU144" s="98">
        <v>21.4</v>
      </c>
      <c r="BV144" s="233">
        <v>5.414131268116372</v>
      </c>
      <c r="BW144" s="98">
        <v>35.299999999999997</v>
      </c>
      <c r="BX144" s="82">
        <v>6.5807002933613274</v>
      </c>
    </row>
    <row r="145" spans="1:76" s="228" customFormat="1" ht="12.75" customHeight="1">
      <c r="A145" s="56"/>
      <c r="B145" s="389" t="s">
        <v>84</v>
      </c>
      <c r="C145" s="485">
        <v>14.7</v>
      </c>
      <c r="D145" s="485">
        <v>3.7256390580521024</v>
      </c>
      <c r="E145" s="358">
        <v>21.9</v>
      </c>
      <c r="F145" s="350">
        <v>4.8589490087302281</v>
      </c>
      <c r="G145" s="209"/>
      <c r="H145" s="358">
        <v>22.2</v>
      </c>
      <c r="I145" s="350">
        <v>9.9031152005082514</v>
      </c>
      <c r="J145" s="358">
        <v>36.1</v>
      </c>
      <c r="K145" s="350">
        <v>13.080852051196148</v>
      </c>
      <c r="L145" s="79"/>
      <c r="M145" s="98">
        <v>13.3</v>
      </c>
      <c r="N145" s="82">
        <v>5.8473437672126805</v>
      </c>
      <c r="O145" s="98">
        <v>18</v>
      </c>
      <c r="P145" s="82">
        <v>6.2695394589973512</v>
      </c>
      <c r="Q145" s="79"/>
      <c r="R145" s="358">
        <v>28.8</v>
      </c>
      <c r="S145" s="350">
        <v>9.7702772333880699</v>
      </c>
      <c r="T145" s="358">
        <v>58.8</v>
      </c>
      <c r="U145" s="350">
        <v>26.645083611658631</v>
      </c>
      <c r="V145" s="79"/>
      <c r="W145" s="98">
        <v>14.7</v>
      </c>
      <c r="X145" s="82">
        <v>4.9263896563195768</v>
      </c>
      <c r="Y145" s="98">
        <v>27.7</v>
      </c>
      <c r="Z145" s="82">
        <v>13.175333022316911</v>
      </c>
      <c r="AA145" s="79"/>
      <c r="AB145" s="358">
        <v>54.8</v>
      </c>
      <c r="AC145" s="350">
        <v>10.72115845566384</v>
      </c>
      <c r="AD145" s="358">
        <v>93.9</v>
      </c>
      <c r="AE145" s="350">
        <v>18.59048323608171</v>
      </c>
      <c r="AF145" s="79"/>
      <c r="AG145" s="98">
        <v>28</v>
      </c>
      <c r="AH145" s="82">
        <v>5.5001533590198095</v>
      </c>
      <c r="AI145" s="98">
        <v>40.6</v>
      </c>
      <c r="AJ145" s="82">
        <v>8.0327646504645145</v>
      </c>
      <c r="AK145" s="79"/>
      <c r="AL145" s="485">
        <v>55.2</v>
      </c>
      <c r="AM145" s="156">
        <v>13.803679139647071</v>
      </c>
      <c r="AN145" s="358">
        <v>74.3</v>
      </c>
      <c r="AO145" s="350">
        <v>16.719637965727035</v>
      </c>
      <c r="AP145" s="209"/>
      <c r="AQ145" s="358">
        <v>121.5</v>
      </c>
      <c r="AR145" s="350">
        <v>27.814240030088815</v>
      </c>
      <c r="AS145" s="358">
        <v>149.5</v>
      </c>
      <c r="AT145" s="350">
        <v>29.750020288789809</v>
      </c>
      <c r="AU145" s="209"/>
      <c r="AV145" s="358">
        <v>25.5</v>
      </c>
      <c r="AW145" s="350">
        <v>5.78446533935875</v>
      </c>
      <c r="AX145" s="358">
        <v>50.5</v>
      </c>
      <c r="AY145" s="350">
        <v>10.155404964970462</v>
      </c>
      <c r="AZ145" s="209"/>
      <c r="BA145" s="358">
        <v>9.8000000000000007</v>
      </c>
      <c r="BB145" s="350">
        <v>2.3697861633066459</v>
      </c>
      <c r="BC145" s="358">
        <v>10.1</v>
      </c>
      <c r="BD145" s="350">
        <v>2.2591884630028458</v>
      </c>
      <c r="BE145" s="209"/>
      <c r="BF145" s="358">
        <v>129</v>
      </c>
      <c r="BG145" s="350">
        <v>31.061767249865461</v>
      </c>
      <c r="BH145" s="358">
        <v>136.30000000000001</v>
      </c>
      <c r="BI145" s="350">
        <v>29.812616960592148</v>
      </c>
      <c r="BJ145" s="209"/>
      <c r="BK145" s="358">
        <v>67.2</v>
      </c>
      <c r="BL145" s="350">
        <v>16.822825247892226</v>
      </c>
      <c r="BM145" s="358">
        <v>57.2</v>
      </c>
      <c r="BN145" s="350">
        <v>14.026819920329247</v>
      </c>
      <c r="BO145" s="79"/>
      <c r="BP145" s="98">
        <v>10.9</v>
      </c>
      <c r="BQ145" s="233">
        <v>2.6874996905864479</v>
      </c>
      <c r="BR145" s="98">
        <v>9.5</v>
      </c>
      <c r="BS145" s="82">
        <v>2.2723719119750498</v>
      </c>
      <c r="BT145" s="79"/>
      <c r="BU145" s="98">
        <v>33.6</v>
      </c>
      <c r="BV145" s="233">
        <v>8.5444045477779369</v>
      </c>
      <c r="BW145" s="98">
        <v>33.6</v>
      </c>
      <c r="BX145" s="82">
        <v>8.4460785579376267</v>
      </c>
    </row>
    <row r="146" spans="1:76" s="228" customFormat="1" ht="12.75" customHeight="1">
      <c r="A146" s="56"/>
      <c r="B146" s="389" t="s">
        <v>85</v>
      </c>
      <c r="C146" s="485">
        <v>19.899999999999999</v>
      </c>
      <c r="D146" s="485">
        <v>4.7047474197283448</v>
      </c>
      <c r="E146" s="358">
        <v>27.7</v>
      </c>
      <c r="F146" s="350">
        <v>4.9742339349070628</v>
      </c>
      <c r="H146" s="358">
        <v>54.9</v>
      </c>
      <c r="I146" s="350">
        <v>21.282503385156552</v>
      </c>
      <c r="J146" s="358">
        <v>35.799999999999997</v>
      </c>
      <c r="K146" s="350">
        <v>15.246684781058311</v>
      </c>
      <c r="L146" s="79"/>
      <c r="M146" s="98">
        <v>23.2</v>
      </c>
      <c r="N146" s="82">
        <v>9.1018753242869899</v>
      </c>
      <c r="O146" s="98">
        <v>16.5</v>
      </c>
      <c r="P146" s="82">
        <v>6.9981946172870657</v>
      </c>
      <c r="Q146" s="79"/>
      <c r="R146" s="358">
        <v>39.9</v>
      </c>
      <c r="S146" s="350">
        <v>16.408704045310198</v>
      </c>
      <c r="T146" s="358">
        <v>57.2</v>
      </c>
      <c r="U146" s="350">
        <v>22.929978222831007</v>
      </c>
      <c r="V146" s="79"/>
      <c r="W146" s="98">
        <v>29.1</v>
      </c>
      <c r="X146" s="82">
        <v>11.916455993594477</v>
      </c>
      <c r="Y146" s="98">
        <v>25.1</v>
      </c>
      <c r="Z146" s="82">
        <v>10.141313257262372</v>
      </c>
      <c r="AA146" s="79"/>
      <c r="AB146" s="358">
        <v>89.7</v>
      </c>
      <c r="AC146" s="350">
        <v>16.893208360317516</v>
      </c>
      <c r="AD146" s="358">
        <v>86.2</v>
      </c>
      <c r="AE146" s="350">
        <v>17.277905729778251</v>
      </c>
      <c r="AF146" s="79"/>
      <c r="AG146" s="98">
        <v>46.7</v>
      </c>
      <c r="AH146" s="82">
        <v>8.7201510772530497</v>
      </c>
      <c r="AI146" s="98">
        <v>40.700000000000003</v>
      </c>
      <c r="AJ146" s="82">
        <v>8.0045979182575611</v>
      </c>
      <c r="AK146" s="79"/>
      <c r="AL146" s="485">
        <v>69</v>
      </c>
      <c r="AM146" s="156">
        <v>16.478725846078504</v>
      </c>
      <c r="AN146" s="358">
        <v>73.7</v>
      </c>
      <c r="AO146" s="350">
        <v>15.608673989554854</v>
      </c>
      <c r="AQ146" s="358">
        <v>143.30000000000001</v>
      </c>
      <c r="AR146" s="350">
        <v>34.222364322785012</v>
      </c>
      <c r="AS146" s="358">
        <v>159.30000000000001</v>
      </c>
      <c r="AT146" s="350">
        <v>31.284936467388437</v>
      </c>
      <c r="AV146" s="358">
        <v>46.8</v>
      </c>
      <c r="AW146" s="350">
        <v>11.172919893139239</v>
      </c>
      <c r="AX146" s="358">
        <v>53.3</v>
      </c>
      <c r="AY146" s="350">
        <v>10.487518734857488</v>
      </c>
      <c r="BA146" s="358">
        <v>16.2</v>
      </c>
      <c r="BB146" s="350">
        <v>3.885023509446238</v>
      </c>
      <c r="BC146" s="358">
        <v>17.2</v>
      </c>
      <c r="BD146" s="350">
        <v>3.1462830979849845</v>
      </c>
      <c r="BF146" s="358">
        <v>147.1</v>
      </c>
      <c r="BG146" s="350">
        <v>35.050553880097581</v>
      </c>
      <c r="BH146" s="358">
        <v>137.19999999999999</v>
      </c>
      <c r="BI146" s="350">
        <v>26.432598641132032</v>
      </c>
      <c r="BK146" s="358">
        <v>70.3</v>
      </c>
      <c r="BL146" s="350">
        <v>16.710332858517962</v>
      </c>
      <c r="BM146" s="358">
        <v>74.3</v>
      </c>
      <c r="BN146" s="350">
        <v>14.155462087927956</v>
      </c>
      <c r="BO146" s="79"/>
      <c r="BP146" s="98">
        <v>9.9</v>
      </c>
      <c r="BQ146" s="233">
        <v>2.3375121915769892</v>
      </c>
      <c r="BR146" s="98">
        <v>17.3</v>
      </c>
      <c r="BS146" s="82">
        <v>3.3439465333642775</v>
      </c>
      <c r="BT146" s="79"/>
      <c r="BU146" s="98">
        <v>31.1</v>
      </c>
      <c r="BV146" s="233">
        <v>7.4124886016766558</v>
      </c>
      <c r="BW146" s="98">
        <v>48.2</v>
      </c>
      <c r="BX146" s="82">
        <v>9.1531001326133001</v>
      </c>
    </row>
    <row r="147" spans="1:76" s="228" customFormat="1" ht="12.75" customHeight="1">
      <c r="A147" s="56"/>
      <c r="B147" s="389" t="s">
        <v>176</v>
      </c>
      <c r="C147" s="485">
        <v>9.3000000000000007</v>
      </c>
      <c r="D147" s="485">
        <v>2.3802500597627168</v>
      </c>
      <c r="E147" s="358">
        <v>22.2</v>
      </c>
      <c r="F147" s="350">
        <v>5.2691681768409557</v>
      </c>
      <c r="G147" s="136"/>
      <c r="H147" s="358">
        <v>20.9</v>
      </c>
      <c r="I147" s="350">
        <v>12.569383215513533</v>
      </c>
      <c r="J147" s="358">
        <v>44.5</v>
      </c>
      <c r="K147" s="350">
        <v>22.82037650500056</v>
      </c>
      <c r="L147" s="79"/>
      <c r="M147" s="98">
        <v>10.7</v>
      </c>
      <c r="N147" s="82">
        <v>6.1201383260171838</v>
      </c>
      <c r="O147" s="98">
        <v>21.2</v>
      </c>
      <c r="P147" s="82">
        <v>10.633944053462695</v>
      </c>
      <c r="Q147" s="79"/>
      <c r="R147" s="358">
        <v>50.8</v>
      </c>
      <c r="S147" s="350">
        <v>23.920192307787953</v>
      </c>
      <c r="T147" s="358">
        <v>49.6</v>
      </c>
      <c r="U147" s="350">
        <v>24.643339025606462</v>
      </c>
      <c r="V147" s="79"/>
      <c r="W147" s="98">
        <v>38.1</v>
      </c>
      <c r="X147" s="82">
        <v>18.161030060494422</v>
      </c>
      <c r="Y147" s="98">
        <v>40.799999999999997</v>
      </c>
      <c r="Z147" s="82">
        <v>21.037181090757738</v>
      </c>
      <c r="AA147" s="79"/>
      <c r="AB147" s="358">
        <v>70</v>
      </c>
      <c r="AC147" s="350">
        <v>17.872369508930632</v>
      </c>
      <c r="AD147" s="358">
        <v>94.2</v>
      </c>
      <c r="AE147" s="350">
        <v>23.591987869002963</v>
      </c>
      <c r="AF147" s="79"/>
      <c r="AG147" s="98">
        <v>47.7</v>
      </c>
      <c r="AH147" s="82">
        <v>12.452205497223842</v>
      </c>
      <c r="AI147" s="98">
        <v>62.8</v>
      </c>
      <c r="AJ147" s="82">
        <v>15.713193351133969</v>
      </c>
      <c r="AK147" s="79"/>
      <c r="AL147" s="485">
        <v>50.6</v>
      </c>
      <c r="AM147" s="156">
        <v>12.926484324719306</v>
      </c>
      <c r="AN147" s="358">
        <v>62.3</v>
      </c>
      <c r="AO147" s="350">
        <v>19.571016494031429</v>
      </c>
      <c r="AP147" s="136"/>
      <c r="AQ147" s="358">
        <v>88.4</v>
      </c>
      <c r="AR147" s="350">
        <v>22.20522671484985</v>
      </c>
      <c r="AS147" s="358">
        <v>129.9</v>
      </c>
      <c r="AT147" s="350">
        <v>31.969230515670009</v>
      </c>
      <c r="AU147" s="136"/>
      <c r="AV147" s="358">
        <v>36.1</v>
      </c>
      <c r="AW147" s="350">
        <v>9.057519484055172</v>
      </c>
      <c r="AX147" s="358">
        <v>46.3</v>
      </c>
      <c r="AY147" s="350">
        <v>11.433347988126929</v>
      </c>
      <c r="AZ147" s="136"/>
      <c r="BA147" s="358">
        <v>8.3000000000000007</v>
      </c>
      <c r="BB147" s="350">
        <v>2.0999605374118508</v>
      </c>
      <c r="BC147" s="358">
        <v>13.1</v>
      </c>
      <c r="BD147" s="350">
        <v>3.0562556213578143</v>
      </c>
      <c r="BE147" s="136"/>
      <c r="BF147" s="358">
        <v>102.7</v>
      </c>
      <c r="BG147" s="350">
        <v>26.092718732881828</v>
      </c>
      <c r="BH147" s="358">
        <v>136.6</v>
      </c>
      <c r="BI147" s="350">
        <v>32.403998301395433</v>
      </c>
      <c r="BJ147" s="136"/>
      <c r="BK147" s="358">
        <v>50.7</v>
      </c>
      <c r="BL147" s="350">
        <v>12.978203796923989</v>
      </c>
      <c r="BM147" s="358">
        <v>71.3</v>
      </c>
      <c r="BN147" s="350">
        <v>16.317893713203265</v>
      </c>
      <c r="BO147" s="79"/>
      <c r="BP147" s="98">
        <v>11.2</v>
      </c>
      <c r="BQ147" s="233">
        <v>2.858989475043535</v>
      </c>
      <c r="BR147" s="98">
        <v>9.6</v>
      </c>
      <c r="BS147" s="82">
        <v>2.3192407885859105</v>
      </c>
      <c r="BT147" s="79"/>
      <c r="BU147" s="98">
        <v>18.3</v>
      </c>
      <c r="BV147" s="233">
        <v>4.7015245225642683</v>
      </c>
      <c r="BW147" s="98">
        <v>48.4</v>
      </c>
      <c r="BX147" s="82">
        <v>11.038023382226163</v>
      </c>
    </row>
    <row r="148" spans="1:76" s="228" customFormat="1" ht="12.75" customHeight="1">
      <c r="A148" s="42"/>
      <c r="B148" s="4" t="s">
        <v>86</v>
      </c>
      <c r="C148" s="486"/>
      <c r="D148" s="487">
        <v>1.15745071396173</v>
      </c>
      <c r="E148" s="322"/>
      <c r="F148" s="326">
        <v>2.1668233827570744</v>
      </c>
      <c r="G148" s="126"/>
      <c r="H148" s="322"/>
      <c r="I148" s="326">
        <v>0.89239131784864323</v>
      </c>
      <c r="J148" s="322"/>
      <c r="K148" s="326">
        <v>2.1016801251400037</v>
      </c>
      <c r="L148" s="79"/>
      <c r="M148" s="77"/>
      <c r="N148" s="88">
        <v>1.0343204643326542</v>
      </c>
      <c r="O148" s="77"/>
      <c r="P148" s="88">
        <v>3.0964790905985069</v>
      </c>
      <c r="Q148" s="79"/>
      <c r="R148" s="322"/>
      <c r="S148" s="326">
        <v>1.5187545717806066</v>
      </c>
      <c r="T148" s="322"/>
      <c r="U148" s="326">
        <v>1.3736360164523607</v>
      </c>
      <c r="V148" s="79"/>
      <c r="W148" s="77"/>
      <c r="X148" s="88">
        <v>2.7231833435633819</v>
      </c>
      <c r="Y148" s="77"/>
      <c r="Z148" s="88">
        <v>3.2595868886769859</v>
      </c>
      <c r="AA148" s="79"/>
      <c r="AB148" s="322"/>
      <c r="AC148" s="326">
        <v>1.2852155693917486</v>
      </c>
      <c r="AD148" s="322"/>
      <c r="AE148" s="326">
        <v>1.823945915060305</v>
      </c>
      <c r="AF148" s="79"/>
      <c r="AG148" s="77"/>
      <c r="AH148" s="88">
        <v>1.7007402233046862</v>
      </c>
      <c r="AI148" s="77"/>
      <c r="AJ148" s="88">
        <v>2.8624775410438357</v>
      </c>
      <c r="AK148" s="79"/>
      <c r="AL148" s="486"/>
      <c r="AM148" s="487">
        <v>0.99885320405861133</v>
      </c>
      <c r="AN148" s="322"/>
      <c r="AO148" s="326">
        <v>1.31436456536341</v>
      </c>
      <c r="AP148" s="126"/>
      <c r="AQ148" s="322"/>
      <c r="AR148" s="326">
        <v>0.85900322157203135</v>
      </c>
      <c r="AS148" s="322"/>
      <c r="AT148" s="326">
        <v>1.2379445144897314</v>
      </c>
      <c r="AU148" s="126"/>
      <c r="AV148" s="322"/>
      <c r="AW148" s="326">
        <v>1.3111387975670381</v>
      </c>
      <c r="AX148" s="322"/>
      <c r="AY148" s="326">
        <v>1.2744822616085367</v>
      </c>
      <c r="AZ148" s="126"/>
      <c r="BA148" s="322"/>
      <c r="BB148" s="326">
        <v>1.83915176031252</v>
      </c>
      <c r="BC148" s="322"/>
      <c r="BD148" s="326">
        <v>3.6467872515468502</v>
      </c>
      <c r="BE148" s="126"/>
      <c r="BF148" s="322"/>
      <c r="BG148" s="326">
        <v>0.9039337894759486</v>
      </c>
      <c r="BH148" s="322"/>
      <c r="BI148" s="326">
        <v>1.2837691356968266</v>
      </c>
      <c r="BJ148" s="126"/>
      <c r="BK148" s="322"/>
      <c r="BL148" s="326">
        <v>1.1575315653676788</v>
      </c>
      <c r="BM148" s="322"/>
      <c r="BN148" s="326">
        <v>1.5387550805946022</v>
      </c>
      <c r="BO148" s="79"/>
      <c r="BP148" s="235"/>
      <c r="BQ148" s="88">
        <v>3.8815781906087947</v>
      </c>
      <c r="BR148" s="77"/>
      <c r="BS148" s="88">
        <v>1.7852699665778116</v>
      </c>
      <c r="BT148" s="79"/>
      <c r="BU148" s="235"/>
      <c r="BV148" s="88">
        <v>0.61103449847736924</v>
      </c>
      <c r="BW148" s="77"/>
      <c r="BX148" s="88">
        <v>1.9113056055845288</v>
      </c>
    </row>
    <row r="150" spans="1:76">
      <c r="A150" s="515" t="s">
        <v>747</v>
      </c>
    </row>
    <row r="151" spans="1:76" s="228" customFormat="1" ht="12.75" customHeight="1">
      <c r="A151" s="41" t="s">
        <v>708</v>
      </c>
      <c r="B151" s="389" t="s">
        <v>175</v>
      </c>
      <c r="C151" s="793" t="s">
        <v>709</v>
      </c>
      <c r="D151" s="793"/>
      <c r="E151" s="793"/>
      <c r="F151" s="793"/>
      <c r="G151" s="205"/>
      <c r="H151" s="793" t="s">
        <v>709</v>
      </c>
      <c r="I151" s="793"/>
      <c r="J151" s="793"/>
      <c r="K151" s="793"/>
      <c r="L151" s="126"/>
      <c r="M151" s="793" t="s">
        <v>709</v>
      </c>
      <c r="N151" s="793"/>
      <c r="O151" s="793"/>
      <c r="P151" s="793"/>
      <c r="Q151" s="126"/>
      <c r="R151" s="793" t="s">
        <v>709</v>
      </c>
      <c r="S151" s="793"/>
      <c r="T151" s="793"/>
      <c r="U151" s="793"/>
      <c r="V151" s="126"/>
      <c r="W151" s="793" t="s">
        <v>709</v>
      </c>
      <c r="X151" s="793"/>
      <c r="Y151" s="793"/>
      <c r="Z151" s="793"/>
      <c r="AA151" s="126"/>
      <c r="AB151" s="793" t="s">
        <v>709</v>
      </c>
      <c r="AC151" s="793"/>
      <c r="AD151" s="793"/>
      <c r="AE151" s="793"/>
      <c r="AF151" s="126"/>
      <c r="AG151" s="793" t="s">
        <v>709</v>
      </c>
      <c r="AH151" s="793"/>
      <c r="AI151" s="793"/>
      <c r="AJ151" s="793"/>
      <c r="AK151" s="126"/>
      <c r="AL151" s="793" t="s">
        <v>709</v>
      </c>
      <c r="AM151" s="793"/>
      <c r="AN151" s="793"/>
      <c r="AO151" s="793"/>
      <c r="AP151" s="205"/>
      <c r="AQ151" s="793" t="s">
        <v>709</v>
      </c>
      <c r="AR151" s="793"/>
      <c r="AS151" s="793"/>
      <c r="AT151" s="793"/>
      <c r="AU151" s="205"/>
      <c r="AV151" s="793" t="s">
        <v>709</v>
      </c>
      <c r="AW151" s="793"/>
      <c r="AX151" s="793"/>
      <c r="AY151" s="793"/>
      <c r="AZ151" s="205"/>
      <c r="BA151" s="793" t="s">
        <v>709</v>
      </c>
      <c r="BB151" s="793"/>
      <c r="BC151" s="793"/>
      <c r="BD151" s="793"/>
      <c r="BE151" s="205"/>
      <c r="BF151" s="793" t="s">
        <v>709</v>
      </c>
      <c r="BG151" s="793"/>
      <c r="BH151" s="793"/>
      <c r="BI151" s="793"/>
      <c r="BJ151" s="205"/>
      <c r="BK151" s="793" t="s">
        <v>709</v>
      </c>
      <c r="BL151" s="793"/>
      <c r="BM151" s="793"/>
      <c r="BN151" s="793"/>
      <c r="BP151" s="793" t="s">
        <v>709</v>
      </c>
      <c r="BQ151" s="793"/>
      <c r="BR151" s="793"/>
      <c r="BS151" s="793"/>
      <c r="BU151" s="793" t="s">
        <v>709</v>
      </c>
      <c r="BV151" s="793"/>
      <c r="BW151" s="793"/>
      <c r="BX151" s="793"/>
    </row>
    <row r="152" spans="1:76" s="228" customFormat="1" ht="12.75" customHeight="1">
      <c r="A152" s="56"/>
      <c r="B152" s="389" t="s">
        <v>83</v>
      </c>
      <c r="C152" s="79"/>
      <c r="D152" s="79"/>
      <c r="E152" s="79"/>
      <c r="F152" s="79"/>
      <c r="G152" s="126"/>
      <c r="H152" s="79"/>
      <c r="I152" s="79"/>
      <c r="J152" s="79"/>
      <c r="K152" s="79"/>
      <c r="L152" s="126"/>
      <c r="M152" s="79"/>
      <c r="N152" s="79"/>
      <c r="O152" s="79"/>
      <c r="P152" s="79"/>
      <c r="Q152" s="126"/>
      <c r="R152" s="79"/>
      <c r="S152" s="79"/>
      <c r="T152" s="79"/>
      <c r="U152" s="79"/>
      <c r="V152" s="126"/>
      <c r="W152" s="79"/>
      <c r="X152" s="79"/>
      <c r="Y152" s="79"/>
      <c r="Z152" s="79"/>
      <c r="AA152" s="126"/>
      <c r="AB152" s="79"/>
      <c r="AC152" s="79"/>
      <c r="AD152" s="79"/>
      <c r="AE152" s="79"/>
      <c r="AF152" s="126"/>
      <c r="AG152" s="79"/>
      <c r="AH152" s="79"/>
      <c r="AI152" s="79"/>
      <c r="AJ152" s="79"/>
      <c r="AK152" s="126"/>
      <c r="AL152" s="79"/>
      <c r="AM152" s="79"/>
      <c r="AN152" s="79"/>
      <c r="AO152" s="79"/>
      <c r="AP152" s="126"/>
      <c r="AQ152" s="79"/>
      <c r="AR152" s="79"/>
      <c r="AS152" s="79"/>
      <c r="AT152" s="79"/>
      <c r="AU152" s="126"/>
      <c r="AV152" s="79"/>
      <c r="AW152" s="79"/>
      <c r="AX152" s="79"/>
      <c r="AY152" s="79"/>
      <c r="AZ152" s="126"/>
      <c r="BA152" s="79"/>
      <c r="BB152" s="79"/>
      <c r="BC152" s="79"/>
      <c r="BD152" s="79"/>
      <c r="BE152" s="126"/>
      <c r="BF152" s="79"/>
      <c r="BG152" s="79"/>
      <c r="BH152" s="79"/>
      <c r="BI152" s="79"/>
      <c r="BJ152" s="126"/>
      <c r="BK152" s="79"/>
      <c r="BL152" s="79"/>
      <c r="BM152" s="79"/>
      <c r="BN152" s="79"/>
      <c r="BP152" s="79"/>
      <c r="BQ152" s="79"/>
      <c r="BR152" s="79"/>
      <c r="BS152" s="79"/>
      <c r="BU152" s="79"/>
      <c r="BV152" s="79"/>
      <c r="BW152" s="79"/>
      <c r="BX152" s="79"/>
    </row>
    <row r="153" spans="1:76" s="228" customFormat="1" ht="12.75" customHeight="1">
      <c r="A153" s="56"/>
      <c r="B153" s="389" t="s">
        <v>84</v>
      </c>
      <c r="C153" s="79"/>
      <c r="D153" s="79"/>
      <c r="E153" s="79"/>
      <c r="F153" s="79"/>
      <c r="G153" s="126"/>
      <c r="H153" s="79"/>
      <c r="I153" s="79"/>
      <c r="J153" s="79"/>
      <c r="K153" s="79"/>
      <c r="L153" s="126"/>
      <c r="M153" s="79"/>
      <c r="N153" s="79"/>
      <c r="O153" s="79"/>
      <c r="P153" s="79"/>
      <c r="Q153" s="126"/>
      <c r="R153" s="79"/>
      <c r="S153" s="79"/>
      <c r="T153" s="79"/>
      <c r="U153" s="79"/>
      <c r="V153" s="126"/>
      <c r="W153" s="79"/>
      <c r="X153" s="79"/>
      <c r="Y153" s="79"/>
      <c r="Z153" s="79"/>
      <c r="AA153" s="126"/>
      <c r="AB153" s="79"/>
      <c r="AC153" s="79"/>
      <c r="AD153" s="79"/>
      <c r="AE153" s="79"/>
      <c r="AF153" s="126"/>
      <c r="AG153" s="79"/>
      <c r="AH153" s="79"/>
      <c r="AI153" s="79"/>
      <c r="AJ153" s="79"/>
      <c r="AK153" s="126"/>
      <c r="AL153" s="79"/>
      <c r="AM153" s="79"/>
      <c r="AN153" s="79"/>
      <c r="AO153" s="79"/>
      <c r="AP153" s="126"/>
      <c r="AQ153" s="79"/>
      <c r="AR153" s="79"/>
      <c r="AS153" s="79"/>
      <c r="AT153" s="79"/>
      <c r="AU153" s="126"/>
      <c r="AV153" s="79"/>
      <c r="AW153" s="79"/>
      <c r="AX153" s="79"/>
      <c r="AY153" s="79"/>
      <c r="AZ153" s="126"/>
      <c r="BA153" s="79"/>
      <c r="BB153" s="79"/>
      <c r="BC153" s="79"/>
      <c r="BD153" s="79"/>
      <c r="BE153" s="126"/>
      <c r="BF153" s="79"/>
      <c r="BG153" s="79"/>
      <c r="BH153" s="79"/>
      <c r="BI153" s="79"/>
      <c r="BJ153" s="126"/>
      <c r="BK153" s="79"/>
      <c r="BL153" s="79"/>
      <c r="BM153" s="79"/>
      <c r="BN153" s="79"/>
      <c r="BP153" s="79"/>
      <c r="BQ153" s="79"/>
      <c r="BR153" s="79"/>
      <c r="BS153" s="79"/>
      <c r="BU153" s="79"/>
      <c r="BV153" s="79"/>
      <c r="BW153" s="79"/>
      <c r="BX153" s="79"/>
    </row>
    <row r="154" spans="1:76" s="228" customFormat="1" ht="12.75" customHeight="1">
      <c r="A154" s="56"/>
      <c r="B154" s="389" t="s">
        <v>85</v>
      </c>
      <c r="C154" s="79"/>
      <c r="D154" s="79"/>
      <c r="E154" s="79"/>
      <c r="F154" s="79"/>
      <c r="G154" s="126"/>
      <c r="H154" s="79"/>
      <c r="I154" s="79"/>
      <c r="J154" s="79"/>
      <c r="K154" s="79"/>
      <c r="L154" s="126"/>
      <c r="M154" s="79"/>
      <c r="N154" s="79"/>
      <c r="O154" s="79"/>
      <c r="P154" s="79"/>
      <c r="Q154" s="126"/>
      <c r="R154" s="79"/>
      <c r="S154" s="79"/>
      <c r="T154" s="79"/>
      <c r="U154" s="79"/>
      <c r="V154" s="126"/>
      <c r="W154" s="79"/>
      <c r="X154" s="79"/>
      <c r="Y154" s="79"/>
      <c r="Z154" s="79"/>
      <c r="AA154" s="126"/>
      <c r="AB154" s="79"/>
      <c r="AC154" s="79"/>
      <c r="AD154" s="79"/>
      <c r="AE154" s="79"/>
      <c r="AF154" s="126"/>
      <c r="AG154" s="79"/>
      <c r="AH154" s="79"/>
      <c r="AI154" s="79"/>
      <c r="AJ154" s="79"/>
      <c r="AK154" s="126"/>
      <c r="AL154" s="79"/>
      <c r="AM154" s="79"/>
      <c r="AN154" s="79"/>
      <c r="AO154" s="79"/>
      <c r="AP154" s="126"/>
      <c r="AQ154" s="79"/>
      <c r="AR154" s="79"/>
      <c r="AS154" s="79"/>
      <c r="AT154" s="79"/>
      <c r="AU154" s="126"/>
      <c r="AV154" s="79"/>
      <c r="AW154" s="79"/>
      <c r="AX154" s="79"/>
      <c r="AY154" s="79"/>
      <c r="AZ154" s="126"/>
      <c r="BA154" s="79"/>
      <c r="BB154" s="79"/>
      <c r="BC154" s="79"/>
      <c r="BD154" s="79"/>
      <c r="BE154" s="126"/>
      <c r="BF154" s="79"/>
      <c r="BG154" s="79"/>
      <c r="BH154" s="79"/>
      <c r="BI154" s="79"/>
      <c r="BJ154" s="126"/>
      <c r="BK154" s="79"/>
      <c r="BL154" s="79"/>
      <c r="BM154" s="79"/>
      <c r="BN154" s="79"/>
      <c r="BP154" s="79"/>
      <c r="BQ154" s="79"/>
      <c r="BR154" s="79"/>
      <c r="BS154" s="79"/>
      <c r="BU154" s="79"/>
      <c r="BV154" s="79"/>
      <c r="BW154" s="79"/>
      <c r="BX154" s="79"/>
    </row>
    <row r="155" spans="1:76" s="228" customFormat="1" ht="12.75" customHeight="1">
      <c r="A155" s="56"/>
      <c r="B155" s="389" t="s">
        <v>176</v>
      </c>
      <c r="C155" s="79"/>
      <c r="D155" s="79"/>
      <c r="E155" s="79"/>
      <c r="F155" s="79"/>
      <c r="G155" s="126"/>
      <c r="H155" s="79"/>
      <c r="I155" s="79"/>
      <c r="J155" s="79"/>
      <c r="K155" s="79"/>
      <c r="L155" s="126"/>
      <c r="M155" s="79"/>
      <c r="N155" s="79"/>
      <c r="O155" s="79"/>
      <c r="P155" s="79"/>
      <c r="Q155" s="126"/>
      <c r="R155" s="79"/>
      <c r="S155" s="79"/>
      <c r="T155" s="79"/>
      <c r="U155" s="79"/>
      <c r="V155" s="126"/>
      <c r="W155" s="79"/>
      <c r="X155" s="79"/>
      <c r="Y155" s="79"/>
      <c r="Z155" s="79"/>
      <c r="AA155" s="126"/>
      <c r="AB155" s="79"/>
      <c r="AC155" s="79"/>
      <c r="AD155" s="79"/>
      <c r="AE155" s="79"/>
      <c r="AF155" s="126"/>
      <c r="AG155" s="79"/>
      <c r="AH155" s="79"/>
      <c r="AI155" s="79"/>
      <c r="AJ155" s="79"/>
      <c r="AK155" s="126"/>
      <c r="AL155" s="79"/>
      <c r="AM155" s="79"/>
      <c r="AN155" s="79"/>
      <c r="AO155" s="79"/>
      <c r="AP155" s="126"/>
      <c r="AQ155" s="79"/>
      <c r="AR155" s="79"/>
      <c r="AS155" s="79"/>
      <c r="AT155" s="79"/>
      <c r="AU155" s="126"/>
      <c r="AV155" s="79"/>
      <c r="AW155" s="79"/>
      <c r="AX155" s="79"/>
      <c r="AY155" s="79"/>
      <c r="AZ155" s="126"/>
      <c r="BA155" s="79"/>
      <c r="BB155" s="79"/>
      <c r="BC155" s="79"/>
      <c r="BD155" s="79"/>
      <c r="BE155" s="126"/>
      <c r="BF155" s="79"/>
      <c r="BG155" s="79"/>
      <c r="BH155" s="79"/>
      <c r="BI155" s="79"/>
      <c r="BJ155" s="126"/>
      <c r="BK155" s="79"/>
      <c r="BL155" s="79"/>
      <c r="BM155" s="79"/>
      <c r="BN155" s="79"/>
      <c r="BP155" s="79"/>
      <c r="BQ155" s="79"/>
      <c r="BR155" s="79"/>
      <c r="BS155" s="79"/>
      <c r="BU155" s="79"/>
      <c r="BV155" s="79"/>
      <c r="BW155" s="79"/>
      <c r="BX155" s="79"/>
    </row>
    <row r="156" spans="1:76" s="228" customFormat="1" ht="12.75" customHeight="1">
      <c r="A156" s="42"/>
      <c r="B156" s="4" t="s">
        <v>86</v>
      </c>
      <c r="C156" s="79"/>
      <c r="D156" s="79"/>
      <c r="E156" s="79"/>
      <c r="F156" s="79"/>
      <c r="G156" s="126"/>
      <c r="H156" s="79"/>
      <c r="I156" s="79"/>
      <c r="J156" s="79"/>
      <c r="K156" s="79"/>
      <c r="L156" s="126"/>
      <c r="M156" s="79"/>
      <c r="N156" s="79"/>
      <c r="O156" s="79"/>
      <c r="P156" s="79"/>
      <c r="Q156" s="126"/>
      <c r="R156" s="79"/>
      <c r="S156" s="79"/>
      <c r="T156" s="79"/>
      <c r="U156" s="79"/>
      <c r="V156" s="126"/>
      <c r="W156" s="79"/>
      <c r="X156" s="79"/>
      <c r="Y156" s="79"/>
      <c r="Z156" s="79"/>
      <c r="AA156" s="126"/>
      <c r="AB156" s="79"/>
      <c r="AC156" s="79"/>
      <c r="AD156" s="79"/>
      <c r="AE156" s="79"/>
      <c r="AF156" s="126"/>
      <c r="AG156" s="79"/>
      <c r="AH156" s="79"/>
      <c r="AI156" s="79"/>
      <c r="AJ156" s="79"/>
      <c r="AK156" s="126"/>
      <c r="AL156" s="79"/>
      <c r="AM156" s="79"/>
      <c r="AN156" s="79"/>
      <c r="AO156" s="79"/>
      <c r="AP156" s="126"/>
      <c r="AQ156" s="79"/>
      <c r="AR156" s="79"/>
      <c r="AS156" s="79"/>
      <c r="AT156" s="79"/>
      <c r="AU156" s="126"/>
      <c r="AV156" s="79"/>
      <c r="AW156" s="79"/>
      <c r="AX156" s="79"/>
      <c r="AY156" s="79"/>
      <c r="AZ156" s="126"/>
      <c r="BA156" s="79"/>
      <c r="BB156" s="79"/>
      <c r="BC156" s="79"/>
      <c r="BD156" s="79"/>
      <c r="BE156" s="126"/>
      <c r="BF156" s="79"/>
      <c r="BG156" s="79"/>
      <c r="BH156" s="79"/>
      <c r="BI156" s="79"/>
      <c r="BJ156" s="126"/>
      <c r="BK156" s="79"/>
      <c r="BL156" s="79"/>
      <c r="BM156" s="79"/>
      <c r="BN156" s="79"/>
      <c r="BP156" s="79"/>
      <c r="BQ156" s="79"/>
      <c r="BR156" s="79"/>
      <c r="BS156" s="79"/>
      <c r="BU156" s="79"/>
      <c r="BV156" s="79"/>
      <c r="BW156" s="79"/>
      <c r="BX156" s="79"/>
    </row>
    <row r="157" spans="1:76" s="228" customFormat="1" ht="12.75" customHeight="1">
      <c r="A157" s="33"/>
      <c r="B157" s="389"/>
      <c r="C157" s="79"/>
      <c r="D157" s="79"/>
      <c r="E157" s="79"/>
      <c r="F157" s="79"/>
      <c r="G157" s="230"/>
      <c r="H157" s="79"/>
      <c r="I157" s="79"/>
      <c r="J157" s="79"/>
      <c r="K157" s="79"/>
      <c r="L157" s="230"/>
      <c r="M157" s="79"/>
      <c r="N157" s="79"/>
      <c r="O157" s="79"/>
      <c r="P157" s="79"/>
      <c r="Q157" s="230"/>
      <c r="R157" s="79"/>
      <c r="S157" s="79"/>
      <c r="T157" s="79"/>
      <c r="U157" s="79"/>
      <c r="V157" s="230"/>
      <c r="W157" s="79"/>
      <c r="X157" s="79"/>
      <c r="Y157" s="79"/>
      <c r="Z157" s="79"/>
      <c r="AA157" s="230"/>
      <c r="AB157" s="79"/>
      <c r="AC157" s="79"/>
      <c r="AD157" s="79"/>
      <c r="AE157" s="79"/>
      <c r="AF157" s="230"/>
      <c r="AG157" s="79"/>
      <c r="AH157" s="79"/>
      <c r="AI157" s="79"/>
      <c r="AJ157" s="79"/>
      <c r="AK157" s="230"/>
      <c r="AL157" s="79"/>
      <c r="AM157" s="79"/>
      <c r="AN157" s="79"/>
      <c r="AO157" s="79"/>
      <c r="AP157" s="230"/>
      <c r="AQ157" s="79"/>
      <c r="AR157" s="79"/>
      <c r="AS157" s="79"/>
      <c r="AT157" s="79"/>
      <c r="AU157" s="230"/>
      <c r="AV157" s="79"/>
      <c r="AW157" s="79"/>
      <c r="AX157" s="79"/>
      <c r="AY157" s="79"/>
      <c r="AZ157" s="230"/>
      <c r="BA157" s="79"/>
      <c r="BB157" s="79"/>
      <c r="BC157" s="79"/>
      <c r="BD157" s="79"/>
      <c r="BE157" s="230"/>
      <c r="BF157" s="79"/>
      <c r="BG157" s="79"/>
      <c r="BH157" s="79"/>
      <c r="BI157" s="79"/>
      <c r="BJ157" s="230"/>
      <c r="BK157" s="79"/>
      <c r="BL157" s="79"/>
      <c r="BM157" s="79"/>
      <c r="BN157" s="79"/>
      <c r="BO157" s="230"/>
      <c r="BP157" s="79"/>
      <c r="BQ157" s="79"/>
      <c r="BR157" s="79"/>
      <c r="BS157" s="79"/>
      <c r="BT157" s="230"/>
      <c r="BU157" s="79"/>
      <c r="BV157" s="79"/>
      <c r="BW157" s="79"/>
      <c r="BX157" s="79"/>
    </row>
    <row r="158" spans="1:76" s="228" customFormat="1" ht="12.75" customHeight="1">
      <c r="A158" s="56"/>
      <c r="B158" s="43"/>
      <c r="C158" s="79"/>
      <c r="D158" s="79"/>
      <c r="E158" s="79"/>
      <c r="F158" s="79"/>
      <c r="G158" s="205"/>
      <c r="H158" s="79"/>
      <c r="I158" s="79"/>
      <c r="J158" s="79"/>
      <c r="K158" s="79"/>
      <c r="L158" s="205"/>
      <c r="M158" s="79"/>
      <c r="N158" s="79"/>
      <c r="O158" s="79"/>
      <c r="P158" s="79"/>
      <c r="Q158" s="205"/>
      <c r="R158" s="79"/>
      <c r="S158" s="79"/>
      <c r="T158" s="79"/>
      <c r="U158" s="79"/>
      <c r="V158" s="205"/>
      <c r="W158" s="79"/>
      <c r="X158" s="79"/>
      <c r="Y158" s="79"/>
      <c r="Z158" s="79"/>
      <c r="AA158" s="205"/>
      <c r="AB158" s="79"/>
      <c r="AC158" s="79"/>
      <c r="AD158" s="79"/>
      <c r="AE158" s="79"/>
      <c r="AF158" s="205"/>
      <c r="AG158" s="79"/>
      <c r="AH158" s="79"/>
      <c r="AI158" s="79"/>
      <c r="AJ158" s="79"/>
      <c r="AK158" s="205"/>
      <c r="AL158" s="79"/>
      <c r="AM158" s="79"/>
      <c r="AN158" s="79"/>
      <c r="AO158" s="79"/>
      <c r="AP158" s="205"/>
      <c r="AQ158" s="79"/>
      <c r="AR158" s="79"/>
      <c r="AS158" s="79"/>
      <c r="AT158" s="79"/>
      <c r="AU158" s="205"/>
      <c r="AV158" s="79"/>
      <c r="AW158" s="79"/>
      <c r="AX158" s="79"/>
      <c r="AY158" s="79"/>
      <c r="AZ158" s="205"/>
      <c r="BA158" s="79"/>
      <c r="BB158" s="79"/>
      <c r="BC158" s="79"/>
      <c r="BD158" s="79"/>
      <c r="BE158" s="205"/>
      <c r="BF158" s="79"/>
      <c r="BG158" s="79"/>
      <c r="BH158" s="79"/>
      <c r="BI158" s="79"/>
      <c r="BJ158" s="205"/>
      <c r="BK158" s="79"/>
      <c r="BL158" s="79"/>
      <c r="BM158" s="79"/>
      <c r="BN158" s="79"/>
      <c r="BO158" s="231"/>
      <c r="BP158" s="79"/>
      <c r="BQ158" s="79"/>
      <c r="BR158" s="79"/>
      <c r="BS158" s="79"/>
      <c r="BT158" s="231"/>
      <c r="BU158" s="79"/>
      <c r="BV158" s="79"/>
      <c r="BW158" s="79"/>
      <c r="BX158" s="79"/>
    </row>
    <row r="159" spans="1:76" s="228" customFormat="1" ht="12.75" customHeight="1">
      <c r="A159" s="41" t="s">
        <v>710</v>
      </c>
      <c r="B159" s="389" t="s">
        <v>175</v>
      </c>
      <c r="C159" s="793" t="s">
        <v>713</v>
      </c>
      <c r="D159" s="793"/>
      <c r="E159" s="793"/>
      <c r="F159" s="793"/>
      <c r="G159" s="205"/>
      <c r="H159" s="793" t="s">
        <v>713</v>
      </c>
      <c r="I159" s="793"/>
      <c r="J159" s="793"/>
      <c r="K159" s="793"/>
      <c r="L159" s="205"/>
      <c r="M159" s="793" t="s">
        <v>713</v>
      </c>
      <c r="N159" s="793"/>
      <c r="O159" s="793"/>
      <c r="P159" s="793"/>
      <c r="Q159" s="205"/>
      <c r="R159" s="793" t="s">
        <v>713</v>
      </c>
      <c r="S159" s="793"/>
      <c r="T159" s="793"/>
      <c r="U159" s="793"/>
      <c r="V159" s="205"/>
      <c r="W159" s="793" t="s">
        <v>713</v>
      </c>
      <c r="X159" s="793"/>
      <c r="Y159" s="793"/>
      <c r="Z159" s="793"/>
      <c r="AA159" s="205"/>
      <c r="AB159" s="793" t="s">
        <v>713</v>
      </c>
      <c r="AC159" s="793"/>
      <c r="AD159" s="793"/>
      <c r="AE159" s="793"/>
      <c r="AF159" s="205"/>
      <c r="AG159" s="793" t="s">
        <v>713</v>
      </c>
      <c r="AH159" s="793"/>
      <c r="AI159" s="793"/>
      <c r="AJ159" s="793"/>
      <c r="AK159" s="205"/>
      <c r="AL159" s="793" t="s">
        <v>713</v>
      </c>
      <c r="AM159" s="793"/>
      <c r="AN159" s="793"/>
      <c r="AO159" s="793"/>
      <c r="AP159" s="205"/>
      <c r="AQ159" s="793" t="s">
        <v>713</v>
      </c>
      <c r="AR159" s="793"/>
      <c r="AS159" s="793"/>
      <c r="AT159" s="793"/>
      <c r="AU159" s="205"/>
      <c r="AV159" s="793" t="s">
        <v>713</v>
      </c>
      <c r="AW159" s="793"/>
      <c r="AX159" s="793"/>
      <c r="AY159" s="793"/>
      <c r="AZ159" s="205"/>
      <c r="BA159" s="793" t="s">
        <v>713</v>
      </c>
      <c r="BB159" s="793"/>
      <c r="BC159" s="793"/>
      <c r="BD159" s="793"/>
      <c r="BE159" s="205"/>
      <c r="BF159" s="793" t="s">
        <v>713</v>
      </c>
      <c r="BG159" s="793"/>
      <c r="BH159" s="793"/>
      <c r="BI159" s="793"/>
      <c r="BJ159" s="205"/>
      <c r="BK159" s="793" t="s">
        <v>713</v>
      </c>
      <c r="BL159" s="793"/>
      <c r="BM159" s="793"/>
      <c r="BN159" s="793"/>
      <c r="BO159" s="231"/>
      <c r="BP159" s="793" t="s">
        <v>713</v>
      </c>
      <c r="BQ159" s="793"/>
      <c r="BR159" s="793"/>
      <c r="BS159" s="793"/>
      <c r="BT159" s="231"/>
      <c r="BU159" s="793" t="s">
        <v>713</v>
      </c>
      <c r="BV159" s="793"/>
      <c r="BW159" s="793"/>
      <c r="BX159" s="793"/>
    </row>
    <row r="160" spans="1:76" s="228" customFormat="1" ht="12.75" customHeight="1">
      <c r="A160" s="56"/>
      <c r="B160" s="389" t="s">
        <v>83</v>
      </c>
      <c r="C160" s="126"/>
      <c r="D160" s="126"/>
      <c r="E160" s="126"/>
      <c r="F160" s="126"/>
      <c r="G160" s="205"/>
      <c r="H160" s="126"/>
      <c r="I160" s="126"/>
      <c r="J160" s="126"/>
      <c r="K160" s="126"/>
      <c r="L160" s="205"/>
      <c r="M160" s="126"/>
      <c r="N160" s="126"/>
      <c r="O160" s="126"/>
      <c r="P160" s="126"/>
      <c r="Q160" s="205"/>
      <c r="R160" s="126"/>
      <c r="S160" s="126"/>
      <c r="T160" s="126"/>
      <c r="U160" s="126"/>
      <c r="V160" s="205"/>
      <c r="W160" s="126"/>
      <c r="X160" s="126"/>
      <c r="Y160" s="126"/>
      <c r="Z160" s="126"/>
      <c r="AA160" s="205"/>
      <c r="AB160" s="126"/>
      <c r="AC160" s="126"/>
      <c r="AD160" s="126"/>
      <c r="AE160" s="126"/>
      <c r="AF160" s="205"/>
      <c r="AG160" s="126"/>
      <c r="AH160" s="126"/>
      <c r="AI160" s="126"/>
      <c r="AJ160" s="126"/>
      <c r="AK160" s="205"/>
      <c r="AL160" s="126"/>
      <c r="AM160" s="126"/>
      <c r="AN160" s="126"/>
      <c r="AO160" s="126"/>
      <c r="AP160" s="205"/>
      <c r="AQ160" s="126"/>
      <c r="AR160" s="126"/>
      <c r="AS160" s="126"/>
      <c r="AT160" s="126"/>
      <c r="AU160" s="205"/>
      <c r="AV160" s="126"/>
      <c r="AW160" s="126"/>
      <c r="AX160" s="126"/>
      <c r="AY160" s="126"/>
      <c r="AZ160" s="205"/>
      <c r="BA160" s="126"/>
      <c r="BB160" s="126"/>
      <c r="BC160" s="126"/>
      <c r="BD160" s="126"/>
      <c r="BE160" s="205"/>
      <c r="BF160" s="126"/>
      <c r="BG160" s="126"/>
      <c r="BH160" s="126"/>
      <c r="BI160" s="126"/>
      <c r="BJ160" s="205"/>
      <c r="BK160" s="126"/>
      <c r="BL160" s="126"/>
      <c r="BM160" s="126"/>
      <c r="BN160" s="126"/>
      <c r="BO160" s="231"/>
      <c r="BT160" s="231"/>
    </row>
    <row r="161" spans="1:76" s="228" customFormat="1" ht="12.75" customHeight="1">
      <c r="A161" s="56"/>
      <c r="B161" s="389" t="s">
        <v>84</v>
      </c>
      <c r="C161" s="126"/>
      <c r="D161" s="126"/>
      <c r="E161" s="126"/>
      <c r="F161" s="126"/>
      <c r="G161" s="230"/>
      <c r="H161" s="126"/>
      <c r="I161" s="126"/>
      <c r="J161" s="126"/>
      <c r="K161" s="126"/>
      <c r="L161" s="230"/>
      <c r="M161" s="126"/>
      <c r="N161" s="126"/>
      <c r="O161" s="126"/>
      <c r="P161" s="126"/>
      <c r="Q161" s="230"/>
      <c r="R161" s="126"/>
      <c r="S161" s="126"/>
      <c r="T161" s="126"/>
      <c r="U161" s="126"/>
      <c r="V161" s="230"/>
      <c r="W161" s="126"/>
      <c r="X161" s="126"/>
      <c r="Y161" s="126"/>
      <c r="Z161" s="126"/>
      <c r="AA161" s="230"/>
      <c r="AB161" s="126"/>
      <c r="AC161" s="126"/>
      <c r="AD161" s="126"/>
      <c r="AE161" s="126"/>
      <c r="AF161" s="230"/>
      <c r="AG161" s="126"/>
      <c r="AH161" s="126"/>
      <c r="AI161" s="126"/>
      <c r="AJ161" s="126"/>
      <c r="AK161" s="230"/>
      <c r="AL161" s="126"/>
      <c r="AM161" s="126"/>
      <c r="AN161" s="126"/>
      <c r="AO161" s="126"/>
      <c r="AP161" s="230"/>
      <c r="AQ161" s="126"/>
      <c r="AR161" s="126"/>
      <c r="AS161" s="126"/>
      <c r="AT161" s="126"/>
      <c r="AU161" s="230"/>
      <c r="AV161" s="126"/>
      <c r="AW161" s="126"/>
      <c r="AX161" s="126"/>
      <c r="AY161" s="126"/>
      <c r="AZ161" s="230"/>
      <c r="BA161" s="126"/>
      <c r="BB161" s="126"/>
      <c r="BC161" s="126"/>
      <c r="BD161" s="126"/>
      <c r="BE161" s="230"/>
      <c r="BF161" s="126"/>
      <c r="BG161" s="126"/>
      <c r="BH161" s="126"/>
      <c r="BI161" s="126"/>
      <c r="BJ161" s="230"/>
      <c r="BK161" s="126"/>
      <c r="BL161" s="126"/>
      <c r="BM161" s="126"/>
      <c r="BN161" s="126"/>
      <c r="BO161" s="230"/>
      <c r="BT161" s="230"/>
    </row>
    <row r="162" spans="1:76" s="228" customFormat="1" ht="12.75" customHeight="1">
      <c r="A162" s="56"/>
      <c r="B162" s="389" t="s">
        <v>85</v>
      </c>
      <c r="C162" s="126"/>
      <c r="D162" s="126"/>
      <c r="E162" s="126"/>
      <c r="F162" s="126"/>
      <c r="G162" s="205"/>
      <c r="H162" s="126"/>
      <c r="I162" s="126"/>
      <c r="J162" s="126"/>
      <c r="K162" s="126"/>
      <c r="L162" s="205"/>
      <c r="M162" s="126"/>
      <c r="N162" s="126"/>
      <c r="O162" s="126"/>
      <c r="P162" s="126"/>
      <c r="Q162" s="205"/>
      <c r="R162" s="126"/>
      <c r="S162" s="126"/>
      <c r="T162" s="126"/>
      <c r="U162" s="126"/>
      <c r="V162" s="205"/>
      <c r="W162" s="126"/>
      <c r="X162" s="126"/>
      <c r="Y162" s="126"/>
      <c r="Z162" s="126"/>
      <c r="AA162" s="205"/>
      <c r="AB162" s="126"/>
      <c r="AC162" s="126"/>
      <c r="AD162" s="126"/>
      <c r="AE162" s="126"/>
      <c r="AF162" s="205"/>
      <c r="AG162" s="126"/>
      <c r="AH162" s="126"/>
      <c r="AI162" s="126"/>
      <c r="AJ162" s="126"/>
      <c r="AK162" s="205"/>
      <c r="AL162" s="126"/>
      <c r="AM162" s="126"/>
      <c r="AN162" s="126"/>
      <c r="AO162" s="126"/>
      <c r="AP162" s="205"/>
      <c r="AQ162" s="126"/>
      <c r="AR162" s="126"/>
      <c r="AS162" s="126"/>
      <c r="AT162" s="126"/>
      <c r="AU162" s="205"/>
      <c r="AV162" s="126"/>
      <c r="AW162" s="126"/>
      <c r="AX162" s="126"/>
      <c r="AY162" s="126"/>
      <c r="AZ162" s="205"/>
      <c r="BA162" s="126"/>
      <c r="BB162" s="126"/>
      <c r="BC162" s="126"/>
      <c r="BD162" s="126"/>
      <c r="BE162" s="205"/>
      <c r="BF162" s="126"/>
      <c r="BG162" s="126"/>
      <c r="BH162" s="126"/>
      <c r="BI162" s="126"/>
      <c r="BJ162" s="205"/>
      <c r="BK162" s="126"/>
      <c r="BL162" s="126"/>
      <c r="BM162" s="126"/>
      <c r="BN162" s="126"/>
      <c r="BO162" s="231"/>
      <c r="BT162" s="231"/>
    </row>
    <row r="163" spans="1:76" s="228" customFormat="1" ht="12.75" customHeight="1">
      <c r="A163" s="56"/>
      <c r="B163" s="389" t="s">
        <v>176</v>
      </c>
      <c r="C163" s="126"/>
      <c r="D163" s="126"/>
      <c r="E163" s="126"/>
      <c r="F163" s="126"/>
      <c r="G163" s="205"/>
      <c r="H163" s="126"/>
      <c r="I163" s="126"/>
      <c r="J163" s="126"/>
      <c r="K163" s="126"/>
      <c r="L163" s="205"/>
      <c r="M163" s="126"/>
      <c r="N163" s="126"/>
      <c r="O163" s="126"/>
      <c r="P163" s="126"/>
      <c r="Q163" s="205"/>
      <c r="R163" s="126"/>
      <c r="S163" s="126"/>
      <c r="T163" s="126"/>
      <c r="U163" s="126"/>
      <c r="V163" s="205"/>
      <c r="W163" s="126"/>
      <c r="X163" s="126"/>
      <c r="Y163" s="126"/>
      <c r="Z163" s="126"/>
      <c r="AA163" s="205"/>
      <c r="AB163" s="126"/>
      <c r="AC163" s="126"/>
      <c r="AD163" s="126"/>
      <c r="AE163" s="126"/>
      <c r="AF163" s="205"/>
      <c r="AG163" s="126"/>
      <c r="AH163" s="126"/>
      <c r="AI163" s="126"/>
      <c r="AJ163" s="126"/>
      <c r="AK163" s="205"/>
      <c r="AL163" s="126"/>
      <c r="AM163" s="126"/>
      <c r="AN163" s="126"/>
      <c r="AO163" s="126"/>
      <c r="AP163" s="205"/>
      <c r="AQ163" s="126"/>
      <c r="AR163" s="126"/>
      <c r="AS163" s="126"/>
      <c r="AT163" s="126"/>
      <c r="AU163" s="205"/>
      <c r="AV163" s="126"/>
      <c r="AW163" s="126"/>
      <c r="AX163" s="126"/>
      <c r="AY163" s="126"/>
      <c r="AZ163" s="205"/>
      <c r="BA163" s="126"/>
      <c r="BB163" s="126"/>
      <c r="BC163" s="126"/>
      <c r="BD163" s="126"/>
      <c r="BE163" s="205"/>
      <c r="BF163" s="126"/>
      <c r="BG163" s="126"/>
      <c r="BH163" s="126"/>
      <c r="BI163" s="126"/>
      <c r="BJ163" s="205"/>
      <c r="BK163" s="126"/>
      <c r="BL163" s="126"/>
      <c r="BM163" s="126"/>
      <c r="BN163" s="126"/>
      <c r="BO163" s="231"/>
      <c r="BT163" s="231"/>
    </row>
    <row r="164" spans="1:76" s="228" customFormat="1" ht="12.75" customHeight="1">
      <c r="A164" s="42"/>
      <c r="B164" s="4" t="s">
        <v>86</v>
      </c>
      <c r="C164" s="126"/>
      <c r="D164" s="126"/>
      <c r="E164" s="126"/>
      <c r="F164" s="126"/>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row>
    <row r="165" spans="1:76" s="228" customFormat="1" ht="12.75" customHeight="1">
      <c r="A165" s="33"/>
      <c r="B165" s="389"/>
      <c r="C165" s="126"/>
      <c r="D165" s="126"/>
      <c r="E165" s="126"/>
      <c r="F165" s="126"/>
      <c r="G165" s="127"/>
      <c r="H165" s="126"/>
      <c r="I165" s="126"/>
      <c r="J165" s="126"/>
      <c r="K165" s="126"/>
      <c r="L165" s="127"/>
      <c r="M165" s="126"/>
      <c r="N165" s="126"/>
      <c r="O165" s="126"/>
      <c r="P165" s="126"/>
      <c r="Q165" s="127"/>
      <c r="R165" s="126"/>
      <c r="S165" s="126"/>
      <c r="T165" s="126"/>
      <c r="U165" s="126"/>
      <c r="V165" s="127"/>
      <c r="W165" s="126"/>
      <c r="X165" s="126"/>
      <c r="Y165" s="126"/>
      <c r="Z165" s="126"/>
      <c r="AA165" s="127"/>
      <c r="AB165" s="126"/>
      <c r="AC165" s="126"/>
      <c r="AD165" s="126"/>
      <c r="AE165" s="126"/>
      <c r="AF165" s="127"/>
      <c r="AG165" s="126"/>
      <c r="AH165" s="126"/>
      <c r="AI165" s="126"/>
      <c r="AJ165" s="126"/>
      <c r="AK165" s="127"/>
      <c r="AL165" s="126"/>
      <c r="AM165" s="126"/>
      <c r="AN165" s="126"/>
      <c r="AO165" s="126"/>
      <c r="AP165" s="127"/>
      <c r="AQ165" s="126"/>
      <c r="AR165" s="126"/>
      <c r="AS165" s="126"/>
      <c r="AT165" s="126"/>
      <c r="AU165" s="127"/>
      <c r="AV165" s="126"/>
      <c r="AW165" s="126"/>
      <c r="AX165" s="126"/>
      <c r="AY165" s="126"/>
      <c r="AZ165" s="127"/>
      <c r="BA165" s="126"/>
      <c r="BB165" s="126"/>
      <c r="BC165" s="126"/>
      <c r="BD165" s="126"/>
      <c r="BE165" s="127"/>
      <c r="BF165" s="126"/>
      <c r="BG165" s="126"/>
      <c r="BH165" s="126"/>
      <c r="BI165" s="126"/>
      <c r="BJ165" s="127"/>
      <c r="BK165" s="126"/>
      <c r="BL165" s="126"/>
      <c r="BM165" s="126"/>
      <c r="BN165" s="126"/>
      <c r="BO165" s="229"/>
      <c r="BT165" s="229"/>
    </row>
    <row r="166" spans="1:76" s="228" customFormat="1" ht="12.75" customHeight="1">
      <c r="A166" s="56"/>
      <c r="B166" s="43"/>
      <c r="C166" s="126"/>
      <c r="D166" s="126"/>
      <c r="E166" s="126"/>
      <c r="F166" s="126"/>
      <c r="G166" s="204"/>
      <c r="H166" s="126"/>
      <c r="I166" s="126"/>
      <c r="J166" s="126"/>
      <c r="K166" s="126"/>
      <c r="L166" s="204"/>
      <c r="M166" s="126"/>
      <c r="N166" s="126"/>
      <c r="O166" s="126"/>
      <c r="P166" s="126"/>
      <c r="Q166" s="204"/>
      <c r="R166" s="126"/>
      <c r="S166" s="126"/>
      <c r="T166" s="126"/>
      <c r="U166" s="126"/>
      <c r="V166" s="204"/>
      <c r="W166" s="126"/>
      <c r="X166" s="126"/>
      <c r="Y166" s="126"/>
      <c r="Z166" s="126"/>
      <c r="AA166" s="204"/>
      <c r="AB166" s="126"/>
      <c r="AC166" s="126"/>
      <c r="AD166" s="126"/>
      <c r="AE166" s="126"/>
      <c r="AF166" s="204"/>
      <c r="AG166" s="126"/>
      <c r="AH166" s="126"/>
      <c r="AI166" s="126"/>
      <c r="AJ166" s="126"/>
      <c r="AK166" s="204"/>
      <c r="AL166" s="126"/>
      <c r="AM166" s="126"/>
      <c r="AN166" s="126"/>
      <c r="AO166" s="126"/>
      <c r="AP166" s="204"/>
      <c r="AQ166" s="126"/>
      <c r="AR166" s="126"/>
      <c r="AS166" s="126"/>
      <c r="AT166" s="126"/>
      <c r="AU166" s="204"/>
      <c r="AV166" s="126"/>
      <c r="AW166" s="126"/>
      <c r="AX166" s="126"/>
      <c r="AY166" s="126"/>
      <c r="AZ166" s="204"/>
      <c r="BA166" s="126"/>
      <c r="BB166" s="126"/>
      <c r="BC166" s="126"/>
      <c r="BD166" s="126"/>
      <c r="BE166" s="204"/>
      <c r="BF166" s="126"/>
      <c r="BG166" s="126"/>
      <c r="BH166" s="126"/>
      <c r="BI166" s="126"/>
      <c r="BJ166" s="204"/>
      <c r="BK166" s="126"/>
      <c r="BL166" s="126"/>
      <c r="BM166" s="126"/>
      <c r="BN166" s="126"/>
      <c r="BO166" s="204"/>
      <c r="BT166" s="204"/>
    </row>
    <row r="167" spans="1:76" s="228" customFormat="1" ht="12.75" customHeight="1">
      <c r="A167" s="41" t="s">
        <v>712</v>
      </c>
      <c r="B167" s="389" t="s">
        <v>175</v>
      </c>
      <c r="C167" s="98">
        <v>1.1000000000000001</v>
      </c>
      <c r="D167" s="82">
        <v>1.0523193779900639</v>
      </c>
      <c r="E167" s="98">
        <v>2.5</v>
      </c>
      <c r="F167" s="82">
        <v>2.5750956602096924</v>
      </c>
      <c r="G167" s="79"/>
      <c r="H167" s="98">
        <v>7.5</v>
      </c>
      <c r="I167" s="82">
        <v>16.053275924347162</v>
      </c>
      <c r="J167" s="98">
        <v>7.1</v>
      </c>
      <c r="K167" s="82">
        <v>12.870262110909302</v>
      </c>
      <c r="L167" s="79"/>
      <c r="M167" s="98">
        <v>3.5</v>
      </c>
      <c r="N167" s="82">
        <v>7.174054931488417</v>
      </c>
      <c r="O167" s="98">
        <v>3.8</v>
      </c>
      <c r="P167" s="82">
        <v>6.8211286764021022</v>
      </c>
      <c r="Q167" s="79"/>
      <c r="R167" s="98">
        <v>4.9000000000000004</v>
      </c>
      <c r="S167" s="82">
        <v>11.567079059830789</v>
      </c>
      <c r="T167" s="98">
        <v>9.1</v>
      </c>
      <c r="U167" s="82">
        <v>18.013760050462412</v>
      </c>
      <c r="V167" s="79"/>
      <c r="W167" s="98">
        <v>3.8</v>
      </c>
      <c r="X167" s="82">
        <v>8.4169409430770177</v>
      </c>
      <c r="Y167" s="98">
        <v>3.8</v>
      </c>
      <c r="Z167" s="82">
        <v>7.3649353885523423</v>
      </c>
      <c r="AA167" s="79"/>
      <c r="AB167" s="98">
        <v>11.6</v>
      </c>
      <c r="AC167" s="82">
        <v>13.706504701114042</v>
      </c>
      <c r="AD167" s="98">
        <v>16.3</v>
      </c>
      <c r="AE167" s="82">
        <v>15.233605441737161</v>
      </c>
      <c r="AF167" s="79"/>
      <c r="AG167" s="98">
        <v>7.2</v>
      </c>
      <c r="AH167" s="82">
        <v>8.3523455243129128</v>
      </c>
      <c r="AI167" s="98">
        <v>6.8</v>
      </c>
      <c r="AJ167" s="82">
        <v>6.3060100788218616</v>
      </c>
      <c r="AK167" s="79"/>
      <c r="AL167" s="98">
        <v>15.6</v>
      </c>
      <c r="AM167" s="82">
        <v>15.023928373911966</v>
      </c>
      <c r="AN167" s="98">
        <v>27.5</v>
      </c>
      <c r="AO167" s="82">
        <v>18.8</v>
      </c>
      <c r="AP167" s="79"/>
      <c r="AQ167" s="98">
        <v>21</v>
      </c>
      <c r="AR167" s="82">
        <v>21.07977710469569</v>
      </c>
      <c r="AS167" s="98">
        <v>31.2</v>
      </c>
      <c r="AT167" s="82">
        <v>29.17908693082618</v>
      </c>
      <c r="AU167" s="79"/>
      <c r="AV167" s="98">
        <v>5.8</v>
      </c>
      <c r="AW167" s="82">
        <v>5.8569227445915866</v>
      </c>
      <c r="AX167" s="98">
        <v>11.3</v>
      </c>
      <c r="AY167" s="82">
        <v>10.631976426945407</v>
      </c>
      <c r="AZ167" s="79"/>
      <c r="BA167" s="98">
        <v>2.2999999999999998</v>
      </c>
      <c r="BB167" s="82">
        <v>2.2716075628937462</v>
      </c>
      <c r="BC167" s="98">
        <v>1.1000000000000001</v>
      </c>
      <c r="BD167" s="82">
        <v>0.94314993900237321</v>
      </c>
      <c r="BE167" s="79"/>
      <c r="BF167" s="98">
        <v>26.8</v>
      </c>
      <c r="BG167" s="82">
        <v>26.180412723694403</v>
      </c>
      <c r="BH167" s="98">
        <v>32.6</v>
      </c>
      <c r="BI167" s="82">
        <v>28.423208041300217</v>
      </c>
      <c r="BJ167" s="79"/>
      <c r="BK167" s="98">
        <v>14.8</v>
      </c>
      <c r="BL167" s="82">
        <v>14.21874996662366</v>
      </c>
      <c r="BM167" s="98">
        <v>14.7</v>
      </c>
      <c r="BN167" s="82">
        <v>12.101598035568596</v>
      </c>
      <c r="BO167" s="79"/>
      <c r="BP167" s="98">
        <v>2.4</v>
      </c>
      <c r="BQ167" s="233">
        <v>2.317548947719474</v>
      </c>
      <c r="BR167" s="98">
        <v>1.3</v>
      </c>
      <c r="BS167" s="82">
        <v>1.1140810655219324</v>
      </c>
      <c r="BT167" s="79"/>
      <c r="BU167" s="98">
        <v>7.5</v>
      </c>
      <c r="BV167" s="233">
        <v>7.1607030268948577</v>
      </c>
      <c r="BW167" s="98">
        <v>11.4</v>
      </c>
      <c r="BX167" s="82">
        <v>9.3013276599716566</v>
      </c>
    </row>
    <row r="168" spans="1:76" s="228" customFormat="1" ht="12.75" customHeight="1">
      <c r="A168" s="56"/>
      <c r="B168" s="389" t="s">
        <v>83</v>
      </c>
      <c r="C168" s="98">
        <v>1.6</v>
      </c>
      <c r="D168" s="82">
        <v>1.4847407883460533</v>
      </c>
      <c r="E168" s="98">
        <v>5.5</v>
      </c>
      <c r="F168" s="82">
        <v>4.5426086864409676</v>
      </c>
      <c r="G168" s="79"/>
      <c r="H168" s="98">
        <v>10.3</v>
      </c>
      <c r="I168" s="82">
        <v>20.123868505011238</v>
      </c>
      <c r="J168" s="98">
        <v>5.2</v>
      </c>
      <c r="K168" s="82">
        <v>11.485372882085111</v>
      </c>
      <c r="L168" s="79"/>
      <c r="M168" s="98">
        <v>4.9000000000000004</v>
      </c>
      <c r="N168" s="82">
        <v>9.1534320215593148</v>
      </c>
      <c r="O168" s="98">
        <v>3.4</v>
      </c>
      <c r="P168" s="82">
        <v>7.0130431421468824</v>
      </c>
      <c r="Q168" s="79"/>
      <c r="R168" s="98">
        <v>7.1</v>
      </c>
      <c r="S168" s="82">
        <v>14.934016895462781</v>
      </c>
      <c r="T168" s="98">
        <v>10.199999999999999</v>
      </c>
      <c r="U168" s="82">
        <v>20.556396336229422</v>
      </c>
      <c r="V168" s="79"/>
      <c r="W168" s="98">
        <v>5.4</v>
      </c>
      <c r="X168" s="82">
        <v>10.829912254636071</v>
      </c>
      <c r="Y168" s="98">
        <v>6.1</v>
      </c>
      <c r="Z168" s="82">
        <v>12.416883772300949</v>
      </c>
      <c r="AA168" s="79"/>
      <c r="AB168" s="98">
        <v>18</v>
      </c>
      <c r="AC168" s="82">
        <v>17.373825875348171</v>
      </c>
      <c r="AD168" s="98">
        <v>15.8</v>
      </c>
      <c r="AE168" s="82">
        <v>17.053321891498587</v>
      </c>
      <c r="AF168" s="79"/>
      <c r="AG168" s="98">
        <v>10</v>
      </c>
      <c r="AH168" s="82">
        <v>9.5855199901533297</v>
      </c>
      <c r="AI168" s="98">
        <v>10.4</v>
      </c>
      <c r="AJ168" s="82">
        <v>10.92106370584586</v>
      </c>
      <c r="AK168" s="79"/>
      <c r="AL168" s="98">
        <v>18.600000000000001</v>
      </c>
      <c r="AM168" s="82">
        <v>17.76951508075334</v>
      </c>
      <c r="AN168" s="98">
        <v>15.8</v>
      </c>
      <c r="AO168" s="82">
        <v>20.9</v>
      </c>
      <c r="AP168" s="79"/>
      <c r="AQ168" s="98">
        <v>23.5</v>
      </c>
      <c r="AR168" s="82">
        <v>24.41738834074286</v>
      </c>
      <c r="AS168" s="98">
        <v>31.2</v>
      </c>
      <c r="AT168" s="82">
        <v>32.928503226491912</v>
      </c>
      <c r="AU168" s="79"/>
      <c r="AV168" s="98">
        <v>8.6999999999999993</v>
      </c>
      <c r="AW168" s="82">
        <v>9.0404416740523814</v>
      </c>
      <c r="AX168" s="98">
        <v>12.2</v>
      </c>
      <c r="AY168" s="82">
        <v>12.940413626328796</v>
      </c>
      <c r="AZ168" s="79"/>
      <c r="BA168" s="98">
        <v>2</v>
      </c>
      <c r="BB168" s="82">
        <v>1.9864960999785233</v>
      </c>
      <c r="BC168" s="98">
        <v>1.2</v>
      </c>
      <c r="BD168" s="82">
        <v>1.1725805212666467</v>
      </c>
      <c r="BE168" s="79"/>
      <c r="BF168" s="98">
        <v>28.5</v>
      </c>
      <c r="BG168" s="82">
        <v>28.071786523613692</v>
      </c>
      <c r="BH168" s="98">
        <v>31.7</v>
      </c>
      <c r="BI168" s="82">
        <v>31.490288713191596</v>
      </c>
      <c r="BJ168" s="79"/>
      <c r="BK168" s="98">
        <v>11.9</v>
      </c>
      <c r="BL168" s="82">
        <v>11.254286545909498</v>
      </c>
      <c r="BM168" s="98">
        <v>16.100000000000001</v>
      </c>
      <c r="BN168" s="82">
        <v>15.313554680429878</v>
      </c>
      <c r="BO168" s="79"/>
      <c r="BP168" s="98">
        <v>2.2000000000000002</v>
      </c>
      <c r="BQ168" s="233">
        <v>2.0836439827979261</v>
      </c>
      <c r="BR168" s="98">
        <v>2.5</v>
      </c>
      <c r="BS168" s="82">
        <v>2.5214634980400064</v>
      </c>
      <c r="BT168" s="79"/>
      <c r="BU168" s="98">
        <v>7</v>
      </c>
      <c r="BV168" s="233">
        <v>6.5624702373656083</v>
      </c>
      <c r="BW168" s="98">
        <v>10.1</v>
      </c>
      <c r="BX168" s="82">
        <v>9.6146413403164974</v>
      </c>
    </row>
    <row r="169" spans="1:76" s="228" customFormat="1" ht="12.75" customHeight="1">
      <c r="A169" s="56"/>
      <c r="B169" s="389" t="s">
        <v>84</v>
      </c>
      <c r="C169" s="98">
        <v>4.2</v>
      </c>
      <c r="D169" s="82">
        <v>3.7346851526493992</v>
      </c>
      <c r="E169" s="98">
        <v>2.4</v>
      </c>
      <c r="F169" s="82">
        <v>1.7326656168481167</v>
      </c>
      <c r="G169" s="79"/>
      <c r="H169" s="98">
        <v>15.6</v>
      </c>
      <c r="I169" s="82">
        <v>24.168315360577182</v>
      </c>
      <c r="J169" s="98">
        <v>10.1</v>
      </c>
      <c r="K169" s="82">
        <v>18.166298732266497</v>
      </c>
      <c r="L169" s="79"/>
      <c r="M169" s="98">
        <v>7.2</v>
      </c>
      <c r="N169" s="82">
        <v>11.08856266220422</v>
      </c>
      <c r="O169" s="98">
        <v>4.2</v>
      </c>
      <c r="P169" s="82">
        <v>7.2963744441233391</v>
      </c>
      <c r="Q169" s="79"/>
      <c r="R169" s="98">
        <v>15.5</v>
      </c>
      <c r="S169" s="82">
        <v>23.634729854539142</v>
      </c>
      <c r="T169" s="98">
        <v>13.1</v>
      </c>
      <c r="U169" s="82">
        <v>24.216193639661274</v>
      </c>
      <c r="V169" s="79"/>
      <c r="W169" s="98">
        <v>9</v>
      </c>
      <c r="X169" s="82">
        <v>13.263112460824988</v>
      </c>
      <c r="Y169" s="98">
        <v>9.3000000000000007</v>
      </c>
      <c r="Z169" s="82">
        <v>16.712106296864938</v>
      </c>
      <c r="AA169" s="79"/>
      <c r="AB169" s="98">
        <v>30.7</v>
      </c>
      <c r="AC169" s="82">
        <v>23.303097517182067</v>
      </c>
      <c r="AD169" s="98">
        <v>22.4</v>
      </c>
      <c r="AE169" s="82">
        <v>20.783964576714347</v>
      </c>
      <c r="AF169" s="79"/>
      <c r="AG169" s="98">
        <v>16.5</v>
      </c>
      <c r="AH169" s="82">
        <v>12.528282581840216</v>
      </c>
      <c r="AI169" s="98">
        <v>14.1</v>
      </c>
      <c r="AJ169" s="82">
        <v>12.424739520159315</v>
      </c>
      <c r="AK169" s="79"/>
      <c r="AL169" s="98">
        <v>25</v>
      </c>
      <c r="AM169" s="82">
        <v>22.690142804186149</v>
      </c>
      <c r="AN169" s="98">
        <v>25.5</v>
      </c>
      <c r="AO169" s="82">
        <v>20.2</v>
      </c>
      <c r="AP169" s="79"/>
      <c r="AQ169" s="98">
        <v>26.2</v>
      </c>
      <c r="AR169" s="82">
        <v>26.113856885179537</v>
      </c>
      <c r="AS169" s="98">
        <v>34.700000000000003</v>
      </c>
      <c r="AT169" s="82">
        <v>31.825188487537972</v>
      </c>
      <c r="AU169" s="79"/>
      <c r="AV169" s="98">
        <v>9.8000000000000007</v>
      </c>
      <c r="AW169" s="82">
        <v>9.7617265964600684</v>
      </c>
      <c r="AX169" s="98">
        <v>12</v>
      </c>
      <c r="AY169" s="82">
        <v>11.118798890110112</v>
      </c>
      <c r="AZ169" s="79"/>
      <c r="BA169" s="98">
        <v>1.7</v>
      </c>
      <c r="BB169" s="82">
        <v>1.5964290620603572</v>
      </c>
      <c r="BC169" s="98">
        <v>2.5</v>
      </c>
      <c r="BD169" s="82">
        <v>1.9177239981059748</v>
      </c>
      <c r="BE169" s="79"/>
      <c r="BF169" s="98">
        <v>36.799999999999997</v>
      </c>
      <c r="BG169" s="82">
        <v>34.852671072770619</v>
      </c>
      <c r="BH169" s="98">
        <v>40.5</v>
      </c>
      <c r="BI169" s="82">
        <v>32.654145903473612</v>
      </c>
      <c r="BJ169" s="79"/>
      <c r="BK169" s="98">
        <v>24</v>
      </c>
      <c r="BL169" s="82">
        <v>21.733703809741325</v>
      </c>
      <c r="BM169" s="98">
        <v>24.5</v>
      </c>
      <c r="BN169" s="82">
        <v>18.148579203705083</v>
      </c>
      <c r="BO169" s="79"/>
      <c r="BP169" s="98">
        <v>5.8</v>
      </c>
      <c r="BQ169" s="233">
        <v>5.3121329985548131</v>
      </c>
      <c r="BR169" s="98">
        <v>2.1</v>
      </c>
      <c r="BS169" s="82">
        <v>1.6117182969046953</v>
      </c>
      <c r="BT169" s="79"/>
      <c r="BU169" s="98">
        <v>13.3</v>
      </c>
      <c r="BV169" s="233">
        <v>11.871103562885127</v>
      </c>
      <c r="BW169" s="98">
        <v>18.5</v>
      </c>
      <c r="BX169" s="82">
        <v>13.551153167361885</v>
      </c>
    </row>
    <row r="170" spans="1:76" s="228" customFormat="1" ht="12.75" customHeight="1">
      <c r="A170" s="56"/>
      <c r="B170" s="389" t="s">
        <v>85</v>
      </c>
      <c r="C170" s="98">
        <v>5</v>
      </c>
      <c r="D170" s="82">
        <v>4.562737815660558</v>
      </c>
      <c r="E170" s="98">
        <v>5.0999999999999996</v>
      </c>
      <c r="F170" s="82">
        <v>4.3662839057593761</v>
      </c>
      <c r="G170" s="79"/>
      <c r="H170" s="98">
        <v>7.6</v>
      </c>
      <c r="I170" s="82">
        <v>17.748556368310037</v>
      </c>
      <c r="J170" s="98">
        <v>13.6</v>
      </c>
      <c r="K170" s="82">
        <v>25.717853249601689</v>
      </c>
      <c r="L170" s="79"/>
      <c r="M170" s="98">
        <v>5.9</v>
      </c>
      <c r="N170" s="82">
        <v>13.371396708707481</v>
      </c>
      <c r="O170" s="98">
        <v>5.6</v>
      </c>
      <c r="P170" s="82">
        <v>10.674756992763465</v>
      </c>
      <c r="Q170" s="79"/>
      <c r="R170" s="98">
        <v>12</v>
      </c>
      <c r="S170" s="82">
        <v>25.829736649099853</v>
      </c>
      <c r="T170" s="98">
        <v>12.1</v>
      </c>
      <c r="U170" s="82">
        <v>25.492468331984512</v>
      </c>
      <c r="V170" s="79"/>
      <c r="W170" s="98">
        <v>5.7</v>
      </c>
      <c r="X170" s="82">
        <v>12.582153447075754</v>
      </c>
      <c r="Y170" s="98">
        <v>8.4</v>
      </c>
      <c r="Z170" s="82">
        <v>17.366404056877098</v>
      </c>
      <c r="AA170" s="79"/>
      <c r="AB170" s="98">
        <v>18.3</v>
      </c>
      <c r="AC170" s="82">
        <v>21.153714399233468</v>
      </c>
      <c r="AD170" s="98">
        <v>24.9</v>
      </c>
      <c r="AE170" s="82">
        <v>24.539181041129844</v>
      </c>
      <c r="AF170" s="79"/>
      <c r="AG170" s="98">
        <v>11.6</v>
      </c>
      <c r="AH170" s="82">
        <v>13.160532948786345</v>
      </c>
      <c r="AI170" s="98">
        <v>13.2</v>
      </c>
      <c r="AJ170" s="82">
        <v>12.777003802530201</v>
      </c>
      <c r="AK170" s="79"/>
      <c r="AL170" s="98">
        <v>22.4</v>
      </c>
      <c r="AM170" s="82">
        <v>21.190659831545553</v>
      </c>
      <c r="AN170" s="98">
        <v>18.2</v>
      </c>
      <c r="AO170" s="82">
        <v>18.100000000000001</v>
      </c>
      <c r="AP170" s="79"/>
      <c r="AQ170" s="98">
        <v>25.6</v>
      </c>
      <c r="AR170" s="82">
        <v>26.620877454745028</v>
      </c>
      <c r="AS170" s="98">
        <v>33.299999999999997</v>
      </c>
      <c r="AT170" s="82">
        <v>32.791403423998453</v>
      </c>
      <c r="AU170" s="79"/>
      <c r="AV170" s="98">
        <v>7.8</v>
      </c>
      <c r="AW170" s="82">
        <v>8.0735767701383203</v>
      </c>
      <c r="AX170" s="98">
        <v>13.5</v>
      </c>
      <c r="AY170" s="82">
        <v>13.396893721685888</v>
      </c>
      <c r="AZ170" s="79"/>
      <c r="BA170" s="98">
        <v>2.6</v>
      </c>
      <c r="BB170" s="82">
        <v>2.5599455285191737</v>
      </c>
      <c r="BC170" s="98">
        <v>3.7</v>
      </c>
      <c r="BD170" s="82">
        <v>3.273862495863423</v>
      </c>
      <c r="BE170" s="79"/>
      <c r="BF170" s="98">
        <v>34.200000000000003</v>
      </c>
      <c r="BG170" s="82">
        <v>33.63845088897061</v>
      </c>
      <c r="BH170" s="98">
        <v>37.799999999999997</v>
      </c>
      <c r="BI170" s="82">
        <v>34.356983274873294</v>
      </c>
      <c r="BJ170" s="79"/>
      <c r="BK170" s="98">
        <v>20</v>
      </c>
      <c r="BL170" s="82">
        <v>18.718466746205976</v>
      </c>
      <c r="BM170" s="98">
        <v>22.5</v>
      </c>
      <c r="BN170" s="82">
        <v>19.34469448169968</v>
      </c>
      <c r="BO170" s="79"/>
      <c r="BP170" s="98">
        <v>2.8</v>
      </c>
      <c r="BQ170" s="233">
        <v>2.6254738946142453</v>
      </c>
      <c r="BR170" s="98">
        <v>4.0999999999999996</v>
      </c>
      <c r="BS170" s="82">
        <v>3.5061625623775399</v>
      </c>
      <c r="BT170" s="79"/>
      <c r="BU170" s="98">
        <v>13.4</v>
      </c>
      <c r="BV170" s="233">
        <v>12.401533991658457</v>
      </c>
      <c r="BW170" s="98">
        <v>16.7</v>
      </c>
      <c r="BX170" s="82">
        <v>14.06304704618721</v>
      </c>
    </row>
    <row r="171" spans="1:76" s="228" customFormat="1" ht="12.75" customHeight="1">
      <c r="A171" s="56"/>
      <c r="B171" s="389" t="s">
        <v>176</v>
      </c>
      <c r="C171" s="98">
        <v>4</v>
      </c>
      <c r="D171" s="82">
        <v>3.6664609326925519</v>
      </c>
      <c r="E171" s="98">
        <v>6.7</v>
      </c>
      <c r="F171" s="82">
        <v>5.4994400927028444</v>
      </c>
      <c r="G171" s="79"/>
      <c r="H171" s="98">
        <v>10.199999999999999</v>
      </c>
      <c r="I171" s="82">
        <v>22.269550493794615</v>
      </c>
      <c r="J171" s="98">
        <v>10.7</v>
      </c>
      <c r="K171" s="82">
        <v>20.010115169155398</v>
      </c>
      <c r="L171" s="79"/>
      <c r="M171" s="98">
        <v>4.8</v>
      </c>
      <c r="N171" s="82">
        <v>10.2181671248255</v>
      </c>
      <c r="O171" s="98">
        <v>6.1</v>
      </c>
      <c r="P171" s="82">
        <v>12.018759648243208</v>
      </c>
      <c r="Q171" s="79"/>
      <c r="R171" s="98">
        <v>15.9</v>
      </c>
      <c r="S171" s="82">
        <v>29.601480377918676</v>
      </c>
      <c r="T171" s="98">
        <v>18.5</v>
      </c>
      <c r="U171" s="82">
        <v>35.173088717298441</v>
      </c>
      <c r="V171" s="79"/>
      <c r="W171" s="98">
        <v>11</v>
      </c>
      <c r="X171" s="82">
        <v>20.204857233965971</v>
      </c>
      <c r="Y171" s="98">
        <v>12.1</v>
      </c>
      <c r="Z171" s="82">
        <v>23.735453633323694</v>
      </c>
      <c r="AA171" s="79"/>
      <c r="AB171" s="98">
        <v>25.4</v>
      </c>
      <c r="AC171" s="82">
        <v>24.645922299134028</v>
      </c>
      <c r="AD171" s="98">
        <v>30.8</v>
      </c>
      <c r="AE171" s="82">
        <v>29.12174610788615</v>
      </c>
      <c r="AF171" s="79"/>
      <c r="AG171" s="98">
        <v>16.100000000000001</v>
      </c>
      <c r="AH171" s="82">
        <v>15.960468119113402</v>
      </c>
      <c r="AI171" s="98">
        <v>18</v>
      </c>
      <c r="AJ171" s="82">
        <v>17.407917918712101</v>
      </c>
      <c r="AK171" s="79"/>
      <c r="AL171" s="98">
        <v>25.4</v>
      </c>
      <c r="AM171" s="82">
        <v>23.857902617382301</v>
      </c>
      <c r="AN171" s="98">
        <v>21.1</v>
      </c>
      <c r="AO171" s="82">
        <v>23.9</v>
      </c>
      <c r="AP171" s="79"/>
      <c r="AQ171" s="98">
        <v>29.2</v>
      </c>
      <c r="AR171" s="82">
        <v>29.640561618980925</v>
      </c>
      <c r="AS171" s="98">
        <v>39.1</v>
      </c>
      <c r="AT171" s="82">
        <v>36.612665222139462</v>
      </c>
      <c r="AU171" s="79"/>
      <c r="AV171" s="98">
        <v>12.5</v>
      </c>
      <c r="AW171" s="82">
        <v>12.610294346457154</v>
      </c>
      <c r="AX171" s="98">
        <v>16.600000000000001</v>
      </c>
      <c r="AY171" s="82">
        <v>15.413337974049419</v>
      </c>
      <c r="AZ171" s="79"/>
      <c r="BA171" s="98">
        <v>5.2</v>
      </c>
      <c r="BB171" s="82">
        <v>5.0254861409640128</v>
      </c>
      <c r="BC171" s="98">
        <v>6.1</v>
      </c>
      <c r="BD171" s="82">
        <v>5.3524794343176234</v>
      </c>
      <c r="BE171" s="79"/>
      <c r="BF171" s="98">
        <v>41.4</v>
      </c>
      <c r="BG171" s="82">
        <v>40.303147746968328</v>
      </c>
      <c r="BH171" s="98">
        <v>38.1</v>
      </c>
      <c r="BI171" s="82">
        <v>34.93850740593453</v>
      </c>
      <c r="BJ171" s="79"/>
      <c r="BK171" s="98">
        <v>25</v>
      </c>
      <c r="BL171" s="82">
        <v>23.363518682878105</v>
      </c>
      <c r="BM171" s="98">
        <v>25.5</v>
      </c>
      <c r="BN171" s="82">
        <v>22.474364920367485</v>
      </c>
      <c r="BO171" s="79"/>
      <c r="BP171" s="98">
        <v>6</v>
      </c>
      <c r="BQ171" s="233">
        <v>5.6416003806143245</v>
      </c>
      <c r="BR171" s="98">
        <v>4.4000000000000004</v>
      </c>
      <c r="BS171" s="82">
        <v>4.0085252250500316</v>
      </c>
      <c r="BT171" s="79"/>
      <c r="BU171" s="98">
        <v>9</v>
      </c>
      <c r="BV171" s="233">
        <v>8.3181625933034873</v>
      </c>
      <c r="BW171" s="98">
        <v>17.3</v>
      </c>
      <c r="BX171" s="82">
        <v>15.075766081707732</v>
      </c>
    </row>
    <row r="172" spans="1:76" s="228" customFormat="1" ht="12.75" customHeight="1">
      <c r="A172" s="42"/>
      <c r="B172" s="4" t="s">
        <v>86</v>
      </c>
      <c r="C172" s="77"/>
      <c r="D172" s="88">
        <v>3.4841712595804455</v>
      </c>
      <c r="E172" s="77"/>
      <c r="F172" s="88">
        <v>2.1356255527435515</v>
      </c>
      <c r="G172" s="79"/>
      <c r="H172" s="77"/>
      <c r="I172" s="88">
        <v>1.3872277906853614</v>
      </c>
      <c r="J172" s="77"/>
      <c r="K172" s="88">
        <v>1.5547558392143466</v>
      </c>
      <c r="L172" s="79"/>
      <c r="M172" s="77"/>
      <c r="N172" s="88">
        <v>1.4243223981985198</v>
      </c>
      <c r="O172" s="77"/>
      <c r="P172" s="88">
        <v>1.7619898727057393</v>
      </c>
      <c r="Q172" s="79"/>
      <c r="R172" s="77"/>
      <c r="S172" s="88">
        <v>2.559114554746694</v>
      </c>
      <c r="T172" s="77"/>
      <c r="U172" s="88">
        <v>1.9525678491756944</v>
      </c>
      <c r="V172" s="79"/>
      <c r="W172" s="77"/>
      <c r="X172" s="88">
        <v>2.4004988713369295</v>
      </c>
      <c r="Y172" s="77"/>
      <c r="Z172" s="88">
        <v>3.2227646789972932</v>
      </c>
      <c r="AA172" s="79"/>
      <c r="AB172" s="77"/>
      <c r="AC172" s="88">
        <v>1.7981186915677232</v>
      </c>
      <c r="AD172" s="77"/>
      <c r="AE172" s="88">
        <v>1.9116778506090319</v>
      </c>
      <c r="AF172" s="79"/>
      <c r="AG172" s="77"/>
      <c r="AH172" s="88">
        <v>1.9108965347103926</v>
      </c>
      <c r="AI172" s="77"/>
      <c r="AJ172" s="88">
        <v>2.7605280837046151</v>
      </c>
      <c r="AK172" s="79"/>
      <c r="AL172" s="77"/>
      <c r="AM172" s="88">
        <v>1.5879936341290026</v>
      </c>
      <c r="AN172" s="77"/>
      <c r="AO172" s="88">
        <v>1.2712765957446808</v>
      </c>
      <c r="AP172" s="79"/>
      <c r="AQ172" s="77"/>
      <c r="AR172" s="88">
        <v>1.4061136164660037</v>
      </c>
      <c r="AS172" s="77"/>
      <c r="AT172" s="88">
        <v>1.2547570562758115</v>
      </c>
      <c r="AU172" s="79"/>
      <c r="AV172" s="77"/>
      <c r="AW172" s="88">
        <v>2.1530579958736493</v>
      </c>
      <c r="AX172" s="77"/>
      <c r="AY172" s="88">
        <v>1.4497152133432363</v>
      </c>
      <c r="AZ172" s="79"/>
      <c r="BA172" s="77"/>
      <c r="BB172" s="88">
        <v>2.2123038429059316</v>
      </c>
      <c r="BC172" s="77"/>
      <c r="BD172" s="88">
        <v>5.6751097709652241</v>
      </c>
      <c r="BE172" s="79"/>
      <c r="BF172" s="77"/>
      <c r="BG172" s="88">
        <v>1.5394389757076763</v>
      </c>
      <c r="BH172" s="77"/>
      <c r="BI172" s="88">
        <v>1.2292246306316756</v>
      </c>
      <c r="BJ172" s="79"/>
      <c r="BK172" s="77"/>
      <c r="BL172" s="88">
        <v>1.6431485705649505</v>
      </c>
      <c r="BM172" s="77"/>
      <c r="BN172" s="88">
        <v>1.857140259849287</v>
      </c>
      <c r="BO172" s="79"/>
      <c r="BP172" s="235"/>
      <c r="BQ172" s="88">
        <v>2.4342961067406148</v>
      </c>
      <c r="BR172" s="77"/>
      <c r="BS172" s="88">
        <v>3.5980552484949468</v>
      </c>
      <c r="BT172" s="79"/>
      <c r="BU172" s="235"/>
      <c r="BV172" s="88">
        <v>1.1616404928484441</v>
      </c>
      <c r="BW172" s="77"/>
      <c r="BX172" s="88">
        <v>1.6208187296300098</v>
      </c>
    </row>
    <row r="174" spans="1:76">
      <c r="A174" s="515" t="s">
        <v>748</v>
      </c>
    </row>
    <row r="175" spans="1:76">
      <c r="A175" s="41" t="s">
        <v>715</v>
      </c>
      <c r="B175" s="389" t="s">
        <v>175</v>
      </c>
      <c r="C175" s="793" t="s">
        <v>718</v>
      </c>
      <c r="D175" s="793"/>
      <c r="E175" s="793"/>
      <c r="F175" s="793"/>
      <c r="H175" s="793" t="s">
        <v>718</v>
      </c>
      <c r="I175" s="793"/>
      <c r="J175" s="793"/>
      <c r="K175" s="793"/>
      <c r="M175" s="793" t="s">
        <v>718</v>
      </c>
      <c r="N175" s="793"/>
      <c r="O175" s="793"/>
      <c r="P175" s="793"/>
      <c r="R175" s="793" t="s">
        <v>718</v>
      </c>
      <c r="S175" s="793"/>
      <c r="T175" s="793"/>
      <c r="U175" s="793"/>
      <c r="V175" s="126"/>
      <c r="W175" s="793" t="s">
        <v>718</v>
      </c>
      <c r="X175" s="793"/>
      <c r="Y175" s="793"/>
      <c r="Z175" s="793"/>
      <c r="AB175" s="793" t="s">
        <v>718</v>
      </c>
      <c r="AC175" s="793"/>
      <c r="AD175" s="793"/>
      <c r="AE175" s="793"/>
      <c r="AF175" s="126"/>
      <c r="AG175" s="793" t="s">
        <v>718</v>
      </c>
      <c r="AH175" s="793"/>
      <c r="AI175" s="793"/>
      <c r="AJ175" s="793"/>
      <c r="AL175" s="793" t="s">
        <v>718</v>
      </c>
      <c r="AM175" s="793"/>
      <c r="AN175" s="793"/>
      <c r="AO175" s="793"/>
      <c r="AQ175" s="793" t="s">
        <v>718</v>
      </c>
      <c r="AR175" s="793"/>
      <c r="AS175" s="793"/>
      <c r="AT175" s="793"/>
      <c r="AV175" s="793" t="s">
        <v>718</v>
      </c>
      <c r="AW175" s="793"/>
      <c r="AX175" s="793"/>
      <c r="AY175" s="793"/>
      <c r="BA175" s="793" t="s">
        <v>718</v>
      </c>
      <c r="BB175" s="793"/>
      <c r="BC175" s="793"/>
      <c r="BD175" s="793"/>
      <c r="BF175" s="793" t="s">
        <v>718</v>
      </c>
      <c r="BG175" s="793"/>
      <c r="BH175" s="793"/>
      <c r="BI175" s="793"/>
      <c r="BK175" s="793" t="s">
        <v>718</v>
      </c>
      <c r="BL175" s="793"/>
      <c r="BM175" s="793"/>
      <c r="BN175" s="793"/>
      <c r="BP175" s="793" t="s">
        <v>718</v>
      </c>
      <c r="BQ175" s="793"/>
      <c r="BR175" s="793"/>
      <c r="BS175" s="793"/>
      <c r="BU175" s="793" t="s">
        <v>718</v>
      </c>
      <c r="BV175" s="793"/>
      <c r="BW175" s="793"/>
      <c r="BX175" s="793"/>
    </row>
    <row r="176" spans="1:76">
      <c r="A176" s="56"/>
      <c r="B176" s="389" t="s">
        <v>83</v>
      </c>
      <c r="V176" s="126"/>
      <c r="AF176" s="126"/>
    </row>
    <row r="177" spans="1:76">
      <c r="A177" s="56"/>
      <c r="B177" s="389" t="s">
        <v>84</v>
      </c>
      <c r="V177" s="126"/>
      <c r="AF177" s="126"/>
    </row>
    <row r="178" spans="1:76">
      <c r="A178" s="56"/>
      <c r="B178" s="389" t="s">
        <v>85</v>
      </c>
      <c r="V178" s="126"/>
      <c r="AF178" s="126"/>
    </row>
    <row r="179" spans="1:76">
      <c r="A179" s="56"/>
      <c r="B179" s="389" t="s">
        <v>176</v>
      </c>
      <c r="V179" s="126"/>
      <c r="AF179" s="126"/>
    </row>
    <row r="180" spans="1:76">
      <c r="A180" s="42"/>
      <c r="B180" s="4" t="s">
        <v>86</v>
      </c>
      <c r="V180" s="126"/>
      <c r="AF180" s="126"/>
    </row>
    <row r="181" spans="1:76">
      <c r="A181" s="33"/>
      <c r="B181" s="389"/>
      <c r="V181" s="230"/>
      <c r="AF181" s="230"/>
    </row>
    <row r="182" spans="1:76">
      <c r="A182" s="56"/>
      <c r="B182" s="43"/>
      <c r="V182" s="205"/>
      <c r="AF182" s="205"/>
    </row>
    <row r="183" spans="1:76">
      <c r="A183" s="41" t="s">
        <v>716</v>
      </c>
      <c r="B183" s="389" t="s">
        <v>175</v>
      </c>
      <c r="C183" s="793" t="s">
        <v>719</v>
      </c>
      <c r="D183" s="793"/>
      <c r="E183" s="793"/>
      <c r="F183" s="793"/>
      <c r="H183" s="793" t="s">
        <v>719</v>
      </c>
      <c r="I183" s="793"/>
      <c r="J183" s="793"/>
      <c r="K183" s="793"/>
      <c r="M183" s="793" t="s">
        <v>719</v>
      </c>
      <c r="N183" s="793"/>
      <c r="O183" s="793"/>
      <c r="P183" s="793"/>
      <c r="R183" s="793" t="s">
        <v>719</v>
      </c>
      <c r="S183" s="793"/>
      <c r="T183" s="793"/>
      <c r="U183" s="793"/>
      <c r="V183" s="205"/>
      <c r="W183" s="793" t="s">
        <v>719</v>
      </c>
      <c r="X183" s="793"/>
      <c r="Y183" s="793"/>
      <c r="Z183" s="793"/>
      <c r="AB183" s="793" t="s">
        <v>719</v>
      </c>
      <c r="AC183" s="793"/>
      <c r="AD183" s="793"/>
      <c r="AE183" s="793"/>
      <c r="AF183" s="205"/>
      <c r="AG183" s="793" t="s">
        <v>719</v>
      </c>
      <c r="AH183" s="793"/>
      <c r="AI183" s="793"/>
      <c r="AJ183" s="793"/>
      <c r="AL183" s="793" t="s">
        <v>719</v>
      </c>
      <c r="AM183" s="793"/>
      <c r="AN183" s="793"/>
      <c r="AO183" s="793"/>
      <c r="AQ183" s="793" t="s">
        <v>719</v>
      </c>
      <c r="AR183" s="793"/>
      <c r="AS183" s="793"/>
      <c r="AT183" s="793"/>
      <c r="AV183" s="793" t="s">
        <v>719</v>
      </c>
      <c r="AW183" s="793"/>
      <c r="AX183" s="793"/>
      <c r="AY183" s="793"/>
      <c r="BA183" s="793" t="s">
        <v>719</v>
      </c>
      <c r="BB183" s="793"/>
      <c r="BC183" s="793"/>
      <c r="BD183" s="793"/>
      <c r="BF183" s="793" t="s">
        <v>719</v>
      </c>
      <c r="BG183" s="793"/>
      <c r="BH183" s="793"/>
      <c r="BI183" s="793"/>
      <c r="BK183" s="793" t="s">
        <v>719</v>
      </c>
      <c r="BL183" s="793"/>
      <c r="BM183" s="793"/>
      <c r="BN183" s="793"/>
      <c r="BP183" s="793" t="s">
        <v>719</v>
      </c>
      <c r="BQ183" s="793"/>
      <c r="BR183" s="793"/>
      <c r="BS183" s="793"/>
      <c r="BU183" s="793" t="s">
        <v>719</v>
      </c>
      <c r="BV183" s="793"/>
      <c r="BW183" s="793"/>
      <c r="BX183" s="793"/>
    </row>
    <row r="184" spans="1:76">
      <c r="A184" s="56"/>
      <c r="B184" s="389" t="s">
        <v>83</v>
      </c>
      <c r="H184" s="126"/>
      <c r="I184" s="126"/>
      <c r="J184" s="126"/>
      <c r="K184" s="126"/>
      <c r="M184" s="126"/>
      <c r="N184" s="126"/>
      <c r="O184" s="126"/>
      <c r="P184" s="126"/>
      <c r="R184" s="126"/>
      <c r="S184" s="126"/>
      <c r="T184" s="126"/>
      <c r="U184" s="126"/>
      <c r="V184" s="205"/>
      <c r="W184" s="126"/>
      <c r="X184" s="126"/>
      <c r="Y184" s="126"/>
      <c r="Z184" s="126"/>
      <c r="AB184" s="126"/>
      <c r="AC184" s="126"/>
      <c r="AD184" s="126"/>
      <c r="AE184" s="126"/>
      <c r="AF184" s="205"/>
      <c r="AG184" s="126"/>
      <c r="AH184" s="126"/>
      <c r="AI184" s="126"/>
      <c r="AJ184" s="126"/>
    </row>
    <row r="185" spans="1:76">
      <c r="A185" s="56"/>
      <c r="B185" s="389" t="s">
        <v>84</v>
      </c>
      <c r="H185" s="126"/>
      <c r="I185" s="126"/>
      <c r="J185" s="126"/>
      <c r="K185" s="126"/>
      <c r="M185" s="126"/>
      <c r="N185" s="126"/>
      <c r="O185" s="126"/>
      <c r="P185" s="126"/>
      <c r="R185" s="126"/>
      <c r="S185" s="126"/>
      <c r="T185" s="126"/>
      <c r="U185" s="126"/>
      <c r="V185" s="230"/>
      <c r="W185" s="126"/>
      <c r="X185" s="126"/>
      <c r="Y185" s="126"/>
      <c r="Z185" s="126"/>
      <c r="AB185" s="126"/>
      <c r="AC185" s="126"/>
      <c r="AD185" s="126"/>
      <c r="AE185" s="126"/>
      <c r="AF185" s="230"/>
      <c r="AG185" s="126"/>
      <c r="AH185" s="126"/>
      <c r="AI185" s="126"/>
      <c r="AJ185" s="126"/>
    </row>
    <row r="186" spans="1:76">
      <c r="A186" s="56"/>
      <c r="B186" s="389" t="s">
        <v>85</v>
      </c>
      <c r="H186" s="126"/>
      <c r="I186" s="126"/>
      <c r="J186" s="126"/>
      <c r="K186" s="126"/>
      <c r="M186" s="126"/>
      <c r="N186" s="126"/>
      <c r="O186" s="126"/>
      <c r="P186" s="126"/>
      <c r="R186" s="126"/>
      <c r="S186" s="126"/>
      <c r="T186" s="126"/>
      <c r="U186" s="126"/>
      <c r="V186" s="205"/>
      <c r="W186" s="126"/>
      <c r="X186" s="126"/>
      <c r="Y186" s="126"/>
      <c r="Z186" s="126"/>
      <c r="AB186" s="126"/>
      <c r="AC186" s="126"/>
      <c r="AD186" s="126"/>
      <c r="AE186" s="126"/>
      <c r="AF186" s="205"/>
      <c r="AG186" s="126"/>
      <c r="AH186" s="126"/>
      <c r="AI186" s="126"/>
      <c r="AJ186" s="126"/>
    </row>
    <row r="187" spans="1:76">
      <c r="A187" s="56"/>
      <c r="B187" s="389" t="s">
        <v>176</v>
      </c>
      <c r="H187" s="126"/>
      <c r="I187" s="126"/>
      <c r="J187" s="126"/>
      <c r="K187" s="126"/>
      <c r="M187" s="126"/>
      <c r="N187" s="126"/>
      <c r="O187" s="126"/>
      <c r="P187" s="126"/>
      <c r="R187" s="126"/>
      <c r="S187" s="126"/>
      <c r="T187" s="126"/>
      <c r="U187" s="126"/>
      <c r="V187" s="205"/>
      <c r="W187" s="126"/>
      <c r="X187" s="126"/>
      <c r="Y187" s="126"/>
      <c r="Z187" s="126"/>
      <c r="AB187" s="126"/>
      <c r="AC187" s="126"/>
      <c r="AD187" s="126"/>
      <c r="AE187" s="126"/>
      <c r="AF187" s="205"/>
      <c r="AG187" s="126"/>
      <c r="AH187" s="126"/>
      <c r="AI187" s="126"/>
      <c r="AJ187" s="126"/>
    </row>
    <row r="188" spans="1:76">
      <c r="A188" s="42"/>
      <c r="B188" s="4" t="s">
        <v>86</v>
      </c>
      <c r="H188" s="126"/>
      <c r="I188" s="126"/>
      <c r="J188" s="126"/>
      <c r="K188" s="126"/>
      <c r="M188" s="126"/>
      <c r="N188" s="126"/>
      <c r="O188" s="126"/>
      <c r="P188" s="126"/>
      <c r="R188" s="126"/>
      <c r="S188" s="126"/>
      <c r="T188" s="126"/>
      <c r="U188" s="126"/>
      <c r="V188" s="126"/>
      <c r="W188" s="126"/>
      <c r="X188" s="126"/>
      <c r="Y188" s="126"/>
      <c r="Z188" s="126"/>
      <c r="AB188" s="126"/>
      <c r="AC188" s="126"/>
      <c r="AD188" s="126"/>
      <c r="AE188" s="126"/>
      <c r="AF188" s="126"/>
      <c r="AG188" s="126"/>
      <c r="AH188" s="126"/>
      <c r="AI188" s="126"/>
      <c r="AJ188" s="126"/>
    </row>
    <row r="189" spans="1:76">
      <c r="A189" s="33"/>
      <c r="B189" s="389"/>
      <c r="H189" s="126"/>
      <c r="I189" s="126"/>
      <c r="J189" s="126"/>
      <c r="K189" s="126"/>
      <c r="M189" s="126"/>
      <c r="N189" s="126"/>
      <c r="O189" s="126"/>
      <c r="P189" s="126"/>
      <c r="R189" s="126"/>
      <c r="S189" s="126"/>
      <c r="T189" s="126"/>
      <c r="U189" s="126"/>
      <c r="V189" s="127"/>
      <c r="W189" s="126"/>
      <c r="X189" s="126"/>
      <c r="Y189" s="126"/>
      <c r="Z189" s="126"/>
      <c r="AB189" s="126"/>
      <c r="AC189" s="126"/>
      <c r="AD189" s="126"/>
      <c r="AE189" s="126"/>
      <c r="AF189" s="127"/>
      <c r="AG189" s="126"/>
      <c r="AH189" s="126"/>
      <c r="AI189" s="126"/>
      <c r="AJ189" s="126"/>
    </row>
    <row r="190" spans="1:76">
      <c r="A190" s="56"/>
      <c r="B190" s="43"/>
      <c r="H190" s="126"/>
      <c r="I190" s="126"/>
      <c r="J190" s="126"/>
      <c r="K190" s="126"/>
      <c r="M190" s="126"/>
      <c r="N190" s="126"/>
      <c r="O190" s="126"/>
      <c r="P190" s="126"/>
      <c r="R190" s="126"/>
      <c r="S190" s="126"/>
      <c r="T190" s="126"/>
      <c r="U190" s="126"/>
      <c r="V190" s="204"/>
      <c r="W190" s="126"/>
      <c r="X190" s="126"/>
      <c r="Y190" s="126"/>
      <c r="Z190" s="126"/>
      <c r="AB190" s="126"/>
      <c r="AC190" s="126"/>
      <c r="AD190" s="126"/>
      <c r="AE190" s="126"/>
      <c r="AF190" s="204"/>
      <c r="AG190" s="126"/>
      <c r="AH190" s="126"/>
      <c r="AI190" s="126"/>
      <c r="AJ190" s="126"/>
    </row>
    <row r="191" spans="1:76">
      <c r="A191" s="41" t="s">
        <v>717</v>
      </c>
      <c r="B191" s="389" t="s">
        <v>175</v>
      </c>
      <c r="C191" s="793" t="s">
        <v>720</v>
      </c>
      <c r="D191" s="793"/>
      <c r="E191" s="793"/>
      <c r="F191" s="793"/>
      <c r="H191" s="98">
        <v>3.7</v>
      </c>
      <c r="I191" s="82">
        <v>16.285418135347935</v>
      </c>
      <c r="J191" s="98">
        <v>3.8</v>
      </c>
      <c r="K191" s="82">
        <v>17.685168209571941</v>
      </c>
      <c r="M191" s="98">
        <v>0.8</v>
      </c>
      <c r="N191" s="82">
        <v>3.4215139462282451</v>
      </c>
      <c r="O191" s="98">
        <v>1.8</v>
      </c>
      <c r="P191" s="82">
        <v>8.267173922395747</v>
      </c>
      <c r="R191" s="98">
        <v>3.8</v>
      </c>
      <c r="S191" s="82">
        <v>15.206509783727311</v>
      </c>
      <c r="T191" s="98">
        <v>3.3</v>
      </c>
      <c r="U191" s="82">
        <v>16.669645653115488</v>
      </c>
      <c r="V191" s="79"/>
      <c r="W191" s="98">
        <v>3</v>
      </c>
      <c r="X191" s="82">
        <v>11.900666833086609</v>
      </c>
      <c r="Y191" s="98">
        <v>1.2</v>
      </c>
      <c r="Z191" s="82">
        <v>6.2376790846667163</v>
      </c>
      <c r="AB191" s="98">
        <v>6.6</v>
      </c>
      <c r="AC191" s="82">
        <v>12.902424477755426</v>
      </c>
      <c r="AD191" s="98">
        <v>6.7</v>
      </c>
      <c r="AE191" s="82">
        <v>15.928951034872039</v>
      </c>
      <c r="AF191" s="79"/>
      <c r="AG191" s="98">
        <v>3.6</v>
      </c>
      <c r="AH191" s="82">
        <v>6.9498305625735712</v>
      </c>
      <c r="AI191" s="98">
        <v>2.7</v>
      </c>
      <c r="AJ191" s="82">
        <v>6.4999298472314893</v>
      </c>
      <c r="AL191" s="793" t="s">
        <v>720</v>
      </c>
      <c r="AM191" s="793"/>
      <c r="AN191" s="793"/>
      <c r="AO191" s="793"/>
      <c r="AQ191" s="98">
        <v>8.9</v>
      </c>
      <c r="AR191" s="82">
        <v>20.907625605143284</v>
      </c>
      <c r="AS191" s="98">
        <v>9</v>
      </c>
      <c r="AT191" s="82">
        <v>21.912323622941646</v>
      </c>
      <c r="AV191" s="98">
        <v>3.8</v>
      </c>
      <c r="AW191" s="82">
        <v>8.9152876505078034</v>
      </c>
      <c r="AX191" s="98">
        <v>2.2999999999999998</v>
      </c>
      <c r="AY191" s="82">
        <v>5.5699286749917372</v>
      </c>
      <c r="AZ191" s="79"/>
      <c r="BA191" s="98">
        <v>0.4</v>
      </c>
      <c r="BB191" s="82">
        <v>1.0889374923774562</v>
      </c>
      <c r="BC191" s="98">
        <v>0.6</v>
      </c>
      <c r="BD191" s="82">
        <v>1.816914881746613</v>
      </c>
      <c r="BF191" s="98">
        <v>9</v>
      </c>
      <c r="BG191" s="156">
        <v>23.306525687150529</v>
      </c>
      <c r="BH191" s="98">
        <v>7.9</v>
      </c>
      <c r="BI191" s="82">
        <v>23.325993233970301</v>
      </c>
      <c r="BJ191" s="79"/>
      <c r="BK191" s="98">
        <v>3.4</v>
      </c>
      <c r="BL191" s="82">
        <v>9.808498637195342</v>
      </c>
      <c r="BM191" s="98">
        <v>3</v>
      </c>
      <c r="BN191" s="82">
        <v>10.968644774863378</v>
      </c>
      <c r="BP191" s="98">
        <v>0</v>
      </c>
      <c r="BQ191" s="82">
        <v>0</v>
      </c>
      <c r="BR191" s="98">
        <v>0.4</v>
      </c>
      <c r="BS191" s="82">
        <v>1.3838137486482889</v>
      </c>
      <c r="BT191" s="79"/>
      <c r="BU191" s="98">
        <v>1.2</v>
      </c>
      <c r="BV191" s="82">
        <v>3.6147591364379754</v>
      </c>
      <c r="BW191" s="98">
        <v>2.1</v>
      </c>
      <c r="BX191" s="82">
        <v>8.120409901572911</v>
      </c>
    </row>
    <row r="192" spans="1:76">
      <c r="A192" s="56"/>
      <c r="B192" s="389" t="s">
        <v>83</v>
      </c>
      <c r="H192" s="98">
        <v>3.2</v>
      </c>
      <c r="I192" s="82">
        <v>11.318190648531962</v>
      </c>
      <c r="J192" s="98">
        <v>3.3</v>
      </c>
      <c r="K192" s="82">
        <v>17.167229236533679</v>
      </c>
      <c r="M192" s="98">
        <v>1.5</v>
      </c>
      <c r="N192" s="82">
        <v>5.6322961859445329</v>
      </c>
      <c r="O192" s="98">
        <v>1.1000000000000001</v>
      </c>
      <c r="P192" s="82">
        <v>5.4139764804115016</v>
      </c>
      <c r="R192" s="98">
        <v>4.9000000000000004</v>
      </c>
      <c r="S192" s="82">
        <v>16.876616468437948</v>
      </c>
      <c r="T192" s="98">
        <v>3.1</v>
      </c>
      <c r="U192" s="82">
        <v>18.516617926081508</v>
      </c>
      <c r="V192" s="79"/>
      <c r="W192" s="98">
        <v>2.7</v>
      </c>
      <c r="X192" s="82">
        <v>9.4540668925527349</v>
      </c>
      <c r="Y192" s="98">
        <v>1.2</v>
      </c>
      <c r="Z192" s="82">
        <v>7.326971199091898</v>
      </c>
      <c r="AB192" s="98">
        <v>8.3000000000000007</v>
      </c>
      <c r="AC192" s="82">
        <v>14.125596270713086</v>
      </c>
      <c r="AD192" s="98">
        <v>6.6</v>
      </c>
      <c r="AE192" s="82">
        <v>18.722274928308021</v>
      </c>
      <c r="AF192" s="79"/>
      <c r="AG192" s="98">
        <v>5.4</v>
      </c>
      <c r="AH192" s="82">
        <v>9.325066748293878</v>
      </c>
      <c r="AI192" s="98">
        <v>2.2999999999999998</v>
      </c>
      <c r="AJ192" s="82">
        <v>6.4361974616509778</v>
      </c>
      <c r="AQ192" s="98">
        <v>11.8</v>
      </c>
      <c r="AR192" s="82">
        <v>25.814911346704495</v>
      </c>
      <c r="AS192" s="98">
        <v>10.8</v>
      </c>
      <c r="AT192" s="82">
        <v>30.202088230547449</v>
      </c>
      <c r="AV192" s="98">
        <v>4.7</v>
      </c>
      <c r="AW192" s="82">
        <v>10.269995364622376</v>
      </c>
      <c r="AX192" s="98">
        <v>2.9</v>
      </c>
      <c r="AY192" s="82">
        <v>8.1766305315323393</v>
      </c>
      <c r="AZ192" s="79"/>
      <c r="BA192" s="98">
        <v>0.4</v>
      </c>
      <c r="BB192" s="82">
        <v>1.0171814701884272</v>
      </c>
      <c r="BC192" s="98">
        <v>0.5</v>
      </c>
      <c r="BD192" s="82">
        <v>1.5425948461774301</v>
      </c>
      <c r="BF192" s="98">
        <v>9.9</v>
      </c>
      <c r="BG192" s="156">
        <v>24.11879313013182</v>
      </c>
      <c r="BH192" s="98">
        <v>9.6999999999999993</v>
      </c>
      <c r="BI192" s="82">
        <v>29.453476261803662</v>
      </c>
      <c r="BJ192" s="79"/>
      <c r="BK192" s="98">
        <v>4.4000000000000004</v>
      </c>
      <c r="BL192" s="82">
        <v>11.855094116053337</v>
      </c>
      <c r="BM192" s="98">
        <v>3.9</v>
      </c>
      <c r="BN192" s="82">
        <v>13.451685974363055</v>
      </c>
      <c r="BP192" s="98">
        <v>0.5</v>
      </c>
      <c r="BQ192" s="82">
        <v>1.1412415884806224</v>
      </c>
      <c r="BR192" s="98">
        <v>0.6</v>
      </c>
      <c r="BS192" s="82">
        <v>1.9172600706630827</v>
      </c>
      <c r="BT192" s="79"/>
      <c r="BU192" s="98">
        <v>2.5</v>
      </c>
      <c r="BV192" s="82">
        <v>5.5861625655863465</v>
      </c>
      <c r="BW192" s="98">
        <v>2.9</v>
      </c>
      <c r="BX192" s="82">
        <v>10.542583954818801</v>
      </c>
    </row>
    <row r="193" spans="1:76">
      <c r="A193" s="56"/>
      <c r="B193" s="389" t="s">
        <v>84</v>
      </c>
      <c r="H193" s="98">
        <v>3.3</v>
      </c>
      <c r="I193" s="82">
        <v>10.305697166457332</v>
      </c>
      <c r="J193" s="98">
        <v>2.8</v>
      </c>
      <c r="K193" s="82">
        <v>11.014017675885274</v>
      </c>
      <c r="M193" s="98">
        <v>2.9</v>
      </c>
      <c r="N193" s="82">
        <v>8.7916710167809864</v>
      </c>
      <c r="O193" s="98">
        <v>1.1000000000000001</v>
      </c>
      <c r="P193" s="82">
        <v>4.1528023174730677</v>
      </c>
      <c r="R193" s="98">
        <v>3.8</v>
      </c>
      <c r="S193" s="82">
        <v>18.135998830376035</v>
      </c>
      <c r="T193" s="98">
        <v>4</v>
      </c>
      <c r="U193" s="82">
        <v>16.831307615221878</v>
      </c>
      <c r="V193" s="79"/>
      <c r="W193" s="98">
        <v>2.2999999999999998</v>
      </c>
      <c r="X193" s="82">
        <v>11.044804151739427</v>
      </c>
      <c r="Y193" s="98">
        <v>1.6</v>
      </c>
      <c r="Z193" s="82">
        <v>7.0539489903341801</v>
      </c>
      <c r="AB193" s="98">
        <v>6.7</v>
      </c>
      <c r="AC193" s="82">
        <v>13.146583275128631</v>
      </c>
      <c r="AD193" s="98">
        <v>6.8</v>
      </c>
      <c r="AE193" s="82">
        <v>13.564140426406789</v>
      </c>
      <c r="AF193" s="79"/>
      <c r="AG193" s="98">
        <v>5.2</v>
      </c>
      <c r="AH193" s="82">
        <v>10.35445826078397</v>
      </c>
      <c r="AI193" s="98">
        <v>3.4</v>
      </c>
      <c r="AJ193" s="82">
        <v>6.8439731740128469</v>
      </c>
      <c r="AQ193" s="98">
        <v>11.4</v>
      </c>
      <c r="AR193" s="82">
        <v>26.232461744053268</v>
      </c>
      <c r="AS193" s="98">
        <v>8.5</v>
      </c>
      <c r="AT193" s="82">
        <v>16.78108957993749</v>
      </c>
      <c r="AV193" s="98">
        <v>3.7</v>
      </c>
      <c r="AW193" s="82">
        <v>8.3972209412204109</v>
      </c>
      <c r="AX193" s="98">
        <v>3.4</v>
      </c>
      <c r="AY193" s="82">
        <v>6.6781042692172674</v>
      </c>
      <c r="AZ193" s="79"/>
      <c r="BA193" s="98">
        <v>0.3</v>
      </c>
      <c r="BB193" s="82">
        <v>0.83830604005253917</v>
      </c>
      <c r="BC193" s="98">
        <v>0.7</v>
      </c>
      <c r="BD193" s="82">
        <v>1.4989965813897539</v>
      </c>
      <c r="BF193" s="98">
        <v>10.3</v>
      </c>
      <c r="BG193" s="156">
        <v>28.17117462901896</v>
      </c>
      <c r="BH193" s="98">
        <v>12</v>
      </c>
      <c r="BI193" s="82">
        <v>25.670962549294625</v>
      </c>
      <c r="BJ193" s="79"/>
      <c r="BK193" s="98">
        <v>3.6</v>
      </c>
      <c r="BL193" s="82">
        <v>11.347207331051067</v>
      </c>
      <c r="BM193" s="98">
        <v>4.5999999999999996</v>
      </c>
      <c r="BN193" s="82">
        <v>10.650178088735258</v>
      </c>
      <c r="BP193" s="98">
        <v>0.7</v>
      </c>
      <c r="BQ193" s="82">
        <v>1.7764462958236957</v>
      </c>
      <c r="BR193" s="98">
        <v>0.3</v>
      </c>
      <c r="BS193" s="82">
        <v>0.68626364792197692</v>
      </c>
      <c r="BT193" s="79"/>
      <c r="BU193" s="98">
        <v>3.3</v>
      </c>
      <c r="BV193" s="82">
        <v>8.8632325568022132</v>
      </c>
      <c r="BW193" s="98">
        <v>1.8</v>
      </c>
      <c r="BX193" s="82">
        <v>4.3135233337518395</v>
      </c>
    </row>
    <row r="194" spans="1:76">
      <c r="A194" s="56"/>
      <c r="B194" s="389" t="s">
        <v>85</v>
      </c>
      <c r="H194" s="98">
        <v>1.6</v>
      </c>
      <c r="I194" s="82">
        <v>15.415700613950598</v>
      </c>
      <c r="J194" s="98">
        <v>3.4</v>
      </c>
      <c r="K194" s="82">
        <v>15.27480164674124</v>
      </c>
      <c r="M194" s="98">
        <v>0.9</v>
      </c>
      <c r="N194" s="82">
        <v>10.008334420957889</v>
      </c>
      <c r="O194" s="98">
        <v>2.2000000000000002</v>
      </c>
      <c r="P194" s="82">
        <v>9.9859719164331207</v>
      </c>
      <c r="R194" s="98">
        <v>1.4</v>
      </c>
      <c r="S194" s="82">
        <v>15.202794011098137</v>
      </c>
      <c r="T194" s="98">
        <v>4.5</v>
      </c>
      <c r="U194" s="82">
        <v>20.769872551091279</v>
      </c>
      <c r="V194" s="79"/>
      <c r="W194" s="98">
        <v>1.4</v>
      </c>
      <c r="X194" s="82">
        <v>14.148983212690682</v>
      </c>
      <c r="Y194" s="98">
        <v>2.8</v>
      </c>
      <c r="Z194" s="82">
        <v>13.202846732986583</v>
      </c>
      <c r="AB194" s="98">
        <v>3.2</v>
      </c>
      <c r="AC194" s="82">
        <v>20.147480019038493</v>
      </c>
      <c r="AD194" s="98">
        <v>7.9</v>
      </c>
      <c r="AE194" s="82">
        <v>19.358631092462407</v>
      </c>
      <c r="AF194" s="79"/>
      <c r="AG194" s="98">
        <v>2.2999999999999998</v>
      </c>
      <c r="AH194" s="82">
        <v>14.517070689006301</v>
      </c>
      <c r="AI194" s="98">
        <v>4.8</v>
      </c>
      <c r="AJ194" s="82">
        <v>11.751163982115607</v>
      </c>
      <c r="AQ194" s="98">
        <v>8.5</v>
      </c>
      <c r="AR194" s="82">
        <v>27.187747372695377</v>
      </c>
      <c r="AS194" s="98">
        <v>9.6999999999999993</v>
      </c>
      <c r="AT194" s="82">
        <v>23.660682785515778</v>
      </c>
      <c r="AV194" s="98">
        <v>3.4</v>
      </c>
      <c r="AW194" s="82">
        <v>10.713546447355522</v>
      </c>
      <c r="AX194" s="98">
        <v>4.5</v>
      </c>
      <c r="AY194" s="82">
        <v>10.876308206979276</v>
      </c>
      <c r="AZ194" s="79"/>
      <c r="BA194" s="98">
        <v>0.7</v>
      </c>
      <c r="BB194" s="82">
        <v>2.5043055202270139</v>
      </c>
      <c r="BC194" s="98">
        <v>1</v>
      </c>
      <c r="BD194" s="82">
        <v>2.7284177702509487</v>
      </c>
      <c r="BF194" s="98">
        <v>7.7</v>
      </c>
      <c r="BG194" s="156">
        <v>27.487007914352994</v>
      </c>
      <c r="BH194" s="98">
        <v>8.9</v>
      </c>
      <c r="BI194" s="82">
        <v>23.744978823562807</v>
      </c>
      <c r="BJ194" s="79"/>
      <c r="BK194" s="98">
        <v>4.7</v>
      </c>
      <c r="BL194" s="82">
        <v>18.408454103243802</v>
      </c>
      <c r="BM194" s="98">
        <v>4.3</v>
      </c>
      <c r="BN194" s="82">
        <v>12.635197480035533</v>
      </c>
      <c r="BP194" s="98">
        <v>0</v>
      </c>
      <c r="BQ194" s="82">
        <v>0</v>
      </c>
      <c r="BR194" s="98">
        <v>0.9</v>
      </c>
      <c r="BS194" s="82">
        <v>2.6474857204903093</v>
      </c>
      <c r="BT194" s="79"/>
      <c r="BU194" s="98">
        <v>1</v>
      </c>
      <c r="BV194" s="82">
        <v>5.7888639984968711</v>
      </c>
      <c r="BW194" s="98">
        <v>2.8</v>
      </c>
      <c r="BX194" s="82">
        <v>8.5317129849519588</v>
      </c>
    </row>
    <row r="195" spans="1:76">
      <c r="A195" s="56"/>
      <c r="B195" s="389" t="s">
        <v>176</v>
      </c>
      <c r="H195" s="350" t="s">
        <v>147</v>
      </c>
      <c r="I195" s="350" t="s">
        <v>147</v>
      </c>
      <c r="J195" s="350">
        <v>0</v>
      </c>
      <c r="K195" s="350">
        <v>0</v>
      </c>
      <c r="M195" s="350" t="s">
        <v>147</v>
      </c>
      <c r="N195" s="350" t="s">
        <v>147</v>
      </c>
      <c r="O195" s="350">
        <v>0</v>
      </c>
      <c r="P195" s="350">
        <v>0</v>
      </c>
      <c r="R195" s="350" t="s">
        <v>147</v>
      </c>
      <c r="S195" s="350" t="s">
        <v>147</v>
      </c>
      <c r="T195" s="350">
        <v>0.3</v>
      </c>
      <c r="U195" s="350">
        <v>16.048738283395714</v>
      </c>
      <c r="V195" s="79"/>
      <c r="W195" s="350" t="s">
        <v>147</v>
      </c>
      <c r="X195" s="350" t="s">
        <v>147</v>
      </c>
      <c r="Y195" s="350">
        <v>0.3</v>
      </c>
      <c r="Z195" s="350">
        <v>16.812556803445545</v>
      </c>
      <c r="AB195" s="350" t="s">
        <v>147</v>
      </c>
      <c r="AC195" s="350" t="s">
        <v>147</v>
      </c>
      <c r="AD195" s="350">
        <v>0.3</v>
      </c>
      <c r="AE195" s="350">
        <v>8.8200350083226855</v>
      </c>
      <c r="AF195" s="79"/>
      <c r="AG195" s="350" t="s">
        <v>147</v>
      </c>
      <c r="AH195" s="350" t="s">
        <v>147</v>
      </c>
      <c r="AI195" s="350">
        <v>0.3</v>
      </c>
      <c r="AJ195" s="350">
        <v>11.442021761489606</v>
      </c>
      <c r="AQ195" s="358" t="s">
        <v>147</v>
      </c>
      <c r="AR195" s="350" t="s">
        <v>147</v>
      </c>
      <c r="AS195" s="350">
        <v>1.2</v>
      </c>
      <c r="AT195" s="350">
        <v>35.518159823142035</v>
      </c>
      <c r="AV195" s="358" t="s">
        <v>147</v>
      </c>
      <c r="AW195" s="350" t="s">
        <v>147</v>
      </c>
      <c r="AX195" s="350">
        <v>0</v>
      </c>
      <c r="AY195" s="350">
        <v>0</v>
      </c>
      <c r="AZ195" s="79"/>
      <c r="BA195" s="358" t="s">
        <v>147</v>
      </c>
      <c r="BB195" s="350" t="s">
        <v>147</v>
      </c>
      <c r="BC195" s="350">
        <v>0</v>
      </c>
      <c r="BD195" s="350">
        <v>0</v>
      </c>
      <c r="BF195" s="358" t="s">
        <v>147</v>
      </c>
      <c r="BG195" s="350" t="s">
        <v>147</v>
      </c>
      <c r="BH195" s="350">
        <v>0.5</v>
      </c>
      <c r="BI195" s="350">
        <v>24.06932469394167</v>
      </c>
      <c r="BJ195" s="79"/>
      <c r="BK195" s="358" t="s">
        <v>147</v>
      </c>
      <c r="BL195" s="350" t="s">
        <v>147</v>
      </c>
      <c r="BM195" s="350">
        <v>0</v>
      </c>
      <c r="BN195" s="350">
        <v>0</v>
      </c>
      <c r="BP195" s="350" t="s">
        <v>147</v>
      </c>
      <c r="BQ195" s="350" t="s">
        <v>147</v>
      </c>
      <c r="BR195" s="350">
        <v>0</v>
      </c>
      <c r="BS195" s="350">
        <v>0</v>
      </c>
      <c r="BT195" s="79"/>
      <c r="BU195" s="350" t="s">
        <v>147</v>
      </c>
      <c r="BV195" s="350" t="s">
        <v>147</v>
      </c>
      <c r="BW195" s="350">
        <v>0</v>
      </c>
      <c r="BX195" s="350">
        <v>0</v>
      </c>
    </row>
    <row r="196" spans="1:76">
      <c r="A196" s="42"/>
      <c r="B196" s="4" t="s">
        <v>86</v>
      </c>
      <c r="H196" s="322"/>
      <c r="I196" s="326" t="s">
        <v>147</v>
      </c>
      <c r="J196" s="322"/>
      <c r="K196" s="326" t="s">
        <v>147</v>
      </c>
      <c r="M196" s="322"/>
      <c r="N196" s="326" t="s">
        <v>147</v>
      </c>
      <c r="O196" s="322"/>
      <c r="P196" s="326" t="s">
        <v>147</v>
      </c>
      <c r="R196" s="322"/>
      <c r="S196" s="326" t="s">
        <v>147</v>
      </c>
      <c r="T196" s="322"/>
      <c r="U196" s="326">
        <v>0.96275221545553802</v>
      </c>
      <c r="V196" s="79"/>
      <c r="W196" s="322"/>
      <c r="X196" s="326" t="s">
        <v>147</v>
      </c>
      <c r="Y196" s="322"/>
      <c r="Z196" s="326">
        <v>2.6953225030081605</v>
      </c>
      <c r="AB196" s="322"/>
      <c r="AC196" s="326" t="s">
        <v>147</v>
      </c>
      <c r="AD196" s="322"/>
      <c r="AE196" s="326">
        <v>0.55371097500479816</v>
      </c>
      <c r="AF196" s="79"/>
      <c r="AG196" s="322"/>
      <c r="AH196" s="326" t="s">
        <v>147</v>
      </c>
      <c r="AI196" s="322"/>
      <c r="AJ196" s="326">
        <v>1.7603300390023591</v>
      </c>
      <c r="AQ196" s="322"/>
      <c r="AR196" s="326" t="s">
        <v>147</v>
      </c>
      <c r="AS196" s="322"/>
      <c r="AT196" s="326">
        <v>1.6209216527796908</v>
      </c>
      <c r="AV196" s="322"/>
      <c r="AW196" s="326" t="s">
        <v>147</v>
      </c>
      <c r="AX196" s="322"/>
      <c r="AY196" s="326" t="s">
        <v>147</v>
      </c>
      <c r="AZ196" s="79"/>
      <c r="BA196" s="322"/>
      <c r="BB196" s="326" t="s">
        <v>147</v>
      </c>
      <c r="BC196" s="322"/>
      <c r="BD196" s="326" t="s">
        <v>147</v>
      </c>
      <c r="BF196" s="322"/>
      <c r="BG196" s="326" t="s">
        <v>147</v>
      </c>
      <c r="BH196" s="322"/>
      <c r="BI196" s="326">
        <v>1.0318670871810438</v>
      </c>
      <c r="BJ196" s="79"/>
      <c r="BK196" s="322"/>
      <c r="BL196" s="326" t="s">
        <v>147</v>
      </c>
      <c r="BM196" s="322"/>
      <c r="BN196" s="326" t="s">
        <v>147</v>
      </c>
      <c r="BP196" s="322"/>
      <c r="BQ196" s="326" t="s">
        <v>147</v>
      </c>
      <c r="BR196" s="322"/>
      <c r="BS196" s="326" t="s">
        <v>147</v>
      </c>
      <c r="BT196" s="79"/>
      <c r="BU196" s="322"/>
      <c r="BV196" s="326" t="s">
        <v>147</v>
      </c>
      <c r="BW196" s="322"/>
      <c r="BX196" s="326" t="s">
        <v>147</v>
      </c>
    </row>
    <row r="198" spans="1:76">
      <c r="A198" s="515" t="s">
        <v>724</v>
      </c>
    </row>
    <row r="199" spans="1:76">
      <c r="A199" s="41" t="s">
        <v>721</v>
      </c>
      <c r="B199" s="5" t="s">
        <v>175</v>
      </c>
      <c r="C199" s="793" t="s">
        <v>727</v>
      </c>
      <c r="D199" s="793"/>
      <c r="E199" s="793"/>
      <c r="F199" s="793"/>
      <c r="H199" s="793" t="s">
        <v>727</v>
      </c>
      <c r="I199" s="793"/>
      <c r="J199" s="793"/>
      <c r="K199" s="793"/>
      <c r="L199" s="126"/>
      <c r="M199" s="793" t="s">
        <v>727</v>
      </c>
      <c r="N199" s="793"/>
      <c r="O199" s="793"/>
      <c r="P199" s="793"/>
      <c r="Q199" s="126"/>
      <c r="R199" s="793" t="s">
        <v>727</v>
      </c>
      <c r="S199" s="793"/>
      <c r="T199" s="793"/>
      <c r="U199" s="793"/>
      <c r="V199" s="126"/>
      <c r="W199" s="793" t="s">
        <v>727</v>
      </c>
      <c r="X199" s="793"/>
      <c r="Y199" s="793"/>
      <c r="Z199" s="793"/>
      <c r="AB199" s="793" t="s">
        <v>727</v>
      </c>
      <c r="AC199" s="793"/>
      <c r="AD199" s="793"/>
      <c r="AE199" s="793"/>
      <c r="AF199" s="126"/>
      <c r="AG199" s="793" t="s">
        <v>727</v>
      </c>
      <c r="AH199" s="793"/>
      <c r="AI199" s="793"/>
      <c r="AJ199" s="793"/>
      <c r="AL199" s="793" t="s">
        <v>727</v>
      </c>
      <c r="AM199" s="793"/>
      <c r="AN199" s="793"/>
      <c r="AO199" s="793"/>
      <c r="AQ199" s="793" t="s">
        <v>727</v>
      </c>
      <c r="AR199" s="793"/>
      <c r="AS199" s="793"/>
      <c r="AT199" s="793"/>
      <c r="AV199" s="793" t="s">
        <v>727</v>
      </c>
      <c r="AW199" s="793"/>
      <c r="AX199" s="793"/>
      <c r="AY199" s="793"/>
      <c r="BA199" s="793" t="s">
        <v>727</v>
      </c>
      <c r="BB199" s="793"/>
      <c r="BC199" s="793"/>
      <c r="BD199" s="793"/>
      <c r="BF199" s="793" t="s">
        <v>727</v>
      </c>
      <c r="BG199" s="793"/>
      <c r="BH199" s="793"/>
      <c r="BI199" s="793"/>
      <c r="BK199" s="793" t="s">
        <v>727</v>
      </c>
      <c r="BL199" s="793"/>
      <c r="BM199" s="793"/>
      <c r="BN199" s="793"/>
      <c r="BP199" s="793" t="s">
        <v>727</v>
      </c>
      <c r="BQ199" s="793"/>
      <c r="BR199" s="793"/>
      <c r="BS199" s="793"/>
      <c r="BU199" s="793" t="s">
        <v>727</v>
      </c>
      <c r="BV199" s="793"/>
      <c r="BW199" s="793"/>
      <c r="BX199" s="793"/>
    </row>
    <row r="200" spans="1:76">
      <c r="A200" s="452"/>
      <c r="B200" s="5" t="s">
        <v>83</v>
      </c>
      <c r="L200" s="126"/>
      <c r="Q200" s="126"/>
      <c r="V200" s="126"/>
      <c r="AF200" s="126"/>
    </row>
    <row r="201" spans="1:76">
      <c r="A201" s="452"/>
      <c r="B201" s="5" t="s">
        <v>84</v>
      </c>
      <c r="L201" s="126"/>
      <c r="Q201" s="126"/>
      <c r="V201" s="126"/>
      <c r="AF201" s="126"/>
    </row>
    <row r="202" spans="1:76">
      <c r="A202" s="452"/>
      <c r="B202" s="5" t="s">
        <v>85</v>
      </c>
      <c r="L202" s="126"/>
      <c r="Q202" s="126"/>
      <c r="V202" s="126"/>
      <c r="AF202" s="126"/>
    </row>
    <row r="203" spans="1:76">
      <c r="A203" s="452"/>
      <c r="B203" s="5" t="s">
        <v>176</v>
      </c>
      <c r="L203" s="126"/>
      <c r="Q203" s="126"/>
      <c r="V203" s="126"/>
      <c r="AF203" s="126"/>
    </row>
    <row r="204" spans="1:76">
      <c r="A204" s="4"/>
      <c r="B204" s="4" t="s">
        <v>86</v>
      </c>
      <c r="L204" s="126"/>
      <c r="Q204" s="126"/>
      <c r="V204" s="126"/>
      <c r="AF204" s="126"/>
    </row>
    <row r="205" spans="1:76">
      <c r="A205" s="389"/>
      <c r="B205" s="5"/>
      <c r="L205" s="230"/>
      <c r="Q205" s="230"/>
      <c r="V205" s="230"/>
      <c r="AF205" s="230"/>
    </row>
    <row r="206" spans="1:76">
      <c r="A206" s="452"/>
      <c r="B206" s="43"/>
      <c r="L206" s="205"/>
      <c r="Q206" s="205"/>
      <c r="V206" s="205"/>
      <c r="AF206" s="205"/>
    </row>
    <row r="207" spans="1:76">
      <c r="A207" s="41" t="s">
        <v>722</v>
      </c>
      <c r="B207" s="5" t="s">
        <v>175</v>
      </c>
      <c r="C207" s="793" t="s">
        <v>736</v>
      </c>
      <c r="D207" s="793"/>
      <c r="E207" s="793"/>
      <c r="F207" s="793"/>
      <c r="H207" s="793" t="s">
        <v>736</v>
      </c>
      <c r="I207" s="793"/>
      <c r="J207" s="793"/>
      <c r="K207" s="793"/>
      <c r="L207" s="205"/>
      <c r="M207" s="793" t="s">
        <v>736</v>
      </c>
      <c r="N207" s="793"/>
      <c r="O207" s="793"/>
      <c r="P207" s="793"/>
      <c r="Q207" s="205"/>
      <c r="R207" s="793" t="s">
        <v>736</v>
      </c>
      <c r="S207" s="793"/>
      <c r="T207" s="793"/>
      <c r="U207" s="793"/>
      <c r="V207" s="205"/>
      <c r="W207" s="793" t="s">
        <v>736</v>
      </c>
      <c r="X207" s="793"/>
      <c r="Y207" s="793"/>
      <c r="Z207" s="793"/>
      <c r="AB207" s="793" t="s">
        <v>736</v>
      </c>
      <c r="AC207" s="793"/>
      <c r="AD207" s="793"/>
      <c r="AE207" s="793"/>
      <c r="AF207" s="205"/>
      <c r="AG207" s="793" t="s">
        <v>736</v>
      </c>
      <c r="AH207" s="793"/>
      <c r="AI207" s="793"/>
      <c r="AJ207" s="793"/>
      <c r="AL207" s="793" t="s">
        <v>736</v>
      </c>
      <c r="AM207" s="793"/>
      <c r="AN207" s="793"/>
      <c r="AO207" s="793"/>
      <c r="AQ207" s="793" t="s">
        <v>736</v>
      </c>
      <c r="AR207" s="793"/>
      <c r="AS207" s="793"/>
      <c r="AT207" s="793"/>
      <c r="AV207" s="793" t="s">
        <v>736</v>
      </c>
      <c r="AW207" s="793"/>
      <c r="AX207" s="793"/>
      <c r="AY207" s="793"/>
      <c r="BA207" s="793" t="s">
        <v>736</v>
      </c>
      <c r="BB207" s="793"/>
      <c r="BC207" s="793"/>
      <c r="BD207" s="793"/>
      <c r="BF207" s="793" t="s">
        <v>736</v>
      </c>
      <c r="BG207" s="793"/>
      <c r="BH207" s="793"/>
      <c r="BI207" s="793"/>
      <c r="BK207" s="793" t="s">
        <v>736</v>
      </c>
      <c r="BL207" s="793"/>
      <c r="BM207" s="793"/>
      <c r="BN207" s="793"/>
      <c r="BP207" s="793" t="s">
        <v>736</v>
      </c>
      <c r="BQ207" s="793"/>
      <c r="BR207" s="793"/>
      <c r="BS207" s="793"/>
      <c r="BU207" s="793" t="s">
        <v>736</v>
      </c>
      <c r="BV207" s="793"/>
      <c r="BW207" s="793"/>
      <c r="BX207" s="793"/>
    </row>
    <row r="208" spans="1:76">
      <c r="A208" s="452"/>
      <c r="B208" s="5" t="s">
        <v>83</v>
      </c>
      <c r="H208" s="126"/>
      <c r="I208" s="126"/>
      <c r="J208" s="126"/>
      <c r="K208" s="126"/>
      <c r="L208" s="205"/>
      <c r="M208" s="126"/>
      <c r="N208" s="126"/>
      <c r="O208" s="126"/>
      <c r="P208" s="126"/>
      <c r="Q208" s="205"/>
      <c r="R208" s="126"/>
      <c r="S208" s="126"/>
      <c r="T208" s="126"/>
      <c r="U208" s="126"/>
      <c r="V208" s="205"/>
      <c r="W208" s="126"/>
      <c r="X208" s="126"/>
      <c r="Y208" s="126"/>
      <c r="Z208" s="126"/>
      <c r="AB208" s="126"/>
      <c r="AC208" s="126"/>
      <c r="AD208" s="126"/>
      <c r="AE208" s="126"/>
      <c r="AF208" s="205"/>
      <c r="AG208" s="126"/>
      <c r="AH208" s="126"/>
      <c r="AI208" s="126"/>
      <c r="AJ208" s="126"/>
    </row>
    <row r="209" spans="1:76">
      <c r="A209" s="452"/>
      <c r="B209" s="5" t="s">
        <v>84</v>
      </c>
      <c r="H209" s="126"/>
      <c r="I209" s="126"/>
      <c r="J209" s="126"/>
      <c r="K209" s="126"/>
      <c r="L209" s="230"/>
      <c r="M209" s="126"/>
      <c r="N209" s="126"/>
      <c r="O209" s="126"/>
      <c r="P209" s="126"/>
      <c r="Q209" s="230"/>
      <c r="R209" s="126"/>
      <c r="S209" s="126"/>
      <c r="T209" s="126"/>
      <c r="U209" s="126"/>
      <c r="V209" s="230"/>
      <c r="W209" s="126"/>
      <c r="X209" s="126"/>
      <c r="Y209" s="126"/>
      <c r="Z209" s="126"/>
      <c r="AB209" s="126"/>
      <c r="AC209" s="126"/>
      <c r="AD209" s="126"/>
      <c r="AE209" s="126"/>
      <c r="AF209" s="230"/>
      <c r="AG209" s="126"/>
      <c r="AH209" s="126"/>
      <c r="AI209" s="126"/>
      <c r="AJ209" s="126"/>
    </row>
    <row r="210" spans="1:76">
      <c r="A210" s="452"/>
      <c r="B210" s="5" t="s">
        <v>85</v>
      </c>
      <c r="H210" s="126"/>
      <c r="I210" s="126"/>
      <c r="J210" s="126"/>
      <c r="K210" s="126"/>
      <c r="L210" s="205"/>
      <c r="M210" s="126"/>
      <c r="N210" s="126"/>
      <c r="O210" s="126"/>
      <c r="P210" s="126"/>
      <c r="Q210" s="205"/>
      <c r="R210" s="126"/>
      <c r="S210" s="126"/>
      <c r="T210" s="126"/>
      <c r="U210" s="126"/>
      <c r="V210" s="205"/>
      <c r="W210" s="126"/>
      <c r="X210" s="126"/>
      <c r="Y210" s="126"/>
      <c r="Z210" s="126"/>
      <c r="AB210" s="126"/>
      <c r="AC210" s="126"/>
      <c r="AD210" s="126"/>
      <c r="AE210" s="126"/>
      <c r="AF210" s="205"/>
      <c r="AG210" s="126"/>
      <c r="AH210" s="126"/>
      <c r="AI210" s="126"/>
      <c r="AJ210" s="126"/>
    </row>
    <row r="211" spans="1:76">
      <c r="A211" s="452"/>
      <c r="B211" s="5" t="s">
        <v>176</v>
      </c>
      <c r="H211" s="126"/>
      <c r="I211" s="126"/>
      <c r="J211" s="126"/>
      <c r="K211" s="126"/>
      <c r="L211" s="205"/>
      <c r="M211" s="126"/>
      <c r="N211" s="126"/>
      <c r="O211" s="126"/>
      <c r="P211" s="126"/>
      <c r="Q211" s="205"/>
      <c r="R211" s="126"/>
      <c r="S211" s="126"/>
      <c r="T211" s="126"/>
      <c r="U211" s="126"/>
      <c r="V211" s="205"/>
      <c r="W211" s="126"/>
      <c r="X211" s="126"/>
      <c r="Y211" s="126"/>
      <c r="Z211" s="126"/>
      <c r="AB211" s="126"/>
      <c r="AC211" s="126"/>
      <c r="AD211" s="126"/>
      <c r="AE211" s="126"/>
      <c r="AF211" s="205"/>
      <c r="AG211" s="126"/>
      <c r="AH211" s="126"/>
      <c r="AI211" s="126"/>
      <c r="AJ211" s="126"/>
    </row>
    <row r="212" spans="1:76">
      <c r="A212" s="4"/>
      <c r="B212" s="4" t="s">
        <v>86</v>
      </c>
      <c r="H212" s="126"/>
      <c r="I212" s="126"/>
      <c r="J212" s="126"/>
      <c r="K212" s="126"/>
      <c r="L212" s="126"/>
      <c r="M212" s="126"/>
      <c r="N212" s="126"/>
      <c r="O212" s="126"/>
      <c r="P212" s="126"/>
      <c r="Q212" s="126"/>
      <c r="R212" s="126"/>
      <c r="S212" s="126"/>
      <c r="T212" s="126"/>
      <c r="U212" s="126"/>
      <c r="V212" s="126"/>
      <c r="W212" s="126"/>
      <c r="X212" s="126"/>
      <c r="Y212" s="126"/>
      <c r="Z212" s="126"/>
      <c r="AB212" s="126"/>
      <c r="AC212" s="126"/>
      <c r="AD212" s="126"/>
      <c r="AE212" s="126"/>
      <c r="AF212" s="126"/>
      <c r="AG212" s="126"/>
      <c r="AH212" s="126"/>
      <c r="AI212" s="126"/>
      <c r="AJ212" s="126"/>
    </row>
    <row r="213" spans="1:76">
      <c r="A213" s="389"/>
      <c r="B213" s="5"/>
      <c r="H213" s="126"/>
      <c r="I213" s="126"/>
      <c r="J213" s="126"/>
      <c r="K213" s="126"/>
      <c r="L213" s="127"/>
      <c r="M213" s="126"/>
      <c r="N213" s="126"/>
      <c r="O213" s="126"/>
      <c r="P213" s="126"/>
      <c r="Q213" s="127"/>
      <c r="R213" s="126"/>
      <c r="S213" s="126"/>
      <c r="T213" s="126"/>
      <c r="U213" s="126"/>
      <c r="V213" s="127"/>
      <c r="W213" s="126"/>
      <c r="X213" s="126"/>
      <c r="Y213" s="126"/>
      <c r="Z213" s="126"/>
      <c r="AB213" s="126"/>
      <c r="AC213" s="126"/>
      <c r="AD213" s="126"/>
      <c r="AE213" s="126"/>
      <c r="AF213" s="127"/>
      <c r="AG213" s="126"/>
      <c r="AH213" s="126"/>
      <c r="AI213" s="126"/>
      <c r="AJ213" s="126"/>
    </row>
    <row r="214" spans="1:76">
      <c r="A214" s="452"/>
      <c r="B214" s="43"/>
      <c r="H214" s="126"/>
      <c r="I214" s="126"/>
      <c r="J214" s="126"/>
      <c r="K214" s="126"/>
      <c r="L214" s="204"/>
      <c r="M214" s="126"/>
      <c r="N214" s="126"/>
      <c r="O214" s="126"/>
      <c r="P214" s="126"/>
      <c r="Q214" s="204"/>
      <c r="R214" s="126"/>
      <c r="S214" s="126"/>
      <c r="T214" s="126"/>
      <c r="U214" s="126"/>
      <c r="V214" s="204"/>
      <c r="W214" s="126"/>
      <c r="X214" s="126"/>
      <c r="Y214" s="126"/>
      <c r="Z214" s="126"/>
      <c r="AB214" s="126"/>
      <c r="AC214" s="126"/>
      <c r="AD214" s="126"/>
      <c r="AE214" s="126"/>
      <c r="AF214" s="204"/>
      <c r="AG214" s="126"/>
      <c r="AH214" s="126"/>
      <c r="AI214" s="126"/>
      <c r="AJ214" s="126"/>
    </row>
    <row r="215" spans="1:76">
      <c r="A215" s="41" t="s">
        <v>724</v>
      </c>
      <c r="B215" s="5" t="s">
        <v>175</v>
      </c>
      <c r="C215" s="793" t="s">
        <v>728</v>
      </c>
      <c r="D215" s="793"/>
      <c r="E215" s="793"/>
      <c r="F215" s="793"/>
      <c r="H215" s="98">
        <v>4.0999999999999996</v>
      </c>
      <c r="I215" s="82">
        <v>11.804102499397743</v>
      </c>
      <c r="J215" s="98">
        <v>5.7</v>
      </c>
      <c r="K215" s="82">
        <v>17.083317194937433</v>
      </c>
      <c r="L215" s="79"/>
      <c r="M215" s="98">
        <v>3.6</v>
      </c>
      <c r="N215" s="82">
        <v>10.375855059335624</v>
      </c>
      <c r="O215" s="98">
        <v>2</v>
      </c>
      <c r="P215" s="82">
        <v>6.6108591501375562</v>
      </c>
      <c r="Q215" s="79"/>
      <c r="R215" s="98">
        <v>8.4</v>
      </c>
      <c r="S215" s="82">
        <v>23.327523641648323</v>
      </c>
      <c r="T215" s="98">
        <v>5.8</v>
      </c>
      <c r="U215" s="82">
        <v>15.543780308569406</v>
      </c>
      <c r="V215" s="79"/>
      <c r="W215" s="98">
        <v>4</v>
      </c>
      <c r="X215" s="82">
        <v>10.951890613030832</v>
      </c>
      <c r="Y215" s="98">
        <v>4.4000000000000004</v>
      </c>
      <c r="Z215" s="82">
        <v>12.194701635345112</v>
      </c>
      <c r="AB215" s="98">
        <v>14.5</v>
      </c>
      <c r="AC215" s="82">
        <v>20.038819761114947</v>
      </c>
      <c r="AD215" s="98">
        <v>11</v>
      </c>
      <c r="AE215" s="82">
        <v>16.966797343170743</v>
      </c>
      <c r="AF215" s="79"/>
      <c r="AG215" s="98">
        <v>7.1</v>
      </c>
      <c r="AH215" s="82">
        <v>9.4958813182523478</v>
      </c>
      <c r="AI215" s="98">
        <v>6.5</v>
      </c>
      <c r="AJ215" s="82">
        <v>10.371274393582244</v>
      </c>
      <c r="AL215" s="793" t="s">
        <v>728</v>
      </c>
      <c r="AM215" s="793"/>
      <c r="AN215" s="793"/>
      <c r="AO215" s="793"/>
      <c r="AQ215" s="98">
        <v>27</v>
      </c>
      <c r="AR215" s="82">
        <v>28.794922005486558</v>
      </c>
      <c r="AS215" s="98">
        <v>27</v>
      </c>
      <c r="AT215" s="82">
        <v>41.157973689717984</v>
      </c>
      <c r="AU215" s="79"/>
      <c r="AV215" s="98">
        <v>6.9</v>
      </c>
      <c r="AW215" s="82">
        <v>7.3182063524146423</v>
      </c>
      <c r="AX215" s="98">
        <v>8.5</v>
      </c>
      <c r="AY215" s="82">
        <v>12.857230284595053</v>
      </c>
      <c r="BA215" s="98">
        <v>2.5</v>
      </c>
      <c r="BB215" s="82">
        <v>2.7818796180131025</v>
      </c>
      <c r="BC215" s="98">
        <v>2.1</v>
      </c>
      <c r="BD215" s="82">
        <v>3.2040219405890813</v>
      </c>
      <c r="BE215" s="79"/>
      <c r="BF215" s="98">
        <v>25.4</v>
      </c>
      <c r="BG215" s="156">
        <v>27.931992763554902</v>
      </c>
      <c r="BH215" s="98">
        <v>20.100000000000001</v>
      </c>
      <c r="BI215" s="82">
        <v>30.130421812041266</v>
      </c>
      <c r="BK215" s="98">
        <v>11.8</v>
      </c>
      <c r="BL215" s="82">
        <v>13.299954975006491</v>
      </c>
      <c r="BM215" s="98">
        <v>11.5</v>
      </c>
      <c r="BN215" s="82">
        <v>16.909604066438821</v>
      </c>
      <c r="BO215" s="126"/>
      <c r="BP215" s="98">
        <v>2.1</v>
      </c>
      <c r="BQ215" s="82">
        <v>3.0217176252560343</v>
      </c>
      <c r="BR215" s="98">
        <v>1.7</v>
      </c>
      <c r="BS215" s="82">
        <v>2.658556464917361</v>
      </c>
      <c r="BT215" s="79"/>
      <c r="BU215" s="98">
        <v>6.2</v>
      </c>
      <c r="BV215" s="82">
        <v>8.5640874774659377</v>
      </c>
      <c r="BW215" s="98">
        <v>7.4</v>
      </c>
      <c r="BX215" s="82">
        <v>10.930287341788876</v>
      </c>
    </row>
    <row r="216" spans="1:76">
      <c r="A216" s="56"/>
      <c r="B216" s="5" t="s">
        <v>83</v>
      </c>
      <c r="H216" s="98">
        <v>7</v>
      </c>
      <c r="I216" s="82">
        <v>15.323282959151669</v>
      </c>
      <c r="J216" s="98">
        <v>4.9000000000000004</v>
      </c>
      <c r="K216" s="82">
        <v>11.972861425336477</v>
      </c>
      <c r="L216" s="79"/>
      <c r="M216" s="98">
        <v>3.6</v>
      </c>
      <c r="N216" s="82">
        <v>7.8493253305496573</v>
      </c>
      <c r="O216" s="98">
        <v>2.9</v>
      </c>
      <c r="P216" s="82">
        <v>6.2299476500964914</v>
      </c>
      <c r="Q216" s="79"/>
      <c r="R216" s="98">
        <v>6.2</v>
      </c>
      <c r="S216" s="82">
        <v>17.071415392641462</v>
      </c>
      <c r="T216" s="98">
        <v>5.9</v>
      </c>
      <c r="U216" s="82">
        <v>13.550628975605807</v>
      </c>
      <c r="V216" s="79"/>
      <c r="W216" s="98">
        <v>4.0999999999999996</v>
      </c>
      <c r="X216" s="82">
        <v>11.392261571118238</v>
      </c>
      <c r="Y216" s="98">
        <v>2.2999999999999998</v>
      </c>
      <c r="Z216" s="82">
        <v>5.5146885834652997</v>
      </c>
      <c r="AB216" s="98">
        <v>14</v>
      </c>
      <c r="AC216" s="82">
        <v>15.474839885261764</v>
      </c>
      <c r="AD216" s="98">
        <v>12.1</v>
      </c>
      <c r="AE216" s="82">
        <v>14.920736372570854</v>
      </c>
      <c r="AF216" s="79"/>
      <c r="AG216" s="98">
        <v>7</v>
      </c>
      <c r="AH216" s="82">
        <v>7.8134558083691781</v>
      </c>
      <c r="AI216" s="98">
        <v>4.5999999999999996</v>
      </c>
      <c r="AJ216" s="82">
        <v>5.6323022626363208</v>
      </c>
      <c r="AQ216" s="98">
        <v>22.9</v>
      </c>
      <c r="AR216" s="82">
        <v>36.600317965268196</v>
      </c>
      <c r="AS216" s="98">
        <v>32.799999999999997</v>
      </c>
      <c r="AT216" s="82">
        <v>39.840154899882258</v>
      </c>
      <c r="AU216" s="79"/>
      <c r="AV216" s="98">
        <v>6.2</v>
      </c>
      <c r="AW216" s="82">
        <v>9.7436633947559219</v>
      </c>
      <c r="AX216" s="98">
        <v>7.4</v>
      </c>
      <c r="AY216" s="82">
        <v>9.1146366023693197</v>
      </c>
      <c r="BA216" s="98">
        <v>0.4</v>
      </c>
      <c r="BB216" s="82">
        <v>0.68216231282939144</v>
      </c>
      <c r="BC216" s="98">
        <v>0.8</v>
      </c>
      <c r="BD216" s="82">
        <v>0.90942303632197874</v>
      </c>
      <c r="BE216" s="79"/>
      <c r="BF216" s="98">
        <v>17</v>
      </c>
      <c r="BG216" s="156">
        <v>28.835675656371404</v>
      </c>
      <c r="BH216" s="98">
        <v>27</v>
      </c>
      <c r="BI216" s="82">
        <v>31.917748850735524</v>
      </c>
      <c r="BK216" s="98">
        <v>8.1999999999999993</v>
      </c>
      <c r="BL216" s="82">
        <v>14.81993025431699</v>
      </c>
      <c r="BM216" s="98">
        <v>12.3</v>
      </c>
      <c r="BN216" s="82">
        <v>14.441312726452683</v>
      </c>
      <c r="BO216" s="126"/>
      <c r="BP216" s="98">
        <v>1.8</v>
      </c>
      <c r="BQ216" s="82">
        <v>2.1832258388852441</v>
      </c>
      <c r="BR216" s="98">
        <v>1.1000000000000001</v>
      </c>
      <c r="BS216" s="82">
        <v>1.2854088915570112</v>
      </c>
      <c r="BT216" s="79"/>
      <c r="BU216" s="98">
        <v>6.1</v>
      </c>
      <c r="BV216" s="82">
        <v>7.1073702501662135</v>
      </c>
      <c r="BW216" s="98">
        <v>6.6</v>
      </c>
      <c r="BX216" s="82">
        <v>7.7602555580491952</v>
      </c>
    </row>
    <row r="217" spans="1:76">
      <c r="A217" s="56"/>
      <c r="B217" s="5" t="s">
        <v>84</v>
      </c>
      <c r="H217" s="98">
        <v>3.6</v>
      </c>
      <c r="I217" s="82">
        <v>11.012410178541465</v>
      </c>
      <c r="J217" s="98">
        <v>10.9</v>
      </c>
      <c r="K217" s="82">
        <v>28.474556858094232</v>
      </c>
      <c r="L217" s="79"/>
      <c r="M217" s="98">
        <v>1.9</v>
      </c>
      <c r="N217" s="82">
        <v>5.9945031929336992</v>
      </c>
      <c r="O217" s="98">
        <v>4.2</v>
      </c>
      <c r="P217" s="82">
        <v>10.707768759510781</v>
      </c>
      <c r="Q217" s="79"/>
      <c r="R217" s="98">
        <v>8.3000000000000007</v>
      </c>
      <c r="S217" s="82">
        <v>21.46115893752927</v>
      </c>
      <c r="T217" s="98">
        <v>8</v>
      </c>
      <c r="U217" s="82">
        <v>18.217609252511249</v>
      </c>
      <c r="V217" s="79"/>
      <c r="W217" s="98">
        <v>4.2</v>
      </c>
      <c r="X217" s="82">
        <v>10.492223113249665</v>
      </c>
      <c r="Y217" s="98">
        <v>4.9000000000000004</v>
      </c>
      <c r="Z217" s="82">
        <v>11.467819528529098</v>
      </c>
      <c r="AB217" s="98">
        <v>11.5</v>
      </c>
      <c r="AC217" s="82">
        <v>15.727495284701641</v>
      </c>
      <c r="AD217" s="98">
        <v>18.399999999999999</v>
      </c>
      <c r="AE217" s="82">
        <v>23.167255845580019</v>
      </c>
      <c r="AF217" s="79"/>
      <c r="AG217" s="98">
        <v>6.5</v>
      </c>
      <c r="AH217" s="82">
        <v>9.0546723505816011</v>
      </c>
      <c r="AI217" s="98">
        <v>10</v>
      </c>
      <c r="AJ217" s="82">
        <v>12.397659873464697</v>
      </c>
      <c r="AQ217" s="98">
        <v>26.1</v>
      </c>
      <c r="AR217" s="82">
        <v>38.869961737277357</v>
      </c>
      <c r="AS217" s="98">
        <v>34.299999999999997</v>
      </c>
      <c r="AT217" s="82">
        <v>43.52786764133873</v>
      </c>
      <c r="AU217" s="79"/>
      <c r="AV217" s="98">
        <v>8.6</v>
      </c>
      <c r="AW217" s="82">
        <v>12.649016234909961</v>
      </c>
      <c r="AX217" s="98">
        <v>13.3</v>
      </c>
      <c r="AY217" s="82">
        <v>17.074601752603868</v>
      </c>
      <c r="BA217" s="98">
        <v>1.8</v>
      </c>
      <c r="BB217" s="82">
        <v>2.7681450066444215</v>
      </c>
      <c r="BC217" s="98">
        <v>1</v>
      </c>
      <c r="BD217" s="82">
        <v>1.3489012254277954</v>
      </c>
      <c r="BE217" s="79"/>
      <c r="BF217" s="98">
        <v>19.8</v>
      </c>
      <c r="BG217" s="156">
        <v>30.293406238303408</v>
      </c>
      <c r="BH217" s="98">
        <v>22.3</v>
      </c>
      <c r="BI217" s="82">
        <v>29.1001070927102</v>
      </c>
      <c r="BK217" s="98">
        <v>11.4</v>
      </c>
      <c r="BL217" s="82">
        <v>17.933578638150177</v>
      </c>
      <c r="BM217" s="98">
        <v>11.6</v>
      </c>
      <c r="BN217" s="82">
        <v>16.016979871505853</v>
      </c>
      <c r="BO217" s="126"/>
      <c r="BP217" s="98">
        <v>0.7</v>
      </c>
      <c r="BQ217" s="82">
        <v>1.0811565596718065</v>
      </c>
      <c r="BR217" s="98">
        <v>1.6</v>
      </c>
      <c r="BS217" s="82">
        <v>2.1390723856424505</v>
      </c>
      <c r="BT217" s="79"/>
      <c r="BU217" s="98">
        <v>8.6999999999999993</v>
      </c>
      <c r="BV217" s="82">
        <v>13.450265490371155</v>
      </c>
      <c r="BW217" s="98">
        <v>7.7</v>
      </c>
      <c r="BX217" s="82">
        <v>10.756347373183338</v>
      </c>
    </row>
    <row r="218" spans="1:76">
      <c r="A218" s="56"/>
      <c r="B218" s="5" t="s">
        <v>85</v>
      </c>
      <c r="H218" s="98">
        <v>4.0999999999999996</v>
      </c>
      <c r="I218" s="82">
        <v>15.050093996265984</v>
      </c>
      <c r="J218" s="98">
        <v>7.3</v>
      </c>
      <c r="K218" s="82">
        <v>16.537044273017177</v>
      </c>
      <c r="L218" s="79"/>
      <c r="M218" s="98">
        <v>2</v>
      </c>
      <c r="N218" s="82">
        <v>7.5596883346705273</v>
      </c>
      <c r="O218" s="98">
        <v>4</v>
      </c>
      <c r="P218" s="82">
        <v>9.4032171203398676</v>
      </c>
      <c r="Q218" s="79"/>
      <c r="R218" s="98">
        <v>6.8</v>
      </c>
      <c r="S218" s="82">
        <v>20.262510833584695</v>
      </c>
      <c r="T218" s="98">
        <v>12.6</v>
      </c>
      <c r="U218" s="82">
        <v>29.264333094599912</v>
      </c>
      <c r="V218" s="79"/>
      <c r="W218" s="98">
        <v>3.8</v>
      </c>
      <c r="X218" s="82">
        <v>11.429231107284146</v>
      </c>
      <c r="Y218" s="98">
        <v>7.7</v>
      </c>
      <c r="Z218" s="82">
        <v>18.353807367431354</v>
      </c>
      <c r="AB218" s="98">
        <v>10.8</v>
      </c>
      <c r="AC218" s="82">
        <v>17.984788171401973</v>
      </c>
      <c r="AD218" s="98">
        <v>19.899999999999999</v>
      </c>
      <c r="AE218" s="82">
        <v>22.832298830765392</v>
      </c>
      <c r="AF218" s="79"/>
      <c r="AG218" s="98">
        <v>5.6</v>
      </c>
      <c r="AH218" s="82">
        <v>9.3712987120997653</v>
      </c>
      <c r="AI218" s="98">
        <v>11.2</v>
      </c>
      <c r="AJ218" s="82">
        <v>13.213886786862242</v>
      </c>
      <c r="AQ218" s="98">
        <v>21.6</v>
      </c>
      <c r="AR218" s="82">
        <v>32.900031289407096</v>
      </c>
      <c r="AS218" s="98">
        <v>35.200000000000003</v>
      </c>
      <c r="AT218" s="82">
        <v>40.232314682964663</v>
      </c>
      <c r="AU218" s="79"/>
      <c r="AV218" s="98">
        <v>8.1999999999999993</v>
      </c>
      <c r="AW218" s="82">
        <v>12.503368376728298</v>
      </c>
      <c r="AX218" s="98">
        <v>10.1</v>
      </c>
      <c r="AY218" s="82">
        <v>11.511193757647806</v>
      </c>
      <c r="BA218" s="98">
        <v>1.2</v>
      </c>
      <c r="BB218" s="82">
        <v>2.1168620735344765</v>
      </c>
      <c r="BC218" s="98">
        <v>3.8</v>
      </c>
      <c r="BD218" s="82">
        <v>4.7213008322605576</v>
      </c>
      <c r="BE218" s="79"/>
      <c r="BF218" s="98">
        <v>17.7</v>
      </c>
      <c r="BG218" s="156">
        <v>30.057511415273858</v>
      </c>
      <c r="BH218" s="98">
        <v>29.7</v>
      </c>
      <c r="BI218" s="82">
        <v>36.751846334332988</v>
      </c>
      <c r="BK218" s="98">
        <v>8.3000000000000007</v>
      </c>
      <c r="BL218" s="82">
        <v>15.556130411193527</v>
      </c>
      <c r="BM218" s="98">
        <v>12.7</v>
      </c>
      <c r="BN218" s="82">
        <v>16.678175673271014</v>
      </c>
      <c r="BO218" s="126"/>
      <c r="BP218" s="98">
        <v>0.9</v>
      </c>
      <c r="BQ218" s="82">
        <v>1.7357663790921189</v>
      </c>
      <c r="BR218" s="98">
        <v>2.1</v>
      </c>
      <c r="BS218" s="82">
        <v>2.8291539263442194</v>
      </c>
      <c r="BT218" s="79"/>
      <c r="BU218" s="98">
        <v>5.2</v>
      </c>
      <c r="BV218" s="82">
        <v>10.327472123362275</v>
      </c>
      <c r="BW218" s="98">
        <v>8.8000000000000007</v>
      </c>
      <c r="BX218" s="82">
        <v>11.682366767203527</v>
      </c>
    </row>
    <row r="219" spans="1:76">
      <c r="A219" s="56"/>
      <c r="B219" s="5" t="s">
        <v>176</v>
      </c>
      <c r="H219" s="98">
        <v>6.3</v>
      </c>
      <c r="I219" s="82">
        <v>17.957303839348555</v>
      </c>
      <c r="J219" s="98">
        <v>10</v>
      </c>
      <c r="K219" s="82">
        <v>21.238536323386466</v>
      </c>
      <c r="L219" s="79"/>
      <c r="M219" s="98">
        <v>3.5</v>
      </c>
      <c r="N219" s="82">
        <v>10.362930711032639</v>
      </c>
      <c r="O219" s="98">
        <v>5</v>
      </c>
      <c r="P219" s="82">
        <v>10.53270122876582</v>
      </c>
      <c r="Q219" s="79"/>
      <c r="R219" s="98">
        <v>11.5</v>
      </c>
      <c r="S219" s="82">
        <v>30.695368281140926</v>
      </c>
      <c r="T219" s="98">
        <v>11.9</v>
      </c>
      <c r="U219" s="82">
        <v>26.36400012401019</v>
      </c>
      <c r="V219" s="79"/>
      <c r="W219" s="98">
        <v>7.7</v>
      </c>
      <c r="X219" s="82">
        <v>19.92022625196271</v>
      </c>
      <c r="Y219" s="98">
        <v>7.3</v>
      </c>
      <c r="Z219" s="82">
        <v>16.746635373795307</v>
      </c>
      <c r="AB219" s="98">
        <v>18.399999999999999</v>
      </c>
      <c r="AC219" s="82">
        <v>23.667019717368788</v>
      </c>
      <c r="AD219" s="98">
        <v>20.9</v>
      </c>
      <c r="AE219" s="82">
        <v>22.96981125589809</v>
      </c>
      <c r="AF219" s="79"/>
      <c r="AG219" s="98">
        <v>10.4</v>
      </c>
      <c r="AH219" s="82">
        <v>13.834075651858683</v>
      </c>
      <c r="AI219" s="98">
        <v>13.1</v>
      </c>
      <c r="AJ219" s="82">
        <v>14.718388363907607</v>
      </c>
      <c r="AQ219" s="358">
        <v>18.399999999999999</v>
      </c>
      <c r="AR219" s="350">
        <v>29.575050877895318</v>
      </c>
      <c r="AS219" s="98">
        <v>30.6</v>
      </c>
      <c r="AT219" s="82">
        <v>33.789539070084352</v>
      </c>
      <c r="AU219" s="79"/>
      <c r="AV219" s="358">
        <v>6.5</v>
      </c>
      <c r="AW219" s="350">
        <v>10.525908404698921</v>
      </c>
      <c r="AX219" s="98">
        <v>9.6999999999999993</v>
      </c>
      <c r="AY219" s="82">
        <v>10.734165666281731</v>
      </c>
      <c r="BA219" s="358">
        <v>0.9</v>
      </c>
      <c r="BB219" s="350">
        <v>1.5968769721012928</v>
      </c>
      <c r="BC219" s="98">
        <v>1.5</v>
      </c>
      <c r="BD219" s="82">
        <v>1.9831527724507736</v>
      </c>
      <c r="BE219" s="79"/>
      <c r="BF219" s="358">
        <v>19.100000000000001</v>
      </c>
      <c r="BG219" s="350">
        <v>32.797616330755318</v>
      </c>
      <c r="BH219" s="98">
        <v>24.9</v>
      </c>
      <c r="BI219" s="82">
        <v>31.249786648864092</v>
      </c>
      <c r="BK219" s="358">
        <v>9.3000000000000007</v>
      </c>
      <c r="BL219" s="350">
        <v>17.586953373142318</v>
      </c>
      <c r="BM219" s="98">
        <v>13</v>
      </c>
      <c r="BN219" s="82">
        <v>18.652893531692119</v>
      </c>
      <c r="BO219" s="126"/>
      <c r="BP219" s="98">
        <v>0.7</v>
      </c>
      <c r="BQ219" s="82">
        <v>1.1379159425141085</v>
      </c>
      <c r="BR219" s="98">
        <v>0.8</v>
      </c>
      <c r="BS219" s="82">
        <v>1.1183017637976869</v>
      </c>
      <c r="BT219" s="79"/>
      <c r="BU219" s="98">
        <v>7.1</v>
      </c>
      <c r="BV219" s="82">
        <v>12.496672261277707</v>
      </c>
      <c r="BW219" s="98">
        <v>8.6</v>
      </c>
      <c r="BX219" s="82">
        <v>12.823904245273482</v>
      </c>
    </row>
    <row r="220" spans="1:76">
      <c r="A220" s="42"/>
      <c r="B220" s="4" t="s">
        <v>86</v>
      </c>
      <c r="H220" s="77"/>
      <c r="I220" s="88">
        <v>1.5212765087616575</v>
      </c>
      <c r="J220" s="77"/>
      <c r="K220" s="88">
        <v>1.2432325690048309</v>
      </c>
      <c r="L220" s="79"/>
      <c r="M220" s="77"/>
      <c r="N220" s="88">
        <v>0.99875438233966496</v>
      </c>
      <c r="O220" s="77"/>
      <c r="P220" s="88">
        <v>1.5932424197158488</v>
      </c>
      <c r="Q220" s="79"/>
      <c r="R220" s="77"/>
      <c r="S220" s="88">
        <v>1.3158434110999357</v>
      </c>
      <c r="T220" s="77"/>
      <c r="U220" s="88">
        <v>1.6961125029202524</v>
      </c>
      <c r="V220" s="79"/>
      <c r="W220" s="77"/>
      <c r="X220" s="88">
        <v>1.8188846981598894</v>
      </c>
      <c r="Y220" s="77"/>
      <c r="Z220" s="88">
        <v>1.3732714316893884</v>
      </c>
      <c r="AB220" s="77"/>
      <c r="AC220" s="88">
        <v>1.1810585653000538</v>
      </c>
      <c r="AD220" s="77"/>
      <c r="AE220" s="88">
        <v>1.3538094898707329</v>
      </c>
      <c r="AF220" s="79"/>
      <c r="AG220" s="77"/>
      <c r="AH220" s="88">
        <v>1.4568501003975005</v>
      </c>
      <c r="AI220" s="77"/>
      <c r="AJ220" s="88">
        <v>1.4191494512010367</v>
      </c>
      <c r="AQ220" s="322"/>
      <c r="AR220" s="326">
        <v>1.0270925850141255</v>
      </c>
      <c r="AS220" s="77"/>
      <c r="AT220" s="88">
        <v>0.82097188080290739</v>
      </c>
      <c r="AU220" s="79"/>
      <c r="AV220" s="322"/>
      <c r="AW220" s="326">
        <v>1.4383180656317374</v>
      </c>
      <c r="AX220" s="77"/>
      <c r="AY220" s="88">
        <v>0.83487387475224106</v>
      </c>
      <c r="BA220" s="322"/>
      <c r="BB220" s="326">
        <v>0.57402806424881447</v>
      </c>
      <c r="BC220" s="77"/>
      <c r="BD220" s="88">
        <v>0.61895730092477375</v>
      </c>
      <c r="BE220" s="79"/>
      <c r="BF220" s="322"/>
      <c r="BG220" s="326">
        <v>1.1741953611540736</v>
      </c>
      <c r="BH220" s="77"/>
      <c r="BI220" s="88">
        <v>1.0371506527125844</v>
      </c>
      <c r="BK220" s="322"/>
      <c r="BL220" s="326">
        <v>1.3223317978287918</v>
      </c>
      <c r="BM220" s="77"/>
      <c r="BN220" s="88">
        <v>1.1030946353565589</v>
      </c>
      <c r="BO220" s="126"/>
      <c r="BP220" s="77"/>
      <c r="BQ220" s="88">
        <v>0.37657917900839305</v>
      </c>
      <c r="BR220" s="77"/>
      <c r="BS220" s="88">
        <v>0.42064247216673217</v>
      </c>
      <c r="BT220" s="79"/>
      <c r="BU220" s="77"/>
      <c r="BV220" s="88">
        <v>1.4591948405664112</v>
      </c>
      <c r="BW220" s="77"/>
      <c r="BX220" s="88">
        <v>1.1732449334835777</v>
      </c>
    </row>
  </sheetData>
  <mergeCells count="320">
    <mergeCell ref="BP159:BS159"/>
    <mergeCell ref="BU159:BX159"/>
    <mergeCell ref="AL159:AO159"/>
    <mergeCell ref="AQ159:AT159"/>
    <mergeCell ref="AV159:AY159"/>
    <mergeCell ref="BA159:BD159"/>
    <mergeCell ref="BF159:BI159"/>
    <mergeCell ref="BK159:BN159"/>
    <mergeCell ref="BK151:BN151"/>
    <mergeCell ref="BP151:BS151"/>
    <mergeCell ref="BU151:BX151"/>
    <mergeCell ref="C159:F159"/>
    <mergeCell ref="H159:K159"/>
    <mergeCell ref="M159:P159"/>
    <mergeCell ref="R159:U159"/>
    <mergeCell ref="W159:Z159"/>
    <mergeCell ref="AB159:AE159"/>
    <mergeCell ref="AG159:AJ159"/>
    <mergeCell ref="AG151:AJ151"/>
    <mergeCell ref="AL151:AO151"/>
    <mergeCell ref="AQ151:AT151"/>
    <mergeCell ref="AV151:AY151"/>
    <mergeCell ref="BA151:BD151"/>
    <mergeCell ref="BF151:BI151"/>
    <mergeCell ref="AB135:AE135"/>
    <mergeCell ref="AG135:AJ135"/>
    <mergeCell ref="AL135:AO135"/>
    <mergeCell ref="BU135:BX135"/>
    <mergeCell ref="AQ135:AT135"/>
    <mergeCell ref="AV135:AY135"/>
    <mergeCell ref="BA135:BD135"/>
    <mergeCell ref="BF135:BI135"/>
    <mergeCell ref="BK135:BN135"/>
    <mergeCell ref="BP135:BS135"/>
    <mergeCell ref="BA127:BD127"/>
    <mergeCell ref="BF127:BI127"/>
    <mergeCell ref="BK127:BN127"/>
    <mergeCell ref="BP127:BS127"/>
    <mergeCell ref="BU127:BX127"/>
    <mergeCell ref="C135:F135"/>
    <mergeCell ref="H135:K135"/>
    <mergeCell ref="M135:P135"/>
    <mergeCell ref="R135:U135"/>
    <mergeCell ref="W135:Z135"/>
    <mergeCell ref="C127:F127"/>
    <mergeCell ref="H127:K127"/>
    <mergeCell ref="M127:P127"/>
    <mergeCell ref="R127:U127"/>
    <mergeCell ref="W127:Z127"/>
    <mergeCell ref="AB127:AE127"/>
    <mergeCell ref="AG127:AJ127"/>
    <mergeCell ref="AV111:AY111"/>
    <mergeCell ref="BA111:BD111"/>
    <mergeCell ref="BF111:BI111"/>
    <mergeCell ref="BK111:BN111"/>
    <mergeCell ref="BP111:BS111"/>
    <mergeCell ref="AQ111:AT111"/>
    <mergeCell ref="AL127:AO127"/>
    <mergeCell ref="AQ127:AT127"/>
    <mergeCell ref="AV127:AY127"/>
    <mergeCell ref="BU111:BX111"/>
    <mergeCell ref="BU103:BX103"/>
    <mergeCell ref="C111:F111"/>
    <mergeCell ref="H111:K111"/>
    <mergeCell ref="M111:P111"/>
    <mergeCell ref="R111:U111"/>
    <mergeCell ref="W111:Z111"/>
    <mergeCell ref="AB111:AE111"/>
    <mergeCell ref="AG111:AJ111"/>
    <mergeCell ref="AL111:AO111"/>
    <mergeCell ref="BP87:BS87"/>
    <mergeCell ref="BU87:BX87"/>
    <mergeCell ref="AL87:AO87"/>
    <mergeCell ref="AQ87:AT87"/>
    <mergeCell ref="AV87:AY87"/>
    <mergeCell ref="BA87:BD87"/>
    <mergeCell ref="BF87:BI87"/>
    <mergeCell ref="BK87:BN87"/>
    <mergeCell ref="BK79:BN79"/>
    <mergeCell ref="BP79:BS79"/>
    <mergeCell ref="BU79:BX79"/>
    <mergeCell ref="C87:F87"/>
    <mergeCell ref="H87:K87"/>
    <mergeCell ref="M87:P87"/>
    <mergeCell ref="R87:U87"/>
    <mergeCell ref="W87:Z87"/>
    <mergeCell ref="AB87:AE87"/>
    <mergeCell ref="AG87:AJ87"/>
    <mergeCell ref="AG79:AJ79"/>
    <mergeCell ref="AL79:AO79"/>
    <mergeCell ref="AQ79:AT79"/>
    <mergeCell ref="AV79:AY79"/>
    <mergeCell ref="BA79:BD79"/>
    <mergeCell ref="BF79:BI79"/>
    <mergeCell ref="C79:F79"/>
    <mergeCell ref="H79:K79"/>
    <mergeCell ref="M79:P79"/>
    <mergeCell ref="R79:U79"/>
    <mergeCell ref="W79:Z79"/>
    <mergeCell ref="AB79:AE79"/>
    <mergeCell ref="AB63:AE63"/>
    <mergeCell ref="AG63:AJ63"/>
    <mergeCell ref="AL63:AO63"/>
    <mergeCell ref="BU63:BX63"/>
    <mergeCell ref="AQ63:AT63"/>
    <mergeCell ref="AV63:AY63"/>
    <mergeCell ref="BA63:BD63"/>
    <mergeCell ref="BF63:BI63"/>
    <mergeCell ref="BK63:BN63"/>
    <mergeCell ref="BP63:BS63"/>
    <mergeCell ref="R55:U55"/>
    <mergeCell ref="W55:Z55"/>
    <mergeCell ref="AB55:AE55"/>
    <mergeCell ref="BP55:BS55"/>
    <mergeCell ref="BU55:BX55"/>
    <mergeCell ref="C63:F63"/>
    <mergeCell ref="H63:K63"/>
    <mergeCell ref="M63:P63"/>
    <mergeCell ref="R63:U63"/>
    <mergeCell ref="W63:Z63"/>
    <mergeCell ref="BA55:BD55"/>
    <mergeCell ref="BF55:BI55"/>
    <mergeCell ref="BK55:BN55"/>
    <mergeCell ref="AL55:AO55"/>
    <mergeCell ref="AQ55:AT55"/>
    <mergeCell ref="AV55:AY55"/>
    <mergeCell ref="C151:F151"/>
    <mergeCell ref="H151:K151"/>
    <mergeCell ref="M151:P151"/>
    <mergeCell ref="R151:U151"/>
    <mergeCell ref="W151:Z151"/>
    <mergeCell ref="AB151:AE151"/>
    <mergeCell ref="AG55:AJ55"/>
    <mergeCell ref="C103:F103"/>
    <mergeCell ref="H103:K103"/>
    <mergeCell ref="M103:P103"/>
    <mergeCell ref="R103:U103"/>
    <mergeCell ref="W103:Z103"/>
    <mergeCell ref="AB103:AE103"/>
    <mergeCell ref="C55:F55"/>
    <mergeCell ref="H55:K55"/>
    <mergeCell ref="M55:P55"/>
    <mergeCell ref="BP39:BS39"/>
    <mergeCell ref="BU39:BX39"/>
    <mergeCell ref="AG103:AJ103"/>
    <mergeCell ref="AL103:AO103"/>
    <mergeCell ref="AQ103:AT103"/>
    <mergeCell ref="AV103:AY103"/>
    <mergeCell ref="BA103:BD103"/>
    <mergeCell ref="BF103:BI103"/>
    <mergeCell ref="BK103:BN103"/>
    <mergeCell ref="BP103:BS103"/>
    <mergeCell ref="AL39:AO39"/>
    <mergeCell ref="AQ39:AT39"/>
    <mergeCell ref="AV39:AY39"/>
    <mergeCell ref="BA39:BD39"/>
    <mergeCell ref="BF39:BI39"/>
    <mergeCell ref="BK39:BN39"/>
    <mergeCell ref="BK31:BN31"/>
    <mergeCell ref="BP31:BS31"/>
    <mergeCell ref="BU31:BX31"/>
    <mergeCell ref="C39:F39"/>
    <mergeCell ref="H39:K39"/>
    <mergeCell ref="M39:P39"/>
    <mergeCell ref="R39:U39"/>
    <mergeCell ref="W39:Z39"/>
    <mergeCell ref="AB39:AE39"/>
    <mergeCell ref="AG39:AJ39"/>
    <mergeCell ref="AG31:AJ31"/>
    <mergeCell ref="AL31:AO31"/>
    <mergeCell ref="AQ31:AT31"/>
    <mergeCell ref="AV31:AY31"/>
    <mergeCell ref="BA31:BD31"/>
    <mergeCell ref="BF31:BI31"/>
    <mergeCell ref="C31:F31"/>
    <mergeCell ref="H31:K31"/>
    <mergeCell ref="M31:P31"/>
    <mergeCell ref="R31:U31"/>
    <mergeCell ref="W31:Z31"/>
    <mergeCell ref="AB31:AE31"/>
    <mergeCell ref="AB1:AE3"/>
    <mergeCell ref="AB4:AC4"/>
    <mergeCell ref="AD4:AE4"/>
    <mergeCell ref="AB7:AE7"/>
    <mergeCell ref="AB15:AE15"/>
    <mergeCell ref="AG1:AJ3"/>
    <mergeCell ref="AG4:AH4"/>
    <mergeCell ref="AI4:AJ4"/>
    <mergeCell ref="AG7:AJ7"/>
    <mergeCell ref="AG15:AJ15"/>
    <mergeCell ref="R1:U3"/>
    <mergeCell ref="R4:S4"/>
    <mergeCell ref="T4:U4"/>
    <mergeCell ref="R7:U7"/>
    <mergeCell ref="R15:U15"/>
    <mergeCell ref="W1:Z3"/>
    <mergeCell ref="W4:X4"/>
    <mergeCell ref="Y4:Z4"/>
    <mergeCell ref="W7:Z7"/>
    <mergeCell ref="W15:Z15"/>
    <mergeCell ref="H7:K7"/>
    <mergeCell ref="H15:K15"/>
    <mergeCell ref="M1:P3"/>
    <mergeCell ref="M4:N4"/>
    <mergeCell ref="O4:P4"/>
    <mergeCell ref="M7:P7"/>
    <mergeCell ref="M15:P15"/>
    <mergeCell ref="BP15:BS15"/>
    <mergeCell ref="BU15:BX15"/>
    <mergeCell ref="BP1:BS3"/>
    <mergeCell ref="BU1:BX3"/>
    <mergeCell ref="BP7:BS7"/>
    <mergeCell ref="BU7:BX7"/>
    <mergeCell ref="BP4:BQ4"/>
    <mergeCell ref="BR4:BS4"/>
    <mergeCell ref="BU4:BV4"/>
    <mergeCell ref="BW4:BX4"/>
    <mergeCell ref="C15:F15"/>
    <mergeCell ref="AV1:AY3"/>
    <mergeCell ref="AL4:AM4"/>
    <mergeCell ref="AQ15:AT15"/>
    <mergeCell ref="AV7:AY7"/>
    <mergeCell ref="AV4:AW4"/>
    <mergeCell ref="AQ1:AT3"/>
    <mergeCell ref="AQ7:AT7"/>
    <mergeCell ref="AQ4:AR4"/>
    <mergeCell ref="AL1:AO3"/>
    <mergeCell ref="AL15:AO15"/>
    <mergeCell ref="AL7:AO7"/>
    <mergeCell ref="BF15:BI15"/>
    <mergeCell ref="BK15:BN15"/>
    <mergeCell ref="BF4:BG4"/>
    <mergeCell ref="BM4:BN4"/>
    <mergeCell ref="AV15:AY15"/>
    <mergeCell ref="AX4:AY4"/>
    <mergeCell ref="BC4:BD4"/>
    <mergeCell ref="B2:B4"/>
    <mergeCell ref="AS4:AT4"/>
    <mergeCell ref="C1:F3"/>
    <mergeCell ref="C4:D4"/>
    <mergeCell ref="E4:F4"/>
    <mergeCell ref="C7:F7"/>
    <mergeCell ref="AN4:AO4"/>
    <mergeCell ref="H1:K3"/>
    <mergeCell ref="H4:I4"/>
    <mergeCell ref="J4:K4"/>
    <mergeCell ref="BA1:BD3"/>
    <mergeCell ref="BA7:BD7"/>
    <mergeCell ref="BA15:BD15"/>
    <mergeCell ref="BA4:BB4"/>
    <mergeCell ref="BK1:BN3"/>
    <mergeCell ref="BK7:BN7"/>
    <mergeCell ref="BF1:BI3"/>
    <mergeCell ref="BH4:BI4"/>
    <mergeCell ref="BK4:BL4"/>
    <mergeCell ref="BF7:BI7"/>
    <mergeCell ref="AG183:AJ183"/>
    <mergeCell ref="C175:F175"/>
    <mergeCell ref="C183:F183"/>
    <mergeCell ref="C191:F191"/>
    <mergeCell ref="H175:K175"/>
    <mergeCell ref="H183:K183"/>
    <mergeCell ref="M175:P175"/>
    <mergeCell ref="M183:P183"/>
    <mergeCell ref="AL191:AO191"/>
    <mergeCell ref="AQ175:AT175"/>
    <mergeCell ref="AQ183:AT183"/>
    <mergeCell ref="R175:U175"/>
    <mergeCell ref="W175:Z175"/>
    <mergeCell ref="R183:U183"/>
    <mergeCell ref="W183:Z183"/>
    <mergeCell ref="AB175:AE175"/>
    <mergeCell ref="AG175:AJ175"/>
    <mergeCell ref="AB183:AE183"/>
    <mergeCell ref="AV175:AY175"/>
    <mergeCell ref="AV183:AY183"/>
    <mergeCell ref="BA175:BD175"/>
    <mergeCell ref="BA183:BD183"/>
    <mergeCell ref="AL175:AO175"/>
    <mergeCell ref="AL183:AO183"/>
    <mergeCell ref="BP175:BS175"/>
    <mergeCell ref="BP183:BS183"/>
    <mergeCell ref="BU175:BX175"/>
    <mergeCell ref="BU183:BX183"/>
    <mergeCell ref="BF175:BI175"/>
    <mergeCell ref="BF183:BI183"/>
    <mergeCell ref="BK175:BN175"/>
    <mergeCell ref="BK183:BN183"/>
    <mergeCell ref="C199:F199"/>
    <mergeCell ref="C207:F207"/>
    <mergeCell ref="C215:F215"/>
    <mergeCell ref="H199:K199"/>
    <mergeCell ref="M199:P199"/>
    <mergeCell ref="R199:U199"/>
    <mergeCell ref="W199:Z199"/>
    <mergeCell ref="H207:K207"/>
    <mergeCell ref="M207:P207"/>
    <mergeCell ref="R207:U207"/>
    <mergeCell ref="W207:Z207"/>
    <mergeCell ref="AB199:AE199"/>
    <mergeCell ref="AG199:AJ199"/>
    <mergeCell ref="AB207:AE207"/>
    <mergeCell ref="AG207:AJ207"/>
    <mergeCell ref="AL199:AO199"/>
    <mergeCell ref="AL207:AO207"/>
    <mergeCell ref="AL215:AO215"/>
    <mergeCell ref="BA199:BD199"/>
    <mergeCell ref="BA207:BD207"/>
    <mergeCell ref="BF199:BI199"/>
    <mergeCell ref="BF207:BI207"/>
    <mergeCell ref="AQ199:AT199"/>
    <mergeCell ref="AQ207:AT207"/>
    <mergeCell ref="AV199:AY199"/>
    <mergeCell ref="AV207:AY207"/>
    <mergeCell ref="BU199:BX199"/>
    <mergeCell ref="BU207:BX207"/>
    <mergeCell ref="BK199:BN199"/>
    <mergeCell ref="BK207:BN207"/>
    <mergeCell ref="BP199:BS199"/>
    <mergeCell ref="BP207:BS207"/>
  </mergeCells>
  <phoneticPr fontId="4" type="noConversion"/>
  <conditionalFormatting sqref="A6">
    <cfRule type="expression" dxfId="184" priority="9" stopIfTrue="1">
      <formula>MOD(ROW(),2)=1</formula>
    </cfRule>
  </conditionalFormatting>
  <conditionalFormatting sqref="A30">
    <cfRule type="expression" dxfId="183" priority="8" stopIfTrue="1">
      <formula>MOD(ROW(),2)=1</formula>
    </cfRule>
  </conditionalFormatting>
  <conditionalFormatting sqref="A54">
    <cfRule type="expression" dxfId="182" priority="7" stopIfTrue="1">
      <formula>MOD(ROW(),2)=1</formula>
    </cfRule>
  </conditionalFormatting>
  <conditionalFormatting sqref="A78">
    <cfRule type="expression" dxfId="181" priority="6" stopIfTrue="1">
      <formula>MOD(ROW(),2)=1</formula>
    </cfRule>
  </conditionalFormatting>
  <conditionalFormatting sqref="A102">
    <cfRule type="expression" dxfId="180" priority="5" stopIfTrue="1">
      <formula>MOD(ROW(),2)=1</formula>
    </cfRule>
  </conditionalFormatting>
  <conditionalFormatting sqref="A126">
    <cfRule type="expression" dxfId="179" priority="4" stopIfTrue="1">
      <formula>MOD(ROW(),2)=1</formula>
    </cfRule>
  </conditionalFormatting>
  <conditionalFormatting sqref="A150">
    <cfRule type="expression" dxfId="178" priority="3" stopIfTrue="1">
      <formula>MOD(ROW(),2)=1</formula>
    </cfRule>
  </conditionalFormatting>
  <conditionalFormatting sqref="A174">
    <cfRule type="expression" dxfId="177" priority="2" stopIfTrue="1">
      <formula>MOD(ROW(),2)=1</formula>
    </cfRule>
  </conditionalFormatting>
  <conditionalFormatting sqref="A198">
    <cfRule type="expression" dxfId="176" priority="1" stopIfTrue="1">
      <formula>MOD(ROW(),2)=1</formula>
    </cfRule>
  </conditionalFormatting>
  <hyperlinks>
    <hyperlink ref="A3" location="Key!A1" display="Link to Key" xr:uid="{269D69AF-7615-44DE-AB8D-DC7F9996A5D1}"/>
    <hyperlink ref="A2" location="Contents!A8" display="BACK TO CONTENTS" xr:uid="{873F4EAA-A5FC-469E-B344-99F1E252870C}"/>
    <hyperlink ref="B2" location="Notes_on_the_data!A1" display="Link to Notes on the data" xr:uid="{F8BB1B2D-E4F3-41A1-8232-4CDA94A4F466}"/>
    <hyperlink ref="B1" r:id="rId1" xr:uid="{10FC4C7F-88FA-4EC1-8623-1B300A64D1E0}"/>
  </hyperlinks>
  <pageMargins left="0.75" right="0.75" top="1" bottom="1" header="0.5" footer="0.5"/>
  <pageSetup paperSize="9" orientation="portrait"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C9AD9-EFC3-4C73-B8A1-8E0D54A43DD3}">
  <sheetPr codeName="Sheet26"/>
  <dimension ref="A1:CC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18" customWidth="1"/>
    <col min="2" max="2" width="40.7109375" style="1" customWidth="1"/>
    <col min="3" max="3" width="9.140625" style="79"/>
    <col min="4" max="4" width="11.7109375" style="79" customWidth="1"/>
    <col min="5" max="5" width="9.140625" style="79"/>
    <col min="6" max="6" width="11.7109375" style="79" customWidth="1"/>
    <col min="7" max="7" width="1.7109375" style="112" customWidth="1"/>
    <col min="8" max="11" width="9.140625" style="79"/>
    <col min="12" max="12" width="1.7109375" style="112" customWidth="1"/>
    <col min="13" max="16" width="10.5703125" style="79" customWidth="1"/>
    <col min="17" max="17" width="1.7109375" style="112" customWidth="1"/>
    <col min="18" max="21" width="11" style="79" customWidth="1"/>
    <col min="22" max="22" width="1.7109375" style="112" customWidth="1"/>
    <col min="23" max="26" width="11.140625" style="79" customWidth="1"/>
    <col min="27" max="27" width="1.7109375" style="112" customWidth="1"/>
    <col min="28" max="31" width="10.5703125" style="79" customWidth="1"/>
    <col min="32" max="32" width="1.7109375" style="112" customWidth="1"/>
    <col min="33" max="36" width="11.140625" style="79" customWidth="1"/>
    <col min="37" max="37" width="1.7109375" style="112" customWidth="1"/>
    <col min="38" max="41" width="10.5703125" style="79" customWidth="1"/>
    <col min="42" max="42" width="1.7109375" style="112" customWidth="1"/>
    <col min="43" max="46" width="9.7109375" style="79" customWidth="1"/>
    <col min="47" max="47" width="1.7109375" style="112" customWidth="1"/>
    <col min="48" max="51" width="9.7109375" style="79" customWidth="1"/>
    <col min="52" max="52" width="1.7109375" style="112" customWidth="1"/>
    <col min="53" max="56" width="10.140625" style="79" customWidth="1"/>
    <col min="57" max="57" width="1.7109375" style="112" customWidth="1"/>
    <col min="58" max="59" width="11.28515625" style="79" customWidth="1"/>
    <col min="60" max="61" width="9.140625" style="79"/>
    <col min="62" max="62" width="1.7109375" style="112" customWidth="1"/>
    <col min="63" max="64" width="11.5703125" style="79" customWidth="1"/>
    <col min="65" max="66" width="9.140625" style="79"/>
    <col min="67" max="67" width="1.7109375" style="112" customWidth="1"/>
    <col min="68" max="69" width="11.85546875" style="79" customWidth="1"/>
    <col min="70" max="71" width="9.140625" style="79"/>
    <col min="72" max="72" width="1.7109375" style="112" customWidth="1"/>
    <col min="73" max="76" width="9.140625" style="79"/>
    <col min="77" max="77" width="1.7109375" style="112" customWidth="1"/>
    <col min="78" max="16384" width="9.140625" style="79"/>
  </cols>
  <sheetData>
    <row r="1" spans="1:81" s="145" customFormat="1" ht="37.5" customHeight="1">
      <c r="A1" s="13" t="s">
        <v>1092</v>
      </c>
      <c r="B1" s="59" t="s">
        <v>351</v>
      </c>
      <c r="C1" s="775" t="s">
        <v>1008</v>
      </c>
      <c r="D1" s="775"/>
      <c r="E1" s="775"/>
      <c r="F1" s="795"/>
      <c r="G1" s="217"/>
      <c r="H1" s="775" t="s">
        <v>1009</v>
      </c>
      <c r="I1" s="775"/>
      <c r="J1" s="775"/>
      <c r="K1" s="795"/>
      <c r="L1" s="217"/>
      <c r="M1" s="775" t="s">
        <v>494</v>
      </c>
      <c r="N1" s="775"/>
      <c r="O1" s="775"/>
      <c r="P1" s="795"/>
      <c r="Q1" s="218"/>
      <c r="R1" s="775" t="s">
        <v>495</v>
      </c>
      <c r="S1" s="775"/>
      <c r="T1" s="775"/>
      <c r="U1" s="795"/>
      <c r="V1" s="218"/>
      <c r="W1" s="775" t="s">
        <v>496</v>
      </c>
      <c r="X1" s="775"/>
      <c r="Y1" s="775"/>
      <c r="Z1" s="795"/>
      <c r="AA1" s="218"/>
      <c r="AB1" s="775" t="s">
        <v>497</v>
      </c>
      <c r="AC1" s="775"/>
      <c r="AD1" s="775"/>
      <c r="AE1" s="795"/>
      <c r="AF1" s="218"/>
      <c r="AG1" s="775" t="s">
        <v>1006</v>
      </c>
      <c r="AH1" s="775"/>
      <c r="AI1" s="775"/>
      <c r="AJ1" s="795"/>
      <c r="AK1" s="218"/>
      <c r="AL1" s="775" t="s">
        <v>1007</v>
      </c>
      <c r="AM1" s="775"/>
      <c r="AN1" s="775"/>
      <c r="AO1" s="795"/>
      <c r="AP1" s="217"/>
      <c r="AQ1" s="775" t="s">
        <v>498</v>
      </c>
      <c r="AR1" s="775"/>
      <c r="AS1" s="775"/>
      <c r="AT1" s="795"/>
      <c r="AU1" s="218"/>
      <c r="AV1" s="775" t="s">
        <v>499</v>
      </c>
      <c r="AW1" s="775"/>
      <c r="AX1" s="775"/>
      <c r="AY1" s="795"/>
      <c r="AZ1" s="218"/>
      <c r="BA1" s="775" t="s">
        <v>1010</v>
      </c>
      <c r="BB1" s="775"/>
      <c r="BC1" s="775"/>
      <c r="BD1" s="795"/>
      <c r="BE1" s="217"/>
      <c r="BF1" s="775" t="s">
        <v>500</v>
      </c>
      <c r="BG1" s="775"/>
      <c r="BH1" s="775"/>
      <c r="BI1" s="795"/>
      <c r="BJ1" s="218"/>
      <c r="BK1" s="775" t="s">
        <v>501</v>
      </c>
      <c r="BL1" s="775"/>
      <c r="BM1" s="775"/>
      <c r="BN1" s="795"/>
      <c r="BO1" s="218"/>
      <c r="BP1" s="775" t="s">
        <v>1011</v>
      </c>
      <c r="BQ1" s="775"/>
      <c r="BR1" s="775"/>
      <c r="BS1" s="795"/>
      <c r="BT1" s="218"/>
      <c r="BU1" s="775" t="s">
        <v>502</v>
      </c>
      <c r="BV1" s="775"/>
      <c r="BW1" s="775"/>
      <c r="BX1" s="795"/>
      <c r="BY1" s="218"/>
      <c r="BZ1" s="775" t="s">
        <v>521</v>
      </c>
      <c r="CA1" s="775"/>
      <c r="CB1" s="775"/>
      <c r="CC1" s="795"/>
    </row>
    <row r="2" spans="1:81" s="145" customFormat="1" ht="18" customHeight="1">
      <c r="A2" s="328" t="s">
        <v>144</v>
      </c>
      <c r="B2" s="730" t="s">
        <v>28</v>
      </c>
      <c r="C2" s="795"/>
      <c r="D2" s="795"/>
      <c r="E2" s="795"/>
      <c r="F2" s="795"/>
      <c r="G2" s="108"/>
      <c r="H2" s="795"/>
      <c r="I2" s="795"/>
      <c r="J2" s="795"/>
      <c r="K2" s="795"/>
      <c r="L2" s="108"/>
      <c r="M2" s="795"/>
      <c r="N2" s="795"/>
      <c r="O2" s="795"/>
      <c r="P2" s="795"/>
      <c r="Q2" s="108"/>
      <c r="R2" s="795"/>
      <c r="S2" s="795"/>
      <c r="T2" s="795"/>
      <c r="U2" s="795"/>
      <c r="V2" s="108"/>
      <c r="W2" s="795"/>
      <c r="X2" s="795"/>
      <c r="Y2" s="795"/>
      <c r="Z2" s="795"/>
      <c r="AA2" s="108"/>
      <c r="AB2" s="795"/>
      <c r="AC2" s="795"/>
      <c r="AD2" s="795"/>
      <c r="AE2" s="795"/>
      <c r="AF2" s="108"/>
      <c r="AG2" s="795"/>
      <c r="AH2" s="795"/>
      <c r="AI2" s="795"/>
      <c r="AJ2" s="795"/>
      <c r="AK2" s="108"/>
      <c r="AL2" s="795"/>
      <c r="AM2" s="795"/>
      <c r="AN2" s="795"/>
      <c r="AO2" s="795"/>
      <c r="AP2" s="108"/>
      <c r="AQ2" s="795"/>
      <c r="AR2" s="795"/>
      <c r="AS2" s="795"/>
      <c r="AT2" s="795"/>
      <c r="AU2" s="108"/>
      <c r="AV2" s="795"/>
      <c r="AW2" s="795"/>
      <c r="AX2" s="795"/>
      <c r="AY2" s="795"/>
      <c r="AZ2" s="108"/>
      <c r="BA2" s="795"/>
      <c r="BB2" s="795"/>
      <c r="BC2" s="795"/>
      <c r="BD2" s="795"/>
      <c r="BE2" s="108"/>
      <c r="BF2" s="795"/>
      <c r="BG2" s="795"/>
      <c r="BH2" s="795"/>
      <c r="BI2" s="795"/>
      <c r="BJ2" s="108"/>
      <c r="BK2" s="795"/>
      <c r="BL2" s="795"/>
      <c r="BM2" s="795"/>
      <c r="BN2" s="795"/>
      <c r="BO2" s="108"/>
      <c r="BP2" s="795"/>
      <c r="BQ2" s="795"/>
      <c r="BR2" s="795"/>
      <c r="BS2" s="795"/>
      <c r="BT2" s="108"/>
      <c r="BU2" s="795"/>
      <c r="BV2" s="795"/>
      <c r="BW2" s="795"/>
      <c r="BX2" s="795"/>
      <c r="BY2" s="108"/>
      <c r="BZ2" s="795"/>
      <c r="CA2" s="795"/>
      <c r="CB2" s="795"/>
      <c r="CC2" s="795"/>
    </row>
    <row r="3" spans="1:81" s="145" customFormat="1" ht="18" customHeight="1">
      <c r="A3" s="10" t="s">
        <v>90</v>
      </c>
      <c r="B3" s="731"/>
      <c r="C3" s="796"/>
      <c r="D3" s="796"/>
      <c r="E3" s="796"/>
      <c r="F3" s="796"/>
      <c r="G3" s="108"/>
      <c r="H3" s="796"/>
      <c r="I3" s="796"/>
      <c r="J3" s="796"/>
      <c r="K3" s="796"/>
      <c r="L3" s="108"/>
      <c r="M3" s="796"/>
      <c r="N3" s="796"/>
      <c r="O3" s="796"/>
      <c r="P3" s="796"/>
      <c r="Q3" s="108"/>
      <c r="R3" s="796"/>
      <c r="S3" s="796"/>
      <c r="T3" s="796"/>
      <c r="U3" s="796"/>
      <c r="V3" s="108"/>
      <c r="W3" s="796"/>
      <c r="X3" s="796"/>
      <c r="Y3" s="796"/>
      <c r="Z3" s="796"/>
      <c r="AA3" s="108"/>
      <c r="AB3" s="796"/>
      <c r="AC3" s="796"/>
      <c r="AD3" s="796"/>
      <c r="AE3" s="796"/>
      <c r="AF3" s="108"/>
      <c r="AG3" s="796"/>
      <c r="AH3" s="796"/>
      <c r="AI3" s="796"/>
      <c r="AJ3" s="796"/>
      <c r="AK3" s="108"/>
      <c r="AL3" s="796"/>
      <c r="AM3" s="796"/>
      <c r="AN3" s="796"/>
      <c r="AO3" s="796"/>
      <c r="AP3" s="108"/>
      <c r="AQ3" s="796"/>
      <c r="AR3" s="796"/>
      <c r="AS3" s="796"/>
      <c r="AT3" s="796"/>
      <c r="AU3" s="108"/>
      <c r="AV3" s="796"/>
      <c r="AW3" s="796"/>
      <c r="AX3" s="796"/>
      <c r="AY3" s="796"/>
      <c r="AZ3" s="108"/>
      <c r="BA3" s="796"/>
      <c r="BB3" s="796"/>
      <c r="BC3" s="796"/>
      <c r="BD3" s="796"/>
      <c r="BE3" s="108"/>
      <c r="BF3" s="796"/>
      <c r="BG3" s="796"/>
      <c r="BH3" s="796"/>
      <c r="BI3" s="796"/>
      <c r="BJ3" s="108"/>
      <c r="BK3" s="796"/>
      <c r="BL3" s="796"/>
      <c r="BM3" s="796"/>
      <c r="BN3" s="796"/>
      <c r="BO3" s="108"/>
      <c r="BP3" s="796"/>
      <c r="BQ3" s="796"/>
      <c r="BR3" s="796"/>
      <c r="BS3" s="796"/>
      <c r="BT3" s="108"/>
      <c r="BU3" s="796"/>
      <c r="BV3" s="796"/>
      <c r="BW3" s="796"/>
      <c r="BX3" s="796"/>
      <c r="BY3" s="108"/>
      <c r="BZ3" s="796"/>
      <c r="CA3" s="796"/>
      <c r="CB3" s="796"/>
      <c r="CC3" s="796"/>
    </row>
    <row r="4" spans="1:81" s="145" customFormat="1" ht="39.75" customHeight="1">
      <c r="A4" s="11"/>
      <c r="B4" s="732"/>
      <c r="C4" s="794" t="s">
        <v>520</v>
      </c>
      <c r="D4" s="738"/>
      <c r="E4" s="738" t="s">
        <v>518</v>
      </c>
      <c r="F4" s="738"/>
      <c r="G4" s="107"/>
      <c r="H4" s="738" t="s">
        <v>519</v>
      </c>
      <c r="I4" s="738"/>
      <c r="J4" s="738" t="s">
        <v>518</v>
      </c>
      <c r="K4" s="738"/>
      <c r="L4" s="107"/>
      <c r="M4" s="738" t="s">
        <v>519</v>
      </c>
      <c r="N4" s="738"/>
      <c r="O4" s="738" t="s">
        <v>518</v>
      </c>
      <c r="P4" s="738"/>
      <c r="Q4" s="107"/>
      <c r="R4" s="738" t="s">
        <v>519</v>
      </c>
      <c r="S4" s="738"/>
      <c r="T4" s="738" t="s">
        <v>518</v>
      </c>
      <c r="U4" s="738"/>
      <c r="V4" s="107"/>
      <c r="W4" s="738" t="s">
        <v>519</v>
      </c>
      <c r="X4" s="738"/>
      <c r="Y4" s="738" t="s">
        <v>518</v>
      </c>
      <c r="Z4" s="738"/>
      <c r="AA4" s="107"/>
      <c r="AB4" s="738" t="s">
        <v>519</v>
      </c>
      <c r="AC4" s="738"/>
      <c r="AD4" s="738" t="s">
        <v>518</v>
      </c>
      <c r="AE4" s="738"/>
      <c r="AF4" s="107"/>
      <c r="AG4" s="738" t="s">
        <v>519</v>
      </c>
      <c r="AH4" s="738"/>
      <c r="AI4" s="738" t="s">
        <v>518</v>
      </c>
      <c r="AJ4" s="738"/>
      <c r="AK4" s="107"/>
      <c r="AL4" s="738" t="s">
        <v>519</v>
      </c>
      <c r="AM4" s="738"/>
      <c r="AN4" s="738" t="s">
        <v>518</v>
      </c>
      <c r="AO4" s="738"/>
      <c r="AP4" s="107"/>
      <c r="AQ4" s="738" t="s">
        <v>519</v>
      </c>
      <c r="AR4" s="738"/>
      <c r="AS4" s="738" t="s">
        <v>518</v>
      </c>
      <c r="AT4" s="738"/>
      <c r="AU4" s="107"/>
      <c r="AV4" s="738" t="s">
        <v>519</v>
      </c>
      <c r="AW4" s="738"/>
      <c r="AX4" s="738" t="s">
        <v>518</v>
      </c>
      <c r="AY4" s="738"/>
      <c r="AZ4" s="107"/>
      <c r="BA4" s="738" t="s">
        <v>519</v>
      </c>
      <c r="BB4" s="738"/>
      <c r="BC4" s="738" t="s">
        <v>518</v>
      </c>
      <c r="BD4" s="738"/>
      <c r="BE4" s="107"/>
      <c r="BF4" s="738" t="s">
        <v>725</v>
      </c>
      <c r="BG4" s="738"/>
      <c r="BH4" s="738" t="s">
        <v>518</v>
      </c>
      <c r="BI4" s="738"/>
      <c r="BJ4" s="107"/>
      <c r="BK4" s="738" t="s">
        <v>725</v>
      </c>
      <c r="BL4" s="738"/>
      <c r="BM4" s="738" t="s">
        <v>518</v>
      </c>
      <c r="BN4" s="738"/>
      <c r="BO4" s="107"/>
      <c r="BP4" s="738" t="s">
        <v>725</v>
      </c>
      <c r="BQ4" s="738"/>
      <c r="BR4" s="738" t="s">
        <v>518</v>
      </c>
      <c r="BS4" s="738"/>
      <c r="BT4" s="107"/>
      <c r="BU4" s="738" t="s">
        <v>519</v>
      </c>
      <c r="BV4" s="738"/>
      <c r="BW4" s="738" t="s">
        <v>518</v>
      </c>
      <c r="BX4" s="738"/>
      <c r="BY4" s="107"/>
      <c r="BZ4" s="738" t="s">
        <v>519</v>
      </c>
      <c r="CA4" s="738"/>
      <c r="CB4" s="738" t="s">
        <v>518</v>
      </c>
      <c r="CC4" s="738"/>
    </row>
    <row r="5" spans="1:81" s="145" customFormat="1" ht="27.95" customHeight="1">
      <c r="A5" s="35" t="s">
        <v>82</v>
      </c>
      <c r="B5" s="35" t="s">
        <v>750</v>
      </c>
      <c r="C5" s="109" t="s">
        <v>199</v>
      </c>
      <c r="D5" s="110" t="s">
        <v>154</v>
      </c>
      <c r="E5" s="109" t="s">
        <v>199</v>
      </c>
      <c r="F5" s="110" t="s">
        <v>154</v>
      </c>
      <c r="G5" s="111"/>
      <c r="H5" s="109" t="s">
        <v>199</v>
      </c>
      <c r="I5" s="110" t="s">
        <v>154</v>
      </c>
      <c r="J5" s="109" t="s">
        <v>199</v>
      </c>
      <c r="K5" s="110" t="s">
        <v>154</v>
      </c>
      <c r="L5" s="111"/>
      <c r="M5" s="109" t="s">
        <v>199</v>
      </c>
      <c r="N5" s="110" t="s">
        <v>154</v>
      </c>
      <c r="O5" s="109" t="s">
        <v>199</v>
      </c>
      <c r="P5" s="110" t="s">
        <v>154</v>
      </c>
      <c r="Q5" s="111"/>
      <c r="R5" s="109" t="s">
        <v>199</v>
      </c>
      <c r="S5" s="110" t="s">
        <v>154</v>
      </c>
      <c r="T5" s="109" t="s">
        <v>199</v>
      </c>
      <c r="U5" s="110" t="s">
        <v>154</v>
      </c>
      <c r="V5" s="111"/>
      <c r="W5" s="109" t="s">
        <v>199</v>
      </c>
      <c r="X5" s="110" t="s">
        <v>154</v>
      </c>
      <c r="Y5" s="109" t="s">
        <v>199</v>
      </c>
      <c r="Z5" s="110" t="s">
        <v>154</v>
      </c>
      <c r="AA5" s="111"/>
      <c r="AB5" s="109" t="s">
        <v>199</v>
      </c>
      <c r="AC5" s="110" t="s">
        <v>154</v>
      </c>
      <c r="AD5" s="109" t="s">
        <v>199</v>
      </c>
      <c r="AE5" s="110" t="s">
        <v>154</v>
      </c>
      <c r="AF5" s="111"/>
      <c r="AG5" s="109" t="s">
        <v>199</v>
      </c>
      <c r="AH5" s="110" t="s">
        <v>154</v>
      </c>
      <c r="AI5" s="109" t="s">
        <v>199</v>
      </c>
      <c r="AJ5" s="110" t="s">
        <v>154</v>
      </c>
      <c r="AK5" s="111"/>
      <c r="AL5" s="109" t="s">
        <v>199</v>
      </c>
      <c r="AM5" s="110" t="s">
        <v>154</v>
      </c>
      <c r="AN5" s="109" t="s">
        <v>199</v>
      </c>
      <c r="AO5" s="110" t="s">
        <v>154</v>
      </c>
      <c r="AP5" s="111"/>
      <c r="AQ5" s="109" t="s">
        <v>199</v>
      </c>
      <c r="AR5" s="110" t="s">
        <v>154</v>
      </c>
      <c r="AS5" s="109" t="s">
        <v>199</v>
      </c>
      <c r="AT5" s="110" t="s">
        <v>154</v>
      </c>
      <c r="AU5" s="111"/>
      <c r="AV5" s="109" t="s">
        <v>199</v>
      </c>
      <c r="AW5" s="110" t="s">
        <v>154</v>
      </c>
      <c r="AX5" s="109" t="s">
        <v>199</v>
      </c>
      <c r="AY5" s="110" t="s">
        <v>154</v>
      </c>
      <c r="AZ5" s="111"/>
      <c r="BA5" s="109" t="s">
        <v>199</v>
      </c>
      <c r="BB5" s="110" t="s">
        <v>154</v>
      </c>
      <c r="BC5" s="109" t="s">
        <v>199</v>
      </c>
      <c r="BD5" s="110" t="s">
        <v>154</v>
      </c>
      <c r="BE5" s="111"/>
      <c r="BF5" s="109" t="s">
        <v>199</v>
      </c>
      <c r="BG5" s="110" t="s">
        <v>154</v>
      </c>
      <c r="BH5" s="109" t="s">
        <v>199</v>
      </c>
      <c r="BI5" s="110" t="s">
        <v>154</v>
      </c>
      <c r="BJ5" s="111"/>
      <c r="BK5" s="109" t="s">
        <v>199</v>
      </c>
      <c r="BL5" s="110" t="s">
        <v>154</v>
      </c>
      <c r="BM5" s="109" t="s">
        <v>199</v>
      </c>
      <c r="BN5" s="110" t="s">
        <v>154</v>
      </c>
      <c r="BO5" s="111"/>
      <c r="BP5" s="109" t="s">
        <v>199</v>
      </c>
      <c r="BQ5" s="110" t="s">
        <v>154</v>
      </c>
      <c r="BR5" s="109" t="s">
        <v>199</v>
      </c>
      <c r="BS5" s="110" t="s">
        <v>154</v>
      </c>
      <c r="BT5" s="111"/>
      <c r="BU5" s="109" t="s">
        <v>199</v>
      </c>
      <c r="BV5" s="110" t="s">
        <v>154</v>
      </c>
      <c r="BW5" s="109" t="s">
        <v>199</v>
      </c>
      <c r="BX5" s="110" t="s">
        <v>154</v>
      </c>
      <c r="BY5" s="111"/>
      <c r="BZ5" s="109" t="s">
        <v>199</v>
      </c>
      <c r="CA5" s="110" t="s">
        <v>154</v>
      </c>
      <c r="CB5" s="109" t="s">
        <v>199</v>
      </c>
      <c r="CC5" s="110" t="s">
        <v>154</v>
      </c>
    </row>
    <row r="6" spans="1:81" ht="12.75" customHeight="1">
      <c r="A6" s="515" t="s">
        <v>87</v>
      </c>
    </row>
    <row r="7" spans="1:81" ht="12.75" customHeight="1">
      <c r="A7" s="37" t="s">
        <v>244</v>
      </c>
      <c r="B7" s="1" t="s">
        <v>175</v>
      </c>
      <c r="C7" s="793" t="s">
        <v>729</v>
      </c>
      <c r="D7" s="793"/>
      <c r="E7" s="793"/>
      <c r="F7" s="793"/>
      <c r="G7" s="154"/>
      <c r="H7" s="793" t="s">
        <v>729</v>
      </c>
      <c r="I7" s="793"/>
      <c r="J7" s="793"/>
      <c r="K7" s="793"/>
      <c r="L7" s="154"/>
      <c r="M7" s="793" t="s">
        <v>729</v>
      </c>
      <c r="N7" s="793"/>
      <c r="O7" s="793"/>
      <c r="P7" s="793"/>
      <c r="Q7" s="154"/>
      <c r="R7" s="793" t="s">
        <v>729</v>
      </c>
      <c r="S7" s="793"/>
      <c r="T7" s="793"/>
      <c r="U7" s="793"/>
      <c r="V7" s="154"/>
      <c r="W7" s="793" t="s">
        <v>729</v>
      </c>
      <c r="X7" s="793"/>
      <c r="Y7" s="793"/>
      <c r="Z7" s="793"/>
      <c r="AA7" s="154"/>
      <c r="AB7" s="793" t="s">
        <v>729</v>
      </c>
      <c r="AC7" s="793"/>
      <c r="AD7" s="793"/>
      <c r="AE7" s="793"/>
      <c r="AF7" s="154"/>
      <c r="AG7" s="793" t="s">
        <v>729</v>
      </c>
      <c r="AH7" s="793"/>
      <c r="AI7" s="793"/>
      <c r="AJ7" s="793"/>
      <c r="AK7" s="154"/>
      <c r="AL7" s="793" t="s">
        <v>729</v>
      </c>
      <c r="AM7" s="793"/>
      <c r="AN7" s="793"/>
      <c r="AO7" s="793"/>
      <c r="AP7" s="154"/>
      <c r="AQ7" s="793" t="s">
        <v>729</v>
      </c>
      <c r="AR7" s="793"/>
      <c r="AS7" s="793"/>
      <c r="AT7" s="793"/>
      <c r="AU7" s="154"/>
      <c r="AV7" s="793" t="s">
        <v>729</v>
      </c>
      <c r="AW7" s="793"/>
      <c r="AX7" s="793"/>
      <c r="AY7" s="793"/>
      <c r="AZ7" s="154"/>
      <c r="BA7" s="793" t="s">
        <v>729</v>
      </c>
      <c r="BB7" s="793"/>
      <c r="BC7" s="793"/>
      <c r="BD7" s="793"/>
      <c r="BE7" s="154"/>
      <c r="BF7" s="793" t="s">
        <v>729</v>
      </c>
      <c r="BG7" s="793"/>
      <c r="BH7" s="793"/>
      <c r="BI7" s="793"/>
      <c r="BJ7" s="154"/>
      <c r="BK7" s="793" t="s">
        <v>729</v>
      </c>
      <c r="BL7" s="793"/>
      <c r="BM7" s="793"/>
      <c r="BN7" s="793"/>
      <c r="BO7" s="154"/>
      <c r="BP7" s="793" t="s">
        <v>729</v>
      </c>
      <c r="BQ7" s="793"/>
      <c r="BR7" s="793"/>
      <c r="BS7" s="793"/>
      <c r="BT7" s="154"/>
      <c r="BU7" s="793" t="s">
        <v>729</v>
      </c>
      <c r="BV7" s="793"/>
      <c r="BW7" s="793"/>
      <c r="BX7" s="793"/>
      <c r="BY7" s="154"/>
      <c r="BZ7" s="793" t="s">
        <v>729</v>
      </c>
      <c r="CA7" s="793"/>
      <c r="CB7" s="793"/>
      <c r="CC7" s="793"/>
    </row>
    <row r="8" spans="1:81" ht="12.75" customHeight="1">
      <c r="A8" s="32"/>
      <c r="B8" s="1" t="s">
        <v>83</v>
      </c>
      <c r="G8" s="154"/>
      <c r="L8" s="154"/>
      <c r="Q8" s="154"/>
      <c r="V8" s="154"/>
      <c r="AA8" s="154"/>
      <c r="AF8" s="154"/>
      <c r="AK8" s="154"/>
      <c r="AP8" s="154"/>
      <c r="AU8" s="154"/>
      <c r="AZ8" s="154"/>
      <c r="BE8" s="154"/>
      <c r="BJ8" s="154"/>
      <c r="BO8" s="154"/>
      <c r="BT8" s="154"/>
      <c r="BY8" s="154"/>
    </row>
    <row r="9" spans="1:81" ht="12.75" customHeight="1">
      <c r="A9" s="32"/>
      <c r="B9" s="1" t="s">
        <v>84</v>
      </c>
      <c r="G9" s="154"/>
      <c r="L9" s="154"/>
      <c r="Q9" s="154"/>
      <c r="V9" s="154"/>
      <c r="AA9" s="154"/>
      <c r="AF9" s="154"/>
      <c r="AK9" s="154"/>
      <c r="AP9" s="154"/>
      <c r="AU9" s="154"/>
      <c r="AZ9" s="154"/>
      <c r="BE9" s="154"/>
      <c r="BJ9" s="154"/>
      <c r="BO9" s="154"/>
      <c r="BT9" s="154"/>
      <c r="BY9" s="154"/>
    </row>
    <row r="10" spans="1:81" ht="12.75" customHeight="1">
      <c r="A10" s="32"/>
      <c r="B10" s="1" t="s">
        <v>85</v>
      </c>
      <c r="G10" s="154"/>
      <c r="L10" s="154"/>
      <c r="Q10" s="154"/>
      <c r="V10" s="154"/>
      <c r="AA10" s="154"/>
      <c r="AF10" s="154"/>
      <c r="AK10" s="154"/>
      <c r="AP10" s="154"/>
      <c r="AU10" s="154"/>
      <c r="AZ10" s="154"/>
      <c r="BE10" s="154"/>
      <c r="BJ10" s="154"/>
      <c r="BO10" s="154"/>
      <c r="BT10" s="154"/>
      <c r="BY10" s="154"/>
    </row>
    <row r="11" spans="1:81" ht="12.75" customHeight="1">
      <c r="A11" s="32"/>
      <c r="B11" s="1" t="s">
        <v>176</v>
      </c>
      <c r="G11" s="154"/>
      <c r="L11" s="154"/>
      <c r="Q11" s="154"/>
      <c r="V11" s="154"/>
      <c r="AA11" s="154"/>
      <c r="AF11" s="154"/>
      <c r="AK11" s="154"/>
      <c r="AP11" s="154"/>
      <c r="AU11" s="154"/>
      <c r="AZ11" s="154"/>
      <c r="BE11" s="154"/>
      <c r="BJ11" s="154"/>
      <c r="BO11" s="154"/>
      <c r="BT11" s="154"/>
      <c r="BY11" s="154"/>
    </row>
    <row r="12" spans="1:81" ht="12.75" customHeight="1">
      <c r="A12" s="38"/>
      <c r="B12" s="2" t="s">
        <v>86</v>
      </c>
      <c r="G12" s="154"/>
      <c r="L12" s="154"/>
      <c r="Q12" s="154"/>
      <c r="V12" s="154"/>
      <c r="AA12" s="154"/>
      <c r="AF12" s="154"/>
      <c r="AK12" s="154"/>
      <c r="AP12" s="154"/>
      <c r="AU12" s="154"/>
      <c r="AZ12" s="154"/>
      <c r="BE12" s="154"/>
      <c r="BJ12" s="154"/>
      <c r="BO12" s="154"/>
      <c r="BT12" s="154"/>
      <c r="BY12" s="154"/>
    </row>
    <row r="13" spans="1:81" ht="12.75" customHeight="1">
      <c r="A13" s="34"/>
      <c r="G13" s="219"/>
      <c r="L13" s="219"/>
      <c r="Q13" s="219"/>
      <c r="V13" s="219"/>
      <c r="AA13" s="219"/>
      <c r="AF13" s="219"/>
      <c r="AK13" s="219"/>
      <c r="AP13" s="219"/>
      <c r="AU13" s="219"/>
      <c r="AZ13" s="219"/>
      <c r="BE13" s="219"/>
      <c r="BJ13" s="219"/>
      <c r="BO13" s="219"/>
      <c r="BT13" s="219"/>
      <c r="BY13" s="219"/>
    </row>
    <row r="14" spans="1:81" ht="12.75" customHeight="1">
      <c r="A14" s="32"/>
      <c r="B14" s="3"/>
      <c r="G14" s="220"/>
      <c r="L14" s="220"/>
      <c r="Q14" s="220"/>
      <c r="V14" s="220"/>
      <c r="AA14" s="220"/>
      <c r="AF14" s="220"/>
      <c r="AK14" s="220"/>
      <c r="AP14" s="220"/>
      <c r="AU14" s="220"/>
      <c r="AZ14" s="220"/>
      <c r="BE14" s="220"/>
      <c r="BJ14" s="220"/>
      <c r="BO14" s="220"/>
      <c r="BT14" s="220"/>
      <c r="BY14" s="220"/>
    </row>
    <row r="15" spans="1:81" ht="12.75" customHeight="1">
      <c r="A15" s="37" t="s">
        <v>584</v>
      </c>
      <c r="B15" s="1" t="s">
        <v>175</v>
      </c>
      <c r="C15" s="793" t="s">
        <v>737</v>
      </c>
      <c r="D15" s="793"/>
      <c r="E15" s="793"/>
      <c r="F15" s="793"/>
      <c r="G15" s="220"/>
      <c r="H15" s="793" t="s">
        <v>737</v>
      </c>
      <c r="I15" s="793"/>
      <c r="J15" s="793"/>
      <c r="K15" s="793"/>
      <c r="L15" s="220"/>
      <c r="M15" s="793" t="s">
        <v>737</v>
      </c>
      <c r="N15" s="793"/>
      <c r="O15" s="793"/>
      <c r="P15" s="793"/>
      <c r="Q15" s="220"/>
      <c r="R15" s="793" t="s">
        <v>737</v>
      </c>
      <c r="S15" s="793"/>
      <c r="T15" s="793"/>
      <c r="U15" s="793"/>
      <c r="V15" s="220"/>
      <c r="W15" s="793" t="s">
        <v>737</v>
      </c>
      <c r="X15" s="793"/>
      <c r="Y15" s="793"/>
      <c r="Z15" s="793"/>
      <c r="AA15" s="220"/>
      <c r="AB15" s="793" t="s">
        <v>737</v>
      </c>
      <c r="AC15" s="793"/>
      <c r="AD15" s="793"/>
      <c r="AE15" s="793"/>
      <c r="AF15" s="220"/>
      <c r="AG15" s="793" t="s">
        <v>737</v>
      </c>
      <c r="AH15" s="793"/>
      <c r="AI15" s="793"/>
      <c r="AJ15" s="793"/>
      <c r="AK15" s="220"/>
      <c r="AL15" s="793" t="s">
        <v>737</v>
      </c>
      <c r="AM15" s="793"/>
      <c r="AN15" s="793"/>
      <c r="AO15" s="793"/>
      <c r="AP15" s="220"/>
      <c r="AQ15" s="793" t="s">
        <v>737</v>
      </c>
      <c r="AR15" s="793"/>
      <c r="AS15" s="793"/>
      <c r="AT15" s="793"/>
      <c r="AU15" s="220"/>
      <c r="AV15" s="793" t="s">
        <v>737</v>
      </c>
      <c r="AW15" s="793"/>
      <c r="AX15" s="793"/>
      <c r="AY15" s="793"/>
      <c r="AZ15" s="220"/>
      <c r="BA15" s="793" t="s">
        <v>737</v>
      </c>
      <c r="BB15" s="793"/>
      <c r="BC15" s="793"/>
      <c r="BD15" s="793"/>
      <c r="BE15" s="220"/>
      <c r="BF15" s="793" t="s">
        <v>737</v>
      </c>
      <c r="BG15" s="793"/>
      <c r="BH15" s="793"/>
      <c r="BI15" s="793"/>
      <c r="BJ15" s="220"/>
      <c r="BK15" s="793" t="s">
        <v>737</v>
      </c>
      <c r="BL15" s="793"/>
      <c r="BM15" s="793"/>
      <c r="BN15" s="793"/>
      <c r="BO15" s="220"/>
      <c r="BP15" s="793" t="s">
        <v>737</v>
      </c>
      <c r="BQ15" s="793"/>
      <c r="BR15" s="793"/>
      <c r="BS15" s="793"/>
      <c r="BT15" s="220"/>
      <c r="BU15" s="793" t="s">
        <v>737</v>
      </c>
      <c r="BV15" s="793"/>
      <c r="BW15" s="793"/>
      <c r="BX15" s="793"/>
      <c r="BY15" s="220"/>
      <c r="BZ15" s="793" t="s">
        <v>737</v>
      </c>
      <c r="CA15" s="793"/>
      <c r="CB15" s="793"/>
      <c r="CC15" s="793"/>
    </row>
    <row r="16" spans="1:81" ht="12.75" customHeight="1">
      <c r="A16" s="32"/>
      <c r="B16" s="1" t="s">
        <v>83</v>
      </c>
      <c r="G16" s="220"/>
      <c r="L16" s="220"/>
      <c r="Q16" s="220"/>
      <c r="V16" s="220"/>
      <c r="AA16" s="220"/>
      <c r="AF16" s="220"/>
      <c r="AK16" s="220"/>
      <c r="AP16" s="220"/>
      <c r="AU16" s="220"/>
      <c r="AZ16" s="220"/>
      <c r="BE16" s="220"/>
      <c r="BJ16" s="220"/>
      <c r="BO16" s="220"/>
      <c r="BT16" s="220"/>
      <c r="BY16" s="220"/>
    </row>
    <row r="17" spans="1:81" ht="12.75" customHeight="1">
      <c r="A17" s="32"/>
      <c r="B17" s="1" t="s">
        <v>84</v>
      </c>
      <c r="G17" s="219"/>
      <c r="L17" s="219"/>
      <c r="Q17" s="219"/>
      <c r="V17" s="219"/>
      <c r="AA17" s="219"/>
      <c r="AF17" s="219"/>
      <c r="AK17" s="219"/>
      <c r="AP17" s="219"/>
      <c r="AU17" s="219"/>
      <c r="AZ17" s="219"/>
      <c r="BE17" s="219"/>
      <c r="BJ17" s="219"/>
      <c r="BO17" s="219"/>
      <c r="BT17" s="219"/>
      <c r="BY17" s="219"/>
    </row>
    <row r="18" spans="1:81" ht="12.75" customHeight="1">
      <c r="A18" s="32"/>
      <c r="B18" s="1" t="s">
        <v>85</v>
      </c>
      <c r="G18" s="220"/>
      <c r="L18" s="220"/>
      <c r="Q18" s="220"/>
      <c r="V18" s="220"/>
      <c r="AA18" s="220"/>
      <c r="AF18" s="220"/>
      <c r="AK18" s="220"/>
      <c r="AP18" s="220"/>
      <c r="AU18" s="220"/>
      <c r="AZ18" s="220"/>
      <c r="BE18" s="220"/>
      <c r="BJ18" s="220"/>
      <c r="BO18" s="220"/>
      <c r="BT18" s="220"/>
      <c r="BY18" s="220"/>
    </row>
    <row r="19" spans="1:81" ht="12.75" customHeight="1">
      <c r="A19" s="32"/>
      <c r="B19" s="1" t="s">
        <v>176</v>
      </c>
      <c r="G19" s="220"/>
      <c r="L19" s="220"/>
      <c r="Q19" s="220"/>
      <c r="V19" s="220"/>
      <c r="AA19" s="220"/>
      <c r="AF19" s="220"/>
      <c r="AK19" s="220"/>
      <c r="AP19" s="220"/>
      <c r="AU19" s="220"/>
      <c r="AZ19" s="220"/>
      <c r="BE19" s="220"/>
      <c r="BJ19" s="220"/>
      <c r="BO19" s="220"/>
      <c r="BT19" s="220"/>
      <c r="BY19" s="220"/>
    </row>
    <row r="20" spans="1:81" ht="12.75" customHeight="1">
      <c r="A20" s="38"/>
      <c r="B20" s="2" t="s">
        <v>86</v>
      </c>
      <c r="G20" s="154"/>
      <c r="L20" s="154"/>
      <c r="Q20" s="154"/>
      <c r="V20" s="154"/>
      <c r="AA20" s="154"/>
      <c r="AF20" s="154"/>
      <c r="AK20" s="154"/>
      <c r="AP20" s="154"/>
      <c r="AU20" s="154"/>
      <c r="AZ20" s="154"/>
      <c r="BE20" s="154"/>
      <c r="BJ20" s="154"/>
      <c r="BO20" s="154"/>
      <c r="BT20" s="154"/>
      <c r="BY20" s="154"/>
    </row>
    <row r="21" spans="1:81" ht="12.75" customHeight="1">
      <c r="A21" s="34"/>
    </row>
    <row r="22" spans="1:81" ht="12.75" customHeight="1">
      <c r="A22" s="32"/>
      <c r="B22" s="3"/>
      <c r="G22" s="221"/>
      <c r="L22" s="221"/>
      <c r="Q22" s="221"/>
      <c r="V22" s="221"/>
      <c r="AA22" s="221"/>
      <c r="AF22" s="221"/>
      <c r="AK22" s="221"/>
      <c r="AP22" s="221"/>
      <c r="AU22" s="221"/>
      <c r="AZ22" s="221"/>
      <c r="BE22" s="221"/>
      <c r="BJ22" s="221"/>
      <c r="BO22" s="221"/>
      <c r="BT22" s="221"/>
      <c r="BY22" s="221"/>
    </row>
    <row r="23" spans="1:81" ht="12.75" customHeight="1">
      <c r="A23" s="37" t="s">
        <v>87</v>
      </c>
      <c r="B23" s="1" t="s">
        <v>175</v>
      </c>
      <c r="C23" s="222">
        <v>275.5</v>
      </c>
      <c r="D23" s="223">
        <v>7.2064907701265097</v>
      </c>
      <c r="E23" s="222">
        <v>313.2</v>
      </c>
      <c r="F23" s="86">
        <v>8.1217972603449606</v>
      </c>
      <c r="H23" s="222">
        <v>746.2</v>
      </c>
      <c r="I23" s="86">
        <v>21.13748987731249</v>
      </c>
      <c r="J23" s="222">
        <v>783.6</v>
      </c>
      <c r="K23" s="86">
        <v>20.278696590033977</v>
      </c>
      <c r="M23" s="222">
        <v>817.6</v>
      </c>
      <c r="N23" s="86">
        <v>45.880663493836344</v>
      </c>
      <c r="O23" s="222">
        <v>916.7</v>
      </c>
      <c r="P23" s="86">
        <v>46.833606642194255</v>
      </c>
      <c r="R23" s="222">
        <v>393.6</v>
      </c>
      <c r="S23" s="86">
        <v>22.106430496478715</v>
      </c>
      <c r="T23" s="222">
        <v>514</v>
      </c>
      <c r="U23" s="86">
        <v>26.275494527862548</v>
      </c>
      <c r="W23" s="222">
        <v>495.9</v>
      </c>
      <c r="X23" s="86">
        <v>27.872861496951867</v>
      </c>
      <c r="Y23" s="222">
        <v>527.6</v>
      </c>
      <c r="Z23" s="86">
        <v>27.977743232273827</v>
      </c>
      <c r="AB23" s="222">
        <v>379.7</v>
      </c>
      <c r="AC23" s="86">
        <v>20.907875111386247</v>
      </c>
      <c r="AD23" s="222">
        <v>437.6</v>
      </c>
      <c r="AE23" s="86">
        <v>22.759350341772986</v>
      </c>
      <c r="AG23" s="222">
        <v>1311.6</v>
      </c>
      <c r="AH23" s="86">
        <v>36.422972019832386</v>
      </c>
      <c r="AI23" s="222">
        <v>1453</v>
      </c>
      <c r="AJ23" s="86">
        <v>37.885574909508591</v>
      </c>
      <c r="AL23" s="222">
        <v>770.1</v>
      </c>
      <c r="AM23" s="86">
        <v>21.324544319106806</v>
      </c>
      <c r="AN23" s="222">
        <v>953.5</v>
      </c>
      <c r="AO23" s="86">
        <v>24.616257924576534</v>
      </c>
      <c r="AQ23" s="222">
        <v>982.3</v>
      </c>
      <c r="AR23" s="86">
        <v>55.093993380582781</v>
      </c>
      <c r="AS23" s="222">
        <v>1067.0999999999999</v>
      </c>
      <c r="AT23" s="86">
        <v>54.549203244235407</v>
      </c>
      <c r="AV23" s="222">
        <v>1085.3</v>
      </c>
      <c r="AW23" s="86">
        <v>60.43238889118328</v>
      </c>
      <c r="AX23" s="222">
        <v>1099.5999999999999</v>
      </c>
      <c r="AY23" s="86">
        <v>57.7449035853612</v>
      </c>
      <c r="BA23" s="222">
        <v>2068.8000000000002</v>
      </c>
      <c r="BB23" s="86">
        <v>57.66456450786923</v>
      </c>
      <c r="BC23" s="222">
        <v>2165.6999999999998</v>
      </c>
      <c r="BD23" s="86">
        <v>56.040557926041494</v>
      </c>
      <c r="BF23" s="222">
        <v>214.4</v>
      </c>
      <c r="BG23" s="223">
        <v>13.212673647422829</v>
      </c>
      <c r="BH23" s="222">
        <v>209.7</v>
      </c>
      <c r="BI23" s="86">
        <v>10.700931331250674</v>
      </c>
      <c r="BK23" s="222">
        <v>193.6</v>
      </c>
      <c r="BL23" s="223">
        <v>11.325255624856371</v>
      </c>
      <c r="BM23" s="222">
        <v>119.3</v>
      </c>
      <c r="BN23" s="86">
        <v>6.2225363650445953</v>
      </c>
      <c r="BP23" s="222">
        <v>408</v>
      </c>
      <c r="BQ23" s="223">
        <v>12.24685016447722</v>
      </c>
      <c r="BR23" s="222">
        <v>326.3</v>
      </c>
      <c r="BS23" s="86">
        <v>8.452896535910785</v>
      </c>
      <c r="BU23" s="222">
        <v>1919</v>
      </c>
      <c r="BV23" s="86">
        <v>53.63172973573262</v>
      </c>
      <c r="BW23" s="222">
        <v>2109.3000000000002</v>
      </c>
      <c r="BX23" s="86">
        <v>55.09586925250774</v>
      </c>
      <c r="BZ23" s="222">
        <v>2005.9</v>
      </c>
      <c r="CA23" s="86">
        <v>55.894834996587726</v>
      </c>
      <c r="CB23" s="222">
        <v>2154.1</v>
      </c>
      <c r="CC23" s="86">
        <v>56.233323892797685</v>
      </c>
    </row>
    <row r="24" spans="1:81" ht="12.75" customHeight="1">
      <c r="A24" s="32"/>
      <c r="B24" s="1" t="s">
        <v>83</v>
      </c>
      <c r="C24" s="222">
        <v>293.39999999999998</v>
      </c>
      <c r="D24" s="223">
        <v>8.1392385388369952</v>
      </c>
      <c r="E24" s="222">
        <v>470.9</v>
      </c>
      <c r="F24" s="86">
        <v>12.100433134839333</v>
      </c>
      <c r="G24" s="220"/>
      <c r="H24" s="222">
        <v>836.9</v>
      </c>
      <c r="I24" s="86">
        <v>23.971769379342753</v>
      </c>
      <c r="J24" s="222">
        <v>894.3</v>
      </c>
      <c r="K24" s="86">
        <v>23.702437949873598</v>
      </c>
      <c r="L24" s="220"/>
      <c r="M24" s="222">
        <v>820.4</v>
      </c>
      <c r="N24" s="86">
        <v>44.715818358310685</v>
      </c>
      <c r="O24" s="222">
        <v>795.5</v>
      </c>
      <c r="P24" s="86">
        <v>42.959200684125392</v>
      </c>
      <c r="Q24" s="220"/>
      <c r="R24" s="222">
        <v>455.8</v>
      </c>
      <c r="S24" s="86">
        <v>25.274348534739492</v>
      </c>
      <c r="T24" s="222">
        <v>590.9</v>
      </c>
      <c r="U24" s="86">
        <v>31.527011153274223</v>
      </c>
      <c r="V24" s="220"/>
      <c r="W24" s="222">
        <v>535.4</v>
      </c>
      <c r="X24" s="86">
        <v>30.336196749744317</v>
      </c>
      <c r="Y24" s="222">
        <v>629.1</v>
      </c>
      <c r="Z24" s="86">
        <v>31.443627553504868</v>
      </c>
      <c r="AA24" s="220"/>
      <c r="AB24" s="222">
        <v>467.5</v>
      </c>
      <c r="AC24" s="86">
        <v>26.044309047372888</v>
      </c>
      <c r="AD24" s="222">
        <v>543.6</v>
      </c>
      <c r="AE24" s="86">
        <v>27.302341927788483</v>
      </c>
      <c r="AF24" s="220"/>
      <c r="AG24" s="222">
        <v>1355</v>
      </c>
      <c r="AH24" s="86">
        <v>37.466641240861804</v>
      </c>
      <c r="AI24" s="222">
        <v>1420</v>
      </c>
      <c r="AJ24" s="86">
        <v>36.773212812410307</v>
      </c>
      <c r="AK24" s="220"/>
      <c r="AL24" s="222">
        <v>919.5</v>
      </c>
      <c r="AM24" s="86">
        <v>25.547507682531762</v>
      </c>
      <c r="AN24" s="222">
        <v>1127.8</v>
      </c>
      <c r="AO24" s="86">
        <v>29.160402774390803</v>
      </c>
      <c r="AP24" s="220"/>
      <c r="AQ24" s="222">
        <v>1045.9000000000001</v>
      </c>
      <c r="AR24" s="86">
        <v>57.929120673072312</v>
      </c>
      <c r="AS24" s="222">
        <v>1109.9000000000001</v>
      </c>
      <c r="AT24" s="86">
        <v>59.410769248579996</v>
      </c>
      <c r="AU24" s="220"/>
      <c r="AV24" s="222">
        <v>1139.8</v>
      </c>
      <c r="AW24" s="86">
        <v>64.317903603687668</v>
      </c>
      <c r="AX24" s="222">
        <v>1263.5999999999999</v>
      </c>
      <c r="AY24" s="86">
        <v>63.677011569024458</v>
      </c>
      <c r="AZ24" s="220"/>
      <c r="BA24" s="222">
        <v>2192.8000000000002</v>
      </c>
      <c r="BB24" s="86">
        <v>61.240831215193126</v>
      </c>
      <c r="BC24" s="222">
        <v>2374.6999999999998</v>
      </c>
      <c r="BD24" s="86">
        <v>61.61012486372978</v>
      </c>
      <c r="BE24" s="220"/>
      <c r="BF24" s="222">
        <v>287.3</v>
      </c>
      <c r="BG24" s="223">
        <v>17.583594947548548</v>
      </c>
      <c r="BH24" s="222">
        <v>236.4</v>
      </c>
      <c r="BI24" s="86">
        <v>12.907746455604215</v>
      </c>
      <c r="BJ24" s="220"/>
      <c r="BK24" s="222">
        <v>245.8</v>
      </c>
      <c r="BL24" s="223">
        <v>14.554282173166683</v>
      </c>
      <c r="BM24" s="222">
        <v>185.3</v>
      </c>
      <c r="BN24" s="86">
        <v>9.0849468649779936</v>
      </c>
      <c r="BO24" s="220"/>
      <c r="BP24" s="222">
        <v>533.1</v>
      </c>
      <c r="BQ24" s="223">
        <v>16.041782815262721</v>
      </c>
      <c r="BR24" s="222">
        <v>426.9</v>
      </c>
      <c r="BS24" s="86">
        <v>10.896917707191092</v>
      </c>
      <c r="BT24" s="220"/>
      <c r="BU24" s="222">
        <v>1856.2</v>
      </c>
      <c r="BV24" s="86">
        <v>51.388805935770392</v>
      </c>
      <c r="BW24" s="222">
        <v>2041.3</v>
      </c>
      <c r="BX24" s="86">
        <v>53.037747082048995</v>
      </c>
      <c r="BY24" s="220"/>
      <c r="BZ24" s="222">
        <v>2244.6</v>
      </c>
      <c r="CA24" s="86">
        <v>62.048091391233761</v>
      </c>
      <c r="CB24" s="222">
        <v>2448</v>
      </c>
      <c r="CC24" s="86">
        <v>63.47892675993559</v>
      </c>
    </row>
    <row r="25" spans="1:81" ht="12.75" customHeight="1">
      <c r="A25" s="32"/>
      <c r="B25" s="1" t="s">
        <v>84</v>
      </c>
      <c r="C25" s="222">
        <v>370.2</v>
      </c>
      <c r="D25" s="223">
        <v>10.750088198002958</v>
      </c>
      <c r="E25" s="222">
        <v>431.7</v>
      </c>
      <c r="F25" s="86">
        <v>11.206505733635909</v>
      </c>
      <c r="G25" s="224"/>
      <c r="H25" s="222">
        <v>757.2</v>
      </c>
      <c r="I25" s="86">
        <v>21.966278003560333</v>
      </c>
      <c r="J25" s="222">
        <v>829.4</v>
      </c>
      <c r="K25" s="86">
        <v>22.719682639085356</v>
      </c>
      <c r="L25" s="224"/>
      <c r="M25" s="222">
        <v>724</v>
      </c>
      <c r="N25" s="86">
        <v>41.776528817641257</v>
      </c>
      <c r="O25" s="222">
        <v>763.5</v>
      </c>
      <c r="P25" s="86">
        <v>41.803755591913657</v>
      </c>
      <c r="Q25" s="224"/>
      <c r="R25" s="222">
        <v>518.9</v>
      </c>
      <c r="S25" s="86">
        <v>30.14996114026847</v>
      </c>
      <c r="T25" s="222">
        <v>576.20000000000005</v>
      </c>
      <c r="U25" s="86">
        <v>31.846241981249062</v>
      </c>
      <c r="V25" s="224"/>
      <c r="W25" s="222">
        <v>556.79999999999995</v>
      </c>
      <c r="X25" s="86">
        <v>30.903026851672774</v>
      </c>
      <c r="Y25" s="222">
        <v>609.9</v>
      </c>
      <c r="Z25" s="86">
        <v>31.0529726175108</v>
      </c>
      <c r="AA25" s="224"/>
      <c r="AB25" s="222">
        <v>517.6</v>
      </c>
      <c r="AC25" s="86">
        <v>28.873602713597556</v>
      </c>
      <c r="AD25" s="222">
        <v>594.6</v>
      </c>
      <c r="AE25" s="86">
        <v>30.362097397826449</v>
      </c>
      <c r="AF25" s="224"/>
      <c r="AG25" s="222">
        <v>1282</v>
      </c>
      <c r="AH25" s="86">
        <v>36.145806207854186</v>
      </c>
      <c r="AI25" s="222">
        <v>1373.4</v>
      </c>
      <c r="AJ25" s="86">
        <v>35.893544024780496</v>
      </c>
      <c r="AK25" s="224"/>
      <c r="AL25" s="222">
        <v>1044.5</v>
      </c>
      <c r="AM25" s="86">
        <v>29.613649170039437</v>
      </c>
      <c r="AN25" s="222">
        <v>1169.9000000000001</v>
      </c>
      <c r="AO25" s="86">
        <v>30.916099248080485</v>
      </c>
      <c r="AP25" s="224"/>
      <c r="AQ25" s="222">
        <v>1041.7</v>
      </c>
      <c r="AR25" s="86">
        <v>60.437473482674108</v>
      </c>
      <c r="AS25" s="222">
        <v>1090.0999999999999</v>
      </c>
      <c r="AT25" s="86">
        <v>60.791723191775219</v>
      </c>
      <c r="AU25" s="224"/>
      <c r="AV25" s="222">
        <v>1221.8</v>
      </c>
      <c r="AW25" s="86">
        <v>68.389874107812375</v>
      </c>
      <c r="AX25" s="222">
        <v>1316.8</v>
      </c>
      <c r="AY25" s="86">
        <v>67.204823463995041</v>
      </c>
      <c r="AZ25" s="224"/>
      <c r="BA25" s="222">
        <v>2259.1</v>
      </c>
      <c r="BB25" s="86">
        <v>64.371757762129903</v>
      </c>
      <c r="BC25" s="222">
        <v>2411.1</v>
      </c>
      <c r="BD25" s="86">
        <v>63.728168020063009</v>
      </c>
      <c r="BE25" s="224"/>
      <c r="BF25" s="222">
        <v>383.6</v>
      </c>
      <c r="BG25" s="223">
        <v>23.298919278465782</v>
      </c>
      <c r="BH25" s="222">
        <v>342.1</v>
      </c>
      <c r="BI25" s="86">
        <v>18.502824242326898</v>
      </c>
      <c r="BJ25" s="224"/>
      <c r="BK25" s="222">
        <v>324.7</v>
      </c>
      <c r="BL25" s="223">
        <v>19.498037334249133</v>
      </c>
      <c r="BM25" s="222">
        <v>248.5</v>
      </c>
      <c r="BN25" s="86">
        <v>12.622430982703186</v>
      </c>
      <c r="BO25" s="224"/>
      <c r="BP25" s="222">
        <v>708.3</v>
      </c>
      <c r="BQ25" s="223">
        <v>21.380297080810767</v>
      </c>
      <c r="BR25" s="222">
        <v>592.5</v>
      </c>
      <c r="BS25" s="86">
        <v>15.289002473675184</v>
      </c>
      <c r="BT25" s="224"/>
      <c r="BU25" s="222">
        <v>1754.3</v>
      </c>
      <c r="BV25" s="86">
        <v>49.353656266447707</v>
      </c>
      <c r="BW25" s="222">
        <v>1926.6</v>
      </c>
      <c r="BX25" s="86">
        <v>50.396683115160954</v>
      </c>
      <c r="BY25" s="224"/>
      <c r="BZ25" s="222">
        <v>2451.1</v>
      </c>
      <c r="CA25" s="86">
        <v>68.85878325423738</v>
      </c>
      <c r="CB25" s="222">
        <v>2545.9</v>
      </c>
      <c r="CC25" s="86">
        <v>66.414026816580602</v>
      </c>
    </row>
    <row r="26" spans="1:81" ht="12.75" customHeight="1">
      <c r="A26" s="32"/>
      <c r="B26" s="1" t="s">
        <v>85</v>
      </c>
      <c r="C26" s="222">
        <v>440.6</v>
      </c>
      <c r="D26" s="223">
        <v>12.86481245557659</v>
      </c>
      <c r="E26" s="222">
        <v>536.79999999999995</v>
      </c>
      <c r="F26" s="86">
        <v>14.079155432468355</v>
      </c>
      <c r="G26" s="220"/>
      <c r="H26" s="222">
        <v>872.7</v>
      </c>
      <c r="I26" s="86">
        <v>23.941303589883031</v>
      </c>
      <c r="J26" s="222">
        <v>931</v>
      </c>
      <c r="K26" s="86">
        <v>23.938783714038827</v>
      </c>
      <c r="L26" s="220"/>
      <c r="M26" s="222">
        <v>720</v>
      </c>
      <c r="N26" s="86">
        <v>41.623306629206951</v>
      </c>
      <c r="O26" s="222">
        <v>730.5</v>
      </c>
      <c r="P26" s="86">
        <v>38.62391470168361</v>
      </c>
      <c r="Q26" s="220"/>
      <c r="R26" s="222">
        <v>521</v>
      </c>
      <c r="S26" s="86">
        <v>30.357438141617301</v>
      </c>
      <c r="T26" s="222">
        <v>691.3</v>
      </c>
      <c r="U26" s="86">
        <v>36.651572947153831</v>
      </c>
      <c r="V26" s="220"/>
      <c r="W26" s="222">
        <v>503.8</v>
      </c>
      <c r="X26" s="86">
        <v>27.494254749973006</v>
      </c>
      <c r="Y26" s="222">
        <v>556.79999999999995</v>
      </c>
      <c r="Z26" s="86">
        <v>28.607948746924386</v>
      </c>
      <c r="AA26" s="220"/>
      <c r="AB26" s="222">
        <v>534</v>
      </c>
      <c r="AC26" s="86">
        <v>28.950072954572665</v>
      </c>
      <c r="AD26" s="222">
        <v>652.70000000000005</v>
      </c>
      <c r="AE26" s="86">
        <v>33.027579767711671</v>
      </c>
      <c r="AF26" s="220"/>
      <c r="AG26" s="222">
        <v>1218.7</v>
      </c>
      <c r="AH26" s="86">
        <v>34.204053939932052</v>
      </c>
      <c r="AI26" s="222">
        <v>1288.3</v>
      </c>
      <c r="AJ26" s="86">
        <v>33.734978234342918</v>
      </c>
      <c r="AK26" s="220"/>
      <c r="AL26" s="222">
        <v>1055.2</v>
      </c>
      <c r="AM26" s="86">
        <v>29.61225149837453</v>
      </c>
      <c r="AN26" s="222">
        <v>1341.4</v>
      </c>
      <c r="AO26" s="86">
        <v>34.925577321500221</v>
      </c>
      <c r="AP26" s="220"/>
      <c r="AQ26" s="222">
        <v>1051.2</v>
      </c>
      <c r="AR26" s="86">
        <v>60.493366483081466</v>
      </c>
      <c r="AS26" s="222">
        <v>1184.9000000000001</v>
      </c>
      <c r="AT26" s="86">
        <v>62.546992409334365</v>
      </c>
      <c r="AU26" s="220"/>
      <c r="AV26" s="222">
        <v>1232.4000000000001</v>
      </c>
      <c r="AW26" s="86">
        <v>66.907511077154979</v>
      </c>
      <c r="AX26" s="222">
        <v>1361.6</v>
      </c>
      <c r="AY26" s="86">
        <v>69.336970642353364</v>
      </c>
      <c r="AZ26" s="220"/>
      <c r="BA26" s="222">
        <v>2277.9</v>
      </c>
      <c r="BB26" s="86">
        <v>63.645969460790461</v>
      </c>
      <c r="BC26" s="222">
        <v>2544.3000000000002</v>
      </c>
      <c r="BD26" s="86">
        <v>66.082310485597887</v>
      </c>
      <c r="BE26" s="220"/>
      <c r="BF26" s="222">
        <v>396</v>
      </c>
      <c r="BG26" s="223">
        <v>25.594624486738329</v>
      </c>
      <c r="BH26" s="222">
        <v>432.7</v>
      </c>
      <c r="BI26" s="86">
        <v>23.36231053666717</v>
      </c>
      <c r="BJ26" s="220"/>
      <c r="BK26" s="222">
        <v>321.10000000000002</v>
      </c>
      <c r="BL26" s="223">
        <v>20.039351238859677</v>
      </c>
      <c r="BM26" s="222">
        <v>284.8</v>
      </c>
      <c r="BN26" s="86">
        <v>15.038412779697458</v>
      </c>
      <c r="BO26" s="220"/>
      <c r="BP26" s="222">
        <v>717.1</v>
      </c>
      <c r="BQ26" s="223">
        <v>22.774206806237732</v>
      </c>
      <c r="BR26" s="222">
        <v>722.1</v>
      </c>
      <c r="BS26" s="86">
        <v>19.232456408516498</v>
      </c>
      <c r="BT26" s="220"/>
      <c r="BU26" s="222">
        <v>1712.7</v>
      </c>
      <c r="BV26" s="86">
        <v>48.581605444001738</v>
      </c>
      <c r="BW26" s="222">
        <v>1915.6</v>
      </c>
      <c r="BX26" s="86">
        <v>49.910113899100992</v>
      </c>
      <c r="BY26" s="220"/>
      <c r="BZ26" s="222">
        <v>2416.1</v>
      </c>
      <c r="CA26" s="86">
        <v>68.690760104544481</v>
      </c>
      <c r="CB26" s="222">
        <v>2700.8</v>
      </c>
      <c r="CC26" s="86">
        <v>70.665998692731009</v>
      </c>
    </row>
    <row r="27" spans="1:81" ht="12.75" customHeight="1">
      <c r="A27" s="32"/>
      <c r="B27" s="1" t="s">
        <v>176</v>
      </c>
      <c r="C27" s="222">
        <v>450.1</v>
      </c>
      <c r="D27" s="223">
        <v>16.533847027968569</v>
      </c>
      <c r="E27" s="222">
        <v>670.9</v>
      </c>
      <c r="F27" s="86">
        <v>20.667394252080591</v>
      </c>
      <c r="G27" s="221"/>
      <c r="H27" s="222">
        <v>876.4</v>
      </c>
      <c r="I27" s="86">
        <v>23.899195556227923</v>
      </c>
      <c r="J27" s="222">
        <v>822.1</v>
      </c>
      <c r="K27" s="86">
        <v>24.546613851391612</v>
      </c>
      <c r="L27" s="221"/>
      <c r="M27" s="222">
        <v>619.6</v>
      </c>
      <c r="N27" s="86">
        <v>37.593794653544791</v>
      </c>
      <c r="O27" s="222">
        <v>623.29999999999995</v>
      </c>
      <c r="P27" s="86">
        <v>39.055272439884398</v>
      </c>
      <c r="Q27" s="221"/>
      <c r="R27" s="222">
        <v>586.6</v>
      </c>
      <c r="S27" s="86">
        <v>35.305804632382419</v>
      </c>
      <c r="T27" s="222">
        <v>604.9</v>
      </c>
      <c r="U27" s="86">
        <v>38.039507184151468</v>
      </c>
      <c r="V27" s="221"/>
      <c r="W27" s="222">
        <v>511.8</v>
      </c>
      <c r="X27" s="86">
        <v>28.283904179266738</v>
      </c>
      <c r="Y27" s="222">
        <v>485.9</v>
      </c>
      <c r="Z27" s="86">
        <v>28.745739757475764</v>
      </c>
      <c r="AA27" s="221"/>
      <c r="AB27" s="222">
        <v>572</v>
      </c>
      <c r="AC27" s="86">
        <v>32.08790712618557</v>
      </c>
      <c r="AD27" s="222">
        <v>650.70000000000005</v>
      </c>
      <c r="AE27" s="86">
        <v>38.270327130242912</v>
      </c>
      <c r="AF27" s="221"/>
      <c r="AG27" s="222">
        <v>1130</v>
      </c>
      <c r="AH27" s="86">
        <v>32.512846661029904</v>
      </c>
      <c r="AI27" s="222">
        <v>1101.8</v>
      </c>
      <c r="AJ27" s="86">
        <v>33.757274223369208</v>
      </c>
      <c r="AK27" s="221"/>
      <c r="AL27" s="222">
        <v>1154.7</v>
      </c>
      <c r="AM27" s="86">
        <v>33.465491290451709</v>
      </c>
      <c r="AN27" s="222">
        <v>1255.5999999999999</v>
      </c>
      <c r="AO27" s="86">
        <v>38.523758946953421</v>
      </c>
      <c r="AP27" s="221"/>
      <c r="AQ27" s="222">
        <v>1007.7</v>
      </c>
      <c r="AR27" s="86">
        <v>59.398086314623079</v>
      </c>
      <c r="AS27" s="222">
        <v>999.5</v>
      </c>
      <c r="AT27" s="86">
        <v>62.460462363615719</v>
      </c>
      <c r="AU27" s="221"/>
      <c r="AV27" s="222">
        <v>1220.8</v>
      </c>
      <c r="AW27" s="86">
        <v>67.679282992076352</v>
      </c>
      <c r="AX27" s="222">
        <v>1228.7</v>
      </c>
      <c r="AY27" s="86">
        <v>72.182361670015979</v>
      </c>
      <c r="AZ27" s="221"/>
      <c r="BA27" s="222">
        <v>2229.6999999999998</v>
      </c>
      <c r="BB27" s="86">
        <v>63.561802180855736</v>
      </c>
      <c r="BC27" s="222">
        <v>2222.1</v>
      </c>
      <c r="BD27" s="86">
        <v>67.641183800554657</v>
      </c>
      <c r="BE27" s="221"/>
      <c r="BF27" s="222">
        <v>495.5</v>
      </c>
      <c r="BG27" s="223">
        <v>33.154926253596038</v>
      </c>
      <c r="BH27" s="222">
        <v>439.6</v>
      </c>
      <c r="BI27" s="86">
        <v>28.080387653232979</v>
      </c>
      <c r="BJ27" s="221"/>
      <c r="BK27" s="222">
        <v>398.5</v>
      </c>
      <c r="BL27" s="223">
        <v>25.942141514529293</v>
      </c>
      <c r="BM27" s="222">
        <v>328.9</v>
      </c>
      <c r="BN27" s="86">
        <v>20.404190846089062</v>
      </c>
      <c r="BO27" s="221"/>
      <c r="BP27" s="222">
        <v>894</v>
      </c>
      <c r="BQ27" s="223">
        <v>29.498115997233455</v>
      </c>
      <c r="BR27" s="222">
        <v>772.8</v>
      </c>
      <c r="BS27" s="86">
        <v>24.25559813448897</v>
      </c>
      <c r="BT27" s="221"/>
      <c r="BU27" s="222">
        <v>1587.9</v>
      </c>
      <c r="BV27" s="86">
        <v>45.481133721929965</v>
      </c>
      <c r="BW27" s="222">
        <v>1587.1</v>
      </c>
      <c r="BX27" s="86">
        <v>48.021990590767381</v>
      </c>
      <c r="BY27" s="221"/>
      <c r="BZ27" s="222">
        <v>2611.4</v>
      </c>
      <c r="CA27" s="86">
        <v>74.948919235228246</v>
      </c>
      <c r="CB27" s="222">
        <v>2487.3000000000002</v>
      </c>
      <c r="CC27" s="86">
        <v>75.643089124584989</v>
      </c>
    </row>
    <row r="28" spans="1:81" ht="12.75" customHeight="1">
      <c r="A28" s="38"/>
      <c r="B28" s="2" t="s">
        <v>86</v>
      </c>
      <c r="C28" s="222"/>
      <c r="D28" s="225">
        <v>2.2942993414363753</v>
      </c>
      <c r="E28" s="222"/>
      <c r="F28" s="225">
        <v>2.5446823639627243</v>
      </c>
      <c r="G28" s="154"/>
      <c r="H28" s="222"/>
      <c r="I28" s="225">
        <v>1.1306543820929114</v>
      </c>
      <c r="J28" s="222"/>
      <c r="K28" s="225">
        <v>1.2104630957127251</v>
      </c>
      <c r="L28" s="154"/>
      <c r="M28" s="222"/>
      <c r="N28" s="225">
        <v>0.81938210546138202</v>
      </c>
      <c r="O28" s="222"/>
      <c r="P28" s="225">
        <v>0.83391554142443414</v>
      </c>
      <c r="Q28" s="154"/>
      <c r="R28" s="222"/>
      <c r="S28" s="225">
        <v>1.5970830133795777</v>
      </c>
      <c r="T28" s="222"/>
      <c r="U28" s="225">
        <v>1.4477180303424682</v>
      </c>
      <c r="V28" s="154"/>
      <c r="W28" s="222"/>
      <c r="X28" s="225">
        <v>1.0147470571817616</v>
      </c>
      <c r="Y28" s="222"/>
      <c r="Z28" s="225">
        <v>1.0274502671221892</v>
      </c>
      <c r="AA28" s="154"/>
      <c r="AB28" s="222"/>
      <c r="AC28" s="225">
        <v>1.5347282760796086</v>
      </c>
      <c r="AD28" s="222"/>
      <c r="AE28" s="225">
        <v>1.6815210696063128</v>
      </c>
      <c r="AF28" s="154"/>
      <c r="AG28" s="222"/>
      <c r="AH28" s="225">
        <v>0.89264672425211733</v>
      </c>
      <c r="AI28" s="222"/>
      <c r="AJ28" s="225">
        <v>0.89103238644259675</v>
      </c>
      <c r="AK28" s="154"/>
      <c r="AL28" s="222"/>
      <c r="AM28" s="225">
        <v>1.5693414494426785</v>
      </c>
      <c r="AN28" s="222"/>
      <c r="AO28" s="225">
        <v>1.5649721848458464</v>
      </c>
      <c r="AP28" s="154"/>
      <c r="AQ28" s="222"/>
      <c r="AR28" s="225">
        <v>1.0781227257263444</v>
      </c>
      <c r="AS28" s="222"/>
      <c r="AT28" s="225">
        <v>1.1450297831841632</v>
      </c>
      <c r="AU28" s="154"/>
      <c r="AV28" s="222"/>
      <c r="AW28" s="225">
        <v>1.1199173859226728</v>
      </c>
      <c r="AX28" s="222"/>
      <c r="AY28" s="225">
        <v>1.2500213384773022</v>
      </c>
      <c r="AZ28" s="154"/>
      <c r="BA28" s="222"/>
      <c r="BB28" s="225">
        <v>1.10226796514143</v>
      </c>
      <c r="BC28" s="222"/>
      <c r="BD28" s="225">
        <v>1.2070041110194314</v>
      </c>
      <c r="BE28" s="154"/>
      <c r="BF28" s="222"/>
      <c r="BG28" s="225">
        <v>2.5093275697506541</v>
      </c>
      <c r="BH28" s="222"/>
      <c r="BI28" s="225">
        <v>2.6241068916336161</v>
      </c>
      <c r="BJ28" s="154"/>
      <c r="BK28" s="222"/>
      <c r="BL28" s="225">
        <v>2.2906451186489925</v>
      </c>
      <c r="BM28" s="222"/>
      <c r="BN28" s="225">
        <v>3.2790794057404966</v>
      </c>
      <c r="BO28" s="154"/>
      <c r="BP28" s="222"/>
      <c r="BQ28" s="225">
        <v>2.4086287985129964</v>
      </c>
      <c r="BR28" s="222"/>
      <c r="BS28" s="225">
        <v>2.8695013634016369</v>
      </c>
      <c r="BT28" s="154"/>
      <c r="BU28" s="222"/>
      <c r="BV28" s="225">
        <v>0.84802660563132559</v>
      </c>
      <c r="BW28" s="222"/>
      <c r="BX28" s="225">
        <v>0.87160782182561924</v>
      </c>
      <c r="BY28" s="154"/>
      <c r="BZ28" s="222"/>
      <c r="CA28" s="225">
        <v>1.3408916805963151</v>
      </c>
      <c r="CB28" s="222"/>
      <c r="CC28" s="225">
        <v>1.3451648219975361</v>
      </c>
    </row>
    <row r="29" spans="1:81">
      <c r="G29" s="220"/>
      <c r="L29" s="220"/>
      <c r="Q29" s="220"/>
      <c r="V29" s="220"/>
      <c r="AA29" s="220"/>
      <c r="AF29" s="220"/>
      <c r="AK29" s="220"/>
      <c r="AP29" s="220"/>
      <c r="AU29" s="220"/>
      <c r="AZ29" s="220"/>
      <c r="BE29" s="220"/>
      <c r="BJ29" s="220"/>
      <c r="BO29" s="220"/>
      <c r="BT29" s="220"/>
      <c r="BY29" s="220"/>
    </row>
    <row r="30" spans="1:81">
      <c r="A30" s="515" t="s">
        <v>742</v>
      </c>
      <c r="B30" s="5"/>
      <c r="G30" s="79"/>
      <c r="H30" s="226"/>
      <c r="L30" s="79"/>
      <c r="Q30" s="79"/>
      <c r="V30" s="79"/>
      <c r="AA30" s="79"/>
      <c r="AF30" s="79"/>
      <c r="AK30" s="79"/>
      <c r="AP30" s="79"/>
      <c r="AQ30" s="226"/>
      <c r="AU30" s="79"/>
      <c r="AV30" s="226"/>
      <c r="AZ30" s="79"/>
      <c r="BA30" s="226"/>
      <c r="BE30" s="79"/>
      <c r="BF30" s="226"/>
      <c r="BJ30" s="79"/>
      <c r="BO30" s="79"/>
      <c r="BP30" s="226"/>
      <c r="BT30" s="79"/>
      <c r="BU30" s="226"/>
      <c r="BY30" s="79"/>
      <c r="BZ30" s="226"/>
    </row>
    <row r="31" spans="1:81" ht="12.75" customHeight="1">
      <c r="A31" s="41" t="s">
        <v>687</v>
      </c>
      <c r="B31" s="5" t="s">
        <v>175</v>
      </c>
      <c r="C31" s="793" t="s">
        <v>730</v>
      </c>
      <c r="D31" s="793"/>
      <c r="E31" s="793"/>
      <c r="F31" s="793"/>
      <c r="G31" s="126"/>
      <c r="H31" s="793" t="s">
        <v>730</v>
      </c>
      <c r="I31" s="793"/>
      <c r="J31" s="793"/>
      <c r="K31" s="793"/>
      <c r="L31" s="201"/>
      <c r="M31" s="793" t="s">
        <v>730</v>
      </c>
      <c r="N31" s="793"/>
      <c r="O31" s="793"/>
      <c r="P31" s="793"/>
      <c r="Q31" s="201"/>
      <c r="R31" s="793" t="s">
        <v>730</v>
      </c>
      <c r="S31" s="793"/>
      <c r="T31" s="793"/>
      <c r="U31" s="793"/>
      <c r="V31" s="201"/>
      <c r="W31" s="793" t="s">
        <v>730</v>
      </c>
      <c r="X31" s="793"/>
      <c r="Y31" s="793"/>
      <c r="Z31" s="793"/>
      <c r="AA31" s="201"/>
      <c r="AB31" s="793" t="s">
        <v>730</v>
      </c>
      <c r="AC31" s="793"/>
      <c r="AD31" s="793"/>
      <c r="AE31" s="793"/>
      <c r="AF31" s="126"/>
      <c r="AG31" s="793" t="s">
        <v>730</v>
      </c>
      <c r="AH31" s="793"/>
      <c r="AI31" s="793"/>
      <c r="AJ31" s="793"/>
      <c r="AK31" s="201"/>
      <c r="AL31" s="793" t="s">
        <v>730</v>
      </c>
      <c r="AM31" s="793"/>
      <c r="AN31" s="793"/>
      <c r="AO31" s="793"/>
      <c r="AP31" s="126"/>
      <c r="AQ31" s="793" t="s">
        <v>730</v>
      </c>
      <c r="AR31" s="793"/>
      <c r="AS31" s="793"/>
      <c r="AT31" s="793"/>
      <c r="AU31" s="126"/>
      <c r="AV31" s="793" t="s">
        <v>730</v>
      </c>
      <c r="AW31" s="793"/>
      <c r="AX31" s="793"/>
      <c r="AY31" s="793"/>
      <c r="AZ31" s="126"/>
      <c r="BA31" s="793" t="s">
        <v>730</v>
      </c>
      <c r="BB31" s="793"/>
      <c r="BC31" s="793"/>
      <c r="BD31" s="793"/>
      <c r="BE31" s="126"/>
      <c r="BF31" s="793" t="s">
        <v>730</v>
      </c>
      <c r="BG31" s="793"/>
      <c r="BH31" s="793"/>
      <c r="BI31" s="793"/>
      <c r="BJ31" s="136"/>
      <c r="BK31" s="793" t="s">
        <v>730</v>
      </c>
      <c r="BL31" s="793"/>
      <c r="BM31" s="793"/>
      <c r="BN31" s="793"/>
      <c r="BO31" s="201"/>
      <c r="BP31" s="793" t="s">
        <v>730</v>
      </c>
      <c r="BQ31" s="793"/>
      <c r="BR31" s="793"/>
      <c r="BS31" s="793"/>
      <c r="BT31" s="126"/>
      <c r="BU31" s="793" t="s">
        <v>730</v>
      </c>
      <c r="BV31" s="793"/>
      <c r="BW31" s="793"/>
      <c r="BX31" s="793"/>
      <c r="BY31" s="126"/>
      <c r="BZ31" s="793" t="s">
        <v>730</v>
      </c>
      <c r="CA31" s="793"/>
      <c r="CB31" s="793"/>
      <c r="CC31" s="793"/>
    </row>
    <row r="32" spans="1:81" ht="12.75" customHeight="1">
      <c r="A32" s="56"/>
      <c r="B32" s="5" t="s">
        <v>83</v>
      </c>
      <c r="G32" s="126"/>
      <c r="L32" s="201"/>
      <c r="Q32" s="201"/>
      <c r="V32" s="201"/>
      <c r="AA32" s="201"/>
      <c r="AF32" s="126"/>
      <c r="AK32" s="201"/>
      <c r="AP32" s="126"/>
      <c r="AU32" s="126"/>
      <c r="AZ32" s="126"/>
      <c r="BE32" s="126"/>
      <c r="BJ32" s="136"/>
      <c r="BO32" s="201"/>
      <c r="BT32" s="126"/>
      <c r="BY32" s="126"/>
    </row>
    <row r="33" spans="1:81" ht="12.75" customHeight="1">
      <c r="A33" s="56"/>
      <c r="B33" s="5" t="s">
        <v>84</v>
      </c>
      <c r="G33" s="126"/>
      <c r="L33" s="201"/>
      <c r="Q33" s="201"/>
      <c r="V33" s="201"/>
      <c r="AA33" s="201"/>
      <c r="AF33" s="126"/>
      <c r="AK33" s="201"/>
      <c r="AP33" s="126"/>
      <c r="AU33" s="126"/>
      <c r="AZ33" s="126"/>
      <c r="BE33" s="126"/>
      <c r="BJ33" s="126"/>
      <c r="BO33" s="201"/>
      <c r="BT33" s="126"/>
      <c r="BY33" s="126"/>
    </row>
    <row r="34" spans="1:81" ht="12.75" customHeight="1">
      <c r="A34" s="56"/>
      <c r="B34" s="5" t="s">
        <v>85</v>
      </c>
      <c r="G34" s="126"/>
      <c r="L34" s="201"/>
      <c r="Q34" s="201"/>
      <c r="V34" s="201"/>
      <c r="AA34" s="201"/>
      <c r="AF34" s="126"/>
      <c r="AK34" s="201"/>
      <c r="AP34" s="126"/>
      <c r="AU34" s="126"/>
      <c r="AZ34" s="126"/>
      <c r="BE34" s="126"/>
      <c r="BJ34" s="126"/>
      <c r="BO34" s="201"/>
      <c r="BT34" s="126"/>
      <c r="BY34" s="126"/>
    </row>
    <row r="35" spans="1:81" ht="12.75" customHeight="1">
      <c r="A35" s="56"/>
      <c r="B35" s="5" t="s">
        <v>176</v>
      </c>
      <c r="G35" s="126"/>
      <c r="L35" s="201"/>
      <c r="Q35" s="201"/>
      <c r="V35" s="201"/>
      <c r="AA35" s="201"/>
      <c r="AF35" s="126"/>
      <c r="AK35" s="201"/>
      <c r="AP35" s="126"/>
      <c r="AU35" s="126"/>
      <c r="AZ35" s="126"/>
      <c r="BE35" s="126"/>
      <c r="BJ35" s="126"/>
      <c r="BO35" s="201"/>
      <c r="BT35" s="126"/>
      <c r="BY35" s="126"/>
    </row>
    <row r="36" spans="1:81" ht="12.75" customHeight="1">
      <c r="A36" s="42"/>
      <c r="B36" s="4" t="s">
        <v>86</v>
      </c>
      <c r="G36" s="126"/>
      <c r="L36" s="126"/>
      <c r="Q36" s="126"/>
      <c r="V36" s="126"/>
      <c r="AA36" s="126"/>
      <c r="AF36" s="126"/>
      <c r="AK36" s="126"/>
      <c r="AP36" s="126"/>
      <c r="AU36" s="126"/>
      <c r="AZ36" s="126"/>
      <c r="BE36" s="126"/>
      <c r="BJ36" s="79"/>
      <c r="BO36" s="126"/>
      <c r="BT36" s="126"/>
      <c r="BY36" s="126"/>
    </row>
    <row r="37" spans="1:81" ht="12.75" customHeight="1">
      <c r="A37" s="33"/>
      <c r="B37" s="5"/>
      <c r="G37" s="230"/>
      <c r="L37" s="201"/>
      <c r="Q37" s="201"/>
      <c r="V37" s="201"/>
      <c r="AA37" s="201"/>
      <c r="AF37" s="230"/>
      <c r="AK37" s="201"/>
      <c r="AP37" s="230"/>
      <c r="AU37" s="230"/>
      <c r="AZ37" s="230"/>
      <c r="BE37" s="230"/>
      <c r="BJ37" s="230"/>
      <c r="BO37" s="201"/>
      <c r="BT37" s="230"/>
      <c r="BY37" s="230"/>
    </row>
    <row r="38" spans="1:81" ht="12.75" customHeight="1">
      <c r="A38" s="56"/>
      <c r="B38" s="43"/>
      <c r="G38" s="205"/>
      <c r="L38" s="201"/>
      <c r="Q38" s="201"/>
      <c r="V38" s="201"/>
      <c r="AA38" s="201"/>
      <c r="AF38" s="205"/>
      <c r="AK38" s="201"/>
      <c r="AP38" s="205"/>
      <c r="AU38" s="205"/>
      <c r="AZ38" s="205"/>
      <c r="BE38" s="205"/>
      <c r="BJ38" s="205"/>
      <c r="BO38" s="201"/>
      <c r="BT38" s="205"/>
      <c r="BY38" s="205"/>
    </row>
    <row r="39" spans="1:81" ht="12.75" customHeight="1">
      <c r="A39" s="41" t="s">
        <v>688</v>
      </c>
      <c r="B39" s="5" t="s">
        <v>175</v>
      </c>
      <c r="C39" s="793" t="s">
        <v>731</v>
      </c>
      <c r="D39" s="793"/>
      <c r="E39" s="793"/>
      <c r="F39" s="793"/>
      <c r="G39" s="205"/>
      <c r="H39" s="793" t="s">
        <v>731</v>
      </c>
      <c r="I39" s="793"/>
      <c r="J39" s="793"/>
      <c r="K39" s="793"/>
      <c r="L39" s="201"/>
      <c r="M39" s="793" t="s">
        <v>731</v>
      </c>
      <c r="N39" s="793"/>
      <c r="O39" s="793"/>
      <c r="P39" s="793"/>
      <c r="Q39" s="201"/>
      <c r="R39" s="793" t="s">
        <v>731</v>
      </c>
      <c r="S39" s="793"/>
      <c r="T39" s="793"/>
      <c r="U39" s="793"/>
      <c r="V39" s="201"/>
      <c r="W39" s="793" t="s">
        <v>731</v>
      </c>
      <c r="X39" s="793"/>
      <c r="Y39" s="793"/>
      <c r="Z39" s="793"/>
      <c r="AA39" s="201"/>
      <c r="AB39" s="793" t="s">
        <v>731</v>
      </c>
      <c r="AC39" s="793"/>
      <c r="AD39" s="793"/>
      <c r="AE39" s="793"/>
      <c r="AF39" s="205"/>
      <c r="AG39" s="793" t="s">
        <v>731</v>
      </c>
      <c r="AH39" s="793"/>
      <c r="AI39" s="793"/>
      <c r="AJ39" s="793"/>
      <c r="AK39" s="201"/>
      <c r="AL39" s="793" t="s">
        <v>731</v>
      </c>
      <c r="AM39" s="793"/>
      <c r="AN39" s="793"/>
      <c r="AO39" s="793"/>
      <c r="AP39" s="205"/>
      <c r="AQ39" s="793" t="s">
        <v>731</v>
      </c>
      <c r="AR39" s="793"/>
      <c r="AS39" s="793"/>
      <c r="AT39" s="793"/>
      <c r="AU39" s="205"/>
      <c r="AV39" s="793" t="s">
        <v>731</v>
      </c>
      <c r="AW39" s="793"/>
      <c r="AX39" s="793"/>
      <c r="AY39" s="793"/>
      <c r="AZ39" s="205"/>
      <c r="BA39" s="793" t="s">
        <v>731</v>
      </c>
      <c r="BB39" s="793"/>
      <c r="BC39" s="793"/>
      <c r="BD39" s="793"/>
      <c r="BE39" s="205"/>
      <c r="BF39" s="793" t="s">
        <v>731</v>
      </c>
      <c r="BG39" s="793"/>
      <c r="BH39" s="793"/>
      <c r="BI39" s="793"/>
      <c r="BJ39" s="136"/>
      <c r="BK39" s="793" t="s">
        <v>731</v>
      </c>
      <c r="BL39" s="793"/>
      <c r="BM39" s="793"/>
      <c r="BN39" s="793"/>
      <c r="BO39" s="201"/>
      <c r="BP39" s="793" t="s">
        <v>731</v>
      </c>
      <c r="BQ39" s="793"/>
      <c r="BR39" s="793"/>
      <c r="BS39" s="793"/>
      <c r="BT39" s="205"/>
      <c r="BU39" s="793" t="s">
        <v>731</v>
      </c>
      <c r="BV39" s="793"/>
      <c r="BW39" s="793"/>
      <c r="BX39" s="793"/>
      <c r="BY39" s="205"/>
      <c r="BZ39" s="793" t="s">
        <v>731</v>
      </c>
      <c r="CA39" s="793"/>
      <c r="CB39" s="793"/>
      <c r="CC39" s="793"/>
    </row>
    <row r="40" spans="1:81" ht="12.75" customHeight="1">
      <c r="A40" s="56"/>
      <c r="B40" s="5" t="s">
        <v>83</v>
      </c>
      <c r="G40" s="205"/>
      <c r="L40" s="354"/>
      <c r="M40" s="322"/>
      <c r="N40" s="350"/>
      <c r="O40" s="322"/>
      <c r="P40" s="350"/>
      <c r="Q40" s="354"/>
      <c r="R40" s="322"/>
      <c r="S40" s="350"/>
      <c r="T40" s="322"/>
      <c r="U40" s="350"/>
      <c r="V40" s="354"/>
      <c r="W40" s="322"/>
      <c r="X40" s="350"/>
      <c r="Y40" s="322"/>
      <c r="Z40" s="350"/>
      <c r="AA40" s="354"/>
      <c r="AB40" s="322"/>
      <c r="AC40" s="350"/>
      <c r="AD40" s="322"/>
      <c r="AE40" s="350"/>
      <c r="AF40" s="205"/>
      <c r="AG40" s="322"/>
      <c r="AH40" s="350"/>
      <c r="AI40" s="322"/>
      <c r="AJ40" s="350"/>
      <c r="AK40" s="354"/>
      <c r="AL40" s="322"/>
      <c r="AM40" s="350"/>
      <c r="AN40" s="322"/>
      <c r="AO40" s="350"/>
      <c r="AP40" s="205"/>
      <c r="AU40" s="205"/>
      <c r="AZ40" s="205"/>
      <c r="BE40" s="205"/>
      <c r="BF40" s="77"/>
      <c r="BG40" s="350"/>
      <c r="BH40" s="77"/>
      <c r="BI40" s="350"/>
      <c r="BJ40" s="205"/>
      <c r="BK40" s="77"/>
      <c r="BL40" s="350"/>
      <c r="BM40" s="77"/>
      <c r="BN40" s="350"/>
      <c r="BO40" s="354"/>
      <c r="BP40" s="77"/>
      <c r="BQ40" s="350"/>
      <c r="BR40" s="77"/>
      <c r="BS40" s="350"/>
      <c r="BT40" s="205"/>
      <c r="BU40" s="77"/>
      <c r="BV40" s="350"/>
      <c r="BW40" s="77"/>
      <c r="BX40" s="350"/>
      <c r="BY40" s="205"/>
      <c r="BZ40" s="77"/>
      <c r="CA40" s="350"/>
      <c r="CB40" s="77"/>
      <c r="CC40" s="350"/>
    </row>
    <row r="41" spans="1:81" ht="12.75" customHeight="1">
      <c r="A41" s="56"/>
      <c r="B41" s="5" t="s">
        <v>84</v>
      </c>
      <c r="G41" s="230"/>
      <c r="L41" s="354"/>
      <c r="M41" s="322"/>
      <c r="N41" s="350"/>
      <c r="O41" s="322"/>
      <c r="P41" s="350"/>
      <c r="Q41" s="354"/>
      <c r="R41" s="322"/>
      <c r="S41" s="350"/>
      <c r="T41" s="322"/>
      <c r="U41" s="350"/>
      <c r="V41" s="354"/>
      <c r="W41" s="322"/>
      <c r="X41" s="350"/>
      <c r="Y41" s="322"/>
      <c r="Z41" s="350"/>
      <c r="AA41" s="354"/>
      <c r="AB41" s="322"/>
      <c r="AC41" s="350"/>
      <c r="AD41" s="322"/>
      <c r="AE41" s="350"/>
      <c r="AF41" s="230"/>
      <c r="AG41" s="322"/>
      <c r="AH41" s="350"/>
      <c r="AI41" s="322"/>
      <c r="AJ41" s="350"/>
      <c r="AK41" s="354"/>
      <c r="AL41" s="322"/>
      <c r="AM41" s="350"/>
      <c r="AN41" s="322"/>
      <c r="AO41" s="350"/>
      <c r="AP41" s="230"/>
      <c r="AU41" s="230"/>
      <c r="AZ41" s="230"/>
      <c r="BE41" s="230"/>
      <c r="BF41" s="77"/>
      <c r="BG41" s="350"/>
      <c r="BH41" s="77"/>
      <c r="BI41" s="350"/>
      <c r="BJ41" s="230"/>
      <c r="BK41" s="77"/>
      <c r="BL41" s="350"/>
      <c r="BM41" s="77"/>
      <c r="BN41" s="350"/>
      <c r="BO41" s="354"/>
      <c r="BP41" s="77"/>
      <c r="BQ41" s="350"/>
      <c r="BR41" s="77"/>
      <c r="BS41" s="350"/>
      <c r="BT41" s="230"/>
      <c r="BU41" s="77"/>
      <c r="BV41" s="350"/>
      <c r="BW41" s="77"/>
      <c r="BX41" s="350"/>
      <c r="BY41" s="230"/>
      <c r="BZ41" s="77"/>
      <c r="CA41" s="350"/>
      <c r="CB41" s="77"/>
      <c r="CC41" s="350"/>
    </row>
    <row r="42" spans="1:81" ht="12.75" customHeight="1">
      <c r="A42" s="56"/>
      <c r="B42" s="5" t="s">
        <v>85</v>
      </c>
      <c r="G42" s="205"/>
      <c r="L42" s="201"/>
      <c r="M42" s="77"/>
      <c r="N42" s="82"/>
      <c r="O42" s="77"/>
      <c r="P42" s="82"/>
      <c r="Q42" s="201"/>
      <c r="R42" s="77"/>
      <c r="S42" s="82"/>
      <c r="T42" s="77"/>
      <c r="U42" s="82"/>
      <c r="V42" s="201"/>
      <c r="W42" s="77"/>
      <c r="X42" s="82"/>
      <c r="Y42" s="77"/>
      <c r="Z42" s="82"/>
      <c r="AA42" s="201"/>
      <c r="AB42" s="77"/>
      <c r="AC42" s="82"/>
      <c r="AD42" s="77"/>
      <c r="AE42" s="82"/>
      <c r="AF42" s="205"/>
      <c r="AG42" s="77"/>
      <c r="AH42" s="82"/>
      <c r="AI42" s="77"/>
      <c r="AJ42" s="82"/>
      <c r="AK42" s="201"/>
      <c r="AL42" s="77"/>
      <c r="AM42" s="82"/>
      <c r="AN42" s="77"/>
      <c r="AO42" s="82"/>
      <c r="AP42" s="205"/>
      <c r="AU42" s="205"/>
      <c r="AZ42" s="205"/>
      <c r="BE42" s="205"/>
      <c r="BF42" s="77"/>
      <c r="BG42" s="82"/>
      <c r="BH42" s="77"/>
      <c r="BI42" s="82"/>
      <c r="BJ42" s="205"/>
      <c r="BK42" s="77"/>
      <c r="BL42" s="82"/>
      <c r="BM42" s="77"/>
      <c r="BN42" s="82"/>
      <c r="BO42" s="201"/>
      <c r="BP42" s="77"/>
      <c r="BQ42" s="82"/>
      <c r="BR42" s="77"/>
      <c r="BS42" s="82"/>
      <c r="BT42" s="205"/>
      <c r="BU42" s="77"/>
      <c r="BV42" s="82"/>
      <c r="BW42" s="77"/>
      <c r="BX42" s="82"/>
      <c r="BY42" s="205"/>
      <c r="BZ42" s="77"/>
      <c r="CA42" s="82"/>
      <c r="CB42" s="77"/>
      <c r="CC42" s="82"/>
    </row>
    <row r="43" spans="1:81" ht="12.75" customHeight="1">
      <c r="A43" s="56"/>
      <c r="B43" s="5" t="s">
        <v>176</v>
      </c>
      <c r="G43" s="205"/>
      <c r="L43" s="201"/>
      <c r="M43" s="77"/>
      <c r="N43" s="82"/>
      <c r="O43" s="77"/>
      <c r="P43" s="82"/>
      <c r="Q43" s="201"/>
      <c r="R43" s="77"/>
      <c r="S43" s="82"/>
      <c r="T43" s="77"/>
      <c r="U43" s="82"/>
      <c r="V43" s="201"/>
      <c r="W43" s="77"/>
      <c r="X43" s="82"/>
      <c r="Y43" s="77"/>
      <c r="Z43" s="82"/>
      <c r="AA43" s="201"/>
      <c r="AB43" s="77"/>
      <c r="AC43" s="82"/>
      <c r="AD43" s="77"/>
      <c r="AE43" s="82"/>
      <c r="AF43" s="205"/>
      <c r="AG43" s="77"/>
      <c r="AH43" s="82"/>
      <c r="AI43" s="77"/>
      <c r="AJ43" s="82"/>
      <c r="AK43" s="201"/>
      <c r="AL43" s="77"/>
      <c r="AM43" s="82"/>
      <c r="AN43" s="77"/>
      <c r="AO43" s="82"/>
      <c r="AP43" s="205"/>
      <c r="AU43" s="205"/>
      <c r="AZ43" s="205"/>
      <c r="BE43" s="205"/>
      <c r="BF43" s="77"/>
      <c r="BG43" s="82"/>
      <c r="BH43" s="77"/>
      <c r="BI43" s="82"/>
      <c r="BJ43" s="205"/>
      <c r="BK43" s="77"/>
      <c r="BL43" s="82"/>
      <c r="BM43" s="77"/>
      <c r="BN43" s="82"/>
      <c r="BO43" s="201"/>
      <c r="BP43" s="77"/>
      <c r="BQ43" s="82"/>
      <c r="BR43" s="77"/>
      <c r="BS43" s="82"/>
      <c r="BT43" s="205"/>
      <c r="BU43" s="77"/>
      <c r="BV43" s="82"/>
      <c r="BW43" s="77"/>
      <c r="BX43" s="82"/>
      <c r="BY43" s="205"/>
      <c r="BZ43" s="77"/>
      <c r="CA43" s="82"/>
      <c r="CB43" s="77"/>
      <c r="CC43" s="82"/>
    </row>
    <row r="44" spans="1:81" ht="12.75" customHeight="1">
      <c r="A44" s="42"/>
      <c r="B44" s="4" t="s">
        <v>86</v>
      </c>
      <c r="G44" s="126"/>
      <c r="L44" s="126"/>
      <c r="M44" s="77"/>
      <c r="N44" s="88"/>
      <c r="O44" s="77"/>
      <c r="P44" s="88"/>
      <c r="Q44" s="126"/>
      <c r="R44" s="77"/>
      <c r="S44" s="88"/>
      <c r="T44" s="77"/>
      <c r="U44" s="88"/>
      <c r="V44" s="126"/>
      <c r="W44" s="77"/>
      <c r="X44" s="88"/>
      <c r="Y44" s="77"/>
      <c r="Z44" s="88"/>
      <c r="AA44" s="126"/>
      <c r="AB44" s="77"/>
      <c r="AC44" s="88"/>
      <c r="AD44" s="77"/>
      <c r="AE44" s="88"/>
      <c r="AF44" s="126"/>
      <c r="AG44" s="77"/>
      <c r="AH44" s="88"/>
      <c r="AI44" s="77"/>
      <c r="AJ44" s="88"/>
      <c r="AK44" s="126"/>
      <c r="AL44" s="77"/>
      <c r="AM44" s="88"/>
      <c r="AN44" s="77"/>
      <c r="AO44" s="88"/>
      <c r="AP44" s="126"/>
      <c r="AU44" s="126"/>
      <c r="AZ44" s="126"/>
      <c r="BE44" s="126"/>
      <c r="BF44" s="77"/>
      <c r="BG44" s="88"/>
      <c r="BH44" s="77"/>
      <c r="BI44" s="88"/>
      <c r="BJ44" s="79"/>
      <c r="BK44" s="77"/>
      <c r="BL44" s="88"/>
      <c r="BM44" s="77"/>
      <c r="BN44" s="88"/>
      <c r="BO44" s="126"/>
      <c r="BP44" s="77"/>
      <c r="BQ44" s="88"/>
      <c r="BR44" s="77"/>
      <c r="BS44" s="88"/>
      <c r="BT44" s="126"/>
      <c r="BU44" s="77"/>
      <c r="BV44" s="88"/>
      <c r="BW44" s="77"/>
      <c r="BX44" s="88"/>
      <c r="BY44" s="126"/>
      <c r="BZ44" s="77"/>
      <c r="CA44" s="88"/>
      <c r="CB44" s="77"/>
      <c r="CC44" s="88"/>
    </row>
    <row r="45" spans="1:81" ht="12.75" customHeight="1">
      <c r="A45" s="33"/>
      <c r="B45" s="5"/>
      <c r="G45" s="127"/>
      <c r="L45" s="201"/>
      <c r="M45" s="77"/>
      <c r="N45" s="201"/>
      <c r="O45" s="77"/>
      <c r="P45" s="201"/>
      <c r="Q45" s="201"/>
      <c r="R45" s="77"/>
      <c r="S45" s="201"/>
      <c r="T45" s="77"/>
      <c r="U45" s="201"/>
      <c r="V45" s="201"/>
      <c r="W45" s="77"/>
      <c r="X45" s="201"/>
      <c r="Y45" s="77"/>
      <c r="Z45" s="201"/>
      <c r="AA45" s="201"/>
      <c r="AB45" s="77"/>
      <c r="AC45" s="201"/>
      <c r="AD45" s="77"/>
      <c r="AE45" s="201"/>
      <c r="AF45" s="127"/>
      <c r="AG45" s="77"/>
      <c r="AH45" s="201"/>
      <c r="AI45" s="77"/>
      <c r="AJ45" s="201"/>
      <c r="AK45" s="201"/>
      <c r="AL45" s="77"/>
      <c r="AM45" s="201"/>
      <c r="AN45" s="77"/>
      <c r="AO45" s="201"/>
      <c r="AP45" s="127"/>
      <c r="AU45" s="127"/>
      <c r="AZ45" s="127"/>
      <c r="BE45" s="127"/>
      <c r="BF45" s="126"/>
      <c r="BG45" s="82"/>
      <c r="BH45" s="126"/>
      <c r="BI45" s="82"/>
      <c r="BJ45" s="127"/>
      <c r="BK45" s="126"/>
      <c r="BL45" s="82"/>
      <c r="BM45" s="126"/>
      <c r="BN45" s="82"/>
      <c r="BO45" s="201"/>
      <c r="BP45" s="126"/>
      <c r="BQ45" s="82"/>
      <c r="BR45" s="126"/>
      <c r="BS45" s="82"/>
      <c r="BT45" s="127"/>
      <c r="BU45" s="126"/>
      <c r="BV45" s="82"/>
      <c r="BW45" s="126"/>
      <c r="BX45" s="82"/>
      <c r="BY45" s="127"/>
      <c r="BZ45" s="126"/>
      <c r="CA45" s="82"/>
      <c r="CB45" s="126"/>
      <c r="CC45" s="82"/>
    </row>
    <row r="46" spans="1:81" ht="12.75" customHeight="1">
      <c r="A46" s="56"/>
      <c r="B46" s="43"/>
      <c r="G46" s="204"/>
      <c r="L46" s="201"/>
      <c r="M46" s="77"/>
      <c r="N46" s="201"/>
      <c r="O46" s="77"/>
      <c r="P46" s="201"/>
      <c r="Q46" s="201"/>
      <c r="R46" s="77"/>
      <c r="S46" s="201"/>
      <c r="T46" s="77"/>
      <c r="U46" s="201"/>
      <c r="V46" s="201"/>
      <c r="W46" s="77"/>
      <c r="X46" s="201"/>
      <c r="Y46" s="77"/>
      <c r="Z46" s="201"/>
      <c r="AA46" s="201"/>
      <c r="AB46" s="77"/>
      <c r="AC46" s="201"/>
      <c r="AD46" s="77"/>
      <c r="AE46" s="201"/>
      <c r="AF46" s="204"/>
      <c r="AG46" s="77"/>
      <c r="AH46" s="201"/>
      <c r="AI46" s="77"/>
      <c r="AJ46" s="201"/>
      <c r="AK46" s="201"/>
      <c r="AL46" s="77"/>
      <c r="AM46" s="201"/>
      <c r="AN46" s="77"/>
      <c r="AO46" s="201"/>
      <c r="AP46" s="204"/>
      <c r="AU46" s="204"/>
      <c r="AZ46" s="204"/>
      <c r="BE46" s="204"/>
      <c r="BF46" s="126"/>
      <c r="BG46" s="82"/>
      <c r="BH46" s="126"/>
      <c r="BI46" s="82"/>
      <c r="BJ46" s="204"/>
      <c r="BK46" s="126"/>
      <c r="BL46" s="82"/>
      <c r="BM46" s="126"/>
      <c r="BN46" s="82"/>
      <c r="BO46" s="201"/>
      <c r="BP46" s="126"/>
      <c r="BQ46" s="82"/>
      <c r="BR46" s="126"/>
      <c r="BS46" s="82"/>
      <c r="BT46" s="204"/>
      <c r="BU46" s="126"/>
      <c r="BV46" s="82"/>
      <c r="BW46" s="126"/>
      <c r="BX46" s="82"/>
      <c r="BY46" s="204"/>
      <c r="BZ46" s="126"/>
      <c r="CA46" s="82"/>
      <c r="CB46" s="126"/>
      <c r="CC46" s="82"/>
    </row>
    <row r="47" spans="1:81" ht="12.75" customHeight="1">
      <c r="A47" s="41" t="s">
        <v>689</v>
      </c>
      <c r="B47" s="5" t="s">
        <v>175</v>
      </c>
      <c r="C47" s="222">
        <v>74.7</v>
      </c>
      <c r="D47" s="86">
        <v>6.2589663543676952</v>
      </c>
      <c r="E47" s="98">
        <v>92.6</v>
      </c>
      <c r="F47" s="82">
        <v>6.8839042999175035</v>
      </c>
      <c r="G47" s="127"/>
      <c r="H47" s="98">
        <v>227</v>
      </c>
      <c r="I47" s="82">
        <v>20.942256539451297</v>
      </c>
      <c r="J47" s="98">
        <v>278.3</v>
      </c>
      <c r="K47" s="82">
        <v>20.120617349553267</v>
      </c>
      <c r="L47" s="97"/>
      <c r="M47" s="98">
        <v>274.7</v>
      </c>
      <c r="N47" s="82">
        <v>45.915877546485305</v>
      </c>
      <c r="O47" s="98">
        <v>302.2</v>
      </c>
      <c r="P47" s="82">
        <v>45.271460586451212</v>
      </c>
      <c r="Q47" s="97"/>
      <c r="R47" s="98">
        <v>139.69999999999999</v>
      </c>
      <c r="S47" s="82">
        <v>23.161644364998931</v>
      </c>
      <c r="T47" s="98">
        <v>200.7</v>
      </c>
      <c r="U47" s="82">
        <v>30.48046562322908</v>
      </c>
      <c r="V47" s="97"/>
      <c r="W47" s="98">
        <v>172.2</v>
      </c>
      <c r="X47" s="82">
        <v>29.377316196297155</v>
      </c>
      <c r="Y47" s="98">
        <v>184.4</v>
      </c>
      <c r="Z47" s="82">
        <v>28.360209077886882</v>
      </c>
      <c r="AA47" s="97"/>
      <c r="AB47" s="98">
        <v>110.6</v>
      </c>
      <c r="AC47" s="82">
        <v>18.553118373699967</v>
      </c>
      <c r="AD47" s="98">
        <v>133.1</v>
      </c>
      <c r="AE47" s="82">
        <v>19.94418185563287</v>
      </c>
      <c r="AF47" s="127"/>
      <c r="AG47" s="98">
        <v>435.3</v>
      </c>
      <c r="AH47" s="82">
        <v>38.923570098847058</v>
      </c>
      <c r="AI47" s="98">
        <v>496.7</v>
      </c>
      <c r="AJ47" s="82">
        <v>36.597830795040835</v>
      </c>
      <c r="AK47" s="97"/>
      <c r="AL47" s="98">
        <v>255.8</v>
      </c>
      <c r="AM47" s="82">
        <v>23.003690398631385</v>
      </c>
      <c r="AN47" s="98">
        <v>327</v>
      </c>
      <c r="AO47" s="82">
        <v>23.792799979924151</v>
      </c>
      <c r="AP47" s="127"/>
      <c r="AQ47" s="98">
        <v>323.5</v>
      </c>
      <c r="AR47" s="82">
        <v>53.564164631070859</v>
      </c>
      <c r="AS47" s="98">
        <v>396.7</v>
      </c>
      <c r="AT47" s="82">
        <v>59.7644526745975</v>
      </c>
      <c r="AU47" s="127"/>
      <c r="AV47" s="98">
        <v>344.4</v>
      </c>
      <c r="AW47" s="82">
        <v>58.246661603727162</v>
      </c>
      <c r="AX47" s="98">
        <v>365.6</v>
      </c>
      <c r="AY47" s="82">
        <v>55.293452585791776</v>
      </c>
      <c r="AZ47" s="127"/>
      <c r="BA47" s="98">
        <v>668.7</v>
      </c>
      <c r="BB47" s="82">
        <v>60.385430925526819</v>
      </c>
      <c r="BC47" s="98">
        <v>763</v>
      </c>
      <c r="BD47" s="82">
        <v>55.571870108871245</v>
      </c>
      <c r="BE47" s="127"/>
      <c r="BF47" s="357">
        <v>70</v>
      </c>
      <c r="BG47" s="82">
        <v>13.394047428133062</v>
      </c>
      <c r="BH47" s="98">
        <v>69.8</v>
      </c>
      <c r="BI47" s="82">
        <v>10.397981953747202</v>
      </c>
      <c r="BJ47" s="359" t="s">
        <v>690</v>
      </c>
      <c r="BK47" s="357">
        <v>69.599999999999994</v>
      </c>
      <c r="BL47" s="82">
        <v>12.418493322490621</v>
      </c>
      <c r="BM47" s="98">
        <v>35.1</v>
      </c>
      <c r="BN47" s="82">
        <v>5.461945631785774</v>
      </c>
      <c r="BO47" s="97"/>
      <c r="BP47" s="357">
        <v>139.69999999999999</v>
      </c>
      <c r="BQ47" s="82">
        <v>12.89792194977953</v>
      </c>
      <c r="BR47" s="98">
        <v>124.6</v>
      </c>
      <c r="BS47" s="82">
        <v>9.2023069826634316</v>
      </c>
      <c r="BT47" s="127"/>
      <c r="BU47" s="98">
        <v>631.79999999999995</v>
      </c>
      <c r="BV47" s="82">
        <v>56.698731542301665</v>
      </c>
      <c r="BW47" s="98">
        <v>765.9</v>
      </c>
      <c r="BX47" s="82">
        <v>56.904986673350038</v>
      </c>
      <c r="BY47" s="127"/>
      <c r="BZ47" s="98">
        <v>643.70000000000005</v>
      </c>
      <c r="CA47" s="82">
        <v>57.755558613863755</v>
      </c>
      <c r="CB47" s="98">
        <v>721.6</v>
      </c>
      <c r="CC47" s="82">
        <v>53.493477303139095</v>
      </c>
    </row>
    <row r="48" spans="1:81" ht="12.75" customHeight="1">
      <c r="A48" s="56"/>
      <c r="B48" s="5" t="s">
        <v>83</v>
      </c>
      <c r="C48" s="222">
        <v>91.7</v>
      </c>
      <c r="D48" s="86">
        <v>7.6860712839653305</v>
      </c>
      <c r="E48" s="98">
        <v>114.2</v>
      </c>
      <c r="F48" s="82">
        <v>9.5129245918672183</v>
      </c>
      <c r="G48" s="205"/>
      <c r="H48" s="98">
        <v>244.7</v>
      </c>
      <c r="I48" s="82">
        <v>23.809089916443437</v>
      </c>
      <c r="J48" s="98">
        <v>248.2</v>
      </c>
      <c r="K48" s="82">
        <v>20.203067748579443</v>
      </c>
      <c r="L48" s="97"/>
      <c r="M48" s="98">
        <v>249.9</v>
      </c>
      <c r="N48" s="82">
        <v>44.398338720375492</v>
      </c>
      <c r="O48" s="98">
        <v>253.2</v>
      </c>
      <c r="P48" s="82">
        <v>43.411708708799559</v>
      </c>
      <c r="Q48" s="97"/>
      <c r="R48" s="98">
        <v>161.4</v>
      </c>
      <c r="S48" s="82">
        <v>29.894351562196984</v>
      </c>
      <c r="T48" s="98">
        <v>186.1</v>
      </c>
      <c r="U48" s="82">
        <v>31.285667045782645</v>
      </c>
      <c r="V48" s="97"/>
      <c r="W48" s="98">
        <v>135.19999999999999</v>
      </c>
      <c r="X48" s="82">
        <v>26.880403700116535</v>
      </c>
      <c r="Y48" s="98">
        <v>167.5</v>
      </c>
      <c r="Z48" s="82">
        <v>27.395670300080138</v>
      </c>
      <c r="AA48" s="97"/>
      <c r="AB48" s="98">
        <v>159.69999999999999</v>
      </c>
      <c r="AC48" s="82">
        <v>31.278063468776288</v>
      </c>
      <c r="AD48" s="98">
        <v>169.7</v>
      </c>
      <c r="AE48" s="82">
        <v>27.46453668654647</v>
      </c>
      <c r="AF48" s="205"/>
      <c r="AG48" s="98">
        <v>389.7</v>
      </c>
      <c r="AH48" s="82">
        <v>35.684945413302685</v>
      </c>
      <c r="AI48" s="98">
        <v>418.9</v>
      </c>
      <c r="AJ48" s="82">
        <v>34.90962831905054</v>
      </c>
      <c r="AK48" s="97"/>
      <c r="AL48" s="98">
        <v>310.60000000000002</v>
      </c>
      <c r="AM48" s="82">
        <v>28.945126578961801</v>
      </c>
      <c r="AN48" s="98">
        <v>357.3</v>
      </c>
      <c r="AO48" s="82">
        <v>29.279982434890741</v>
      </c>
      <c r="AP48" s="205"/>
      <c r="AQ48" s="98">
        <v>336.8</v>
      </c>
      <c r="AR48" s="82">
        <v>61.697793321302697</v>
      </c>
      <c r="AS48" s="98">
        <v>348.5</v>
      </c>
      <c r="AT48" s="82">
        <v>58.312360448150194</v>
      </c>
      <c r="AU48" s="205"/>
      <c r="AV48" s="98">
        <v>337.5</v>
      </c>
      <c r="AW48" s="82">
        <v>66.857391054681813</v>
      </c>
      <c r="AX48" s="98">
        <v>364.2</v>
      </c>
      <c r="AY48" s="82">
        <v>59.3513365324864</v>
      </c>
      <c r="AZ48" s="205"/>
      <c r="BA48" s="98">
        <v>674.1</v>
      </c>
      <c r="BB48" s="82">
        <v>62.980660453707692</v>
      </c>
      <c r="BC48" s="98">
        <v>708.1</v>
      </c>
      <c r="BD48" s="82">
        <v>58.187032793639638</v>
      </c>
      <c r="BE48" s="205"/>
      <c r="BF48" s="97">
        <v>88.6</v>
      </c>
      <c r="BG48" s="82">
        <v>16.195148051964583</v>
      </c>
      <c r="BH48" s="98">
        <v>55.3</v>
      </c>
      <c r="BI48" s="82">
        <v>9.8899170480310783</v>
      </c>
      <c r="BJ48" s="359" t="s">
        <v>690</v>
      </c>
      <c r="BK48" s="97">
        <v>77.099999999999994</v>
      </c>
      <c r="BL48" s="82">
        <v>13.918213729268517</v>
      </c>
      <c r="BM48" s="98">
        <v>50</v>
      </c>
      <c r="BN48" s="82">
        <v>8.1946404509616109</v>
      </c>
      <c r="BO48" s="97"/>
      <c r="BP48" s="97">
        <v>165.7</v>
      </c>
      <c r="BQ48" s="82">
        <v>15.043303358060749</v>
      </c>
      <c r="BR48" s="98">
        <v>103.5</v>
      </c>
      <c r="BS48" s="82">
        <v>8.6552618607037815</v>
      </c>
      <c r="BT48" s="205"/>
      <c r="BU48" s="98">
        <v>542.20000000000005</v>
      </c>
      <c r="BV48" s="82">
        <v>50.085401684922537</v>
      </c>
      <c r="BW48" s="98">
        <v>654.6</v>
      </c>
      <c r="BX48" s="82">
        <v>54.293272505685152</v>
      </c>
      <c r="BY48" s="205"/>
      <c r="BZ48" s="98">
        <v>691.2</v>
      </c>
      <c r="CA48" s="82">
        <v>63.928820171111141</v>
      </c>
      <c r="CB48" s="98">
        <v>751.4</v>
      </c>
      <c r="CC48" s="82">
        <v>62.551612646621741</v>
      </c>
    </row>
    <row r="49" spans="1:81" ht="12.75" customHeight="1">
      <c r="A49" s="56"/>
      <c r="B49" s="5" t="s">
        <v>84</v>
      </c>
      <c r="C49" s="222">
        <v>112.9</v>
      </c>
      <c r="D49" s="86">
        <v>9.3160765564557</v>
      </c>
      <c r="E49" s="98">
        <v>137.19999999999999</v>
      </c>
      <c r="F49" s="82">
        <v>11.397700076030327</v>
      </c>
      <c r="G49" s="360"/>
      <c r="H49" s="98">
        <v>243.8</v>
      </c>
      <c r="I49" s="82">
        <v>22.979081304175445</v>
      </c>
      <c r="J49" s="98">
        <v>248</v>
      </c>
      <c r="K49" s="82">
        <v>21.92694563257956</v>
      </c>
      <c r="L49" s="97"/>
      <c r="M49" s="98">
        <v>220.7</v>
      </c>
      <c r="N49" s="82">
        <v>41.315688671104958</v>
      </c>
      <c r="O49" s="98">
        <v>231.3</v>
      </c>
      <c r="P49" s="82">
        <v>43.16129056419237</v>
      </c>
      <c r="Q49" s="97"/>
      <c r="R49" s="98">
        <v>153.69999999999999</v>
      </c>
      <c r="S49" s="82">
        <v>29.569742124306007</v>
      </c>
      <c r="T49" s="98">
        <v>173.7</v>
      </c>
      <c r="U49" s="82">
        <v>32.312342650401696</v>
      </c>
      <c r="V49" s="97"/>
      <c r="W49" s="98">
        <v>179</v>
      </c>
      <c r="X49" s="82">
        <v>33.76031096340801</v>
      </c>
      <c r="Y49" s="98">
        <v>213</v>
      </c>
      <c r="Z49" s="82">
        <v>32.412664715331879</v>
      </c>
      <c r="AA49" s="97"/>
      <c r="AB49" s="98">
        <v>151.80000000000001</v>
      </c>
      <c r="AC49" s="82">
        <v>28.183916034771187</v>
      </c>
      <c r="AD49" s="98">
        <v>172.7</v>
      </c>
      <c r="AE49" s="82">
        <v>26.635961215452678</v>
      </c>
      <c r="AF49" s="360"/>
      <c r="AG49" s="98">
        <v>403.6</v>
      </c>
      <c r="AH49" s="82">
        <v>37.509068656760981</v>
      </c>
      <c r="AI49" s="98">
        <v>442.2</v>
      </c>
      <c r="AJ49" s="82">
        <v>37.240627914700653</v>
      </c>
      <c r="AK49" s="97"/>
      <c r="AL49" s="98">
        <v>297.2</v>
      </c>
      <c r="AM49" s="82">
        <v>27.525837440269225</v>
      </c>
      <c r="AN49" s="98">
        <v>343.6</v>
      </c>
      <c r="AO49" s="82">
        <v>28.926029062414869</v>
      </c>
      <c r="AP49" s="360"/>
      <c r="AQ49" s="98">
        <v>307.89999999999998</v>
      </c>
      <c r="AR49" s="82">
        <v>58.429557014057735</v>
      </c>
      <c r="AS49" s="98">
        <v>341.4</v>
      </c>
      <c r="AT49" s="82">
        <v>63.459470806883019</v>
      </c>
      <c r="AU49" s="360"/>
      <c r="AV49" s="98">
        <v>377.8</v>
      </c>
      <c r="AW49" s="82">
        <v>71.262421764807073</v>
      </c>
      <c r="AX49" s="98">
        <v>408.9</v>
      </c>
      <c r="AY49" s="82">
        <v>62.781896452870271</v>
      </c>
      <c r="AZ49" s="360"/>
      <c r="BA49" s="98">
        <v>682.7</v>
      </c>
      <c r="BB49" s="82">
        <v>63.84083364356696</v>
      </c>
      <c r="BC49" s="98">
        <v>746.7</v>
      </c>
      <c r="BD49" s="82">
        <v>63.228713575331163</v>
      </c>
      <c r="BE49" s="360"/>
      <c r="BF49" s="357">
        <v>109.7</v>
      </c>
      <c r="BG49" s="81">
        <v>20.88981326606697</v>
      </c>
      <c r="BH49" s="98">
        <v>102.2</v>
      </c>
      <c r="BI49" s="82">
        <v>19.336888471260689</v>
      </c>
      <c r="BJ49" s="361" t="s">
        <v>690</v>
      </c>
      <c r="BK49" s="357">
        <v>120.5</v>
      </c>
      <c r="BL49" s="81">
        <v>22.354439548323572</v>
      </c>
      <c r="BM49" s="98">
        <v>83.5</v>
      </c>
      <c r="BN49" s="82">
        <v>12.858765388660531</v>
      </c>
      <c r="BO49" s="97"/>
      <c r="BP49" s="357">
        <v>230.2</v>
      </c>
      <c r="BQ49" s="81">
        <v>21.632691398482244</v>
      </c>
      <c r="BR49" s="98">
        <v>175.6</v>
      </c>
      <c r="BS49" s="82">
        <v>14.534884513949267</v>
      </c>
      <c r="BT49" s="360"/>
      <c r="BU49" s="98">
        <v>542.6</v>
      </c>
      <c r="BV49" s="82">
        <v>50.064516954494763</v>
      </c>
      <c r="BW49" s="98">
        <v>627</v>
      </c>
      <c r="BX49" s="82">
        <v>52.359988699776046</v>
      </c>
      <c r="BY49" s="360"/>
      <c r="BZ49" s="98">
        <v>792.2</v>
      </c>
      <c r="CA49" s="82">
        <v>73.018877025409495</v>
      </c>
      <c r="CB49" s="98">
        <v>805.9</v>
      </c>
      <c r="CC49" s="82">
        <v>67.279480791332276</v>
      </c>
    </row>
    <row r="50" spans="1:81" ht="12.75" customHeight="1">
      <c r="A50" s="56"/>
      <c r="B50" s="5" t="s">
        <v>85</v>
      </c>
      <c r="C50" s="222">
        <v>141</v>
      </c>
      <c r="D50" s="86">
        <v>13.906796752086484</v>
      </c>
      <c r="E50" s="98">
        <v>197.4</v>
      </c>
      <c r="F50" s="82">
        <v>15.833142371878473</v>
      </c>
      <c r="G50" s="205"/>
      <c r="H50" s="98">
        <v>313.8</v>
      </c>
      <c r="I50" s="82">
        <v>23.64194637068751</v>
      </c>
      <c r="J50" s="98">
        <v>266.5</v>
      </c>
      <c r="K50" s="82">
        <v>21.113052920163089</v>
      </c>
      <c r="L50" s="97"/>
      <c r="M50" s="98">
        <v>249.3</v>
      </c>
      <c r="N50" s="82">
        <v>37.246244724875091</v>
      </c>
      <c r="O50" s="98">
        <v>236.8</v>
      </c>
      <c r="P50" s="82">
        <v>39.537175406337546</v>
      </c>
      <c r="Q50" s="97"/>
      <c r="R50" s="98">
        <v>200.8</v>
      </c>
      <c r="S50" s="82">
        <v>29.92182154611751</v>
      </c>
      <c r="T50" s="98">
        <v>242.4</v>
      </c>
      <c r="U50" s="82">
        <v>41.47754634639309</v>
      </c>
      <c r="V50" s="97"/>
      <c r="W50" s="98">
        <v>171.3</v>
      </c>
      <c r="X50" s="82">
        <v>26.586777066108869</v>
      </c>
      <c r="Y50" s="98">
        <v>180.1</v>
      </c>
      <c r="Z50" s="82">
        <v>27.97859941165046</v>
      </c>
      <c r="AA50" s="97"/>
      <c r="AB50" s="98">
        <v>170.4</v>
      </c>
      <c r="AC50" s="82">
        <v>26.510213904496155</v>
      </c>
      <c r="AD50" s="98">
        <v>227.5</v>
      </c>
      <c r="AE50" s="82">
        <v>35.279839169757665</v>
      </c>
      <c r="AF50" s="205"/>
      <c r="AG50" s="98">
        <v>409.7</v>
      </c>
      <c r="AH50" s="82">
        <v>32.352667858475279</v>
      </c>
      <c r="AI50" s="98">
        <v>419.1</v>
      </c>
      <c r="AJ50" s="82">
        <v>33.434587261260837</v>
      </c>
      <c r="AK50" s="97"/>
      <c r="AL50" s="98">
        <v>370.1</v>
      </c>
      <c r="AM50" s="82">
        <v>29.151250769367991</v>
      </c>
      <c r="AN50" s="98">
        <v>463</v>
      </c>
      <c r="AO50" s="82">
        <v>37.196831538246848</v>
      </c>
      <c r="AP50" s="205"/>
      <c r="AQ50" s="98">
        <v>393</v>
      </c>
      <c r="AR50" s="82">
        <v>58.270180529831585</v>
      </c>
      <c r="AS50" s="98">
        <v>377.7</v>
      </c>
      <c r="AT50" s="82">
        <v>63.809345231730077</v>
      </c>
      <c r="AU50" s="205"/>
      <c r="AV50" s="98">
        <v>418.9</v>
      </c>
      <c r="AW50" s="82">
        <v>64.582927545943164</v>
      </c>
      <c r="AX50" s="98">
        <v>440.3</v>
      </c>
      <c r="AY50" s="82">
        <v>68.197757078129428</v>
      </c>
      <c r="AZ50" s="205"/>
      <c r="BA50" s="98">
        <v>814.3</v>
      </c>
      <c r="BB50" s="82">
        <v>63.406555045071698</v>
      </c>
      <c r="BC50" s="98">
        <v>818</v>
      </c>
      <c r="BD50" s="82">
        <v>65.145774647327258</v>
      </c>
      <c r="BE50" s="205"/>
      <c r="BF50" s="357">
        <v>125.9</v>
      </c>
      <c r="BG50" s="81">
        <v>25.59656088192687</v>
      </c>
      <c r="BH50" s="98">
        <v>154.9</v>
      </c>
      <c r="BI50" s="82">
        <v>26.382212670015612</v>
      </c>
      <c r="BJ50" s="359" t="s">
        <v>690</v>
      </c>
      <c r="BK50" s="357">
        <v>80.8</v>
      </c>
      <c r="BL50" s="81">
        <v>15.574724545431609</v>
      </c>
      <c r="BM50" s="98">
        <v>98.1</v>
      </c>
      <c r="BN50" s="82">
        <v>15.571998134471851</v>
      </c>
      <c r="BO50" s="97"/>
      <c r="BP50" s="357">
        <v>206.7</v>
      </c>
      <c r="BQ50" s="81">
        <v>20.460409699495191</v>
      </c>
      <c r="BR50" s="98">
        <v>255.1</v>
      </c>
      <c r="BS50" s="82">
        <v>20.787235639999778</v>
      </c>
      <c r="BT50" s="205"/>
      <c r="BU50" s="98">
        <v>587.20000000000005</v>
      </c>
      <c r="BV50" s="82">
        <v>47.171220367728857</v>
      </c>
      <c r="BW50" s="98">
        <v>643.70000000000005</v>
      </c>
      <c r="BX50" s="82">
        <v>51.02385990890285</v>
      </c>
      <c r="BY50" s="205"/>
      <c r="BZ50" s="98">
        <v>855.1</v>
      </c>
      <c r="CA50" s="82">
        <v>68.678724198543136</v>
      </c>
      <c r="CB50" s="98">
        <v>893.4</v>
      </c>
      <c r="CC50" s="82">
        <v>70.970747972639444</v>
      </c>
    </row>
    <row r="51" spans="1:81" ht="12.75" customHeight="1">
      <c r="A51" s="56"/>
      <c r="B51" s="5" t="s">
        <v>176</v>
      </c>
      <c r="C51" s="222">
        <v>150.69999999999999</v>
      </c>
      <c r="D51" s="86">
        <v>16.791867831144504</v>
      </c>
      <c r="E51" s="98">
        <v>223.3</v>
      </c>
      <c r="F51" s="82">
        <v>22.395870305233959</v>
      </c>
      <c r="G51" s="204"/>
      <c r="H51" s="98">
        <v>271.39999999999998</v>
      </c>
      <c r="I51" s="82">
        <v>21.207946073362677</v>
      </c>
      <c r="J51" s="98">
        <v>273.2</v>
      </c>
      <c r="K51" s="82">
        <v>26.387136971441084</v>
      </c>
      <c r="L51" s="78"/>
      <c r="M51" s="98">
        <v>206.3</v>
      </c>
      <c r="N51" s="82">
        <v>39.085395871854153</v>
      </c>
      <c r="O51" s="98">
        <v>179.3</v>
      </c>
      <c r="P51" s="82">
        <v>35.053935821110741</v>
      </c>
      <c r="Q51" s="78"/>
      <c r="R51" s="98">
        <v>179.1</v>
      </c>
      <c r="S51" s="82">
        <v>33.181565238130432</v>
      </c>
      <c r="T51" s="98">
        <v>176.2</v>
      </c>
      <c r="U51" s="82">
        <v>33.935613146455061</v>
      </c>
      <c r="V51" s="78"/>
      <c r="W51" s="98">
        <v>166.8</v>
      </c>
      <c r="X51" s="82">
        <v>24.540157217868444</v>
      </c>
      <c r="Y51" s="98">
        <v>153.69999999999999</v>
      </c>
      <c r="Z51" s="82">
        <v>30.388220824761156</v>
      </c>
      <c r="AA51" s="78"/>
      <c r="AB51" s="98">
        <v>204.4</v>
      </c>
      <c r="AC51" s="82">
        <v>30.46574840698792</v>
      </c>
      <c r="AD51" s="98">
        <v>195.4</v>
      </c>
      <c r="AE51" s="82">
        <v>38.443738352307577</v>
      </c>
      <c r="AF51" s="204"/>
      <c r="AG51" s="98">
        <v>360.3</v>
      </c>
      <c r="AH51" s="82">
        <v>30.451437559379137</v>
      </c>
      <c r="AI51" s="98">
        <v>334.5</v>
      </c>
      <c r="AJ51" s="82">
        <v>33.168350333650082</v>
      </c>
      <c r="AK51" s="78"/>
      <c r="AL51" s="98">
        <v>371.8</v>
      </c>
      <c r="AM51" s="82">
        <v>31.549154196594646</v>
      </c>
      <c r="AN51" s="98">
        <v>373.8</v>
      </c>
      <c r="AO51" s="82">
        <v>37.053218578834603</v>
      </c>
      <c r="AP51" s="204"/>
      <c r="AQ51" s="98">
        <v>314.39999999999998</v>
      </c>
      <c r="AR51" s="82">
        <v>57.430394441741043</v>
      </c>
      <c r="AS51" s="98">
        <v>296.2</v>
      </c>
      <c r="AT51" s="82">
        <v>57.39997305350591</v>
      </c>
      <c r="AU51" s="204"/>
      <c r="AV51" s="98">
        <v>431.8</v>
      </c>
      <c r="AW51" s="82">
        <v>64.058690672018031</v>
      </c>
      <c r="AX51" s="98">
        <v>378.9</v>
      </c>
      <c r="AY51" s="82">
        <v>74.246027262623599</v>
      </c>
      <c r="AZ51" s="204"/>
      <c r="BA51" s="98">
        <v>738.1</v>
      </c>
      <c r="BB51" s="82">
        <v>61.385073118322168</v>
      </c>
      <c r="BC51" s="98">
        <v>667.5</v>
      </c>
      <c r="BD51" s="82">
        <v>65.706305597683851</v>
      </c>
      <c r="BE51" s="204"/>
      <c r="BF51" s="155">
        <v>175.8</v>
      </c>
      <c r="BG51" s="272">
        <v>34.461550816132998</v>
      </c>
      <c r="BH51" s="98">
        <v>156.19999999999999</v>
      </c>
      <c r="BI51" s="82">
        <v>30.700330961435284</v>
      </c>
      <c r="BJ51" s="362" t="s">
        <v>690</v>
      </c>
      <c r="BK51" s="155">
        <v>149.5</v>
      </c>
      <c r="BL51" s="272">
        <v>28.499941628762624</v>
      </c>
      <c r="BM51" s="98">
        <v>114.7</v>
      </c>
      <c r="BN51" s="82">
        <v>24.010831017393798</v>
      </c>
      <c r="BO51" s="78"/>
      <c r="BP51" s="155">
        <v>325.3</v>
      </c>
      <c r="BQ51" s="272">
        <v>31.423554948899675</v>
      </c>
      <c r="BR51" s="98">
        <v>257.2</v>
      </c>
      <c r="BS51" s="82">
        <v>26.234389764698548</v>
      </c>
      <c r="BT51" s="204"/>
      <c r="BU51" s="98">
        <v>527.29999999999995</v>
      </c>
      <c r="BV51" s="82">
        <v>44.703362321324498</v>
      </c>
      <c r="BW51" s="98">
        <v>455.2</v>
      </c>
      <c r="BX51" s="82">
        <v>44.743080907880575</v>
      </c>
      <c r="BY51" s="204"/>
      <c r="BZ51" s="98">
        <v>888.4</v>
      </c>
      <c r="CA51" s="82">
        <v>75.358566516702851</v>
      </c>
      <c r="CB51" s="98">
        <v>795</v>
      </c>
      <c r="CC51" s="82">
        <v>78.478839838666673</v>
      </c>
    </row>
    <row r="52" spans="1:81" ht="12.75" customHeight="1">
      <c r="A52" s="42"/>
      <c r="B52" s="4" t="s">
        <v>86</v>
      </c>
      <c r="C52" s="222"/>
      <c r="D52" s="225">
        <v>2.6828499915847339</v>
      </c>
      <c r="E52" s="77"/>
      <c r="F52" s="88">
        <v>3.2533674684440848</v>
      </c>
      <c r="G52" s="126"/>
      <c r="H52" s="77"/>
      <c r="I52" s="88">
        <v>1.0126867672263908</v>
      </c>
      <c r="J52" s="77"/>
      <c r="K52" s="88">
        <v>1.311447681401632</v>
      </c>
      <c r="L52" s="126"/>
      <c r="M52" s="77"/>
      <c r="N52" s="88">
        <v>0.85123922182003464</v>
      </c>
      <c r="O52" s="77"/>
      <c r="P52" s="88">
        <v>0.7743053872576322</v>
      </c>
      <c r="Q52" s="126"/>
      <c r="R52" s="77"/>
      <c r="S52" s="88">
        <v>1.4326083552285802</v>
      </c>
      <c r="T52" s="77"/>
      <c r="U52" s="88">
        <v>1.1133561267053882</v>
      </c>
      <c r="V52" s="126"/>
      <c r="W52" s="77"/>
      <c r="X52" s="88">
        <v>0.83534374120130117</v>
      </c>
      <c r="Y52" s="77"/>
      <c r="Z52" s="88">
        <v>1.0715090548629123</v>
      </c>
      <c r="AA52" s="126"/>
      <c r="AB52" s="77"/>
      <c r="AC52" s="88">
        <v>1.6420823601370831</v>
      </c>
      <c r="AD52" s="77"/>
      <c r="AE52" s="88">
        <v>1.9275665770892398</v>
      </c>
      <c r="AF52" s="126"/>
      <c r="AG52" s="77"/>
      <c r="AH52" s="88">
        <v>0.78233927365982103</v>
      </c>
      <c r="AI52" s="77"/>
      <c r="AJ52" s="88">
        <v>0.90629279422059461</v>
      </c>
      <c r="AK52" s="126"/>
      <c r="AL52" s="77"/>
      <c r="AM52" s="88">
        <v>1.3714822991389102</v>
      </c>
      <c r="AN52" s="77"/>
      <c r="AO52" s="88">
        <v>1.5573290495485737</v>
      </c>
      <c r="AP52" s="126"/>
      <c r="AQ52" s="77"/>
      <c r="AR52" s="88">
        <v>1.0721794101952167</v>
      </c>
      <c r="AS52" s="77"/>
      <c r="AT52" s="88">
        <v>0.96043668911408608</v>
      </c>
      <c r="AU52" s="126"/>
      <c r="AV52" s="77"/>
      <c r="AW52" s="88">
        <v>1.0997830417789809</v>
      </c>
      <c r="AX52" s="77"/>
      <c r="AY52" s="88">
        <v>1.3427634519191136</v>
      </c>
      <c r="AZ52" s="126"/>
      <c r="BA52" s="77"/>
      <c r="BB52" s="88">
        <v>1.0165543605050729</v>
      </c>
      <c r="BC52" s="77"/>
      <c r="BD52" s="88">
        <v>1.1823662847580649</v>
      </c>
      <c r="BE52" s="126"/>
      <c r="BF52" s="80"/>
      <c r="BG52" s="88">
        <v>2.5729004620178832</v>
      </c>
      <c r="BH52" s="77"/>
      <c r="BI52" s="88">
        <v>2.9525278172243383</v>
      </c>
      <c r="BJ52" s="79" t="s">
        <v>690</v>
      </c>
      <c r="BK52" s="80"/>
      <c r="BL52" s="88">
        <v>2.2949596934716352</v>
      </c>
      <c r="BM52" s="77"/>
      <c r="BN52" s="88">
        <v>4.3960216076965049</v>
      </c>
      <c r="BO52" s="126"/>
      <c r="BP52" s="80"/>
      <c r="BQ52" s="88">
        <v>2.4363269580365858</v>
      </c>
      <c r="BR52" s="77"/>
      <c r="BS52" s="88">
        <v>2.8508492287990927</v>
      </c>
      <c r="BT52" s="126"/>
      <c r="BU52" s="77"/>
      <c r="BV52" s="88">
        <v>0.78843672698343015</v>
      </c>
      <c r="BW52" s="77"/>
      <c r="BX52" s="88">
        <v>0.78627697717807965</v>
      </c>
      <c r="BY52" s="126"/>
      <c r="BZ52" s="77"/>
      <c r="CA52" s="88">
        <v>1.3047846532058931</v>
      </c>
      <c r="CB52" s="77"/>
      <c r="CC52" s="88">
        <v>1.4670730675057722</v>
      </c>
    </row>
    <row r="54" spans="1:81">
      <c r="A54" s="515" t="s">
        <v>743</v>
      </c>
    </row>
    <row r="55" spans="1:81" ht="12.75" customHeight="1">
      <c r="A55" s="41" t="s">
        <v>691</v>
      </c>
      <c r="B55" s="389" t="s">
        <v>175</v>
      </c>
      <c r="C55" s="793" t="s">
        <v>694</v>
      </c>
      <c r="D55" s="793"/>
      <c r="E55" s="793"/>
      <c r="F55" s="793"/>
      <c r="G55" s="126"/>
      <c r="H55" s="793" t="s">
        <v>694</v>
      </c>
      <c r="I55" s="793"/>
      <c r="J55" s="793"/>
      <c r="K55" s="793"/>
      <c r="L55" s="126"/>
      <c r="M55" s="793" t="s">
        <v>694</v>
      </c>
      <c r="N55" s="793"/>
      <c r="O55" s="793"/>
      <c r="P55" s="793"/>
      <c r="Q55" s="393"/>
      <c r="R55" s="793" t="s">
        <v>694</v>
      </c>
      <c r="S55" s="793"/>
      <c r="T55" s="793"/>
      <c r="U55" s="793"/>
      <c r="V55" s="393"/>
      <c r="W55" s="793" t="s">
        <v>694</v>
      </c>
      <c r="X55" s="793"/>
      <c r="Y55" s="793"/>
      <c r="Z55" s="793"/>
      <c r="AA55" s="393"/>
      <c r="AB55" s="793" t="s">
        <v>694</v>
      </c>
      <c r="AC55" s="793"/>
      <c r="AD55" s="793"/>
      <c r="AE55" s="793"/>
      <c r="AF55" s="136"/>
      <c r="AG55" s="793" t="s">
        <v>694</v>
      </c>
      <c r="AH55" s="793"/>
      <c r="AI55" s="793"/>
      <c r="AJ55" s="793"/>
      <c r="AK55" s="136"/>
      <c r="AL55" s="793" t="s">
        <v>694</v>
      </c>
      <c r="AM55" s="793"/>
      <c r="AN55" s="793"/>
      <c r="AO55" s="793"/>
      <c r="AP55" s="136"/>
      <c r="AQ55" s="793" t="s">
        <v>694</v>
      </c>
      <c r="AR55" s="793"/>
      <c r="AS55" s="793"/>
      <c r="AT55" s="793"/>
      <c r="AU55" s="126"/>
      <c r="AV55" s="793" t="s">
        <v>694</v>
      </c>
      <c r="AW55" s="793"/>
      <c r="AX55" s="793"/>
      <c r="AY55" s="793"/>
      <c r="AZ55" s="126"/>
      <c r="BA55" s="793" t="s">
        <v>694</v>
      </c>
      <c r="BB55" s="793"/>
      <c r="BC55" s="793"/>
      <c r="BD55" s="793"/>
      <c r="BE55" s="126"/>
      <c r="BF55" s="793" t="s">
        <v>694</v>
      </c>
      <c r="BG55" s="793"/>
      <c r="BH55" s="793"/>
      <c r="BI55" s="793"/>
      <c r="BJ55" s="136"/>
      <c r="BK55" s="793" t="s">
        <v>694</v>
      </c>
      <c r="BL55" s="793"/>
      <c r="BM55" s="793"/>
      <c r="BN55" s="793"/>
      <c r="BO55" s="393"/>
      <c r="BP55" s="793" t="s">
        <v>694</v>
      </c>
      <c r="BQ55" s="793"/>
      <c r="BR55" s="793"/>
      <c r="BS55" s="793"/>
      <c r="BT55" s="393"/>
      <c r="BU55" s="793" t="s">
        <v>694</v>
      </c>
      <c r="BV55" s="793"/>
      <c r="BW55" s="793"/>
      <c r="BX55" s="793"/>
      <c r="BY55" s="126"/>
      <c r="BZ55" s="793" t="s">
        <v>694</v>
      </c>
      <c r="CA55" s="793"/>
      <c r="CB55" s="793"/>
      <c r="CC55" s="793"/>
    </row>
    <row r="56" spans="1:81" ht="12.75" customHeight="1">
      <c r="A56" s="56"/>
      <c r="B56" s="389" t="s">
        <v>83</v>
      </c>
      <c r="G56" s="126"/>
      <c r="L56" s="126"/>
      <c r="Q56" s="393"/>
      <c r="V56" s="393"/>
      <c r="AA56" s="393"/>
      <c r="AF56" s="136"/>
      <c r="AK56" s="136"/>
      <c r="AP56" s="136"/>
      <c r="AU56" s="126"/>
      <c r="AZ56" s="126"/>
      <c r="BE56" s="126"/>
      <c r="BJ56" s="136"/>
      <c r="BO56" s="393"/>
      <c r="BT56" s="393"/>
      <c r="BY56" s="126"/>
    </row>
    <row r="57" spans="1:81" ht="12.75" customHeight="1">
      <c r="A57" s="56"/>
      <c r="B57" s="389" t="s">
        <v>84</v>
      </c>
      <c r="G57" s="126"/>
      <c r="L57" s="126"/>
      <c r="Q57" s="393"/>
      <c r="V57" s="393"/>
      <c r="AA57" s="393"/>
      <c r="AF57" s="228"/>
      <c r="AK57" s="228"/>
      <c r="AP57" s="228"/>
      <c r="AU57" s="126"/>
      <c r="AZ57" s="126"/>
      <c r="BE57" s="126"/>
      <c r="BJ57" s="228"/>
      <c r="BO57" s="393"/>
      <c r="BT57" s="393"/>
      <c r="BY57" s="126"/>
    </row>
    <row r="58" spans="1:81" ht="12.75" customHeight="1">
      <c r="A58" s="56"/>
      <c r="B58" s="389" t="s">
        <v>85</v>
      </c>
      <c r="G58" s="126"/>
      <c r="L58" s="126"/>
      <c r="Q58" s="393"/>
      <c r="V58" s="393"/>
      <c r="AA58" s="393"/>
      <c r="AF58" s="228"/>
      <c r="AK58" s="228"/>
      <c r="AP58" s="228"/>
      <c r="AU58" s="126"/>
      <c r="AZ58" s="126"/>
      <c r="BE58" s="126"/>
      <c r="BJ58" s="228"/>
      <c r="BO58" s="393"/>
      <c r="BT58" s="393"/>
      <c r="BY58" s="126"/>
    </row>
    <row r="59" spans="1:81" ht="12.75" customHeight="1">
      <c r="A59" s="56"/>
      <c r="B59" s="389" t="s">
        <v>176</v>
      </c>
      <c r="G59" s="126"/>
      <c r="L59" s="126"/>
      <c r="Q59" s="393"/>
      <c r="V59" s="393"/>
      <c r="AA59" s="393"/>
      <c r="AF59" s="228"/>
      <c r="AK59" s="228"/>
      <c r="AP59" s="228"/>
      <c r="AU59" s="126"/>
      <c r="AZ59" s="126"/>
      <c r="BE59" s="126"/>
      <c r="BJ59" s="228"/>
      <c r="BO59" s="393"/>
      <c r="BT59" s="393"/>
      <c r="BY59" s="126"/>
    </row>
    <row r="60" spans="1:81" ht="12.75" customHeight="1">
      <c r="A60" s="42"/>
      <c r="B60" s="4" t="s">
        <v>86</v>
      </c>
      <c r="G60" s="126"/>
      <c r="L60" s="126"/>
      <c r="Q60" s="228"/>
      <c r="V60" s="228"/>
      <c r="AA60" s="228"/>
      <c r="AF60" s="79"/>
      <c r="AK60" s="79"/>
      <c r="AP60" s="79"/>
      <c r="AU60" s="126"/>
      <c r="AZ60" s="126"/>
      <c r="BE60" s="126"/>
      <c r="BJ60" s="79"/>
      <c r="BO60" s="228"/>
      <c r="BT60" s="228"/>
      <c r="BY60" s="126"/>
    </row>
    <row r="61" spans="1:81" ht="12.75" customHeight="1">
      <c r="A61" s="33"/>
      <c r="B61" s="389"/>
      <c r="G61" s="230"/>
      <c r="L61" s="230"/>
      <c r="Q61" s="393"/>
      <c r="V61" s="393"/>
      <c r="AA61" s="393"/>
      <c r="AF61" s="230"/>
      <c r="AK61" s="230"/>
      <c r="AP61" s="230"/>
      <c r="AU61" s="230"/>
      <c r="AZ61" s="230"/>
      <c r="BE61" s="230"/>
      <c r="BJ61" s="230"/>
      <c r="BO61" s="393"/>
      <c r="BT61" s="393"/>
      <c r="BY61" s="230"/>
    </row>
    <row r="62" spans="1:81" ht="12.75" customHeight="1">
      <c r="A62" s="56"/>
      <c r="B62" s="43"/>
      <c r="G62" s="205"/>
      <c r="L62" s="205"/>
      <c r="Q62" s="393"/>
      <c r="V62" s="393"/>
      <c r="AA62" s="393"/>
      <c r="AF62" s="231"/>
      <c r="AK62" s="231"/>
      <c r="AP62" s="231"/>
      <c r="AU62" s="205"/>
      <c r="AZ62" s="205"/>
      <c r="BE62" s="205"/>
      <c r="BJ62" s="231"/>
      <c r="BO62" s="393"/>
      <c r="BT62" s="393"/>
      <c r="BY62" s="205"/>
    </row>
    <row r="63" spans="1:81" ht="12.75" customHeight="1">
      <c r="A63" s="41" t="s">
        <v>692</v>
      </c>
      <c r="B63" s="389" t="s">
        <v>175</v>
      </c>
      <c r="C63" s="793" t="s">
        <v>695</v>
      </c>
      <c r="D63" s="793"/>
      <c r="E63" s="793"/>
      <c r="F63" s="793"/>
      <c r="G63" s="205"/>
      <c r="H63" s="793" t="s">
        <v>695</v>
      </c>
      <c r="I63" s="793"/>
      <c r="J63" s="793"/>
      <c r="K63" s="793"/>
      <c r="L63" s="205"/>
      <c r="M63" s="793" t="s">
        <v>695</v>
      </c>
      <c r="N63" s="793"/>
      <c r="O63" s="793"/>
      <c r="P63" s="793"/>
      <c r="Q63" s="393"/>
      <c r="R63" s="793" t="s">
        <v>695</v>
      </c>
      <c r="S63" s="793"/>
      <c r="T63" s="793"/>
      <c r="U63" s="793"/>
      <c r="V63" s="393"/>
      <c r="W63" s="793" t="s">
        <v>695</v>
      </c>
      <c r="X63" s="793"/>
      <c r="Y63" s="793"/>
      <c r="Z63" s="793"/>
      <c r="AA63" s="393"/>
      <c r="AB63" s="793" t="s">
        <v>695</v>
      </c>
      <c r="AC63" s="793"/>
      <c r="AD63" s="793"/>
      <c r="AE63" s="793"/>
      <c r="AF63" s="136"/>
      <c r="AG63" s="793" t="s">
        <v>695</v>
      </c>
      <c r="AH63" s="793"/>
      <c r="AI63" s="793"/>
      <c r="AJ63" s="793"/>
      <c r="AK63" s="136"/>
      <c r="AL63" s="793" t="s">
        <v>695</v>
      </c>
      <c r="AM63" s="793"/>
      <c r="AN63" s="793"/>
      <c r="AO63" s="793"/>
      <c r="AP63" s="136"/>
      <c r="AQ63" s="793" t="s">
        <v>695</v>
      </c>
      <c r="AR63" s="793"/>
      <c r="AS63" s="793"/>
      <c r="AT63" s="793"/>
      <c r="AU63" s="205"/>
      <c r="AV63" s="793" t="s">
        <v>695</v>
      </c>
      <c r="AW63" s="793"/>
      <c r="AX63" s="793"/>
      <c r="AY63" s="793"/>
      <c r="AZ63" s="205"/>
      <c r="BA63" s="793" t="s">
        <v>695</v>
      </c>
      <c r="BB63" s="793"/>
      <c r="BC63" s="793"/>
      <c r="BD63" s="793"/>
      <c r="BE63" s="205"/>
      <c r="BF63" s="793" t="s">
        <v>695</v>
      </c>
      <c r="BG63" s="793"/>
      <c r="BH63" s="793"/>
      <c r="BI63" s="793"/>
      <c r="BJ63" s="136"/>
      <c r="BK63" s="793" t="s">
        <v>695</v>
      </c>
      <c r="BL63" s="793"/>
      <c r="BM63" s="793"/>
      <c r="BN63" s="793"/>
      <c r="BO63" s="393"/>
      <c r="BP63" s="793" t="s">
        <v>695</v>
      </c>
      <c r="BQ63" s="793"/>
      <c r="BR63" s="793"/>
      <c r="BS63" s="793"/>
      <c r="BT63" s="393"/>
      <c r="BU63" s="793" t="s">
        <v>695</v>
      </c>
      <c r="BV63" s="793"/>
      <c r="BW63" s="793"/>
      <c r="BX63" s="793"/>
      <c r="BY63" s="205"/>
      <c r="BZ63" s="793" t="s">
        <v>695</v>
      </c>
      <c r="CA63" s="793"/>
      <c r="CB63" s="793"/>
      <c r="CC63" s="793"/>
    </row>
    <row r="64" spans="1:81" ht="12.75" customHeight="1">
      <c r="A64" s="56"/>
      <c r="B64" s="389" t="s">
        <v>83</v>
      </c>
      <c r="G64" s="205"/>
      <c r="L64" s="205"/>
      <c r="M64" s="235"/>
      <c r="N64" s="233"/>
      <c r="O64" s="235"/>
      <c r="P64" s="233"/>
      <c r="Q64" s="398"/>
      <c r="R64" s="235"/>
      <c r="S64" s="233"/>
      <c r="T64" s="235"/>
      <c r="U64" s="233"/>
      <c r="V64" s="398"/>
      <c r="W64" s="235"/>
      <c r="X64" s="233"/>
      <c r="Y64" s="235"/>
      <c r="Z64" s="233"/>
      <c r="AA64" s="398"/>
      <c r="AB64" s="235"/>
      <c r="AC64" s="233"/>
      <c r="AD64" s="235"/>
      <c r="AE64" s="233"/>
      <c r="AF64" s="231"/>
      <c r="AG64" s="235"/>
      <c r="AH64" s="233"/>
      <c r="AI64" s="235"/>
      <c r="AJ64" s="233"/>
      <c r="AK64" s="231"/>
      <c r="AL64" s="235"/>
      <c r="AM64" s="233"/>
      <c r="AN64" s="235"/>
      <c r="AO64" s="233"/>
      <c r="AP64" s="231"/>
      <c r="AU64" s="205"/>
      <c r="AZ64" s="205"/>
      <c r="BE64" s="205"/>
      <c r="BF64" s="77"/>
      <c r="BG64" s="325"/>
      <c r="BH64" s="77"/>
      <c r="BI64" s="325"/>
      <c r="BJ64" s="231"/>
      <c r="BK64" s="323"/>
      <c r="BL64" s="226"/>
      <c r="BM64" s="323"/>
      <c r="BN64" s="226"/>
      <c r="BO64" s="398"/>
      <c r="BP64" s="235"/>
      <c r="BQ64" s="233"/>
      <c r="BR64" s="235"/>
      <c r="BS64" s="233"/>
      <c r="BT64" s="398"/>
      <c r="BY64" s="205"/>
    </row>
    <row r="65" spans="1:81" ht="12.75" customHeight="1">
      <c r="A65" s="56"/>
      <c r="B65" s="389" t="s">
        <v>84</v>
      </c>
      <c r="G65" s="230"/>
      <c r="L65" s="230"/>
      <c r="M65" s="235"/>
      <c r="N65" s="233"/>
      <c r="O65" s="235"/>
      <c r="P65" s="233"/>
      <c r="Q65" s="398"/>
      <c r="R65" s="235"/>
      <c r="S65" s="233"/>
      <c r="T65" s="235"/>
      <c r="U65" s="233"/>
      <c r="V65" s="398"/>
      <c r="W65" s="235"/>
      <c r="X65" s="233"/>
      <c r="Y65" s="235"/>
      <c r="Z65" s="233"/>
      <c r="AA65" s="398"/>
      <c r="AB65" s="235"/>
      <c r="AC65" s="233"/>
      <c r="AD65" s="235"/>
      <c r="AE65" s="233"/>
      <c r="AF65" s="230"/>
      <c r="AG65" s="235"/>
      <c r="AH65" s="233"/>
      <c r="AI65" s="235"/>
      <c r="AJ65" s="233"/>
      <c r="AK65" s="230"/>
      <c r="AL65" s="235"/>
      <c r="AM65" s="233"/>
      <c r="AN65" s="235"/>
      <c r="AO65" s="233"/>
      <c r="AP65" s="230"/>
      <c r="AU65" s="230"/>
      <c r="AZ65" s="230"/>
      <c r="BE65" s="230"/>
      <c r="BF65" s="77"/>
      <c r="BG65" s="325"/>
      <c r="BH65" s="77"/>
      <c r="BI65" s="325"/>
      <c r="BJ65" s="230"/>
      <c r="BK65" s="323"/>
      <c r="BL65" s="226"/>
      <c r="BM65" s="323"/>
      <c r="BN65" s="226"/>
      <c r="BO65" s="398"/>
      <c r="BP65" s="235"/>
      <c r="BQ65" s="233"/>
      <c r="BR65" s="235"/>
      <c r="BS65" s="233"/>
      <c r="BT65" s="398"/>
      <c r="BY65" s="230"/>
    </row>
    <row r="66" spans="1:81" ht="12.75" customHeight="1">
      <c r="A66" s="56"/>
      <c r="B66" s="389" t="s">
        <v>85</v>
      </c>
      <c r="G66" s="205"/>
      <c r="L66" s="205"/>
      <c r="M66" s="235"/>
      <c r="N66" s="233"/>
      <c r="O66" s="235"/>
      <c r="P66" s="233"/>
      <c r="Q66" s="393"/>
      <c r="R66" s="235"/>
      <c r="S66" s="233"/>
      <c r="T66" s="235"/>
      <c r="U66" s="233"/>
      <c r="V66" s="393"/>
      <c r="W66" s="235"/>
      <c r="X66" s="233"/>
      <c r="Y66" s="235"/>
      <c r="Z66" s="233"/>
      <c r="AA66" s="393"/>
      <c r="AB66" s="235"/>
      <c r="AC66" s="233"/>
      <c r="AD66" s="235"/>
      <c r="AE66" s="233"/>
      <c r="AF66" s="231"/>
      <c r="AG66" s="235"/>
      <c r="AH66" s="233"/>
      <c r="AI66" s="235"/>
      <c r="AJ66" s="233"/>
      <c r="AK66" s="231"/>
      <c r="AL66" s="235"/>
      <c r="AM66" s="233"/>
      <c r="AN66" s="235"/>
      <c r="AO66" s="233"/>
      <c r="AP66" s="231"/>
      <c r="AU66" s="205"/>
      <c r="AZ66" s="205"/>
      <c r="BE66" s="205"/>
      <c r="BF66" s="77"/>
      <c r="BG66" s="233"/>
      <c r="BH66" s="77"/>
      <c r="BI66" s="233"/>
      <c r="BJ66" s="231"/>
      <c r="BK66" s="235"/>
      <c r="BL66" s="226"/>
      <c r="BM66" s="235"/>
      <c r="BN66" s="226"/>
      <c r="BO66" s="393"/>
      <c r="BP66" s="235"/>
      <c r="BQ66" s="233"/>
      <c r="BR66" s="235"/>
      <c r="BS66" s="233"/>
      <c r="BT66" s="393"/>
      <c r="BY66" s="205"/>
    </row>
    <row r="67" spans="1:81" ht="12.75" customHeight="1">
      <c r="A67" s="56"/>
      <c r="B67" s="389" t="s">
        <v>176</v>
      </c>
      <c r="G67" s="205"/>
      <c r="L67" s="205"/>
      <c r="M67" s="235"/>
      <c r="N67" s="233"/>
      <c r="O67" s="235"/>
      <c r="P67" s="233"/>
      <c r="Q67" s="393"/>
      <c r="R67" s="235"/>
      <c r="S67" s="233"/>
      <c r="T67" s="235"/>
      <c r="U67" s="233"/>
      <c r="V67" s="393"/>
      <c r="W67" s="235"/>
      <c r="X67" s="233"/>
      <c r="Y67" s="235"/>
      <c r="Z67" s="233"/>
      <c r="AA67" s="393"/>
      <c r="AB67" s="235"/>
      <c r="AC67" s="233"/>
      <c r="AD67" s="235"/>
      <c r="AE67" s="233"/>
      <c r="AF67" s="231"/>
      <c r="AG67" s="235"/>
      <c r="AH67" s="233"/>
      <c r="AI67" s="235"/>
      <c r="AJ67" s="233"/>
      <c r="AK67" s="231"/>
      <c r="AL67" s="235"/>
      <c r="AM67" s="233"/>
      <c r="AN67" s="235"/>
      <c r="AO67" s="233"/>
      <c r="AP67" s="231"/>
      <c r="AU67" s="205"/>
      <c r="AZ67" s="205"/>
      <c r="BE67" s="205"/>
      <c r="BF67" s="77"/>
      <c r="BG67" s="233"/>
      <c r="BH67" s="77"/>
      <c r="BI67" s="233"/>
      <c r="BJ67" s="231"/>
      <c r="BK67" s="235"/>
      <c r="BL67" s="226"/>
      <c r="BM67" s="235"/>
      <c r="BN67" s="226"/>
      <c r="BO67" s="393"/>
      <c r="BP67" s="235"/>
      <c r="BQ67" s="233"/>
      <c r="BR67" s="235"/>
      <c r="BS67" s="233"/>
      <c r="BT67" s="393"/>
      <c r="BY67" s="205"/>
    </row>
    <row r="68" spans="1:81" ht="12.75" customHeight="1">
      <c r="A68" s="42"/>
      <c r="B68" s="4" t="s">
        <v>86</v>
      </c>
      <c r="G68" s="126"/>
      <c r="L68" s="126"/>
      <c r="M68" s="235"/>
      <c r="N68" s="88"/>
      <c r="O68" s="235"/>
      <c r="P68" s="88"/>
      <c r="Q68" s="228"/>
      <c r="R68" s="235"/>
      <c r="S68" s="88"/>
      <c r="T68" s="235"/>
      <c r="U68" s="88"/>
      <c r="V68" s="228"/>
      <c r="W68" s="235"/>
      <c r="X68" s="88"/>
      <c r="Y68" s="235"/>
      <c r="Z68" s="88"/>
      <c r="AA68" s="228"/>
      <c r="AB68" s="235"/>
      <c r="AC68" s="88"/>
      <c r="AD68" s="235"/>
      <c r="AE68" s="88"/>
      <c r="AF68" s="79"/>
      <c r="AG68" s="235"/>
      <c r="AH68" s="88"/>
      <c r="AI68" s="235"/>
      <c r="AJ68" s="88"/>
      <c r="AK68" s="79"/>
      <c r="AL68" s="235"/>
      <c r="AM68" s="88"/>
      <c r="AN68" s="235"/>
      <c r="AO68" s="88"/>
      <c r="AP68" s="79"/>
      <c r="AU68" s="126"/>
      <c r="AZ68" s="126"/>
      <c r="BE68" s="126"/>
      <c r="BF68" s="235"/>
      <c r="BG68" s="88"/>
      <c r="BH68" s="235"/>
      <c r="BI68" s="88"/>
      <c r="BJ68" s="79"/>
      <c r="BK68" s="235"/>
      <c r="BL68" s="88"/>
      <c r="BM68" s="235"/>
      <c r="BN68" s="88"/>
      <c r="BO68" s="228"/>
      <c r="BP68" s="235"/>
      <c r="BQ68" s="88"/>
      <c r="BR68" s="235"/>
      <c r="BS68" s="88"/>
      <c r="BT68" s="228"/>
      <c r="BY68" s="126"/>
    </row>
    <row r="69" spans="1:81" ht="12.75" customHeight="1">
      <c r="A69" s="33"/>
      <c r="B69" s="389"/>
      <c r="G69" s="127"/>
      <c r="L69" s="127"/>
      <c r="M69" s="393"/>
      <c r="N69" s="393"/>
      <c r="O69" s="393"/>
      <c r="P69" s="393"/>
      <c r="Q69" s="393"/>
      <c r="R69" s="393"/>
      <c r="S69" s="393"/>
      <c r="T69" s="393"/>
      <c r="U69" s="393"/>
      <c r="V69" s="393"/>
      <c r="W69" s="393"/>
      <c r="X69" s="393"/>
      <c r="Y69" s="393"/>
      <c r="Z69" s="393"/>
      <c r="AA69" s="393"/>
      <c r="AB69" s="393"/>
      <c r="AC69" s="393"/>
      <c r="AD69" s="393"/>
      <c r="AE69" s="393"/>
      <c r="AF69" s="229"/>
      <c r="AG69" s="393"/>
      <c r="AH69" s="393"/>
      <c r="AI69" s="393"/>
      <c r="AJ69" s="393"/>
      <c r="AK69" s="229"/>
      <c r="AL69" s="393"/>
      <c r="AM69" s="393"/>
      <c r="AN69" s="393"/>
      <c r="AO69" s="393"/>
      <c r="AP69" s="229"/>
      <c r="AU69" s="127"/>
      <c r="AZ69" s="127"/>
      <c r="BE69" s="127"/>
      <c r="BF69" s="126"/>
      <c r="BG69" s="233"/>
      <c r="BH69" s="126"/>
      <c r="BI69" s="233"/>
      <c r="BJ69" s="229"/>
      <c r="BK69" s="235"/>
      <c r="BL69" s="233"/>
      <c r="BM69" s="235"/>
      <c r="BN69" s="233"/>
      <c r="BO69" s="393"/>
      <c r="BP69" s="393"/>
      <c r="BQ69" s="393"/>
      <c r="BR69" s="393"/>
      <c r="BS69" s="393"/>
      <c r="BT69" s="393"/>
      <c r="BY69" s="127"/>
    </row>
    <row r="70" spans="1:81" ht="12.75" customHeight="1">
      <c r="A70" s="56"/>
      <c r="B70" s="43"/>
      <c r="G70" s="204"/>
      <c r="L70" s="204"/>
      <c r="M70" s="235"/>
      <c r="N70" s="233"/>
      <c r="O70" s="235"/>
      <c r="P70" s="233"/>
      <c r="Q70" s="393"/>
      <c r="R70" s="235"/>
      <c r="S70" s="233"/>
      <c r="T70" s="235"/>
      <c r="U70" s="233"/>
      <c r="V70" s="393"/>
      <c r="W70" s="235"/>
      <c r="X70" s="233"/>
      <c r="Y70" s="235"/>
      <c r="Z70" s="233"/>
      <c r="AA70" s="393"/>
      <c r="AB70" s="235"/>
      <c r="AC70" s="233"/>
      <c r="AD70" s="235"/>
      <c r="AE70" s="233"/>
      <c r="AF70" s="204"/>
      <c r="AG70" s="235"/>
      <c r="AH70" s="233"/>
      <c r="AI70" s="235"/>
      <c r="AJ70" s="233"/>
      <c r="AK70" s="204"/>
      <c r="AL70" s="235"/>
      <c r="AM70" s="233"/>
      <c r="AN70" s="235"/>
      <c r="AO70" s="233"/>
      <c r="AP70" s="204"/>
      <c r="AU70" s="204"/>
      <c r="AZ70" s="204"/>
      <c r="BE70" s="204"/>
      <c r="BF70" s="136"/>
      <c r="BG70" s="233"/>
      <c r="BH70" s="136"/>
      <c r="BI70" s="233"/>
      <c r="BJ70" s="204"/>
      <c r="BK70" s="235"/>
      <c r="BL70" s="233"/>
      <c r="BM70" s="235"/>
      <c r="BN70" s="233"/>
      <c r="BO70" s="393"/>
      <c r="BP70" s="235"/>
      <c r="BQ70" s="233"/>
      <c r="BR70" s="235"/>
      <c r="BS70" s="233"/>
      <c r="BT70" s="393"/>
      <c r="BY70" s="204"/>
    </row>
    <row r="71" spans="1:81" ht="12.75" customHeight="1">
      <c r="A71" s="41" t="s">
        <v>693</v>
      </c>
      <c r="B71" s="389" t="s">
        <v>175</v>
      </c>
      <c r="C71" s="222">
        <v>77.3</v>
      </c>
      <c r="D71" s="86">
        <v>8.2419379986585284</v>
      </c>
      <c r="E71" s="98">
        <v>81</v>
      </c>
      <c r="F71" s="82">
        <v>8.082129505168842</v>
      </c>
      <c r="G71" s="127"/>
      <c r="H71" s="98">
        <v>207.4</v>
      </c>
      <c r="I71" s="82">
        <v>20.497515882197355</v>
      </c>
      <c r="J71" s="98">
        <v>216.4</v>
      </c>
      <c r="K71" s="82">
        <v>22.260826560455801</v>
      </c>
      <c r="L71" s="127"/>
      <c r="M71" s="98">
        <v>234.9</v>
      </c>
      <c r="N71" s="82">
        <v>47.226051807025001</v>
      </c>
      <c r="O71" s="98">
        <v>260</v>
      </c>
      <c r="P71" s="82">
        <v>54.70834322470759</v>
      </c>
      <c r="Q71" s="229"/>
      <c r="R71" s="98">
        <v>99.6</v>
      </c>
      <c r="S71" s="82">
        <v>20.21531560268776</v>
      </c>
      <c r="T71" s="98">
        <v>122.3</v>
      </c>
      <c r="U71" s="82">
        <v>26.220716114600076</v>
      </c>
      <c r="V71" s="229"/>
      <c r="W71" s="98">
        <v>126.9</v>
      </c>
      <c r="X71" s="82">
        <v>25.316271596739877</v>
      </c>
      <c r="Y71" s="98">
        <v>136</v>
      </c>
      <c r="Z71" s="82">
        <v>28.08865905349354</v>
      </c>
      <c r="AA71" s="229"/>
      <c r="AB71" s="98">
        <v>102.4</v>
      </c>
      <c r="AC71" s="82">
        <v>20.083612132287687</v>
      </c>
      <c r="AD71" s="98">
        <v>117.6</v>
      </c>
      <c r="AE71" s="82">
        <v>24.145265703623327</v>
      </c>
      <c r="AF71" s="229"/>
      <c r="AG71" s="98">
        <v>361.5</v>
      </c>
      <c r="AH71" s="82">
        <v>35.7103910538615</v>
      </c>
      <c r="AI71" s="98">
        <v>382</v>
      </c>
      <c r="AJ71" s="82">
        <v>38.883697651058455</v>
      </c>
      <c r="AK71" s="229"/>
      <c r="AL71" s="98">
        <v>197.1</v>
      </c>
      <c r="AM71" s="82">
        <v>19.413608166955179</v>
      </c>
      <c r="AN71" s="98">
        <v>239.9</v>
      </c>
      <c r="AO71" s="82">
        <v>24.388940142901493</v>
      </c>
      <c r="AP71" s="229"/>
      <c r="AQ71" s="98">
        <v>259.89999999999998</v>
      </c>
      <c r="AR71" s="82">
        <v>51.958345921626254</v>
      </c>
      <c r="AS71" s="98">
        <v>249.7</v>
      </c>
      <c r="AT71" s="82">
        <v>53.06566576284871</v>
      </c>
      <c r="AU71" s="127"/>
      <c r="AV71" s="98">
        <v>294.60000000000002</v>
      </c>
      <c r="AW71" s="82">
        <v>58.338124938548738</v>
      </c>
      <c r="AX71" s="98">
        <v>276.89999999999998</v>
      </c>
      <c r="AY71" s="82">
        <v>57.276133317980289</v>
      </c>
      <c r="AZ71" s="127"/>
      <c r="BA71" s="98">
        <v>556.20000000000005</v>
      </c>
      <c r="BB71" s="82">
        <v>54.902787784848719</v>
      </c>
      <c r="BC71" s="98">
        <v>525.6</v>
      </c>
      <c r="BD71" s="82">
        <v>53.591011263147479</v>
      </c>
      <c r="BE71" s="127"/>
      <c r="BF71" s="97">
        <v>49.4</v>
      </c>
      <c r="BG71" s="226">
        <v>12.281423818035323</v>
      </c>
      <c r="BH71" s="98">
        <v>65.599999999999994</v>
      </c>
      <c r="BI71" s="82">
        <v>13.88352134708199</v>
      </c>
      <c r="BJ71" s="229"/>
      <c r="BK71" s="97">
        <v>53.2</v>
      </c>
      <c r="BL71" s="226">
        <v>12.551939582854835</v>
      </c>
      <c r="BM71" s="98">
        <v>22.4</v>
      </c>
      <c r="BN71" s="82">
        <v>4.5096425932895956</v>
      </c>
      <c r="BO71" s="229"/>
      <c r="BP71" s="97">
        <v>49.4</v>
      </c>
      <c r="BQ71" s="226">
        <v>5.9819461289432825</v>
      </c>
      <c r="BR71" s="98">
        <v>97.2</v>
      </c>
      <c r="BS71" s="82">
        <v>9.7582953682880564</v>
      </c>
      <c r="BT71" s="229"/>
      <c r="BU71" s="98">
        <v>483.1</v>
      </c>
      <c r="BV71" s="82">
        <v>48.380334682188014</v>
      </c>
      <c r="BW71" s="98">
        <v>511.4</v>
      </c>
      <c r="BX71" s="82">
        <v>51.660278857350683</v>
      </c>
      <c r="BY71" s="127"/>
      <c r="BZ71" s="98">
        <v>495.7</v>
      </c>
      <c r="CA71" s="82">
        <v>49.547572262626154</v>
      </c>
      <c r="CB71" s="98">
        <v>541.29999999999995</v>
      </c>
      <c r="CC71" s="82">
        <v>54.967917660087871</v>
      </c>
    </row>
    <row r="72" spans="1:81" ht="12.75" customHeight="1">
      <c r="A72" s="56"/>
      <c r="B72" s="389" t="s">
        <v>83</v>
      </c>
      <c r="C72" s="222">
        <v>80</v>
      </c>
      <c r="D72" s="86">
        <v>10.089246868556872</v>
      </c>
      <c r="E72" s="98">
        <v>111.5</v>
      </c>
      <c r="F72" s="82">
        <v>11.304238956075331</v>
      </c>
      <c r="G72" s="205"/>
      <c r="H72" s="98">
        <v>228.2</v>
      </c>
      <c r="I72" s="82">
        <v>23.369656700531873</v>
      </c>
      <c r="J72" s="98">
        <v>246.1</v>
      </c>
      <c r="K72" s="82">
        <v>25.97042060531918</v>
      </c>
      <c r="L72" s="205"/>
      <c r="M72" s="98">
        <v>256.89999999999998</v>
      </c>
      <c r="N72" s="82">
        <v>50.31209428975226</v>
      </c>
      <c r="O72" s="98">
        <v>194.2</v>
      </c>
      <c r="P72" s="82">
        <v>41.38938041680084</v>
      </c>
      <c r="Q72" s="231"/>
      <c r="R72" s="98">
        <v>118.1</v>
      </c>
      <c r="S72" s="82">
        <v>23.225112695129933</v>
      </c>
      <c r="T72" s="98">
        <v>139.9</v>
      </c>
      <c r="U72" s="82">
        <v>29.991007247476166</v>
      </c>
      <c r="V72" s="231"/>
      <c r="W72" s="98">
        <v>151</v>
      </c>
      <c r="X72" s="82">
        <v>32.846540517360864</v>
      </c>
      <c r="Y72" s="98">
        <v>189.6</v>
      </c>
      <c r="Z72" s="82">
        <v>34.900225753122584</v>
      </c>
      <c r="AA72" s="231"/>
      <c r="AB72" s="98">
        <v>123.8</v>
      </c>
      <c r="AC72" s="82">
        <v>26.79360811313974</v>
      </c>
      <c r="AD72" s="98">
        <v>134.6</v>
      </c>
      <c r="AE72" s="82">
        <v>25.505722054664805</v>
      </c>
      <c r="AF72" s="231"/>
      <c r="AG72" s="98">
        <v>400.3</v>
      </c>
      <c r="AH72" s="82">
        <v>39.843015931790191</v>
      </c>
      <c r="AI72" s="98">
        <v>374.4</v>
      </c>
      <c r="AJ72" s="82">
        <v>38.386993321528109</v>
      </c>
      <c r="AK72" s="231"/>
      <c r="AL72" s="98">
        <v>238.1</v>
      </c>
      <c r="AM72" s="82">
        <v>23.80953418108129</v>
      </c>
      <c r="AN72" s="98">
        <v>278.2</v>
      </c>
      <c r="AO72" s="82">
        <v>28.741519333864826</v>
      </c>
      <c r="AP72" s="231"/>
      <c r="AQ72" s="98">
        <v>304</v>
      </c>
      <c r="AR72" s="82">
        <v>59.803103227822191</v>
      </c>
      <c r="AS72" s="98">
        <v>249.3</v>
      </c>
      <c r="AT72" s="82">
        <v>53.364839593256768</v>
      </c>
      <c r="AU72" s="205"/>
      <c r="AV72" s="98">
        <v>318.2</v>
      </c>
      <c r="AW72" s="82">
        <v>69.537261232447136</v>
      </c>
      <c r="AX72" s="98">
        <v>360.2</v>
      </c>
      <c r="AY72" s="82">
        <v>68.037258756256577</v>
      </c>
      <c r="AZ72" s="205"/>
      <c r="BA72" s="98">
        <v>623.70000000000005</v>
      </c>
      <c r="BB72" s="82">
        <v>62.527385914212978</v>
      </c>
      <c r="BC72" s="98">
        <v>613</v>
      </c>
      <c r="BD72" s="82">
        <v>63.337109614817557</v>
      </c>
      <c r="BE72" s="205"/>
      <c r="BF72" s="392">
        <v>90.2</v>
      </c>
      <c r="BG72" s="226">
        <v>22.223133439859769</v>
      </c>
      <c r="BH72" s="98">
        <v>61.6</v>
      </c>
      <c r="BI72" s="82">
        <v>13.041721156308823</v>
      </c>
      <c r="BJ72" s="231"/>
      <c r="BK72" s="392">
        <v>50.9</v>
      </c>
      <c r="BL72" s="226">
        <v>12.057177356922141</v>
      </c>
      <c r="BM72" s="98">
        <v>44.2</v>
      </c>
      <c r="BN72" s="82">
        <v>7.8330614413086543</v>
      </c>
      <c r="BO72" s="231"/>
      <c r="BP72" s="392">
        <v>90.2</v>
      </c>
      <c r="BQ72" s="226">
        <v>10.893273443728338</v>
      </c>
      <c r="BR72" s="98">
        <v>113.4</v>
      </c>
      <c r="BS72" s="82">
        <v>11.454230234899132</v>
      </c>
      <c r="BT72" s="231"/>
      <c r="BU72" s="98">
        <v>499.4</v>
      </c>
      <c r="BV72" s="82">
        <v>49.456912137056449</v>
      </c>
      <c r="BW72" s="98">
        <v>524.29999999999995</v>
      </c>
      <c r="BX72" s="82">
        <v>54.199706365543463</v>
      </c>
      <c r="BY72" s="205"/>
      <c r="BZ72" s="98">
        <v>610.5</v>
      </c>
      <c r="CA72" s="82">
        <v>60.122827981639333</v>
      </c>
      <c r="CB72" s="98">
        <v>626.4</v>
      </c>
      <c r="CC72" s="82">
        <v>64.461431374371415</v>
      </c>
    </row>
    <row r="73" spans="1:81" ht="12.75" customHeight="1">
      <c r="A73" s="56"/>
      <c r="B73" s="389" t="s">
        <v>84</v>
      </c>
      <c r="C73" s="222">
        <v>90.8</v>
      </c>
      <c r="D73" s="86">
        <v>11.766983013208259</v>
      </c>
      <c r="E73" s="98">
        <v>130.69999999999999</v>
      </c>
      <c r="F73" s="82">
        <v>12.798761027935717</v>
      </c>
      <c r="G73" s="360"/>
      <c r="H73" s="98">
        <v>195.5</v>
      </c>
      <c r="I73" s="82">
        <v>23.851238174042226</v>
      </c>
      <c r="J73" s="98">
        <v>242.3</v>
      </c>
      <c r="K73" s="82">
        <v>24.657404865093714</v>
      </c>
      <c r="L73" s="360"/>
      <c r="M73" s="98">
        <v>184.6</v>
      </c>
      <c r="N73" s="82">
        <v>45.746532670317194</v>
      </c>
      <c r="O73" s="98">
        <v>175.6</v>
      </c>
      <c r="P73" s="82">
        <v>36.286206412592534</v>
      </c>
      <c r="Q73" s="360"/>
      <c r="R73" s="98">
        <v>112.2</v>
      </c>
      <c r="S73" s="82">
        <v>27.776540380956707</v>
      </c>
      <c r="T73" s="98">
        <v>175.6</v>
      </c>
      <c r="U73" s="82">
        <v>37.600353035056791</v>
      </c>
      <c r="V73" s="360"/>
      <c r="W73" s="98">
        <v>158.30000000000001</v>
      </c>
      <c r="X73" s="82">
        <v>34.41307367057064</v>
      </c>
      <c r="Y73" s="98">
        <v>167.7</v>
      </c>
      <c r="Z73" s="82">
        <v>31.554409603067878</v>
      </c>
      <c r="AA73" s="360"/>
      <c r="AB73" s="98">
        <v>113.7</v>
      </c>
      <c r="AC73" s="82">
        <v>25.089781310669792</v>
      </c>
      <c r="AD73" s="98">
        <v>182.7</v>
      </c>
      <c r="AE73" s="82">
        <v>34.37390462754265</v>
      </c>
      <c r="AF73" s="360"/>
      <c r="AG73" s="98">
        <v>350.6</v>
      </c>
      <c r="AH73" s="82">
        <v>43.055179041957651</v>
      </c>
      <c r="AI73" s="98">
        <v>346.8</v>
      </c>
      <c r="AJ73" s="82">
        <v>33.48601752668776</v>
      </c>
      <c r="AK73" s="360"/>
      <c r="AL73" s="98">
        <v>226</v>
      </c>
      <c r="AM73" s="82">
        <v>27.900467475307615</v>
      </c>
      <c r="AN73" s="98">
        <v>351.3</v>
      </c>
      <c r="AO73" s="82">
        <v>34.67108665308578</v>
      </c>
      <c r="AP73" s="360"/>
      <c r="AQ73" s="98">
        <v>248.3</v>
      </c>
      <c r="AR73" s="82">
        <v>60.505261678920604</v>
      </c>
      <c r="AS73" s="98">
        <v>291.7</v>
      </c>
      <c r="AT73" s="82">
        <v>62.508182988992296</v>
      </c>
      <c r="AU73" s="360"/>
      <c r="AV73" s="98">
        <v>289.3</v>
      </c>
      <c r="AW73" s="82">
        <v>63.005945882036919</v>
      </c>
      <c r="AX73" s="98">
        <v>392.3</v>
      </c>
      <c r="AY73" s="82">
        <v>73.643680509216722</v>
      </c>
      <c r="AZ73" s="360"/>
      <c r="BA73" s="98">
        <v>542.79999999999995</v>
      </c>
      <c r="BB73" s="82">
        <v>66.724231407258301</v>
      </c>
      <c r="BC73" s="98">
        <v>679.2</v>
      </c>
      <c r="BD73" s="82">
        <v>66.635462947266234</v>
      </c>
      <c r="BE73" s="360"/>
      <c r="BF73" s="392">
        <v>80.099999999999994</v>
      </c>
      <c r="BG73" s="226">
        <v>19.269999519534018</v>
      </c>
      <c r="BH73" s="98">
        <v>106.9</v>
      </c>
      <c r="BI73" s="82">
        <v>22.28149112119743</v>
      </c>
      <c r="BJ73" s="360"/>
      <c r="BK73" s="392">
        <v>66.8</v>
      </c>
      <c r="BL73" s="226">
        <v>15.631148611854897</v>
      </c>
      <c r="BM73" s="98">
        <v>72</v>
      </c>
      <c r="BN73" s="82">
        <v>13.551969389740409</v>
      </c>
      <c r="BO73" s="360"/>
      <c r="BP73" s="392">
        <v>80.099999999999994</v>
      </c>
      <c r="BQ73" s="226">
        <v>9.4977820706804277</v>
      </c>
      <c r="BR73" s="98">
        <v>180.7</v>
      </c>
      <c r="BS73" s="82">
        <v>17.482249343797108</v>
      </c>
      <c r="BT73" s="360"/>
      <c r="BU73" s="98">
        <v>414.9</v>
      </c>
      <c r="BV73" s="82">
        <v>50.333103767002996</v>
      </c>
      <c r="BW73" s="98">
        <v>489.1</v>
      </c>
      <c r="BX73" s="82">
        <v>47.602877474225338</v>
      </c>
      <c r="BY73" s="360"/>
      <c r="BZ73" s="98">
        <v>564.29999999999995</v>
      </c>
      <c r="CA73" s="82">
        <v>68.441552686049178</v>
      </c>
      <c r="CB73" s="98">
        <v>701.5</v>
      </c>
      <c r="CC73" s="82">
        <v>67.8162636888202</v>
      </c>
    </row>
    <row r="74" spans="1:81" ht="12.75" customHeight="1">
      <c r="A74" s="56"/>
      <c r="B74" s="389" t="s">
        <v>85</v>
      </c>
      <c r="C74" s="222">
        <v>111.8</v>
      </c>
      <c r="D74" s="86">
        <v>12.199133146171768</v>
      </c>
      <c r="E74" s="98">
        <v>137.4</v>
      </c>
      <c r="F74" s="82">
        <v>13.408549675655973</v>
      </c>
      <c r="G74" s="205"/>
      <c r="H74" s="98">
        <v>198.8</v>
      </c>
      <c r="I74" s="82">
        <v>23.59092237076538</v>
      </c>
      <c r="J74" s="98">
        <v>263.2</v>
      </c>
      <c r="K74" s="82">
        <v>26.039623663733135</v>
      </c>
      <c r="L74" s="205"/>
      <c r="M74" s="98">
        <v>156.19999999999999</v>
      </c>
      <c r="N74" s="82">
        <v>38.531539086049705</v>
      </c>
      <c r="O74" s="98">
        <v>209.8</v>
      </c>
      <c r="P74" s="82">
        <v>40.678579580782852</v>
      </c>
      <c r="Q74" s="231"/>
      <c r="R74" s="98">
        <v>120</v>
      </c>
      <c r="S74" s="82">
        <v>30.111581592022819</v>
      </c>
      <c r="T74" s="98">
        <v>190.2</v>
      </c>
      <c r="U74" s="82">
        <v>36.214579280954531</v>
      </c>
      <c r="V74" s="231"/>
      <c r="W74" s="98">
        <v>108.3</v>
      </c>
      <c r="X74" s="82">
        <v>22.765558178035807</v>
      </c>
      <c r="Y74" s="98">
        <v>140.30000000000001</v>
      </c>
      <c r="Z74" s="82">
        <v>29.544351202282819</v>
      </c>
      <c r="AA74" s="231"/>
      <c r="AB74" s="98">
        <v>145.5</v>
      </c>
      <c r="AC74" s="82">
        <v>30.385494122081099</v>
      </c>
      <c r="AD74" s="98">
        <v>153.6</v>
      </c>
      <c r="AE74" s="82">
        <v>31.702984478847419</v>
      </c>
      <c r="AF74" s="231"/>
      <c r="AG74" s="98">
        <v>271.3</v>
      </c>
      <c r="AH74" s="82">
        <v>31.834576436628041</v>
      </c>
      <c r="AI74" s="98">
        <v>351.4</v>
      </c>
      <c r="AJ74" s="82">
        <v>34.592490519317728</v>
      </c>
      <c r="AK74" s="231"/>
      <c r="AL74" s="98">
        <v>263.60000000000002</v>
      </c>
      <c r="AM74" s="82">
        <v>31.422215881635569</v>
      </c>
      <c r="AN74" s="98">
        <v>343.7</v>
      </c>
      <c r="AO74" s="82">
        <v>33.431138616867059</v>
      </c>
      <c r="AP74" s="231"/>
      <c r="AQ74" s="98">
        <v>225.3</v>
      </c>
      <c r="AR74" s="82">
        <v>56.960079945207802</v>
      </c>
      <c r="AS74" s="98">
        <v>325.89999999999998</v>
      </c>
      <c r="AT74" s="82">
        <v>63.210295508143012</v>
      </c>
      <c r="AU74" s="205"/>
      <c r="AV74" s="98">
        <v>294.5</v>
      </c>
      <c r="AW74" s="82">
        <v>61.780801483001866</v>
      </c>
      <c r="AX74" s="98">
        <v>345.4</v>
      </c>
      <c r="AY74" s="82">
        <v>72.365817343516113</v>
      </c>
      <c r="AZ74" s="205"/>
      <c r="BA74" s="98">
        <v>528.6</v>
      </c>
      <c r="BB74" s="82">
        <v>62.66338515154122</v>
      </c>
      <c r="BC74" s="98">
        <v>662</v>
      </c>
      <c r="BD74" s="82">
        <v>64.773745702878756</v>
      </c>
      <c r="BE74" s="205"/>
      <c r="BF74" s="392">
        <v>85.6</v>
      </c>
      <c r="BG74" s="226">
        <v>22.404200219343608</v>
      </c>
      <c r="BH74" s="98">
        <v>125.8</v>
      </c>
      <c r="BI74" s="82">
        <v>24.210088813449314</v>
      </c>
      <c r="BJ74" s="231"/>
      <c r="BK74" s="392">
        <v>81.7</v>
      </c>
      <c r="BL74" s="226">
        <v>20.470716018933835</v>
      </c>
      <c r="BM74" s="98">
        <v>71.2</v>
      </c>
      <c r="BN74" s="82">
        <v>14.956483831055916</v>
      </c>
      <c r="BO74" s="231"/>
      <c r="BP74" s="392">
        <v>85.6</v>
      </c>
      <c r="BQ74" s="226">
        <v>10.959965514800569</v>
      </c>
      <c r="BR74" s="98">
        <v>201.3</v>
      </c>
      <c r="BS74" s="82">
        <v>19.667662651862017</v>
      </c>
      <c r="BT74" s="231"/>
      <c r="BU74" s="98">
        <v>402.7</v>
      </c>
      <c r="BV74" s="82">
        <v>48.180499129988803</v>
      </c>
      <c r="BW74" s="98">
        <v>509.1</v>
      </c>
      <c r="BX74" s="82">
        <v>50.13677405128842</v>
      </c>
      <c r="BY74" s="205"/>
      <c r="BZ74" s="98">
        <v>616.9</v>
      </c>
      <c r="CA74" s="82">
        <v>74.04864654261614</v>
      </c>
      <c r="CB74" s="98">
        <v>702.8</v>
      </c>
      <c r="CC74" s="82">
        <v>69.390796414543473</v>
      </c>
    </row>
    <row r="75" spans="1:81" ht="12.75" customHeight="1">
      <c r="A75" s="56"/>
      <c r="B75" s="389" t="s">
        <v>176</v>
      </c>
      <c r="C75" s="222">
        <v>147.6</v>
      </c>
      <c r="D75" s="86">
        <v>16.695392005599739</v>
      </c>
      <c r="E75" s="98">
        <v>157</v>
      </c>
      <c r="F75" s="82">
        <v>17.052417546174983</v>
      </c>
      <c r="G75" s="204"/>
      <c r="H75" s="98">
        <v>221.7</v>
      </c>
      <c r="I75" s="82">
        <v>25.485911784385102</v>
      </c>
      <c r="J75" s="98">
        <v>205.9</v>
      </c>
      <c r="K75" s="82">
        <v>22.233935915415003</v>
      </c>
      <c r="L75" s="204"/>
      <c r="M75" s="98">
        <v>165.4</v>
      </c>
      <c r="N75" s="82">
        <v>42.923650415730712</v>
      </c>
      <c r="O75" s="98">
        <v>201.1</v>
      </c>
      <c r="P75" s="82">
        <v>48.426678241207178</v>
      </c>
      <c r="Q75" s="204"/>
      <c r="R75" s="98">
        <v>112.8</v>
      </c>
      <c r="S75" s="82">
        <v>29.672351947257187</v>
      </c>
      <c r="T75" s="98">
        <v>169.7</v>
      </c>
      <c r="U75" s="82">
        <v>41.028614745637867</v>
      </c>
      <c r="V75" s="204"/>
      <c r="W75" s="98">
        <v>127.2</v>
      </c>
      <c r="X75" s="82">
        <v>29.38433818442595</v>
      </c>
      <c r="Y75" s="98">
        <v>129.80000000000001</v>
      </c>
      <c r="Z75" s="82">
        <v>28.875809404022579</v>
      </c>
      <c r="AA75" s="204"/>
      <c r="AB75" s="98">
        <v>132.9</v>
      </c>
      <c r="AC75" s="82">
        <v>31.892920315998314</v>
      </c>
      <c r="AD75" s="98">
        <v>161.9</v>
      </c>
      <c r="AE75" s="82">
        <v>36.22866445817553</v>
      </c>
      <c r="AF75" s="204"/>
      <c r="AG75" s="98">
        <v>292.39999999999998</v>
      </c>
      <c r="AH75" s="82">
        <v>34.85642037806408</v>
      </c>
      <c r="AI75" s="98">
        <v>332.5</v>
      </c>
      <c r="AJ75" s="82">
        <v>36.412926901281317</v>
      </c>
      <c r="AK75" s="204"/>
      <c r="AL75" s="98">
        <v>244.4</v>
      </c>
      <c r="AM75" s="82">
        <v>29.374293924230788</v>
      </c>
      <c r="AN75" s="98">
        <v>336.7</v>
      </c>
      <c r="AO75" s="82">
        <v>37.006136978833041</v>
      </c>
      <c r="AP75" s="204"/>
      <c r="AQ75" s="98">
        <v>221.8</v>
      </c>
      <c r="AR75" s="82">
        <v>56.71084409773816</v>
      </c>
      <c r="AS75" s="98">
        <v>287.39999999999998</v>
      </c>
      <c r="AT75" s="82">
        <v>69.096550242025131</v>
      </c>
      <c r="AU75" s="204"/>
      <c r="AV75" s="98">
        <v>278.60000000000002</v>
      </c>
      <c r="AW75" s="82">
        <v>64.825380349057852</v>
      </c>
      <c r="AX75" s="98">
        <v>330.4</v>
      </c>
      <c r="AY75" s="82">
        <v>73.839099373145984</v>
      </c>
      <c r="AZ75" s="204"/>
      <c r="BA75" s="98">
        <v>488.8</v>
      </c>
      <c r="BB75" s="82">
        <v>57.850161359763284</v>
      </c>
      <c r="BC75" s="98">
        <v>617.9</v>
      </c>
      <c r="BD75" s="82">
        <v>67.516001004433889</v>
      </c>
      <c r="BE75" s="204"/>
      <c r="BF75" s="324">
        <v>116.9</v>
      </c>
      <c r="BG75" s="226">
        <v>30.186975229170294</v>
      </c>
      <c r="BH75" s="98">
        <v>98.2</v>
      </c>
      <c r="BI75" s="82">
        <v>24.097018560781208</v>
      </c>
      <c r="BJ75" s="204"/>
      <c r="BK75" s="324">
        <v>89.5</v>
      </c>
      <c r="BL75" s="226">
        <v>22.638905900907812</v>
      </c>
      <c r="BM75" s="98">
        <v>78.2</v>
      </c>
      <c r="BN75" s="82">
        <v>18.232207757955674</v>
      </c>
      <c r="BO75" s="204"/>
      <c r="BP75" s="324">
        <v>116.9</v>
      </c>
      <c r="BQ75" s="226">
        <v>14.937993091593288</v>
      </c>
      <c r="BR75" s="98">
        <v>175.5</v>
      </c>
      <c r="BS75" s="82">
        <v>19.539672498152708</v>
      </c>
      <c r="BT75" s="204"/>
      <c r="BU75" s="98">
        <v>368.8</v>
      </c>
      <c r="BV75" s="82">
        <v>43.48385219543939</v>
      </c>
      <c r="BW75" s="98">
        <v>477.7</v>
      </c>
      <c r="BX75" s="82">
        <v>51.523044910211027</v>
      </c>
      <c r="BY75" s="204"/>
      <c r="BZ75" s="98">
        <v>619.70000000000005</v>
      </c>
      <c r="CA75" s="82">
        <v>73.168176421192427</v>
      </c>
      <c r="CB75" s="98">
        <v>628</v>
      </c>
      <c r="CC75" s="82">
        <v>68.260876648630145</v>
      </c>
    </row>
    <row r="76" spans="1:81" ht="12.75" customHeight="1">
      <c r="A76" s="42"/>
      <c r="B76" s="4" t="s">
        <v>86</v>
      </c>
      <c r="C76" s="222"/>
      <c r="D76" s="225">
        <v>2.0256633826069925</v>
      </c>
      <c r="E76" s="77"/>
      <c r="F76" s="88">
        <v>2.109891648639048</v>
      </c>
      <c r="G76" s="126"/>
      <c r="H76" s="77"/>
      <c r="I76" s="88">
        <v>1.2433658756922981</v>
      </c>
      <c r="J76" s="77"/>
      <c r="K76" s="88">
        <v>0.99879201947116525</v>
      </c>
      <c r="L76" s="126"/>
      <c r="M76" s="77"/>
      <c r="N76" s="88">
        <v>0.90889771160894939</v>
      </c>
      <c r="O76" s="77"/>
      <c r="P76" s="88">
        <v>0.885179030962439</v>
      </c>
      <c r="Q76" s="79"/>
      <c r="R76" s="77"/>
      <c r="S76" s="88">
        <v>1.4678154192810153</v>
      </c>
      <c r="T76" s="77"/>
      <c r="U76" s="88">
        <v>1.5647404352466383</v>
      </c>
      <c r="V76" s="79"/>
      <c r="W76" s="77"/>
      <c r="X76" s="88">
        <v>1.1606897987383711</v>
      </c>
      <c r="Y76" s="77"/>
      <c r="Z76" s="88">
        <v>1.028023778174314</v>
      </c>
      <c r="AA76" s="79"/>
      <c r="AB76" s="77"/>
      <c r="AC76" s="88">
        <v>1.588007182469195</v>
      </c>
      <c r="AD76" s="77"/>
      <c r="AE76" s="88">
        <v>1.500445880483267</v>
      </c>
      <c r="AF76" s="79"/>
      <c r="AG76" s="77"/>
      <c r="AH76" s="88">
        <v>0.97608621326746636</v>
      </c>
      <c r="AI76" s="77"/>
      <c r="AJ76" s="88">
        <v>0.93645741277103356</v>
      </c>
      <c r="AK76" s="79"/>
      <c r="AL76" s="77"/>
      <c r="AM76" s="88">
        <v>1.5130775109714105</v>
      </c>
      <c r="AN76" s="77"/>
      <c r="AO76" s="88">
        <v>1.5173327238495782</v>
      </c>
      <c r="AP76" s="79"/>
      <c r="AQ76" s="77"/>
      <c r="AR76" s="88">
        <v>1.0914674647895943</v>
      </c>
      <c r="AS76" s="77"/>
      <c r="AT76" s="88">
        <v>1.3020952295372812</v>
      </c>
      <c r="AU76" s="126"/>
      <c r="AV76" s="77"/>
      <c r="AW76" s="88">
        <v>1.111200958504281</v>
      </c>
      <c r="AX76" s="77"/>
      <c r="AY76" s="88">
        <v>1.2891774478422446</v>
      </c>
      <c r="AZ76" s="126"/>
      <c r="BA76" s="77"/>
      <c r="BB76" s="88">
        <v>1.0536834957537062</v>
      </c>
      <c r="BC76" s="77"/>
      <c r="BD76" s="88">
        <v>1.2598381596665653</v>
      </c>
      <c r="BE76" s="126"/>
      <c r="BF76" s="235"/>
      <c r="BG76" s="88">
        <v>2.4579377502501454</v>
      </c>
      <c r="BH76" s="77"/>
      <c r="BI76" s="88">
        <v>1.735656103258405</v>
      </c>
      <c r="BJ76" s="79"/>
      <c r="BK76" s="235"/>
      <c r="BL76" s="88">
        <v>1.8036181381745289</v>
      </c>
      <c r="BM76" s="77"/>
      <c r="BN76" s="88">
        <v>4.0429385213554232</v>
      </c>
      <c r="BO76" s="79"/>
      <c r="BP76" s="235"/>
      <c r="BQ76" s="88">
        <v>2.4971794746389837</v>
      </c>
      <c r="BR76" s="77"/>
      <c r="BS76" s="88">
        <v>2.0023653477073062</v>
      </c>
      <c r="BT76" s="79"/>
      <c r="BU76" s="77"/>
      <c r="BV76" s="88">
        <v>0.89879188478306782</v>
      </c>
      <c r="BW76" s="77"/>
      <c r="BX76" s="88">
        <v>0.9973435306549816</v>
      </c>
      <c r="BY76" s="126"/>
      <c r="BZ76" s="77"/>
      <c r="CA76" s="88">
        <v>1.476725762331313</v>
      </c>
      <c r="CB76" s="77"/>
      <c r="CC76" s="88">
        <v>1.2418312272759475</v>
      </c>
    </row>
    <row r="78" spans="1:81">
      <c r="A78" s="515" t="s">
        <v>744</v>
      </c>
    </row>
    <row r="79" spans="1:81" ht="12.75" customHeight="1">
      <c r="A79" s="401" t="s">
        <v>696</v>
      </c>
      <c r="B79" s="402" t="s">
        <v>175</v>
      </c>
      <c r="C79" s="793" t="s">
        <v>699</v>
      </c>
      <c r="D79" s="793"/>
      <c r="E79" s="793"/>
      <c r="F79" s="793"/>
      <c r="G79" s="126"/>
      <c r="H79" s="793" t="s">
        <v>699</v>
      </c>
      <c r="I79" s="793"/>
      <c r="J79" s="793"/>
      <c r="K79" s="793"/>
      <c r="L79" s="126"/>
      <c r="M79" s="793" t="s">
        <v>699</v>
      </c>
      <c r="N79" s="793"/>
      <c r="O79" s="793"/>
      <c r="P79" s="793"/>
      <c r="Q79" s="393"/>
      <c r="R79" s="793" t="s">
        <v>699</v>
      </c>
      <c r="S79" s="793"/>
      <c r="T79" s="793"/>
      <c r="U79" s="793"/>
      <c r="V79" s="393"/>
      <c r="W79" s="793" t="s">
        <v>699</v>
      </c>
      <c r="X79" s="793"/>
      <c r="Y79" s="793"/>
      <c r="Z79" s="793"/>
      <c r="AA79" s="393"/>
      <c r="AB79" s="793" t="s">
        <v>699</v>
      </c>
      <c r="AC79" s="793"/>
      <c r="AD79" s="793"/>
      <c r="AE79" s="793"/>
      <c r="AF79" s="393"/>
      <c r="AG79" s="793" t="s">
        <v>699</v>
      </c>
      <c r="AH79" s="793"/>
      <c r="AI79" s="793"/>
      <c r="AJ79" s="793"/>
      <c r="AK79" s="393"/>
      <c r="AL79" s="793" t="s">
        <v>699</v>
      </c>
      <c r="AM79" s="793"/>
      <c r="AN79" s="793"/>
      <c r="AO79" s="793"/>
      <c r="AP79" s="393"/>
      <c r="AQ79" s="793" t="s">
        <v>699</v>
      </c>
      <c r="AR79" s="793"/>
      <c r="AS79" s="793"/>
      <c r="AT79" s="793"/>
      <c r="AU79" s="126"/>
      <c r="AV79" s="793" t="s">
        <v>699</v>
      </c>
      <c r="AW79" s="793"/>
      <c r="AX79" s="793"/>
      <c r="AY79" s="793"/>
      <c r="AZ79" s="126"/>
      <c r="BA79" s="793" t="s">
        <v>699</v>
      </c>
      <c r="BB79" s="793"/>
      <c r="BC79" s="793"/>
      <c r="BD79" s="793"/>
      <c r="BE79" s="126"/>
      <c r="BF79" s="793" t="s">
        <v>699</v>
      </c>
      <c r="BG79" s="793"/>
      <c r="BH79" s="793"/>
      <c r="BI79" s="793"/>
      <c r="BJ79" s="228"/>
      <c r="BK79" s="793" t="s">
        <v>699</v>
      </c>
      <c r="BL79" s="793"/>
      <c r="BM79" s="793"/>
      <c r="BN79" s="793"/>
      <c r="BO79" s="393"/>
      <c r="BP79" s="793" t="s">
        <v>699</v>
      </c>
      <c r="BQ79" s="793"/>
      <c r="BR79" s="793"/>
      <c r="BS79" s="793"/>
      <c r="BT79" s="126"/>
      <c r="BU79" s="793" t="s">
        <v>699</v>
      </c>
      <c r="BV79" s="793"/>
      <c r="BW79" s="793"/>
      <c r="BX79" s="793"/>
      <c r="BY79" s="126"/>
      <c r="BZ79" s="793" t="s">
        <v>699</v>
      </c>
      <c r="CA79" s="793"/>
      <c r="CB79" s="793"/>
      <c r="CC79" s="793"/>
    </row>
    <row r="80" spans="1:81" ht="12.75" customHeight="1">
      <c r="A80" s="56"/>
      <c r="B80" s="402" t="s">
        <v>83</v>
      </c>
      <c r="G80" s="126"/>
      <c r="L80" s="126"/>
      <c r="Q80" s="393"/>
      <c r="V80" s="393"/>
      <c r="AA80" s="393"/>
      <c r="AF80" s="393"/>
      <c r="AK80" s="393"/>
      <c r="AP80" s="393"/>
      <c r="AU80" s="126"/>
      <c r="AZ80" s="126"/>
      <c r="BE80" s="126"/>
      <c r="BJ80" s="228"/>
      <c r="BO80" s="393"/>
      <c r="BT80" s="126"/>
      <c r="BY80" s="126"/>
    </row>
    <row r="81" spans="1:81" ht="12.75" customHeight="1">
      <c r="A81" s="56"/>
      <c r="B81" s="402" t="s">
        <v>84</v>
      </c>
      <c r="G81" s="126"/>
      <c r="L81" s="126"/>
      <c r="Q81" s="393"/>
      <c r="V81" s="393"/>
      <c r="AA81" s="393"/>
      <c r="AF81" s="393"/>
      <c r="AK81" s="393"/>
      <c r="AP81" s="393"/>
      <c r="AU81" s="126"/>
      <c r="AZ81" s="126"/>
      <c r="BE81" s="126"/>
      <c r="BJ81" s="228"/>
      <c r="BO81" s="393"/>
      <c r="BT81" s="126"/>
      <c r="BY81" s="126"/>
    </row>
    <row r="82" spans="1:81" ht="12.75" customHeight="1">
      <c r="A82" s="56"/>
      <c r="B82" s="402" t="s">
        <v>85</v>
      </c>
      <c r="G82" s="126"/>
      <c r="L82" s="126"/>
      <c r="Q82" s="393"/>
      <c r="V82" s="393"/>
      <c r="AA82" s="393"/>
      <c r="AF82" s="393"/>
      <c r="AK82" s="393"/>
      <c r="AP82" s="393"/>
      <c r="AU82" s="126"/>
      <c r="AZ82" s="126"/>
      <c r="BE82" s="126"/>
      <c r="BJ82" s="228"/>
      <c r="BO82" s="393"/>
      <c r="BT82" s="126"/>
      <c r="BY82" s="126"/>
    </row>
    <row r="83" spans="1:81" ht="12.75" customHeight="1">
      <c r="A83" s="56"/>
      <c r="B83" s="402" t="s">
        <v>176</v>
      </c>
      <c r="G83" s="126"/>
      <c r="L83" s="126"/>
      <c r="Q83" s="393"/>
      <c r="V83" s="393"/>
      <c r="AA83" s="393"/>
      <c r="AF83" s="393"/>
      <c r="AK83" s="393"/>
      <c r="AP83" s="393"/>
      <c r="AU83" s="126"/>
      <c r="AZ83" s="126"/>
      <c r="BE83" s="126"/>
      <c r="BJ83" s="228"/>
      <c r="BO83" s="393"/>
      <c r="BT83" s="126"/>
      <c r="BY83" s="126"/>
    </row>
    <row r="84" spans="1:81" ht="12.75" customHeight="1">
      <c r="A84" s="42"/>
      <c r="B84" s="403" t="s">
        <v>86</v>
      </c>
      <c r="G84" s="126"/>
      <c r="L84" s="126"/>
      <c r="Q84" s="228"/>
      <c r="V84" s="228"/>
      <c r="AA84" s="228"/>
      <c r="AF84" s="228"/>
      <c r="AK84" s="228"/>
      <c r="AP84" s="228"/>
      <c r="AU84" s="126"/>
      <c r="AZ84" s="126"/>
      <c r="BE84" s="126"/>
      <c r="BJ84" s="228"/>
      <c r="BO84" s="228"/>
      <c r="BT84" s="126"/>
      <c r="BY84" s="126"/>
    </row>
    <row r="85" spans="1:81" ht="12.75" customHeight="1">
      <c r="A85" s="404"/>
      <c r="B85" s="402"/>
      <c r="G85" s="230"/>
      <c r="L85" s="230"/>
      <c r="Q85" s="393"/>
      <c r="V85" s="393"/>
      <c r="AA85" s="393"/>
      <c r="AF85" s="393"/>
      <c r="AK85" s="393"/>
      <c r="AP85" s="393"/>
      <c r="AU85" s="230"/>
      <c r="AZ85" s="230"/>
      <c r="BE85" s="230"/>
      <c r="BJ85" s="230"/>
      <c r="BO85" s="393"/>
      <c r="BT85" s="230"/>
      <c r="BY85" s="230"/>
    </row>
    <row r="86" spans="1:81" ht="12.75" customHeight="1">
      <c r="A86" s="56"/>
      <c r="B86" s="405"/>
      <c r="G86" s="205"/>
      <c r="L86" s="205"/>
      <c r="Q86" s="393"/>
      <c r="V86" s="393"/>
      <c r="AA86" s="393"/>
      <c r="AF86" s="393"/>
      <c r="AK86" s="393"/>
      <c r="AP86" s="393"/>
      <c r="AU86" s="205"/>
      <c r="AZ86" s="205"/>
      <c r="BE86" s="205"/>
      <c r="BJ86" s="231"/>
      <c r="BO86" s="393"/>
      <c r="BT86" s="205"/>
      <c r="BY86" s="205"/>
    </row>
    <row r="87" spans="1:81" ht="12.75" customHeight="1">
      <c r="A87" s="401" t="s">
        <v>697</v>
      </c>
      <c r="B87" s="402" t="s">
        <v>175</v>
      </c>
      <c r="C87" s="793" t="s">
        <v>700</v>
      </c>
      <c r="D87" s="793"/>
      <c r="E87" s="793"/>
      <c r="F87" s="793"/>
      <c r="G87" s="205"/>
      <c r="H87" s="793" t="s">
        <v>700</v>
      </c>
      <c r="I87" s="793"/>
      <c r="J87" s="793"/>
      <c r="K87" s="793"/>
      <c r="L87" s="205"/>
      <c r="M87" s="793" t="s">
        <v>700</v>
      </c>
      <c r="N87" s="793"/>
      <c r="O87" s="793"/>
      <c r="P87" s="793"/>
      <c r="Q87" s="393"/>
      <c r="R87" s="793" t="s">
        <v>700</v>
      </c>
      <c r="S87" s="793"/>
      <c r="T87" s="793"/>
      <c r="U87" s="793"/>
      <c r="V87" s="393"/>
      <c r="W87" s="793" t="s">
        <v>700</v>
      </c>
      <c r="X87" s="793"/>
      <c r="Y87" s="793"/>
      <c r="Z87" s="793"/>
      <c r="AA87" s="393"/>
      <c r="AB87" s="793" t="s">
        <v>700</v>
      </c>
      <c r="AC87" s="793"/>
      <c r="AD87" s="793"/>
      <c r="AE87" s="793"/>
      <c r="AF87" s="393"/>
      <c r="AG87" s="793" t="s">
        <v>700</v>
      </c>
      <c r="AH87" s="793"/>
      <c r="AI87" s="793"/>
      <c r="AJ87" s="793"/>
      <c r="AK87" s="393"/>
      <c r="AL87" s="793" t="s">
        <v>700</v>
      </c>
      <c r="AM87" s="793"/>
      <c r="AN87" s="793"/>
      <c r="AO87" s="793"/>
      <c r="AP87" s="393"/>
      <c r="AQ87" s="793" t="s">
        <v>700</v>
      </c>
      <c r="AR87" s="793"/>
      <c r="AS87" s="793"/>
      <c r="AT87" s="793"/>
      <c r="AU87" s="205"/>
      <c r="AV87" s="793" t="s">
        <v>700</v>
      </c>
      <c r="AW87" s="793"/>
      <c r="AX87" s="793"/>
      <c r="AY87" s="793"/>
      <c r="AZ87" s="205"/>
      <c r="BA87" s="793" t="s">
        <v>700</v>
      </c>
      <c r="BB87" s="793"/>
      <c r="BC87" s="793"/>
      <c r="BD87" s="793"/>
      <c r="BE87" s="205"/>
      <c r="BF87" s="793" t="s">
        <v>700</v>
      </c>
      <c r="BG87" s="793"/>
      <c r="BH87" s="793"/>
      <c r="BI87" s="793"/>
      <c r="BJ87" s="228"/>
      <c r="BK87" s="793" t="s">
        <v>700</v>
      </c>
      <c r="BL87" s="793"/>
      <c r="BM87" s="793"/>
      <c r="BN87" s="793"/>
      <c r="BO87" s="393"/>
      <c r="BP87" s="793" t="s">
        <v>700</v>
      </c>
      <c r="BQ87" s="793"/>
      <c r="BR87" s="793"/>
      <c r="BS87" s="793"/>
      <c r="BT87" s="205"/>
      <c r="BU87" s="793" t="s">
        <v>700</v>
      </c>
      <c r="BV87" s="793"/>
      <c r="BW87" s="793"/>
      <c r="BX87" s="793"/>
      <c r="BY87" s="205"/>
      <c r="BZ87" s="793" t="s">
        <v>700</v>
      </c>
      <c r="CA87" s="793"/>
      <c r="CB87" s="793"/>
      <c r="CC87" s="793"/>
    </row>
    <row r="88" spans="1:81" ht="12.75" customHeight="1">
      <c r="A88" s="56"/>
      <c r="B88" s="402" t="s">
        <v>83</v>
      </c>
      <c r="G88" s="205"/>
      <c r="L88" s="205"/>
      <c r="M88" s="235"/>
      <c r="N88" s="233"/>
      <c r="O88" s="235"/>
      <c r="P88" s="233"/>
      <c r="Q88" s="398"/>
      <c r="R88" s="235"/>
      <c r="S88" s="233"/>
      <c r="T88" s="235"/>
      <c r="U88" s="233"/>
      <c r="V88" s="398"/>
      <c r="W88" s="235"/>
      <c r="X88" s="233"/>
      <c r="Y88" s="235"/>
      <c r="Z88" s="233"/>
      <c r="AA88" s="398"/>
      <c r="AB88" s="235"/>
      <c r="AC88" s="233"/>
      <c r="AD88" s="235"/>
      <c r="AE88" s="233"/>
      <c r="AF88" s="398"/>
      <c r="AG88" s="235"/>
      <c r="AH88" s="233"/>
      <c r="AI88" s="235"/>
      <c r="AJ88" s="233"/>
      <c r="AK88" s="398"/>
      <c r="AL88" s="235"/>
      <c r="AM88" s="233"/>
      <c r="AN88" s="235"/>
      <c r="AO88" s="233"/>
      <c r="AP88" s="398"/>
      <c r="AU88" s="205"/>
      <c r="AZ88" s="205"/>
      <c r="BE88" s="205"/>
      <c r="BF88" s="235"/>
      <c r="BG88" s="233"/>
      <c r="BH88" s="235"/>
      <c r="BI88" s="233"/>
      <c r="BJ88" s="231"/>
      <c r="BK88" s="323"/>
      <c r="BL88" s="325"/>
      <c r="BM88" s="323"/>
      <c r="BN88" s="325"/>
      <c r="BO88" s="398"/>
      <c r="BP88" s="235"/>
      <c r="BQ88" s="233"/>
      <c r="BR88" s="235"/>
      <c r="BS88" s="233"/>
      <c r="BT88" s="205"/>
      <c r="BY88" s="205"/>
    </row>
    <row r="89" spans="1:81" ht="12.75" customHeight="1">
      <c r="A89" s="56"/>
      <c r="B89" s="402" t="s">
        <v>84</v>
      </c>
      <c r="G89" s="230"/>
      <c r="L89" s="230"/>
      <c r="M89" s="235"/>
      <c r="N89" s="233"/>
      <c r="O89" s="235"/>
      <c r="P89" s="233"/>
      <c r="Q89" s="398"/>
      <c r="R89" s="235"/>
      <c r="S89" s="233"/>
      <c r="T89" s="235"/>
      <c r="U89" s="233"/>
      <c r="V89" s="398"/>
      <c r="W89" s="235"/>
      <c r="X89" s="233"/>
      <c r="Y89" s="235"/>
      <c r="Z89" s="233"/>
      <c r="AA89" s="398"/>
      <c r="AB89" s="235"/>
      <c r="AC89" s="233"/>
      <c r="AD89" s="235"/>
      <c r="AE89" s="233"/>
      <c r="AF89" s="398"/>
      <c r="AG89" s="235"/>
      <c r="AH89" s="233"/>
      <c r="AI89" s="235"/>
      <c r="AJ89" s="233"/>
      <c r="AK89" s="398"/>
      <c r="AL89" s="235"/>
      <c r="AM89" s="233"/>
      <c r="AN89" s="235"/>
      <c r="AO89" s="233"/>
      <c r="AP89" s="398"/>
      <c r="AU89" s="230"/>
      <c r="AZ89" s="230"/>
      <c r="BE89" s="230"/>
      <c r="BF89" s="235"/>
      <c r="BG89" s="233"/>
      <c r="BH89" s="235"/>
      <c r="BI89" s="233"/>
      <c r="BJ89" s="230"/>
      <c r="BK89" s="323"/>
      <c r="BL89" s="325"/>
      <c r="BM89" s="323"/>
      <c r="BN89" s="325"/>
      <c r="BO89" s="398"/>
      <c r="BP89" s="235"/>
      <c r="BQ89" s="233"/>
      <c r="BR89" s="235"/>
      <c r="BS89" s="233"/>
      <c r="BT89" s="230"/>
      <c r="BY89" s="230"/>
    </row>
    <row r="90" spans="1:81" ht="12.75" customHeight="1">
      <c r="A90" s="56"/>
      <c r="B90" s="402" t="s">
        <v>85</v>
      </c>
      <c r="G90" s="205"/>
      <c r="L90" s="205"/>
      <c r="M90" s="235"/>
      <c r="N90" s="233"/>
      <c r="O90" s="235"/>
      <c r="P90" s="233"/>
      <c r="Q90" s="393"/>
      <c r="R90" s="235"/>
      <c r="S90" s="233"/>
      <c r="T90" s="235"/>
      <c r="U90" s="233"/>
      <c r="V90" s="393"/>
      <c r="W90" s="235"/>
      <c r="X90" s="233"/>
      <c r="Y90" s="235"/>
      <c r="Z90" s="233"/>
      <c r="AA90" s="393"/>
      <c r="AB90" s="235"/>
      <c r="AC90" s="233"/>
      <c r="AD90" s="235"/>
      <c r="AE90" s="233"/>
      <c r="AF90" s="393"/>
      <c r="AG90" s="235"/>
      <c r="AH90" s="233"/>
      <c r="AI90" s="235"/>
      <c r="AJ90" s="233"/>
      <c r="AK90" s="393"/>
      <c r="AL90" s="235"/>
      <c r="AM90" s="233"/>
      <c r="AN90" s="235"/>
      <c r="AO90" s="233"/>
      <c r="AP90" s="393"/>
      <c r="AU90" s="205"/>
      <c r="AZ90" s="205"/>
      <c r="BE90" s="205"/>
      <c r="BF90" s="235"/>
      <c r="BG90" s="233"/>
      <c r="BH90" s="235"/>
      <c r="BI90" s="233"/>
      <c r="BJ90" s="231"/>
      <c r="BK90" s="235"/>
      <c r="BL90" s="233"/>
      <c r="BM90" s="235"/>
      <c r="BN90" s="233"/>
      <c r="BO90" s="393"/>
      <c r="BP90" s="235"/>
      <c r="BQ90" s="233"/>
      <c r="BR90" s="235"/>
      <c r="BS90" s="233"/>
      <c r="BT90" s="205"/>
      <c r="BY90" s="205"/>
    </row>
    <row r="91" spans="1:81" ht="12.75" customHeight="1">
      <c r="A91" s="56"/>
      <c r="B91" s="402" t="s">
        <v>176</v>
      </c>
      <c r="G91" s="205"/>
      <c r="L91" s="205"/>
      <c r="M91" s="235"/>
      <c r="N91" s="233"/>
      <c r="O91" s="235"/>
      <c r="P91" s="233"/>
      <c r="Q91" s="393"/>
      <c r="R91" s="235"/>
      <c r="S91" s="233"/>
      <c r="T91" s="235"/>
      <c r="U91" s="233"/>
      <c r="V91" s="393"/>
      <c r="W91" s="235"/>
      <c r="X91" s="233"/>
      <c r="Y91" s="235"/>
      <c r="Z91" s="233"/>
      <c r="AA91" s="393"/>
      <c r="AB91" s="235"/>
      <c r="AC91" s="233"/>
      <c r="AD91" s="235"/>
      <c r="AE91" s="233"/>
      <c r="AF91" s="393"/>
      <c r="AG91" s="235"/>
      <c r="AH91" s="233"/>
      <c r="AI91" s="235"/>
      <c r="AJ91" s="233"/>
      <c r="AK91" s="393"/>
      <c r="AL91" s="235"/>
      <c r="AM91" s="233"/>
      <c r="AN91" s="235"/>
      <c r="AO91" s="233"/>
      <c r="AP91" s="393"/>
      <c r="AU91" s="205"/>
      <c r="AZ91" s="205"/>
      <c r="BE91" s="205"/>
      <c r="BF91" s="235"/>
      <c r="BG91" s="233"/>
      <c r="BH91" s="235"/>
      <c r="BI91" s="233"/>
      <c r="BJ91" s="231"/>
      <c r="BK91" s="235"/>
      <c r="BL91" s="233"/>
      <c r="BM91" s="235"/>
      <c r="BN91" s="233"/>
      <c r="BO91" s="393"/>
      <c r="BP91" s="235"/>
      <c r="BQ91" s="233"/>
      <c r="BR91" s="235"/>
      <c r="BS91" s="233"/>
      <c r="BT91" s="205"/>
      <c r="BY91" s="205"/>
    </row>
    <row r="92" spans="1:81" ht="12.75" customHeight="1">
      <c r="A92" s="42"/>
      <c r="B92" s="403" t="s">
        <v>86</v>
      </c>
      <c r="G92" s="126"/>
      <c r="L92" s="126"/>
      <c r="M92" s="235"/>
      <c r="N92" s="88"/>
      <c r="O92" s="235"/>
      <c r="P92" s="88"/>
      <c r="Q92" s="228"/>
      <c r="R92" s="235"/>
      <c r="S92" s="88"/>
      <c r="T92" s="235"/>
      <c r="U92" s="88"/>
      <c r="V92" s="228"/>
      <c r="W92" s="235"/>
      <c r="X92" s="88"/>
      <c r="Y92" s="235"/>
      <c r="Z92" s="88"/>
      <c r="AA92" s="228"/>
      <c r="AB92" s="235"/>
      <c r="AC92" s="88"/>
      <c r="AD92" s="235"/>
      <c r="AE92" s="88"/>
      <c r="AF92" s="228"/>
      <c r="AG92" s="235"/>
      <c r="AH92" s="88"/>
      <c r="AI92" s="235"/>
      <c r="AJ92" s="88"/>
      <c r="AK92" s="228"/>
      <c r="AL92" s="235"/>
      <c r="AM92" s="88"/>
      <c r="AN92" s="235"/>
      <c r="AO92" s="88"/>
      <c r="AP92" s="228"/>
      <c r="AU92" s="126"/>
      <c r="AZ92" s="126"/>
      <c r="BE92" s="126"/>
      <c r="BF92" s="235"/>
      <c r="BG92" s="88"/>
      <c r="BH92" s="235"/>
      <c r="BI92" s="88"/>
      <c r="BJ92" s="228"/>
      <c r="BK92" s="235"/>
      <c r="BL92" s="88"/>
      <c r="BM92" s="235"/>
      <c r="BN92" s="88"/>
      <c r="BO92" s="228"/>
      <c r="BP92" s="235"/>
      <c r="BQ92" s="88"/>
      <c r="BR92" s="235"/>
      <c r="BS92" s="88"/>
      <c r="BT92" s="126"/>
      <c r="BY92" s="126"/>
    </row>
    <row r="93" spans="1:81" ht="12.75" customHeight="1">
      <c r="A93" s="404"/>
      <c r="B93" s="402"/>
      <c r="G93" s="127"/>
      <c r="L93" s="127"/>
      <c r="M93" s="393"/>
      <c r="N93" s="393"/>
      <c r="O93" s="393"/>
      <c r="P93" s="393"/>
      <c r="Q93" s="393"/>
      <c r="R93" s="393"/>
      <c r="S93" s="393"/>
      <c r="T93" s="393"/>
      <c r="U93" s="393"/>
      <c r="V93" s="393"/>
      <c r="W93" s="393"/>
      <c r="X93" s="393"/>
      <c r="Y93" s="393"/>
      <c r="Z93" s="393"/>
      <c r="AA93" s="393"/>
      <c r="AB93" s="393"/>
      <c r="AC93" s="393"/>
      <c r="AD93" s="393"/>
      <c r="AE93" s="393"/>
      <c r="AF93" s="393"/>
      <c r="AG93" s="393"/>
      <c r="AH93" s="393"/>
      <c r="AI93" s="393"/>
      <c r="AJ93" s="393"/>
      <c r="AK93" s="393"/>
      <c r="AL93" s="393"/>
      <c r="AM93" s="393"/>
      <c r="AN93" s="393"/>
      <c r="AO93" s="393"/>
      <c r="AP93" s="393"/>
      <c r="AU93" s="127"/>
      <c r="AZ93" s="127"/>
      <c r="BE93" s="127"/>
      <c r="BF93" s="228"/>
      <c r="BG93" s="233"/>
      <c r="BH93" s="228"/>
      <c r="BI93" s="233"/>
      <c r="BJ93" s="229"/>
      <c r="BK93" s="235"/>
      <c r="BL93" s="233"/>
      <c r="BM93" s="235"/>
      <c r="BN93" s="233"/>
      <c r="BO93" s="393"/>
      <c r="BP93" s="393"/>
      <c r="BQ93" s="393"/>
      <c r="BR93" s="393"/>
      <c r="BS93" s="393"/>
      <c r="BT93" s="127"/>
      <c r="BY93" s="127"/>
    </row>
    <row r="94" spans="1:81" ht="12.75" customHeight="1">
      <c r="A94" s="56"/>
      <c r="B94" s="405"/>
      <c r="G94" s="204"/>
      <c r="L94" s="204"/>
      <c r="M94" s="393"/>
      <c r="N94" s="393"/>
      <c r="O94" s="393"/>
      <c r="P94" s="393"/>
      <c r="Q94" s="393"/>
      <c r="R94" s="393"/>
      <c r="S94" s="393"/>
      <c r="T94" s="393"/>
      <c r="U94" s="393"/>
      <c r="V94" s="393"/>
      <c r="W94" s="393"/>
      <c r="X94" s="393"/>
      <c r="Y94" s="393"/>
      <c r="Z94" s="393"/>
      <c r="AA94" s="393"/>
      <c r="AB94" s="393"/>
      <c r="AC94" s="393"/>
      <c r="AD94" s="393"/>
      <c r="AE94" s="393"/>
      <c r="AF94" s="393"/>
      <c r="AG94" s="393"/>
      <c r="AH94" s="393"/>
      <c r="AI94" s="393"/>
      <c r="AJ94" s="393"/>
      <c r="AK94" s="393"/>
      <c r="AL94" s="393"/>
      <c r="AM94" s="393"/>
      <c r="AN94" s="393"/>
      <c r="AO94" s="393"/>
      <c r="AP94" s="393"/>
      <c r="AU94" s="204"/>
      <c r="AZ94" s="204"/>
      <c r="BE94" s="204"/>
      <c r="BF94" s="136"/>
      <c r="BG94" s="233"/>
      <c r="BH94" s="136"/>
      <c r="BI94" s="233"/>
      <c r="BJ94" s="204"/>
      <c r="BK94" s="235"/>
      <c r="BL94" s="233"/>
      <c r="BM94" s="235"/>
      <c r="BN94" s="233"/>
      <c r="BO94" s="393"/>
      <c r="BP94" s="393"/>
      <c r="BQ94" s="393"/>
      <c r="BR94" s="393"/>
      <c r="BS94" s="393"/>
      <c r="BT94" s="204"/>
      <c r="BY94" s="204"/>
    </row>
    <row r="95" spans="1:81" ht="12.75" customHeight="1">
      <c r="A95" s="401" t="s">
        <v>698</v>
      </c>
      <c r="B95" s="402" t="s">
        <v>175</v>
      </c>
      <c r="C95" s="222">
        <v>64</v>
      </c>
      <c r="D95" s="86">
        <v>7.76780032536033</v>
      </c>
      <c r="E95" s="98">
        <v>82.1</v>
      </c>
      <c r="F95" s="82">
        <v>11.837170259390355</v>
      </c>
      <c r="G95" s="127"/>
      <c r="H95" s="98">
        <v>136.6</v>
      </c>
      <c r="I95" s="82">
        <v>22.095122657686648</v>
      </c>
      <c r="J95" s="98">
        <v>137.5</v>
      </c>
      <c r="K95" s="82">
        <v>20.087177321315298</v>
      </c>
      <c r="L95" s="127"/>
      <c r="M95" s="98">
        <v>134.69999999999999</v>
      </c>
      <c r="N95" s="233">
        <v>43.861134666084546</v>
      </c>
      <c r="O95" s="98">
        <v>143.69999999999999</v>
      </c>
      <c r="P95" s="82">
        <v>42.454991818312266</v>
      </c>
      <c r="Q95" s="229"/>
      <c r="R95" s="98">
        <v>74.2</v>
      </c>
      <c r="S95" s="233">
        <v>24.820787564012175</v>
      </c>
      <c r="T95" s="98">
        <v>118.6</v>
      </c>
      <c r="U95" s="82">
        <v>33.497289785265991</v>
      </c>
      <c r="V95" s="229"/>
      <c r="W95" s="98">
        <v>71.7</v>
      </c>
      <c r="X95" s="233">
        <v>22.468379597014003</v>
      </c>
      <c r="Y95" s="98">
        <v>107.3</v>
      </c>
      <c r="Z95" s="82">
        <v>30.544872097846021</v>
      </c>
      <c r="AA95" s="229"/>
      <c r="AB95" s="98">
        <v>77.5</v>
      </c>
      <c r="AC95" s="233">
        <v>23.999500328180755</v>
      </c>
      <c r="AD95" s="98">
        <v>78.3</v>
      </c>
      <c r="AE95" s="82">
        <v>22.68984411803293</v>
      </c>
      <c r="AF95" s="229"/>
      <c r="AG95" s="98">
        <v>206.4</v>
      </c>
      <c r="AH95" s="82">
        <v>31.970999866413571</v>
      </c>
      <c r="AI95" s="98">
        <v>257.89999999999998</v>
      </c>
      <c r="AJ95" s="82">
        <v>37.467111679713433</v>
      </c>
      <c r="AK95" s="229"/>
      <c r="AL95" s="98">
        <v>144</v>
      </c>
      <c r="AM95" s="82">
        <v>22.480166577628577</v>
      </c>
      <c r="AN95" s="98">
        <v>200.6</v>
      </c>
      <c r="AO95" s="82">
        <v>28.882120686720867</v>
      </c>
      <c r="AP95" s="229"/>
      <c r="AQ95" s="98">
        <v>180.6</v>
      </c>
      <c r="AR95" s="82">
        <v>61.476996422638699</v>
      </c>
      <c r="AS95" s="98">
        <v>209.9</v>
      </c>
      <c r="AT95" s="82">
        <v>60.108579036605633</v>
      </c>
      <c r="AU95" s="127"/>
      <c r="AV95" s="98">
        <v>198.2</v>
      </c>
      <c r="AW95" s="82">
        <v>61.657616486956691</v>
      </c>
      <c r="AX95" s="98">
        <v>203.8</v>
      </c>
      <c r="AY95" s="82">
        <v>58.940019659882992</v>
      </c>
      <c r="AZ95" s="127"/>
      <c r="BA95" s="98">
        <v>380.5</v>
      </c>
      <c r="BB95" s="82">
        <v>59.641331032517556</v>
      </c>
      <c r="BC95" s="98">
        <v>414.7</v>
      </c>
      <c r="BD95" s="82">
        <v>59.944081801514287</v>
      </c>
      <c r="BE95" s="127"/>
      <c r="BF95" s="222">
        <v>41.9</v>
      </c>
      <c r="BG95" s="86">
        <v>12.763235126383828</v>
      </c>
      <c r="BH95" s="98">
        <v>36.700000000000003</v>
      </c>
      <c r="BI95" s="82">
        <v>11.00895342449784</v>
      </c>
      <c r="BJ95" s="229"/>
      <c r="BK95" s="222">
        <v>37.6</v>
      </c>
      <c r="BL95" s="86">
        <v>10.952454897812206</v>
      </c>
      <c r="BM95" s="98">
        <v>26.3</v>
      </c>
      <c r="BN95" s="82">
        <v>7.273842868079222</v>
      </c>
      <c r="BO95" s="229"/>
      <c r="BP95" s="222">
        <v>79.5</v>
      </c>
      <c r="BQ95" s="86">
        <v>11.832829593262854</v>
      </c>
      <c r="BR95" s="98">
        <v>57.2</v>
      </c>
      <c r="BS95" s="82">
        <v>8.1554806285260995</v>
      </c>
      <c r="BT95" s="127"/>
      <c r="BU95" s="98">
        <v>354.6</v>
      </c>
      <c r="BV95" s="82">
        <v>55.824403464195797</v>
      </c>
      <c r="BW95" s="98">
        <v>376.7</v>
      </c>
      <c r="BX95" s="82">
        <v>55.17411348215375</v>
      </c>
      <c r="BY95" s="127"/>
      <c r="BZ95" s="98">
        <v>368.4</v>
      </c>
      <c r="CA95" s="82">
        <v>57.46332227834715</v>
      </c>
      <c r="CB95" s="98">
        <v>425.5</v>
      </c>
      <c r="CC95" s="82">
        <v>61.789538905392838</v>
      </c>
    </row>
    <row r="96" spans="1:81" ht="12.75" customHeight="1">
      <c r="A96" s="56"/>
      <c r="B96" s="402" t="s">
        <v>83</v>
      </c>
      <c r="C96" s="222">
        <v>59.1</v>
      </c>
      <c r="D96" s="86">
        <v>8.1175277882777301</v>
      </c>
      <c r="E96" s="98">
        <v>99.5</v>
      </c>
      <c r="F96" s="82">
        <v>11.409889348217288</v>
      </c>
      <c r="G96" s="205"/>
      <c r="H96" s="98">
        <v>172.6</v>
      </c>
      <c r="I96" s="82">
        <v>23.253728486586727</v>
      </c>
      <c r="J96" s="98">
        <v>176.8</v>
      </c>
      <c r="K96" s="82">
        <v>21.130751824967703</v>
      </c>
      <c r="L96" s="205"/>
      <c r="M96" s="98">
        <v>132.5</v>
      </c>
      <c r="N96" s="233">
        <v>36.291367058422288</v>
      </c>
      <c r="O96" s="98">
        <v>185.7</v>
      </c>
      <c r="P96" s="82">
        <v>43.302072565547903</v>
      </c>
      <c r="Q96" s="231"/>
      <c r="R96" s="98">
        <v>89.6</v>
      </c>
      <c r="S96" s="233">
        <v>24.868496968349909</v>
      </c>
      <c r="T96" s="98">
        <v>126.8</v>
      </c>
      <c r="U96" s="82">
        <v>28.701940370227042</v>
      </c>
      <c r="V96" s="231"/>
      <c r="W96" s="98">
        <v>105.7</v>
      </c>
      <c r="X96" s="233">
        <v>28.98757223324515</v>
      </c>
      <c r="Y96" s="98">
        <v>114.4</v>
      </c>
      <c r="Z96" s="82">
        <v>25.794897754846286</v>
      </c>
      <c r="AA96" s="231"/>
      <c r="AB96" s="98">
        <v>108.3</v>
      </c>
      <c r="AC96" s="233">
        <v>29.420025481450036</v>
      </c>
      <c r="AD96" s="98">
        <v>118</v>
      </c>
      <c r="AE96" s="82">
        <v>27.098868786880235</v>
      </c>
      <c r="AF96" s="231"/>
      <c r="AG96" s="98">
        <v>244.3</v>
      </c>
      <c r="AH96" s="82">
        <v>32.727273806164149</v>
      </c>
      <c r="AI96" s="98">
        <v>296.60000000000002</v>
      </c>
      <c r="AJ96" s="82">
        <v>34.515746213412925</v>
      </c>
      <c r="AK96" s="231"/>
      <c r="AL96" s="98">
        <v>197.7</v>
      </c>
      <c r="AM96" s="82">
        <v>26.402650051508846</v>
      </c>
      <c r="AN96" s="98">
        <v>246.9</v>
      </c>
      <c r="AO96" s="82">
        <v>28.467772080516394</v>
      </c>
      <c r="AP96" s="231"/>
      <c r="AQ96" s="98">
        <v>208.1</v>
      </c>
      <c r="AR96" s="82">
        <v>56.86766668199818</v>
      </c>
      <c r="AS96" s="98">
        <v>247.3</v>
      </c>
      <c r="AT96" s="82">
        <v>55.974938222759583</v>
      </c>
      <c r="AU96" s="205"/>
      <c r="AV96" s="98">
        <v>233.5</v>
      </c>
      <c r="AW96" s="82">
        <v>64.083962473500748</v>
      </c>
      <c r="AX96" s="98">
        <v>270</v>
      </c>
      <c r="AY96" s="82">
        <v>61.792225001128728</v>
      </c>
      <c r="AZ96" s="205"/>
      <c r="BA96" s="98">
        <v>451</v>
      </c>
      <c r="BB96" s="82">
        <v>60.523920161192329</v>
      </c>
      <c r="BC96" s="98">
        <v>516.1</v>
      </c>
      <c r="BD96" s="82">
        <v>59.979807071505512</v>
      </c>
      <c r="BE96" s="205"/>
      <c r="BF96" s="222">
        <v>47.7</v>
      </c>
      <c r="BG96" s="86">
        <v>14.887205176528209</v>
      </c>
      <c r="BH96" s="98">
        <v>59</v>
      </c>
      <c r="BI96" s="82">
        <v>14.1323789432672</v>
      </c>
      <c r="BJ96" s="231"/>
      <c r="BK96" s="222">
        <v>62.8</v>
      </c>
      <c r="BL96" s="86">
        <v>18.93626584752208</v>
      </c>
      <c r="BM96" s="98">
        <v>41.8</v>
      </c>
      <c r="BN96" s="82">
        <v>9.2284286997768596</v>
      </c>
      <c r="BO96" s="231"/>
      <c r="BP96" s="222">
        <v>110.5</v>
      </c>
      <c r="BQ96" s="86">
        <v>16.943313586148214</v>
      </c>
      <c r="BR96" s="98">
        <v>104</v>
      </c>
      <c r="BS96" s="82">
        <v>11.877727845717562</v>
      </c>
      <c r="BT96" s="205"/>
      <c r="BU96" s="98">
        <v>373.1</v>
      </c>
      <c r="BV96" s="82">
        <v>49.767868143685341</v>
      </c>
      <c r="BW96" s="98">
        <v>451.9</v>
      </c>
      <c r="BX96" s="82">
        <v>52.524675087696394</v>
      </c>
      <c r="BY96" s="205"/>
      <c r="BZ96" s="98">
        <v>492.4</v>
      </c>
      <c r="CA96" s="82">
        <v>65.832442803347263</v>
      </c>
      <c r="CB96" s="98">
        <v>538.29999999999995</v>
      </c>
      <c r="CC96" s="82">
        <v>62.68177356352745</v>
      </c>
    </row>
    <row r="97" spans="1:81" ht="12.75" customHeight="1">
      <c r="A97" s="56"/>
      <c r="B97" s="402" t="s">
        <v>84</v>
      </c>
      <c r="C97" s="222">
        <v>69.7</v>
      </c>
      <c r="D97" s="86">
        <v>9.9675179241441505</v>
      </c>
      <c r="E97" s="98">
        <v>87.8</v>
      </c>
      <c r="F97" s="82">
        <v>13.602296650958516</v>
      </c>
      <c r="G97" s="360"/>
      <c r="H97" s="98">
        <v>160.19999999999999</v>
      </c>
      <c r="I97" s="82">
        <v>21.531956444870048</v>
      </c>
      <c r="J97" s="98">
        <v>137.6</v>
      </c>
      <c r="K97" s="82">
        <v>22.699020253708301</v>
      </c>
      <c r="L97" s="360"/>
      <c r="M97" s="98">
        <v>135.6</v>
      </c>
      <c r="N97" s="233">
        <v>35.923895707798856</v>
      </c>
      <c r="O97" s="98">
        <v>116.3</v>
      </c>
      <c r="P97" s="82">
        <v>37.137019539604239</v>
      </c>
      <c r="Q97" s="360"/>
      <c r="R97" s="98">
        <v>136.4</v>
      </c>
      <c r="S97" s="233">
        <v>35.918829382569669</v>
      </c>
      <c r="T97" s="98">
        <v>97.7</v>
      </c>
      <c r="U97" s="82">
        <v>31.226036942941359</v>
      </c>
      <c r="V97" s="360"/>
      <c r="W97" s="98">
        <v>111</v>
      </c>
      <c r="X97" s="233">
        <v>29.723649734319402</v>
      </c>
      <c r="Y97" s="98">
        <v>98.9</v>
      </c>
      <c r="Z97" s="82">
        <v>30.17615614842634</v>
      </c>
      <c r="AA97" s="360"/>
      <c r="AB97" s="98">
        <v>121.4</v>
      </c>
      <c r="AC97" s="233">
        <v>32.041132135224757</v>
      </c>
      <c r="AD97" s="98">
        <v>105.6</v>
      </c>
      <c r="AE97" s="82">
        <v>32.347629205311044</v>
      </c>
      <c r="AF97" s="360"/>
      <c r="AG97" s="98">
        <v>252.7</v>
      </c>
      <c r="AH97" s="82">
        <v>33.531071130703737</v>
      </c>
      <c r="AI97" s="98">
        <v>213.5</v>
      </c>
      <c r="AJ97" s="82">
        <v>33.807731747153539</v>
      </c>
      <c r="AK97" s="360"/>
      <c r="AL97" s="98">
        <v>247.3</v>
      </c>
      <c r="AM97" s="82">
        <v>32.459613359213634</v>
      </c>
      <c r="AN97" s="98">
        <v>199.8</v>
      </c>
      <c r="AO97" s="82">
        <v>31.57169263797568</v>
      </c>
      <c r="AP97" s="360"/>
      <c r="AQ97" s="98">
        <v>248.1</v>
      </c>
      <c r="AR97" s="82">
        <v>65.689558037276626</v>
      </c>
      <c r="AS97" s="98">
        <v>186.4</v>
      </c>
      <c r="AT97" s="82">
        <v>60.013309516914703</v>
      </c>
      <c r="AU97" s="360"/>
      <c r="AV97" s="98">
        <v>260.10000000000002</v>
      </c>
      <c r="AW97" s="82">
        <v>69.256162791485906</v>
      </c>
      <c r="AX97" s="98">
        <v>216.6</v>
      </c>
      <c r="AY97" s="82">
        <v>66.750784430002938</v>
      </c>
      <c r="AZ97" s="360"/>
      <c r="BA97" s="98">
        <v>512.6</v>
      </c>
      <c r="BB97" s="82">
        <v>67.905356250209735</v>
      </c>
      <c r="BC97" s="98">
        <v>403.1</v>
      </c>
      <c r="BD97" s="82">
        <v>64.318077798418258</v>
      </c>
      <c r="BE97" s="360"/>
      <c r="BF97" s="222">
        <v>99.7</v>
      </c>
      <c r="BG97" s="86">
        <v>30.39201972141533</v>
      </c>
      <c r="BH97" s="98">
        <v>56.5</v>
      </c>
      <c r="BI97" s="82">
        <v>17.880105832305915</v>
      </c>
      <c r="BJ97" s="360"/>
      <c r="BK97" s="222">
        <v>72.099999999999994</v>
      </c>
      <c r="BL97" s="86">
        <v>21.87312062949006</v>
      </c>
      <c r="BM97" s="98">
        <v>48.8</v>
      </c>
      <c r="BN97" s="82">
        <v>14.94717836284104</v>
      </c>
      <c r="BO97" s="360"/>
      <c r="BP97" s="222">
        <v>171.8</v>
      </c>
      <c r="BQ97" s="86">
        <v>26.123536248899537</v>
      </c>
      <c r="BR97" s="98">
        <v>105.4</v>
      </c>
      <c r="BS97" s="82">
        <v>16.25670612211167</v>
      </c>
      <c r="BT97" s="360"/>
      <c r="BU97" s="98">
        <v>369.2</v>
      </c>
      <c r="BV97" s="82">
        <v>49.359655878608763</v>
      </c>
      <c r="BW97" s="98">
        <v>339.8</v>
      </c>
      <c r="BX97" s="82">
        <v>53.672392665313581</v>
      </c>
      <c r="BY97" s="360"/>
      <c r="BZ97" s="98">
        <v>503.7</v>
      </c>
      <c r="CA97" s="82">
        <v>67.002041609560081</v>
      </c>
      <c r="CB97" s="98">
        <v>425.5</v>
      </c>
      <c r="CC97" s="82">
        <v>67.272339547877692</v>
      </c>
    </row>
    <row r="98" spans="1:81" ht="12.75" customHeight="1">
      <c r="A98" s="56"/>
      <c r="B98" s="402" t="s">
        <v>85</v>
      </c>
      <c r="C98" s="222">
        <v>89.9</v>
      </c>
      <c r="D98" s="86">
        <v>12.15669353118767</v>
      </c>
      <c r="E98" s="98">
        <v>82.2</v>
      </c>
      <c r="F98" s="82">
        <v>11.44165140308494</v>
      </c>
      <c r="G98" s="205"/>
      <c r="H98" s="98">
        <v>169.1</v>
      </c>
      <c r="I98" s="82">
        <v>25.986845776460175</v>
      </c>
      <c r="J98" s="98">
        <v>156</v>
      </c>
      <c r="K98" s="82">
        <v>21.416008759346905</v>
      </c>
      <c r="L98" s="205"/>
      <c r="M98" s="98">
        <v>120.9</v>
      </c>
      <c r="N98" s="233">
        <v>40.029513007379826</v>
      </c>
      <c r="O98" s="98">
        <v>121.2</v>
      </c>
      <c r="P98" s="82">
        <v>34.517134424358083</v>
      </c>
      <c r="Q98" s="231"/>
      <c r="R98" s="98">
        <v>103.1</v>
      </c>
      <c r="S98" s="233">
        <v>34.008981709805596</v>
      </c>
      <c r="T98" s="98">
        <v>126.3</v>
      </c>
      <c r="U98" s="82">
        <v>37.057279955220132</v>
      </c>
      <c r="V98" s="231"/>
      <c r="W98" s="98">
        <v>103.6</v>
      </c>
      <c r="X98" s="233">
        <v>29.724918594671429</v>
      </c>
      <c r="Y98" s="98">
        <v>108.2</v>
      </c>
      <c r="Z98" s="82">
        <v>29.607476567131354</v>
      </c>
      <c r="AA98" s="231"/>
      <c r="AB98" s="98">
        <v>107.1</v>
      </c>
      <c r="AC98" s="233">
        <v>30.417764525376239</v>
      </c>
      <c r="AD98" s="98">
        <v>122.6</v>
      </c>
      <c r="AE98" s="82">
        <v>32.307789542109646</v>
      </c>
      <c r="AF98" s="231"/>
      <c r="AG98" s="98">
        <v>231.2</v>
      </c>
      <c r="AH98" s="82">
        <v>35.396487037772225</v>
      </c>
      <c r="AI98" s="98">
        <v>230.6</v>
      </c>
      <c r="AJ98" s="82">
        <v>32.193966575990054</v>
      </c>
      <c r="AK98" s="231"/>
      <c r="AL98" s="98">
        <v>207.8</v>
      </c>
      <c r="AM98" s="82">
        <v>31.991861669704754</v>
      </c>
      <c r="AN98" s="98">
        <v>245.1</v>
      </c>
      <c r="AO98" s="82">
        <v>34.070472256050593</v>
      </c>
      <c r="AP98" s="231"/>
      <c r="AQ98" s="98">
        <v>201.1</v>
      </c>
      <c r="AR98" s="82">
        <v>65.993151348130326</v>
      </c>
      <c r="AS98" s="98">
        <v>212.7</v>
      </c>
      <c r="AT98" s="82">
        <v>62.374815044302942</v>
      </c>
      <c r="AU98" s="205"/>
      <c r="AV98" s="98">
        <v>250.2</v>
      </c>
      <c r="AW98" s="82">
        <v>71.559501931270518</v>
      </c>
      <c r="AX98" s="98">
        <v>258</v>
      </c>
      <c r="AY98" s="82">
        <v>68.869063200593388</v>
      </c>
      <c r="AZ98" s="205"/>
      <c r="BA98" s="98">
        <v>450.1</v>
      </c>
      <c r="BB98" s="82">
        <v>69.214310251851174</v>
      </c>
      <c r="BC98" s="98">
        <v>467.8</v>
      </c>
      <c r="BD98" s="82">
        <v>64.909720280555504</v>
      </c>
      <c r="BE98" s="205"/>
      <c r="BF98" s="222">
        <v>87.8</v>
      </c>
      <c r="BG98" s="86">
        <v>27.811739686886284</v>
      </c>
      <c r="BH98" s="98">
        <v>68.599999999999994</v>
      </c>
      <c r="BI98" s="82">
        <v>19.476879409326664</v>
      </c>
      <c r="BJ98" s="231"/>
      <c r="BK98" s="222">
        <v>74.2</v>
      </c>
      <c r="BL98" s="86">
        <v>23.162786182146228</v>
      </c>
      <c r="BM98" s="98">
        <v>63.8</v>
      </c>
      <c r="BN98" s="82">
        <v>17.967206999061297</v>
      </c>
      <c r="BO98" s="231"/>
      <c r="BP98" s="222">
        <v>162</v>
      </c>
      <c r="BQ98" s="86">
        <v>25.465260638020272</v>
      </c>
      <c r="BR98" s="98">
        <v>137</v>
      </c>
      <c r="BS98" s="82">
        <v>19.456844703852937</v>
      </c>
      <c r="BT98" s="205"/>
      <c r="BU98" s="98">
        <v>322.5</v>
      </c>
      <c r="BV98" s="82">
        <v>49.396062781610865</v>
      </c>
      <c r="BW98" s="98">
        <v>344.9</v>
      </c>
      <c r="BX98" s="82">
        <v>47.603399330029333</v>
      </c>
      <c r="BY98" s="205"/>
      <c r="BZ98" s="98">
        <v>447.9</v>
      </c>
      <c r="CA98" s="82">
        <v>68.891467840413853</v>
      </c>
      <c r="CB98" s="98">
        <v>512.6</v>
      </c>
      <c r="CC98" s="82">
        <v>71.34200937563719</v>
      </c>
    </row>
    <row r="99" spans="1:81" ht="12.75" customHeight="1">
      <c r="A99" s="56"/>
      <c r="B99" s="402" t="s">
        <v>176</v>
      </c>
      <c r="C99" s="222">
        <v>81.400000000000006</v>
      </c>
      <c r="D99" s="86">
        <v>19.018019009398344</v>
      </c>
      <c r="E99" s="98">
        <v>156.4</v>
      </c>
      <c r="F99" s="82">
        <v>21.327746521410276</v>
      </c>
      <c r="G99" s="204"/>
      <c r="H99" s="98">
        <v>177.9</v>
      </c>
      <c r="I99" s="82">
        <v>23.715548433097226</v>
      </c>
      <c r="J99" s="98">
        <v>196.2</v>
      </c>
      <c r="K99" s="82">
        <v>25.689857108471227</v>
      </c>
      <c r="L99" s="204"/>
      <c r="M99" s="98">
        <v>129.4</v>
      </c>
      <c r="N99" s="233">
        <v>32.556327131996099</v>
      </c>
      <c r="O99" s="98">
        <v>137.19999999999999</v>
      </c>
      <c r="P99" s="82">
        <v>36.14261598958899</v>
      </c>
      <c r="Q99" s="204"/>
      <c r="R99" s="98">
        <v>149.9</v>
      </c>
      <c r="S99" s="233">
        <v>37.210482760358438</v>
      </c>
      <c r="T99" s="98">
        <v>147</v>
      </c>
      <c r="U99" s="82">
        <v>38.866891045516631</v>
      </c>
      <c r="V99" s="204"/>
      <c r="W99" s="98">
        <v>113.7</v>
      </c>
      <c r="X99" s="233">
        <v>33.285724714814194</v>
      </c>
      <c r="Y99" s="98">
        <v>104.5</v>
      </c>
      <c r="Z99" s="82">
        <v>26.212893909314861</v>
      </c>
      <c r="AA99" s="204"/>
      <c r="AB99" s="98">
        <v>100.1</v>
      </c>
      <c r="AC99" s="233">
        <v>29.371875902223461</v>
      </c>
      <c r="AD99" s="98">
        <v>153.4</v>
      </c>
      <c r="AE99" s="82">
        <v>37.533250159287171</v>
      </c>
      <c r="AF99" s="204"/>
      <c r="AG99" s="98">
        <v>240.5</v>
      </c>
      <c r="AH99" s="82">
        <v>33.813997051351734</v>
      </c>
      <c r="AI99" s="98">
        <v>239</v>
      </c>
      <c r="AJ99" s="82">
        <v>32.141086606677646</v>
      </c>
      <c r="AK99" s="204"/>
      <c r="AL99" s="98">
        <v>256.2</v>
      </c>
      <c r="AM99" s="82">
        <v>36.497441956347757</v>
      </c>
      <c r="AN99" s="98">
        <v>297.2</v>
      </c>
      <c r="AO99" s="82">
        <v>39.890137795070558</v>
      </c>
      <c r="AP99" s="204"/>
      <c r="AQ99" s="98">
        <v>253.4</v>
      </c>
      <c r="AR99" s="82">
        <v>62.785854280191472</v>
      </c>
      <c r="AS99" s="98">
        <v>238.6</v>
      </c>
      <c r="AT99" s="82">
        <v>63.033935112223858</v>
      </c>
      <c r="AU99" s="204"/>
      <c r="AV99" s="98">
        <v>243.2</v>
      </c>
      <c r="AW99" s="82">
        <v>71.10574631738352</v>
      </c>
      <c r="AX99" s="98">
        <v>279.39999999999998</v>
      </c>
      <c r="AY99" s="82">
        <v>68.725694074896566</v>
      </c>
      <c r="AZ99" s="204"/>
      <c r="BA99" s="98">
        <v>498.5</v>
      </c>
      <c r="BB99" s="82">
        <v>69.739452222387087</v>
      </c>
      <c r="BC99" s="98">
        <v>513.9</v>
      </c>
      <c r="BD99" s="82">
        <v>68.409280348920518</v>
      </c>
      <c r="BE99" s="204"/>
      <c r="BF99" s="222">
        <v>105</v>
      </c>
      <c r="BG99" s="86">
        <v>36.82442914045005</v>
      </c>
      <c r="BH99" s="98">
        <v>116.4</v>
      </c>
      <c r="BI99" s="82">
        <v>31.636110912146968</v>
      </c>
      <c r="BJ99" s="204"/>
      <c r="BK99" s="222">
        <v>84.2</v>
      </c>
      <c r="BL99" s="86">
        <v>28.239548368812944</v>
      </c>
      <c r="BM99" s="98">
        <v>72.900000000000006</v>
      </c>
      <c r="BN99" s="82">
        <v>18.928315678631058</v>
      </c>
      <c r="BO99" s="204"/>
      <c r="BP99" s="222">
        <v>189.2</v>
      </c>
      <c r="BQ99" s="86">
        <v>32.446259641458674</v>
      </c>
      <c r="BR99" s="98">
        <v>186.2</v>
      </c>
      <c r="BS99" s="82">
        <v>25.735215443747141</v>
      </c>
      <c r="BT99" s="204"/>
      <c r="BU99" s="98">
        <v>362</v>
      </c>
      <c r="BV99" s="82">
        <v>50.47401963841795</v>
      </c>
      <c r="BW99" s="98">
        <v>375.6</v>
      </c>
      <c r="BX99" s="82">
        <v>49.979156580260955</v>
      </c>
      <c r="BY99" s="204"/>
      <c r="BZ99" s="98">
        <v>527.4</v>
      </c>
      <c r="CA99" s="82">
        <v>73.860294795914143</v>
      </c>
      <c r="CB99" s="98">
        <v>578</v>
      </c>
      <c r="CC99" s="82">
        <v>77.328843240781225</v>
      </c>
    </row>
    <row r="100" spans="1:81" ht="12.75" customHeight="1">
      <c r="A100" s="42"/>
      <c r="B100" s="403" t="s">
        <v>86</v>
      </c>
      <c r="C100" s="222"/>
      <c r="D100" s="225">
        <v>2.4483146081018945</v>
      </c>
      <c r="E100" s="77"/>
      <c r="F100" s="88">
        <v>1.8017605605098994</v>
      </c>
      <c r="G100" s="126"/>
      <c r="H100" s="77"/>
      <c r="I100" s="88">
        <v>1.073338618685914</v>
      </c>
      <c r="J100" s="77"/>
      <c r="K100" s="88">
        <v>1.2789182221839952</v>
      </c>
      <c r="L100" s="126"/>
      <c r="M100" s="235"/>
      <c r="N100" s="88">
        <v>0.74225911800613209</v>
      </c>
      <c r="O100" s="77"/>
      <c r="P100" s="88">
        <v>0.85131605122579401</v>
      </c>
      <c r="Q100" s="228"/>
      <c r="R100" s="235"/>
      <c r="S100" s="88">
        <v>1.4991660786102599</v>
      </c>
      <c r="T100" s="77"/>
      <c r="U100" s="88">
        <v>1.1602995733288397</v>
      </c>
      <c r="V100" s="228"/>
      <c r="W100" s="235"/>
      <c r="X100" s="88">
        <v>1.481447496963145</v>
      </c>
      <c r="Y100" s="77"/>
      <c r="Z100" s="88">
        <v>0.85817658117361562</v>
      </c>
      <c r="AA100" s="228"/>
      <c r="AB100" s="235"/>
      <c r="AC100" s="88">
        <v>1.2238536428083189</v>
      </c>
      <c r="AD100" s="77"/>
      <c r="AE100" s="88">
        <v>1.6541872197992462</v>
      </c>
      <c r="AF100" s="228"/>
      <c r="AG100" s="77"/>
      <c r="AH100" s="88">
        <v>1.0576459038703474</v>
      </c>
      <c r="AI100" s="77"/>
      <c r="AJ100" s="88">
        <v>0.85784799430057046</v>
      </c>
      <c r="AK100" s="228"/>
      <c r="AL100" s="77"/>
      <c r="AM100" s="88">
        <v>1.6235396579609267</v>
      </c>
      <c r="AN100" s="77"/>
      <c r="AO100" s="88">
        <v>1.3811360401042452</v>
      </c>
      <c r="AP100" s="228"/>
      <c r="AQ100" s="77"/>
      <c r="AR100" s="88">
        <v>1.0212902050151362</v>
      </c>
      <c r="AS100" s="77"/>
      <c r="AT100" s="88">
        <v>1.0486678627660904</v>
      </c>
      <c r="AU100" s="126"/>
      <c r="AV100" s="77"/>
      <c r="AW100" s="88">
        <v>1.1532354049466951</v>
      </c>
      <c r="AX100" s="77"/>
      <c r="AY100" s="88">
        <v>1.1660276747697476</v>
      </c>
      <c r="AZ100" s="126"/>
      <c r="BA100" s="77"/>
      <c r="BB100" s="88">
        <v>1.1693141486792749</v>
      </c>
      <c r="BC100" s="77"/>
      <c r="BD100" s="88">
        <v>1.1412182536290412</v>
      </c>
      <c r="BE100" s="126"/>
      <c r="BF100" s="222"/>
      <c r="BG100" s="225">
        <v>2.8851955460984611</v>
      </c>
      <c r="BH100" s="77"/>
      <c r="BI100" s="88">
        <v>2.873671065021334</v>
      </c>
      <c r="BJ100" s="228"/>
      <c r="BK100" s="222"/>
      <c r="BL100" s="225">
        <v>2.5783761387096784</v>
      </c>
      <c r="BM100" s="77"/>
      <c r="BN100" s="88">
        <v>2.602244236220268</v>
      </c>
      <c r="BO100" s="228"/>
      <c r="BP100" s="222"/>
      <c r="BQ100" s="225">
        <v>2.742054162592884</v>
      </c>
      <c r="BR100" s="77"/>
      <c r="BS100" s="88">
        <v>3.155573118980989</v>
      </c>
      <c r="BT100" s="126"/>
      <c r="BU100" s="77"/>
      <c r="BV100" s="88">
        <v>0.90415690103684798</v>
      </c>
      <c r="BW100" s="77"/>
      <c r="BX100" s="88">
        <v>0.90584430679483197</v>
      </c>
      <c r="BY100" s="126"/>
      <c r="BZ100" s="77"/>
      <c r="CA100" s="88">
        <v>1.2853467545461701</v>
      </c>
      <c r="CB100" s="77"/>
      <c r="CC100" s="88">
        <v>1.2514876241297239</v>
      </c>
    </row>
    <row r="102" spans="1:81">
      <c r="A102" s="515" t="s">
        <v>745</v>
      </c>
    </row>
    <row r="103" spans="1:81" s="452" customFormat="1" ht="12.75" customHeight="1">
      <c r="A103" s="41" t="s">
        <v>702</v>
      </c>
      <c r="B103" s="5" t="s">
        <v>175</v>
      </c>
      <c r="C103" s="793" t="s">
        <v>732</v>
      </c>
      <c r="D103" s="793"/>
      <c r="E103" s="793"/>
      <c r="F103" s="793"/>
      <c r="G103" s="5"/>
      <c r="H103" s="793" t="s">
        <v>732</v>
      </c>
      <c r="I103" s="793"/>
      <c r="J103" s="793"/>
      <c r="K103" s="793"/>
      <c r="L103" s="458"/>
      <c r="M103" s="793" t="s">
        <v>732</v>
      </c>
      <c r="N103" s="793"/>
      <c r="O103" s="793"/>
      <c r="P103" s="793"/>
      <c r="Q103" s="458"/>
      <c r="R103" s="793" t="s">
        <v>732</v>
      </c>
      <c r="S103" s="793"/>
      <c r="T103" s="793"/>
      <c r="U103" s="793"/>
      <c r="V103" s="458"/>
      <c r="W103" s="793" t="s">
        <v>732</v>
      </c>
      <c r="X103" s="793"/>
      <c r="Y103" s="793"/>
      <c r="Z103" s="793"/>
      <c r="AA103" s="458"/>
      <c r="AB103" s="793" t="s">
        <v>732</v>
      </c>
      <c r="AC103" s="793"/>
      <c r="AD103" s="793"/>
      <c r="AE103" s="793"/>
      <c r="AF103" s="5"/>
      <c r="AG103" s="793" t="s">
        <v>732</v>
      </c>
      <c r="AH103" s="793"/>
      <c r="AI103" s="793"/>
      <c r="AJ103" s="793"/>
      <c r="AK103" s="458"/>
      <c r="AL103" s="793" t="s">
        <v>732</v>
      </c>
      <c r="AM103" s="793"/>
      <c r="AN103" s="793"/>
      <c r="AO103" s="793"/>
      <c r="AP103" s="5"/>
      <c r="AQ103" s="793" t="s">
        <v>732</v>
      </c>
      <c r="AR103" s="793"/>
      <c r="AS103" s="793"/>
      <c r="AT103" s="793"/>
      <c r="AU103" s="5"/>
      <c r="AV103" s="793" t="s">
        <v>732</v>
      </c>
      <c r="AW103" s="793"/>
      <c r="AX103" s="793"/>
      <c r="AY103" s="793"/>
      <c r="AZ103" s="5"/>
      <c r="BA103" s="793" t="s">
        <v>732</v>
      </c>
      <c r="BB103" s="793"/>
      <c r="BC103" s="793"/>
      <c r="BD103" s="793"/>
      <c r="BE103" s="5"/>
      <c r="BF103" s="793" t="s">
        <v>732</v>
      </c>
      <c r="BG103" s="793"/>
      <c r="BH103" s="793"/>
      <c r="BI103" s="793"/>
      <c r="BJ103" s="5"/>
      <c r="BK103" s="793" t="s">
        <v>732</v>
      </c>
      <c r="BL103" s="793"/>
      <c r="BM103" s="793"/>
      <c r="BN103" s="793"/>
      <c r="BO103" s="458"/>
      <c r="BP103" s="793" t="s">
        <v>732</v>
      </c>
      <c r="BQ103" s="793"/>
      <c r="BR103" s="793"/>
      <c r="BS103" s="793"/>
      <c r="BT103" s="5"/>
      <c r="BU103" s="793" t="s">
        <v>732</v>
      </c>
      <c r="BV103" s="793"/>
      <c r="BW103" s="793"/>
      <c r="BX103" s="793"/>
      <c r="BY103" s="5"/>
      <c r="BZ103" s="793" t="s">
        <v>732</v>
      </c>
      <c r="CA103" s="793"/>
      <c r="CB103" s="793"/>
      <c r="CC103" s="793"/>
    </row>
    <row r="104" spans="1:81" s="452" customFormat="1" ht="12.75" customHeight="1">
      <c r="A104" s="56"/>
      <c r="B104" s="5" t="s">
        <v>83</v>
      </c>
      <c r="C104" s="79"/>
      <c r="D104" s="79"/>
      <c r="E104" s="79"/>
      <c r="F104" s="79"/>
      <c r="G104" s="5"/>
      <c r="H104" s="79"/>
      <c r="I104" s="79"/>
      <c r="J104" s="79"/>
      <c r="K104" s="79"/>
      <c r="L104" s="458"/>
      <c r="M104" s="79"/>
      <c r="N104" s="79"/>
      <c r="O104" s="79"/>
      <c r="P104" s="79"/>
      <c r="Q104" s="458"/>
      <c r="R104" s="79"/>
      <c r="S104" s="79"/>
      <c r="T104" s="79"/>
      <c r="U104" s="79"/>
      <c r="V104" s="458"/>
      <c r="W104" s="79"/>
      <c r="X104" s="79"/>
      <c r="Y104" s="79"/>
      <c r="Z104" s="79"/>
      <c r="AA104" s="458"/>
      <c r="AB104" s="79"/>
      <c r="AC104" s="79"/>
      <c r="AD104" s="79"/>
      <c r="AE104" s="79"/>
      <c r="AF104" s="5"/>
      <c r="AG104" s="79"/>
      <c r="AH104" s="79"/>
      <c r="AI104" s="79"/>
      <c r="AJ104" s="79"/>
      <c r="AK104" s="458"/>
      <c r="AL104" s="79"/>
      <c r="AM104" s="79"/>
      <c r="AN104" s="79"/>
      <c r="AO104" s="79"/>
      <c r="AP104" s="5"/>
      <c r="AQ104" s="79"/>
      <c r="AR104" s="79"/>
      <c r="AS104" s="79"/>
      <c r="AT104" s="79"/>
      <c r="AU104" s="5"/>
      <c r="AV104" s="79"/>
      <c r="AW104" s="79"/>
      <c r="AX104" s="79"/>
      <c r="AY104" s="79"/>
      <c r="AZ104" s="5"/>
      <c r="BA104" s="79"/>
      <c r="BB104" s="79"/>
      <c r="BC104" s="79"/>
      <c r="BD104" s="79"/>
      <c r="BE104" s="5"/>
      <c r="BF104" s="79"/>
      <c r="BG104" s="79"/>
      <c r="BH104" s="79"/>
      <c r="BI104" s="79"/>
      <c r="BJ104" s="5"/>
      <c r="BK104" s="79"/>
      <c r="BL104" s="79"/>
      <c r="BM104" s="79"/>
      <c r="BN104" s="79"/>
      <c r="BO104" s="458"/>
      <c r="BP104" s="79"/>
      <c r="BQ104" s="79"/>
      <c r="BR104" s="79"/>
      <c r="BS104" s="79"/>
      <c r="BT104" s="5"/>
      <c r="BU104" s="79"/>
      <c r="BV104" s="79"/>
      <c r="BW104" s="79"/>
      <c r="BX104" s="79"/>
      <c r="BY104" s="5"/>
      <c r="BZ104" s="79"/>
      <c r="CA104" s="79"/>
      <c r="CB104" s="79"/>
      <c r="CC104" s="79"/>
    </row>
    <row r="105" spans="1:81" s="452" customFormat="1" ht="12.75" customHeight="1">
      <c r="A105" s="56"/>
      <c r="B105" s="5" t="s">
        <v>84</v>
      </c>
      <c r="C105" s="79"/>
      <c r="D105" s="79"/>
      <c r="E105" s="79"/>
      <c r="F105" s="79"/>
      <c r="G105" s="5"/>
      <c r="H105" s="79"/>
      <c r="I105" s="79"/>
      <c r="J105" s="79"/>
      <c r="K105" s="79"/>
      <c r="L105" s="458"/>
      <c r="M105" s="79"/>
      <c r="N105" s="79"/>
      <c r="O105" s="79"/>
      <c r="P105" s="79"/>
      <c r="Q105" s="458"/>
      <c r="R105" s="79"/>
      <c r="S105" s="79"/>
      <c r="T105" s="79"/>
      <c r="U105" s="79"/>
      <c r="V105" s="458"/>
      <c r="W105" s="79"/>
      <c r="X105" s="79"/>
      <c r="Y105" s="79"/>
      <c r="Z105" s="79"/>
      <c r="AA105" s="458"/>
      <c r="AB105" s="79"/>
      <c r="AC105" s="79"/>
      <c r="AD105" s="79"/>
      <c r="AE105" s="79"/>
      <c r="AF105" s="5"/>
      <c r="AG105" s="79"/>
      <c r="AH105" s="79"/>
      <c r="AI105" s="79"/>
      <c r="AJ105" s="79"/>
      <c r="AK105" s="458"/>
      <c r="AL105" s="79"/>
      <c r="AM105" s="79"/>
      <c r="AN105" s="79"/>
      <c r="AO105" s="79"/>
      <c r="AP105" s="5"/>
      <c r="AQ105" s="79"/>
      <c r="AR105" s="79"/>
      <c r="AS105" s="79"/>
      <c r="AT105" s="79"/>
      <c r="AU105" s="5"/>
      <c r="AV105" s="79"/>
      <c r="AW105" s="79"/>
      <c r="AX105" s="79"/>
      <c r="AY105" s="79"/>
      <c r="AZ105" s="5"/>
      <c r="BA105" s="79"/>
      <c r="BB105" s="79"/>
      <c r="BC105" s="79"/>
      <c r="BD105" s="79"/>
      <c r="BE105" s="5"/>
      <c r="BF105" s="79"/>
      <c r="BG105" s="79"/>
      <c r="BH105" s="79"/>
      <c r="BI105" s="79"/>
      <c r="BJ105" s="5"/>
      <c r="BK105" s="79"/>
      <c r="BL105" s="79"/>
      <c r="BM105" s="79"/>
      <c r="BN105" s="79"/>
      <c r="BO105" s="458"/>
      <c r="BP105" s="79"/>
      <c r="BQ105" s="79"/>
      <c r="BR105" s="79"/>
      <c r="BS105" s="79"/>
      <c r="BT105" s="5"/>
      <c r="BU105" s="79"/>
      <c r="BV105" s="79"/>
      <c r="BW105" s="79"/>
      <c r="BX105" s="79"/>
      <c r="BY105" s="5"/>
      <c r="BZ105" s="79"/>
      <c r="CA105" s="79"/>
      <c r="CB105" s="79"/>
      <c r="CC105" s="79"/>
    </row>
    <row r="106" spans="1:81" s="452" customFormat="1" ht="12.75" customHeight="1">
      <c r="A106" s="56"/>
      <c r="B106" s="5" t="s">
        <v>85</v>
      </c>
      <c r="C106" s="79"/>
      <c r="D106" s="79"/>
      <c r="E106" s="79"/>
      <c r="F106" s="79"/>
      <c r="G106" s="5"/>
      <c r="H106" s="79"/>
      <c r="I106" s="79"/>
      <c r="J106" s="79"/>
      <c r="K106" s="79"/>
      <c r="L106" s="458"/>
      <c r="M106" s="79"/>
      <c r="N106" s="79"/>
      <c r="O106" s="79"/>
      <c r="P106" s="79"/>
      <c r="Q106" s="458"/>
      <c r="R106" s="79"/>
      <c r="S106" s="79"/>
      <c r="T106" s="79"/>
      <c r="U106" s="79"/>
      <c r="V106" s="458"/>
      <c r="W106" s="79"/>
      <c r="X106" s="79"/>
      <c r="Y106" s="79"/>
      <c r="Z106" s="79"/>
      <c r="AA106" s="458"/>
      <c r="AB106" s="79"/>
      <c r="AC106" s="79"/>
      <c r="AD106" s="79"/>
      <c r="AE106" s="79"/>
      <c r="AF106" s="5"/>
      <c r="AG106" s="79"/>
      <c r="AH106" s="79"/>
      <c r="AI106" s="79"/>
      <c r="AJ106" s="79"/>
      <c r="AK106" s="458"/>
      <c r="AL106" s="79"/>
      <c r="AM106" s="79"/>
      <c r="AN106" s="79"/>
      <c r="AO106" s="79"/>
      <c r="AP106" s="5"/>
      <c r="AQ106" s="79"/>
      <c r="AR106" s="79"/>
      <c r="AS106" s="79"/>
      <c r="AT106" s="79"/>
      <c r="AU106" s="5"/>
      <c r="AV106" s="79"/>
      <c r="AW106" s="79"/>
      <c r="AX106" s="79"/>
      <c r="AY106" s="79"/>
      <c r="AZ106" s="5"/>
      <c r="BA106" s="79"/>
      <c r="BB106" s="79"/>
      <c r="BC106" s="79"/>
      <c r="BD106" s="79"/>
      <c r="BE106" s="5"/>
      <c r="BF106" s="79"/>
      <c r="BG106" s="79"/>
      <c r="BH106" s="79"/>
      <c r="BI106" s="79"/>
      <c r="BJ106" s="5"/>
      <c r="BK106" s="79"/>
      <c r="BL106" s="79"/>
      <c r="BM106" s="79"/>
      <c r="BN106" s="79"/>
      <c r="BO106" s="458"/>
      <c r="BP106" s="79"/>
      <c r="BQ106" s="79"/>
      <c r="BR106" s="79"/>
      <c r="BS106" s="79"/>
      <c r="BT106" s="5"/>
      <c r="BU106" s="79"/>
      <c r="BV106" s="79"/>
      <c r="BW106" s="79"/>
      <c r="BX106" s="79"/>
      <c r="BY106" s="5"/>
      <c r="BZ106" s="79"/>
      <c r="CA106" s="79"/>
      <c r="CB106" s="79"/>
      <c r="CC106" s="79"/>
    </row>
    <row r="107" spans="1:81" s="452" customFormat="1" ht="12.75" customHeight="1">
      <c r="A107" s="56"/>
      <c r="B107" s="5" t="s">
        <v>176</v>
      </c>
      <c r="C107" s="79"/>
      <c r="D107" s="79"/>
      <c r="E107" s="79"/>
      <c r="F107" s="79"/>
      <c r="G107" s="5"/>
      <c r="H107" s="79"/>
      <c r="I107" s="79"/>
      <c r="J107" s="79"/>
      <c r="K107" s="79"/>
      <c r="L107" s="458"/>
      <c r="M107" s="79"/>
      <c r="N107" s="79"/>
      <c r="O107" s="79"/>
      <c r="P107" s="79"/>
      <c r="Q107" s="458"/>
      <c r="R107" s="79"/>
      <c r="S107" s="79"/>
      <c r="T107" s="79"/>
      <c r="U107" s="79"/>
      <c r="V107" s="458"/>
      <c r="W107" s="79"/>
      <c r="X107" s="79"/>
      <c r="Y107" s="79"/>
      <c r="Z107" s="79"/>
      <c r="AA107" s="458"/>
      <c r="AB107" s="79"/>
      <c r="AC107" s="79"/>
      <c r="AD107" s="79"/>
      <c r="AE107" s="79"/>
      <c r="AF107" s="5"/>
      <c r="AG107" s="79"/>
      <c r="AH107" s="79"/>
      <c r="AI107" s="79"/>
      <c r="AJ107" s="79"/>
      <c r="AK107" s="458"/>
      <c r="AL107" s="79"/>
      <c r="AM107" s="79"/>
      <c r="AN107" s="79"/>
      <c r="AO107" s="79"/>
      <c r="AP107" s="5"/>
      <c r="AQ107" s="79"/>
      <c r="AR107" s="79"/>
      <c r="AS107" s="79"/>
      <c r="AT107" s="79"/>
      <c r="AU107" s="5"/>
      <c r="AV107" s="79"/>
      <c r="AW107" s="79"/>
      <c r="AX107" s="79"/>
      <c r="AY107" s="79"/>
      <c r="AZ107" s="5"/>
      <c r="BA107" s="79"/>
      <c r="BB107" s="79"/>
      <c r="BC107" s="79"/>
      <c r="BD107" s="79"/>
      <c r="BE107" s="5"/>
      <c r="BF107" s="79"/>
      <c r="BG107" s="79"/>
      <c r="BH107" s="79"/>
      <c r="BI107" s="79"/>
      <c r="BJ107" s="5"/>
      <c r="BK107" s="79"/>
      <c r="BL107" s="79"/>
      <c r="BM107" s="79"/>
      <c r="BN107" s="79"/>
      <c r="BO107" s="458"/>
      <c r="BP107" s="79"/>
      <c r="BQ107" s="79"/>
      <c r="BR107" s="79"/>
      <c r="BS107" s="79"/>
      <c r="BT107" s="5"/>
      <c r="BU107" s="79"/>
      <c r="BV107" s="79"/>
      <c r="BW107" s="79"/>
      <c r="BX107" s="79"/>
      <c r="BY107" s="5"/>
      <c r="BZ107" s="79"/>
      <c r="CA107" s="79"/>
      <c r="CB107" s="79"/>
      <c r="CC107" s="79"/>
    </row>
    <row r="108" spans="1:81" s="452" customFormat="1" ht="12.75" customHeight="1">
      <c r="A108" s="42"/>
      <c r="B108" s="4" t="s">
        <v>86</v>
      </c>
      <c r="C108" s="79"/>
      <c r="D108" s="79"/>
      <c r="E108" s="79"/>
      <c r="F108" s="79"/>
      <c r="G108" s="5"/>
      <c r="H108" s="79"/>
      <c r="I108" s="79"/>
      <c r="J108" s="79"/>
      <c r="K108" s="79"/>
      <c r="L108" s="5"/>
      <c r="M108" s="79"/>
      <c r="N108" s="79"/>
      <c r="O108" s="79"/>
      <c r="P108" s="79"/>
      <c r="Q108" s="5"/>
      <c r="R108" s="79"/>
      <c r="S108" s="79"/>
      <c r="T108" s="79"/>
      <c r="U108" s="79"/>
      <c r="V108" s="5"/>
      <c r="W108" s="79"/>
      <c r="X108" s="79"/>
      <c r="Y108" s="79"/>
      <c r="Z108" s="79"/>
      <c r="AA108" s="5"/>
      <c r="AB108" s="79"/>
      <c r="AC108" s="79"/>
      <c r="AD108" s="79"/>
      <c r="AE108" s="79"/>
      <c r="AF108" s="5"/>
      <c r="AG108" s="79"/>
      <c r="AH108" s="79"/>
      <c r="AI108" s="79"/>
      <c r="AJ108" s="79"/>
      <c r="AK108" s="5"/>
      <c r="AL108" s="79"/>
      <c r="AM108" s="79"/>
      <c r="AN108" s="79"/>
      <c r="AO108" s="79"/>
      <c r="AP108" s="5"/>
      <c r="AQ108" s="79"/>
      <c r="AR108" s="79"/>
      <c r="AS108" s="79"/>
      <c r="AT108" s="79"/>
      <c r="AU108" s="5"/>
      <c r="AV108" s="79"/>
      <c r="AW108" s="79"/>
      <c r="AX108" s="79"/>
      <c r="AY108" s="79"/>
      <c r="AZ108" s="5"/>
      <c r="BA108" s="79"/>
      <c r="BB108" s="79"/>
      <c r="BC108" s="79"/>
      <c r="BD108" s="79"/>
      <c r="BE108" s="5"/>
      <c r="BF108" s="79"/>
      <c r="BG108" s="79"/>
      <c r="BH108" s="79"/>
      <c r="BI108" s="79"/>
      <c r="BJ108" s="5"/>
      <c r="BK108" s="79"/>
      <c r="BL108" s="79"/>
      <c r="BM108" s="79"/>
      <c r="BN108" s="79"/>
      <c r="BO108" s="5"/>
      <c r="BP108" s="79"/>
      <c r="BQ108" s="79"/>
      <c r="BR108" s="79"/>
      <c r="BS108" s="79"/>
      <c r="BT108" s="5"/>
      <c r="BU108" s="79"/>
      <c r="BV108" s="79"/>
      <c r="BW108" s="79"/>
      <c r="BX108" s="79"/>
      <c r="BY108" s="5"/>
      <c r="BZ108" s="79"/>
      <c r="CA108" s="79"/>
      <c r="CB108" s="79"/>
      <c r="CC108" s="79"/>
    </row>
    <row r="109" spans="1:81" s="452" customFormat="1" ht="12.75" customHeight="1">
      <c r="A109" s="33"/>
      <c r="B109" s="5"/>
      <c r="C109" s="79"/>
      <c r="D109" s="79"/>
      <c r="E109" s="79"/>
      <c r="F109" s="79"/>
      <c r="G109" s="476"/>
      <c r="H109" s="79"/>
      <c r="I109" s="79"/>
      <c r="J109" s="79"/>
      <c r="K109" s="79"/>
      <c r="L109" s="458"/>
      <c r="M109" s="79"/>
      <c r="N109" s="79"/>
      <c r="O109" s="79"/>
      <c r="P109" s="79"/>
      <c r="Q109" s="458"/>
      <c r="R109" s="79"/>
      <c r="S109" s="79"/>
      <c r="T109" s="79"/>
      <c r="U109" s="79"/>
      <c r="V109" s="458"/>
      <c r="W109" s="79"/>
      <c r="X109" s="79"/>
      <c r="Y109" s="79"/>
      <c r="Z109" s="79"/>
      <c r="AA109" s="458"/>
      <c r="AB109" s="79"/>
      <c r="AC109" s="79"/>
      <c r="AD109" s="79"/>
      <c r="AE109" s="79"/>
      <c r="AF109" s="476"/>
      <c r="AG109" s="79"/>
      <c r="AH109" s="79"/>
      <c r="AI109" s="79"/>
      <c r="AJ109" s="79"/>
      <c r="AK109" s="458"/>
      <c r="AL109" s="79"/>
      <c r="AM109" s="79"/>
      <c r="AN109" s="79"/>
      <c r="AO109" s="79"/>
      <c r="AP109" s="476"/>
      <c r="AQ109" s="79"/>
      <c r="AR109" s="79"/>
      <c r="AS109" s="79"/>
      <c r="AT109" s="79"/>
      <c r="AU109" s="476"/>
      <c r="AV109" s="79"/>
      <c r="AW109" s="79"/>
      <c r="AX109" s="79"/>
      <c r="AY109" s="79"/>
      <c r="AZ109" s="476"/>
      <c r="BA109" s="79"/>
      <c r="BB109" s="79"/>
      <c r="BC109" s="79"/>
      <c r="BD109" s="79"/>
      <c r="BE109" s="476"/>
      <c r="BF109" s="79"/>
      <c r="BG109" s="79"/>
      <c r="BH109" s="79"/>
      <c r="BI109" s="79"/>
      <c r="BJ109" s="476"/>
      <c r="BK109" s="79"/>
      <c r="BL109" s="79"/>
      <c r="BM109" s="79"/>
      <c r="BN109" s="79"/>
      <c r="BO109" s="458"/>
      <c r="BP109" s="79"/>
      <c r="BQ109" s="79"/>
      <c r="BR109" s="79"/>
      <c r="BS109" s="79"/>
      <c r="BT109" s="476"/>
      <c r="BU109" s="79"/>
      <c r="BV109" s="79"/>
      <c r="BW109" s="79"/>
      <c r="BX109" s="79"/>
      <c r="BY109" s="476"/>
      <c r="BZ109" s="79"/>
      <c r="CA109" s="79"/>
      <c r="CB109" s="79"/>
      <c r="CC109" s="79"/>
    </row>
    <row r="110" spans="1:81" s="452" customFormat="1" ht="12.75" customHeight="1">
      <c r="A110" s="56"/>
      <c r="B110" s="43"/>
      <c r="C110" s="79"/>
      <c r="D110" s="79"/>
      <c r="E110" s="79"/>
      <c r="F110" s="79"/>
      <c r="G110" s="477"/>
      <c r="H110" s="79"/>
      <c r="I110" s="79"/>
      <c r="J110" s="79"/>
      <c r="K110" s="79"/>
      <c r="L110" s="458"/>
      <c r="M110" s="79"/>
      <c r="N110" s="79"/>
      <c r="O110" s="79"/>
      <c r="P110" s="79"/>
      <c r="Q110" s="458"/>
      <c r="R110" s="79"/>
      <c r="S110" s="79"/>
      <c r="T110" s="79"/>
      <c r="U110" s="79"/>
      <c r="V110" s="458"/>
      <c r="W110" s="79"/>
      <c r="X110" s="79"/>
      <c r="Y110" s="79"/>
      <c r="Z110" s="79"/>
      <c r="AA110" s="458"/>
      <c r="AB110" s="79"/>
      <c r="AC110" s="79"/>
      <c r="AD110" s="79"/>
      <c r="AE110" s="79"/>
      <c r="AF110" s="477"/>
      <c r="AG110" s="79"/>
      <c r="AH110" s="79"/>
      <c r="AI110" s="79"/>
      <c r="AJ110" s="79"/>
      <c r="AK110" s="458"/>
      <c r="AL110" s="79"/>
      <c r="AM110" s="79"/>
      <c r="AN110" s="79"/>
      <c r="AO110" s="79"/>
      <c r="AP110" s="477"/>
      <c r="AQ110" s="79"/>
      <c r="AR110" s="79"/>
      <c r="AS110" s="79"/>
      <c r="AT110" s="79"/>
      <c r="AU110" s="477"/>
      <c r="AV110" s="79"/>
      <c r="AW110" s="79"/>
      <c r="AX110" s="79"/>
      <c r="AY110" s="79"/>
      <c r="AZ110" s="477"/>
      <c r="BA110" s="79"/>
      <c r="BB110" s="79"/>
      <c r="BC110" s="79"/>
      <c r="BD110" s="79"/>
      <c r="BE110" s="477"/>
      <c r="BF110" s="79"/>
      <c r="BG110" s="79"/>
      <c r="BH110" s="79"/>
      <c r="BI110" s="79"/>
      <c r="BJ110" s="477"/>
      <c r="BK110" s="79"/>
      <c r="BL110" s="79"/>
      <c r="BM110" s="79"/>
      <c r="BN110" s="79"/>
      <c r="BO110" s="458"/>
      <c r="BP110" s="79"/>
      <c r="BQ110" s="79"/>
      <c r="BR110" s="79"/>
      <c r="BS110" s="79"/>
      <c r="BT110" s="477"/>
      <c r="BU110" s="79"/>
      <c r="BV110" s="79"/>
      <c r="BW110" s="79"/>
      <c r="BX110" s="79"/>
      <c r="BY110" s="477"/>
      <c r="BZ110" s="79"/>
      <c r="CA110" s="79"/>
      <c r="CB110" s="79"/>
      <c r="CC110" s="79"/>
    </row>
    <row r="111" spans="1:81" s="452" customFormat="1" ht="12.75" customHeight="1">
      <c r="A111" s="41" t="s">
        <v>703</v>
      </c>
      <c r="B111" s="5" t="s">
        <v>175</v>
      </c>
      <c r="C111" s="793" t="s">
        <v>733</v>
      </c>
      <c r="D111" s="793"/>
      <c r="E111" s="793"/>
      <c r="F111" s="793"/>
      <c r="G111" s="477"/>
      <c r="H111" s="793" t="s">
        <v>733</v>
      </c>
      <c r="I111" s="793"/>
      <c r="J111" s="793"/>
      <c r="K111" s="793"/>
      <c r="L111" s="458"/>
      <c r="M111" s="793" t="s">
        <v>733</v>
      </c>
      <c r="N111" s="793"/>
      <c r="O111" s="793"/>
      <c r="P111" s="793"/>
      <c r="Q111" s="458"/>
      <c r="R111" s="793" t="s">
        <v>733</v>
      </c>
      <c r="S111" s="793"/>
      <c r="T111" s="793"/>
      <c r="U111" s="793"/>
      <c r="V111" s="458"/>
      <c r="W111" s="793" t="s">
        <v>733</v>
      </c>
      <c r="X111" s="793"/>
      <c r="Y111" s="793"/>
      <c r="Z111" s="793"/>
      <c r="AA111" s="458"/>
      <c r="AB111" s="793" t="s">
        <v>733</v>
      </c>
      <c r="AC111" s="793"/>
      <c r="AD111" s="793"/>
      <c r="AE111" s="793"/>
      <c r="AF111" s="477"/>
      <c r="AG111" s="793" t="s">
        <v>733</v>
      </c>
      <c r="AH111" s="793"/>
      <c r="AI111" s="793"/>
      <c r="AJ111" s="793"/>
      <c r="AK111" s="458"/>
      <c r="AL111" s="793" t="s">
        <v>733</v>
      </c>
      <c r="AM111" s="793"/>
      <c r="AN111" s="793"/>
      <c r="AO111" s="793"/>
      <c r="AP111" s="477"/>
      <c r="AQ111" s="793" t="s">
        <v>733</v>
      </c>
      <c r="AR111" s="793"/>
      <c r="AS111" s="793"/>
      <c r="AT111" s="793"/>
      <c r="AU111" s="477"/>
      <c r="AV111" s="793" t="s">
        <v>733</v>
      </c>
      <c r="AW111" s="793"/>
      <c r="AX111" s="793"/>
      <c r="AY111" s="793"/>
      <c r="AZ111" s="477"/>
      <c r="BA111" s="793" t="s">
        <v>733</v>
      </c>
      <c r="BB111" s="793"/>
      <c r="BC111" s="793"/>
      <c r="BD111" s="793"/>
      <c r="BE111" s="477"/>
      <c r="BF111" s="793" t="s">
        <v>733</v>
      </c>
      <c r="BG111" s="793"/>
      <c r="BH111" s="793"/>
      <c r="BI111" s="793"/>
      <c r="BJ111" s="5"/>
      <c r="BK111" s="793" t="s">
        <v>733</v>
      </c>
      <c r="BL111" s="793"/>
      <c r="BM111" s="793"/>
      <c r="BN111" s="793"/>
      <c r="BO111" s="458"/>
      <c r="BP111" s="793" t="s">
        <v>733</v>
      </c>
      <c r="BQ111" s="793"/>
      <c r="BR111" s="793"/>
      <c r="BS111" s="793"/>
      <c r="BT111" s="477"/>
      <c r="BU111" s="793" t="s">
        <v>733</v>
      </c>
      <c r="BV111" s="793"/>
      <c r="BW111" s="793"/>
      <c r="BX111" s="793"/>
      <c r="BY111" s="477"/>
      <c r="BZ111" s="793" t="s">
        <v>733</v>
      </c>
      <c r="CA111" s="793"/>
      <c r="CB111" s="793"/>
      <c r="CC111" s="793"/>
    </row>
    <row r="112" spans="1:81" s="452" customFormat="1" ht="12.75" customHeight="1">
      <c r="A112" s="56"/>
      <c r="B112" s="5" t="s">
        <v>83</v>
      </c>
      <c r="G112" s="477"/>
      <c r="L112" s="462"/>
      <c r="M112" s="453"/>
      <c r="N112" s="455"/>
      <c r="O112" s="453"/>
      <c r="P112" s="455"/>
      <c r="Q112" s="462"/>
      <c r="R112" s="453"/>
      <c r="S112" s="455"/>
      <c r="T112" s="453"/>
      <c r="U112" s="455"/>
      <c r="V112" s="462"/>
      <c r="W112" s="453"/>
      <c r="X112" s="455"/>
      <c r="Y112" s="453"/>
      <c r="Z112" s="455"/>
      <c r="AA112" s="462"/>
      <c r="AB112" s="453"/>
      <c r="AC112" s="455"/>
      <c r="AD112" s="453"/>
      <c r="AE112" s="455"/>
      <c r="AF112" s="477"/>
      <c r="AG112" s="453"/>
      <c r="AH112" s="455"/>
      <c r="AI112" s="453"/>
      <c r="AJ112" s="455"/>
      <c r="AK112" s="462"/>
      <c r="AL112" s="453"/>
      <c r="AM112" s="455"/>
      <c r="AN112" s="453"/>
      <c r="AO112" s="455"/>
      <c r="AP112" s="477"/>
      <c r="AU112" s="477"/>
      <c r="AZ112" s="477"/>
      <c r="BE112" s="477"/>
      <c r="BF112" s="453"/>
      <c r="BG112" s="455"/>
      <c r="BH112" s="453"/>
      <c r="BI112" s="455"/>
      <c r="BJ112" s="477"/>
      <c r="BK112" s="459"/>
      <c r="BL112" s="449"/>
      <c r="BM112" s="459"/>
      <c r="BN112" s="449"/>
      <c r="BO112" s="462"/>
      <c r="BP112" s="453"/>
      <c r="BQ112" s="455"/>
      <c r="BR112" s="453"/>
      <c r="BS112" s="455"/>
      <c r="BT112" s="477"/>
      <c r="BY112" s="477"/>
    </row>
    <row r="113" spans="1:81" s="452" customFormat="1" ht="12.75" customHeight="1">
      <c r="A113" s="56"/>
      <c r="B113" s="5" t="s">
        <v>84</v>
      </c>
      <c r="G113" s="476"/>
      <c r="L113" s="462"/>
      <c r="M113" s="453"/>
      <c r="N113" s="455"/>
      <c r="O113" s="453"/>
      <c r="P113" s="455"/>
      <c r="Q113" s="462"/>
      <c r="R113" s="453"/>
      <c r="S113" s="455"/>
      <c r="T113" s="453"/>
      <c r="U113" s="455"/>
      <c r="V113" s="462"/>
      <c r="W113" s="453"/>
      <c r="X113" s="455"/>
      <c r="Y113" s="453"/>
      <c r="Z113" s="455"/>
      <c r="AA113" s="462"/>
      <c r="AB113" s="453"/>
      <c r="AC113" s="455"/>
      <c r="AD113" s="453"/>
      <c r="AE113" s="455"/>
      <c r="AF113" s="476"/>
      <c r="AG113" s="453"/>
      <c r="AH113" s="455"/>
      <c r="AI113" s="453"/>
      <c r="AJ113" s="455"/>
      <c r="AK113" s="462"/>
      <c r="AL113" s="453"/>
      <c r="AM113" s="455"/>
      <c r="AN113" s="453"/>
      <c r="AO113" s="455"/>
      <c r="AP113" s="476"/>
      <c r="AU113" s="476"/>
      <c r="AZ113" s="476"/>
      <c r="BE113" s="476"/>
      <c r="BF113" s="453"/>
      <c r="BG113" s="455"/>
      <c r="BH113" s="453"/>
      <c r="BI113" s="455"/>
      <c r="BJ113" s="476"/>
      <c r="BK113" s="459"/>
      <c r="BL113" s="449"/>
      <c r="BM113" s="459"/>
      <c r="BN113" s="449"/>
      <c r="BO113" s="462"/>
      <c r="BP113" s="453"/>
      <c r="BQ113" s="455"/>
      <c r="BR113" s="453"/>
      <c r="BS113" s="455"/>
      <c r="BT113" s="476"/>
      <c r="BY113" s="476"/>
    </row>
    <row r="114" spans="1:81" s="452" customFormat="1" ht="12.75" customHeight="1">
      <c r="A114" s="56"/>
      <c r="B114" s="5" t="s">
        <v>85</v>
      </c>
      <c r="G114" s="477"/>
      <c r="L114" s="458"/>
      <c r="M114" s="453"/>
      <c r="N114" s="455"/>
      <c r="O114" s="453"/>
      <c r="P114" s="455"/>
      <c r="Q114" s="458"/>
      <c r="R114" s="453"/>
      <c r="S114" s="455"/>
      <c r="T114" s="453"/>
      <c r="U114" s="455"/>
      <c r="V114" s="458"/>
      <c r="W114" s="453"/>
      <c r="X114" s="455"/>
      <c r="Y114" s="453"/>
      <c r="Z114" s="455"/>
      <c r="AA114" s="458"/>
      <c r="AB114" s="453"/>
      <c r="AC114" s="455"/>
      <c r="AD114" s="453"/>
      <c r="AE114" s="455"/>
      <c r="AF114" s="477"/>
      <c r="AG114" s="453"/>
      <c r="AH114" s="455"/>
      <c r="AI114" s="453"/>
      <c r="AJ114" s="455"/>
      <c r="AK114" s="458"/>
      <c r="AL114" s="453"/>
      <c r="AM114" s="455"/>
      <c r="AN114" s="453"/>
      <c r="AO114" s="455"/>
      <c r="AP114" s="477"/>
      <c r="AU114" s="477"/>
      <c r="AZ114" s="477"/>
      <c r="BE114" s="477"/>
      <c r="BF114" s="453"/>
      <c r="BG114" s="455"/>
      <c r="BH114" s="453"/>
      <c r="BI114" s="455"/>
      <c r="BJ114" s="477"/>
      <c r="BK114" s="453"/>
      <c r="BL114" s="455"/>
      <c r="BM114" s="453"/>
      <c r="BN114" s="455"/>
      <c r="BO114" s="458"/>
      <c r="BP114" s="453"/>
      <c r="BQ114" s="455"/>
      <c r="BR114" s="453"/>
      <c r="BS114" s="455"/>
      <c r="BT114" s="477"/>
      <c r="BY114" s="477"/>
    </row>
    <row r="115" spans="1:81" s="452" customFormat="1" ht="12.75" customHeight="1">
      <c r="A115" s="56"/>
      <c r="B115" s="5" t="s">
        <v>176</v>
      </c>
      <c r="G115" s="477"/>
      <c r="L115" s="458"/>
      <c r="M115" s="453"/>
      <c r="N115" s="455"/>
      <c r="O115" s="453"/>
      <c r="P115" s="455"/>
      <c r="Q115" s="458"/>
      <c r="R115" s="453"/>
      <c r="S115" s="455"/>
      <c r="T115" s="453"/>
      <c r="U115" s="455"/>
      <c r="V115" s="458"/>
      <c r="W115" s="453"/>
      <c r="X115" s="455"/>
      <c r="Y115" s="453"/>
      <c r="Z115" s="455"/>
      <c r="AA115" s="458"/>
      <c r="AB115" s="453"/>
      <c r="AC115" s="455"/>
      <c r="AD115" s="453"/>
      <c r="AE115" s="455"/>
      <c r="AF115" s="477"/>
      <c r="AG115" s="453"/>
      <c r="AH115" s="455"/>
      <c r="AI115" s="453"/>
      <c r="AJ115" s="455"/>
      <c r="AK115" s="458"/>
      <c r="AL115" s="453"/>
      <c r="AM115" s="455"/>
      <c r="AN115" s="453"/>
      <c r="AO115" s="455"/>
      <c r="AP115" s="477"/>
      <c r="AU115" s="477"/>
      <c r="AZ115" s="477"/>
      <c r="BE115" s="477"/>
      <c r="BF115" s="453"/>
      <c r="BG115" s="455"/>
      <c r="BH115" s="453"/>
      <c r="BI115" s="455"/>
      <c r="BJ115" s="477"/>
      <c r="BK115" s="453"/>
      <c r="BL115" s="455"/>
      <c r="BM115" s="453"/>
      <c r="BN115" s="455"/>
      <c r="BO115" s="458"/>
      <c r="BP115" s="453"/>
      <c r="BQ115" s="455"/>
      <c r="BR115" s="453"/>
      <c r="BS115" s="455"/>
      <c r="BT115" s="477"/>
      <c r="BY115" s="477"/>
    </row>
    <row r="116" spans="1:81" s="452" customFormat="1" ht="12.75" customHeight="1">
      <c r="A116" s="42"/>
      <c r="B116" s="4" t="s">
        <v>86</v>
      </c>
      <c r="G116" s="5"/>
      <c r="L116" s="5"/>
      <c r="M116" s="453"/>
      <c r="N116" s="454"/>
      <c r="O116" s="453"/>
      <c r="P116" s="454"/>
      <c r="Q116" s="5"/>
      <c r="R116" s="453"/>
      <c r="S116" s="454"/>
      <c r="T116" s="453"/>
      <c r="U116" s="454"/>
      <c r="V116" s="5"/>
      <c r="W116" s="453"/>
      <c r="X116" s="454"/>
      <c r="Y116" s="453"/>
      <c r="Z116" s="454"/>
      <c r="AA116" s="5"/>
      <c r="AB116" s="453"/>
      <c r="AC116" s="454"/>
      <c r="AD116" s="453"/>
      <c r="AE116" s="454"/>
      <c r="AF116" s="5"/>
      <c r="AG116" s="453"/>
      <c r="AH116" s="454"/>
      <c r="AI116" s="453"/>
      <c r="AJ116" s="454"/>
      <c r="AK116" s="5"/>
      <c r="AL116" s="453"/>
      <c r="AM116" s="454"/>
      <c r="AN116" s="453"/>
      <c r="AO116" s="454"/>
      <c r="AP116" s="5"/>
      <c r="AU116" s="5"/>
      <c r="AZ116" s="5"/>
      <c r="BE116" s="5"/>
      <c r="BF116" s="453"/>
      <c r="BG116" s="454"/>
      <c r="BH116" s="453"/>
      <c r="BI116" s="454"/>
      <c r="BJ116" s="5"/>
      <c r="BK116" s="453"/>
      <c r="BL116" s="454"/>
      <c r="BM116" s="453"/>
      <c r="BN116" s="454"/>
      <c r="BO116" s="5"/>
      <c r="BP116" s="453"/>
      <c r="BQ116" s="454"/>
      <c r="BR116" s="453"/>
      <c r="BS116" s="454"/>
      <c r="BT116" s="5"/>
      <c r="BY116" s="5"/>
    </row>
    <row r="117" spans="1:81" s="452" customFormat="1" ht="12.75" customHeight="1">
      <c r="A117" s="33"/>
      <c r="B117" s="5"/>
      <c r="G117" s="6"/>
      <c r="L117" s="458"/>
      <c r="M117" s="458"/>
      <c r="N117" s="458"/>
      <c r="O117" s="458"/>
      <c r="P117" s="458"/>
      <c r="Q117" s="458"/>
      <c r="R117" s="458"/>
      <c r="S117" s="458"/>
      <c r="T117" s="458"/>
      <c r="U117" s="458"/>
      <c r="V117" s="458"/>
      <c r="W117" s="458"/>
      <c r="X117" s="458"/>
      <c r="Y117" s="458"/>
      <c r="Z117" s="458"/>
      <c r="AA117" s="458"/>
      <c r="AB117" s="458"/>
      <c r="AC117" s="458"/>
      <c r="AD117" s="458"/>
      <c r="AE117" s="458"/>
      <c r="AF117" s="6"/>
      <c r="AG117" s="458"/>
      <c r="AH117" s="458"/>
      <c r="AI117" s="458"/>
      <c r="AJ117" s="458"/>
      <c r="AK117" s="458"/>
      <c r="AL117" s="458"/>
      <c r="AM117" s="458"/>
      <c r="AN117" s="458"/>
      <c r="AO117" s="458"/>
      <c r="AP117" s="6"/>
      <c r="AU117" s="6"/>
      <c r="AZ117" s="6"/>
      <c r="BE117" s="6"/>
      <c r="BF117" s="5"/>
      <c r="BG117" s="455"/>
      <c r="BH117" s="5"/>
      <c r="BI117" s="455"/>
      <c r="BJ117" s="6"/>
      <c r="BK117" s="453"/>
      <c r="BL117" s="455"/>
      <c r="BM117" s="453"/>
      <c r="BN117" s="455"/>
      <c r="BO117" s="458"/>
      <c r="BP117" s="458"/>
      <c r="BQ117" s="458"/>
      <c r="BR117" s="458"/>
      <c r="BS117" s="458"/>
      <c r="BT117" s="6"/>
      <c r="BY117" s="6"/>
    </row>
    <row r="118" spans="1:81" s="452" customFormat="1" ht="12.75" customHeight="1">
      <c r="A118" s="56"/>
      <c r="B118" s="43"/>
      <c r="G118" s="478"/>
      <c r="L118" s="458"/>
      <c r="M118" s="458"/>
      <c r="N118" s="458"/>
      <c r="O118" s="458"/>
      <c r="P118" s="458"/>
      <c r="Q118" s="458"/>
      <c r="R118" s="458"/>
      <c r="S118" s="458"/>
      <c r="T118" s="458"/>
      <c r="U118" s="458"/>
      <c r="V118" s="458"/>
      <c r="W118" s="458"/>
      <c r="X118" s="458"/>
      <c r="Y118" s="458"/>
      <c r="Z118" s="458"/>
      <c r="AA118" s="458"/>
      <c r="AB118" s="458"/>
      <c r="AC118" s="458"/>
      <c r="AD118" s="458"/>
      <c r="AE118" s="458"/>
      <c r="AF118" s="478"/>
      <c r="AG118" s="458"/>
      <c r="AH118" s="458"/>
      <c r="AI118" s="458"/>
      <c r="AJ118" s="458"/>
      <c r="AK118" s="458"/>
      <c r="AL118" s="458"/>
      <c r="AM118" s="458"/>
      <c r="AN118" s="458"/>
      <c r="AO118" s="458"/>
      <c r="AP118" s="478"/>
      <c r="AU118" s="478"/>
      <c r="AZ118" s="478"/>
      <c r="BE118" s="478"/>
      <c r="BF118" s="4"/>
      <c r="BG118" s="455"/>
      <c r="BH118" s="4"/>
      <c r="BI118" s="455"/>
      <c r="BJ118" s="478"/>
      <c r="BK118" s="453"/>
      <c r="BL118" s="455"/>
      <c r="BM118" s="453"/>
      <c r="BN118" s="455"/>
      <c r="BO118" s="458"/>
      <c r="BP118" s="458"/>
      <c r="BQ118" s="458"/>
      <c r="BR118" s="458"/>
      <c r="BS118" s="458"/>
      <c r="BT118" s="478"/>
      <c r="BY118" s="478"/>
    </row>
    <row r="119" spans="1:81" s="452" customFormat="1" ht="12.75" customHeight="1">
      <c r="A119" s="41" t="s">
        <v>704</v>
      </c>
      <c r="B119" s="5" t="s">
        <v>175</v>
      </c>
      <c r="C119" s="473">
        <v>22.5</v>
      </c>
      <c r="D119" s="455">
        <v>8.4460252425084779</v>
      </c>
      <c r="E119" s="479">
        <v>26.5</v>
      </c>
      <c r="F119" s="472">
        <v>9.6665478379284195</v>
      </c>
      <c r="G119" s="6"/>
      <c r="H119" s="473">
        <v>62.8</v>
      </c>
      <c r="I119" s="455">
        <v>24.19668230677506</v>
      </c>
      <c r="J119" s="473">
        <v>72.599999999999994</v>
      </c>
      <c r="K119" s="455">
        <v>25.240026552949065</v>
      </c>
      <c r="L119" s="6"/>
      <c r="M119" s="473">
        <v>57</v>
      </c>
      <c r="N119" s="455">
        <v>49.389709517678298</v>
      </c>
      <c r="O119" s="473">
        <v>57.4</v>
      </c>
      <c r="P119" s="455">
        <v>47.432178992364598</v>
      </c>
      <c r="Q119" s="6"/>
      <c r="R119" s="473">
        <v>27.3</v>
      </c>
      <c r="S119" s="455">
        <v>22.868997182686801</v>
      </c>
      <c r="T119" s="473">
        <v>34.6</v>
      </c>
      <c r="U119" s="455">
        <v>26.815518079443024</v>
      </c>
      <c r="V119" s="6"/>
      <c r="W119" s="473">
        <v>40.700000000000003</v>
      </c>
      <c r="X119" s="455">
        <v>30.046221783044011</v>
      </c>
      <c r="Y119" s="473">
        <v>46.3</v>
      </c>
      <c r="Z119" s="455">
        <v>32.489928031186231</v>
      </c>
      <c r="AA119" s="6"/>
      <c r="AB119" s="473">
        <v>27.4</v>
      </c>
      <c r="AC119" s="455">
        <v>20.852310259009464</v>
      </c>
      <c r="AD119" s="473">
        <v>38</v>
      </c>
      <c r="AE119" s="455">
        <v>25.629265276778572</v>
      </c>
      <c r="AF119" s="6"/>
      <c r="AG119" s="473">
        <v>97.6</v>
      </c>
      <c r="AH119" s="455">
        <v>39.563206937163493</v>
      </c>
      <c r="AI119" s="473">
        <v>104.6</v>
      </c>
      <c r="AJ119" s="455">
        <v>38.726726432232361</v>
      </c>
      <c r="AK119" s="6"/>
      <c r="AL119" s="473">
        <v>54</v>
      </c>
      <c r="AM119" s="455">
        <v>21.66826612049465</v>
      </c>
      <c r="AN119" s="473">
        <v>70</v>
      </c>
      <c r="AO119" s="455">
        <v>25.033942009948777</v>
      </c>
      <c r="AP119" s="6"/>
      <c r="AQ119" s="473">
        <v>71.2</v>
      </c>
      <c r="AR119" s="455">
        <v>60.824704802753089</v>
      </c>
      <c r="AS119" s="473">
        <v>71.2</v>
      </c>
      <c r="AT119" s="455">
        <v>56.269303303216994</v>
      </c>
      <c r="AU119" s="6"/>
      <c r="AV119" s="473">
        <v>80.3</v>
      </c>
      <c r="AW119" s="455">
        <v>59.558190261532033</v>
      </c>
      <c r="AX119" s="473">
        <v>94.5</v>
      </c>
      <c r="AY119" s="455">
        <v>64.786838830928318</v>
      </c>
      <c r="AZ119" s="6"/>
      <c r="BA119" s="473">
        <v>149.6</v>
      </c>
      <c r="BB119" s="455">
        <v>59.854396895789542</v>
      </c>
      <c r="BC119" s="473">
        <v>164.9</v>
      </c>
      <c r="BD119" s="455">
        <v>59.412016229262782</v>
      </c>
      <c r="BE119" s="6"/>
      <c r="BF119" s="448">
        <v>19.899999999999999</v>
      </c>
      <c r="BG119" s="448">
        <v>16.959526870423431</v>
      </c>
      <c r="BH119" s="473">
        <v>17.399999999999999</v>
      </c>
      <c r="BI119" s="455">
        <v>14.396673925682395</v>
      </c>
      <c r="BJ119" s="6"/>
      <c r="BK119" s="473">
        <v>17.899999999999999</v>
      </c>
      <c r="BL119" s="455">
        <v>13.996706851227959</v>
      </c>
      <c r="BM119" s="473">
        <v>9.9</v>
      </c>
      <c r="BN119" s="455">
        <v>7.12731021707914</v>
      </c>
      <c r="BO119" s="6"/>
      <c r="BP119" s="473">
        <v>37.799999999999997</v>
      </c>
      <c r="BQ119" s="455">
        <v>15.436226242121387</v>
      </c>
      <c r="BR119" s="473">
        <v>21.7</v>
      </c>
      <c r="BS119" s="455">
        <v>8.1456292862826132</v>
      </c>
      <c r="BT119" s="6"/>
      <c r="BU119" s="473">
        <v>141.19999999999999</v>
      </c>
      <c r="BV119" s="455">
        <v>56.73311252467623</v>
      </c>
      <c r="BW119" s="473">
        <v>135</v>
      </c>
      <c r="BX119" s="455">
        <v>49.15507140241688</v>
      </c>
      <c r="BY119" s="6"/>
      <c r="BZ119" s="473">
        <v>150.5</v>
      </c>
      <c r="CA119" s="455">
        <v>60.599382737611784</v>
      </c>
      <c r="CB119" s="473">
        <v>153.30000000000001</v>
      </c>
      <c r="CC119" s="455">
        <v>56.460821598597974</v>
      </c>
    </row>
    <row r="120" spans="1:81" s="452" customFormat="1" ht="12.75" customHeight="1">
      <c r="A120" s="56"/>
      <c r="B120" s="5" t="s">
        <v>83</v>
      </c>
      <c r="C120" s="473">
        <v>16.399999999999999</v>
      </c>
      <c r="D120" s="455">
        <v>6.6340410288056919</v>
      </c>
      <c r="E120" s="479">
        <v>30.1</v>
      </c>
      <c r="F120" s="472">
        <v>11.401911160270059</v>
      </c>
      <c r="G120" s="477"/>
      <c r="H120" s="473">
        <v>61.5</v>
      </c>
      <c r="I120" s="455">
        <v>21.52899300984042</v>
      </c>
      <c r="J120" s="473">
        <v>75.8</v>
      </c>
      <c r="K120" s="455">
        <v>26.477195369003038</v>
      </c>
      <c r="L120" s="477"/>
      <c r="M120" s="473">
        <v>67.3</v>
      </c>
      <c r="N120" s="455">
        <v>46.467847827999478</v>
      </c>
      <c r="O120" s="473">
        <v>68</v>
      </c>
      <c r="P120" s="455">
        <v>43.933421638689445</v>
      </c>
      <c r="Q120" s="477"/>
      <c r="R120" s="473">
        <v>26</v>
      </c>
      <c r="S120" s="455">
        <v>18.055289014556813</v>
      </c>
      <c r="T120" s="473">
        <v>35.700000000000003</v>
      </c>
      <c r="U120" s="455">
        <v>23.238643562364338</v>
      </c>
      <c r="V120" s="477"/>
      <c r="W120" s="473">
        <v>36.700000000000003</v>
      </c>
      <c r="X120" s="455">
        <v>27.000431513994855</v>
      </c>
      <c r="Y120" s="473">
        <v>50.7</v>
      </c>
      <c r="Z120" s="455">
        <v>37.719058284889201</v>
      </c>
      <c r="AA120" s="477"/>
      <c r="AB120" s="473">
        <v>41.2</v>
      </c>
      <c r="AC120" s="455">
        <v>29.448587990213259</v>
      </c>
      <c r="AD120" s="473">
        <v>35.200000000000003</v>
      </c>
      <c r="AE120" s="455">
        <v>25.068993345825923</v>
      </c>
      <c r="AF120" s="477"/>
      <c r="AG120" s="473">
        <v>105.3</v>
      </c>
      <c r="AH120" s="455">
        <v>37.279373665083874</v>
      </c>
      <c r="AI120" s="473">
        <v>117.7</v>
      </c>
      <c r="AJ120" s="455">
        <v>43.714914400176902</v>
      </c>
      <c r="AK120" s="477"/>
      <c r="AL120" s="473">
        <v>66.599999999999994</v>
      </c>
      <c r="AM120" s="455">
        <v>23.529756705972144</v>
      </c>
      <c r="AN120" s="473">
        <v>69.400000000000006</v>
      </c>
      <c r="AO120" s="455">
        <v>25.077837666826117</v>
      </c>
      <c r="AP120" s="477"/>
      <c r="AQ120" s="473">
        <v>75.599999999999994</v>
      </c>
      <c r="AR120" s="455">
        <v>53.471149404057982</v>
      </c>
      <c r="AS120" s="473">
        <v>76.900000000000006</v>
      </c>
      <c r="AT120" s="455">
        <v>49.791617509670552</v>
      </c>
      <c r="AU120" s="477"/>
      <c r="AV120" s="473">
        <v>89.4</v>
      </c>
      <c r="AW120" s="455">
        <v>65.076937848284146</v>
      </c>
      <c r="AX120" s="473">
        <v>90.5</v>
      </c>
      <c r="AY120" s="455">
        <v>65.240724785026188</v>
      </c>
      <c r="AZ120" s="477"/>
      <c r="BA120" s="473">
        <v>161.80000000000001</v>
      </c>
      <c r="BB120" s="455">
        <v>57.354309261988803</v>
      </c>
      <c r="BC120" s="473">
        <v>174.4</v>
      </c>
      <c r="BD120" s="455">
        <v>63.003507595827777</v>
      </c>
      <c r="BE120" s="477"/>
      <c r="BF120" s="448">
        <v>23.5</v>
      </c>
      <c r="BG120" s="448">
        <v>19.474285706749317</v>
      </c>
      <c r="BH120" s="473">
        <v>22.8</v>
      </c>
      <c r="BI120" s="455">
        <v>15.055413386624307</v>
      </c>
      <c r="BJ120" s="477"/>
      <c r="BK120" s="473">
        <v>20.8</v>
      </c>
      <c r="BL120" s="455">
        <v>16.587320621337</v>
      </c>
      <c r="BM120" s="473">
        <v>10.1</v>
      </c>
      <c r="BN120" s="455">
        <v>7.8385712531771814</v>
      </c>
      <c r="BO120" s="477"/>
      <c r="BP120" s="473">
        <v>44.3</v>
      </c>
      <c r="BQ120" s="455">
        <v>18.019371401103427</v>
      </c>
      <c r="BR120" s="473">
        <v>34.700000000000003</v>
      </c>
      <c r="BS120" s="455">
        <v>13.230322192869693</v>
      </c>
      <c r="BT120" s="477"/>
      <c r="BU120" s="473">
        <v>145.6</v>
      </c>
      <c r="BV120" s="455">
        <v>51.774552668135556</v>
      </c>
      <c r="BW120" s="473">
        <v>139.30000000000001</v>
      </c>
      <c r="BX120" s="455">
        <v>51.385607579990356</v>
      </c>
      <c r="BY120" s="477"/>
      <c r="BZ120" s="473">
        <v>178.7</v>
      </c>
      <c r="CA120" s="455">
        <v>63.50587166200792</v>
      </c>
      <c r="CB120" s="473">
        <v>172.6</v>
      </c>
      <c r="CC120" s="455">
        <v>63.937492787806541</v>
      </c>
    </row>
    <row r="121" spans="1:81" s="452" customFormat="1" ht="12.75" customHeight="1">
      <c r="A121" s="56"/>
      <c r="B121" s="5" t="s">
        <v>84</v>
      </c>
      <c r="C121" s="473">
        <v>28.5</v>
      </c>
      <c r="D121" s="455">
        <v>11.506038766499973</v>
      </c>
      <c r="E121" s="479">
        <v>27.1</v>
      </c>
      <c r="F121" s="472">
        <v>10.250482680034041</v>
      </c>
      <c r="G121" s="480"/>
      <c r="H121" s="473">
        <v>52.7</v>
      </c>
      <c r="I121" s="455">
        <v>20.684156692426861</v>
      </c>
      <c r="J121" s="473">
        <v>53.5</v>
      </c>
      <c r="K121" s="455">
        <v>20.395019751452438</v>
      </c>
      <c r="L121" s="480"/>
      <c r="M121" s="473">
        <v>53.3</v>
      </c>
      <c r="N121" s="455">
        <v>42.699430650645418</v>
      </c>
      <c r="O121" s="473">
        <v>64.8</v>
      </c>
      <c r="P121" s="455">
        <v>48.395957463399533</v>
      </c>
      <c r="Q121" s="480"/>
      <c r="R121" s="473">
        <v>38.200000000000003</v>
      </c>
      <c r="S121" s="455">
        <v>31.263074693421704</v>
      </c>
      <c r="T121" s="473">
        <v>37.799999999999997</v>
      </c>
      <c r="U121" s="455">
        <v>28.103244655352469</v>
      </c>
      <c r="V121" s="480"/>
      <c r="W121" s="473">
        <v>37.200000000000003</v>
      </c>
      <c r="X121" s="455">
        <v>28.985230337141953</v>
      </c>
      <c r="Y121" s="473">
        <v>35</v>
      </c>
      <c r="Z121" s="455">
        <v>29.061576101549065</v>
      </c>
      <c r="AA121" s="480"/>
      <c r="AB121" s="473">
        <v>40.4</v>
      </c>
      <c r="AC121" s="455">
        <v>30.771877625757014</v>
      </c>
      <c r="AD121" s="473">
        <v>38.1</v>
      </c>
      <c r="AE121" s="455">
        <v>30.703201469692399</v>
      </c>
      <c r="AF121" s="480"/>
      <c r="AG121" s="473">
        <v>86.2</v>
      </c>
      <c r="AH121" s="455">
        <v>34.401066328336711</v>
      </c>
      <c r="AI121" s="473">
        <v>101.2</v>
      </c>
      <c r="AJ121" s="455">
        <v>38.440696821464684</v>
      </c>
      <c r="AK121" s="480"/>
      <c r="AL121" s="473">
        <v>82</v>
      </c>
      <c r="AM121" s="455">
        <v>32.688647522070035</v>
      </c>
      <c r="AN121" s="473">
        <v>76.7</v>
      </c>
      <c r="AO121" s="455">
        <v>29.081522384427331</v>
      </c>
      <c r="AP121" s="480"/>
      <c r="AQ121" s="473">
        <v>76.8</v>
      </c>
      <c r="AR121" s="455">
        <v>60.354509118364192</v>
      </c>
      <c r="AS121" s="473">
        <v>83</v>
      </c>
      <c r="AT121" s="455">
        <v>61.381670439940905</v>
      </c>
      <c r="AU121" s="480"/>
      <c r="AV121" s="473">
        <v>90.9</v>
      </c>
      <c r="AW121" s="455">
        <v>69.990735630457294</v>
      </c>
      <c r="AX121" s="473">
        <v>89.9</v>
      </c>
      <c r="AY121" s="455">
        <v>73.38818769858338</v>
      </c>
      <c r="AZ121" s="480"/>
      <c r="BA121" s="473">
        <v>165.9</v>
      </c>
      <c r="BB121" s="455">
        <v>65.916796711838316</v>
      </c>
      <c r="BC121" s="473">
        <v>170.7</v>
      </c>
      <c r="BD121" s="455">
        <v>64.736492946358865</v>
      </c>
      <c r="BE121" s="480"/>
      <c r="BF121" s="448">
        <v>36</v>
      </c>
      <c r="BG121" s="448">
        <v>30.915381958968005</v>
      </c>
      <c r="BH121" s="473">
        <v>26.4</v>
      </c>
      <c r="BI121" s="455">
        <v>20.322136482986807</v>
      </c>
      <c r="BJ121" s="480"/>
      <c r="BK121" s="473">
        <v>14.1</v>
      </c>
      <c r="BL121" s="455">
        <v>11.611537906118903</v>
      </c>
      <c r="BM121" s="473">
        <v>15.3</v>
      </c>
      <c r="BN121" s="455">
        <v>12.481120163446597</v>
      </c>
      <c r="BO121" s="480"/>
      <c r="BP121" s="473">
        <v>50.1</v>
      </c>
      <c r="BQ121" s="455">
        <v>21.079102417342945</v>
      </c>
      <c r="BR121" s="473">
        <v>37.4</v>
      </c>
      <c r="BS121" s="455">
        <v>14.283396474900124</v>
      </c>
      <c r="BT121" s="480"/>
      <c r="BU121" s="473">
        <v>119.7</v>
      </c>
      <c r="BV121" s="455">
        <v>47.902331858698176</v>
      </c>
      <c r="BW121" s="473">
        <v>135.30000000000001</v>
      </c>
      <c r="BX121" s="455">
        <v>51.428131202758856</v>
      </c>
      <c r="BY121" s="480"/>
      <c r="BZ121" s="473">
        <v>177.9</v>
      </c>
      <c r="CA121" s="455">
        <v>71.029443104296362</v>
      </c>
      <c r="CB121" s="473">
        <v>178.1</v>
      </c>
      <c r="CC121" s="455">
        <v>67.882417433712035</v>
      </c>
    </row>
    <row r="122" spans="1:81" s="452" customFormat="1" ht="12.75" customHeight="1">
      <c r="A122" s="56"/>
      <c r="B122" s="5" t="s">
        <v>85</v>
      </c>
      <c r="C122" s="473">
        <v>33.6</v>
      </c>
      <c r="D122" s="455">
        <v>12.485633014480715</v>
      </c>
      <c r="E122" s="479">
        <v>40.6</v>
      </c>
      <c r="F122" s="472">
        <v>13.813989314529133</v>
      </c>
      <c r="G122" s="477"/>
      <c r="H122" s="473">
        <v>83.4</v>
      </c>
      <c r="I122" s="455">
        <v>27.501766072558283</v>
      </c>
      <c r="J122" s="473">
        <v>71.099999999999994</v>
      </c>
      <c r="K122" s="455">
        <v>22.640105751180219</v>
      </c>
      <c r="L122" s="477"/>
      <c r="M122" s="473">
        <v>62.3</v>
      </c>
      <c r="N122" s="455">
        <v>48.050050409922875</v>
      </c>
      <c r="O122" s="473">
        <v>52.4</v>
      </c>
      <c r="P122" s="455">
        <v>36.413272574212051</v>
      </c>
      <c r="Q122" s="477"/>
      <c r="R122" s="473">
        <v>42.2</v>
      </c>
      <c r="S122" s="455">
        <v>32.606312263413393</v>
      </c>
      <c r="T122" s="473">
        <v>51.8</v>
      </c>
      <c r="U122" s="455">
        <v>35.04908663971915</v>
      </c>
      <c r="V122" s="477"/>
      <c r="W122" s="473">
        <v>35.4</v>
      </c>
      <c r="X122" s="455">
        <v>22.978040878521803</v>
      </c>
      <c r="Y122" s="473">
        <v>40.200000000000003</v>
      </c>
      <c r="Z122" s="455">
        <v>27.382716423673163</v>
      </c>
      <c r="AA122" s="477"/>
      <c r="AB122" s="473">
        <v>53.1</v>
      </c>
      <c r="AC122" s="455">
        <v>34.646951051665908</v>
      </c>
      <c r="AD122" s="473">
        <v>63.5</v>
      </c>
      <c r="AE122" s="455">
        <v>44.172580981964963</v>
      </c>
      <c r="AF122" s="477"/>
      <c r="AG122" s="473">
        <v>97.3</v>
      </c>
      <c r="AH122" s="455">
        <v>33.940009698734137</v>
      </c>
      <c r="AI122" s="473">
        <v>94</v>
      </c>
      <c r="AJ122" s="455">
        <v>31.758880645746387</v>
      </c>
      <c r="AK122" s="477"/>
      <c r="AL122" s="473">
        <v>98.3</v>
      </c>
      <c r="AM122" s="455">
        <v>34.640905376971311</v>
      </c>
      <c r="AN122" s="473">
        <v>116</v>
      </c>
      <c r="AO122" s="455">
        <v>38.746562637510664</v>
      </c>
      <c r="AP122" s="477"/>
      <c r="AQ122" s="473">
        <v>77.400000000000006</v>
      </c>
      <c r="AR122" s="455">
        <v>57.255675077333443</v>
      </c>
      <c r="AS122" s="473">
        <v>98.3</v>
      </c>
      <c r="AT122" s="455">
        <v>65.681292075785763</v>
      </c>
      <c r="AU122" s="477"/>
      <c r="AV122" s="473">
        <v>99.8</v>
      </c>
      <c r="AW122" s="455">
        <v>65.134961593071253</v>
      </c>
      <c r="AX122" s="473">
        <v>108.3</v>
      </c>
      <c r="AY122" s="455">
        <v>74.750124726417226</v>
      </c>
      <c r="AZ122" s="477"/>
      <c r="BA122" s="473">
        <v>179.2</v>
      </c>
      <c r="BB122" s="455">
        <v>61.862898860768098</v>
      </c>
      <c r="BC122" s="473">
        <v>205.8</v>
      </c>
      <c r="BD122" s="455">
        <v>68.214765587620832</v>
      </c>
      <c r="BE122" s="477"/>
      <c r="BF122" s="448">
        <v>30.2</v>
      </c>
      <c r="BG122" s="448">
        <v>25.846250417136606</v>
      </c>
      <c r="BH122" s="473">
        <v>23.2</v>
      </c>
      <c r="BI122" s="455">
        <v>17.026495542992556</v>
      </c>
      <c r="BJ122" s="477"/>
      <c r="BK122" s="473">
        <v>24.2</v>
      </c>
      <c r="BL122" s="455">
        <v>19.939212080222163</v>
      </c>
      <c r="BM122" s="473">
        <v>16.5</v>
      </c>
      <c r="BN122" s="455">
        <v>11.960260356394329</v>
      </c>
      <c r="BO122" s="477"/>
      <c r="BP122" s="473">
        <v>54.3</v>
      </c>
      <c r="BQ122" s="455">
        <v>22.822169506371043</v>
      </c>
      <c r="BR122" s="473">
        <v>43.6</v>
      </c>
      <c r="BS122" s="455">
        <v>15.24633760489529</v>
      </c>
      <c r="BT122" s="477"/>
      <c r="BU122" s="473">
        <v>126.1</v>
      </c>
      <c r="BV122" s="455">
        <v>44.020510657896054</v>
      </c>
      <c r="BW122" s="473">
        <v>140.30000000000001</v>
      </c>
      <c r="BX122" s="455">
        <v>47.092578334475476</v>
      </c>
      <c r="BY122" s="477"/>
      <c r="BZ122" s="473">
        <v>198.1</v>
      </c>
      <c r="CA122" s="455">
        <v>69.292569484695164</v>
      </c>
      <c r="CB122" s="473">
        <v>225.7</v>
      </c>
      <c r="CC122" s="455">
        <v>75.874463434677068</v>
      </c>
    </row>
    <row r="123" spans="1:81" s="452" customFormat="1" ht="12.75" customHeight="1">
      <c r="A123" s="56"/>
      <c r="B123" s="5" t="s">
        <v>176</v>
      </c>
      <c r="C123" s="473">
        <v>39.799999999999997</v>
      </c>
      <c r="D123" s="455">
        <v>18.315473676971084</v>
      </c>
      <c r="E123" s="479">
        <v>52.5</v>
      </c>
      <c r="F123" s="472">
        <v>24.02123076530923</v>
      </c>
      <c r="G123" s="478"/>
      <c r="H123" s="473">
        <v>51.8</v>
      </c>
      <c r="I123" s="455">
        <v>21.80781422042671</v>
      </c>
      <c r="J123" s="473">
        <v>58.4</v>
      </c>
      <c r="K123" s="455">
        <v>25.687214926745941</v>
      </c>
      <c r="L123" s="478"/>
      <c r="M123" s="473">
        <v>44.1</v>
      </c>
      <c r="N123" s="455">
        <v>39.936504621599703</v>
      </c>
      <c r="O123" s="473">
        <v>43.4</v>
      </c>
      <c r="P123" s="455">
        <v>36.528160695875172</v>
      </c>
      <c r="Q123" s="478"/>
      <c r="R123" s="473">
        <v>43.3</v>
      </c>
      <c r="S123" s="455">
        <v>37.291144639960791</v>
      </c>
      <c r="T123" s="473">
        <v>39.1</v>
      </c>
      <c r="U123" s="455">
        <v>33.966155543381241</v>
      </c>
      <c r="V123" s="478"/>
      <c r="W123" s="473">
        <v>27.2</v>
      </c>
      <c r="X123" s="455">
        <v>25.183336144976007</v>
      </c>
      <c r="Y123" s="473">
        <v>28.4</v>
      </c>
      <c r="Z123" s="455">
        <v>24.464757995426723</v>
      </c>
      <c r="AA123" s="478"/>
      <c r="AB123" s="473">
        <v>46.6</v>
      </c>
      <c r="AC123" s="455">
        <v>42.814759679091118</v>
      </c>
      <c r="AD123" s="473">
        <v>52</v>
      </c>
      <c r="AE123" s="455">
        <v>43.657466433730001</v>
      </c>
      <c r="AF123" s="478"/>
      <c r="AG123" s="473">
        <v>71.900000000000006</v>
      </c>
      <c r="AH123" s="455">
        <v>32.428476741278509</v>
      </c>
      <c r="AI123" s="473">
        <v>74.8</v>
      </c>
      <c r="AJ123" s="455">
        <v>34.092017729997501</v>
      </c>
      <c r="AK123" s="478"/>
      <c r="AL123" s="473">
        <v>89.2</v>
      </c>
      <c r="AM123" s="455">
        <v>39.892963809972535</v>
      </c>
      <c r="AN123" s="473">
        <v>90.3</v>
      </c>
      <c r="AO123" s="455">
        <v>41.740356830184531</v>
      </c>
      <c r="AP123" s="478"/>
      <c r="AQ123" s="473">
        <v>71.900000000000006</v>
      </c>
      <c r="AR123" s="455">
        <v>60.966625262157358</v>
      </c>
      <c r="AS123" s="473">
        <v>72.599999999999994</v>
      </c>
      <c r="AT123" s="455">
        <v>61.938030352248994</v>
      </c>
      <c r="AU123" s="478"/>
      <c r="AV123" s="473">
        <v>81.599999999999994</v>
      </c>
      <c r="AW123" s="455">
        <v>74.69152846157165</v>
      </c>
      <c r="AX123" s="473">
        <v>86.6</v>
      </c>
      <c r="AY123" s="455">
        <v>73.206316286219746</v>
      </c>
      <c r="AZ123" s="478"/>
      <c r="BA123" s="473">
        <v>154.80000000000001</v>
      </c>
      <c r="BB123" s="455">
        <v>68.500832224538527</v>
      </c>
      <c r="BC123" s="473">
        <v>158.30000000000001</v>
      </c>
      <c r="BD123" s="455">
        <v>71.968160857105772</v>
      </c>
      <c r="BE123" s="478"/>
      <c r="BF123" s="448">
        <v>34.1</v>
      </c>
      <c r="BG123" s="448">
        <v>29.670876691968274</v>
      </c>
      <c r="BH123" s="473">
        <v>27.1</v>
      </c>
      <c r="BI123" s="455">
        <v>23.264997300010986</v>
      </c>
      <c r="BJ123" s="478"/>
      <c r="BK123" s="473">
        <v>30.8</v>
      </c>
      <c r="BL123" s="455">
        <v>26.479587193660432</v>
      </c>
      <c r="BM123" s="473">
        <v>23.5</v>
      </c>
      <c r="BN123" s="455">
        <v>20.495914459662128</v>
      </c>
      <c r="BO123" s="478"/>
      <c r="BP123" s="473">
        <v>64.900000000000006</v>
      </c>
      <c r="BQ123" s="455">
        <v>28.080045037936422</v>
      </c>
      <c r="BR123" s="473">
        <v>50.5</v>
      </c>
      <c r="BS123" s="455">
        <v>23.745310922630154</v>
      </c>
      <c r="BT123" s="478"/>
      <c r="BU123" s="473">
        <v>94.7</v>
      </c>
      <c r="BV123" s="455">
        <v>42.790087686181124</v>
      </c>
      <c r="BW123" s="473">
        <v>89.9</v>
      </c>
      <c r="BX123" s="455">
        <v>40.440138774472096</v>
      </c>
      <c r="BY123" s="478"/>
      <c r="BZ123" s="473">
        <v>179.2</v>
      </c>
      <c r="CA123" s="455">
        <v>81.076658715425808</v>
      </c>
      <c r="CB123" s="473">
        <v>182.2</v>
      </c>
      <c r="CC123" s="455">
        <v>82.469810765260931</v>
      </c>
    </row>
    <row r="124" spans="1:81" s="452" customFormat="1" ht="12.75" customHeight="1">
      <c r="A124" s="42"/>
      <c r="B124" s="4" t="s">
        <v>86</v>
      </c>
      <c r="C124" s="453"/>
      <c r="D124" s="454">
        <v>2.1685317236313835</v>
      </c>
      <c r="E124" s="479"/>
      <c r="F124" s="481">
        <v>2.4849854537581306</v>
      </c>
      <c r="G124" s="5"/>
      <c r="H124" s="453"/>
      <c r="I124" s="454">
        <v>0.90127290774572566</v>
      </c>
      <c r="J124" s="453"/>
      <c r="K124" s="454">
        <v>1.0177174288172302</v>
      </c>
      <c r="L124" s="5"/>
      <c r="M124" s="453"/>
      <c r="N124" s="454">
        <v>0.80859970653006241</v>
      </c>
      <c r="O124" s="453"/>
      <c r="P124" s="454">
        <v>0.7701134856519094</v>
      </c>
      <c r="Q124" s="5"/>
      <c r="R124" s="453"/>
      <c r="S124" s="454">
        <v>1.6306418835099783</v>
      </c>
      <c r="T124" s="453"/>
      <c r="U124" s="454">
        <v>1.2666604256070648</v>
      </c>
      <c r="V124" s="5"/>
      <c r="W124" s="453"/>
      <c r="X124" s="454">
        <v>0.83815317369412889</v>
      </c>
      <c r="Y124" s="453"/>
      <c r="Z124" s="454">
        <v>0.75299514273911727</v>
      </c>
      <c r="AA124" s="5"/>
      <c r="AB124" s="453"/>
      <c r="AC124" s="454">
        <v>2.0532381854712018</v>
      </c>
      <c r="AD124" s="453"/>
      <c r="AE124" s="454">
        <v>1.7034224727965925</v>
      </c>
      <c r="AF124" s="5"/>
      <c r="AG124" s="453"/>
      <c r="AH124" s="454">
        <v>0.81966249077794018</v>
      </c>
      <c r="AI124" s="453"/>
      <c r="AJ124" s="454">
        <v>0.88032273498910096</v>
      </c>
      <c r="AK124" s="5"/>
      <c r="AL124" s="453"/>
      <c r="AM124" s="454">
        <v>1.8410778042014304</v>
      </c>
      <c r="AN124" s="453"/>
      <c r="AO124" s="454">
        <v>1.6673505440572016</v>
      </c>
      <c r="AP124" s="5"/>
      <c r="AQ124" s="453"/>
      <c r="AR124" s="454">
        <v>1.0023332700070555</v>
      </c>
      <c r="AS124" s="453"/>
      <c r="AT124" s="454">
        <v>1.1007427978712492</v>
      </c>
      <c r="AU124" s="5"/>
      <c r="AV124" s="453"/>
      <c r="AW124" s="454">
        <v>1.2540933183762986</v>
      </c>
      <c r="AX124" s="453"/>
      <c r="AY124" s="454">
        <v>1.1299566024090697</v>
      </c>
      <c r="AZ124" s="5"/>
      <c r="BA124" s="453"/>
      <c r="BB124" s="454">
        <v>1.144457813914707</v>
      </c>
      <c r="BC124" s="453"/>
      <c r="BD124" s="454">
        <v>1.2113401534698058</v>
      </c>
      <c r="BE124" s="5"/>
      <c r="BF124" s="474"/>
      <c r="BG124" s="475">
        <v>1.7495108748412553</v>
      </c>
      <c r="BH124" s="453"/>
      <c r="BI124" s="454">
        <v>1.6159980715065225</v>
      </c>
      <c r="BJ124" s="5"/>
      <c r="BK124" s="453"/>
      <c r="BL124" s="454">
        <v>1.8918440941225632</v>
      </c>
      <c r="BM124" s="453"/>
      <c r="BN124" s="454">
        <v>2.8756871576247467</v>
      </c>
      <c r="BO124" s="5"/>
      <c r="BP124" s="453"/>
      <c r="BQ124" s="454">
        <v>1.8191003809799957</v>
      </c>
      <c r="BR124" s="453"/>
      <c r="BS124" s="454">
        <v>2.915098402847486</v>
      </c>
      <c r="BT124" s="5"/>
      <c r="BU124" s="453"/>
      <c r="BV124" s="454">
        <v>0.75423479837404395</v>
      </c>
      <c r="BW124" s="453"/>
      <c r="BX124" s="454">
        <v>0.82270532054366452</v>
      </c>
      <c r="BY124" s="5"/>
      <c r="BZ124" s="453"/>
      <c r="CA124" s="454">
        <v>1.3379122864415669</v>
      </c>
      <c r="CB124" s="453"/>
      <c r="CC124" s="454">
        <v>1.4606555205939264</v>
      </c>
    </row>
    <row r="126" spans="1:81">
      <c r="A126" s="515" t="s">
        <v>746</v>
      </c>
    </row>
    <row r="127" spans="1:81" ht="12.75" customHeight="1">
      <c r="A127" s="41" t="s">
        <v>705</v>
      </c>
      <c r="B127" s="389" t="s">
        <v>175</v>
      </c>
      <c r="C127" s="793" t="s">
        <v>734</v>
      </c>
      <c r="D127" s="793"/>
      <c r="E127" s="793"/>
      <c r="F127" s="793"/>
      <c r="G127" s="126"/>
      <c r="H127" s="793" t="s">
        <v>734</v>
      </c>
      <c r="I127" s="793"/>
      <c r="J127" s="793"/>
      <c r="K127" s="793"/>
      <c r="L127" s="393"/>
      <c r="M127" s="793" t="s">
        <v>734</v>
      </c>
      <c r="N127" s="793"/>
      <c r="O127" s="793"/>
      <c r="P127" s="793"/>
      <c r="Q127" s="393"/>
      <c r="R127" s="793" t="s">
        <v>734</v>
      </c>
      <c r="S127" s="793"/>
      <c r="T127" s="793"/>
      <c r="U127" s="793"/>
      <c r="V127" s="393"/>
      <c r="W127" s="793" t="s">
        <v>734</v>
      </c>
      <c r="X127" s="793"/>
      <c r="Y127" s="793"/>
      <c r="Z127" s="793"/>
      <c r="AA127" s="393"/>
      <c r="AB127" s="793" t="s">
        <v>734</v>
      </c>
      <c r="AC127" s="793"/>
      <c r="AD127" s="793"/>
      <c r="AE127" s="793"/>
      <c r="AF127" s="126"/>
      <c r="AG127" s="793" t="s">
        <v>734</v>
      </c>
      <c r="AH127" s="793"/>
      <c r="AI127" s="793"/>
      <c r="AJ127" s="793"/>
      <c r="AK127" s="126"/>
      <c r="AL127" s="793" t="s">
        <v>734</v>
      </c>
      <c r="AM127" s="793"/>
      <c r="AN127" s="793"/>
      <c r="AO127" s="793"/>
      <c r="AP127" s="126"/>
      <c r="AQ127" s="793" t="s">
        <v>734</v>
      </c>
      <c r="AR127" s="793"/>
      <c r="AS127" s="793"/>
      <c r="AT127" s="793"/>
      <c r="AU127" s="126"/>
      <c r="AV127" s="793" t="s">
        <v>734</v>
      </c>
      <c r="AW127" s="793"/>
      <c r="AX127" s="793"/>
      <c r="AY127" s="793"/>
      <c r="AZ127" s="126"/>
      <c r="BA127" s="793" t="s">
        <v>734</v>
      </c>
      <c r="BB127" s="793"/>
      <c r="BC127" s="793"/>
      <c r="BD127" s="793"/>
      <c r="BE127" s="126"/>
      <c r="BF127" s="793" t="s">
        <v>734</v>
      </c>
      <c r="BG127" s="793"/>
      <c r="BH127" s="793"/>
      <c r="BI127" s="793"/>
      <c r="BJ127" s="126"/>
      <c r="BK127" s="793" t="s">
        <v>734</v>
      </c>
      <c r="BL127" s="793"/>
      <c r="BM127" s="793"/>
      <c r="BN127" s="793"/>
      <c r="BO127" s="393"/>
      <c r="BP127" s="793" t="s">
        <v>734</v>
      </c>
      <c r="BQ127" s="793"/>
      <c r="BR127" s="793"/>
      <c r="BS127" s="793"/>
      <c r="BT127" s="126"/>
      <c r="BU127" s="793" t="s">
        <v>734</v>
      </c>
      <c r="BV127" s="793"/>
      <c r="BW127" s="793"/>
      <c r="BX127" s="793"/>
      <c r="BY127" s="126"/>
      <c r="BZ127" s="793" t="s">
        <v>734</v>
      </c>
      <c r="CA127" s="793"/>
      <c r="CB127" s="793"/>
      <c r="CC127" s="793"/>
    </row>
    <row r="128" spans="1:81" ht="12.75" customHeight="1">
      <c r="A128" s="56"/>
      <c r="B128" s="389" t="s">
        <v>83</v>
      </c>
      <c r="G128" s="126"/>
      <c r="L128" s="393"/>
      <c r="Q128" s="393"/>
      <c r="V128" s="393"/>
      <c r="AA128" s="393"/>
      <c r="AF128" s="126"/>
      <c r="AK128" s="126"/>
      <c r="AP128" s="126"/>
      <c r="AU128" s="126"/>
      <c r="AZ128" s="126"/>
      <c r="BE128" s="126"/>
      <c r="BJ128" s="126"/>
      <c r="BO128" s="393"/>
      <c r="BT128" s="126"/>
      <c r="BY128" s="126"/>
    </row>
    <row r="129" spans="1:81" ht="12.75" customHeight="1">
      <c r="A129" s="56"/>
      <c r="B129" s="389" t="s">
        <v>84</v>
      </c>
      <c r="G129" s="126"/>
      <c r="L129" s="393"/>
      <c r="Q129" s="393"/>
      <c r="V129" s="393"/>
      <c r="AA129" s="393"/>
      <c r="AF129" s="126"/>
      <c r="AK129" s="126"/>
      <c r="AP129" s="126"/>
      <c r="AU129" s="126"/>
      <c r="AZ129" s="126"/>
      <c r="BE129" s="126"/>
      <c r="BJ129" s="126"/>
      <c r="BO129" s="393"/>
      <c r="BT129" s="126"/>
      <c r="BY129" s="126"/>
    </row>
    <row r="130" spans="1:81" ht="12.75" customHeight="1">
      <c r="A130" s="56"/>
      <c r="B130" s="389" t="s">
        <v>85</v>
      </c>
      <c r="G130" s="126"/>
      <c r="L130" s="393"/>
      <c r="Q130" s="393"/>
      <c r="V130" s="393"/>
      <c r="AA130" s="393"/>
      <c r="AF130" s="126"/>
      <c r="AK130" s="126"/>
      <c r="AP130" s="126"/>
      <c r="AU130" s="126"/>
      <c r="AZ130" s="126"/>
      <c r="BE130" s="126"/>
      <c r="BJ130" s="126"/>
      <c r="BO130" s="393"/>
      <c r="BT130" s="126"/>
      <c r="BY130" s="126"/>
    </row>
    <row r="131" spans="1:81" ht="12.75" customHeight="1">
      <c r="A131" s="56"/>
      <c r="B131" s="389" t="s">
        <v>176</v>
      </c>
      <c r="G131" s="126"/>
      <c r="L131" s="393"/>
      <c r="Q131" s="393"/>
      <c r="V131" s="393"/>
      <c r="AA131" s="393"/>
      <c r="AF131" s="126"/>
      <c r="AK131" s="126"/>
      <c r="AP131" s="126"/>
      <c r="AU131" s="126"/>
      <c r="AZ131" s="126"/>
      <c r="BE131" s="126"/>
      <c r="BJ131" s="126"/>
      <c r="BO131" s="393"/>
      <c r="BT131" s="126"/>
      <c r="BY131" s="126"/>
    </row>
    <row r="132" spans="1:81" ht="12.75" customHeight="1">
      <c r="A132" s="42"/>
      <c r="B132" s="4" t="s">
        <v>86</v>
      </c>
      <c r="G132" s="126"/>
      <c r="L132" s="126"/>
      <c r="Q132" s="126"/>
      <c r="V132" s="126"/>
      <c r="AA132" s="126"/>
      <c r="AF132" s="126"/>
      <c r="AK132" s="126"/>
      <c r="AP132" s="126"/>
      <c r="AU132" s="126"/>
      <c r="AZ132" s="126"/>
      <c r="BE132" s="126"/>
      <c r="BJ132" s="126"/>
      <c r="BO132" s="126"/>
      <c r="BT132" s="126"/>
      <c r="BY132" s="126"/>
    </row>
    <row r="133" spans="1:81" ht="12.75" customHeight="1">
      <c r="A133" s="33"/>
      <c r="B133" s="389"/>
      <c r="G133" s="230"/>
      <c r="L133" s="393"/>
      <c r="Q133" s="393"/>
      <c r="V133" s="393"/>
      <c r="AA133" s="393"/>
      <c r="AF133" s="230"/>
      <c r="AK133" s="230"/>
      <c r="AP133" s="230"/>
      <c r="AU133" s="230"/>
      <c r="AZ133" s="230"/>
      <c r="BE133" s="230"/>
      <c r="BJ133" s="230"/>
      <c r="BO133" s="393"/>
      <c r="BT133" s="230"/>
      <c r="BY133" s="230"/>
    </row>
    <row r="134" spans="1:81" ht="12.75" customHeight="1">
      <c r="A134" s="56"/>
      <c r="B134" s="43"/>
      <c r="G134" s="205"/>
      <c r="L134" s="393"/>
      <c r="Q134" s="393"/>
      <c r="V134" s="393"/>
      <c r="AA134" s="393"/>
      <c r="AF134" s="205"/>
      <c r="AK134" s="205"/>
      <c r="AP134" s="205"/>
      <c r="AU134" s="205"/>
      <c r="AZ134" s="205"/>
      <c r="BE134" s="205"/>
      <c r="BJ134" s="231"/>
      <c r="BO134" s="393"/>
      <c r="BT134" s="205"/>
      <c r="BY134" s="205"/>
    </row>
    <row r="135" spans="1:81" ht="12.75" customHeight="1">
      <c r="A135" s="41" t="s">
        <v>706</v>
      </c>
      <c r="B135" s="389" t="s">
        <v>175</v>
      </c>
      <c r="C135" s="793" t="s">
        <v>735</v>
      </c>
      <c r="D135" s="793"/>
      <c r="E135" s="793"/>
      <c r="F135" s="793"/>
      <c r="G135" s="205"/>
      <c r="H135" s="793" t="s">
        <v>735</v>
      </c>
      <c r="I135" s="793"/>
      <c r="J135" s="793"/>
      <c r="K135" s="793"/>
      <c r="L135" s="393"/>
      <c r="M135" s="793" t="s">
        <v>735</v>
      </c>
      <c r="N135" s="793"/>
      <c r="O135" s="793"/>
      <c r="P135" s="793"/>
      <c r="Q135" s="393"/>
      <c r="R135" s="793" t="s">
        <v>735</v>
      </c>
      <c r="S135" s="793"/>
      <c r="T135" s="793"/>
      <c r="U135" s="793"/>
      <c r="V135" s="393"/>
      <c r="W135" s="793" t="s">
        <v>735</v>
      </c>
      <c r="X135" s="793"/>
      <c r="Y135" s="793"/>
      <c r="Z135" s="793"/>
      <c r="AA135" s="393"/>
      <c r="AB135" s="793" t="s">
        <v>735</v>
      </c>
      <c r="AC135" s="793"/>
      <c r="AD135" s="793"/>
      <c r="AE135" s="793"/>
      <c r="AF135" s="205"/>
      <c r="AG135" s="793" t="s">
        <v>735</v>
      </c>
      <c r="AH135" s="793"/>
      <c r="AI135" s="793"/>
      <c r="AJ135" s="793"/>
      <c r="AK135" s="205"/>
      <c r="AL135" s="793" t="s">
        <v>735</v>
      </c>
      <c r="AM135" s="793"/>
      <c r="AN135" s="793"/>
      <c r="AO135" s="793"/>
      <c r="AP135" s="205"/>
      <c r="AQ135" s="793" t="s">
        <v>735</v>
      </c>
      <c r="AR135" s="793"/>
      <c r="AS135" s="793"/>
      <c r="AT135" s="793"/>
      <c r="AU135" s="205"/>
      <c r="AV135" s="793" t="s">
        <v>735</v>
      </c>
      <c r="AW135" s="793"/>
      <c r="AX135" s="793"/>
      <c r="AY135" s="793"/>
      <c r="AZ135" s="205"/>
      <c r="BA135" s="793" t="s">
        <v>735</v>
      </c>
      <c r="BB135" s="793"/>
      <c r="BC135" s="793"/>
      <c r="BD135" s="793"/>
      <c r="BE135" s="205"/>
      <c r="BF135" s="793" t="s">
        <v>735</v>
      </c>
      <c r="BG135" s="793"/>
      <c r="BH135" s="793"/>
      <c r="BI135" s="793"/>
      <c r="BJ135" s="126"/>
      <c r="BK135" s="793" t="s">
        <v>735</v>
      </c>
      <c r="BL135" s="793"/>
      <c r="BM135" s="793"/>
      <c r="BN135" s="793"/>
      <c r="BO135" s="393"/>
      <c r="BP135" s="793" t="s">
        <v>735</v>
      </c>
      <c r="BQ135" s="793"/>
      <c r="BR135" s="793"/>
      <c r="BS135" s="793"/>
      <c r="BT135" s="205"/>
      <c r="BU135" s="793" t="s">
        <v>735</v>
      </c>
      <c r="BV135" s="793"/>
      <c r="BW135" s="793"/>
      <c r="BX135" s="793"/>
      <c r="BY135" s="205"/>
      <c r="BZ135" s="793" t="s">
        <v>735</v>
      </c>
      <c r="CA135" s="793"/>
      <c r="CB135" s="793"/>
      <c r="CC135" s="793"/>
    </row>
    <row r="136" spans="1:81" ht="12.75" customHeight="1">
      <c r="A136" s="56"/>
      <c r="B136" s="389" t="s">
        <v>83</v>
      </c>
      <c r="G136" s="205"/>
      <c r="L136" s="398"/>
      <c r="M136" s="77"/>
      <c r="N136" s="82"/>
      <c r="O136" s="77"/>
      <c r="P136" s="82"/>
      <c r="Q136" s="398"/>
      <c r="R136" s="77"/>
      <c r="S136" s="82"/>
      <c r="T136" s="77"/>
      <c r="U136" s="82"/>
      <c r="V136" s="398"/>
      <c r="W136" s="77"/>
      <c r="X136" s="82"/>
      <c r="Y136" s="77"/>
      <c r="Z136" s="82"/>
      <c r="AA136" s="398"/>
      <c r="AB136" s="77"/>
      <c r="AC136" s="82"/>
      <c r="AD136" s="77"/>
      <c r="AE136" s="82"/>
      <c r="AF136" s="205"/>
      <c r="AG136" s="77"/>
      <c r="AH136" s="82"/>
      <c r="AI136" s="77"/>
      <c r="AJ136" s="82"/>
      <c r="AK136" s="205"/>
      <c r="AL136" s="77"/>
      <c r="AM136" s="82"/>
      <c r="AN136" s="77"/>
      <c r="AO136" s="82"/>
      <c r="AP136" s="205"/>
      <c r="AU136" s="205"/>
      <c r="AZ136" s="205"/>
      <c r="BE136" s="205"/>
      <c r="BF136" s="77"/>
      <c r="BG136" s="82"/>
      <c r="BH136" s="77"/>
      <c r="BI136" s="82"/>
      <c r="BJ136" s="231"/>
      <c r="BK136" s="77"/>
      <c r="BL136" s="82"/>
      <c r="BM136" s="77"/>
      <c r="BN136" s="82"/>
      <c r="BO136" s="398"/>
      <c r="BP136" s="77"/>
      <c r="BQ136" s="82"/>
      <c r="BR136" s="77"/>
      <c r="BS136" s="82"/>
      <c r="BT136" s="205"/>
      <c r="BY136" s="205"/>
    </row>
    <row r="137" spans="1:81" ht="12.75" customHeight="1">
      <c r="A137" s="56"/>
      <c r="B137" s="389" t="s">
        <v>84</v>
      </c>
      <c r="G137" s="230"/>
      <c r="L137" s="398"/>
      <c r="M137" s="77"/>
      <c r="N137" s="82"/>
      <c r="O137" s="77"/>
      <c r="P137" s="82"/>
      <c r="Q137" s="398"/>
      <c r="R137" s="77"/>
      <c r="S137" s="82"/>
      <c r="T137" s="77"/>
      <c r="U137" s="82"/>
      <c r="V137" s="398"/>
      <c r="W137" s="77"/>
      <c r="X137" s="82"/>
      <c r="Y137" s="77"/>
      <c r="Z137" s="82"/>
      <c r="AA137" s="398"/>
      <c r="AB137" s="77"/>
      <c r="AC137" s="82"/>
      <c r="AD137" s="77"/>
      <c r="AE137" s="82"/>
      <c r="AF137" s="230"/>
      <c r="AG137" s="77"/>
      <c r="AH137" s="82"/>
      <c r="AI137" s="77"/>
      <c r="AJ137" s="82"/>
      <c r="AK137" s="230"/>
      <c r="AL137" s="77"/>
      <c r="AM137" s="82"/>
      <c r="AN137" s="77"/>
      <c r="AO137" s="82"/>
      <c r="AP137" s="230"/>
      <c r="AU137" s="230"/>
      <c r="AZ137" s="230"/>
      <c r="BE137" s="230"/>
      <c r="BF137" s="77"/>
      <c r="BG137" s="82"/>
      <c r="BH137" s="77"/>
      <c r="BI137" s="82"/>
      <c r="BJ137" s="230"/>
      <c r="BK137" s="77"/>
      <c r="BL137" s="82"/>
      <c r="BM137" s="77"/>
      <c r="BN137" s="82"/>
      <c r="BO137" s="398"/>
      <c r="BP137" s="77"/>
      <c r="BQ137" s="82"/>
      <c r="BR137" s="77"/>
      <c r="BS137" s="82"/>
      <c r="BT137" s="230"/>
      <c r="BY137" s="230"/>
    </row>
    <row r="138" spans="1:81" ht="12.75" customHeight="1">
      <c r="A138" s="56"/>
      <c r="B138" s="389" t="s">
        <v>85</v>
      </c>
      <c r="G138" s="205"/>
      <c r="L138" s="393"/>
      <c r="M138" s="77"/>
      <c r="N138" s="82"/>
      <c r="O138" s="77"/>
      <c r="P138" s="82"/>
      <c r="Q138" s="393"/>
      <c r="R138" s="77"/>
      <c r="S138" s="82"/>
      <c r="T138" s="77"/>
      <c r="U138" s="82"/>
      <c r="V138" s="393"/>
      <c r="W138" s="77"/>
      <c r="X138" s="82"/>
      <c r="Y138" s="77"/>
      <c r="Z138" s="82"/>
      <c r="AA138" s="393"/>
      <c r="AB138" s="77"/>
      <c r="AC138" s="82"/>
      <c r="AD138" s="77"/>
      <c r="AE138" s="82"/>
      <c r="AF138" s="205"/>
      <c r="AG138" s="77"/>
      <c r="AH138" s="82"/>
      <c r="AI138" s="77"/>
      <c r="AJ138" s="82"/>
      <c r="AK138" s="205"/>
      <c r="AL138" s="77"/>
      <c r="AM138" s="82"/>
      <c r="AN138" s="77"/>
      <c r="AO138" s="82"/>
      <c r="AP138" s="205"/>
      <c r="AU138" s="205"/>
      <c r="AZ138" s="205"/>
      <c r="BE138" s="205"/>
      <c r="BF138" s="77"/>
      <c r="BG138" s="82"/>
      <c r="BH138" s="77"/>
      <c r="BI138" s="82"/>
      <c r="BJ138" s="231"/>
      <c r="BK138" s="77"/>
      <c r="BL138" s="82"/>
      <c r="BM138" s="77"/>
      <c r="BN138" s="82"/>
      <c r="BO138" s="393"/>
      <c r="BP138" s="77"/>
      <c r="BQ138" s="82"/>
      <c r="BR138" s="77"/>
      <c r="BS138" s="82"/>
      <c r="BT138" s="205"/>
      <c r="BY138" s="205"/>
    </row>
    <row r="139" spans="1:81" ht="12.75" customHeight="1">
      <c r="A139" s="56"/>
      <c r="B139" s="389" t="s">
        <v>176</v>
      </c>
      <c r="G139" s="205"/>
      <c r="L139" s="393"/>
      <c r="M139" s="77"/>
      <c r="N139" s="82"/>
      <c r="O139" s="77"/>
      <c r="P139" s="82"/>
      <c r="Q139" s="393"/>
      <c r="R139" s="77"/>
      <c r="S139" s="82"/>
      <c r="T139" s="77"/>
      <c r="U139" s="82"/>
      <c r="V139" s="393"/>
      <c r="W139" s="77"/>
      <c r="X139" s="82"/>
      <c r="Y139" s="77"/>
      <c r="Z139" s="82"/>
      <c r="AA139" s="393"/>
      <c r="AB139" s="77"/>
      <c r="AC139" s="82"/>
      <c r="AD139" s="77"/>
      <c r="AE139" s="82"/>
      <c r="AF139" s="205"/>
      <c r="AG139" s="77"/>
      <c r="AH139" s="82"/>
      <c r="AI139" s="77"/>
      <c r="AJ139" s="82"/>
      <c r="AK139" s="205"/>
      <c r="AL139" s="77"/>
      <c r="AM139" s="82"/>
      <c r="AN139" s="77"/>
      <c r="AO139" s="82"/>
      <c r="AP139" s="205"/>
      <c r="AU139" s="205"/>
      <c r="AZ139" s="205"/>
      <c r="BE139" s="205"/>
      <c r="BF139" s="77"/>
      <c r="BG139" s="82"/>
      <c r="BH139" s="77"/>
      <c r="BI139" s="82"/>
      <c r="BJ139" s="231"/>
      <c r="BK139" s="77"/>
      <c r="BL139" s="82"/>
      <c r="BM139" s="77"/>
      <c r="BN139" s="82"/>
      <c r="BO139" s="393"/>
      <c r="BP139" s="77"/>
      <c r="BQ139" s="82"/>
      <c r="BR139" s="77"/>
      <c r="BS139" s="82"/>
      <c r="BT139" s="205"/>
      <c r="BY139" s="205"/>
    </row>
    <row r="140" spans="1:81" ht="12.75" customHeight="1">
      <c r="A140" s="42"/>
      <c r="B140" s="4" t="s">
        <v>86</v>
      </c>
      <c r="G140" s="126"/>
      <c r="L140" s="126"/>
      <c r="M140" s="77"/>
      <c r="N140" s="88"/>
      <c r="O140" s="77"/>
      <c r="P140" s="88"/>
      <c r="Q140" s="126"/>
      <c r="R140" s="77"/>
      <c r="S140" s="88"/>
      <c r="T140" s="77"/>
      <c r="U140" s="88"/>
      <c r="V140" s="126"/>
      <c r="W140" s="77"/>
      <c r="X140" s="88"/>
      <c r="Y140" s="77"/>
      <c r="Z140" s="88"/>
      <c r="AA140" s="126"/>
      <c r="AB140" s="77"/>
      <c r="AC140" s="88"/>
      <c r="AD140" s="77"/>
      <c r="AE140" s="88"/>
      <c r="AF140" s="126"/>
      <c r="AG140" s="77"/>
      <c r="AH140" s="88"/>
      <c r="AI140" s="77"/>
      <c r="AJ140" s="88"/>
      <c r="AK140" s="126"/>
      <c r="AL140" s="77"/>
      <c r="AM140" s="88"/>
      <c r="AN140" s="77"/>
      <c r="AO140" s="88"/>
      <c r="AP140" s="126"/>
      <c r="AU140" s="126"/>
      <c r="AZ140" s="126"/>
      <c r="BE140" s="126"/>
      <c r="BF140" s="77"/>
      <c r="BG140" s="88"/>
      <c r="BH140" s="77"/>
      <c r="BI140" s="88"/>
      <c r="BJ140" s="126"/>
      <c r="BK140" s="77"/>
      <c r="BL140" s="88"/>
      <c r="BM140" s="77"/>
      <c r="BN140" s="88"/>
      <c r="BO140" s="126"/>
      <c r="BP140" s="77"/>
      <c r="BQ140" s="88"/>
      <c r="BR140" s="77"/>
      <c r="BS140" s="88"/>
      <c r="BT140" s="126"/>
      <c r="BY140" s="126"/>
    </row>
    <row r="141" spans="1:81" ht="12.75" customHeight="1">
      <c r="A141" s="33"/>
      <c r="B141" s="389"/>
      <c r="G141" s="127"/>
      <c r="L141" s="393"/>
      <c r="M141" s="393"/>
      <c r="N141" s="393"/>
      <c r="O141" s="393"/>
      <c r="P141" s="393"/>
      <c r="Q141" s="393"/>
      <c r="R141" s="393"/>
      <c r="S141" s="393"/>
      <c r="T141" s="393"/>
      <c r="U141" s="393"/>
      <c r="V141" s="393"/>
      <c r="W141" s="393"/>
      <c r="X141" s="393"/>
      <c r="Y141" s="393"/>
      <c r="Z141" s="393"/>
      <c r="AA141" s="393"/>
      <c r="AB141" s="393"/>
      <c r="AC141" s="393"/>
      <c r="AD141" s="393"/>
      <c r="AE141" s="393"/>
      <c r="AF141" s="127"/>
      <c r="AG141" s="393"/>
      <c r="AH141" s="393"/>
      <c r="AI141" s="393"/>
      <c r="AJ141" s="393"/>
      <c r="AK141" s="127"/>
      <c r="AL141" s="393"/>
      <c r="AM141" s="393"/>
      <c r="AN141" s="393"/>
      <c r="AO141" s="393"/>
      <c r="AP141" s="127"/>
      <c r="AU141" s="127"/>
      <c r="AZ141" s="127"/>
      <c r="BE141" s="127"/>
      <c r="BF141" s="126"/>
      <c r="BG141" s="233"/>
      <c r="BH141" s="126"/>
      <c r="BI141" s="233"/>
      <c r="BJ141" s="229"/>
      <c r="BK141" s="235"/>
      <c r="BL141" s="233"/>
      <c r="BM141" s="235"/>
      <c r="BN141" s="233"/>
      <c r="BO141" s="393"/>
      <c r="BP141" s="393"/>
      <c r="BQ141" s="393"/>
      <c r="BR141" s="393"/>
      <c r="BS141" s="393"/>
      <c r="BT141" s="127"/>
      <c r="BY141" s="127"/>
    </row>
    <row r="142" spans="1:81" ht="12.75" customHeight="1">
      <c r="A142" s="56"/>
      <c r="B142" s="43"/>
      <c r="G142" s="204"/>
      <c r="L142" s="393"/>
      <c r="M142" s="393"/>
      <c r="N142" s="393"/>
      <c r="O142" s="393"/>
      <c r="P142" s="393"/>
      <c r="Q142" s="393"/>
      <c r="R142" s="393"/>
      <c r="S142" s="393"/>
      <c r="T142" s="393"/>
      <c r="U142" s="393"/>
      <c r="V142" s="393"/>
      <c r="W142" s="393"/>
      <c r="X142" s="393"/>
      <c r="Y142" s="393"/>
      <c r="Z142" s="393"/>
      <c r="AA142" s="393"/>
      <c r="AB142" s="393"/>
      <c r="AC142" s="393"/>
      <c r="AD142" s="393"/>
      <c r="AE142" s="393"/>
      <c r="AF142" s="204"/>
      <c r="AG142" s="393"/>
      <c r="AH142" s="393"/>
      <c r="AI142" s="393"/>
      <c r="AJ142" s="393"/>
      <c r="AK142" s="204"/>
      <c r="AL142" s="393"/>
      <c r="AM142" s="393"/>
      <c r="AN142" s="393"/>
      <c r="AO142" s="393"/>
      <c r="AP142" s="204"/>
      <c r="AU142" s="204"/>
      <c r="AZ142" s="204"/>
      <c r="BE142" s="204"/>
      <c r="BF142" s="136"/>
      <c r="BG142" s="233"/>
      <c r="BH142" s="136"/>
      <c r="BI142" s="233"/>
      <c r="BJ142" s="204"/>
      <c r="BK142" s="235"/>
      <c r="BL142" s="233"/>
      <c r="BM142" s="235"/>
      <c r="BN142" s="233"/>
      <c r="BO142" s="393"/>
      <c r="BP142" s="393"/>
      <c r="BQ142" s="393"/>
      <c r="BR142" s="393"/>
      <c r="BS142" s="393"/>
      <c r="BT142" s="204"/>
      <c r="BY142" s="204"/>
    </row>
    <row r="143" spans="1:81" ht="12.75" customHeight="1">
      <c r="A143" s="41" t="s">
        <v>707</v>
      </c>
      <c r="B143" s="389" t="s">
        <v>175</v>
      </c>
      <c r="C143" s="98">
        <v>33.1</v>
      </c>
      <c r="D143" s="82">
        <v>8.2898105755367641</v>
      </c>
      <c r="E143" s="98">
        <v>25.8</v>
      </c>
      <c r="F143" s="82">
        <v>6.4497789919091799</v>
      </c>
      <c r="G143" s="127"/>
      <c r="H143" s="98">
        <v>76</v>
      </c>
      <c r="I143" s="82">
        <v>18.545948961178134</v>
      </c>
      <c r="J143" s="98">
        <v>74.2</v>
      </c>
      <c r="K143" s="82">
        <v>18.487822472956417</v>
      </c>
      <c r="L143" s="98"/>
      <c r="M143" s="98">
        <v>90</v>
      </c>
      <c r="N143" s="82">
        <v>39.139008965881587</v>
      </c>
      <c r="O143" s="98">
        <v>101.8</v>
      </c>
      <c r="P143" s="82">
        <v>49.597141114952713</v>
      </c>
      <c r="Q143" s="98"/>
      <c r="R143" s="98">
        <v>49.7</v>
      </c>
      <c r="S143" s="82">
        <v>22.069483251324002</v>
      </c>
      <c r="T143" s="98">
        <v>46.5</v>
      </c>
      <c r="U143" s="82">
        <v>21.228150730895798</v>
      </c>
      <c r="V143" s="98"/>
      <c r="W143" s="98">
        <v>56.3</v>
      </c>
      <c r="X143" s="82">
        <v>28.578868086681407</v>
      </c>
      <c r="Y143" s="98">
        <v>37.200000000000003</v>
      </c>
      <c r="Z143" s="82">
        <v>21.798639018689347</v>
      </c>
      <c r="AA143" s="98"/>
      <c r="AB143" s="98">
        <v>45.6</v>
      </c>
      <c r="AC143" s="82">
        <v>21.954687958311268</v>
      </c>
      <c r="AD143" s="98">
        <v>41.7</v>
      </c>
      <c r="AE143" s="82">
        <v>23.476530932202241</v>
      </c>
      <c r="AF143" s="127"/>
      <c r="AG143" s="98">
        <v>150.4</v>
      </c>
      <c r="AH143" s="82">
        <v>35.33065602213194</v>
      </c>
      <c r="AI143" s="98">
        <v>140.1</v>
      </c>
      <c r="AJ143" s="82">
        <v>35.566396205938979</v>
      </c>
      <c r="AK143" s="127"/>
      <c r="AL143" s="98">
        <v>94</v>
      </c>
      <c r="AM143" s="82">
        <v>21.749378235185858</v>
      </c>
      <c r="AN143" s="98">
        <v>86</v>
      </c>
      <c r="AO143" s="82">
        <v>21.280196647871879</v>
      </c>
      <c r="AP143" s="127"/>
      <c r="AQ143" s="98">
        <v>98.4</v>
      </c>
      <c r="AR143" s="82">
        <v>43.833459087787233</v>
      </c>
      <c r="AS143" s="98">
        <v>95.4</v>
      </c>
      <c r="AT143" s="82">
        <v>43.967460795969444</v>
      </c>
      <c r="AU143" s="127"/>
      <c r="AV143" s="98">
        <v>124.2</v>
      </c>
      <c r="AW143" s="82">
        <v>61.395229093588306</v>
      </c>
      <c r="AX143" s="98">
        <v>99.7</v>
      </c>
      <c r="AY143" s="82">
        <v>57.055374677787263</v>
      </c>
      <c r="AZ143" s="127"/>
      <c r="BA143" s="98">
        <v>221.5</v>
      </c>
      <c r="BB143" s="82">
        <v>52.199734522658609</v>
      </c>
      <c r="BC143" s="98">
        <v>194</v>
      </c>
      <c r="BD143" s="82">
        <v>48.427900049008329</v>
      </c>
      <c r="BE143" s="127"/>
      <c r="BF143" s="98">
        <v>18.2</v>
      </c>
      <c r="BG143" s="82">
        <v>11.63780138792535</v>
      </c>
      <c r="BH143" s="98">
        <v>8.1999999999999993</v>
      </c>
      <c r="BI143" s="82">
        <v>4.1697005847658541</v>
      </c>
      <c r="BJ143" s="98"/>
      <c r="BK143" s="98">
        <v>11.1</v>
      </c>
      <c r="BL143" s="82">
        <v>6.7109763423603672</v>
      </c>
      <c r="BM143" s="98">
        <v>14.3</v>
      </c>
      <c r="BN143" s="82">
        <v>8.1904596128490734</v>
      </c>
      <c r="BO143" s="98"/>
      <c r="BP143" s="98">
        <v>29.3</v>
      </c>
      <c r="BQ143" s="82">
        <v>9.1139607634651796</v>
      </c>
      <c r="BR143" s="98">
        <v>22.8</v>
      </c>
      <c r="BS143" s="82">
        <v>5.7876573876040451</v>
      </c>
      <c r="BT143" s="127"/>
      <c r="BU143" s="98">
        <v>243.4</v>
      </c>
      <c r="BV143" s="82">
        <v>56.646199746356771</v>
      </c>
      <c r="BW143" s="98">
        <v>211.8</v>
      </c>
      <c r="BX143" s="82">
        <v>52.990385234494504</v>
      </c>
      <c r="BY143" s="127"/>
      <c r="BZ143" s="98">
        <v>243.1</v>
      </c>
      <c r="CA143" s="82">
        <v>56.104694759737555</v>
      </c>
      <c r="CB143" s="98">
        <v>217.5</v>
      </c>
      <c r="CC143" s="82">
        <v>54.948689260986335</v>
      </c>
    </row>
    <row r="144" spans="1:81" ht="12.75" customHeight="1">
      <c r="A144" s="56"/>
      <c r="B144" s="389" t="s">
        <v>83</v>
      </c>
      <c r="C144" s="98">
        <v>22.1</v>
      </c>
      <c r="D144" s="82">
        <v>7.1556461236672817</v>
      </c>
      <c r="E144" s="98">
        <v>52</v>
      </c>
      <c r="F144" s="82">
        <v>11.362290338405137</v>
      </c>
      <c r="G144" s="205"/>
      <c r="H144" s="98">
        <v>68.400000000000006</v>
      </c>
      <c r="I144" s="82">
        <v>21.770916188946355</v>
      </c>
      <c r="J144" s="98">
        <v>106.3</v>
      </c>
      <c r="K144" s="82">
        <v>24.347426763050855</v>
      </c>
      <c r="L144" s="98"/>
      <c r="M144" s="98">
        <v>83.2</v>
      </c>
      <c r="N144" s="82">
        <v>49.723115439710718</v>
      </c>
      <c r="O144" s="98">
        <v>107.1</v>
      </c>
      <c r="P144" s="82">
        <v>53.235628450913467</v>
      </c>
      <c r="Q144" s="98"/>
      <c r="R144" s="98">
        <v>47.3</v>
      </c>
      <c r="S144" s="82">
        <v>29.400117352531247</v>
      </c>
      <c r="T144" s="98">
        <v>42.5</v>
      </c>
      <c r="U144" s="82">
        <v>21.163869068199936</v>
      </c>
      <c r="V144" s="98"/>
      <c r="W144" s="98">
        <v>42.8</v>
      </c>
      <c r="X144" s="82">
        <v>28.795229149007319</v>
      </c>
      <c r="Y144" s="98">
        <v>64.400000000000006</v>
      </c>
      <c r="Z144" s="82">
        <v>27.18266927759559</v>
      </c>
      <c r="AA144" s="98"/>
      <c r="AB144" s="98">
        <v>27.6</v>
      </c>
      <c r="AC144" s="82">
        <v>17.898115884997161</v>
      </c>
      <c r="AD144" s="98">
        <v>74.900000000000006</v>
      </c>
      <c r="AE144" s="82">
        <v>31.719643362465</v>
      </c>
      <c r="AF144" s="205"/>
      <c r="AG144" s="98">
        <v>124.9</v>
      </c>
      <c r="AH144" s="82">
        <v>38.20079756551074</v>
      </c>
      <c r="AI144" s="98">
        <v>167.5</v>
      </c>
      <c r="AJ144" s="82">
        <v>37.170188175369745</v>
      </c>
      <c r="AK144" s="205"/>
      <c r="AL144" s="98">
        <v>72.599999999999994</v>
      </c>
      <c r="AM144" s="82">
        <v>22.169224987717325</v>
      </c>
      <c r="AN144" s="98">
        <v>117.4</v>
      </c>
      <c r="AO144" s="82">
        <v>26.275526697691177</v>
      </c>
      <c r="AP144" s="205"/>
      <c r="AQ144" s="98">
        <v>96.4</v>
      </c>
      <c r="AR144" s="82">
        <v>58.960504710896124</v>
      </c>
      <c r="AS144" s="98">
        <v>114.9</v>
      </c>
      <c r="AT144" s="82">
        <v>58.66629065789823</v>
      </c>
      <c r="AU144" s="205"/>
      <c r="AV144" s="98">
        <v>90.9</v>
      </c>
      <c r="AW144" s="82">
        <v>60.240086932701615</v>
      </c>
      <c r="AX144" s="98">
        <v>145</v>
      </c>
      <c r="AY144" s="82">
        <v>61.330957701441754</v>
      </c>
      <c r="AZ144" s="205"/>
      <c r="BA144" s="98">
        <v>185.1</v>
      </c>
      <c r="BB144" s="82">
        <v>57.155074194972848</v>
      </c>
      <c r="BC144" s="98">
        <v>260.3</v>
      </c>
      <c r="BD144" s="82">
        <v>58.232872443164915</v>
      </c>
      <c r="BE144" s="205"/>
      <c r="BF144" s="98">
        <v>27.7</v>
      </c>
      <c r="BG144" s="82">
        <v>16.366791417804095</v>
      </c>
      <c r="BH144" s="98">
        <v>19.100000000000001</v>
      </c>
      <c r="BI144" s="82">
        <v>9.2299237042605569</v>
      </c>
      <c r="BJ144" s="98"/>
      <c r="BK144" s="98">
        <v>17.899999999999999</v>
      </c>
      <c r="BL144" s="82">
        <v>10.752121295798915</v>
      </c>
      <c r="BM144" s="98">
        <v>26.3</v>
      </c>
      <c r="BN144" s="82">
        <v>10.582365452873422</v>
      </c>
      <c r="BO144" s="98"/>
      <c r="BP144" s="98">
        <v>45.7</v>
      </c>
      <c r="BQ144" s="82">
        <v>13.613202714720344</v>
      </c>
      <c r="BR144" s="98">
        <v>44.5</v>
      </c>
      <c r="BS144" s="82">
        <v>9.6309047461893691</v>
      </c>
      <c r="BT144" s="205"/>
      <c r="BU144" s="98">
        <v>175.7</v>
      </c>
      <c r="BV144" s="82">
        <v>55.340654036850268</v>
      </c>
      <c r="BW144" s="98">
        <v>224</v>
      </c>
      <c r="BX144" s="82">
        <v>49.855905263331287</v>
      </c>
      <c r="BY144" s="205"/>
      <c r="BZ144" s="98">
        <v>187.2</v>
      </c>
      <c r="CA144" s="82">
        <v>59.093081221508371</v>
      </c>
      <c r="CB144" s="98">
        <v>266.8</v>
      </c>
      <c r="CC144" s="82">
        <v>59.061506150579376</v>
      </c>
    </row>
    <row r="145" spans="1:81" ht="12.75" customHeight="1">
      <c r="A145" s="56"/>
      <c r="B145" s="389" t="s">
        <v>84</v>
      </c>
      <c r="C145" s="98">
        <v>29.2</v>
      </c>
      <c r="D145" s="82">
        <v>8.9951586813868438</v>
      </c>
      <c r="E145" s="98">
        <v>45.6</v>
      </c>
      <c r="F145" s="82">
        <v>11.271603309401582</v>
      </c>
      <c r="G145" s="360"/>
      <c r="H145" s="98">
        <v>76.8</v>
      </c>
      <c r="I145" s="82">
        <v>21.072955412998695</v>
      </c>
      <c r="J145" s="98">
        <v>79.900000000000006</v>
      </c>
      <c r="K145" s="82">
        <v>23.039061361335687</v>
      </c>
      <c r="L145" s="98"/>
      <c r="M145" s="98">
        <v>85.8</v>
      </c>
      <c r="N145" s="82">
        <v>47.776298758131034</v>
      </c>
      <c r="O145" s="98">
        <v>86</v>
      </c>
      <c r="P145" s="82">
        <v>39.171154316819013</v>
      </c>
      <c r="Q145" s="98"/>
      <c r="R145" s="98">
        <v>45</v>
      </c>
      <c r="S145" s="82">
        <v>26.379198127857318</v>
      </c>
      <c r="T145" s="98">
        <v>54.6</v>
      </c>
      <c r="U145" s="82">
        <v>26.181166255770606</v>
      </c>
      <c r="V145" s="98"/>
      <c r="W145" s="98">
        <v>72.3</v>
      </c>
      <c r="X145" s="82">
        <v>31.364448213375734</v>
      </c>
      <c r="Y145" s="98">
        <v>57.4</v>
      </c>
      <c r="Z145" s="82">
        <v>34.548146676601185</v>
      </c>
      <c r="AA145" s="98"/>
      <c r="AB145" s="98">
        <v>48.1</v>
      </c>
      <c r="AC145" s="82">
        <v>20.930843695983398</v>
      </c>
      <c r="AD145" s="98">
        <v>47.6</v>
      </c>
      <c r="AE145" s="82">
        <v>28.806257704795954</v>
      </c>
      <c r="AF145" s="360"/>
      <c r="AG145" s="98">
        <v>152</v>
      </c>
      <c r="AH145" s="82">
        <v>37.857073109658231</v>
      </c>
      <c r="AI145" s="98">
        <v>148.19999999999999</v>
      </c>
      <c r="AJ145" s="82">
        <v>37.442672931375654</v>
      </c>
      <c r="AK145" s="360"/>
      <c r="AL145" s="98">
        <v>87.6</v>
      </c>
      <c r="AM145" s="82">
        <v>22.207862478150453</v>
      </c>
      <c r="AN145" s="98">
        <v>105.6</v>
      </c>
      <c r="AO145" s="82">
        <v>27.821025121885853</v>
      </c>
      <c r="AP145" s="360"/>
      <c r="AQ145" s="98">
        <v>94.6</v>
      </c>
      <c r="AR145" s="82">
        <v>54.495267101079648</v>
      </c>
      <c r="AS145" s="98">
        <v>111.3</v>
      </c>
      <c r="AT145" s="82">
        <v>54.546931081363162</v>
      </c>
      <c r="AU145" s="360"/>
      <c r="AV145" s="98">
        <v>126.8</v>
      </c>
      <c r="AW145" s="82">
        <v>55.459907287524345</v>
      </c>
      <c r="AX145" s="98">
        <v>111.7</v>
      </c>
      <c r="AY145" s="82">
        <v>67.107911529800461</v>
      </c>
      <c r="AZ145" s="360"/>
      <c r="BA145" s="98">
        <v>229</v>
      </c>
      <c r="BB145" s="82">
        <v>58.576382319681528</v>
      </c>
      <c r="BC145" s="98">
        <v>225</v>
      </c>
      <c r="BD145" s="82">
        <v>59.403350080818996</v>
      </c>
      <c r="BE145" s="360"/>
      <c r="BF145" s="98">
        <v>37.1</v>
      </c>
      <c r="BG145" s="82">
        <v>21.918376518268474</v>
      </c>
      <c r="BH145" s="98">
        <v>29.5</v>
      </c>
      <c r="BI145" s="82">
        <v>12.673621401520768</v>
      </c>
      <c r="BJ145" s="98"/>
      <c r="BK145" s="98">
        <v>28</v>
      </c>
      <c r="BL145" s="82">
        <v>16.811086542726649</v>
      </c>
      <c r="BM145" s="98">
        <v>13.9</v>
      </c>
      <c r="BN145" s="82">
        <v>8.4626431827325561</v>
      </c>
      <c r="BO145" s="98"/>
      <c r="BP145" s="98">
        <v>65.099999999999994</v>
      </c>
      <c r="BQ145" s="82">
        <v>19.365981567830538</v>
      </c>
      <c r="BR145" s="98">
        <v>52.8</v>
      </c>
      <c r="BS145" s="82">
        <v>12.771441257545565</v>
      </c>
      <c r="BT145" s="360"/>
      <c r="BU145" s="98">
        <v>224.2</v>
      </c>
      <c r="BV145" s="82">
        <v>56.204095932082723</v>
      </c>
      <c r="BW145" s="98">
        <v>188.5</v>
      </c>
      <c r="BX145" s="82">
        <v>48.195323933922523</v>
      </c>
      <c r="BY145" s="360"/>
      <c r="BZ145" s="98">
        <v>263</v>
      </c>
      <c r="CA145" s="82">
        <v>65.725200215405437</v>
      </c>
      <c r="CB145" s="98">
        <v>240.5</v>
      </c>
      <c r="CC145" s="82">
        <v>60.97821645505455</v>
      </c>
    </row>
    <row r="146" spans="1:81" ht="12.75" customHeight="1">
      <c r="A146" s="56"/>
      <c r="B146" s="389" t="s">
        <v>85</v>
      </c>
      <c r="C146" s="98">
        <v>53.8</v>
      </c>
      <c r="D146" s="82">
        <v>13.030358037212661</v>
      </c>
      <c r="E146" s="98">
        <v>47.9</v>
      </c>
      <c r="F146" s="82">
        <v>12.070250180686854</v>
      </c>
      <c r="G146" s="205"/>
      <c r="H146" s="98">
        <v>94.7</v>
      </c>
      <c r="I146" s="82">
        <v>22.759429462016378</v>
      </c>
      <c r="J146" s="98">
        <v>92.2</v>
      </c>
      <c r="K146" s="82">
        <v>23.009375896467624</v>
      </c>
      <c r="L146" s="98"/>
      <c r="M146" s="98">
        <v>72.7</v>
      </c>
      <c r="N146" s="82">
        <v>36.547965592146916</v>
      </c>
      <c r="O146" s="98">
        <v>69.400000000000006</v>
      </c>
      <c r="P146" s="82">
        <v>39.176894049464998</v>
      </c>
      <c r="Q146" s="98"/>
      <c r="R146" s="98">
        <v>53.7</v>
      </c>
      <c r="S146" s="82">
        <v>27.263318235636937</v>
      </c>
      <c r="T146" s="98">
        <v>63.9</v>
      </c>
      <c r="U146" s="82">
        <v>35.644611577804298</v>
      </c>
      <c r="V146" s="98"/>
      <c r="W146" s="98">
        <v>68.3</v>
      </c>
      <c r="X146" s="82">
        <v>34.198946691393367</v>
      </c>
      <c r="Y146" s="98">
        <v>65.2</v>
      </c>
      <c r="Z146" s="82">
        <v>31.813040687385008</v>
      </c>
      <c r="AA146" s="98"/>
      <c r="AB146" s="98">
        <v>52.3</v>
      </c>
      <c r="AC146" s="82">
        <v>27.282376611138595</v>
      </c>
      <c r="AD146" s="98">
        <v>58.2</v>
      </c>
      <c r="AE146" s="82">
        <v>27.821039860095144</v>
      </c>
      <c r="AF146" s="205"/>
      <c r="AG146" s="98">
        <v>141.30000000000001</v>
      </c>
      <c r="AH146" s="82">
        <v>34.201898028098263</v>
      </c>
      <c r="AI146" s="98">
        <v>139.69999999999999</v>
      </c>
      <c r="AJ146" s="82">
        <v>34.929454722364532</v>
      </c>
      <c r="AK146" s="205"/>
      <c r="AL146" s="98">
        <v>114.3</v>
      </c>
      <c r="AM146" s="82">
        <v>28.107534305714491</v>
      </c>
      <c r="AN146" s="98">
        <v>120</v>
      </c>
      <c r="AO146" s="82">
        <v>30.040910860541967</v>
      </c>
      <c r="AP146" s="205"/>
      <c r="AQ146" s="98">
        <v>116.9</v>
      </c>
      <c r="AR146" s="82">
        <v>58.642173924918218</v>
      </c>
      <c r="AS146" s="98">
        <v>111.2</v>
      </c>
      <c r="AT146" s="82">
        <v>62.146481333028277</v>
      </c>
      <c r="AU146" s="205"/>
      <c r="AV146" s="98">
        <v>145.6</v>
      </c>
      <c r="AW146" s="82">
        <v>74.348730468245591</v>
      </c>
      <c r="AX146" s="98">
        <v>150.80000000000001</v>
      </c>
      <c r="AY146" s="82">
        <v>72.053000520768251</v>
      </c>
      <c r="AZ146" s="205"/>
      <c r="BA146" s="98">
        <v>257.60000000000002</v>
      </c>
      <c r="BB146" s="82">
        <v>62.966700333899198</v>
      </c>
      <c r="BC146" s="98">
        <v>262.89999999999998</v>
      </c>
      <c r="BD146" s="82">
        <v>65.442146014917938</v>
      </c>
      <c r="BE146" s="205"/>
      <c r="BF146" s="98">
        <v>43.2</v>
      </c>
      <c r="BG146" s="82">
        <v>26.760832374858069</v>
      </c>
      <c r="BH146" s="98">
        <v>55</v>
      </c>
      <c r="BI146" s="82">
        <v>31.095822287576755</v>
      </c>
      <c r="BJ146" s="98"/>
      <c r="BK146" s="98">
        <v>39.299999999999997</v>
      </c>
      <c r="BL146" s="82">
        <v>24.827522985155056</v>
      </c>
      <c r="BM146" s="98">
        <v>22</v>
      </c>
      <c r="BN146" s="82">
        <v>11.233760049446197</v>
      </c>
      <c r="BO146" s="98"/>
      <c r="BP146" s="98">
        <v>82.5</v>
      </c>
      <c r="BQ146" s="82">
        <v>25.789230476098151</v>
      </c>
      <c r="BR146" s="98">
        <v>73.3</v>
      </c>
      <c r="BS146" s="82">
        <v>18.413876320464905</v>
      </c>
      <c r="BT146" s="205"/>
      <c r="BU146" s="98">
        <v>220.1</v>
      </c>
      <c r="BV146" s="82">
        <v>53.88577226954601</v>
      </c>
      <c r="BW146" s="98">
        <v>195.7</v>
      </c>
      <c r="BX146" s="82">
        <v>48.929690795549348</v>
      </c>
      <c r="BY146" s="205"/>
      <c r="BZ146" s="98">
        <v>269.39999999999998</v>
      </c>
      <c r="CA146" s="82">
        <v>66.195721304901355</v>
      </c>
      <c r="CB146" s="98">
        <v>252.8</v>
      </c>
      <c r="CC146" s="82">
        <v>63.289215417268153</v>
      </c>
    </row>
    <row r="147" spans="1:81" ht="12.75" customHeight="1">
      <c r="A147" s="56"/>
      <c r="B147" s="389" t="s">
        <v>176</v>
      </c>
      <c r="C147" s="98">
        <v>43.9</v>
      </c>
      <c r="D147" s="82">
        <v>15.056612615827275</v>
      </c>
      <c r="E147" s="98">
        <v>60.2</v>
      </c>
      <c r="F147" s="82">
        <v>19.287430739319738</v>
      </c>
      <c r="G147" s="204"/>
      <c r="H147" s="98">
        <v>70.8</v>
      </c>
      <c r="I147" s="82">
        <v>22.993714533235757</v>
      </c>
      <c r="J147" s="98">
        <v>86.4</v>
      </c>
      <c r="K147" s="82">
        <v>26.192967746029026</v>
      </c>
      <c r="L147" s="98"/>
      <c r="M147" s="98">
        <v>55.8</v>
      </c>
      <c r="N147" s="82">
        <v>41.138020778557291</v>
      </c>
      <c r="O147" s="98">
        <v>63.2</v>
      </c>
      <c r="P147" s="82">
        <v>42.186372869663707</v>
      </c>
      <c r="Q147" s="98"/>
      <c r="R147" s="98">
        <v>34.6</v>
      </c>
      <c r="S147" s="82">
        <v>26.30255778014606</v>
      </c>
      <c r="T147" s="98">
        <v>56.1</v>
      </c>
      <c r="U147" s="82">
        <v>36.129959370737041</v>
      </c>
      <c r="V147" s="98"/>
      <c r="W147" s="98">
        <v>50.9</v>
      </c>
      <c r="X147" s="82">
        <v>30.518634360428276</v>
      </c>
      <c r="Y147" s="98">
        <v>59.8</v>
      </c>
      <c r="Z147" s="82">
        <v>37.130757217956827</v>
      </c>
      <c r="AA147" s="98"/>
      <c r="AB147" s="98">
        <v>58</v>
      </c>
      <c r="AC147" s="82">
        <v>35.580152470758087</v>
      </c>
      <c r="AD147" s="98">
        <v>58.8</v>
      </c>
      <c r="AE147" s="82">
        <v>36.801290016368725</v>
      </c>
      <c r="AF147" s="204"/>
      <c r="AG147" s="98">
        <v>105.7</v>
      </c>
      <c r="AH147" s="82">
        <v>34.353408109925546</v>
      </c>
      <c r="AI147" s="98">
        <v>125.9</v>
      </c>
      <c r="AJ147" s="82">
        <v>39.599095001172678</v>
      </c>
      <c r="AK147" s="204"/>
      <c r="AL147" s="98">
        <v>94.6</v>
      </c>
      <c r="AM147" s="82">
        <v>31.318185325376124</v>
      </c>
      <c r="AN147" s="98">
        <v>113.3</v>
      </c>
      <c r="AO147" s="82">
        <v>35.377927832395606</v>
      </c>
      <c r="AP147" s="204"/>
      <c r="AQ147" s="98">
        <v>71.400000000000006</v>
      </c>
      <c r="AR147" s="82">
        <v>52.552938379445585</v>
      </c>
      <c r="AS147" s="98">
        <v>92.1</v>
      </c>
      <c r="AT147" s="82">
        <v>59.883188218548661</v>
      </c>
      <c r="AU147" s="204"/>
      <c r="AV147" s="98">
        <v>118.7</v>
      </c>
      <c r="AW147" s="82">
        <v>71.618531751938363</v>
      </c>
      <c r="AX147" s="98">
        <v>126.3</v>
      </c>
      <c r="AY147" s="82">
        <v>78.718412193040251</v>
      </c>
      <c r="AZ147" s="204"/>
      <c r="BA147" s="98">
        <v>193.1</v>
      </c>
      <c r="BB147" s="82">
        <v>63.43535446159099</v>
      </c>
      <c r="BC147" s="98">
        <v>220.4</v>
      </c>
      <c r="BD147" s="82">
        <v>68.490546079206666</v>
      </c>
      <c r="BE147" s="204"/>
      <c r="BF147" s="98">
        <v>41.4</v>
      </c>
      <c r="BG147" s="82">
        <v>26.874690906401842</v>
      </c>
      <c r="BH147" s="98">
        <v>35.700000000000003</v>
      </c>
      <c r="BI147" s="82">
        <v>24.616737100108875</v>
      </c>
      <c r="BJ147" s="98"/>
      <c r="BK147" s="98">
        <v>29.7</v>
      </c>
      <c r="BL147" s="82">
        <v>19.54860845623012</v>
      </c>
      <c r="BM147" s="98">
        <v>28.6</v>
      </c>
      <c r="BN147" s="82">
        <v>19.269159368440206</v>
      </c>
      <c r="BO147" s="98"/>
      <c r="BP147" s="98">
        <v>71.099999999999994</v>
      </c>
      <c r="BQ147" s="82">
        <v>23.228253585005774</v>
      </c>
      <c r="BR147" s="98">
        <v>64.2</v>
      </c>
      <c r="BS147" s="82">
        <v>20.919007142324016</v>
      </c>
      <c r="BT147" s="204"/>
      <c r="BU147" s="98">
        <v>152</v>
      </c>
      <c r="BV147" s="82">
        <v>49.925810900643874</v>
      </c>
      <c r="BW147" s="98">
        <v>147.4</v>
      </c>
      <c r="BX147" s="82">
        <v>46.135755346782574</v>
      </c>
      <c r="BY147" s="204"/>
      <c r="BZ147" s="98">
        <v>212.9</v>
      </c>
      <c r="CA147" s="82">
        <v>70.04304243496486</v>
      </c>
      <c r="CB147" s="98">
        <v>221.3</v>
      </c>
      <c r="CC147" s="82">
        <v>69.600227288550599</v>
      </c>
    </row>
    <row r="148" spans="1:81" ht="12.75" customHeight="1">
      <c r="A148" s="42"/>
      <c r="B148" s="4" t="s">
        <v>86</v>
      </c>
      <c r="C148" s="77"/>
      <c r="D148" s="88">
        <v>1.8162794527850066</v>
      </c>
      <c r="E148" s="77"/>
      <c r="F148" s="88">
        <v>2.9904018050098369</v>
      </c>
      <c r="G148" s="126"/>
      <c r="H148" s="77"/>
      <c r="I148" s="88">
        <v>1.2398241029007491</v>
      </c>
      <c r="J148" s="77"/>
      <c r="K148" s="88">
        <v>1.4167686748584658</v>
      </c>
      <c r="L148" s="77"/>
      <c r="M148" s="77"/>
      <c r="N148" s="88">
        <v>1.0510746660555021</v>
      </c>
      <c r="O148" s="77"/>
      <c r="P148" s="88">
        <v>0.850580737544673</v>
      </c>
      <c r="Q148" s="77"/>
      <c r="R148" s="77"/>
      <c r="S148" s="88">
        <v>1.1918066898357536</v>
      </c>
      <c r="T148" s="77"/>
      <c r="U148" s="88">
        <v>1.7019833629762626</v>
      </c>
      <c r="V148" s="77"/>
      <c r="W148" s="77"/>
      <c r="X148" s="88">
        <v>1.0678741463050057</v>
      </c>
      <c r="Y148" s="77"/>
      <c r="Z148" s="88">
        <v>1.7033520847848478</v>
      </c>
      <c r="AA148" s="77"/>
      <c r="AB148" s="77"/>
      <c r="AC148" s="88">
        <v>1.6206175436571715</v>
      </c>
      <c r="AD148" s="77"/>
      <c r="AE148" s="88">
        <v>1.5675778556315236</v>
      </c>
      <c r="AF148" s="126"/>
      <c r="AG148" s="77"/>
      <c r="AH148" s="88">
        <v>0.97233994433632298</v>
      </c>
      <c r="AI148" s="77"/>
      <c r="AJ148" s="88">
        <v>1.1133850832646437</v>
      </c>
      <c r="AK148" s="126"/>
      <c r="AL148" s="77"/>
      <c r="AM148" s="88">
        <v>1.4399577305943383</v>
      </c>
      <c r="AN148" s="77"/>
      <c r="AO148" s="88">
        <v>1.6624812457235243</v>
      </c>
      <c r="AP148" s="126"/>
      <c r="AQ148" s="77"/>
      <c r="AR148" s="88">
        <v>1.1989229112444779</v>
      </c>
      <c r="AS148" s="77"/>
      <c r="AT148" s="88">
        <v>1.3619887783930937</v>
      </c>
      <c r="AU148" s="126"/>
      <c r="AV148" s="77"/>
      <c r="AW148" s="88">
        <v>1.1665162392792132</v>
      </c>
      <c r="AX148" s="77"/>
      <c r="AY148" s="88">
        <v>1.3796844317926602</v>
      </c>
      <c r="AZ148" s="126"/>
      <c r="BA148" s="77"/>
      <c r="BB148" s="88">
        <v>1.2152428559584969</v>
      </c>
      <c r="BC148" s="77"/>
      <c r="BD148" s="88">
        <v>1.4142786701445909</v>
      </c>
      <c r="BE148" s="126"/>
      <c r="BF148" s="77"/>
      <c r="BG148" s="88">
        <v>2.3092584252456247</v>
      </c>
      <c r="BH148" s="77"/>
      <c r="BI148" s="88">
        <v>5.9037181686490818</v>
      </c>
      <c r="BJ148" s="77"/>
      <c r="BK148" s="77"/>
      <c r="BL148" s="88">
        <v>2.9129306167922704</v>
      </c>
      <c r="BM148" s="77"/>
      <c r="BN148" s="88">
        <v>2.3526346846532311</v>
      </c>
      <c r="BO148" s="77"/>
      <c r="BP148" s="77"/>
      <c r="BQ148" s="88">
        <v>2.5486453352004843</v>
      </c>
      <c r="BR148" s="77"/>
      <c r="BS148" s="88">
        <v>3.6144169810618312</v>
      </c>
      <c r="BT148" s="126"/>
      <c r="BU148" s="77"/>
      <c r="BV148" s="88">
        <v>0.88136205295669245</v>
      </c>
      <c r="BW148" s="77"/>
      <c r="BX148" s="88">
        <v>0.87064389403136755</v>
      </c>
      <c r="BY148" s="126"/>
      <c r="BZ148" s="77"/>
      <c r="CA148" s="88">
        <v>1.2484346048921007</v>
      </c>
      <c r="CB148" s="77"/>
      <c r="CC148" s="88">
        <v>1.2666403552953698</v>
      </c>
    </row>
    <row r="150" spans="1:81">
      <c r="A150" s="515" t="s">
        <v>747</v>
      </c>
    </row>
    <row r="151" spans="1:81" ht="12.75" customHeight="1">
      <c r="A151" s="41" t="s">
        <v>708</v>
      </c>
      <c r="B151" s="389" t="s">
        <v>175</v>
      </c>
      <c r="C151" s="793" t="s">
        <v>709</v>
      </c>
      <c r="D151" s="793"/>
      <c r="E151" s="793"/>
      <c r="F151" s="793"/>
      <c r="G151" s="126"/>
      <c r="H151" s="793" t="s">
        <v>709</v>
      </c>
      <c r="I151" s="793"/>
      <c r="J151" s="793"/>
      <c r="K151" s="793"/>
      <c r="L151" s="126"/>
      <c r="M151" s="793" t="s">
        <v>709</v>
      </c>
      <c r="N151" s="793"/>
      <c r="O151" s="793"/>
      <c r="P151" s="793"/>
      <c r="Q151" s="126"/>
      <c r="R151" s="793" t="s">
        <v>709</v>
      </c>
      <c r="S151" s="793"/>
      <c r="T151" s="793"/>
      <c r="U151" s="793"/>
      <c r="V151" s="126"/>
      <c r="W151" s="793" t="s">
        <v>709</v>
      </c>
      <c r="X151" s="793"/>
      <c r="Y151" s="793"/>
      <c r="Z151" s="793"/>
      <c r="AA151" s="126"/>
      <c r="AB151" s="793" t="s">
        <v>709</v>
      </c>
      <c r="AC151" s="793"/>
      <c r="AD151" s="793"/>
      <c r="AE151" s="793"/>
      <c r="AF151" s="126"/>
      <c r="AG151" s="793" t="s">
        <v>709</v>
      </c>
      <c r="AH151" s="793"/>
      <c r="AI151" s="793"/>
      <c r="AJ151" s="793"/>
      <c r="AK151" s="126"/>
      <c r="AL151" s="793" t="s">
        <v>709</v>
      </c>
      <c r="AM151" s="793"/>
      <c r="AN151" s="793"/>
      <c r="AO151" s="793"/>
      <c r="AP151" s="126"/>
      <c r="AQ151" s="793" t="s">
        <v>709</v>
      </c>
      <c r="AR151" s="793"/>
      <c r="AS151" s="793"/>
      <c r="AT151" s="793"/>
      <c r="AU151" s="126"/>
      <c r="AV151" s="793" t="s">
        <v>709</v>
      </c>
      <c r="AW151" s="793"/>
      <c r="AX151" s="793"/>
      <c r="AY151" s="793"/>
      <c r="AZ151" s="126"/>
      <c r="BA151" s="793" t="s">
        <v>709</v>
      </c>
      <c r="BB151" s="793"/>
      <c r="BC151" s="793"/>
      <c r="BD151" s="793"/>
      <c r="BE151" s="126"/>
      <c r="BF151" s="793" t="s">
        <v>709</v>
      </c>
      <c r="BG151" s="793"/>
      <c r="BH151" s="793"/>
      <c r="BI151" s="793"/>
      <c r="BJ151" s="126"/>
      <c r="BK151" s="793" t="s">
        <v>709</v>
      </c>
      <c r="BL151" s="793"/>
      <c r="BM151" s="793"/>
      <c r="BN151" s="793"/>
      <c r="BO151" s="126"/>
      <c r="BP151" s="793" t="s">
        <v>709</v>
      </c>
      <c r="BQ151" s="793"/>
      <c r="BR151" s="793"/>
      <c r="BS151" s="793"/>
      <c r="BT151" s="126"/>
      <c r="BU151" s="793" t="s">
        <v>709</v>
      </c>
      <c r="BV151" s="793"/>
      <c r="BW151" s="793"/>
      <c r="BX151" s="793"/>
      <c r="BY151" s="126"/>
      <c r="BZ151" s="793" t="s">
        <v>709</v>
      </c>
      <c r="CA151" s="793"/>
      <c r="CB151" s="793"/>
      <c r="CC151" s="793"/>
    </row>
    <row r="152" spans="1:81" ht="12.75" customHeight="1">
      <c r="A152" s="56"/>
      <c r="B152" s="389" t="s">
        <v>83</v>
      </c>
      <c r="G152" s="126"/>
      <c r="L152" s="126"/>
      <c r="Q152" s="126"/>
      <c r="V152" s="126"/>
      <c r="AA152" s="126"/>
      <c r="AF152" s="126"/>
      <c r="AK152" s="126"/>
      <c r="AP152" s="126"/>
      <c r="AU152" s="126"/>
      <c r="AZ152" s="126"/>
      <c r="BE152" s="126"/>
      <c r="BJ152" s="126"/>
      <c r="BO152" s="126"/>
      <c r="BT152" s="126"/>
      <c r="BY152" s="126"/>
    </row>
    <row r="153" spans="1:81" ht="12.75" customHeight="1">
      <c r="A153" s="56"/>
      <c r="B153" s="389" t="s">
        <v>84</v>
      </c>
      <c r="G153" s="126"/>
      <c r="L153" s="126"/>
      <c r="Q153" s="126"/>
      <c r="V153" s="126"/>
      <c r="AA153" s="126"/>
      <c r="AF153" s="126"/>
      <c r="AK153" s="126"/>
      <c r="AP153" s="126"/>
      <c r="AU153" s="126"/>
      <c r="AZ153" s="126"/>
      <c r="BE153" s="126"/>
      <c r="BJ153" s="126"/>
      <c r="BO153" s="126"/>
      <c r="BT153" s="126"/>
      <c r="BY153" s="126"/>
    </row>
    <row r="154" spans="1:81" ht="12.75" customHeight="1">
      <c r="A154" s="56"/>
      <c r="B154" s="389" t="s">
        <v>85</v>
      </c>
      <c r="G154" s="126"/>
      <c r="L154" s="126"/>
      <c r="Q154" s="126"/>
      <c r="V154" s="126"/>
      <c r="AA154" s="126"/>
      <c r="AF154" s="126"/>
      <c r="AK154" s="126"/>
      <c r="AP154" s="126"/>
      <c r="AU154" s="126"/>
      <c r="AZ154" s="126"/>
      <c r="BE154" s="126"/>
      <c r="BJ154" s="126"/>
      <c r="BO154" s="126"/>
      <c r="BT154" s="126"/>
      <c r="BY154" s="126"/>
    </row>
    <row r="155" spans="1:81" ht="12.75" customHeight="1">
      <c r="A155" s="56"/>
      <c r="B155" s="389" t="s">
        <v>176</v>
      </c>
      <c r="G155" s="126"/>
      <c r="L155" s="126"/>
      <c r="Q155" s="126"/>
      <c r="V155" s="126"/>
      <c r="AA155" s="126"/>
      <c r="AF155" s="126"/>
      <c r="AK155" s="126"/>
      <c r="AP155" s="126"/>
      <c r="AU155" s="126"/>
      <c r="AZ155" s="126"/>
      <c r="BE155" s="126"/>
      <c r="BJ155" s="126"/>
      <c r="BO155" s="126"/>
      <c r="BT155" s="126"/>
      <c r="BY155" s="126"/>
    </row>
    <row r="156" spans="1:81" ht="12.75" customHeight="1">
      <c r="A156" s="42"/>
      <c r="B156" s="4" t="s">
        <v>86</v>
      </c>
      <c r="G156" s="126"/>
      <c r="L156" s="126"/>
      <c r="Q156" s="126"/>
      <c r="V156" s="126"/>
      <c r="AA156" s="126"/>
      <c r="AF156" s="126"/>
      <c r="AK156" s="126"/>
      <c r="AP156" s="126"/>
      <c r="AU156" s="126"/>
      <c r="AZ156" s="126"/>
      <c r="BE156" s="126"/>
      <c r="BJ156" s="126"/>
      <c r="BO156" s="126"/>
      <c r="BT156" s="126"/>
      <c r="BY156" s="126"/>
    </row>
    <row r="157" spans="1:81" ht="12.75" customHeight="1">
      <c r="A157" s="33"/>
      <c r="B157" s="389"/>
      <c r="G157" s="230"/>
      <c r="L157" s="393"/>
      <c r="Q157" s="393"/>
      <c r="V157" s="393"/>
      <c r="AA157" s="393"/>
      <c r="AF157" s="230"/>
      <c r="AK157" s="393"/>
      <c r="AP157" s="230"/>
      <c r="AU157" s="230"/>
      <c r="AZ157" s="230"/>
      <c r="BE157" s="230"/>
      <c r="BJ157" s="230"/>
      <c r="BO157" s="393"/>
      <c r="BT157" s="230"/>
      <c r="BY157" s="230"/>
    </row>
    <row r="158" spans="1:81" ht="12.75" customHeight="1">
      <c r="A158" s="56"/>
      <c r="B158" s="43"/>
      <c r="G158" s="205"/>
      <c r="L158" s="393"/>
      <c r="Q158" s="393"/>
      <c r="V158" s="393"/>
      <c r="AA158" s="393"/>
      <c r="AF158" s="205"/>
      <c r="AK158" s="393"/>
      <c r="AP158" s="205"/>
      <c r="AU158" s="205"/>
      <c r="AZ158" s="205"/>
      <c r="BE158" s="205"/>
      <c r="BJ158" s="231"/>
      <c r="BO158" s="393"/>
      <c r="BT158" s="205"/>
      <c r="BY158" s="205"/>
    </row>
    <row r="159" spans="1:81" ht="12.75" customHeight="1">
      <c r="A159" s="41" t="s">
        <v>710</v>
      </c>
      <c r="B159" s="389" t="s">
        <v>175</v>
      </c>
      <c r="C159" s="793" t="s">
        <v>713</v>
      </c>
      <c r="D159" s="793"/>
      <c r="E159" s="793"/>
      <c r="F159" s="793"/>
      <c r="G159" s="205"/>
      <c r="H159" s="793" t="s">
        <v>713</v>
      </c>
      <c r="I159" s="793"/>
      <c r="J159" s="793"/>
      <c r="K159" s="793"/>
      <c r="L159" s="126"/>
      <c r="M159" s="793" t="s">
        <v>713</v>
      </c>
      <c r="N159" s="793"/>
      <c r="O159" s="793"/>
      <c r="P159" s="793"/>
      <c r="Q159" s="126"/>
      <c r="R159" s="793" t="s">
        <v>713</v>
      </c>
      <c r="S159" s="793"/>
      <c r="T159" s="793"/>
      <c r="U159" s="793"/>
      <c r="V159" s="126"/>
      <c r="W159" s="793" t="s">
        <v>713</v>
      </c>
      <c r="X159" s="793"/>
      <c r="Y159" s="793"/>
      <c r="Z159" s="793"/>
      <c r="AA159" s="126"/>
      <c r="AB159" s="793" t="s">
        <v>713</v>
      </c>
      <c r="AC159" s="793"/>
      <c r="AD159" s="793"/>
      <c r="AE159" s="793"/>
      <c r="AF159" s="205"/>
      <c r="AG159" s="793" t="s">
        <v>713</v>
      </c>
      <c r="AH159" s="793"/>
      <c r="AI159" s="793"/>
      <c r="AJ159" s="793"/>
      <c r="AK159" s="126"/>
      <c r="AL159" s="793" t="s">
        <v>713</v>
      </c>
      <c r="AM159" s="793"/>
      <c r="AN159" s="793"/>
      <c r="AO159" s="793"/>
      <c r="AP159" s="205"/>
      <c r="AQ159" s="793" t="s">
        <v>713</v>
      </c>
      <c r="AR159" s="793"/>
      <c r="AS159" s="793"/>
      <c r="AT159" s="793"/>
      <c r="AU159" s="205"/>
      <c r="AV159" s="793" t="s">
        <v>713</v>
      </c>
      <c r="AW159" s="793"/>
      <c r="AX159" s="793"/>
      <c r="AY159" s="793"/>
      <c r="AZ159" s="205"/>
      <c r="BA159" s="793" t="s">
        <v>713</v>
      </c>
      <c r="BB159" s="793"/>
      <c r="BC159" s="793"/>
      <c r="BD159" s="793"/>
      <c r="BE159" s="205"/>
      <c r="BF159" s="793" t="s">
        <v>713</v>
      </c>
      <c r="BG159" s="793"/>
      <c r="BH159" s="793"/>
      <c r="BI159" s="793"/>
      <c r="BJ159" s="126"/>
      <c r="BK159" s="793" t="s">
        <v>713</v>
      </c>
      <c r="BL159" s="793"/>
      <c r="BM159" s="793"/>
      <c r="BN159" s="793"/>
      <c r="BO159" s="126"/>
      <c r="BP159" s="793" t="s">
        <v>713</v>
      </c>
      <c r="BQ159" s="793"/>
      <c r="BR159" s="793"/>
      <c r="BS159" s="793"/>
      <c r="BT159" s="205"/>
      <c r="BU159" s="793" t="s">
        <v>713</v>
      </c>
      <c r="BV159" s="793"/>
      <c r="BW159" s="793"/>
      <c r="BX159" s="793"/>
      <c r="BY159" s="205"/>
      <c r="BZ159" s="793" t="s">
        <v>713</v>
      </c>
      <c r="CA159" s="793"/>
      <c r="CB159" s="793"/>
      <c r="CC159" s="793"/>
    </row>
    <row r="160" spans="1:81" ht="12.75" customHeight="1">
      <c r="A160" s="56"/>
      <c r="B160" s="389" t="s">
        <v>83</v>
      </c>
      <c r="G160" s="205"/>
      <c r="L160" s="398"/>
      <c r="M160" s="199"/>
      <c r="N160" s="226"/>
      <c r="O160" s="199"/>
      <c r="P160" s="226"/>
      <c r="Q160" s="398"/>
      <c r="R160" s="199"/>
      <c r="S160" s="226"/>
      <c r="T160" s="199"/>
      <c r="U160" s="226"/>
      <c r="V160" s="398"/>
      <c r="W160" s="199"/>
      <c r="X160" s="226"/>
      <c r="Y160" s="199"/>
      <c r="Z160" s="226"/>
      <c r="AA160" s="398"/>
      <c r="AB160" s="199"/>
      <c r="AC160" s="226"/>
      <c r="AD160" s="199"/>
      <c r="AE160" s="226"/>
      <c r="AF160" s="205"/>
      <c r="AG160" s="199"/>
      <c r="AH160" s="226"/>
      <c r="AI160" s="199"/>
      <c r="AJ160" s="226"/>
      <c r="AK160" s="398"/>
      <c r="AL160" s="199"/>
      <c r="AM160" s="226"/>
      <c r="AN160" s="199"/>
      <c r="AO160" s="226"/>
      <c r="AP160" s="205"/>
      <c r="AU160" s="205"/>
      <c r="AZ160" s="205"/>
      <c r="BE160" s="205"/>
      <c r="BF160" s="199"/>
      <c r="BG160" s="226"/>
      <c r="BH160" s="199"/>
      <c r="BI160" s="226"/>
      <c r="BJ160" s="231"/>
      <c r="BK160" s="199"/>
      <c r="BL160" s="226"/>
      <c r="BM160" s="199"/>
      <c r="BN160" s="226"/>
      <c r="BO160" s="398"/>
      <c r="BP160" s="199"/>
      <c r="BQ160" s="226"/>
      <c r="BR160" s="199"/>
      <c r="BS160" s="226"/>
      <c r="BT160" s="205"/>
      <c r="BY160" s="205"/>
    </row>
    <row r="161" spans="1:81" ht="12.75" customHeight="1">
      <c r="A161" s="56"/>
      <c r="B161" s="389" t="s">
        <v>84</v>
      </c>
      <c r="G161" s="230"/>
      <c r="L161" s="398"/>
      <c r="M161" s="199"/>
      <c r="N161" s="226"/>
      <c r="O161" s="199"/>
      <c r="P161" s="226"/>
      <c r="Q161" s="398"/>
      <c r="R161" s="199"/>
      <c r="S161" s="226"/>
      <c r="T161" s="199"/>
      <c r="U161" s="226"/>
      <c r="V161" s="398"/>
      <c r="W161" s="199"/>
      <c r="X161" s="226"/>
      <c r="Y161" s="199"/>
      <c r="Z161" s="226"/>
      <c r="AA161" s="398"/>
      <c r="AB161" s="199"/>
      <c r="AC161" s="226"/>
      <c r="AD161" s="199"/>
      <c r="AE161" s="226"/>
      <c r="AF161" s="230"/>
      <c r="AG161" s="199"/>
      <c r="AH161" s="226"/>
      <c r="AI161" s="199"/>
      <c r="AJ161" s="226"/>
      <c r="AK161" s="398"/>
      <c r="AL161" s="199"/>
      <c r="AM161" s="226"/>
      <c r="AN161" s="199"/>
      <c r="AO161" s="226"/>
      <c r="AP161" s="230"/>
      <c r="AU161" s="230"/>
      <c r="AZ161" s="230"/>
      <c r="BE161" s="230"/>
      <c r="BF161" s="199"/>
      <c r="BG161" s="226"/>
      <c r="BH161" s="199"/>
      <c r="BI161" s="226"/>
      <c r="BJ161" s="230"/>
      <c r="BK161" s="199"/>
      <c r="BL161" s="226"/>
      <c r="BM161" s="199"/>
      <c r="BN161" s="226"/>
      <c r="BO161" s="398"/>
      <c r="BP161" s="199"/>
      <c r="BQ161" s="226"/>
      <c r="BR161" s="199"/>
      <c r="BS161" s="226"/>
      <c r="BT161" s="230"/>
      <c r="BY161" s="230"/>
    </row>
    <row r="162" spans="1:81" ht="12.75" customHeight="1">
      <c r="A162" s="56"/>
      <c r="B162" s="389" t="s">
        <v>85</v>
      </c>
      <c r="G162" s="205"/>
      <c r="L162" s="393"/>
      <c r="M162" s="199"/>
      <c r="N162" s="226"/>
      <c r="O162" s="199"/>
      <c r="P162" s="226"/>
      <c r="Q162" s="393"/>
      <c r="R162" s="199"/>
      <c r="S162" s="226"/>
      <c r="T162" s="199"/>
      <c r="U162" s="226"/>
      <c r="V162" s="393"/>
      <c r="W162" s="199"/>
      <c r="X162" s="226"/>
      <c r="Y162" s="199"/>
      <c r="Z162" s="226"/>
      <c r="AA162" s="393"/>
      <c r="AB162" s="199"/>
      <c r="AC162" s="226"/>
      <c r="AD162" s="199"/>
      <c r="AE162" s="226"/>
      <c r="AF162" s="205"/>
      <c r="AG162" s="199"/>
      <c r="AH162" s="226"/>
      <c r="AI162" s="199"/>
      <c r="AJ162" s="226"/>
      <c r="AK162" s="393"/>
      <c r="AL162" s="199"/>
      <c r="AM162" s="226"/>
      <c r="AN162" s="199"/>
      <c r="AO162" s="226"/>
      <c r="AP162" s="205"/>
      <c r="AU162" s="205"/>
      <c r="AZ162" s="205"/>
      <c r="BE162" s="205"/>
      <c r="BF162" s="199"/>
      <c r="BG162" s="226"/>
      <c r="BH162" s="199"/>
      <c r="BI162" s="226"/>
      <c r="BJ162" s="231"/>
      <c r="BK162" s="199"/>
      <c r="BL162" s="226"/>
      <c r="BM162" s="199"/>
      <c r="BN162" s="226"/>
      <c r="BO162" s="393"/>
      <c r="BP162" s="199"/>
      <c r="BQ162" s="226"/>
      <c r="BR162" s="199"/>
      <c r="BS162" s="226"/>
      <c r="BT162" s="205"/>
      <c r="BY162" s="205"/>
    </row>
    <row r="163" spans="1:81" ht="12.75" customHeight="1">
      <c r="A163" s="56"/>
      <c r="B163" s="389" t="s">
        <v>176</v>
      </c>
      <c r="G163" s="205"/>
      <c r="L163" s="393"/>
      <c r="M163" s="199"/>
      <c r="N163" s="226"/>
      <c r="O163" s="199"/>
      <c r="P163" s="226"/>
      <c r="Q163" s="393"/>
      <c r="R163" s="199"/>
      <c r="S163" s="226"/>
      <c r="T163" s="199"/>
      <c r="U163" s="226"/>
      <c r="V163" s="393"/>
      <c r="W163" s="199"/>
      <c r="X163" s="226"/>
      <c r="Y163" s="199"/>
      <c r="Z163" s="226"/>
      <c r="AA163" s="393"/>
      <c r="AB163" s="199"/>
      <c r="AC163" s="226"/>
      <c r="AD163" s="199"/>
      <c r="AE163" s="226"/>
      <c r="AF163" s="205"/>
      <c r="AG163" s="199"/>
      <c r="AH163" s="226"/>
      <c r="AI163" s="199"/>
      <c r="AJ163" s="226"/>
      <c r="AK163" s="393"/>
      <c r="AL163" s="199"/>
      <c r="AM163" s="226"/>
      <c r="AN163" s="199"/>
      <c r="AO163" s="226"/>
      <c r="AP163" s="205"/>
      <c r="AU163" s="205"/>
      <c r="AZ163" s="205"/>
      <c r="BE163" s="205"/>
      <c r="BF163" s="199"/>
      <c r="BG163" s="226"/>
      <c r="BH163" s="199"/>
      <c r="BI163" s="226"/>
      <c r="BJ163" s="231"/>
      <c r="BK163" s="199"/>
      <c r="BL163" s="226"/>
      <c r="BM163" s="199"/>
      <c r="BN163" s="226"/>
      <c r="BO163" s="393"/>
      <c r="BP163" s="199"/>
      <c r="BQ163" s="226"/>
      <c r="BR163" s="199"/>
      <c r="BS163" s="226"/>
      <c r="BT163" s="205"/>
      <c r="BY163" s="205"/>
    </row>
    <row r="164" spans="1:81" ht="12.75" customHeight="1">
      <c r="A164" s="42"/>
      <c r="B164" s="4" t="s">
        <v>86</v>
      </c>
      <c r="G164" s="126"/>
      <c r="L164" s="393"/>
      <c r="N164" s="160"/>
      <c r="P164" s="160"/>
      <c r="Q164" s="393"/>
      <c r="S164" s="160"/>
      <c r="U164" s="160"/>
      <c r="V164" s="393"/>
      <c r="X164" s="160"/>
      <c r="Z164" s="160"/>
      <c r="AA164" s="393"/>
      <c r="AC164" s="160"/>
      <c r="AE164" s="160"/>
      <c r="AF164" s="126"/>
      <c r="AH164" s="160"/>
      <c r="AJ164" s="160"/>
      <c r="AK164" s="393"/>
      <c r="AM164" s="160"/>
      <c r="AO164" s="160"/>
      <c r="AP164" s="126"/>
      <c r="AU164" s="126"/>
      <c r="AZ164" s="126"/>
      <c r="BE164" s="126"/>
      <c r="BG164" s="160"/>
      <c r="BI164" s="160"/>
      <c r="BJ164" s="231"/>
      <c r="BL164" s="160"/>
      <c r="BN164" s="160"/>
      <c r="BO164" s="393"/>
      <c r="BQ164" s="160"/>
      <c r="BS164" s="160"/>
      <c r="BT164" s="126"/>
      <c r="BY164" s="126"/>
    </row>
    <row r="165" spans="1:81" ht="12.75" customHeight="1">
      <c r="A165" s="33"/>
      <c r="B165" s="389"/>
      <c r="G165" s="127"/>
      <c r="L165" s="393"/>
      <c r="M165" s="228"/>
      <c r="N165" s="233"/>
      <c r="O165" s="228"/>
      <c r="P165" s="233"/>
      <c r="Q165" s="393"/>
      <c r="R165" s="228"/>
      <c r="S165" s="233"/>
      <c r="T165" s="228"/>
      <c r="U165" s="233"/>
      <c r="V165" s="393"/>
      <c r="W165" s="228"/>
      <c r="X165" s="233"/>
      <c r="Y165" s="228"/>
      <c r="Z165" s="233"/>
      <c r="AA165" s="393"/>
      <c r="AB165" s="228"/>
      <c r="AC165" s="233"/>
      <c r="AD165" s="228"/>
      <c r="AE165" s="233"/>
      <c r="AF165" s="127"/>
      <c r="AG165" s="228"/>
      <c r="AH165" s="233"/>
      <c r="AI165" s="228"/>
      <c r="AJ165" s="233"/>
      <c r="AK165" s="393"/>
      <c r="AL165" s="228"/>
      <c r="AM165" s="233"/>
      <c r="AN165" s="228"/>
      <c r="AO165" s="233"/>
      <c r="AP165" s="127"/>
      <c r="AU165" s="127"/>
      <c r="AZ165" s="127"/>
      <c r="BE165" s="127"/>
      <c r="BF165" s="228"/>
      <c r="BG165" s="233"/>
      <c r="BH165" s="228"/>
      <c r="BI165" s="233"/>
      <c r="BJ165" s="229"/>
      <c r="BK165" s="228"/>
      <c r="BL165" s="233"/>
      <c r="BM165" s="228"/>
      <c r="BN165" s="233"/>
      <c r="BO165" s="393"/>
      <c r="BP165" s="228"/>
      <c r="BQ165" s="233"/>
      <c r="BR165" s="228"/>
      <c r="BS165" s="233"/>
      <c r="BT165" s="127"/>
      <c r="BY165" s="127"/>
    </row>
    <row r="166" spans="1:81" ht="12.75" customHeight="1">
      <c r="A166" s="56"/>
      <c r="B166" s="43"/>
      <c r="G166" s="204"/>
      <c r="L166" s="393"/>
      <c r="M166" s="136"/>
      <c r="N166" s="233"/>
      <c r="O166" s="136"/>
      <c r="P166" s="233"/>
      <c r="Q166" s="393"/>
      <c r="R166" s="136"/>
      <c r="S166" s="233"/>
      <c r="T166" s="136"/>
      <c r="U166" s="233"/>
      <c r="V166" s="393"/>
      <c r="W166" s="136"/>
      <c r="X166" s="233"/>
      <c r="Y166" s="136"/>
      <c r="Z166" s="233"/>
      <c r="AA166" s="393"/>
      <c r="AB166" s="136"/>
      <c r="AC166" s="233"/>
      <c r="AD166" s="136"/>
      <c r="AE166" s="233"/>
      <c r="AF166" s="204"/>
      <c r="AG166" s="136"/>
      <c r="AH166" s="233"/>
      <c r="AI166" s="136"/>
      <c r="AJ166" s="233"/>
      <c r="AK166" s="393"/>
      <c r="AL166" s="136"/>
      <c r="AM166" s="233"/>
      <c r="AN166" s="136"/>
      <c r="AO166" s="233"/>
      <c r="AP166" s="204"/>
      <c r="AU166" s="204"/>
      <c r="AZ166" s="204"/>
      <c r="BE166" s="204"/>
      <c r="BF166" s="136"/>
      <c r="BG166" s="233"/>
      <c r="BH166" s="136"/>
      <c r="BI166" s="233"/>
      <c r="BJ166" s="204"/>
      <c r="BK166" s="136"/>
      <c r="BL166" s="233"/>
      <c r="BM166" s="136"/>
      <c r="BN166" s="233"/>
      <c r="BO166" s="393"/>
      <c r="BP166" s="136"/>
      <c r="BQ166" s="233"/>
      <c r="BR166" s="136"/>
      <c r="BS166" s="233"/>
      <c r="BT166" s="204"/>
      <c r="BY166" s="204"/>
    </row>
    <row r="167" spans="1:81" ht="12.75" customHeight="1">
      <c r="A167" s="41" t="s">
        <v>712</v>
      </c>
      <c r="B167" s="389" t="s">
        <v>175</v>
      </c>
      <c r="C167" s="98">
        <v>6.9</v>
      </c>
      <c r="D167" s="82">
        <v>6.3794425204367995</v>
      </c>
      <c r="E167" s="98">
        <v>7.2</v>
      </c>
      <c r="F167" s="82">
        <v>8.7537027983721227</v>
      </c>
      <c r="G167" s="127"/>
      <c r="H167" s="98">
        <v>19.899999999999999</v>
      </c>
      <c r="I167" s="82">
        <v>28.22841388044538</v>
      </c>
      <c r="J167" s="98">
        <v>20.5</v>
      </c>
      <c r="K167" s="82">
        <v>22.935906800483103</v>
      </c>
      <c r="L167" s="98"/>
      <c r="M167" s="98">
        <v>15.4</v>
      </c>
      <c r="N167" s="82">
        <v>42.879628493039299</v>
      </c>
      <c r="O167" s="98">
        <v>17.399999999999999</v>
      </c>
      <c r="P167" s="82">
        <v>43.13499080278438</v>
      </c>
      <c r="Q167" s="98"/>
      <c r="R167" s="98">
        <v>10.6</v>
      </c>
      <c r="S167" s="82">
        <v>28.233979708415166</v>
      </c>
      <c r="T167" s="98">
        <v>15.5</v>
      </c>
      <c r="U167" s="82">
        <v>36.468901421866576</v>
      </c>
      <c r="V167" s="98"/>
      <c r="W167" s="98">
        <v>9.8000000000000007</v>
      </c>
      <c r="X167" s="82">
        <v>27.595544408926816</v>
      </c>
      <c r="Y167" s="98">
        <v>12.9</v>
      </c>
      <c r="Z167" s="82">
        <v>32.142056196139023</v>
      </c>
      <c r="AA167" s="98"/>
      <c r="AB167" s="98">
        <v>6.4</v>
      </c>
      <c r="AC167" s="82">
        <v>17.697473813285388</v>
      </c>
      <c r="AD167" s="98">
        <v>6.9</v>
      </c>
      <c r="AE167" s="82">
        <v>16.344514761800294</v>
      </c>
      <c r="AF167" s="127"/>
      <c r="AG167" s="98">
        <v>24.4</v>
      </c>
      <c r="AH167" s="82">
        <v>37.466963040467661</v>
      </c>
      <c r="AI167" s="98">
        <v>31.9</v>
      </c>
      <c r="AJ167" s="82">
        <v>38.800679621788554</v>
      </c>
      <c r="AK167" s="98"/>
      <c r="AL167" s="98">
        <v>16.100000000000001</v>
      </c>
      <c r="AM167" s="82">
        <v>23.765566505774324</v>
      </c>
      <c r="AN167" s="98">
        <v>22.2</v>
      </c>
      <c r="AO167" s="82">
        <v>26.103814019671777</v>
      </c>
      <c r="AP167" s="127"/>
      <c r="AQ167" s="98">
        <v>19.2</v>
      </c>
      <c r="AR167" s="82">
        <v>52.891003498621998</v>
      </c>
      <c r="AS167" s="98">
        <v>26.5</v>
      </c>
      <c r="AT167" s="82">
        <v>62.548221561242926</v>
      </c>
      <c r="AU167" s="127"/>
      <c r="AV167" s="98">
        <v>18.7</v>
      </c>
      <c r="AW167" s="82">
        <v>52.079965350022064</v>
      </c>
      <c r="AX167" s="98">
        <v>23.3</v>
      </c>
      <c r="AY167" s="82">
        <v>56.039922507684125</v>
      </c>
      <c r="AZ167" s="127"/>
      <c r="BA167" s="98">
        <v>38.9</v>
      </c>
      <c r="BB167" s="82">
        <v>58.16249587405806</v>
      </c>
      <c r="BC167" s="98">
        <v>49.5</v>
      </c>
      <c r="BD167" s="82">
        <v>58.25463582106913</v>
      </c>
      <c r="BE167" s="127"/>
      <c r="BF167" s="98">
        <v>5.8</v>
      </c>
      <c r="BG167" s="82">
        <v>15.851545369316204</v>
      </c>
      <c r="BH167" s="98">
        <v>5.7</v>
      </c>
      <c r="BI167" s="82">
        <v>14.822477377191964</v>
      </c>
      <c r="BJ167" s="98"/>
      <c r="BK167" s="98">
        <v>5.4</v>
      </c>
      <c r="BL167" s="82">
        <v>13.555564304513318</v>
      </c>
      <c r="BM167" s="98">
        <v>1.8</v>
      </c>
      <c r="BN167" s="82">
        <v>4.6615149653984957</v>
      </c>
      <c r="BO167" s="98"/>
      <c r="BP167" s="98">
        <v>11.2</v>
      </c>
      <c r="BQ167" s="82">
        <v>14.664144046201519</v>
      </c>
      <c r="BR167" s="98">
        <v>8.1</v>
      </c>
      <c r="BS167" s="82">
        <v>10.145767769844287</v>
      </c>
      <c r="BT167" s="127"/>
      <c r="BU167" s="98">
        <v>33.6</v>
      </c>
      <c r="BV167" s="82">
        <v>51.371658032433395</v>
      </c>
      <c r="BW167" s="98">
        <v>39.200000000000003</v>
      </c>
      <c r="BX167" s="82">
        <v>46.853638544877526</v>
      </c>
      <c r="BY167" s="127"/>
      <c r="BZ167" s="98">
        <v>37.9</v>
      </c>
      <c r="CA167" s="82">
        <v>58.08784749334361</v>
      </c>
      <c r="CB167" s="98">
        <v>46.7</v>
      </c>
      <c r="CC167" s="82">
        <v>56.479467636103209</v>
      </c>
    </row>
    <row r="168" spans="1:81" ht="12.75" customHeight="1">
      <c r="A168" s="56"/>
      <c r="B168" s="389" t="s">
        <v>83</v>
      </c>
      <c r="C168" s="98">
        <v>6.4</v>
      </c>
      <c r="D168" s="82">
        <v>11.337854625578244</v>
      </c>
      <c r="E168" s="98">
        <v>7.4</v>
      </c>
      <c r="F168" s="82">
        <v>10.328566021177458</v>
      </c>
      <c r="G168" s="205"/>
      <c r="H168" s="98">
        <v>21.7</v>
      </c>
      <c r="I168" s="82">
        <v>25.338459534890397</v>
      </c>
      <c r="J168" s="98">
        <v>18.899999999999999</v>
      </c>
      <c r="K168" s="82">
        <v>24.003400787844079</v>
      </c>
      <c r="L168" s="98"/>
      <c r="M168" s="98">
        <v>14.4</v>
      </c>
      <c r="N168" s="82">
        <v>37.042275521852339</v>
      </c>
      <c r="O168" s="98">
        <v>17</v>
      </c>
      <c r="P168" s="82">
        <v>45.607257941829559</v>
      </c>
      <c r="Q168" s="98"/>
      <c r="R168" s="98">
        <v>14.3</v>
      </c>
      <c r="S168" s="82">
        <v>34.57969679377571</v>
      </c>
      <c r="T168" s="98">
        <v>12.9</v>
      </c>
      <c r="U168" s="82">
        <v>33.563903093195123</v>
      </c>
      <c r="V168" s="98"/>
      <c r="W168" s="98">
        <v>9.9</v>
      </c>
      <c r="X168" s="82">
        <v>26.591704090966946</v>
      </c>
      <c r="Y168" s="98">
        <v>13.1</v>
      </c>
      <c r="Z168" s="82">
        <v>33.292291425137705</v>
      </c>
      <c r="AA168" s="98"/>
      <c r="AB168" s="98">
        <v>10.1</v>
      </c>
      <c r="AC168" s="82">
        <v>25.782768079202629</v>
      </c>
      <c r="AD168" s="98">
        <v>10.8</v>
      </c>
      <c r="AE168" s="82">
        <v>26.696509763296294</v>
      </c>
      <c r="AF168" s="205"/>
      <c r="AG168" s="98">
        <v>23.8</v>
      </c>
      <c r="AH168" s="82">
        <v>29.725650460018912</v>
      </c>
      <c r="AI168" s="98">
        <v>29.5</v>
      </c>
      <c r="AJ168" s="82">
        <v>40.391182444928099</v>
      </c>
      <c r="AK168" s="98"/>
      <c r="AL168" s="98">
        <v>25.1</v>
      </c>
      <c r="AM168" s="82">
        <v>30.554511560398389</v>
      </c>
      <c r="AN168" s="98">
        <v>23.1</v>
      </c>
      <c r="AO168" s="82">
        <v>30.412156359024944</v>
      </c>
      <c r="AP168" s="205"/>
      <c r="AQ168" s="98">
        <v>26.9</v>
      </c>
      <c r="AR168" s="82">
        <v>65.242055512309122</v>
      </c>
      <c r="AS168" s="98">
        <v>25.3</v>
      </c>
      <c r="AT168" s="82">
        <v>65.974733446323782</v>
      </c>
      <c r="AU168" s="205"/>
      <c r="AV168" s="98">
        <v>24.5</v>
      </c>
      <c r="AW168" s="82">
        <v>64.326966199281017</v>
      </c>
      <c r="AX168" s="98">
        <v>26</v>
      </c>
      <c r="AY168" s="82">
        <v>64.633750532414936</v>
      </c>
      <c r="AZ168" s="205"/>
      <c r="BA168" s="98">
        <v>50.6</v>
      </c>
      <c r="BB168" s="82">
        <v>61.751738764801416</v>
      </c>
      <c r="BC168" s="98">
        <v>51.4</v>
      </c>
      <c r="BD168" s="82">
        <v>67.781494275767187</v>
      </c>
      <c r="BE168" s="205"/>
      <c r="BF168" s="98">
        <v>7.1</v>
      </c>
      <c r="BG168" s="82">
        <v>20.646770853949764</v>
      </c>
      <c r="BH168" s="98">
        <v>3.8</v>
      </c>
      <c r="BI168" s="82">
        <v>10.517660812384088</v>
      </c>
      <c r="BJ168" s="98"/>
      <c r="BK168" s="98">
        <v>6.6</v>
      </c>
      <c r="BL168" s="82">
        <v>18.036306669912108</v>
      </c>
      <c r="BM168" s="98">
        <v>3.5</v>
      </c>
      <c r="BN168" s="82">
        <v>9.3749701225991018</v>
      </c>
      <c r="BO168" s="98"/>
      <c r="BP168" s="98">
        <v>13.7</v>
      </c>
      <c r="BQ168" s="82">
        <v>19.316081804393644</v>
      </c>
      <c r="BR168" s="98">
        <v>8.6</v>
      </c>
      <c r="BS168" s="82">
        <v>12.075399705040642</v>
      </c>
      <c r="BT168" s="205"/>
      <c r="BU168" s="98">
        <v>43.4</v>
      </c>
      <c r="BV168" s="82">
        <v>53.574392292092519</v>
      </c>
      <c r="BW168" s="98">
        <v>38.799999999999997</v>
      </c>
      <c r="BX168" s="82">
        <v>53.114527963373256</v>
      </c>
      <c r="BY168" s="205"/>
      <c r="BZ168" s="98">
        <v>48.8</v>
      </c>
      <c r="CA168" s="82">
        <v>60.44504524685042</v>
      </c>
      <c r="CB168" s="98">
        <v>48.9</v>
      </c>
      <c r="CC168" s="82">
        <v>67.331898540447028</v>
      </c>
    </row>
    <row r="169" spans="1:81" ht="12.75" customHeight="1">
      <c r="A169" s="56"/>
      <c r="B169" s="389" t="s">
        <v>84</v>
      </c>
      <c r="C169" s="98">
        <v>8.8000000000000007</v>
      </c>
      <c r="D169" s="82">
        <v>9.85082870655968</v>
      </c>
      <c r="E169" s="98">
        <v>10.4</v>
      </c>
      <c r="F169" s="82">
        <v>11.8541916769954</v>
      </c>
      <c r="G169" s="360"/>
      <c r="H169" s="98">
        <v>25.2</v>
      </c>
      <c r="I169" s="82">
        <v>24.277634279871037</v>
      </c>
      <c r="J169" s="98">
        <v>24</v>
      </c>
      <c r="K169" s="82">
        <v>24.700483653630965</v>
      </c>
      <c r="L169" s="98"/>
      <c r="M169" s="98">
        <v>19.8</v>
      </c>
      <c r="N169" s="82">
        <v>42.469447817161218</v>
      </c>
      <c r="O169" s="98">
        <v>19.899999999999999</v>
      </c>
      <c r="P169" s="82">
        <v>46.777108018513161</v>
      </c>
      <c r="Q169" s="98"/>
      <c r="R169" s="98">
        <v>15.9</v>
      </c>
      <c r="S169" s="82">
        <v>33.737814388478292</v>
      </c>
      <c r="T169" s="98">
        <v>13.5</v>
      </c>
      <c r="U169" s="82">
        <v>28.815820478122838</v>
      </c>
      <c r="V169" s="98"/>
      <c r="W169" s="98">
        <v>13.1</v>
      </c>
      <c r="X169" s="82">
        <v>26.105681491368774</v>
      </c>
      <c r="Y169" s="98">
        <v>16.399999999999999</v>
      </c>
      <c r="Z169" s="82">
        <v>37.71527035731328</v>
      </c>
      <c r="AA169" s="98"/>
      <c r="AB169" s="98">
        <v>15.6</v>
      </c>
      <c r="AC169" s="82">
        <v>29.784540733785764</v>
      </c>
      <c r="AD169" s="98">
        <v>16.100000000000001</v>
      </c>
      <c r="AE169" s="82">
        <v>36.573436659609165</v>
      </c>
      <c r="AF169" s="360"/>
      <c r="AG169" s="98">
        <v>33.299999999999997</v>
      </c>
      <c r="AH169" s="82">
        <v>33.11023209555637</v>
      </c>
      <c r="AI169" s="98">
        <v>34.5</v>
      </c>
      <c r="AJ169" s="82">
        <v>39.613296044785926</v>
      </c>
      <c r="AK169" s="98"/>
      <c r="AL169" s="98">
        <v>31.9</v>
      </c>
      <c r="AM169" s="82">
        <v>31.153289916934927</v>
      </c>
      <c r="AN169" s="98">
        <v>28.8</v>
      </c>
      <c r="AO169" s="82">
        <v>31.270664843220111</v>
      </c>
      <c r="AP169" s="360"/>
      <c r="AQ169" s="98">
        <v>30.8</v>
      </c>
      <c r="AR169" s="82">
        <v>64.81681827742824</v>
      </c>
      <c r="AS169" s="98">
        <v>27.4</v>
      </c>
      <c r="AT169" s="82">
        <v>58.022404344398097</v>
      </c>
      <c r="AU169" s="360"/>
      <c r="AV169" s="98">
        <v>31</v>
      </c>
      <c r="AW169" s="82">
        <v>60.47914623848898</v>
      </c>
      <c r="AX169" s="98">
        <v>34.4</v>
      </c>
      <c r="AY169" s="82">
        <v>78.981408156870231</v>
      </c>
      <c r="AZ169" s="360"/>
      <c r="BA169" s="98">
        <v>61.8</v>
      </c>
      <c r="BB169" s="82">
        <v>60.675231753055783</v>
      </c>
      <c r="BC169" s="98">
        <v>62.8</v>
      </c>
      <c r="BD169" s="82">
        <v>68.809898321450646</v>
      </c>
      <c r="BE169" s="360"/>
      <c r="BF169" s="98">
        <v>9</v>
      </c>
      <c r="BG169" s="82">
        <v>25.325175292521088</v>
      </c>
      <c r="BH169" s="98">
        <v>6.6</v>
      </c>
      <c r="BI169" s="82">
        <v>16.796853240706813</v>
      </c>
      <c r="BJ169" s="98"/>
      <c r="BK169" s="98">
        <v>8.3000000000000007</v>
      </c>
      <c r="BL169" s="82">
        <v>21.542200030116032</v>
      </c>
      <c r="BM169" s="98">
        <v>6.3</v>
      </c>
      <c r="BN169" s="82">
        <v>14.423736221344027</v>
      </c>
      <c r="BO169" s="98"/>
      <c r="BP169" s="98">
        <v>17.3</v>
      </c>
      <c r="BQ169" s="82">
        <v>23.374346249299148</v>
      </c>
      <c r="BR169" s="98">
        <v>13.1</v>
      </c>
      <c r="BS169" s="82">
        <v>15.480849940945834</v>
      </c>
      <c r="BT169" s="360"/>
      <c r="BU169" s="98">
        <v>45.8</v>
      </c>
      <c r="BV169" s="82">
        <v>46.227605410125086</v>
      </c>
      <c r="BW169" s="98">
        <v>41</v>
      </c>
      <c r="BX169" s="82">
        <v>45.949144892419412</v>
      </c>
      <c r="BY169" s="360"/>
      <c r="BZ169" s="98">
        <v>70.8</v>
      </c>
      <c r="CA169" s="82">
        <v>70.839380107116085</v>
      </c>
      <c r="CB169" s="98">
        <v>59.7</v>
      </c>
      <c r="CC169" s="82">
        <v>68.266303078813749</v>
      </c>
    </row>
    <row r="170" spans="1:81" ht="12.75" customHeight="1">
      <c r="A170" s="56"/>
      <c r="B170" s="389" t="s">
        <v>85</v>
      </c>
      <c r="C170" s="98">
        <v>6.3</v>
      </c>
      <c r="D170" s="82">
        <v>9.3408865207801153</v>
      </c>
      <c r="E170" s="98">
        <v>11.2</v>
      </c>
      <c r="F170" s="82">
        <v>13.747860539057799</v>
      </c>
      <c r="G170" s="205"/>
      <c r="H170" s="98">
        <v>19.899999999999999</v>
      </c>
      <c r="I170" s="82">
        <v>25.369431380180917</v>
      </c>
      <c r="J170" s="98">
        <v>22</v>
      </c>
      <c r="K170" s="82">
        <v>25.632208310982413</v>
      </c>
      <c r="L170" s="98"/>
      <c r="M170" s="98">
        <v>15</v>
      </c>
      <c r="N170" s="82">
        <v>44.577362323527176</v>
      </c>
      <c r="O170" s="98">
        <v>16.100000000000001</v>
      </c>
      <c r="P170" s="82">
        <v>39.225170077663847</v>
      </c>
      <c r="Q170" s="98"/>
      <c r="R170" s="98">
        <v>11.7</v>
      </c>
      <c r="S170" s="82">
        <v>33.03370384518221</v>
      </c>
      <c r="T170" s="98">
        <v>11.6</v>
      </c>
      <c r="U170" s="82">
        <v>28.409857749450353</v>
      </c>
      <c r="V170" s="98"/>
      <c r="W170" s="98">
        <v>11.9</v>
      </c>
      <c r="X170" s="82">
        <v>32.681914997767798</v>
      </c>
      <c r="Y170" s="98">
        <v>8.5</v>
      </c>
      <c r="Z170" s="82">
        <v>22.542664222330661</v>
      </c>
      <c r="AA170" s="98"/>
      <c r="AB170" s="98">
        <v>11.2</v>
      </c>
      <c r="AC170" s="82">
        <v>31.247036727179438</v>
      </c>
      <c r="AD170" s="98">
        <v>17.600000000000001</v>
      </c>
      <c r="AE170" s="82">
        <v>44.596243977088854</v>
      </c>
      <c r="AF170" s="205"/>
      <c r="AG170" s="98">
        <v>26.4</v>
      </c>
      <c r="AH170" s="82">
        <v>37.251446231914656</v>
      </c>
      <c r="AI170" s="98">
        <v>23.6</v>
      </c>
      <c r="AJ170" s="82">
        <v>29.253333881205183</v>
      </c>
      <c r="AK170" s="98"/>
      <c r="AL170" s="98">
        <v>22.6</v>
      </c>
      <c r="AM170" s="82">
        <v>31.804902306973009</v>
      </c>
      <c r="AN170" s="98">
        <v>28.8</v>
      </c>
      <c r="AO170" s="82">
        <v>35.154593575872575</v>
      </c>
      <c r="AP170" s="205"/>
      <c r="AQ170" s="98">
        <v>23.8</v>
      </c>
      <c r="AR170" s="82">
        <v>66.215933250398763</v>
      </c>
      <c r="AS170" s="98">
        <v>24.8</v>
      </c>
      <c r="AT170" s="82">
        <v>59.115088571464355</v>
      </c>
      <c r="AU170" s="205"/>
      <c r="AV170" s="98">
        <v>24.5</v>
      </c>
      <c r="AW170" s="82">
        <v>67.572588232163255</v>
      </c>
      <c r="AX170" s="98">
        <v>29</v>
      </c>
      <c r="AY170" s="82">
        <v>75.165474257273445</v>
      </c>
      <c r="AZ170" s="205"/>
      <c r="BA170" s="98">
        <v>48.6</v>
      </c>
      <c r="BB170" s="82">
        <v>66.841150837846442</v>
      </c>
      <c r="BC170" s="98">
        <v>53.4</v>
      </c>
      <c r="BD170" s="82">
        <v>64.956752722432114</v>
      </c>
      <c r="BE170" s="205"/>
      <c r="BF170" s="98">
        <v>12.2</v>
      </c>
      <c r="BG170" s="82">
        <v>35.729014026324798</v>
      </c>
      <c r="BH170" s="98">
        <v>7.2</v>
      </c>
      <c r="BI170" s="82">
        <v>18.466140490798562</v>
      </c>
      <c r="BJ170" s="98"/>
      <c r="BK170" s="98">
        <v>10.5</v>
      </c>
      <c r="BL170" s="82">
        <v>29.535535010495426</v>
      </c>
      <c r="BM170" s="98">
        <v>7.4</v>
      </c>
      <c r="BN170" s="82">
        <v>19.713033433084295</v>
      </c>
      <c r="BO170" s="98"/>
      <c r="BP170" s="98">
        <v>22.7</v>
      </c>
      <c r="BQ170" s="82">
        <v>32.566298053718683</v>
      </c>
      <c r="BR170" s="98">
        <v>14.8</v>
      </c>
      <c r="BS170" s="82">
        <v>18.661935130669697</v>
      </c>
      <c r="BT170" s="205"/>
      <c r="BU170" s="98">
        <v>29.8</v>
      </c>
      <c r="BV170" s="82">
        <v>41.994866118195453</v>
      </c>
      <c r="BW170" s="98">
        <v>38.9</v>
      </c>
      <c r="BX170" s="82">
        <v>47.356212017966222</v>
      </c>
      <c r="BY170" s="205"/>
      <c r="BZ170" s="98">
        <v>48.2</v>
      </c>
      <c r="CA170" s="82">
        <v>68.238355546816621</v>
      </c>
      <c r="CB170" s="98">
        <v>58.1</v>
      </c>
      <c r="CC170" s="82">
        <v>71.337304724688423</v>
      </c>
    </row>
    <row r="171" spans="1:81" ht="12.75" customHeight="1">
      <c r="A171" s="56"/>
      <c r="B171" s="389" t="s">
        <v>176</v>
      </c>
      <c r="C171" s="98">
        <v>7.8</v>
      </c>
      <c r="D171" s="82">
        <v>13.017886998610168</v>
      </c>
      <c r="E171" s="98">
        <v>16.3</v>
      </c>
      <c r="F171" s="82">
        <v>20.111344306616946</v>
      </c>
      <c r="G171" s="204"/>
      <c r="H171" s="98">
        <v>25.3</v>
      </c>
      <c r="I171" s="82">
        <v>29.348913063223982</v>
      </c>
      <c r="J171" s="98">
        <v>22.9</v>
      </c>
      <c r="K171" s="82">
        <v>27.06595207407884</v>
      </c>
      <c r="L171" s="98"/>
      <c r="M171" s="98">
        <v>14.3</v>
      </c>
      <c r="N171" s="82">
        <v>40.898766970117521</v>
      </c>
      <c r="O171" s="98">
        <v>15</v>
      </c>
      <c r="P171" s="82">
        <v>39.375099546688404</v>
      </c>
      <c r="Q171" s="98"/>
      <c r="R171" s="98">
        <v>16.899999999999999</v>
      </c>
      <c r="S171" s="82">
        <v>49.132975699714393</v>
      </c>
      <c r="T171" s="98">
        <v>13.8</v>
      </c>
      <c r="U171" s="82">
        <v>36.144426487889909</v>
      </c>
      <c r="V171" s="98"/>
      <c r="W171" s="98">
        <v>16.2</v>
      </c>
      <c r="X171" s="82">
        <v>36.583240749651402</v>
      </c>
      <c r="Y171" s="98">
        <v>9.6999999999999993</v>
      </c>
      <c r="Z171" s="82">
        <v>24.484044244918401</v>
      </c>
      <c r="AA171" s="98"/>
      <c r="AB171" s="98">
        <v>16.600000000000001</v>
      </c>
      <c r="AC171" s="82">
        <v>39.041869596598858</v>
      </c>
      <c r="AD171" s="98">
        <v>23.4</v>
      </c>
      <c r="AE171" s="82">
        <v>57.742176639792838</v>
      </c>
      <c r="AF171" s="204"/>
      <c r="AG171" s="98">
        <v>29.3</v>
      </c>
      <c r="AH171" s="82">
        <v>36.26482286015888</v>
      </c>
      <c r="AI171" s="98">
        <v>24.5</v>
      </c>
      <c r="AJ171" s="82">
        <v>30.183811616005876</v>
      </c>
      <c r="AK171" s="98"/>
      <c r="AL171" s="98">
        <v>33.299999999999997</v>
      </c>
      <c r="AM171" s="82">
        <v>41.719959143818443</v>
      </c>
      <c r="AN171" s="98">
        <v>35.9</v>
      </c>
      <c r="AO171" s="82">
        <v>43.736108121600367</v>
      </c>
      <c r="AP171" s="204"/>
      <c r="AQ171" s="98">
        <v>27.5</v>
      </c>
      <c r="AR171" s="82">
        <v>77.575691454463978</v>
      </c>
      <c r="AS171" s="98">
        <v>24</v>
      </c>
      <c r="AT171" s="82">
        <v>60.588967073353182</v>
      </c>
      <c r="AU171" s="204"/>
      <c r="AV171" s="98">
        <v>34.799999999999997</v>
      </c>
      <c r="AW171" s="82">
        <v>79.685036349262262</v>
      </c>
      <c r="AX171" s="98">
        <v>34.1</v>
      </c>
      <c r="AY171" s="82">
        <v>85.135654718585045</v>
      </c>
      <c r="AZ171" s="204"/>
      <c r="BA171" s="98">
        <v>61.4</v>
      </c>
      <c r="BB171" s="82">
        <v>75.22340722456606</v>
      </c>
      <c r="BC171" s="98">
        <v>58.8</v>
      </c>
      <c r="BD171" s="82">
        <v>71.466307355998666</v>
      </c>
      <c r="BE171" s="204"/>
      <c r="BF171" s="98">
        <v>12.8</v>
      </c>
      <c r="BG171" s="82">
        <v>36.986062380859522</v>
      </c>
      <c r="BH171" s="98">
        <v>14.2</v>
      </c>
      <c r="BI171" s="82">
        <v>40.153608782781284</v>
      </c>
      <c r="BJ171" s="98"/>
      <c r="BK171" s="98">
        <v>13</v>
      </c>
      <c r="BL171" s="82">
        <v>34.756099582715834</v>
      </c>
      <c r="BM171" s="98">
        <v>13.3</v>
      </c>
      <c r="BN171" s="82">
        <v>34.164075926104587</v>
      </c>
      <c r="BO171" s="98"/>
      <c r="BP171" s="98">
        <v>25.9</v>
      </c>
      <c r="BQ171" s="82">
        <v>35.972627188023871</v>
      </c>
      <c r="BR171" s="98">
        <v>26.5</v>
      </c>
      <c r="BS171" s="82">
        <v>33.381710708898112</v>
      </c>
      <c r="BT171" s="204"/>
      <c r="BU171" s="98">
        <v>32.700000000000003</v>
      </c>
      <c r="BV171" s="82">
        <v>40.046518715109443</v>
      </c>
      <c r="BW171" s="98">
        <v>31.9</v>
      </c>
      <c r="BX171" s="82">
        <v>38.608397330172771</v>
      </c>
      <c r="BY171" s="204"/>
      <c r="BZ171" s="98">
        <v>60.2</v>
      </c>
      <c r="CA171" s="82">
        <v>73.602795312094003</v>
      </c>
      <c r="CB171" s="98">
        <v>64.099999999999994</v>
      </c>
      <c r="CC171" s="82">
        <v>78.227462485660368</v>
      </c>
    </row>
    <row r="172" spans="1:81" ht="12.75" customHeight="1">
      <c r="A172" s="42"/>
      <c r="B172" s="4" t="s">
        <v>86</v>
      </c>
      <c r="C172" s="77"/>
      <c r="D172" s="88">
        <v>2.0405994656910607</v>
      </c>
      <c r="E172" s="77"/>
      <c r="F172" s="88">
        <v>2.2974671141858893</v>
      </c>
      <c r="G172" s="126"/>
      <c r="H172" s="77"/>
      <c r="I172" s="88">
        <v>1.0396940184993817</v>
      </c>
      <c r="J172" s="77"/>
      <c r="K172" s="88">
        <v>1.1800689769766917</v>
      </c>
      <c r="L172" s="77"/>
      <c r="M172" s="77"/>
      <c r="N172" s="88">
        <v>0.9538041351444233</v>
      </c>
      <c r="O172" s="77"/>
      <c r="P172" s="88">
        <v>0.91283430954497213</v>
      </c>
      <c r="Q172" s="77"/>
      <c r="R172" s="77"/>
      <c r="S172" s="88">
        <v>1.7402072328142342</v>
      </c>
      <c r="T172" s="77"/>
      <c r="U172" s="88">
        <v>0.99110269513679095</v>
      </c>
      <c r="V172" s="77"/>
      <c r="W172" s="77"/>
      <c r="X172" s="88">
        <v>1.3256937499597645</v>
      </c>
      <c r="Y172" s="77"/>
      <c r="Z172" s="88">
        <v>0.76174480237077924</v>
      </c>
      <c r="AA172" s="77"/>
      <c r="AB172" s="77"/>
      <c r="AC172" s="88">
        <v>2.2060702001033818</v>
      </c>
      <c r="AD172" s="77"/>
      <c r="AE172" s="88">
        <v>3.5328168184439099</v>
      </c>
      <c r="AF172" s="126"/>
      <c r="AG172" s="77"/>
      <c r="AH172" s="88">
        <v>0.96791466180457797</v>
      </c>
      <c r="AI172" s="77"/>
      <c r="AJ172" s="88">
        <v>0.77791966301167914</v>
      </c>
      <c r="AK172" s="77"/>
      <c r="AL172" s="77"/>
      <c r="AM172" s="88">
        <v>1.7554792617159678</v>
      </c>
      <c r="AN172" s="77"/>
      <c r="AO172" s="88">
        <v>1.6754681169824812</v>
      </c>
      <c r="AP172" s="126"/>
      <c r="AQ172" s="77"/>
      <c r="AR172" s="88">
        <v>1.4667086332836379</v>
      </c>
      <c r="AS172" s="77"/>
      <c r="AT172" s="88">
        <v>0.96867609599464988</v>
      </c>
      <c r="AU172" s="126"/>
      <c r="AV172" s="77"/>
      <c r="AW172" s="88">
        <v>1.5300516391228456</v>
      </c>
      <c r="AX172" s="77"/>
      <c r="AY172" s="88">
        <v>1.5191965104325644</v>
      </c>
      <c r="AZ172" s="126"/>
      <c r="BA172" s="77"/>
      <c r="BB172" s="88">
        <v>1.2933318299725443</v>
      </c>
      <c r="BC172" s="77"/>
      <c r="BD172" s="88">
        <v>1.2267917625561953</v>
      </c>
      <c r="BE172" s="126"/>
      <c r="BF172" s="77"/>
      <c r="BG172" s="88">
        <v>2.3332780192178202</v>
      </c>
      <c r="BH172" s="77"/>
      <c r="BI172" s="88">
        <v>2.7089674526720824</v>
      </c>
      <c r="BJ172" s="77"/>
      <c r="BK172" s="77"/>
      <c r="BL172" s="88">
        <v>2.5639729045543169</v>
      </c>
      <c r="BM172" s="77"/>
      <c r="BN172" s="88">
        <v>7.3289641199691022</v>
      </c>
      <c r="BO172" s="77"/>
      <c r="BP172" s="77"/>
      <c r="BQ172" s="88">
        <v>2.4531010521096133</v>
      </c>
      <c r="BR172" s="77"/>
      <c r="BS172" s="88">
        <v>3.2902104075471499</v>
      </c>
      <c r="BT172" s="126"/>
      <c r="BU172" s="77"/>
      <c r="BV172" s="88">
        <v>0.77954499132237765</v>
      </c>
      <c r="BW172" s="77"/>
      <c r="BX172" s="88">
        <v>0.82402132532765271</v>
      </c>
      <c r="BY172" s="126"/>
      <c r="BZ172" s="77"/>
      <c r="CA172" s="88">
        <v>1.2670945557162929</v>
      </c>
      <c r="CB172" s="77"/>
      <c r="CC172" s="88">
        <v>1.3850601954975803</v>
      </c>
    </row>
    <row r="174" spans="1:81">
      <c r="A174" s="515" t="s">
        <v>748</v>
      </c>
    </row>
    <row r="175" spans="1:81">
      <c r="A175" s="41" t="s">
        <v>715</v>
      </c>
      <c r="B175" s="5" t="s">
        <v>175</v>
      </c>
      <c r="C175" s="793" t="s">
        <v>718</v>
      </c>
      <c r="D175" s="793"/>
      <c r="E175" s="793"/>
      <c r="F175" s="793"/>
      <c r="H175" s="793" t="s">
        <v>718</v>
      </c>
      <c r="I175" s="793"/>
      <c r="J175" s="793"/>
      <c r="K175" s="793"/>
      <c r="M175" s="793" t="s">
        <v>718</v>
      </c>
      <c r="N175" s="793"/>
      <c r="O175" s="793"/>
      <c r="P175" s="793"/>
      <c r="R175" s="793" t="s">
        <v>718</v>
      </c>
      <c r="S175" s="793"/>
      <c r="T175" s="793"/>
      <c r="U175" s="793"/>
      <c r="W175" s="793" t="s">
        <v>718</v>
      </c>
      <c r="X175" s="793"/>
      <c r="Y175" s="793"/>
      <c r="Z175" s="793"/>
      <c r="AA175" s="126"/>
      <c r="AB175" s="793" t="s">
        <v>718</v>
      </c>
      <c r="AC175" s="793"/>
      <c r="AD175" s="793"/>
      <c r="AE175" s="793"/>
      <c r="AF175" s="126"/>
      <c r="AG175" s="793" t="s">
        <v>718</v>
      </c>
      <c r="AH175" s="793"/>
      <c r="AI175" s="793"/>
      <c r="AJ175" s="793"/>
      <c r="AK175" s="126"/>
      <c r="AL175" s="793" t="s">
        <v>718</v>
      </c>
      <c r="AM175" s="793"/>
      <c r="AN175" s="793"/>
      <c r="AO175" s="793"/>
      <c r="AQ175" s="793" t="s">
        <v>718</v>
      </c>
      <c r="AR175" s="793"/>
      <c r="AS175" s="793"/>
      <c r="AT175" s="793"/>
      <c r="AU175" s="126"/>
      <c r="AV175" s="793" t="s">
        <v>718</v>
      </c>
      <c r="AW175" s="793"/>
      <c r="AX175" s="793"/>
      <c r="AY175" s="793"/>
      <c r="AZ175" s="126"/>
      <c r="BA175" s="793" t="s">
        <v>718</v>
      </c>
      <c r="BB175" s="793"/>
      <c r="BC175" s="793"/>
      <c r="BD175" s="793"/>
      <c r="BF175" s="793" t="s">
        <v>718</v>
      </c>
      <c r="BG175" s="793"/>
      <c r="BH175" s="793"/>
      <c r="BI175" s="793"/>
      <c r="BK175" s="793" t="s">
        <v>718</v>
      </c>
      <c r="BL175" s="793"/>
      <c r="BM175" s="793"/>
      <c r="BN175" s="793"/>
      <c r="BP175" s="793" t="s">
        <v>718</v>
      </c>
      <c r="BQ175" s="793"/>
      <c r="BR175" s="793"/>
      <c r="BS175" s="793"/>
      <c r="BU175" s="793" t="s">
        <v>718</v>
      </c>
      <c r="BV175" s="793"/>
      <c r="BW175" s="793"/>
      <c r="BX175" s="793"/>
      <c r="BY175" s="126"/>
      <c r="BZ175" s="793" t="s">
        <v>718</v>
      </c>
      <c r="CA175" s="793"/>
      <c r="CB175" s="793"/>
      <c r="CC175" s="793"/>
    </row>
    <row r="176" spans="1:81">
      <c r="A176" s="56"/>
      <c r="B176" s="5" t="s">
        <v>83</v>
      </c>
      <c r="AA176" s="126"/>
      <c r="AF176" s="126"/>
      <c r="AK176" s="126"/>
      <c r="AU176" s="126"/>
      <c r="AZ176" s="126"/>
      <c r="BY176" s="126"/>
    </row>
    <row r="177" spans="1:81">
      <c r="A177" s="56"/>
      <c r="B177" s="5" t="s">
        <v>84</v>
      </c>
      <c r="AA177" s="126"/>
      <c r="AF177" s="126"/>
      <c r="AK177" s="126"/>
      <c r="AU177" s="126"/>
      <c r="AZ177" s="126"/>
      <c r="BY177" s="126"/>
    </row>
    <row r="178" spans="1:81">
      <c r="A178" s="56"/>
      <c r="B178" s="5" t="s">
        <v>85</v>
      </c>
      <c r="AA178" s="126"/>
      <c r="AF178" s="126"/>
      <c r="AK178" s="126"/>
      <c r="AU178" s="126"/>
      <c r="AZ178" s="126"/>
      <c r="BY178" s="126"/>
    </row>
    <row r="179" spans="1:81">
      <c r="A179" s="56"/>
      <c r="B179" s="5" t="s">
        <v>176</v>
      </c>
      <c r="AA179" s="126"/>
      <c r="AF179" s="126"/>
      <c r="AK179" s="126"/>
      <c r="AU179" s="126"/>
      <c r="AZ179" s="126"/>
      <c r="BY179" s="126"/>
    </row>
    <row r="180" spans="1:81">
      <c r="A180" s="42"/>
      <c r="B180" s="4" t="s">
        <v>86</v>
      </c>
      <c r="AA180" s="126"/>
      <c r="AF180" s="126"/>
      <c r="AK180" s="126"/>
      <c r="AU180" s="126"/>
      <c r="AZ180" s="126"/>
      <c r="BY180" s="126"/>
    </row>
    <row r="181" spans="1:81">
      <c r="A181" s="33"/>
      <c r="B181" s="5"/>
      <c r="AA181" s="230"/>
      <c r="AF181" s="230"/>
      <c r="AK181" s="230"/>
      <c r="AU181" s="230"/>
      <c r="AZ181" s="230"/>
      <c r="BY181" s="230"/>
    </row>
    <row r="182" spans="1:81">
      <c r="A182" s="56"/>
      <c r="B182" s="43"/>
      <c r="AA182" s="205"/>
      <c r="AF182" s="205"/>
      <c r="AK182" s="205"/>
      <c r="AU182" s="205"/>
      <c r="AZ182" s="205"/>
      <c r="BY182" s="205"/>
    </row>
    <row r="183" spans="1:81">
      <c r="A183" s="41" t="s">
        <v>716</v>
      </c>
      <c r="B183" s="5" t="s">
        <v>175</v>
      </c>
      <c r="C183" s="793" t="s">
        <v>719</v>
      </c>
      <c r="D183" s="793"/>
      <c r="E183" s="793"/>
      <c r="F183" s="793"/>
      <c r="H183" s="793" t="s">
        <v>719</v>
      </c>
      <c r="I183" s="793"/>
      <c r="J183" s="793"/>
      <c r="K183" s="793"/>
      <c r="M183" s="793" t="s">
        <v>719</v>
      </c>
      <c r="N183" s="793"/>
      <c r="O183" s="793"/>
      <c r="P183" s="793"/>
      <c r="R183" s="793" t="s">
        <v>719</v>
      </c>
      <c r="S183" s="793"/>
      <c r="T183" s="793"/>
      <c r="U183" s="793"/>
      <c r="W183" s="793" t="s">
        <v>719</v>
      </c>
      <c r="X183" s="793"/>
      <c r="Y183" s="793"/>
      <c r="Z183" s="793"/>
      <c r="AA183" s="205"/>
      <c r="AB183" s="793" t="s">
        <v>719</v>
      </c>
      <c r="AC183" s="793"/>
      <c r="AD183" s="793"/>
      <c r="AE183" s="793"/>
      <c r="AF183" s="205"/>
      <c r="AG183" s="793" t="s">
        <v>719</v>
      </c>
      <c r="AH183" s="793"/>
      <c r="AI183" s="793"/>
      <c r="AJ183" s="793"/>
      <c r="AK183" s="205"/>
      <c r="AL183" s="793" t="s">
        <v>719</v>
      </c>
      <c r="AM183" s="793"/>
      <c r="AN183" s="793"/>
      <c r="AO183" s="793"/>
      <c r="AQ183" s="793" t="s">
        <v>719</v>
      </c>
      <c r="AR183" s="793"/>
      <c r="AS183" s="793"/>
      <c r="AT183" s="793"/>
      <c r="AU183" s="205"/>
      <c r="AV183" s="793" t="s">
        <v>719</v>
      </c>
      <c r="AW183" s="793"/>
      <c r="AX183" s="793"/>
      <c r="AY183" s="793"/>
      <c r="AZ183" s="205"/>
      <c r="BA183" s="793" t="s">
        <v>719</v>
      </c>
      <c r="BB183" s="793"/>
      <c r="BC183" s="793"/>
      <c r="BD183" s="793"/>
      <c r="BF183" s="793" t="s">
        <v>719</v>
      </c>
      <c r="BG183" s="793"/>
      <c r="BH183" s="793"/>
      <c r="BI183" s="793"/>
      <c r="BK183" s="793" t="s">
        <v>719</v>
      </c>
      <c r="BL183" s="793"/>
      <c r="BM183" s="793"/>
      <c r="BN183" s="793"/>
      <c r="BP183" s="793" t="s">
        <v>719</v>
      </c>
      <c r="BQ183" s="793"/>
      <c r="BR183" s="793"/>
      <c r="BS183" s="793"/>
      <c r="BU183" s="793" t="s">
        <v>719</v>
      </c>
      <c r="BV183" s="793"/>
      <c r="BW183" s="793"/>
      <c r="BX183" s="793"/>
      <c r="BY183" s="205"/>
      <c r="BZ183" s="793" t="s">
        <v>719</v>
      </c>
      <c r="CA183" s="793"/>
      <c r="CB183" s="793"/>
      <c r="CC183" s="793"/>
    </row>
    <row r="184" spans="1:81">
      <c r="A184" s="56"/>
      <c r="B184" s="5" t="s">
        <v>83</v>
      </c>
      <c r="AA184" s="205"/>
      <c r="AF184" s="205"/>
      <c r="AK184" s="205"/>
      <c r="AU184" s="205"/>
      <c r="AZ184" s="205"/>
      <c r="BY184" s="205"/>
    </row>
    <row r="185" spans="1:81">
      <c r="A185" s="56"/>
      <c r="B185" s="5" t="s">
        <v>84</v>
      </c>
      <c r="AA185" s="230"/>
      <c r="AF185" s="230"/>
      <c r="AK185" s="230"/>
      <c r="AU185" s="230"/>
      <c r="AZ185" s="230"/>
      <c r="BY185" s="230"/>
    </row>
    <row r="186" spans="1:81">
      <c r="A186" s="56"/>
      <c r="B186" s="5" t="s">
        <v>85</v>
      </c>
      <c r="AA186" s="205"/>
      <c r="AF186" s="205"/>
      <c r="AK186" s="205"/>
      <c r="AU186" s="205"/>
      <c r="AZ186" s="205"/>
      <c r="BY186" s="205"/>
    </row>
    <row r="187" spans="1:81">
      <c r="A187" s="56"/>
      <c r="B187" s="5" t="s">
        <v>176</v>
      </c>
      <c r="AA187" s="205"/>
      <c r="AF187" s="205"/>
      <c r="AK187" s="205"/>
      <c r="AU187" s="205"/>
      <c r="AZ187" s="205"/>
      <c r="BY187" s="205"/>
    </row>
    <row r="188" spans="1:81">
      <c r="A188" s="42"/>
      <c r="B188" s="4" t="s">
        <v>86</v>
      </c>
      <c r="AA188" s="126"/>
      <c r="AF188" s="126"/>
      <c r="AK188" s="126"/>
      <c r="AU188" s="126"/>
      <c r="AZ188" s="126"/>
      <c r="BY188" s="126"/>
    </row>
    <row r="189" spans="1:81">
      <c r="A189" s="33"/>
      <c r="B189" s="5"/>
      <c r="AA189" s="127"/>
      <c r="AF189" s="127"/>
      <c r="AK189" s="127"/>
      <c r="AU189" s="127"/>
      <c r="AZ189" s="127"/>
      <c r="BY189" s="127"/>
    </row>
    <row r="190" spans="1:81">
      <c r="A190" s="56"/>
      <c r="B190" s="43"/>
      <c r="AA190" s="204"/>
      <c r="AF190" s="204"/>
      <c r="AK190" s="204"/>
      <c r="AU190" s="204"/>
      <c r="AZ190" s="204"/>
      <c r="BY190" s="204"/>
    </row>
    <row r="191" spans="1:81">
      <c r="A191" s="41" t="s">
        <v>717</v>
      </c>
      <c r="B191" s="5" t="s">
        <v>175</v>
      </c>
      <c r="C191" s="98">
        <v>2.7</v>
      </c>
      <c r="D191" s="82">
        <v>8.1736280188024786</v>
      </c>
      <c r="E191" s="98">
        <v>2.4</v>
      </c>
      <c r="F191" s="82">
        <v>7.3008189451125878</v>
      </c>
      <c r="H191" s="98">
        <v>5.3</v>
      </c>
      <c r="I191" s="82">
        <v>16.235495802667334</v>
      </c>
      <c r="J191" s="98">
        <v>5</v>
      </c>
      <c r="K191" s="82">
        <v>19.84355537349586</v>
      </c>
      <c r="M191" s="98">
        <v>8.9</v>
      </c>
      <c r="N191" s="82">
        <v>47.852221535462256</v>
      </c>
      <c r="O191" s="98">
        <v>5.7</v>
      </c>
      <c r="P191" s="82">
        <v>34.746434295171525</v>
      </c>
      <c r="R191" s="98">
        <v>6.1</v>
      </c>
      <c r="S191" s="82">
        <v>34.18773552570029</v>
      </c>
      <c r="T191" s="98">
        <v>5</v>
      </c>
      <c r="U191" s="82">
        <v>30.173570577181849</v>
      </c>
      <c r="W191" s="98">
        <v>7.2</v>
      </c>
      <c r="X191" s="82">
        <v>40.516929397821698</v>
      </c>
      <c r="Y191" s="98">
        <v>5.4</v>
      </c>
      <c r="Z191" s="82">
        <v>39.477029198510223</v>
      </c>
      <c r="AA191" s="127"/>
      <c r="AB191" s="98">
        <v>3.9</v>
      </c>
      <c r="AC191" s="82">
        <v>21.45564141945702</v>
      </c>
      <c r="AD191" s="98">
        <v>3.6</v>
      </c>
      <c r="AE191" s="82">
        <v>27.547593915973707</v>
      </c>
      <c r="AF191" s="127"/>
      <c r="AG191" s="98">
        <v>15.5</v>
      </c>
      <c r="AH191" s="82">
        <v>39.667039347319069</v>
      </c>
      <c r="AI191" s="98">
        <v>11.5</v>
      </c>
      <c r="AJ191" s="82">
        <v>37.678861273152407</v>
      </c>
      <c r="AK191" s="127"/>
      <c r="AL191" s="98">
        <v>9.1999999999999993</v>
      </c>
      <c r="AM191" s="82">
        <v>23.957806739877864</v>
      </c>
      <c r="AN191" s="98">
        <v>8.9</v>
      </c>
      <c r="AO191" s="82">
        <v>29.90921749434111</v>
      </c>
      <c r="AQ191" s="98">
        <v>10.9</v>
      </c>
      <c r="AR191" s="82">
        <v>61.360069837976681</v>
      </c>
      <c r="AS191" s="98">
        <v>8.3000000000000007</v>
      </c>
      <c r="AT191" s="82">
        <v>52.237860590184745</v>
      </c>
      <c r="AU191" s="127"/>
      <c r="AV191" s="98">
        <v>11.1</v>
      </c>
      <c r="AW191" s="82">
        <v>62.395057582983981</v>
      </c>
      <c r="AX191" s="98">
        <v>8.6</v>
      </c>
      <c r="AY191" s="82">
        <v>65.481700271266789</v>
      </c>
      <c r="AZ191" s="127"/>
      <c r="BA191" s="98">
        <v>21.9</v>
      </c>
      <c r="BB191" s="82">
        <v>58.668486523405377</v>
      </c>
      <c r="BC191" s="98">
        <v>17.399999999999999</v>
      </c>
      <c r="BD191" s="82">
        <v>59.752092837787444</v>
      </c>
      <c r="BF191" s="98">
        <v>3.8</v>
      </c>
      <c r="BG191" s="82">
        <v>21.76517847574392</v>
      </c>
      <c r="BH191" s="98">
        <v>3</v>
      </c>
      <c r="BI191" s="82">
        <v>16.882732798531848</v>
      </c>
      <c r="BJ191" s="127"/>
      <c r="BK191" s="98">
        <v>2.4</v>
      </c>
      <c r="BL191" s="82">
        <v>13.368508702325059</v>
      </c>
      <c r="BM191" s="98">
        <v>1.6</v>
      </c>
      <c r="BN191" s="82">
        <v>10.266845390365475</v>
      </c>
      <c r="BO191" s="127"/>
      <c r="BP191" s="98">
        <v>6.1</v>
      </c>
      <c r="BQ191" s="82">
        <v>15.889323161696156</v>
      </c>
      <c r="BR191" s="98">
        <v>4.5</v>
      </c>
      <c r="BS191" s="82">
        <v>13.145193311084668</v>
      </c>
      <c r="BU191" s="98">
        <v>17.2</v>
      </c>
      <c r="BV191" s="82">
        <v>45.25737584868962</v>
      </c>
      <c r="BW191" s="98">
        <v>17.399999999999999</v>
      </c>
      <c r="BX191" s="82">
        <v>58.026986319994904</v>
      </c>
      <c r="BY191" s="127"/>
      <c r="BZ191" s="98">
        <v>23.4</v>
      </c>
      <c r="CA191" s="82">
        <v>61.030154797647683</v>
      </c>
      <c r="CB191" s="98">
        <v>18.899999999999999</v>
      </c>
      <c r="CC191" s="82">
        <v>62.313824820359159</v>
      </c>
    </row>
    <row r="192" spans="1:81">
      <c r="A192" s="56"/>
      <c r="B192" s="5" t="s">
        <v>83</v>
      </c>
      <c r="C192" s="98">
        <v>3.4</v>
      </c>
      <c r="D192" s="82">
        <v>9.9166919332001058</v>
      </c>
      <c r="E192" s="98">
        <v>3.2</v>
      </c>
      <c r="F192" s="82">
        <v>11.397979065441858</v>
      </c>
      <c r="H192" s="98">
        <v>6.8</v>
      </c>
      <c r="I192" s="82">
        <v>17.641170672240904</v>
      </c>
      <c r="J192" s="98">
        <v>4.3</v>
      </c>
      <c r="K192" s="82">
        <v>17.394439087360478</v>
      </c>
      <c r="M192" s="98">
        <v>7.6</v>
      </c>
      <c r="N192" s="82">
        <v>37.292792301711017</v>
      </c>
      <c r="O192" s="98">
        <v>4.9000000000000004</v>
      </c>
      <c r="P192" s="82">
        <v>33.329898576052763</v>
      </c>
      <c r="R192" s="98">
        <v>6.8</v>
      </c>
      <c r="S192" s="82">
        <v>33.946919830605843</v>
      </c>
      <c r="T192" s="98">
        <v>5.2</v>
      </c>
      <c r="U192" s="82">
        <v>34.669078152854382</v>
      </c>
      <c r="W192" s="98">
        <v>7</v>
      </c>
      <c r="X192" s="82">
        <v>33.73151665418181</v>
      </c>
      <c r="Y192" s="98">
        <v>5</v>
      </c>
      <c r="Z192" s="82">
        <v>36.994223939808322</v>
      </c>
      <c r="AA192" s="205"/>
      <c r="AB192" s="98">
        <v>4.0999999999999996</v>
      </c>
      <c r="AC192" s="82">
        <v>20.020822188743949</v>
      </c>
      <c r="AD192" s="98">
        <v>3.1</v>
      </c>
      <c r="AE192" s="82">
        <v>23.078806418551782</v>
      </c>
      <c r="AF192" s="205"/>
      <c r="AG192" s="98">
        <v>15.4</v>
      </c>
      <c r="AH192" s="82">
        <v>35.354351684683955</v>
      </c>
      <c r="AI192" s="98">
        <v>10.5</v>
      </c>
      <c r="AJ192" s="82">
        <v>37.652339475121266</v>
      </c>
      <c r="AK192" s="205"/>
      <c r="AL192" s="98">
        <v>10.7</v>
      </c>
      <c r="AM192" s="82">
        <v>24.839670943505777</v>
      </c>
      <c r="AN192" s="98">
        <v>8.5</v>
      </c>
      <c r="AO192" s="82">
        <v>30.894739828970582</v>
      </c>
      <c r="AQ192" s="98">
        <v>13.3</v>
      </c>
      <c r="AR192" s="82">
        <v>67.051973274087629</v>
      </c>
      <c r="AS192" s="98">
        <v>7.8</v>
      </c>
      <c r="AT192" s="82">
        <v>52.622168279909445</v>
      </c>
      <c r="AU192" s="205"/>
      <c r="AV192" s="98">
        <v>16</v>
      </c>
      <c r="AW192" s="82">
        <v>78.020983612151426</v>
      </c>
      <c r="AX192" s="98">
        <v>8.1</v>
      </c>
      <c r="AY192" s="82">
        <v>60.971460399823748</v>
      </c>
      <c r="AZ192" s="205"/>
      <c r="BA192" s="98">
        <v>28.6</v>
      </c>
      <c r="BB192" s="82">
        <v>68.030687391522108</v>
      </c>
      <c r="BC192" s="98">
        <v>16.3</v>
      </c>
      <c r="BD192" s="82">
        <v>59.835457947125782</v>
      </c>
      <c r="BF192" s="98">
        <v>4.2</v>
      </c>
      <c r="BG192" s="82">
        <v>23.133677912782918</v>
      </c>
      <c r="BH192" s="98">
        <v>3.5</v>
      </c>
      <c r="BI192" s="82">
        <v>23.876812983002637</v>
      </c>
      <c r="BJ192" s="205"/>
      <c r="BK192" s="98">
        <v>4.3</v>
      </c>
      <c r="BL192" s="82">
        <v>24.083294276684498</v>
      </c>
      <c r="BM192" s="98">
        <v>3.2</v>
      </c>
      <c r="BN192" s="82">
        <v>21.997830738633851</v>
      </c>
      <c r="BO192" s="205"/>
      <c r="BP192" s="98">
        <v>8.1</v>
      </c>
      <c r="BQ192" s="82">
        <v>21.836828668402873</v>
      </c>
      <c r="BR192" s="98">
        <v>6.3</v>
      </c>
      <c r="BS192" s="82">
        <v>21.471806493126238</v>
      </c>
      <c r="BU192" s="98">
        <v>21.1</v>
      </c>
      <c r="BV192" s="82">
        <v>48.929757524016281</v>
      </c>
      <c r="BW192" s="98">
        <v>13.5</v>
      </c>
      <c r="BX192" s="82">
        <v>49.825276855091225</v>
      </c>
      <c r="BY192" s="205"/>
      <c r="BZ192" s="98">
        <v>27.3</v>
      </c>
      <c r="CA192" s="82">
        <v>63.34507071030626</v>
      </c>
      <c r="CB192" s="98">
        <v>19.7</v>
      </c>
      <c r="CC192" s="82">
        <v>70.968159833399312</v>
      </c>
    </row>
    <row r="193" spans="1:81">
      <c r="A193" s="56"/>
      <c r="B193" s="5" t="s">
        <v>84</v>
      </c>
      <c r="C193" s="98">
        <v>2.4</v>
      </c>
      <c r="D193" s="82">
        <v>7.7180920370928421</v>
      </c>
      <c r="E193" s="98">
        <v>3.6</v>
      </c>
      <c r="F193" s="82">
        <v>9.3085814411106309</v>
      </c>
      <c r="H193" s="98">
        <v>10.5</v>
      </c>
      <c r="I193" s="82">
        <v>31.696556373087375</v>
      </c>
      <c r="J193" s="98">
        <v>6.8</v>
      </c>
      <c r="K193" s="82">
        <v>19.006196000615237</v>
      </c>
      <c r="M193" s="98">
        <v>9.8000000000000007</v>
      </c>
      <c r="N193" s="82">
        <v>39.033434492122815</v>
      </c>
      <c r="O193" s="98">
        <v>8</v>
      </c>
      <c r="P193" s="82">
        <v>40.164936491613801</v>
      </c>
      <c r="R193" s="98">
        <v>7.9</v>
      </c>
      <c r="S193" s="82">
        <v>32.867635938528935</v>
      </c>
      <c r="T193" s="98">
        <v>6.7</v>
      </c>
      <c r="U193" s="82">
        <v>34.26864653371716</v>
      </c>
      <c r="W193" s="98">
        <v>4.3</v>
      </c>
      <c r="X193" s="82">
        <v>31.561078936188093</v>
      </c>
      <c r="Y193" s="98">
        <v>6</v>
      </c>
      <c r="Z193" s="82">
        <v>34.519417533621628</v>
      </c>
      <c r="AA193" s="360"/>
      <c r="AB193" s="98">
        <v>5.9</v>
      </c>
      <c r="AC193" s="82">
        <v>41.584763557745269</v>
      </c>
      <c r="AD193" s="98">
        <v>4.0999999999999996</v>
      </c>
      <c r="AE193" s="82">
        <v>23.092806643542673</v>
      </c>
      <c r="AF193" s="360"/>
      <c r="AG193" s="98">
        <v>12.4</v>
      </c>
      <c r="AH193" s="82">
        <v>32.91942421456055</v>
      </c>
      <c r="AI193" s="98">
        <v>14.4</v>
      </c>
      <c r="AJ193" s="82">
        <v>37.413927444159505</v>
      </c>
      <c r="AK193" s="360"/>
      <c r="AL193" s="98">
        <v>13.1</v>
      </c>
      <c r="AM193" s="82">
        <v>34.670662045877052</v>
      </c>
      <c r="AN193" s="98">
        <v>10.9</v>
      </c>
      <c r="AO193" s="82">
        <v>28.450744938356106</v>
      </c>
      <c r="AQ193" s="98">
        <v>15.4</v>
      </c>
      <c r="AR193" s="82">
        <v>65.014422754507976</v>
      </c>
      <c r="AS193" s="98">
        <v>12</v>
      </c>
      <c r="AT193" s="82">
        <v>62.237023509321631</v>
      </c>
      <c r="AU193" s="360"/>
      <c r="AV193" s="98">
        <v>10.9</v>
      </c>
      <c r="AW193" s="82">
        <v>79.255447199786801</v>
      </c>
      <c r="AX193" s="98">
        <v>11.4</v>
      </c>
      <c r="AY193" s="82">
        <v>65.119159761310215</v>
      </c>
      <c r="AZ193" s="360"/>
      <c r="BA193" s="98">
        <v>25.9</v>
      </c>
      <c r="BB193" s="82">
        <v>70.645604294327612</v>
      </c>
      <c r="BC193" s="98">
        <v>23.7</v>
      </c>
      <c r="BD193" s="82">
        <v>62.289562819055995</v>
      </c>
      <c r="BF193" s="98">
        <v>4.8</v>
      </c>
      <c r="BG193" s="82">
        <v>30.632589868733351</v>
      </c>
      <c r="BH193" s="98">
        <v>4.7</v>
      </c>
      <c r="BI193" s="82">
        <v>22.395046751051183</v>
      </c>
      <c r="BJ193" s="360"/>
      <c r="BK193" s="98">
        <v>3.7</v>
      </c>
      <c r="BL193" s="82">
        <v>25.303915681672773</v>
      </c>
      <c r="BM193" s="98">
        <v>2.9</v>
      </c>
      <c r="BN193" s="82">
        <v>15.390309516360805</v>
      </c>
      <c r="BO193" s="360"/>
      <c r="BP193" s="98">
        <v>9</v>
      </c>
      <c r="BQ193" s="82">
        <v>28.077674043100789</v>
      </c>
      <c r="BR193" s="98">
        <v>8.1999999999999993</v>
      </c>
      <c r="BS193" s="82">
        <v>20.50051690922297</v>
      </c>
      <c r="BU193" s="98">
        <v>17.2</v>
      </c>
      <c r="BV193" s="82">
        <v>46.124374171287343</v>
      </c>
      <c r="BW193" s="98">
        <v>16.8</v>
      </c>
      <c r="BX193" s="82">
        <v>44.338587861100578</v>
      </c>
      <c r="BY193" s="360"/>
      <c r="BZ193" s="98">
        <v>25.7</v>
      </c>
      <c r="CA193" s="82">
        <v>68.282891050349747</v>
      </c>
      <c r="CB193" s="98">
        <v>26.2</v>
      </c>
      <c r="CC193" s="82">
        <v>68.297342286481111</v>
      </c>
    </row>
    <row r="194" spans="1:81">
      <c r="A194" s="56"/>
      <c r="B194" s="5" t="s">
        <v>85</v>
      </c>
      <c r="C194" s="98">
        <v>2.6</v>
      </c>
      <c r="D194" s="82">
        <v>10.66284315778319</v>
      </c>
      <c r="E194" s="98">
        <v>5</v>
      </c>
      <c r="F194" s="82">
        <v>15.709687739269961</v>
      </c>
      <c r="H194" s="98">
        <v>4</v>
      </c>
      <c r="I194" s="82">
        <v>31.828680344790939</v>
      </c>
      <c r="J194" s="98">
        <v>5.2</v>
      </c>
      <c r="K194" s="82">
        <v>18.219961440178896</v>
      </c>
      <c r="M194" s="98">
        <v>2.8</v>
      </c>
      <c r="N194" s="82">
        <v>42.781213274659059</v>
      </c>
      <c r="O194" s="98">
        <v>7.4</v>
      </c>
      <c r="P194" s="82">
        <v>44.236444902803129</v>
      </c>
      <c r="R194" s="98">
        <v>2.7</v>
      </c>
      <c r="S194" s="82">
        <v>42.70741551685785</v>
      </c>
      <c r="T194" s="98">
        <v>4.9000000000000004</v>
      </c>
      <c r="U194" s="82">
        <v>29.624488714411406</v>
      </c>
      <c r="W194" s="98">
        <v>0.7</v>
      </c>
      <c r="X194" s="82">
        <v>8.8638920064879052</v>
      </c>
      <c r="Y194" s="98">
        <v>4.5</v>
      </c>
      <c r="Z194" s="82">
        <v>27.221062398053839</v>
      </c>
      <c r="AA194" s="205"/>
      <c r="AB194" s="98">
        <v>2.7</v>
      </c>
      <c r="AC194" s="82">
        <v>32.007723089669511</v>
      </c>
      <c r="AD194" s="98">
        <v>5</v>
      </c>
      <c r="AE194" s="82">
        <v>30.146655218744087</v>
      </c>
      <c r="AF194" s="205"/>
      <c r="AG194" s="98">
        <v>3.7</v>
      </c>
      <c r="AH194" s="82">
        <v>30.549754804209101</v>
      </c>
      <c r="AI194" s="98">
        <v>11.2</v>
      </c>
      <c r="AJ194" s="82">
        <v>35.805760470470382</v>
      </c>
      <c r="AK194" s="205"/>
      <c r="AL194" s="98">
        <v>5.2</v>
      </c>
      <c r="AM194" s="82">
        <v>41.64538672131544</v>
      </c>
      <c r="AN194" s="98">
        <v>10.4</v>
      </c>
      <c r="AO194" s="82">
        <v>33.33581369871343</v>
      </c>
      <c r="AQ194" s="98">
        <v>4.5</v>
      </c>
      <c r="AR194" s="82">
        <v>69.069059685933752</v>
      </c>
      <c r="AS194" s="98">
        <v>8.6999999999999993</v>
      </c>
      <c r="AT194" s="82">
        <v>54.002347328392688</v>
      </c>
      <c r="AU194" s="205"/>
      <c r="AV194" s="98">
        <v>5.3</v>
      </c>
      <c r="AW194" s="82">
        <v>66.693326208018632</v>
      </c>
      <c r="AX194" s="98">
        <v>10.9</v>
      </c>
      <c r="AY194" s="82">
        <v>66.278888757792856</v>
      </c>
      <c r="AZ194" s="205"/>
      <c r="BA194" s="98">
        <v>10</v>
      </c>
      <c r="BB194" s="82">
        <v>80.941120113897426</v>
      </c>
      <c r="BC194" s="98">
        <v>19.5</v>
      </c>
      <c r="BD194" s="82">
        <v>63.230555421576149</v>
      </c>
      <c r="BF194" s="98">
        <v>4.5</v>
      </c>
      <c r="BG194" s="82">
        <v>36.220863190376342</v>
      </c>
      <c r="BH194" s="98">
        <v>4.2</v>
      </c>
      <c r="BI194" s="82">
        <v>23.772834827421541</v>
      </c>
      <c r="BJ194" s="205"/>
      <c r="BK194" s="98">
        <v>3</v>
      </c>
      <c r="BL194" s="82">
        <v>22.442356501546254</v>
      </c>
      <c r="BM194" s="98">
        <v>3.9</v>
      </c>
      <c r="BN194" s="82">
        <v>22.275770965997847</v>
      </c>
      <c r="BO194" s="205"/>
      <c r="BP194" s="98">
        <v>7.5</v>
      </c>
      <c r="BQ194" s="82">
        <v>28.437408036857498</v>
      </c>
      <c r="BR194" s="98">
        <v>8.6999999999999993</v>
      </c>
      <c r="BS194" s="82">
        <v>26.281123682338031</v>
      </c>
      <c r="BU194" s="98">
        <v>7</v>
      </c>
      <c r="BV194" s="82">
        <v>56.004715780322911</v>
      </c>
      <c r="BW194" s="98">
        <v>15.6</v>
      </c>
      <c r="BX194" s="82">
        <v>50.690012938380008</v>
      </c>
      <c r="BY194" s="205"/>
      <c r="BZ194" s="98">
        <v>9.1</v>
      </c>
      <c r="CA194" s="82">
        <v>73.483477561982923</v>
      </c>
      <c r="CB194" s="98">
        <v>23.6</v>
      </c>
      <c r="CC194" s="82">
        <v>76.107049793987414</v>
      </c>
    </row>
    <row r="195" spans="1:81">
      <c r="A195" s="56"/>
      <c r="B195" s="5" t="s">
        <v>176</v>
      </c>
      <c r="C195" s="358" t="s">
        <v>150</v>
      </c>
      <c r="D195" s="350" t="s">
        <v>147</v>
      </c>
      <c r="E195" s="358">
        <v>0.3</v>
      </c>
      <c r="F195" s="350">
        <v>17.339718338750128</v>
      </c>
      <c r="H195" s="358" t="s">
        <v>147</v>
      </c>
      <c r="I195" s="350" t="s">
        <v>147</v>
      </c>
      <c r="J195" s="358">
        <v>0</v>
      </c>
      <c r="K195" s="350">
        <v>0</v>
      </c>
      <c r="M195" s="358" t="s">
        <v>147</v>
      </c>
      <c r="N195" s="350" t="s">
        <v>147</v>
      </c>
      <c r="O195" s="358">
        <v>0</v>
      </c>
      <c r="P195" s="350">
        <v>0</v>
      </c>
      <c r="R195" s="358" t="s">
        <v>147</v>
      </c>
      <c r="S195" s="350" t="s">
        <v>147</v>
      </c>
      <c r="T195" s="358" t="s">
        <v>147</v>
      </c>
      <c r="U195" s="350" t="s">
        <v>147</v>
      </c>
      <c r="W195" s="358" t="s">
        <v>147</v>
      </c>
      <c r="X195" s="350" t="s">
        <v>147</v>
      </c>
      <c r="Y195" s="358">
        <v>0.2</v>
      </c>
      <c r="Z195" s="350">
        <v>14.8337170301419</v>
      </c>
      <c r="AA195" s="204"/>
      <c r="AB195" s="358" t="s">
        <v>147</v>
      </c>
      <c r="AC195" s="350" t="s">
        <v>147</v>
      </c>
      <c r="AD195" s="358">
        <v>0.5</v>
      </c>
      <c r="AE195" s="350">
        <v>35.374411827973766</v>
      </c>
      <c r="AF195" s="204"/>
      <c r="AG195" s="358" t="s">
        <v>147</v>
      </c>
      <c r="AH195" s="350" t="s">
        <v>147</v>
      </c>
      <c r="AI195" s="358">
        <v>0.5</v>
      </c>
      <c r="AJ195" s="350">
        <v>28.841820746100492</v>
      </c>
      <c r="AK195" s="204"/>
      <c r="AL195" s="358" t="s">
        <v>147</v>
      </c>
      <c r="AM195" s="350" t="s">
        <v>147</v>
      </c>
      <c r="AN195" s="358">
        <v>1.3</v>
      </c>
      <c r="AO195" s="350">
        <v>75.476513153792524</v>
      </c>
      <c r="AQ195" s="358" t="s">
        <v>147</v>
      </c>
      <c r="AR195" s="350" t="s">
        <v>147</v>
      </c>
      <c r="AS195" s="358">
        <v>0</v>
      </c>
      <c r="AT195" s="350">
        <v>0</v>
      </c>
      <c r="AU195" s="204"/>
      <c r="AV195" s="358" t="s">
        <v>147</v>
      </c>
      <c r="AW195" s="350" t="s">
        <v>147</v>
      </c>
      <c r="AX195" s="358">
        <v>0.9</v>
      </c>
      <c r="AY195" s="350">
        <v>64.490661666898148</v>
      </c>
      <c r="AZ195" s="204"/>
      <c r="BA195" s="358" t="s">
        <v>147</v>
      </c>
      <c r="BB195" s="350" t="s">
        <v>147</v>
      </c>
      <c r="BC195" s="358">
        <v>1.5</v>
      </c>
      <c r="BD195" s="350">
        <v>89.16302489704222</v>
      </c>
      <c r="BF195" s="358" t="s">
        <v>150</v>
      </c>
      <c r="BG195" s="350" t="s">
        <v>147</v>
      </c>
      <c r="BH195" s="358">
        <v>0</v>
      </c>
      <c r="BI195" s="350">
        <v>0</v>
      </c>
      <c r="BJ195" s="204"/>
      <c r="BK195" s="358" t="s">
        <v>150</v>
      </c>
      <c r="BL195" s="350" t="s">
        <v>147</v>
      </c>
      <c r="BM195" s="358">
        <v>0.8</v>
      </c>
      <c r="BN195" s="350">
        <v>50.812328669545984</v>
      </c>
      <c r="BO195" s="204"/>
      <c r="BP195" s="358" t="s">
        <v>150</v>
      </c>
      <c r="BQ195" s="350" t="s">
        <v>147</v>
      </c>
      <c r="BR195" s="358">
        <v>0.8</v>
      </c>
      <c r="BS195" s="350">
        <v>40.839860257004787</v>
      </c>
      <c r="BU195" s="358" t="s">
        <v>147</v>
      </c>
      <c r="BV195" s="350" t="s">
        <v>147</v>
      </c>
      <c r="BW195" s="358">
        <v>1</v>
      </c>
      <c r="BX195" s="350">
        <v>62.121868844818152</v>
      </c>
      <c r="BY195" s="204"/>
      <c r="BZ195" s="358" t="s">
        <v>147</v>
      </c>
      <c r="CA195" s="350" t="s">
        <v>147</v>
      </c>
      <c r="CB195" s="358">
        <v>2.2000000000000002</v>
      </c>
      <c r="CC195" s="350">
        <v>129.39025460062734</v>
      </c>
    </row>
    <row r="196" spans="1:81">
      <c r="A196" s="42"/>
      <c r="B196" s="4" t="s">
        <v>86</v>
      </c>
      <c r="C196" s="77"/>
      <c r="D196" s="326" t="s">
        <v>147</v>
      </c>
      <c r="E196" s="77"/>
      <c r="F196" s="326">
        <v>2.3750374401981182</v>
      </c>
      <c r="H196" s="77"/>
      <c r="I196" s="326" t="s">
        <v>147</v>
      </c>
      <c r="J196" s="77"/>
      <c r="K196" s="326" t="s">
        <v>147</v>
      </c>
      <c r="M196" s="77"/>
      <c r="N196" s="326" t="s">
        <v>147</v>
      </c>
      <c r="O196" s="77"/>
      <c r="P196" s="326" t="s">
        <v>147</v>
      </c>
      <c r="R196" s="77"/>
      <c r="S196" s="326" t="s">
        <v>147</v>
      </c>
      <c r="T196" s="77"/>
      <c r="U196" s="326" t="s">
        <v>147</v>
      </c>
      <c r="W196" s="77"/>
      <c r="X196" s="326" t="s">
        <v>147</v>
      </c>
      <c r="Y196" s="77"/>
      <c r="Z196" s="326">
        <v>0.3757556566769642</v>
      </c>
      <c r="AA196" s="126"/>
      <c r="AB196" s="77"/>
      <c r="AC196" s="326" t="s">
        <v>147</v>
      </c>
      <c r="AD196" s="77"/>
      <c r="AE196" s="326">
        <v>1.2841198376843217</v>
      </c>
      <c r="AF196" s="126"/>
      <c r="AG196" s="77"/>
      <c r="AH196" s="326" t="s">
        <v>147</v>
      </c>
      <c r="AI196" s="77"/>
      <c r="AJ196" s="326">
        <v>0.7654642356893987</v>
      </c>
      <c r="AK196" s="126"/>
      <c r="AL196" s="77"/>
      <c r="AM196" s="326" t="s">
        <v>147</v>
      </c>
      <c r="AN196" s="77"/>
      <c r="AO196" s="326">
        <v>2.5235201545501096</v>
      </c>
      <c r="AQ196" s="77"/>
      <c r="AR196" s="326" t="s">
        <v>147</v>
      </c>
      <c r="AS196" s="77"/>
      <c r="AT196" s="326" t="s">
        <v>147</v>
      </c>
      <c r="AU196" s="126"/>
      <c r="AV196" s="77"/>
      <c r="AW196" s="326" t="s">
        <v>147</v>
      </c>
      <c r="AX196" s="77"/>
      <c r="AY196" s="326">
        <v>0.98486541124828575</v>
      </c>
      <c r="AZ196" s="126"/>
      <c r="BA196" s="77"/>
      <c r="BB196" s="326" t="s">
        <v>147</v>
      </c>
      <c r="BC196" s="77"/>
      <c r="BD196" s="326">
        <v>1.4922159319021406</v>
      </c>
      <c r="BF196" s="77"/>
      <c r="BG196" s="326" t="s">
        <v>147</v>
      </c>
      <c r="BH196" s="77"/>
      <c r="BI196" s="326" t="s">
        <v>147</v>
      </c>
      <c r="BJ196" s="126"/>
      <c r="BK196" s="77"/>
      <c r="BL196" s="326" t="s">
        <v>147</v>
      </c>
      <c r="BM196" s="77"/>
      <c r="BN196" s="326">
        <v>4.9491666366407792</v>
      </c>
      <c r="BO196" s="126"/>
      <c r="BP196" s="77"/>
      <c r="BQ196" s="326" t="s">
        <v>147</v>
      </c>
      <c r="BR196" s="77"/>
      <c r="BS196" s="326">
        <v>3.1068284269784474</v>
      </c>
      <c r="BU196" s="77"/>
      <c r="BV196" s="326" t="s">
        <v>147</v>
      </c>
      <c r="BW196" s="77"/>
      <c r="BX196" s="326">
        <v>1.0705685885915506</v>
      </c>
      <c r="BY196" s="126"/>
      <c r="BZ196" s="77"/>
      <c r="CA196" s="326" t="s">
        <v>147</v>
      </c>
      <c r="CB196" s="77"/>
      <c r="CC196" s="326">
        <v>2.0764293473180127</v>
      </c>
    </row>
    <row r="198" spans="1:81">
      <c r="A198" s="515" t="s">
        <v>724</v>
      </c>
    </row>
    <row r="199" spans="1:81">
      <c r="A199" s="41" t="s">
        <v>721</v>
      </c>
      <c r="B199" s="5" t="s">
        <v>175</v>
      </c>
      <c r="C199" s="793" t="s">
        <v>727</v>
      </c>
      <c r="D199" s="793"/>
      <c r="E199" s="793"/>
      <c r="F199" s="793"/>
      <c r="G199" s="126"/>
      <c r="H199" s="793" t="s">
        <v>727</v>
      </c>
      <c r="I199" s="793"/>
      <c r="J199" s="793"/>
      <c r="K199" s="793"/>
      <c r="L199" s="126"/>
      <c r="M199" s="793" t="s">
        <v>727</v>
      </c>
      <c r="N199" s="793"/>
      <c r="O199" s="793"/>
      <c r="P199" s="793"/>
      <c r="Q199" s="126"/>
      <c r="R199" s="793" t="s">
        <v>727</v>
      </c>
      <c r="S199" s="793"/>
      <c r="T199" s="793"/>
      <c r="U199" s="793"/>
      <c r="W199" s="793" t="s">
        <v>727</v>
      </c>
      <c r="X199" s="793"/>
      <c r="Y199" s="793"/>
      <c r="Z199" s="793"/>
      <c r="AA199" s="126"/>
      <c r="AB199" s="793" t="s">
        <v>727</v>
      </c>
      <c r="AC199" s="793"/>
      <c r="AD199" s="793"/>
      <c r="AE199" s="793"/>
      <c r="AF199" s="126"/>
      <c r="AG199" s="793" t="s">
        <v>727</v>
      </c>
      <c r="AH199" s="793"/>
      <c r="AI199" s="793"/>
      <c r="AJ199" s="793"/>
      <c r="AK199" s="126"/>
      <c r="AL199" s="793" t="s">
        <v>727</v>
      </c>
      <c r="AM199" s="793"/>
      <c r="AN199" s="793"/>
      <c r="AO199" s="793"/>
      <c r="AQ199" s="793" t="s">
        <v>727</v>
      </c>
      <c r="AR199" s="793"/>
      <c r="AS199" s="793"/>
      <c r="AT199" s="793"/>
      <c r="AU199" s="126"/>
      <c r="AV199" s="793" t="s">
        <v>727</v>
      </c>
      <c r="AW199" s="793"/>
      <c r="AX199" s="793"/>
      <c r="AY199" s="793"/>
      <c r="AZ199" s="126"/>
      <c r="BA199" s="793" t="s">
        <v>727</v>
      </c>
      <c r="BB199" s="793"/>
      <c r="BC199" s="793"/>
      <c r="BD199" s="793"/>
      <c r="BE199" s="126"/>
      <c r="BF199" s="793" t="s">
        <v>727</v>
      </c>
      <c r="BG199" s="793"/>
      <c r="BH199" s="793"/>
      <c r="BI199" s="793"/>
      <c r="BJ199" s="126"/>
      <c r="BK199" s="793" t="s">
        <v>727</v>
      </c>
      <c r="BL199" s="793"/>
      <c r="BM199" s="793"/>
      <c r="BN199" s="793"/>
      <c r="BP199" s="793" t="s">
        <v>727</v>
      </c>
      <c r="BQ199" s="793"/>
      <c r="BR199" s="793"/>
      <c r="BS199" s="793"/>
      <c r="BT199" s="126"/>
      <c r="BU199" s="793" t="s">
        <v>727</v>
      </c>
      <c r="BV199" s="793"/>
      <c r="BW199" s="793"/>
      <c r="BX199" s="793"/>
      <c r="BY199" s="126"/>
      <c r="BZ199" s="793" t="s">
        <v>727</v>
      </c>
      <c r="CA199" s="793"/>
      <c r="CB199" s="793"/>
      <c r="CC199" s="793"/>
    </row>
    <row r="200" spans="1:81">
      <c r="A200" s="452"/>
      <c r="B200" s="5" t="s">
        <v>83</v>
      </c>
      <c r="G200" s="126"/>
      <c r="L200" s="126"/>
      <c r="Q200" s="126"/>
      <c r="AA200" s="126"/>
      <c r="AF200" s="126"/>
      <c r="AK200" s="126"/>
      <c r="AU200" s="126"/>
      <c r="AZ200" s="126"/>
      <c r="BE200" s="126"/>
      <c r="BJ200" s="126"/>
      <c r="BT200" s="126"/>
      <c r="BY200" s="126"/>
    </row>
    <row r="201" spans="1:81">
      <c r="A201" s="452"/>
      <c r="B201" s="5" t="s">
        <v>84</v>
      </c>
      <c r="G201" s="126"/>
      <c r="L201" s="126"/>
      <c r="Q201" s="126"/>
      <c r="AA201" s="126"/>
      <c r="AF201" s="126"/>
      <c r="AK201" s="126"/>
      <c r="AU201" s="126"/>
      <c r="AZ201" s="126"/>
      <c r="BE201" s="126"/>
      <c r="BJ201" s="126"/>
      <c r="BT201" s="126"/>
      <c r="BY201" s="126"/>
    </row>
    <row r="202" spans="1:81">
      <c r="A202" s="452"/>
      <c r="B202" s="5" t="s">
        <v>85</v>
      </c>
      <c r="G202" s="126"/>
      <c r="L202" s="126"/>
      <c r="Q202" s="126"/>
      <c r="AA202" s="126"/>
      <c r="AF202" s="126"/>
      <c r="AK202" s="126"/>
      <c r="AU202" s="126"/>
      <c r="AZ202" s="126"/>
      <c r="BE202" s="126"/>
      <c r="BJ202" s="126"/>
      <c r="BT202" s="126"/>
      <c r="BY202" s="126"/>
    </row>
    <row r="203" spans="1:81">
      <c r="A203" s="452"/>
      <c r="B203" s="5" t="s">
        <v>176</v>
      </c>
      <c r="G203" s="126"/>
      <c r="L203" s="126"/>
      <c r="Q203" s="126"/>
      <c r="AA203" s="126"/>
      <c r="AF203" s="126"/>
      <c r="AK203" s="126"/>
      <c r="AU203" s="126"/>
      <c r="AZ203" s="126"/>
      <c r="BE203" s="126"/>
      <c r="BJ203" s="126"/>
      <c r="BT203" s="126"/>
      <c r="BY203" s="126"/>
    </row>
    <row r="204" spans="1:81">
      <c r="A204" s="4"/>
      <c r="B204" s="4" t="s">
        <v>86</v>
      </c>
      <c r="G204" s="126"/>
      <c r="L204" s="126"/>
      <c r="Q204" s="126"/>
      <c r="AA204" s="126"/>
      <c r="AF204" s="126"/>
      <c r="AK204" s="126"/>
      <c r="AU204" s="126"/>
      <c r="AZ204" s="126"/>
      <c r="BE204" s="126"/>
      <c r="BJ204" s="126"/>
      <c r="BT204" s="126"/>
      <c r="BY204" s="126"/>
    </row>
    <row r="205" spans="1:81">
      <c r="A205" s="389"/>
      <c r="B205" s="5"/>
      <c r="G205" s="230"/>
      <c r="L205" s="230"/>
      <c r="Q205" s="230"/>
      <c r="AA205" s="230"/>
      <c r="AF205" s="230"/>
      <c r="AK205" s="230"/>
      <c r="AU205" s="230"/>
      <c r="AZ205" s="230"/>
      <c r="BE205" s="230"/>
      <c r="BJ205" s="230"/>
      <c r="BT205" s="230"/>
      <c r="BY205" s="230"/>
    </row>
    <row r="206" spans="1:81">
      <c r="A206" s="452"/>
      <c r="B206" s="43"/>
      <c r="G206" s="205"/>
      <c r="L206" s="205"/>
      <c r="Q206" s="205"/>
      <c r="AA206" s="205"/>
      <c r="AF206" s="205"/>
      <c r="AK206" s="205"/>
      <c r="AU206" s="205"/>
      <c r="AZ206" s="205"/>
      <c r="BE206" s="205"/>
      <c r="BJ206" s="205"/>
      <c r="BT206" s="205"/>
      <c r="BY206" s="205"/>
    </row>
    <row r="207" spans="1:81">
      <c r="A207" s="41" t="s">
        <v>722</v>
      </c>
      <c r="B207" s="5" t="s">
        <v>175</v>
      </c>
      <c r="C207" s="793" t="s">
        <v>736</v>
      </c>
      <c r="D207" s="793"/>
      <c r="E207" s="793"/>
      <c r="F207" s="793"/>
      <c r="G207" s="205"/>
      <c r="H207" s="793" t="s">
        <v>736</v>
      </c>
      <c r="I207" s="793"/>
      <c r="J207" s="793"/>
      <c r="K207" s="793"/>
      <c r="L207" s="205"/>
      <c r="M207" s="793" t="s">
        <v>736</v>
      </c>
      <c r="N207" s="793"/>
      <c r="O207" s="793"/>
      <c r="P207" s="793"/>
      <c r="Q207" s="205"/>
      <c r="R207" s="793" t="s">
        <v>736</v>
      </c>
      <c r="S207" s="793"/>
      <c r="T207" s="793"/>
      <c r="U207" s="793"/>
      <c r="W207" s="793" t="s">
        <v>736</v>
      </c>
      <c r="X207" s="793"/>
      <c r="Y207" s="793"/>
      <c r="Z207" s="793"/>
      <c r="AA207" s="205"/>
      <c r="AB207" s="793" t="s">
        <v>736</v>
      </c>
      <c r="AC207" s="793"/>
      <c r="AD207" s="793"/>
      <c r="AE207" s="793"/>
      <c r="AF207" s="205"/>
      <c r="AG207" s="793" t="s">
        <v>736</v>
      </c>
      <c r="AH207" s="793"/>
      <c r="AI207" s="793"/>
      <c r="AJ207" s="793"/>
      <c r="AK207" s="205"/>
      <c r="AL207" s="793" t="s">
        <v>736</v>
      </c>
      <c r="AM207" s="793"/>
      <c r="AN207" s="793"/>
      <c r="AO207" s="793"/>
      <c r="AQ207" s="793" t="s">
        <v>736</v>
      </c>
      <c r="AR207" s="793"/>
      <c r="AS207" s="793"/>
      <c r="AT207" s="793"/>
      <c r="AU207" s="205"/>
      <c r="AV207" s="793" t="s">
        <v>736</v>
      </c>
      <c r="AW207" s="793"/>
      <c r="AX207" s="793"/>
      <c r="AY207" s="793"/>
      <c r="AZ207" s="205"/>
      <c r="BA207" s="793" t="s">
        <v>736</v>
      </c>
      <c r="BB207" s="793"/>
      <c r="BC207" s="793"/>
      <c r="BD207" s="793"/>
      <c r="BE207" s="205"/>
      <c r="BF207" s="793" t="s">
        <v>736</v>
      </c>
      <c r="BG207" s="793"/>
      <c r="BH207" s="793"/>
      <c r="BI207" s="793"/>
      <c r="BJ207" s="205"/>
      <c r="BK207" s="793" t="s">
        <v>736</v>
      </c>
      <c r="BL207" s="793"/>
      <c r="BM207" s="793"/>
      <c r="BN207" s="793"/>
      <c r="BP207" s="793" t="s">
        <v>736</v>
      </c>
      <c r="BQ207" s="793"/>
      <c r="BR207" s="793"/>
      <c r="BS207" s="793"/>
      <c r="BT207" s="205"/>
      <c r="BU207" s="793" t="s">
        <v>736</v>
      </c>
      <c r="BV207" s="793"/>
      <c r="BW207" s="793"/>
      <c r="BX207" s="793"/>
      <c r="BY207" s="205"/>
      <c r="BZ207" s="793" t="s">
        <v>736</v>
      </c>
      <c r="CA207" s="793"/>
      <c r="CB207" s="793"/>
      <c r="CC207" s="793"/>
    </row>
    <row r="208" spans="1:81">
      <c r="A208" s="452"/>
      <c r="B208" s="5" t="s">
        <v>83</v>
      </c>
      <c r="G208" s="205"/>
      <c r="L208" s="205"/>
      <c r="Q208" s="205"/>
      <c r="AA208" s="205"/>
      <c r="AF208" s="205"/>
      <c r="AK208" s="205"/>
      <c r="AU208" s="205"/>
      <c r="AZ208" s="205"/>
      <c r="BE208" s="205"/>
      <c r="BJ208" s="205"/>
      <c r="BT208" s="205"/>
      <c r="BY208" s="205"/>
    </row>
    <row r="209" spans="1:81">
      <c r="A209" s="452"/>
      <c r="B209" s="5" t="s">
        <v>84</v>
      </c>
      <c r="G209" s="230"/>
      <c r="L209" s="230"/>
      <c r="Q209" s="230"/>
      <c r="AA209" s="230"/>
      <c r="AF209" s="230"/>
      <c r="AK209" s="230"/>
      <c r="AU209" s="230"/>
      <c r="AZ209" s="230"/>
      <c r="BE209" s="230"/>
      <c r="BJ209" s="230"/>
      <c r="BT209" s="230"/>
      <c r="BY209" s="230"/>
    </row>
    <row r="210" spans="1:81">
      <c r="A210" s="452"/>
      <c r="B210" s="5" t="s">
        <v>85</v>
      </c>
      <c r="G210" s="205"/>
      <c r="L210" s="205"/>
      <c r="Q210" s="205"/>
      <c r="AA210" s="205"/>
      <c r="AF210" s="205"/>
      <c r="AK210" s="205"/>
      <c r="AU210" s="205"/>
      <c r="AZ210" s="205"/>
      <c r="BE210" s="205"/>
      <c r="BJ210" s="205"/>
      <c r="BT210" s="205"/>
      <c r="BY210" s="205"/>
    </row>
    <row r="211" spans="1:81">
      <c r="A211" s="452"/>
      <c r="B211" s="5" t="s">
        <v>176</v>
      </c>
      <c r="G211" s="205"/>
      <c r="L211" s="205"/>
      <c r="Q211" s="205"/>
      <c r="AA211" s="205"/>
      <c r="AF211" s="205"/>
      <c r="AK211" s="205"/>
      <c r="AU211" s="205"/>
      <c r="AZ211" s="205"/>
      <c r="BE211" s="205"/>
      <c r="BJ211" s="205"/>
      <c r="BT211" s="205"/>
      <c r="BY211" s="205"/>
    </row>
    <row r="212" spans="1:81">
      <c r="A212" s="4"/>
      <c r="B212" s="4" t="s">
        <v>86</v>
      </c>
      <c r="G212" s="126"/>
      <c r="L212" s="126"/>
      <c r="Q212" s="126"/>
      <c r="AA212" s="126"/>
      <c r="AF212" s="126"/>
      <c r="AK212" s="126"/>
      <c r="AU212" s="126"/>
      <c r="AZ212" s="126"/>
      <c r="BE212" s="126"/>
      <c r="BJ212" s="126"/>
      <c r="BT212" s="126"/>
      <c r="BY212" s="126"/>
    </row>
    <row r="213" spans="1:81">
      <c r="A213" s="389"/>
      <c r="B213" s="5"/>
      <c r="G213" s="127"/>
      <c r="L213" s="127"/>
      <c r="Q213" s="127"/>
      <c r="AA213" s="127"/>
      <c r="AF213" s="127"/>
      <c r="AK213" s="127"/>
      <c r="AU213" s="127"/>
      <c r="AZ213" s="127"/>
      <c r="BE213" s="127"/>
      <c r="BJ213" s="127"/>
      <c r="BT213" s="127"/>
      <c r="BY213" s="127"/>
    </row>
    <row r="214" spans="1:81">
      <c r="A214" s="452"/>
      <c r="B214" s="43"/>
      <c r="G214" s="204"/>
      <c r="L214" s="204"/>
      <c r="Q214" s="204"/>
      <c r="AA214" s="204"/>
      <c r="AF214" s="204"/>
      <c r="AK214" s="204"/>
      <c r="AU214" s="204"/>
      <c r="AZ214" s="204"/>
      <c r="BE214" s="204"/>
      <c r="BJ214" s="204"/>
      <c r="BT214" s="204"/>
      <c r="BY214" s="204"/>
    </row>
    <row r="215" spans="1:81">
      <c r="A215" s="41" t="s">
        <v>724</v>
      </c>
      <c r="B215" s="5" t="s">
        <v>175</v>
      </c>
      <c r="C215" s="98">
        <v>3.8</v>
      </c>
      <c r="D215" s="82">
        <v>5.2358752016408863</v>
      </c>
      <c r="E215" s="98">
        <v>5.4</v>
      </c>
      <c r="F215" s="82">
        <v>11.330640084599247</v>
      </c>
      <c r="G215" s="127"/>
      <c r="H215" s="98">
        <v>14.5</v>
      </c>
      <c r="I215" s="82">
        <v>25.724820499614122</v>
      </c>
      <c r="J215" s="98">
        <v>10.7</v>
      </c>
      <c r="K215" s="82">
        <v>20.605805606718956</v>
      </c>
      <c r="L215" s="127"/>
      <c r="M215" s="98">
        <v>18.5</v>
      </c>
      <c r="N215" s="82">
        <v>64.865296255389083</v>
      </c>
      <c r="O215" s="98">
        <v>9.3000000000000007</v>
      </c>
      <c r="P215" s="82">
        <v>38.001148722760007</v>
      </c>
      <c r="Q215" s="127"/>
      <c r="R215" s="98">
        <v>5.5</v>
      </c>
      <c r="S215" s="82">
        <v>19.70184074466319</v>
      </c>
      <c r="T215" s="98">
        <v>4.8</v>
      </c>
      <c r="U215" s="82">
        <v>19.029227099082842</v>
      </c>
      <c r="W215" s="98">
        <v>8.8000000000000007</v>
      </c>
      <c r="X215" s="82">
        <v>31.230716149756425</v>
      </c>
      <c r="Y215" s="98">
        <v>19.7</v>
      </c>
      <c r="Z215" s="82">
        <v>40.035034714185656</v>
      </c>
      <c r="AA215" s="127"/>
      <c r="AB215" s="98">
        <v>6</v>
      </c>
      <c r="AC215" s="82">
        <v>20.978910227548951</v>
      </c>
      <c r="AD215" s="98">
        <v>6.3</v>
      </c>
      <c r="AE215" s="82">
        <v>22.986533197525354</v>
      </c>
      <c r="AF215" s="127"/>
      <c r="AG215" s="98">
        <v>27.5</v>
      </c>
      <c r="AH215" s="82">
        <v>47.155183101574302</v>
      </c>
      <c r="AI215" s="98">
        <v>23.3</v>
      </c>
      <c r="AJ215" s="82">
        <v>47.351081667031771</v>
      </c>
      <c r="AK215" s="127"/>
      <c r="AL215" s="98">
        <v>12.4</v>
      </c>
      <c r="AM215" s="82">
        <v>21.534316617184516</v>
      </c>
      <c r="AN215" s="98">
        <v>12.9</v>
      </c>
      <c r="AO215" s="82">
        <v>25.511195028008675</v>
      </c>
      <c r="AQ215" s="98">
        <v>20.3</v>
      </c>
      <c r="AR215" s="82">
        <v>73.250431714241003</v>
      </c>
      <c r="AS215" s="98">
        <v>11.5</v>
      </c>
      <c r="AT215" s="82">
        <v>45.73889242167904</v>
      </c>
      <c r="AU215" s="127"/>
      <c r="AV215" s="98">
        <v>18.3</v>
      </c>
      <c r="AW215" s="82">
        <v>64.507939389798565</v>
      </c>
      <c r="AX215" s="98">
        <v>18</v>
      </c>
      <c r="AY215" s="82">
        <v>66.955684082304714</v>
      </c>
      <c r="AZ215" s="127"/>
      <c r="BA215" s="98">
        <v>38.200000000000003</v>
      </c>
      <c r="BB215" s="82">
        <v>66.200183132797875</v>
      </c>
      <c r="BC215" s="98">
        <v>29.7</v>
      </c>
      <c r="BD215" s="82">
        <v>58.803523217107355</v>
      </c>
      <c r="BE215" s="127"/>
      <c r="BF215" s="98">
        <v>2.6</v>
      </c>
      <c r="BG215" s="82">
        <v>7.8046291903199645</v>
      </c>
      <c r="BH215" s="98">
        <v>0.8</v>
      </c>
      <c r="BI215" s="82">
        <v>3.3299481325465199</v>
      </c>
      <c r="BJ215" s="127"/>
      <c r="BK215" s="98">
        <v>2.5</v>
      </c>
      <c r="BL215" s="82">
        <v>6.5809440479337953</v>
      </c>
      <c r="BM215" s="98">
        <v>0.9</v>
      </c>
      <c r="BN215" s="82">
        <v>3.0561671231178704</v>
      </c>
      <c r="BP215" s="98">
        <v>4.9000000000000004</v>
      </c>
      <c r="BQ215" s="82">
        <v>6.72104018761544</v>
      </c>
      <c r="BR215" s="98">
        <v>3.2</v>
      </c>
      <c r="BS215" s="82">
        <v>6.6929936065017337</v>
      </c>
      <c r="BT215" s="127"/>
      <c r="BU215" s="98">
        <v>33.200000000000003</v>
      </c>
      <c r="BV215" s="82">
        <v>58.274311719338591</v>
      </c>
      <c r="BW215" s="98">
        <v>25.1</v>
      </c>
      <c r="BX215" s="82">
        <v>50.527657966643552</v>
      </c>
      <c r="BY215" s="127"/>
      <c r="BZ215" s="98">
        <v>32.700000000000003</v>
      </c>
      <c r="CA215" s="82">
        <v>57.498322115019967</v>
      </c>
      <c r="CB215" s="98">
        <v>25.9</v>
      </c>
      <c r="CC215" s="82">
        <v>52.113396799927656</v>
      </c>
    </row>
    <row r="216" spans="1:81">
      <c r="A216" s="56"/>
      <c r="B216" s="5" t="s">
        <v>83</v>
      </c>
      <c r="C216" s="98">
        <v>4.5</v>
      </c>
      <c r="D216" s="82">
        <v>8.9472496873938443</v>
      </c>
      <c r="E216" s="98">
        <v>3.7</v>
      </c>
      <c r="F216" s="82">
        <v>5.6324574804372443</v>
      </c>
      <c r="G216" s="205"/>
      <c r="H216" s="98">
        <v>16.100000000000001</v>
      </c>
      <c r="I216" s="82">
        <v>23.928397585000862</v>
      </c>
      <c r="J216" s="98">
        <v>11.5</v>
      </c>
      <c r="K216" s="82">
        <v>17.510781552780372</v>
      </c>
      <c r="L216" s="205"/>
      <c r="M216" s="98">
        <v>15.2</v>
      </c>
      <c r="N216" s="82">
        <v>44.354214542762243</v>
      </c>
      <c r="O216" s="98">
        <v>15.6</v>
      </c>
      <c r="P216" s="82">
        <v>43.401289289244232</v>
      </c>
      <c r="Q216" s="205"/>
      <c r="R216" s="98">
        <v>8.9</v>
      </c>
      <c r="S216" s="82">
        <v>25.306486424930149</v>
      </c>
      <c r="T216" s="98">
        <v>8</v>
      </c>
      <c r="U216" s="82">
        <v>22.515709040271854</v>
      </c>
      <c r="W216" s="98">
        <v>10.5</v>
      </c>
      <c r="X216" s="82">
        <v>37.892429962658795</v>
      </c>
      <c r="Y216" s="98">
        <v>25.6</v>
      </c>
      <c r="Z216" s="82">
        <v>39.081654111952894</v>
      </c>
      <c r="AA216" s="205"/>
      <c r="AB216" s="98">
        <v>7.3</v>
      </c>
      <c r="AC216" s="82">
        <v>26.645635886497537</v>
      </c>
      <c r="AD216" s="98">
        <v>5.5</v>
      </c>
      <c r="AE216" s="82">
        <v>16.443100426127177</v>
      </c>
      <c r="AF216" s="205"/>
      <c r="AG216" s="98">
        <v>24.7</v>
      </c>
      <c r="AH216" s="82">
        <v>35.642656962111481</v>
      </c>
      <c r="AI216" s="98">
        <v>27.9</v>
      </c>
      <c r="AJ216" s="82">
        <v>42.59289647357366</v>
      </c>
      <c r="AK216" s="205"/>
      <c r="AL216" s="98">
        <v>16.399999999999999</v>
      </c>
      <c r="AM216" s="82">
        <v>23.852439370070734</v>
      </c>
      <c r="AN216" s="98">
        <v>14.9</v>
      </c>
      <c r="AO216" s="82">
        <v>22.972607811803641</v>
      </c>
      <c r="AQ216" s="98">
        <v>18.600000000000001</v>
      </c>
      <c r="AR216" s="82">
        <v>53.329140318282086</v>
      </c>
      <c r="AS216" s="98">
        <v>20.5</v>
      </c>
      <c r="AT216" s="82">
        <v>56.889365942667567</v>
      </c>
      <c r="AU216" s="205"/>
      <c r="AV216" s="98">
        <v>21</v>
      </c>
      <c r="AW216" s="82">
        <v>77.113354816214155</v>
      </c>
      <c r="AX216" s="98">
        <v>17.7</v>
      </c>
      <c r="AY216" s="82">
        <v>52.777135585303078</v>
      </c>
      <c r="AZ216" s="205"/>
      <c r="BA216" s="98">
        <v>40.299999999999997</v>
      </c>
      <c r="BB216" s="82">
        <v>58.690937914061351</v>
      </c>
      <c r="BC216" s="98">
        <v>39.5</v>
      </c>
      <c r="BD216" s="82">
        <v>60.317654313822132</v>
      </c>
      <c r="BE216" s="205"/>
      <c r="BF216" s="98">
        <v>2.9</v>
      </c>
      <c r="BG216" s="82">
        <v>10.155564379205027</v>
      </c>
      <c r="BH216" s="98">
        <v>2.1</v>
      </c>
      <c r="BI216" s="82">
        <v>5.8238512930264612</v>
      </c>
      <c r="BJ216" s="205"/>
      <c r="BK216" s="98">
        <v>2.2000000000000002</v>
      </c>
      <c r="BL216" s="82">
        <v>8.0286463381374915</v>
      </c>
      <c r="BM216" s="98">
        <v>3.8</v>
      </c>
      <c r="BN216" s="82">
        <v>11.193809371409642</v>
      </c>
      <c r="BP216" s="98">
        <v>5.9</v>
      </c>
      <c r="BQ216" s="82">
        <v>10.40041366103538</v>
      </c>
      <c r="BR216" s="98">
        <v>5.4</v>
      </c>
      <c r="BS216" s="82">
        <v>8.2919498475344486</v>
      </c>
      <c r="BT216" s="205"/>
      <c r="BU216" s="98">
        <v>33.299999999999997</v>
      </c>
      <c r="BV216" s="82">
        <v>48.054738223106476</v>
      </c>
      <c r="BW216" s="98">
        <v>30.7</v>
      </c>
      <c r="BX216" s="82">
        <v>46.249910823387125</v>
      </c>
      <c r="BY216" s="205"/>
      <c r="BZ216" s="98">
        <v>39.200000000000003</v>
      </c>
      <c r="CA216" s="82">
        <v>56.497252552518688</v>
      </c>
      <c r="CB216" s="98">
        <v>37</v>
      </c>
      <c r="CC216" s="82">
        <v>55.486251339162926</v>
      </c>
    </row>
    <row r="217" spans="1:81">
      <c r="A217" s="56"/>
      <c r="B217" s="5" t="s">
        <v>84</v>
      </c>
      <c r="C217" s="98">
        <v>8.1</v>
      </c>
      <c r="D217" s="82">
        <v>15.421688304496799</v>
      </c>
      <c r="E217" s="98">
        <v>10.1</v>
      </c>
      <c r="F217" s="82">
        <v>15.842983418847</v>
      </c>
      <c r="G217" s="360"/>
      <c r="H217" s="98">
        <v>11.9</v>
      </c>
      <c r="I217" s="82">
        <v>22.604942108850601</v>
      </c>
      <c r="J217" s="98">
        <v>11.2</v>
      </c>
      <c r="K217" s="82">
        <v>19.32668602600457</v>
      </c>
      <c r="L217" s="360"/>
      <c r="M217" s="98">
        <v>12.4</v>
      </c>
      <c r="N217" s="82">
        <v>50.653448558161145</v>
      </c>
      <c r="O217" s="98">
        <v>14.9</v>
      </c>
      <c r="P217" s="82">
        <v>50.001011928875265</v>
      </c>
      <c r="Q217" s="360"/>
      <c r="R217" s="98">
        <v>6.3</v>
      </c>
      <c r="S217" s="82">
        <v>27.176212130897142</v>
      </c>
      <c r="T217" s="98">
        <v>6.3</v>
      </c>
      <c r="U217" s="82">
        <v>21.46720861769148</v>
      </c>
      <c r="W217" s="98">
        <v>8.1999999999999993</v>
      </c>
      <c r="X217" s="82">
        <v>28.738308732474806</v>
      </c>
      <c r="Y217" s="98">
        <v>24.9</v>
      </c>
      <c r="Z217" s="82">
        <v>40.299467914329803</v>
      </c>
      <c r="AA217" s="360"/>
      <c r="AB217" s="98">
        <v>8.9</v>
      </c>
      <c r="AC217" s="82">
        <v>29.314997480369019</v>
      </c>
      <c r="AD217" s="98">
        <v>9.5</v>
      </c>
      <c r="AE217" s="82">
        <v>29.084139934459131</v>
      </c>
      <c r="AF217" s="360"/>
      <c r="AG217" s="98">
        <v>20.8</v>
      </c>
      <c r="AH217" s="82">
        <v>38.357845552148319</v>
      </c>
      <c r="AI217" s="98">
        <v>22.4</v>
      </c>
      <c r="AJ217" s="82">
        <v>36.253336597630025</v>
      </c>
      <c r="AK217" s="360"/>
      <c r="AL217" s="98">
        <v>15.5</v>
      </c>
      <c r="AM217" s="82">
        <v>28.246628931657</v>
      </c>
      <c r="AN217" s="98">
        <v>15.8</v>
      </c>
      <c r="AO217" s="82">
        <v>25.684893468905795</v>
      </c>
      <c r="AQ217" s="98">
        <v>16.899999999999999</v>
      </c>
      <c r="AR217" s="82">
        <v>72.114122007968561</v>
      </c>
      <c r="AS217" s="98">
        <v>14.8</v>
      </c>
      <c r="AT217" s="82">
        <v>52.787954367768393</v>
      </c>
      <c r="AU217" s="360"/>
      <c r="AV217" s="98">
        <v>18.8</v>
      </c>
      <c r="AW217" s="82">
        <v>64.624051891019917</v>
      </c>
      <c r="AX217" s="98">
        <v>21.3</v>
      </c>
      <c r="AY217" s="82">
        <v>65.51247627070218</v>
      </c>
      <c r="AZ217" s="360"/>
      <c r="BA217" s="98">
        <v>35.700000000000003</v>
      </c>
      <c r="BB217" s="82">
        <v>65.898883977972432</v>
      </c>
      <c r="BC217" s="98">
        <v>34.299999999999997</v>
      </c>
      <c r="BD217" s="82">
        <v>56.376539579639456</v>
      </c>
      <c r="BE217" s="360"/>
      <c r="BF217" s="98">
        <v>5.2</v>
      </c>
      <c r="BG217" s="82">
        <v>18.716981630512517</v>
      </c>
      <c r="BH217" s="98">
        <v>4.5999999999999996</v>
      </c>
      <c r="BI217" s="82">
        <v>14.582226798249296</v>
      </c>
      <c r="BJ217" s="360"/>
      <c r="BK217" s="98">
        <v>4.2</v>
      </c>
      <c r="BL217" s="82">
        <v>14.370372190854578</v>
      </c>
      <c r="BM217" s="98">
        <v>3.2</v>
      </c>
      <c r="BN217" s="82">
        <v>9.3112464819273342</v>
      </c>
      <c r="BP217" s="98">
        <v>9.4</v>
      </c>
      <c r="BQ217" s="82">
        <v>16.426195634149487</v>
      </c>
      <c r="BR217" s="98">
        <v>7.5</v>
      </c>
      <c r="BS217" s="82">
        <v>11.701434648504325</v>
      </c>
      <c r="BT217" s="360"/>
      <c r="BU217" s="98">
        <v>27.9</v>
      </c>
      <c r="BV217" s="82">
        <v>51.53530565686922</v>
      </c>
      <c r="BW217" s="98">
        <v>34</v>
      </c>
      <c r="BX217" s="82">
        <v>55.261671896589156</v>
      </c>
      <c r="BY217" s="360"/>
      <c r="BZ217" s="98">
        <v>32.9</v>
      </c>
      <c r="CA217" s="82">
        <v>60.218976501814943</v>
      </c>
      <c r="CB217" s="98">
        <v>35.700000000000003</v>
      </c>
      <c r="CC217" s="82">
        <v>57.838708125407628</v>
      </c>
    </row>
    <row r="218" spans="1:81">
      <c r="A218" s="56"/>
      <c r="B218" s="5" t="s">
        <v>85</v>
      </c>
      <c r="C218" s="98">
        <v>5</v>
      </c>
      <c r="D218" s="82">
        <v>9.9059999227668065</v>
      </c>
      <c r="E218" s="98">
        <v>6.5</v>
      </c>
      <c r="F218" s="82">
        <v>9.7972133767295997</v>
      </c>
      <c r="G218" s="205"/>
      <c r="H218" s="98">
        <v>12.2</v>
      </c>
      <c r="I218" s="82">
        <v>29.013820236986561</v>
      </c>
      <c r="J218" s="98">
        <v>18.600000000000001</v>
      </c>
      <c r="K218" s="82">
        <v>30.36728996559275</v>
      </c>
      <c r="L218" s="205"/>
      <c r="M218" s="98">
        <v>9.3000000000000007</v>
      </c>
      <c r="N218" s="82">
        <v>45.102071396593203</v>
      </c>
      <c r="O218" s="98">
        <v>14.8</v>
      </c>
      <c r="P218" s="82">
        <v>46.529701099231332</v>
      </c>
      <c r="Q218" s="205"/>
      <c r="R218" s="98">
        <v>5</v>
      </c>
      <c r="S218" s="82">
        <v>25.16348848200434</v>
      </c>
      <c r="T218" s="98">
        <v>8.8000000000000007</v>
      </c>
      <c r="U218" s="82">
        <v>27.699493609925792</v>
      </c>
      <c r="W218" s="98">
        <v>9</v>
      </c>
      <c r="X218" s="82">
        <v>33.702349090717199</v>
      </c>
      <c r="Y218" s="98">
        <v>24.7</v>
      </c>
      <c r="Z218" s="82">
        <v>37.666988867716292</v>
      </c>
      <c r="AA218" s="205"/>
      <c r="AB218" s="98">
        <v>6.7</v>
      </c>
      <c r="AC218" s="82">
        <v>25.098332855889392</v>
      </c>
      <c r="AD218" s="98">
        <v>11.5</v>
      </c>
      <c r="AE218" s="82">
        <v>35.985582097032918</v>
      </c>
      <c r="AF218" s="205"/>
      <c r="AG218" s="98">
        <v>19.8</v>
      </c>
      <c r="AH218" s="82">
        <v>42.846907454116376</v>
      </c>
      <c r="AI218" s="98">
        <v>23.1</v>
      </c>
      <c r="AJ218" s="82">
        <v>35.227021977499852</v>
      </c>
      <c r="AK218" s="205"/>
      <c r="AL218" s="98">
        <v>11.1</v>
      </c>
      <c r="AM218" s="82">
        <v>24.36935814236454</v>
      </c>
      <c r="AN218" s="98">
        <v>19.899999999999999</v>
      </c>
      <c r="AO218" s="82">
        <v>30.783058296569966</v>
      </c>
      <c r="AQ218" s="98">
        <v>12.5</v>
      </c>
      <c r="AR218" s="82">
        <v>64.541986394878265</v>
      </c>
      <c r="AS218" s="98">
        <v>16.600000000000001</v>
      </c>
      <c r="AT218" s="82">
        <v>52.832443991556858</v>
      </c>
      <c r="AU218" s="205"/>
      <c r="AV218" s="98">
        <v>20.6</v>
      </c>
      <c r="AW218" s="82">
        <v>77.94405464016296</v>
      </c>
      <c r="AX218" s="98">
        <v>23.1</v>
      </c>
      <c r="AY218" s="82">
        <v>73.173975094306002</v>
      </c>
      <c r="AZ218" s="205"/>
      <c r="BA218" s="98">
        <v>31.9</v>
      </c>
      <c r="BB218" s="82">
        <v>71.206857655004868</v>
      </c>
      <c r="BC218" s="98">
        <v>39.200000000000003</v>
      </c>
      <c r="BD218" s="82">
        <v>60.835426131038815</v>
      </c>
      <c r="BE218" s="205"/>
      <c r="BF218" s="98">
        <v>5.6</v>
      </c>
      <c r="BG218" s="82">
        <v>22.55513242681922</v>
      </c>
      <c r="BH218" s="98">
        <v>5.6</v>
      </c>
      <c r="BI218" s="82">
        <v>16.900598748889312</v>
      </c>
      <c r="BJ218" s="205"/>
      <c r="BK218" s="98">
        <v>3.7</v>
      </c>
      <c r="BL218" s="82">
        <v>12.190635306205046</v>
      </c>
      <c r="BM218" s="98">
        <v>3.8</v>
      </c>
      <c r="BN218" s="82">
        <v>11.335905532484571</v>
      </c>
      <c r="BP218" s="98">
        <v>8.6</v>
      </c>
      <c r="BQ218" s="82">
        <v>16.369550573269347</v>
      </c>
      <c r="BR218" s="98">
        <v>10.6</v>
      </c>
      <c r="BS218" s="82">
        <v>15.737011280642333</v>
      </c>
      <c r="BT218" s="205"/>
      <c r="BU218" s="98">
        <v>24.8</v>
      </c>
      <c r="BV218" s="82">
        <v>54.087589068721215</v>
      </c>
      <c r="BW218" s="98">
        <v>29.7</v>
      </c>
      <c r="BX218" s="82">
        <v>45.658374942087846</v>
      </c>
      <c r="BY218" s="205"/>
      <c r="BZ218" s="98">
        <v>30.6</v>
      </c>
      <c r="CA218" s="82">
        <v>66.904171924073793</v>
      </c>
      <c r="CB218" s="98">
        <v>42.7</v>
      </c>
      <c r="CC218" s="82">
        <v>65.329862133992947</v>
      </c>
    </row>
    <row r="219" spans="1:81">
      <c r="A219" s="56"/>
      <c r="B219" s="5" t="s">
        <v>176</v>
      </c>
      <c r="C219" s="98">
        <v>5.6</v>
      </c>
      <c r="D219" s="82">
        <v>11.085775417135185</v>
      </c>
      <c r="E219" s="98">
        <v>9.3000000000000007</v>
      </c>
      <c r="F219" s="82">
        <v>13.147941173933964</v>
      </c>
      <c r="G219" s="204"/>
      <c r="H219" s="98">
        <v>12.6</v>
      </c>
      <c r="I219" s="82">
        <v>24.615134606597291</v>
      </c>
      <c r="J219" s="98">
        <v>11.1</v>
      </c>
      <c r="K219" s="82">
        <v>18.631548833373586</v>
      </c>
      <c r="L219" s="204"/>
      <c r="M219" s="98">
        <v>14.7</v>
      </c>
      <c r="N219" s="82">
        <v>55.065611555871762</v>
      </c>
      <c r="O219" s="98">
        <v>13.9</v>
      </c>
      <c r="P219" s="82">
        <v>38.499262915614722</v>
      </c>
      <c r="Q219" s="204"/>
      <c r="R219" s="98">
        <v>4.9000000000000004</v>
      </c>
      <c r="S219" s="82">
        <v>19.420237032271352</v>
      </c>
      <c r="T219" s="98">
        <v>8.6</v>
      </c>
      <c r="U219" s="82">
        <v>24.264147806075876</v>
      </c>
      <c r="W219" s="98">
        <v>6.7</v>
      </c>
      <c r="X219" s="82">
        <v>23.610868292955161</v>
      </c>
      <c r="Y219" s="98">
        <v>24</v>
      </c>
      <c r="Z219" s="82">
        <v>34.413229064014857</v>
      </c>
      <c r="AA219" s="204"/>
      <c r="AB219" s="98">
        <v>9.1</v>
      </c>
      <c r="AC219" s="82">
        <v>31.789971385162346</v>
      </c>
      <c r="AD219" s="98">
        <v>10.6</v>
      </c>
      <c r="AE219" s="82">
        <v>29.694898734203687</v>
      </c>
      <c r="AF219" s="204"/>
      <c r="AG219" s="98">
        <v>21.3</v>
      </c>
      <c r="AH219" s="82">
        <v>36.94879943712715</v>
      </c>
      <c r="AI219" s="98">
        <v>21.3</v>
      </c>
      <c r="AJ219" s="82">
        <v>30.541740794313185</v>
      </c>
      <c r="AK219" s="204"/>
      <c r="AL219" s="98">
        <v>15</v>
      </c>
      <c r="AM219" s="82">
        <v>27.18182264719999</v>
      </c>
      <c r="AN219" s="98">
        <v>19.8</v>
      </c>
      <c r="AO219" s="82">
        <v>29.515929806206639</v>
      </c>
      <c r="AQ219" s="98">
        <v>15</v>
      </c>
      <c r="AR219" s="82">
        <v>57.842945357427404</v>
      </c>
      <c r="AS219" s="98">
        <v>19.399999999999999</v>
      </c>
      <c r="AT219" s="82">
        <v>56.488640893306844</v>
      </c>
      <c r="AU219" s="204"/>
      <c r="AV219" s="98">
        <v>20.399999999999999</v>
      </c>
      <c r="AW219" s="82">
        <v>72.490921616238282</v>
      </c>
      <c r="AX219" s="98">
        <v>25.1</v>
      </c>
      <c r="AY219" s="82">
        <v>69.92558792884067</v>
      </c>
      <c r="AZ219" s="204"/>
      <c r="BA219" s="98">
        <v>34.700000000000003</v>
      </c>
      <c r="BB219" s="82">
        <v>62.825494423988978</v>
      </c>
      <c r="BC219" s="98">
        <v>44.1</v>
      </c>
      <c r="BD219" s="82">
        <v>66.02694156308506</v>
      </c>
      <c r="BE219" s="204"/>
      <c r="BF219" s="98">
        <v>5.5</v>
      </c>
      <c r="BG219" s="82">
        <v>20.882927424920013</v>
      </c>
      <c r="BH219" s="98">
        <v>7.4</v>
      </c>
      <c r="BI219" s="82">
        <v>19.632764788164643</v>
      </c>
      <c r="BJ219" s="204"/>
      <c r="BK219" s="98">
        <v>5.2</v>
      </c>
      <c r="BL219" s="82">
        <v>20.810123684709986</v>
      </c>
      <c r="BM219" s="98">
        <v>4</v>
      </c>
      <c r="BN219" s="82">
        <v>11.240195966210155</v>
      </c>
      <c r="BP219" s="98">
        <v>10.5</v>
      </c>
      <c r="BQ219" s="82">
        <v>20.978979464675142</v>
      </c>
      <c r="BR219" s="98">
        <v>11.9</v>
      </c>
      <c r="BS219" s="82">
        <v>16.338637554350651</v>
      </c>
      <c r="BT219" s="204"/>
      <c r="BU219" s="98">
        <v>25.4</v>
      </c>
      <c r="BV219" s="82">
        <v>44.541301991556239</v>
      </c>
      <c r="BW219" s="98">
        <v>29.9</v>
      </c>
      <c r="BX219" s="82">
        <v>43.5400013876991</v>
      </c>
      <c r="BY219" s="204"/>
      <c r="BZ219" s="98">
        <v>36.5</v>
      </c>
      <c r="CA219" s="82">
        <v>63.483352484890744</v>
      </c>
      <c r="CB219" s="98">
        <v>41.3</v>
      </c>
      <c r="CC219" s="82">
        <v>59.312006413969314</v>
      </c>
    </row>
    <row r="220" spans="1:81">
      <c r="A220" s="42"/>
      <c r="B220" s="4" t="s">
        <v>86</v>
      </c>
      <c r="C220" s="77"/>
      <c r="D220" s="88">
        <v>2.1172726602920142</v>
      </c>
      <c r="E220" s="77"/>
      <c r="F220" s="88">
        <v>1.1603882107070733</v>
      </c>
      <c r="G220" s="126"/>
      <c r="H220" s="77"/>
      <c r="I220" s="88">
        <v>0.95686322114342925</v>
      </c>
      <c r="J220" s="77"/>
      <c r="K220" s="88">
        <v>0.90418929446264296</v>
      </c>
      <c r="L220" s="126"/>
      <c r="M220" s="77"/>
      <c r="N220" s="88">
        <v>0.84892253230550607</v>
      </c>
      <c r="O220" s="77"/>
      <c r="P220" s="88">
        <v>1.0131078719879953</v>
      </c>
      <c r="Q220" s="126"/>
      <c r="R220" s="77"/>
      <c r="S220" s="88">
        <v>0.98570673085619587</v>
      </c>
      <c r="T220" s="77"/>
      <c r="U220" s="88">
        <v>1.2750989664338677</v>
      </c>
      <c r="W220" s="77"/>
      <c r="X220" s="88">
        <v>0.7560143091095689</v>
      </c>
      <c r="Y220" s="77"/>
      <c r="Z220" s="88">
        <v>0.8595778499930008</v>
      </c>
      <c r="AA220" s="126"/>
      <c r="AB220" s="77"/>
      <c r="AC220" s="88">
        <v>1.5153299690189148</v>
      </c>
      <c r="AD220" s="77"/>
      <c r="AE220" s="88">
        <v>1.2918389423508427</v>
      </c>
      <c r="AF220" s="126"/>
      <c r="AG220" s="77"/>
      <c r="AH220" s="88">
        <v>0.78355754355863361</v>
      </c>
      <c r="AI220" s="77"/>
      <c r="AJ220" s="88">
        <v>0.64500619033541307</v>
      </c>
      <c r="AK220" s="126"/>
      <c r="AL220" s="77"/>
      <c r="AM220" s="88">
        <v>1.2622561064003643</v>
      </c>
      <c r="AN220" s="77"/>
      <c r="AO220" s="88">
        <v>1.1569795054210976</v>
      </c>
      <c r="AQ220" s="77"/>
      <c r="AR220" s="88">
        <v>0.78966012900893046</v>
      </c>
      <c r="AS220" s="77"/>
      <c r="AT220" s="88">
        <v>1.2350242409134662</v>
      </c>
      <c r="AU220" s="126"/>
      <c r="AV220" s="77"/>
      <c r="AW220" s="88">
        <v>1.1237519335131974</v>
      </c>
      <c r="AX220" s="77"/>
      <c r="AY220" s="88">
        <v>1.0443562617161111</v>
      </c>
      <c r="AZ220" s="126"/>
      <c r="BA220" s="77"/>
      <c r="BB220" s="88">
        <v>0.94902297019270698</v>
      </c>
      <c r="BC220" s="77"/>
      <c r="BD220" s="88">
        <v>1.1228398903805179</v>
      </c>
      <c r="BE220" s="126"/>
      <c r="BF220" s="77"/>
      <c r="BG220" s="88">
        <v>2.6757103913176277</v>
      </c>
      <c r="BH220" s="77"/>
      <c r="BI220" s="88">
        <v>5.8958169937472356</v>
      </c>
      <c r="BJ220" s="126"/>
      <c r="BK220" s="77"/>
      <c r="BL220" s="88">
        <v>3.1621790936277137</v>
      </c>
      <c r="BM220" s="77"/>
      <c r="BN220" s="88">
        <v>3.6778734648329778</v>
      </c>
      <c r="BP220" s="77"/>
      <c r="BQ220" s="88">
        <v>3.1213887849282864</v>
      </c>
      <c r="BR220" s="77"/>
      <c r="BS220" s="88">
        <v>2.4411554104099111</v>
      </c>
      <c r="BT220" s="126"/>
      <c r="BU220" s="77"/>
      <c r="BV220" s="88">
        <v>0.76433853403668783</v>
      </c>
      <c r="BW220" s="77"/>
      <c r="BX220" s="88">
        <v>0.8617063038315087</v>
      </c>
      <c r="BY220" s="126"/>
      <c r="BZ220" s="77"/>
      <c r="CA220" s="88">
        <v>1.1040905221181636</v>
      </c>
      <c r="CB220" s="77"/>
      <c r="CC220" s="88">
        <v>1.1381335713286618</v>
      </c>
    </row>
  </sheetData>
  <mergeCells count="337">
    <mergeCell ref="BK159:BN159"/>
    <mergeCell ref="BP159:BS159"/>
    <mergeCell ref="BU159:BX159"/>
    <mergeCell ref="BZ159:CC159"/>
    <mergeCell ref="AG159:AJ159"/>
    <mergeCell ref="AL159:AO159"/>
    <mergeCell ref="AQ159:AT159"/>
    <mergeCell ref="AV159:AY159"/>
    <mergeCell ref="BA159:BD159"/>
    <mergeCell ref="BF159:BI159"/>
    <mergeCell ref="BK151:BN151"/>
    <mergeCell ref="BP151:BS151"/>
    <mergeCell ref="BU151:BX151"/>
    <mergeCell ref="BZ151:CC151"/>
    <mergeCell ref="C159:F159"/>
    <mergeCell ref="H159:K159"/>
    <mergeCell ref="M159:P159"/>
    <mergeCell ref="R159:U159"/>
    <mergeCell ref="W159:Z159"/>
    <mergeCell ref="AB159:AE159"/>
    <mergeCell ref="BU135:BX135"/>
    <mergeCell ref="BZ135:CC135"/>
    <mergeCell ref="AQ135:AT135"/>
    <mergeCell ref="AV135:AY135"/>
    <mergeCell ref="BA135:BD135"/>
    <mergeCell ref="BF135:BI135"/>
    <mergeCell ref="BK135:BN135"/>
    <mergeCell ref="BP135:BS135"/>
    <mergeCell ref="BU127:BX127"/>
    <mergeCell ref="BZ127:CC127"/>
    <mergeCell ref="C135:F135"/>
    <mergeCell ref="H135:K135"/>
    <mergeCell ref="M135:P135"/>
    <mergeCell ref="R135:U135"/>
    <mergeCell ref="W135:Z135"/>
    <mergeCell ref="AB135:AE135"/>
    <mergeCell ref="AG135:AJ135"/>
    <mergeCell ref="AL135:AO135"/>
    <mergeCell ref="AQ127:AT127"/>
    <mergeCell ref="AV127:AY127"/>
    <mergeCell ref="BA127:BD127"/>
    <mergeCell ref="BF127:BI127"/>
    <mergeCell ref="BK127:BN127"/>
    <mergeCell ref="BP127:BS127"/>
    <mergeCell ref="BU111:BX111"/>
    <mergeCell ref="BZ111:CC111"/>
    <mergeCell ref="AQ111:AT111"/>
    <mergeCell ref="AV111:AY111"/>
    <mergeCell ref="BA111:BD111"/>
    <mergeCell ref="BF111:BI111"/>
    <mergeCell ref="BK111:BN111"/>
    <mergeCell ref="BP111:BS111"/>
    <mergeCell ref="BU103:BX103"/>
    <mergeCell ref="BZ103:CC103"/>
    <mergeCell ref="C111:F111"/>
    <mergeCell ref="H111:K111"/>
    <mergeCell ref="M111:P111"/>
    <mergeCell ref="R111:U111"/>
    <mergeCell ref="W111:Z111"/>
    <mergeCell ref="AB111:AE111"/>
    <mergeCell ref="AG111:AJ111"/>
    <mergeCell ref="AL111:AO111"/>
    <mergeCell ref="AQ103:AT103"/>
    <mergeCell ref="AV103:AY103"/>
    <mergeCell ref="BA103:BD103"/>
    <mergeCell ref="BF103:BI103"/>
    <mergeCell ref="BK103:BN103"/>
    <mergeCell ref="BP103:BS103"/>
    <mergeCell ref="C103:F103"/>
    <mergeCell ref="H103:K103"/>
    <mergeCell ref="M103:P103"/>
    <mergeCell ref="R103:U103"/>
    <mergeCell ref="W103:Z103"/>
    <mergeCell ref="AB103:AE103"/>
    <mergeCell ref="AG103:AJ103"/>
    <mergeCell ref="AL103:AO103"/>
    <mergeCell ref="BK87:BN87"/>
    <mergeCell ref="BP87:BS87"/>
    <mergeCell ref="BU87:BX87"/>
    <mergeCell ref="BZ87:CC87"/>
    <mergeCell ref="AG87:AJ87"/>
    <mergeCell ref="AL87:AO87"/>
    <mergeCell ref="AQ87:AT87"/>
    <mergeCell ref="AV87:AY87"/>
    <mergeCell ref="BA87:BD87"/>
    <mergeCell ref="BF87:BI87"/>
    <mergeCell ref="BK79:BN79"/>
    <mergeCell ref="BP79:BS79"/>
    <mergeCell ref="BU79:BX79"/>
    <mergeCell ref="BZ79:CC79"/>
    <mergeCell ref="C87:F87"/>
    <mergeCell ref="H87:K87"/>
    <mergeCell ref="M87:P87"/>
    <mergeCell ref="R87:U87"/>
    <mergeCell ref="W87:Z87"/>
    <mergeCell ref="AB87:AE87"/>
    <mergeCell ref="BZ63:CC63"/>
    <mergeCell ref="AV63:AY63"/>
    <mergeCell ref="BA63:BD63"/>
    <mergeCell ref="BF63:BI63"/>
    <mergeCell ref="BK63:BN63"/>
    <mergeCell ref="BP63:BS63"/>
    <mergeCell ref="BU63:BX63"/>
    <mergeCell ref="BZ55:CC55"/>
    <mergeCell ref="C63:F63"/>
    <mergeCell ref="H63:K63"/>
    <mergeCell ref="M63:P63"/>
    <mergeCell ref="R63:U63"/>
    <mergeCell ref="W63:Z63"/>
    <mergeCell ref="AB63:AE63"/>
    <mergeCell ref="AG63:AJ63"/>
    <mergeCell ref="AL63:AO63"/>
    <mergeCell ref="AQ63:AT63"/>
    <mergeCell ref="C55:F55"/>
    <mergeCell ref="H55:K55"/>
    <mergeCell ref="M55:P55"/>
    <mergeCell ref="R55:U55"/>
    <mergeCell ref="W55:Z55"/>
    <mergeCell ref="AB55:AE55"/>
    <mergeCell ref="AG55:AJ55"/>
    <mergeCell ref="AL55:AO55"/>
    <mergeCell ref="BK55:BN55"/>
    <mergeCell ref="BP55:BS55"/>
    <mergeCell ref="BU55:BX55"/>
    <mergeCell ref="C151:F151"/>
    <mergeCell ref="H151:K151"/>
    <mergeCell ref="M151:P151"/>
    <mergeCell ref="R151:U151"/>
    <mergeCell ref="W151:Z151"/>
    <mergeCell ref="AB151:AE151"/>
    <mergeCell ref="AV55:AY55"/>
    <mergeCell ref="BA55:BD55"/>
    <mergeCell ref="BF55:BI55"/>
    <mergeCell ref="AG151:AJ151"/>
    <mergeCell ref="AL151:AO151"/>
    <mergeCell ref="AQ151:AT151"/>
    <mergeCell ref="AV151:AY151"/>
    <mergeCell ref="BA151:BD151"/>
    <mergeCell ref="BF151:BI151"/>
    <mergeCell ref="AQ55:AT55"/>
    <mergeCell ref="C127:F127"/>
    <mergeCell ref="H127:K127"/>
    <mergeCell ref="M127:P127"/>
    <mergeCell ref="R127:U127"/>
    <mergeCell ref="W127:Z127"/>
    <mergeCell ref="AB127:AE127"/>
    <mergeCell ref="AG127:AJ127"/>
    <mergeCell ref="AL127:AO127"/>
    <mergeCell ref="C79:F79"/>
    <mergeCell ref="H79:K79"/>
    <mergeCell ref="M79:P79"/>
    <mergeCell ref="R79:U79"/>
    <mergeCell ref="W79:Z79"/>
    <mergeCell ref="AB79:AE79"/>
    <mergeCell ref="BK39:BN39"/>
    <mergeCell ref="AL39:AO39"/>
    <mergeCell ref="AQ39:AT39"/>
    <mergeCell ref="AV39:AY39"/>
    <mergeCell ref="BA39:BD39"/>
    <mergeCell ref="BP39:BS39"/>
    <mergeCell ref="BU39:BX39"/>
    <mergeCell ref="BZ39:CC39"/>
    <mergeCell ref="AG79:AJ79"/>
    <mergeCell ref="AL79:AO79"/>
    <mergeCell ref="AQ79:AT79"/>
    <mergeCell ref="AV79:AY79"/>
    <mergeCell ref="BA79:BD79"/>
    <mergeCell ref="BF79:BI79"/>
    <mergeCell ref="AG39:AJ39"/>
    <mergeCell ref="BF39:BI39"/>
    <mergeCell ref="BK31:BN31"/>
    <mergeCell ref="BP31:BS31"/>
    <mergeCell ref="BU31:BX31"/>
    <mergeCell ref="BZ31:CC31"/>
    <mergeCell ref="C39:F39"/>
    <mergeCell ref="H39:K39"/>
    <mergeCell ref="M39:P39"/>
    <mergeCell ref="R39:U39"/>
    <mergeCell ref="W39:Z39"/>
    <mergeCell ref="AB39:AE39"/>
    <mergeCell ref="AG31:AJ31"/>
    <mergeCell ref="AL31:AO31"/>
    <mergeCell ref="AQ31:AT31"/>
    <mergeCell ref="AV31:AY31"/>
    <mergeCell ref="BA31:BD31"/>
    <mergeCell ref="BF31:BI31"/>
    <mergeCell ref="C31:F31"/>
    <mergeCell ref="H31:K31"/>
    <mergeCell ref="M31:P31"/>
    <mergeCell ref="R31:U31"/>
    <mergeCell ref="W31:Z31"/>
    <mergeCell ref="AB31:AE31"/>
    <mergeCell ref="BU1:BX3"/>
    <mergeCell ref="BU4:BV4"/>
    <mergeCell ref="BW4:BX4"/>
    <mergeCell ref="BU7:BX7"/>
    <mergeCell ref="BU15:BX15"/>
    <mergeCell ref="BP7:BS7"/>
    <mergeCell ref="BP15:BS15"/>
    <mergeCell ref="BK7:BN7"/>
    <mergeCell ref="BP4:BQ4"/>
    <mergeCell ref="BA7:BD7"/>
    <mergeCell ref="BZ1:CC3"/>
    <mergeCell ref="BZ4:CA4"/>
    <mergeCell ref="CB4:CC4"/>
    <mergeCell ref="BZ7:CC7"/>
    <mergeCell ref="BC4:BD4"/>
    <mergeCell ref="BF7:BI7"/>
    <mergeCell ref="BP1:BS3"/>
    <mergeCell ref="BZ15:CC15"/>
    <mergeCell ref="AQ15:AT15"/>
    <mergeCell ref="T4:U4"/>
    <mergeCell ref="M1:P3"/>
    <mergeCell ref="M4:N4"/>
    <mergeCell ref="O4:P4"/>
    <mergeCell ref="BR4:BS4"/>
    <mergeCell ref="BK4:BL4"/>
    <mergeCell ref="BK15:BN15"/>
    <mergeCell ref="AV15:AY15"/>
    <mergeCell ref="BF15:BI15"/>
    <mergeCell ref="H4:I4"/>
    <mergeCell ref="H15:K15"/>
    <mergeCell ref="H1:K3"/>
    <mergeCell ref="J4:K4"/>
    <mergeCell ref="H7:K7"/>
    <mergeCell ref="R7:U7"/>
    <mergeCell ref="AV1:AY3"/>
    <mergeCell ref="AV4:AW4"/>
    <mergeCell ref="R1:U3"/>
    <mergeCell ref="C15:F15"/>
    <mergeCell ref="E4:F4"/>
    <mergeCell ref="C4:D4"/>
    <mergeCell ref="AG15:AJ15"/>
    <mergeCell ref="AI4:AJ4"/>
    <mergeCell ref="R4:S4"/>
    <mergeCell ref="W4:X4"/>
    <mergeCell ref="M7:P7"/>
    <mergeCell ref="R15:U15"/>
    <mergeCell ref="AG7:AJ7"/>
    <mergeCell ref="BM4:BN4"/>
    <mergeCell ref="BA1:BD3"/>
    <mergeCell ref="BF4:BG4"/>
    <mergeCell ref="BK1:BN3"/>
    <mergeCell ref="C1:F3"/>
    <mergeCell ref="AL4:AM4"/>
    <mergeCell ref="BA4:BB4"/>
    <mergeCell ref="AQ4:AR4"/>
    <mergeCell ref="AG4:AH4"/>
    <mergeCell ref="W1:Z3"/>
    <mergeCell ref="B2:B4"/>
    <mergeCell ref="C7:F7"/>
    <mergeCell ref="BA15:BD15"/>
    <mergeCell ref="BF1:BI3"/>
    <mergeCell ref="AB1:AE3"/>
    <mergeCell ref="AD4:AE4"/>
    <mergeCell ref="AL7:AO7"/>
    <mergeCell ref="AL15:AO15"/>
    <mergeCell ref="BH4:BI4"/>
    <mergeCell ref="AG1:AJ3"/>
    <mergeCell ref="AL1:AO3"/>
    <mergeCell ref="AB15:AE15"/>
    <mergeCell ref="AS4:AT4"/>
    <mergeCell ref="AQ1:AT3"/>
    <mergeCell ref="AQ7:AT7"/>
    <mergeCell ref="AB4:AC4"/>
    <mergeCell ref="AX4:AY4"/>
    <mergeCell ref="AV7:AY7"/>
    <mergeCell ref="M15:P15"/>
    <mergeCell ref="W7:Z7"/>
    <mergeCell ref="W15:Z15"/>
    <mergeCell ref="Y4:Z4"/>
    <mergeCell ref="AB7:AE7"/>
    <mergeCell ref="AN4:AO4"/>
    <mergeCell ref="C175:F175"/>
    <mergeCell ref="C183:F183"/>
    <mergeCell ref="H175:K175"/>
    <mergeCell ref="H183:K183"/>
    <mergeCell ref="M175:P175"/>
    <mergeCell ref="M183:P183"/>
    <mergeCell ref="R175:U175"/>
    <mergeCell ref="R183:U183"/>
    <mergeCell ref="W175:Z175"/>
    <mergeCell ref="AB175:AE175"/>
    <mergeCell ref="AG175:AJ175"/>
    <mergeCell ref="AL175:AO175"/>
    <mergeCell ref="W183:Z183"/>
    <mergeCell ref="AB183:AE183"/>
    <mergeCell ref="AG183:AJ183"/>
    <mergeCell ref="AL183:AO183"/>
    <mergeCell ref="BF175:BI175"/>
    <mergeCell ref="BF183:BI183"/>
    <mergeCell ref="BK175:BN175"/>
    <mergeCell ref="BK183:BN183"/>
    <mergeCell ref="AQ175:AT175"/>
    <mergeCell ref="AV175:AY175"/>
    <mergeCell ref="BA175:BD175"/>
    <mergeCell ref="AQ183:AT183"/>
    <mergeCell ref="AV183:AY183"/>
    <mergeCell ref="BA183:BD183"/>
    <mergeCell ref="BP175:BS175"/>
    <mergeCell ref="BP183:BS183"/>
    <mergeCell ref="BU175:BX175"/>
    <mergeCell ref="BZ175:CC175"/>
    <mergeCell ref="BU183:BX183"/>
    <mergeCell ref="BZ183:CC183"/>
    <mergeCell ref="C199:F199"/>
    <mergeCell ref="H199:K199"/>
    <mergeCell ref="M199:P199"/>
    <mergeCell ref="R199:U199"/>
    <mergeCell ref="C207:F207"/>
    <mergeCell ref="H207:K207"/>
    <mergeCell ref="M207:P207"/>
    <mergeCell ref="R207:U207"/>
    <mergeCell ref="W199:Z199"/>
    <mergeCell ref="AB199:AE199"/>
    <mergeCell ref="AG199:AJ199"/>
    <mergeCell ref="AL199:AO199"/>
    <mergeCell ref="W207:Z207"/>
    <mergeCell ref="AB207:AE207"/>
    <mergeCell ref="AG207:AJ207"/>
    <mergeCell ref="AL207:AO207"/>
    <mergeCell ref="AQ199:AT199"/>
    <mergeCell ref="AV199:AY199"/>
    <mergeCell ref="BA199:BD199"/>
    <mergeCell ref="BF199:BI199"/>
    <mergeCell ref="BK199:BN199"/>
    <mergeCell ref="AQ207:AT207"/>
    <mergeCell ref="AV207:AY207"/>
    <mergeCell ref="BA207:BD207"/>
    <mergeCell ref="BF207:BI207"/>
    <mergeCell ref="BK207:BN207"/>
    <mergeCell ref="BP199:BS199"/>
    <mergeCell ref="BU199:BX199"/>
    <mergeCell ref="BZ199:CC199"/>
    <mergeCell ref="BP207:BS207"/>
    <mergeCell ref="BU207:BX207"/>
    <mergeCell ref="BZ207:CC207"/>
  </mergeCells>
  <phoneticPr fontId="4" type="noConversion"/>
  <conditionalFormatting sqref="A6">
    <cfRule type="expression" dxfId="175" priority="9" stopIfTrue="1">
      <formula>MOD(ROW(),2)=1</formula>
    </cfRule>
  </conditionalFormatting>
  <conditionalFormatting sqref="A30">
    <cfRule type="expression" dxfId="174" priority="8" stopIfTrue="1">
      <formula>MOD(ROW(),2)=1</formula>
    </cfRule>
  </conditionalFormatting>
  <conditionalFormatting sqref="A54">
    <cfRule type="expression" dxfId="173" priority="7" stopIfTrue="1">
      <formula>MOD(ROW(),2)=1</formula>
    </cfRule>
  </conditionalFormatting>
  <conditionalFormatting sqref="A78">
    <cfRule type="expression" dxfId="172" priority="6" stopIfTrue="1">
      <formula>MOD(ROW(),2)=1</formula>
    </cfRule>
  </conditionalFormatting>
  <conditionalFormatting sqref="A102">
    <cfRule type="expression" dxfId="171" priority="5" stopIfTrue="1">
      <formula>MOD(ROW(),2)=1</formula>
    </cfRule>
  </conditionalFormatting>
  <conditionalFormatting sqref="A126">
    <cfRule type="expression" dxfId="170" priority="4" stopIfTrue="1">
      <formula>MOD(ROW(),2)=1</formula>
    </cfRule>
  </conditionalFormatting>
  <conditionalFormatting sqref="A150">
    <cfRule type="expression" dxfId="169" priority="3" stopIfTrue="1">
      <formula>MOD(ROW(),2)=1</formula>
    </cfRule>
  </conditionalFormatting>
  <conditionalFormatting sqref="A174">
    <cfRule type="expression" dxfId="168" priority="2" stopIfTrue="1">
      <formula>MOD(ROW(),2)=1</formula>
    </cfRule>
  </conditionalFormatting>
  <conditionalFormatting sqref="A198">
    <cfRule type="expression" dxfId="167" priority="1" stopIfTrue="1">
      <formula>MOD(ROW(),2)=1</formula>
    </cfRule>
  </conditionalFormatting>
  <hyperlinks>
    <hyperlink ref="A3" location="Key!A1" display="Link to Key" xr:uid="{C8A292FE-4E2C-4E22-A549-993EF38F0432}"/>
    <hyperlink ref="A2" location="Contents!A8" display="BACK TO CONTENTS" xr:uid="{CD3E6C3E-2231-4988-BED2-D78CA4364D2C}"/>
    <hyperlink ref="B2" location="Notes_on_the_data!A1" display="Link to Notes on the data" xr:uid="{BA7B7631-B1B6-4C9C-867F-4DFA81E3A284}"/>
    <hyperlink ref="B1" r:id="rId1" xr:uid="{8F86AA79-EA97-4BFB-AD4F-24E7BCB28810}"/>
  </hyperlinks>
  <pageMargins left="0.75" right="0.75" top="1" bottom="1" header="0.5" footer="0.5"/>
  <pageSetup paperSize="9" orientation="portrait" verticalDpi="0"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2C874-988F-44D4-8AB7-AA62D05EE29A}">
  <sheetPr codeName="Sheet21"/>
  <dimension ref="A1:AX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19" customWidth="1"/>
    <col min="2" max="2" width="40.7109375" style="5" customWidth="1"/>
    <col min="3" max="3" width="12.7109375" style="77" customWidth="1"/>
    <col min="4" max="4" width="11.7109375" style="77" customWidth="1"/>
    <col min="5" max="5" width="12.7109375" style="126" customWidth="1"/>
    <col min="6" max="6" width="12.7109375" style="77" customWidth="1"/>
    <col min="7" max="7" width="11.7109375" style="77" customWidth="1"/>
    <col min="8" max="8" width="12.7109375" style="126" customWidth="1"/>
    <col min="9" max="9" width="1.7109375" style="126" customWidth="1"/>
    <col min="10" max="10" width="12.7109375" style="77" customWidth="1"/>
    <col min="11" max="11" width="11.7109375" style="77" customWidth="1"/>
    <col min="12" max="12" width="12.7109375" style="126" customWidth="1"/>
    <col min="13" max="13" width="12.7109375" style="77" customWidth="1"/>
    <col min="14" max="14" width="11.7109375" style="77" customWidth="1"/>
    <col min="15" max="15" width="12.7109375" style="126" customWidth="1"/>
    <col min="16" max="16" width="1.7109375" style="126" customWidth="1"/>
    <col min="17" max="17" width="12.7109375" style="77" customWidth="1"/>
    <col min="18" max="18" width="11.7109375" style="77" customWidth="1"/>
    <col min="19" max="19" width="12.7109375" style="126" customWidth="1"/>
    <col min="20" max="20" width="12.7109375" style="77" customWidth="1"/>
    <col min="21" max="21" width="11.7109375" style="77" customWidth="1"/>
    <col min="22" max="22" width="12.7109375" style="126" customWidth="1"/>
    <col min="23" max="23" width="1.85546875" style="126" customWidth="1"/>
    <col min="24" max="24" width="12.7109375" style="126" customWidth="1"/>
    <col min="25" max="25" width="11.7109375" style="126" customWidth="1"/>
    <col min="26" max="27" width="12.7109375" style="126" customWidth="1"/>
    <col min="28" max="28" width="11.7109375" style="126" customWidth="1"/>
    <col min="29" max="29" width="12.7109375" style="126" customWidth="1"/>
    <col min="30" max="30" width="1.7109375" style="126" customWidth="1"/>
    <col min="31" max="31" width="12.7109375" style="126" customWidth="1"/>
    <col min="32" max="32" width="11.7109375" style="126" customWidth="1"/>
    <col min="33" max="34" width="12.7109375" style="126" customWidth="1"/>
    <col min="35" max="35" width="11.7109375" style="126" customWidth="1"/>
    <col min="36" max="36" width="12.7109375" style="126" customWidth="1"/>
    <col min="37" max="37" width="1.7109375" style="126" customWidth="1"/>
    <col min="38" max="38" width="12.7109375" style="126" customWidth="1"/>
    <col min="39" max="39" width="11.7109375" style="126" customWidth="1"/>
    <col min="40" max="41" width="12.7109375" style="126" customWidth="1"/>
    <col min="42" max="42" width="11.7109375" style="126" customWidth="1"/>
    <col min="43" max="43" width="12.7109375" style="126" customWidth="1"/>
    <col min="44" max="44" width="1.7109375" style="126" customWidth="1"/>
    <col min="45" max="45" width="12.7109375" style="126" customWidth="1"/>
    <col min="46" max="46" width="11.7109375" style="126" customWidth="1"/>
    <col min="47" max="48" width="12.7109375" style="126" customWidth="1"/>
    <col min="49" max="49" width="11.7109375" style="126" customWidth="1"/>
    <col min="50" max="50" width="12.7109375" style="126" customWidth="1"/>
    <col min="51" max="16384" width="9.140625" style="126"/>
  </cols>
  <sheetData>
    <row r="1" spans="1:50" s="108" customFormat="1" ht="37.5" customHeight="1">
      <c r="A1" s="13" t="s">
        <v>1092</v>
      </c>
      <c r="B1" s="59" t="s">
        <v>351</v>
      </c>
      <c r="C1" s="734" t="s">
        <v>377</v>
      </c>
      <c r="D1" s="734"/>
      <c r="E1" s="734"/>
      <c r="F1" s="734"/>
      <c r="G1" s="734"/>
      <c r="H1" s="734"/>
      <c r="J1" s="734" t="s">
        <v>404</v>
      </c>
      <c r="K1" s="734"/>
      <c r="L1" s="734"/>
      <c r="M1" s="734"/>
      <c r="N1" s="734"/>
      <c r="O1" s="734"/>
      <c r="Q1" s="734" t="s">
        <v>768</v>
      </c>
      <c r="R1" s="734"/>
      <c r="S1" s="734"/>
      <c r="T1" s="734"/>
      <c r="U1" s="734"/>
      <c r="V1" s="734"/>
      <c r="X1" s="734" t="s">
        <v>889</v>
      </c>
      <c r="Y1" s="734"/>
      <c r="Z1" s="734"/>
      <c r="AA1" s="734"/>
      <c r="AB1" s="734"/>
      <c r="AC1" s="734"/>
      <c r="AE1" s="734" t="s">
        <v>890</v>
      </c>
      <c r="AF1" s="734"/>
      <c r="AG1" s="734"/>
      <c r="AH1" s="734"/>
      <c r="AI1" s="734"/>
      <c r="AJ1" s="734"/>
      <c r="AL1" s="734" t="s">
        <v>388</v>
      </c>
      <c r="AM1" s="734"/>
      <c r="AN1" s="734"/>
      <c r="AO1" s="734"/>
      <c r="AP1" s="734"/>
      <c r="AQ1" s="734"/>
      <c r="AR1" s="213"/>
      <c r="AS1" s="734" t="s">
        <v>769</v>
      </c>
      <c r="AT1" s="734"/>
      <c r="AU1" s="734"/>
      <c r="AV1" s="734"/>
      <c r="AW1" s="734"/>
      <c r="AX1" s="734"/>
    </row>
    <row r="2" spans="1:50" s="108" customFormat="1" ht="18" customHeight="1">
      <c r="A2" s="328" t="s">
        <v>144</v>
      </c>
      <c r="B2" s="730" t="s">
        <v>28</v>
      </c>
      <c r="C2" s="734"/>
      <c r="D2" s="734"/>
      <c r="E2" s="734"/>
      <c r="F2" s="734"/>
      <c r="G2" s="734"/>
      <c r="H2" s="734"/>
      <c r="I2" s="572"/>
      <c r="J2" s="734"/>
      <c r="K2" s="734"/>
      <c r="L2" s="734"/>
      <c r="M2" s="734"/>
      <c r="N2" s="734"/>
      <c r="O2" s="734"/>
      <c r="P2" s="572"/>
      <c r="Q2" s="734"/>
      <c r="R2" s="734"/>
      <c r="S2" s="734"/>
      <c r="T2" s="734"/>
      <c r="U2" s="734"/>
      <c r="V2" s="734"/>
      <c r="X2" s="734"/>
      <c r="Y2" s="734"/>
      <c r="Z2" s="734"/>
      <c r="AA2" s="734"/>
      <c r="AB2" s="734"/>
      <c r="AC2" s="734"/>
      <c r="AD2" s="572"/>
      <c r="AE2" s="734"/>
      <c r="AF2" s="734"/>
      <c r="AG2" s="734"/>
      <c r="AH2" s="734"/>
      <c r="AI2" s="734"/>
      <c r="AJ2" s="734"/>
      <c r="AL2" s="734"/>
      <c r="AM2" s="734"/>
      <c r="AN2" s="734"/>
      <c r="AO2" s="734"/>
      <c r="AP2" s="734"/>
      <c r="AQ2" s="734"/>
      <c r="AR2" s="147"/>
      <c r="AS2" s="734"/>
      <c r="AT2" s="734"/>
      <c r="AU2" s="734"/>
      <c r="AV2" s="734"/>
      <c r="AW2" s="734"/>
      <c r="AX2" s="734"/>
    </row>
    <row r="3" spans="1:50" s="108" customFormat="1" ht="18" customHeight="1">
      <c r="A3" s="39" t="s">
        <v>90</v>
      </c>
      <c r="B3" s="731"/>
      <c r="C3" s="735"/>
      <c r="D3" s="735"/>
      <c r="E3" s="735"/>
      <c r="F3" s="735"/>
      <c r="G3" s="735"/>
      <c r="H3" s="735"/>
      <c r="I3" s="572"/>
      <c r="J3" s="735"/>
      <c r="K3" s="735"/>
      <c r="L3" s="735"/>
      <c r="M3" s="735"/>
      <c r="N3" s="735"/>
      <c r="O3" s="735"/>
      <c r="P3" s="572"/>
      <c r="Q3" s="735"/>
      <c r="R3" s="735"/>
      <c r="S3" s="735"/>
      <c r="T3" s="735"/>
      <c r="U3" s="735"/>
      <c r="V3" s="735"/>
      <c r="X3" s="735"/>
      <c r="Y3" s="735"/>
      <c r="Z3" s="735"/>
      <c r="AA3" s="735"/>
      <c r="AB3" s="735"/>
      <c r="AC3" s="735"/>
      <c r="AD3" s="572"/>
      <c r="AE3" s="735"/>
      <c r="AF3" s="735"/>
      <c r="AG3" s="735"/>
      <c r="AH3" s="735"/>
      <c r="AI3" s="735"/>
      <c r="AJ3" s="735"/>
      <c r="AL3" s="735"/>
      <c r="AM3" s="735"/>
      <c r="AN3" s="735"/>
      <c r="AO3" s="735"/>
      <c r="AP3" s="735"/>
      <c r="AQ3" s="735"/>
      <c r="AR3" s="147"/>
      <c r="AS3" s="735"/>
      <c r="AT3" s="735"/>
      <c r="AU3" s="735"/>
      <c r="AV3" s="735"/>
      <c r="AW3" s="735"/>
      <c r="AX3" s="735"/>
    </row>
    <row r="4" spans="1:50" s="108" customFormat="1" ht="18" customHeight="1">
      <c r="A4" s="11"/>
      <c r="B4" s="732"/>
      <c r="C4" s="736">
        <v>2006</v>
      </c>
      <c r="D4" s="737"/>
      <c r="E4" s="737"/>
      <c r="F4" s="738">
        <v>2021</v>
      </c>
      <c r="G4" s="801"/>
      <c r="H4" s="801"/>
      <c r="I4" s="101"/>
      <c r="J4" s="736">
        <v>2006</v>
      </c>
      <c r="K4" s="737"/>
      <c r="L4" s="737"/>
      <c r="M4" s="739">
        <v>2021</v>
      </c>
      <c r="N4" s="740"/>
      <c r="O4" s="740"/>
      <c r="P4" s="101"/>
      <c r="Q4" s="736">
        <v>2006</v>
      </c>
      <c r="R4" s="737"/>
      <c r="S4" s="737"/>
      <c r="T4" s="739">
        <v>2021</v>
      </c>
      <c r="U4" s="740"/>
      <c r="V4" s="740"/>
      <c r="X4" s="736">
        <v>2006</v>
      </c>
      <c r="Y4" s="737"/>
      <c r="Z4" s="737"/>
      <c r="AA4" s="739">
        <v>2021</v>
      </c>
      <c r="AB4" s="740"/>
      <c r="AC4" s="740"/>
      <c r="AD4" s="101"/>
      <c r="AE4" s="736">
        <v>2006</v>
      </c>
      <c r="AF4" s="737"/>
      <c r="AG4" s="737"/>
      <c r="AH4" s="739">
        <v>2021</v>
      </c>
      <c r="AI4" s="740"/>
      <c r="AJ4" s="740"/>
      <c r="AL4" s="739">
        <v>2011</v>
      </c>
      <c r="AM4" s="740"/>
      <c r="AN4" s="740"/>
      <c r="AO4" s="739">
        <v>2021</v>
      </c>
      <c r="AP4" s="740"/>
      <c r="AQ4" s="740"/>
      <c r="AR4" s="101"/>
      <c r="AS4" s="739">
        <v>2011</v>
      </c>
      <c r="AT4" s="740"/>
      <c r="AU4" s="740"/>
      <c r="AV4" s="739">
        <v>2021</v>
      </c>
      <c r="AW4" s="740"/>
      <c r="AX4" s="740"/>
    </row>
    <row r="5" spans="1:50" s="108" customFormat="1" ht="102" customHeight="1">
      <c r="A5" s="36" t="s">
        <v>82</v>
      </c>
      <c r="B5" s="36" t="s">
        <v>750</v>
      </c>
      <c r="C5" s="227" t="s">
        <v>1076</v>
      </c>
      <c r="D5" s="227" t="s">
        <v>42</v>
      </c>
      <c r="E5" s="239" t="s">
        <v>1077</v>
      </c>
      <c r="F5" s="227" t="s">
        <v>1076</v>
      </c>
      <c r="G5" s="227" t="s">
        <v>42</v>
      </c>
      <c r="H5" s="239" t="s">
        <v>1077</v>
      </c>
      <c r="I5" s="623"/>
      <c r="J5" s="227" t="s">
        <v>1078</v>
      </c>
      <c r="K5" s="227" t="s">
        <v>36</v>
      </c>
      <c r="L5" s="239" t="s">
        <v>1079</v>
      </c>
      <c r="M5" s="227" t="s">
        <v>1078</v>
      </c>
      <c r="N5" s="227" t="s">
        <v>36</v>
      </c>
      <c r="O5" s="239" t="s">
        <v>1079</v>
      </c>
      <c r="P5" s="623"/>
      <c r="Q5" s="227" t="s">
        <v>768</v>
      </c>
      <c r="R5" s="227" t="s">
        <v>36</v>
      </c>
      <c r="S5" s="239" t="s">
        <v>1080</v>
      </c>
      <c r="T5" s="227" t="s">
        <v>768</v>
      </c>
      <c r="U5" s="227" t="s">
        <v>36</v>
      </c>
      <c r="V5" s="239" t="s">
        <v>1080</v>
      </c>
      <c r="W5" s="624"/>
      <c r="X5" s="227" t="s">
        <v>1081</v>
      </c>
      <c r="Y5" s="227" t="s">
        <v>126</v>
      </c>
      <c r="Z5" s="239" t="s">
        <v>1082</v>
      </c>
      <c r="AA5" s="227" t="s">
        <v>1081</v>
      </c>
      <c r="AB5" s="227" t="s">
        <v>126</v>
      </c>
      <c r="AC5" s="239" t="s">
        <v>1082</v>
      </c>
      <c r="AD5" s="623"/>
      <c r="AE5" s="227" t="s">
        <v>890</v>
      </c>
      <c r="AF5" s="227" t="s">
        <v>126</v>
      </c>
      <c r="AG5" s="239" t="s">
        <v>1083</v>
      </c>
      <c r="AH5" s="227" t="s">
        <v>890</v>
      </c>
      <c r="AI5" s="227" t="s">
        <v>126</v>
      </c>
      <c r="AJ5" s="239" t="s">
        <v>1083</v>
      </c>
      <c r="AK5" s="624"/>
      <c r="AL5" s="227" t="s">
        <v>1084</v>
      </c>
      <c r="AM5" s="227" t="s">
        <v>387</v>
      </c>
      <c r="AN5" s="239" t="s">
        <v>1085</v>
      </c>
      <c r="AO5" s="227" t="s">
        <v>1084</v>
      </c>
      <c r="AP5" s="227" t="s">
        <v>387</v>
      </c>
      <c r="AQ5" s="239" t="s">
        <v>1085</v>
      </c>
      <c r="AR5" s="623"/>
      <c r="AS5" s="227" t="s">
        <v>1086</v>
      </c>
      <c r="AT5" s="227" t="s">
        <v>387</v>
      </c>
      <c r="AU5" s="239" t="s">
        <v>1087</v>
      </c>
      <c r="AV5" s="227" t="s">
        <v>1086</v>
      </c>
      <c r="AW5" s="227" t="s">
        <v>387</v>
      </c>
      <c r="AX5" s="239" t="s">
        <v>1087</v>
      </c>
    </row>
    <row r="6" spans="1:50" ht="12.75" customHeight="1">
      <c r="A6" s="515" t="s">
        <v>87</v>
      </c>
      <c r="E6" s="78"/>
      <c r="H6" s="78"/>
      <c r="L6" s="78"/>
      <c r="O6" s="78"/>
      <c r="S6" s="78"/>
      <c r="V6" s="78"/>
      <c r="AO6" s="77"/>
    </row>
    <row r="7" spans="1:50" ht="12.75" customHeight="1">
      <c r="A7" s="41" t="s">
        <v>244</v>
      </c>
      <c r="B7" s="5" t="s">
        <v>175</v>
      </c>
      <c r="C7" s="80">
        <v>226425</v>
      </c>
      <c r="D7" s="80">
        <v>2275930</v>
      </c>
      <c r="E7" s="214">
        <v>9.948680319693489</v>
      </c>
      <c r="F7" s="128">
        <v>333643</v>
      </c>
      <c r="G7" s="128">
        <v>2785137</v>
      </c>
      <c r="H7" s="156">
        <v>11.979410707624078</v>
      </c>
      <c r="I7" s="79"/>
      <c r="J7" s="80">
        <v>74121</v>
      </c>
      <c r="K7" s="80">
        <v>2529253</v>
      </c>
      <c r="L7" s="214">
        <v>2.9305490593467716</v>
      </c>
      <c r="M7" s="77">
        <v>127711</v>
      </c>
      <c r="N7" s="77">
        <v>3298153</v>
      </c>
      <c r="O7" s="156">
        <v>3.8721975602708549</v>
      </c>
      <c r="P7" s="79"/>
      <c r="Q7" s="80">
        <v>56610</v>
      </c>
      <c r="R7" s="80">
        <v>2529253</v>
      </c>
      <c r="S7" s="214">
        <v>2.2382102541738611</v>
      </c>
      <c r="T7" s="77">
        <v>110929</v>
      </c>
      <c r="U7" s="77">
        <v>3298153</v>
      </c>
      <c r="V7" s="156">
        <v>3.3633673149790204</v>
      </c>
      <c r="W7" s="79"/>
      <c r="X7" s="80">
        <v>26053</v>
      </c>
      <c r="Y7" s="80">
        <v>2213840</v>
      </c>
      <c r="Z7" s="214">
        <v>1.1768239800527591</v>
      </c>
      <c r="AA7" s="77">
        <v>49391</v>
      </c>
      <c r="AB7" s="77">
        <v>2762996</v>
      </c>
      <c r="AC7" s="156">
        <v>1.7875885451879046</v>
      </c>
      <c r="AD7" s="79"/>
      <c r="AE7" s="80">
        <v>24491</v>
      </c>
      <c r="AF7" s="80">
        <v>2213840</v>
      </c>
      <c r="AG7" s="214">
        <v>1.1062678423011598</v>
      </c>
      <c r="AH7" s="77">
        <v>48413</v>
      </c>
      <c r="AI7" s="77">
        <v>2762996</v>
      </c>
      <c r="AJ7" s="156">
        <v>1.7521921855840543</v>
      </c>
      <c r="AL7" s="235">
        <v>53401</v>
      </c>
      <c r="AM7" s="235">
        <v>355883</v>
      </c>
      <c r="AN7" s="233">
        <v>15.005212387217149</v>
      </c>
      <c r="AO7" s="235">
        <v>78306</v>
      </c>
      <c r="AP7" s="235">
        <v>535266</v>
      </c>
      <c r="AQ7" s="226">
        <v>14.629361849996075</v>
      </c>
      <c r="AR7" s="79"/>
      <c r="AS7" s="77">
        <v>36710</v>
      </c>
      <c r="AT7" s="77">
        <v>355883</v>
      </c>
      <c r="AU7" s="82">
        <v>10.315187856683236</v>
      </c>
      <c r="AV7" s="77">
        <v>62501</v>
      </c>
      <c r="AW7" s="77">
        <v>535266</v>
      </c>
      <c r="AX7" s="156">
        <v>11.676624332574832</v>
      </c>
    </row>
    <row r="8" spans="1:50" ht="12.75" customHeight="1">
      <c r="A8" s="40"/>
      <c r="B8" s="5" t="s">
        <v>83</v>
      </c>
      <c r="C8" s="80">
        <v>226144</v>
      </c>
      <c r="D8" s="80">
        <v>2317151</v>
      </c>
      <c r="E8" s="214">
        <v>9.7595711285108315</v>
      </c>
      <c r="F8" s="128">
        <v>333134</v>
      </c>
      <c r="G8" s="128">
        <v>2797564</v>
      </c>
      <c r="H8" s="156">
        <v>11.908002819595906</v>
      </c>
      <c r="I8" s="79"/>
      <c r="J8" s="80">
        <v>86045</v>
      </c>
      <c r="K8" s="80">
        <v>2530706</v>
      </c>
      <c r="L8" s="214">
        <v>3.4000393566064173</v>
      </c>
      <c r="M8" s="77">
        <v>155718</v>
      </c>
      <c r="N8" s="77">
        <v>3298278</v>
      </c>
      <c r="O8" s="156">
        <v>4.7211908759661858</v>
      </c>
      <c r="P8" s="79"/>
      <c r="Q8" s="80">
        <v>69801</v>
      </c>
      <c r="R8" s="80">
        <v>2530706</v>
      </c>
      <c r="S8" s="214">
        <v>2.7581631370850666</v>
      </c>
      <c r="T8" s="77">
        <v>136053</v>
      </c>
      <c r="U8" s="77">
        <v>3298278</v>
      </c>
      <c r="V8" s="156">
        <v>4.1249706665114338</v>
      </c>
      <c r="W8" s="79"/>
      <c r="X8" s="80">
        <v>34953</v>
      </c>
      <c r="Y8" s="80">
        <v>2215145</v>
      </c>
      <c r="Z8" s="214">
        <v>1.5779102496676289</v>
      </c>
      <c r="AA8" s="77">
        <v>64722</v>
      </c>
      <c r="AB8" s="77">
        <v>2791734</v>
      </c>
      <c r="AC8" s="156">
        <v>2.3183440829248059</v>
      </c>
      <c r="AD8" s="79"/>
      <c r="AE8" s="80">
        <v>33065</v>
      </c>
      <c r="AF8" s="80">
        <v>2215145</v>
      </c>
      <c r="AG8" s="214">
        <v>1.4926788088364418</v>
      </c>
      <c r="AH8" s="77">
        <v>63574</v>
      </c>
      <c r="AI8" s="77">
        <v>2791734</v>
      </c>
      <c r="AJ8" s="156">
        <v>2.2772226866886314</v>
      </c>
      <c r="AL8" s="235">
        <v>60989</v>
      </c>
      <c r="AM8" s="235">
        <v>357791</v>
      </c>
      <c r="AN8" s="233">
        <v>17.045984946519059</v>
      </c>
      <c r="AO8" s="235">
        <v>90703</v>
      </c>
      <c r="AP8" s="235">
        <v>506554</v>
      </c>
      <c r="AQ8" s="226">
        <v>17.905889599134543</v>
      </c>
      <c r="AR8" s="79"/>
      <c r="AS8" s="77">
        <v>44491</v>
      </c>
      <c r="AT8" s="77">
        <v>357791</v>
      </c>
      <c r="AU8" s="82">
        <v>12.434913119670423</v>
      </c>
      <c r="AV8" s="77">
        <v>72220</v>
      </c>
      <c r="AW8" s="77">
        <v>506554</v>
      </c>
      <c r="AX8" s="156">
        <v>14.257117701173025</v>
      </c>
    </row>
    <row r="9" spans="1:50" ht="12.75" customHeight="1">
      <c r="A9" s="40"/>
      <c r="B9" s="5" t="s">
        <v>84</v>
      </c>
      <c r="C9" s="80">
        <v>219623</v>
      </c>
      <c r="D9" s="80">
        <v>2301539</v>
      </c>
      <c r="E9" s="214">
        <v>9.5424409492952318</v>
      </c>
      <c r="F9" s="128">
        <v>318998</v>
      </c>
      <c r="G9" s="128">
        <v>2776834</v>
      </c>
      <c r="H9" s="156">
        <v>11.487831105496403</v>
      </c>
      <c r="I9" s="79"/>
      <c r="J9" s="80">
        <v>95324</v>
      </c>
      <c r="K9" s="80">
        <v>2529947</v>
      </c>
      <c r="L9" s="214">
        <v>3.7678259663147093</v>
      </c>
      <c r="M9" s="77">
        <v>171992</v>
      </c>
      <c r="N9" s="77">
        <v>3282607</v>
      </c>
      <c r="O9" s="156">
        <v>5.2394940972221162</v>
      </c>
      <c r="P9" s="79"/>
      <c r="Q9" s="80">
        <v>77124.637807999999</v>
      </c>
      <c r="R9" s="80">
        <v>2529947</v>
      </c>
      <c r="S9" s="214">
        <v>3.0484685176408832</v>
      </c>
      <c r="T9" s="77">
        <v>153908</v>
      </c>
      <c r="U9" s="77">
        <v>3282607</v>
      </c>
      <c r="V9" s="156">
        <v>4.6885905013911193</v>
      </c>
      <c r="W9" s="79"/>
      <c r="X9" s="80">
        <v>41971</v>
      </c>
      <c r="Y9" s="80">
        <v>2223910</v>
      </c>
      <c r="Z9" s="214">
        <v>1.8872616247959675</v>
      </c>
      <c r="AA9" s="77">
        <v>76813</v>
      </c>
      <c r="AB9" s="77">
        <v>2790920</v>
      </c>
      <c r="AC9" s="156">
        <v>2.7522465710231749</v>
      </c>
      <c r="AD9" s="79"/>
      <c r="AE9" s="80">
        <v>40025</v>
      </c>
      <c r="AF9" s="80">
        <v>2223910</v>
      </c>
      <c r="AG9" s="214">
        <v>1.7997580837354028</v>
      </c>
      <c r="AH9" s="77">
        <v>75866</v>
      </c>
      <c r="AI9" s="77">
        <v>2790920</v>
      </c>
      <c r="AJ9" s="156">
        <v>2.7183151075630976</v>
      </c>
      <c r="AL9" s="235">
        <v>65257</v>
      </c>
      <c r="AM9" s="235">
        <v>341441</v>
      </c>
      <c r="AN9" s="233">
        <v>19.112233153019115</v>
      </c>
      <c r="AO9" s="235">
        <v>95064</v>
      </c>
      <c r="AP9" s="235">
        <v>491639</v>
      </c>
      <c r="AQ9" s="226">
        <v>19.336138914935553</v>
      </c>
      <c r="AR9" s="79"/>
      <c r="AS9" s="77">
        <v>47284</v>
      </c>
      <c r="AT9" s="77">
        <v>341441</v>
      </c>
      <c r="AU9" s="82">
        <v>13.848366189180561</v>
      </c>
      <c r="AV9" s="77">
        <v>77974</v>
      </c>
      <c r="AW9" s="77">
        <v>491639</v>
      </c>
      <c r="AX9" s="156">
        <v>15.860011105709676</v>
      </c>
    </row>
    <row r="10" spans="1:50" ht="12.75" customHeight="1">
      <c r="A10" s="40"/>
      <c r="B10" s="5" t="s">
        <v>85</v>
      </c>
      <c r="C10" s="80">
        <v>229744</v>
      </c>
      <c r="D10" s="80">
        <v>2272337</v>
      </c>
      <c r="E10" s="214">
        <v>10.11047217028108</v>
      </c>
      <c r="F10" s="128">
        <v>311494</v>
      </c>
      <c r="G10" s="128">
        <v>2775214</v>
      </c>
      <c r="H10" s="156">
        <v>11.224143435425161</v>
      </c>
      <c r="I10" s="79"/>
      <c r="J10" s="80">
        <v>105650</v>
      </c>
      <c r="K10" s="80">
        <v>2533473</v>
      </c>
      <c r="L10" s="214">
        <v>4.1701648290706075</v>
      </c>
      <c r="M10" s="77">
        <v>200181</v>
      </c>
      <c r="N10" s="77">
        <v>3261084</v>
      </c>
      <c r="O10" s="156">
        <v>6.1384803335332663</v>
      </c>
      <c r="P10" s="79"/>
      <c r="Q10" s="80">
        <v>88994</v>
      </c>
      <c r="R10" s="80">
        <v>2533473</v>
      </c>
      <c r="S10" s="214">
        <v>3.5127273904241334</v>
      </c>
      <c r="T10" s="77">
        <v>179578</v>
      </c>
      <c r="U10" s="77">
        <v>3261084</v>
      </c>
      <c r="V10" s="156">
        <v>5.5066965463017823</v>
      </c>
      <c r="W10" s="79"/>
      <c r="X10" s="80">
        <v>49028</v>
      </c>
      <c r="Y10" s="80">
        <v>2225306</v>
      </c>
      <c r="Z10" s="214">
        <v>2.203202615730151</v>
      </c>
      <c r="AA10" s="77">
        <v>93103</v>
      </c>
      <c r="AB10" s="77">
        <v>2769800</v>
      </c>
      <c r="AC10" s="156">
        <v>3.3613618311791464</v>
      </c>
      <c r="AD10" s="79"/>
      <c r="AE10" s="80">
        <v>47178</v>
      </c>
      <c r="AF10" s="80">
        <v>2225306</v>
      </c>
      <c r="AG10" s="214">
        <v>2.120067981661848</v>
      </c>
      <c r="AH10" s="77">
        <v>92055</v>
      </c>
      <c r="AI10" s="77">
        <v>2769800</v>
      </c>
      <c r="AJ10" s="156">
        <v>3.3235251642717887</v>
      </c>
      <c r="AL10" s="235">
        <v>67404</v>
      </c>
      <c r="AM10" s="235">
        <v>343050</v>
      </c>
      <c r="AN10" s="233">
        <v>19.64844774814167</v>
      </c>
      <c r="AO10" s="235">
        <v>107019</v>
      </c>
      <c r="AP10" s="235">
        <v>491011</v>
      </c>
      <c r="AQ10" s="226">
        <v>21.795642052825702</v>
      </c>
      <c r="AR10" s="79"/>
      <c r="AS10" s="77">
        <v>50717</v>
      </c>
      <c r="AT10" s="77">
        <v>343050</v>
      </c>
      <c r="AU10" s="82">
        <v>14.784142253315844</v>
      </c>
      <c r="AV10" s="77">
        <v>87524</v>
      </c>
      <c r="AW10" s="77">
        <v>491011</v>
      </c>
      <c r="AX10" s="156">
        <v>17.825262570492313</v>
      </c>
    </row>
    <row r="11" spans="1:50" ht="12.75" customHeight="1">
      <c r="A11" s="40"/>
      <c r="B11" s="5" t="s">
        <v>176</v>
      </c>
      <c r="C11" s="80">
        <v>233838</v>
      </c>
      <c r="D11" s="80">
        <v>2282968</v>
      </c>
      <c r="E11" s="214">
        <v>10.242719127031128</v>
      </c>
      <c r="F11" s="128">
        <v>315329</v>
      </c>
      <c r="G11" s="128">
        <v>2750718</v>
      </c>
      <c r="H11" s="156">
        <v>11.463516071076715</v>
      </c>
      <c r="I11" s="79"/>
      <c r="J11" s="80">
        <v>131706</v>
      </c>
      <c r="K11" s="80">
        <v>2532030</v>
      </c>
      <c r="L11" s="214">
        <v>5.2015971374746739</v>
      </c>
      <c r="M11" s="77">
        <v>257019</v>
      </c>
      <c r="N11" s="77">
        <v>3221761</v>
      </c>
      <c r="O11" s="156">
        <v>7.977593620383387</v>
      </c>
      <c r="P11" s="79"/>
      <c r="Q11" s="80">
        <v>114645</v>
      </c>
      <c r="R11" s="80">
        <v>2532030</v>
      </c>
      <c r="S11" s="214">
        <v>4.5277899550953187</v>
      </c>
      <c r="T11" s="77">
        <v>240926</v>
      </c>
      <c r="U11" s="77">
        <v>3221761</v>
      </c>
      <c r="V11" s="156">
        <v>7.4780841906025923</v>
      </c>
      <c r="W11" s="79"/>
      <c r="X11" s="80">
        <v>63883</v>
      </c>
      <c r="Y11" s="80">
        <v>2203626</v>
      </c>
      <c r="Z11" s="214">
        <v>2.8989946569880733</v>
      </c>
      <c r="AA11" s="77">
        <v>129148</v>
      </c>
      <c r="AB11" s="77">
        <v>2721057</v>
      </c>
      <c r="AC11" s="156">
        <v>4.7462438309818573</v>
      </c>
      <c r="AD11" s="79"/>
      <c r="AE11" s="80">
        <v>61962</v>
      </c>
      <c r="AF11" s="80">
        <v>2203626</v>
      </c>
      <c r="AG11" s="214">
        <v>2.811820154599737</v>
      </c>
      <c r="AH11" s="77">
        <v>127981</v>
      </c>
      <c r="AI11" s="77">
        <v>2721057</v>
      </c>
      <c r="AJ11" s="156">
        <v>4.703356085521178</v>
      </c>
      <c r="AL11" s="235">
        <v>84083</v>
      </c>
      <c r="AM11" s="235">
        <v>356822</v>
      </c>
      <c r="AN11" s="233">
        <v>23.564410266183138</v>
      </c>
      <c r="AO11" s="235">
        <v>127722</v>
      </c>
      <c r="AP11" s="235">
        <v>500680</v>
      </c>
      <c r="AQ11" s="226">
        <v>25.509706798753694</v>
      </c>
      <c r="AR11" s="79"/>
      <c r="AS11" s="77">
        <v>67215</v>
      </c>
      <c r="AT11" s="77">
        <v>356822</v>
      </c>
      <c r="AU11" s="82">
        <v>18.837123271547156</v>
      </c>
      <c r="AV11" s="77">
        <v>112818</v>
      </c>
      <c r="AW11" s="77">
        <v>500680</v>
      </c>
      <c r="AX11" s="156">
        <v>22.532955180953902</v>
      </c>
    </row>
    <row r="12" spans="1:50" ht="12.75" customHeight="1">
      <c r="A12" s="42"/>
      <c r="B12" s="4" t="s">
        <v>86</v>
      </c>
      <c r="C12" s="80"/>
      <c r="D12" s="80"/>
      <c r="E12" s="88">
        <v>1.0295555589172554</v>
      </c>
      <c r="F12" s="159"/>
      <c r="G12" s="159"/>
      <c r="H12" s="160">
        <v>0.95693489027644474</v>
      </c>
      <c r="I12" s="79"/>
      <c r="J12" s="80"/>
      <c r="K12" s="80"/>
      <c r="L12" s="88">
        <v>1.7749565122906101</v>
      </c>
      <c r="O12" s="160">
        <v>2.0602238125023158</v>
      </c>
      <c r="P12" s="79"/>
      <c r="Q12" s="80"/>
      <c r="R12" s="80"/>
      <c r="S12" s="88">
        <v>2.0229511265314781</v>
      </c>
      <c r="V12" s="160">
        <v>2.2233920622640166</v>
      </c>
      <c r="W12" s="79"/>
      <c r="X12" s="80"/>
      <c r="Y12" s="80"/>
      <c r="Z12" s="88">
        <f>Z11/Z7</f>
        <v>2.4634054931971274</v>
      </c>
      <c r="AA12" s="77"/>
      <c r="AB12" s="77"/>
      <c r="AC12" s="160">
        <v>2.6551097811397923</v>
      </c>
      <c r="AD12" s="79"/>
      <c r="AE12" s="235"/>
      <c r="AF12" s="80"/>
      <c r="AG12" s="88">
        <f>AG11/AG7</f>
        <v>2.5417173374133695</v>
      </c>
      <c r="AH12" s="235"/>
      <c r="AI12" s="77"/>
      <c r="AJ12" s="160">
        <v>2.6842695248942792</v>
      </c>
      <c r="AL12" s="235"/>
      <c r="AM12" s="235"/>
      <c r="AN12" s="88">
        <v>1.5704149770154217</v>
      </c>
      <c r="AO12" s="235"/>
      <c r="AP12" s="235"/>
      <c r="AQ12" s="160">
        <v>1.7437333945472502</v>
      </c>
      <c r="AR12" s="79"/>
      <c r="AS12" s="77"/>
      <c r="AT12" s="77"/>
      <c r="AU12" s="88">
        <v>1.8261541654176019</v>
      </c>
      <c r="AV12" s="235"/>
      <c r="AW12" s="77"/>
      <c r="AX12" s="160">
        <v>1.9297490900767142</v>
      </c>
    </row>
    <row r="13" spans="1:50" ht="12.75" customHeight="1">
      <c r="A13" s="33"/>
      <c r="C13" s="80"/>
      <c r="D13" s="80"/>
      <c r="E13" s="214"/>
      <c r="F13" s="128"/>
      <c r="G13" s="128"/>
      <c r="H13" s="215"/>
      <c r="I13" s="79"/>
      <c r="J13" s="80"/>
      <c r="K13" s="80"/>
      <c r="L13" s="214"/>
      <c r="O13" s="215"/>
      <c r="P13" s="79"/>
      <c r="Q13" s="80"/>
      <c r="R13" s="80"/>
      <c r="S13" s="214"/>
      <c r="V13" s="215"/>
      <c r="W13" s="79"/>
      <c r="X13" s="80"/>
      <c r="Y13" s="80"/>
      <c r="Z13" s="214"/>
      <c r="AA13" s="77"/>
      <c r="AB13" s="77"/>
      <c r="AC13" s="215"/>
      <c r="AD13" s="79"/>
      <c r="AE13" s="80"/>
      <c r="AF13" s="80"/>
      <c r="AG13" s="214"/>
      <c r="AH13" s="77"/>
      <c r="AI13" s="77"/>
      <c r="AJ13" s="215"/>
      <c r="AL13" s="235"/>
      <c r="AM13" s="235"/>
      <c r="AN13" s="235"/>
      <c r="AO13" s="235"/>
      <c r="AP13" s="235"/>
      <c r="AQ13" s="569"/>
      <c r="AR13" s="79"/>
      <c r="AS13" s="77"/>
      <c r="AT13" s="77"/>
      <c r="AU13" s="77"/>
      <c r="AV13" s="77"/>
      <c r="AW13" s="77"/>
      <c r="AX13" s="215"/>
    </row>
    <row r="14" spans="1:50" ht="12.75" customHeight="1">
      <c r="A14" s="40"/>
      <c r="B14" s="43"/>
      <c r="C14" s="216"/>
      <c r="D14" s="216"/>
      <c r="E14" s="214"/>
      <c r="F14" s="128"/>
      <c r="G14" s="128"/>
      <c r="H14" s="215"/>
      <c r="I14" s="79"/>
      <c r="J14" s="216"/>
      <c r="K14" s="216"/>
      <c r="L14" s="214"/>
      <c r="O14" s="215"/>
      <c r="P14" s="79"/>
      <c r="Q14" s="216"/>
      <c r="R14" s="216"/>
      <c r="S14" s="214"/>
      <c r="V14" s="215"/>
      <c r="W14" s="79"/>
      <c r="X14" s="216"/>
      <c r="Y14" s="216"/>
      <c r="Z14" s="214"/>
      <c r="AA14" s="77"/>
      <c r="AB14" s="77"/>
      <c r="AC14" s="215"/>
      <c r="AD14" s="79"/>
      <c r="AE14" s="216"/>
      <c r="AF14" s="216"/>
      <c r="AG14" s="214"/>
      <c r="AH14" s="77"/>
      <c r="AI14" s="77"/>
      <c r="AJ14" s="215"/>
      <c r="AL14" s="235"/>
      <c r="AM14" s="235"/>
      <c r="AN14" s="235"/>
      <c r="AO14" s="235"/>
      <c r="AP14" s="235"/>
      <c r="AQ14" s="569"/>
      <c r="AR14" s="79"/>
      <c r="AS14" s="77"/>
      <c r="AT14" s="77"/>
      <c r="AU14" s="77"/>
      <c r="AV14" s="77"/>
      <c r="AW14" s="77"/>
      <c r="AX14" s="215"/>
    </row>
    <row r="15" spans="1:50" ht="12.75" customHeight="1">
      <c r="A15" s="37" t="s">
        <v>584</v>
      </c>
      <c r="B15" s="5" t="s">
        <v>175</v>
      </c>
      <c r="C15" s="80">
        <v>84015</v>
      </c>
      <c r="D15" s="80">
        <v>868159</v>
      </c>
      <c r="E15" s="214">
        <v>9.6773747666038137</v>
      </c>
      <c r="F15" s="128">
        <v>162524</v>
      </c>
      <c r="G15" s="128">
        <v>1345098</v>
      </c>
      <c r="H15" s="156">
        <v>12.082688398912198</v>
      </c>
      <c r="I15" s="79"/>
      <c r="J15" s="80">
        <v>47789</v>
      </c>
      <c r="K15" s="80">
        <v>1431006</v>
      </c>
      <c r="L15" s="214">
        <v>3.3395387580485338</v>
      </c>
      <c r="M15" s="77">
        <v>78185</v>
      </c>
      <c r="N15" s="77">
        <v>1591246</v>
      </c>
      <c r="O15" s="156">
        <v>4.9134451869792599</v>
      </c>
      <c r="P15" s="79"/>
      <c r="Q15" s="80">
        <v>40663</v>
      </c>
      <c r="R15" s="80">
        <v>1431006</v>
      </c>
      <c r="S15" s="214">
        <v>2.8415674008354963</v>
      </c>
      <c r="T15" s="77">
        <v>70422</v>
      </c>
      <c r="U15" s="77">
        <v>1591246</v>
      </c>
      <c r="V15" s="156">
        <v>4.4255885010865699</v>
      </c>
      <c r="W15" s="79"/>
      <c r="X15" s="80">
        <v>23012</v>
      </c>
      <c r="Y15" s="80">
        <v>1254323</v>
      </c>
      <c r="Z15" s="214">
        <v>1.8346151669067696</v>
      </c>
      <c r="AA15" s="77">
        <v>36877</v>
      </c>
      <c r="AB15" s="77">
        <v>1315389</v>
      </c>
      <c r="AC15" s="156">
        <v>2.8035052748654579</v>
      </c>
      <c r="AD15" s="79"/>
      <c r="AE15" s="80">
        <v>22487</v>
      </c>
      <c r="AF15" s="80">
        <v>1254323</v>
      </c>
      <c r="AG15" s="214">
        <v>1.7927599190957992</v>
      </c>
      <c r="AH15" s="77">
        <v>36482</v>
      </c>
      <c r="AI15" s="77">
        <v>1315389</v>
      </c>
      <c r="AJ15" s="156">
        <v>2.7734761351965087</v>
      </c>
      <c r="AL15" s="235">
        <v>28376</v>
      </c>
      <c r="AM15" s="235">
        <v>197764</v>
      </c>
      <c r="AN15" s="233">
        <v>14.348415282862401</v>
      </c>
      <c r="AO15" s="235">
        <v>41104</v>
      </c>
      <c r="AP15" s="235">
        <v>275880</v>
      </c>
      <c r="AQ15" s="226">
        <v>14.899231549949254</v>
      </c>
      <c r="AR15" s="79"/>
      <c r="AS15" s="77">
        <v>21240</v>
      </c>
      <c r="AT15" s="77">
        <v>197764</v>
      </c>
      <c r="AU15" s="82">
        <v>10.740074027628891</v>
      </c>
      <c r="AV15" s="77">
        <v>33769</v>
      </c>
      <c r="AW15" s="77">
        <v>275880</v>
      </c>
      <c r="AX15" s="156">
        <v>12.240466869653472</v>
      </c>
    </row>
    <row r="16" spans="1:50" ht="12.75" customHeight="1">
      <c r="A16" s="40"/>
      <c r="B16" s="5" t="s">
        <v>83</v>
      </c>
      <c r="C16" s="80">
        <v>91022</v>
      </c>
      <c r="D16" s="80">
        <v>882060</v>
      </c>
      <c r="E16" s="214">
        <v>10.319252658549305</v>
      </c>
      <c r="F16" s="128">
        <v>170678</v>
      </c>
      <c r="G16" s="128">
        <v>1370974</v>
      </c>
      <c r="H16" s="156">
        <v>12.449397289810019</v>
      </c>
      <c r="I16" s="79"/>
      <c r="J16" s="80">
        <v>57855</v>
      </c>
      <c r="K16" s="80">
        <v>1429242</v>
      </c>
      <c r="L16" s="214">
        <v>4.0479498923205446</v>
      </c>
      <c r="M16" s="77">
        <v>95254</v>
      </c>
      <c r="N16" s="77">
        <v>1581354</v>
      </c>
      <c r="O16" s="156">
        <v>6.0235722045791142</v>
      </c>
      <c r="P16" s="79"/>
      <c r="Q16" s="80">
        <v>49759</v>
      </c>
      <c r="R16" s="80">
        <v>1429242</v>
      </c>
      <c r="S16" s="214">
        <v>3.481495785878109</v>
      </c>
      <c r="T16" s="77">
        <v>85543</v>
      </c>
      <c r="U16" s="77">
        <v>1581354</v>
      </c>
      <c r="V16" s="156">
        <v>5.4094782066507561</v>
      </c>
      <c r="W16" s="79"/>
      <c r="X16" s="80">
        <v>27938</v>
      </c>
      <c r="Y16" s="80">
        <v>1233703</v>
      </c>
      <c r="Z16" s="214">
        <v>2.2645644859419165</v>
      </c>
      <c r="AA16" s="77">
        <v>43788</v>
      </c>
      <c r="AB16" s="77">
        <v>1257916</v>
      </c>
      <c r="AC16" s="156">
        <v>3.4809955513722701</v>
      </c>
      <c r="AD16" s="79"/>
      <c r="AE16" s="80">
        <v>27298</v>
      </c>
      <c r="AF16" s="80">
        <v>1233703</v>
      </c>
      <c r="AG16" s="214">
        <v>2.212688142932294</v>
      </c>
      <c r="AH16" s="77">
        <v>43293</v>
      </c>
      <c r="AI16" s="77">
        <v>1257916</v>
      </c>
      <c r="AJ16" s="156">
        <v>3.4416447521138136</v>
      </c>
      <c r="AL16" s="235">
        <v>37214</v>
      </c>
      <c r="AM16" s="235">
        <v>229838</v>
      </c>
      <c r="AN16" s="233">
        <v>16.191404380476683</v>
      </c>
      <c r="AO16" s="235">
        <v>51251</v>
      </c>
      <c r="AP16" s="235">
        <v>323463</v>
      </c>
      <c r="AQ16" s="226">
        <v>15.844470619514443</v>
      </c>
      <c r="AR16" s="79"/>
      <c r="AS16" s="77">
        <v>27301</v>
      </c>
      <c r="AT16" s="77">
        <v>229838</v>
      </c>
      <c r="AU16" s="82">
        <v>11.878366501622882</v>
      </c>
      <c r="AV16" s="77">
        <v>42088</v>
      </c>
      <c r="AW16" s="77">
        <v>323463</v>
      </c>
      <c r="AX16" s="156">
        <v>13.011689126731651</v>
      </c>
    </row>
    <row r="17" spans="1:50" ht="12.75" customHeight="1">
      <c r="A17" s="40"/>
      <c r="B17" s="5" t="s">
        <v>84</v>
      </c>
      <c r="C17" s="80">
        <v>96065</v>
      </c>
      <c r="D17" s="80">
        <v>895647</v>
      </c>
      <c r="E17" s="214">
        <v>10.725765843016276</v>
      </c>
      <c r="F17" s="128">
        <v>172809</v>
      </c>
      <c r="G17" s="128">
        <v>1374949</v>
      </c>
      <c r="H17" s="156">
        <v>12.568393445865992</v>
      </c>
      <c r="I17" s="79"/>
      <c r="J17" s="80">
        <v>68832</v>
      </c>
      <c r="K17" s="80">
        <v>1431000</v>
      </c>
      <c r="L17" s="214">
        <v>4.8100628930817608</v>
      </c>
      <c r="M17" s="77">
        <v>105588</v>
      </c>
      <c r="N17" s="77">
        <v>1565415</v>
      </c>
      <c r="O17" s="156">
        <v>6.7450484376347486</v>
      </c>
      <c r="P17" s="79"/>
      <c r="Q17" s="80">
        <v>55893</v>
      </c>
      <c r="R17" s="80">
        <v>1431000</v>
      </c>
      <c r="S17" s="214">
        <v>3.9058700209643602</v>
      </c>
      <c r="T17" s="77">
        <v>93802</v>
      </c>
      <c r="U17" s="77">
        <v>1565415</v>
      </c>
      <c r="V17" s="156">
        <v>5.9921490467384046</v>
      </c>
      <c r="W17" s="79"/>
      <c r="X17" s="80">
        <v>31348</v>
      </c>
      <c r="Y17" s="80">
        <v>1208535</v>
      </c>
      <c r="Z17" s="214">
        <v>2.5938843310288902</v>
      </c>
      <c r="AA17" s="77">
        <v>47789</v>
      </c>
      <c r="AB17" s="77">
        <v>1222961</v>
      </c>
      <c r="AC17" s="156">
        <v>3.9076470958599661</v>
      </c>
      <c r="AD17" s="79"/>
      <c r="AE17" s="80">
        <v>29641</v>
      </c>
      <c r="AF17" s="80">
        <v>1208535</v>
      </c>
      <c r="AG17" s="214">
        <v>2.4526389388805456</v>
      </c>
      <c r="AH17" s="77">
        <v>47386</v>
      </c>
      <c r="AI17" s="77">
        <v>1222961</v>
      </c>
      <c r="AJ17" s="156">
        <v>3.8746942870623018</v>
      </c>
      <c r="AL17" s="235">
        <v>43891</v>
      </c>
      <c r="AM17" s="235">
        <v>265736</v>
      </c>
      <c r="AN17" s="233">
        <v>16.516768522142279</v>
      </c>
      <c r="AO17" s="235">
        <v>57745</v>
      </c>
      <c r="AP17" s="235">
        <v>342386</v>
      </c>
      <c r="AQ17" s="226">
        <v>16.865467630101698</v>
      </c>
      <c r="AR17" s="79"/>
      <c r="AS17" s="77">
        <v>32110</v>
      </c>
      <c r="AT17" s="77">
        <v>265736</v>
      </c>
      <c r="AU17" s="82">
        <v>12.083421139777824</v>
      </c>
      <c r="AV17" s="77">
        <v>46456</v>
      </c>
      <c r="AW17" s="77">
        <v>342386</v>
      </c>
      <c r="AX17" s="156">
        <v>13.568311788449295</v>
      </c>
    </row>
    <row r="18" spans="1:50" ht="12.75" customHeight="1">
      <c r="A18" s="40"/>
      <c r="B18" s="5" t="s">
        <v>85</v>
      </c>
      <c r="C18" s="80">
        <v>98117</v>
      </c>
      <c r="D18" s="80">
        <v>897567</v>
      </c>
      <c r="E18" s="214">
        <v>10.931440215605075</v>
      </c>
      <c r="F18" s="128">
        <v>177352</v>
      </c>
      <c r="G18" s="128">
        <v>1382400</v>
      </c>
      <c r="H18" s="156">
        <v>12.829282407407408</v>
      </c>
      <c r="I18" s="79"/>
      <c r="J18" s="80">
        <v>75184</v>
      </c>
      <c r="K18" s="80">
        <v>1430374</v>
      </c>
      <c r="L18" s="214">
        <v>5.2562476666941649</v>
      </c>
      <c r="M18" s="77">
        <v>121709</v>
      </c>
      <c r="N18" s="77">
        <v>1563153</v>
      </c>
      <c r="O18" s="156">
        <v>7.7861220238837792</v>
      </c>
      <c r="P18" s="79"/>
      <c r="Q18" s="80">
        <v>63067.362192000001</v>
      </c>
      <c r="R18" s="80">
        <v>1430374</v>
      </c>
      <c r="S18" s="214">
        <v>4.4091518855907621</v>
      </c>
      <c r="T18" s="77">
        <v>106988</v>
      </c>
      <c r="U18" s="77">
        <v>1563153</v>
      </c>
      <c r="V18" s="156">
        <v>6.8443716002208363</v>
      </c>
      <c r="W18" s="79"/>
      <c r="X18" s="80">
        <v>34455</v>
      </c>
      <c r="Y18" s="80">
        <v>1179511</v>
      </c>
      <c r="Z18" s="214">
        <v>2.9211257885683137</v>
      </c>
      <c r="AA18" s="77">
        <v>54888</v>
      </c>
      <c r="AB18" s="77">
        <v>1199784</v>
      </c>
      <c r="AC18" s="156">
        <v>4.5748234682242801</v>
      </c>
      <c r="AD18" s="79"/>
      <c r="AE18" s="80">
        <v>33621</v>
      </c>
      <c r="AF18" s="80">
        <v>1179511</v>
      </c>
      <c r="AG18" s="214">
        <v>2.8504185208955235</v>
      </c>
      <c r="AH18" s="77">
        <v>54048</v>
      </c>
      <c r="AI18" s="77">
        <v>1199784</v>
      </c>
      <c r="AJ18" s="156">
        <v>4.5048108659558723</v>
      </c>
      <c r="AL18" s="235">
        <v>48312</v>
      </c>
      <c r="AM18" s="235">
        <v>286984</v>
      </c>
      <c r="AN18" s="233">
        <v>16.834387979817691</v>
      </c>
      <c r="AO18" s="235">
        <v>66758</v>
      </c>
      <c r="AP18" s="235">
        <v>363351</v>
      </c>
      <c r="AQ18" s="226">
        <v>18.372868108247946</v>
      </c>
      <c r="AR18" s="79"/>
      <c r="AS18" s="77">
        <v>34276</v>
      </c>
      <c r="AT18" s="77">
        <v>286984</v>
      </c>
      <c r="AU18" s="82">
        <v>11.943522983859728</v>
      </c>
      <c r="AV18" s="77">
        <v>52923</v>
      </c>
      <c r="AW18" s="77">
        <v>363351</v>
      </c>
      <c r="AX18" s="156">
        <v>14.565255083927111</v>
      </c>
    </row>
    <row r="19" spans="1:50" ht="12.75" customHeight="1">
      <c r="A19" s="40"/>
      <c r="B19" s="5" t="s">
        <v>176</v>
      </c>
      <c r="C19" s="80">
        <v>98159</v>
      </c>
      <c r="D19" s="80">
        <v>880822</v>
      </c>
      <c r="E19" s="214">
        <v>11.144022288271637</v>
      </c>
      <c r="F19" s="128">
        <v>177059</v>
      </c>
      <c r="G19" s="128">
        <v>1374511</v>
      </c>
      <c r="H19" s="156">
        <v>12.881599346967759</v>
      </c>
      <c r="I19" s="79"/>
      <c r="J19" s="80">
        <v>77440</v>
      </c>
      <c r="K19" s="80">
        <v>1431036</v>
      </c>
      <c r="L19" s="214">
        <v>5.4114641420621146</v>
      </c>
      <c r="M19" s="77">
        <v>137719</v>
      </c>
      <c r="N19" s="77">
        <v>1559416</v>
      </c>
      <c r="O19" s="156">
        <v>8.8314471571408788</v>
      </c>
      <c r="P19" s="79"/>
      <c r="Q19" s="80">
        <v>66330</v>
      </c>
      <c r="R19" s="80">
        <v>1431036</v>
      </c>
      <c r="S19" s="214">
        <v>4.6351035194083163</v>
      </c>
      <c r="T19" s="77">
        <v>123010</v>
      </c>
      <c r="U19" s="77">
        <v>1559416</v>
      </c>
      <c r="V19" s="156">
        <v>7.8882094322489955</v>
      </c>
      <c r="W19" s="79"/>
      <c r="X19" s="80">
        <v>39437</v>
      </c>
      <c r="Y19" s="80">
        <v>1209721</v>
      </c>
      <c r="Z19" s="214">
        <v>3.2600078861158899</v>
      </c>
      <c r="AA19" s="77">
        <v>66967</v>
      </c>
      <c r="AB19" s="77">
        <v>1218330</v>
      </c>
      <c r="AC19" s="156">
        <v>5.4966224257795506</v>
      </c>
      <c r="AD19" s="79"/>
      <c r="AE19" s="80">
        <v>38278</v>
      </c>
      <c r="AF19" s="80">
        <v>1209721</v>
      </c>
      <c r="AG19" s="214">
        <v>3.1642006710638237</v>
      </c>
      <c r="AH19" s="77">
        <v>66118</v>
      </c>
      <c r="AI19" s="77">
        <v>1218330</v>
      </c>
      <c r="AJ19" s="156">
        <v>5.4269368726043021</v>
      </c>
      <c r="AL19" s="235">
        <v>48227</v>
      </c>
      <c r="AM19" s="235">
        <v>274784</v>
      </c>
      <c r="AN19" s="233">
        <v>17.550876324676835</v>
      </c>
      <c r="AO19" s="235">
        <v>70583</v>
      </c>
      <c r="AP19" s="235">
        <v>340995</v>
      </c>
      <c r="AQ19" s="226">
        <v>20.699130485784249</v>
      </c>
      <c r="AR19" s="79"/>
      <c r="AS19" s="77">
        <v>36139</v>
      </c>
      <c r="AT19" s="77">
        <v>274784</v>
      </c>
      <c r="AU19" s="82">
        <v>13.151784674507978</v>
      </c>
      <c r="AV19" s="77">
        <v>56750</v>
      </c>
      <c r="AW19" s="77">
        <v>340995</v>
      </c>
      <c r="AX19" s="156">
        <v>16.642472763530257</v>
      </c>
    </row>
    <row r="20" spans="1:50" ht="12.75" customHeight="1">
      <c r="A20" s="42"/>
      <c r="B20" s="4" t="s">
        <v>86</v>
      </c>
      <c r="C20" s="80"/>
      <c r="D20" s="80"/>
      <c r="E20" s="88">
        <v>1.1515542755178976</v>
      </c>
      <c r="F20" s="159"/>
      <c r="G20" s="159"/>
      <c r="H20" s="160">
        <v>1.0661202972119588</v>
      </c>
      <c r="I20" s="79"/>
      <c r="J20" s="80"/>
      <c r="K20" s="80"/>
      <c r="L20" s="88">
        <v>1.6204226194470983</v>
      </c>
      <c r="O20" s="160">
        <v>1.7974042288177778</v>
      </c>
      <c r="P20" s="79"/>
      <c r="Q20" s="80"/>
      <c r="R20" s="80"/>
      <c r="S20" s="88">
        <v>1.6311784538510234</v>
      </c>
      <c r="V20" s="160">
        <v>1.7824091485939741</v>
      </c>
      <c r="W20" s="79"/>
      <c r="X20" s="80"/>
      <c r="Y20" s="80"/>
      <c r="Z20" s="88">
        <f>Z19/Z15</f>
        <v>1.7769437127309844</v>
      </c>
      <c r="AA20" s="77"/>
      <c r="AB20" s="77"/>
      <c r="AC20" s="160">
        <v>1.9606249629914954</v>
      </c>
      <c r="AD20" s="79"/>
      <c r="AE20" s="80"/>
      <c r="AF20" s="80"/>
      <c r="AG20" s="88">
        <f>AG19/AG15</f>
        <v>1.7649885170679895</v>
      </c>
      <c r="AH20" s="77"/>
      <c r="AI20" s="77"/>
      <c r="AJ20" s="160">
        <v>1.9567274452930485</v>
      </c>
      <c r="AL20" s="235"/>
      <c r="AM20" s="235"/>
      <c r="AN20" s="88">
        <v>1.2231926647425253</v>
      </c>
      <c r="AO20" s="235"/>
      <c r="AP20" s="235"/>
      <c r="AQ20" s="160">
        <v>1.389275038540813</v>
      </c>
      <c r="AR20" s="79"/>
      <c r="AS20" s="77"/>
      <c r="AT20" s="77"/>
      <c r="AU20" s="88">
        <v>1.2245525161814481</v>
      </c>
      <c r="AV20" s="77"/>
      <c r="AW20" s="77"/>
      <c r="AX20" s="160">
        <v>1.3596272871576676</v>
      </c>
    </row>
    <row r="21" spans="1:50" ht="12.75" customHeight="1">
      <c r="A21" s="33"/>
      <c r="C21" s="216"/>
      <c r="D21" s="216"/>
      <c r="E21" s="214"/>
      <c r="F21" s="128"/>
      <c r="G21" s="128"/>
      <c r="H21" s="215"/>
      <c r="I21" s="79"/>
      <c r="J21" s="216"/>
      <c r="K21" s="216"/>
      <c r="L21" s="214"/>
      <c r="O21" s="215"/>
      <c r="P21" s="79"/>
      <c r="Q21" s="216"/>
      <c r="R21" s="216"/>
      <c r="S21" s="214"/>
      <c r="V21" s="215"/>
      <c r="W21" s="79"/>
      <c r="X21" s="216"/>
      <c r="Y21" s="216"/>
      <c r="Z21" s="214"/>
      <c r="AA21" s="77"/>
      <c r="AB21" s="77"/>
      <c r="AC21" s="215"/>
      <c r="AD21" s="79"/>
      <c r="AE21" s="216"/>
      <c r="AF21" s="216"/>
      <c r="AG21" s="214"/>
      <c r="AH21" s="77"/>
      <c r="AI21" s="77"/>
      <c r="AJ21" s="215"/>
      <c r="AL21" s="235"/>
      <c r="AM21" s="235"/>
      <c r="AN21" s="235"/>
      <c r="AO21" s="235"/>
      <c r="AP21" s="235"/>
      <c r="AQ21" s="569"/>
      <c r="AR21" s="79"/>
      <c r="AS21" s="77"/>
      <c r="AT21" s="77"/>
      <c r="AU21" s="77"/>
      <c r="AV21" s="77"/>
      <c r="AW21" s="77"/>
      <c r="AX21" s="215"/>
    </row>
    <row r="22" spans="1:50" ht="12.75" customHeight="1">
      <c r="A22" s="40"/>
      <c r="B22" s="43"/>
      <c r="C22" s="136"/>
      <c r="D22" s="136"/>
      <c r="E22" s="214"/>
      <c r="F22" s="128"/>
      <c r="G22" s="128"/>
      <c r="H22" s="215"/>
      <c r="I22" s="79"/>
      <c r="J22" s="136"/>
      <c r="K22" s="136"/>
      <c r="L22" s="214"/>
      <c r="M22" s="136"/>
      <c r="N22" s="136"/>
      <c r="O22" s="215"/>
      <c r="P22" s="79"/>
      <c r="Q22" s="136"/>
      <c r="R22" s="136"/>
      <c r="S22" s="214"/>
      <c r="T22" s="136"/>
      <c r="U22" s="136"/>
      <c r="V22" s="215"/>
      <c r="W22" s="79"/>
      <c r="X22" s="136"/>
      <c r="Y22" s="136"/>
      <c r="Z22" s="214"/>
      <c r="AA22" s="136"/>
      <c r="AB22" s="136"/>
      <c r="AC22" s="215"/>
      <c r="AD22" s="79"/>
      <c r="AE22" s="136"/>
      <c r="AF22" s="136"/>
      <c r="AG22" s="214"/>
      <c r="AH22" s="136"/>
      <c r="AI22" s="136"/>
      <c r="AJ22" s="215"/>
      <c r="AL22" s="136"/>
      <c r="AM22" s="136"/>
      <c r="AN22" s="136"/>
      <c r="AO22" s="136"/>
      <c r="AP22" s="136"/>
      <c r="AQ22" s="569"/>
      <c r="AR22" s="79"/>
      <c r="AS22" s="136"/>
      <c r="AT22" s="136"/>
      <c r="AU22" s="136"/>
      <c r="AV22" s="136"/>
      <c r="AW22" s="136"/>
      <c r="AX22" s="215"/>
    </row>
    <row r="23" spans="1:50" ht="12.75" customHeight="1">
      <c r="A23" s="41" t="s">
        <v>87</v>
      </c>
      <c r="B23" s="5" t="s">
        <v>175</v>
      </c>
      <c r="C23" s="80">
        <v>317293</v>
      </c>
      <c r="D23" s="80">
        <v>3190441</v>
      </c>
      <c r="E23" s="214">
        <v>9.9451141707368969</v>
      </c>
      <c r="F23" s="128">
        <v>505340</v>
      </c>
      <c r="G23" s="128">
        <v>4154823</v>
      </c>
      <c r="H23" s="156">
        <v>12.162732323374547</v>
      </c>
      <c r="I23" s="79"/>
      <c r="J23" s="80">
        <v>121424</v>
      </c>
      <c r="K23" s="80">
        <v>3959940</v>
      </c>
      <c r="L23" s="214">
        <v>3.0663090854911945</v>
      </c>
      <c r="M23" s="77">
        <v>202210</v>
      </c>
      <c r="N23" s="77">
        <v>4904108</v>
      </c>
      <c r="O23" s="156">
        <v>4.1232778723470194</v>
      </c>
      <c r="P23" s="79"/>
      <c r="Q23" s="80">
        <v>94935</v>
      </c>
      <c r="R23" s="80">
        <v>3959940</v>
      </c>
      <c r="S23" s="214">
        <v>2.3973848088607403</v>
      </c>
      <c r="T23" s="77">
        <v>174982</v>
      </c>
      <c r="U23" s="77">
        <v>4904108</v>
      </c>
      <c r="V23" s="156">
        <v>3.5680698712181704</v>
      </c>
      <c r="W23" s="79"/>
      <c r="X23" s="80">
        <v>44527</v>
      </c>
      <c r="Y23" s="80">
        <v>3457005</v>
      </c>
      <c r="Z23" s="214">
        <v>1.2880224356053869</v>
      </c>
      <c r="AA23" s="77">
        <v>79002</v>
      </c>
      <c r="AB23" s="77">
        <v>4100831</v>
      </c>
      <c r="AC23" s="156">
        <v>1.9264875826387382</v>
      </c>
      <c r="AD23" s="79"/>
      <c r="AE23" s="80">
        <v>41945</v>
      </c>
      <c r="AF23" s="80">
        <v>3457005</v>
      </c>
      <c r="AG23" s="214">
        <v>1.2133335068939732</v>
      </c>
      <c r="AH23" s="77">
        <v>77333</v>
      </c>
      <c r="AI23" s="77">
        <v>4100831</v>
      </c>
      <c r="AJ23" s="156">
        <v>1.8857885145718025</v>
      </c>
      <c r="AL23" s="235">
        <v>86686</v>
      </c>
      <c r="AM23" s="235">
        <v>556738</v>
      </c>
      <c r="AN23" s="233">
        <v>15.570340088156367</v>
      </c>
      <c r="AO23" s="235">
        <v>123124</v>
      </c>
      <c r="AP23" s="235">
        <v>803351</v>
      </c>
      <c r="AQ23" s="226">
        <v>15.326301952695646</v>
      </c>
      <c r="AR23" s="79"/>
      <c r="AS23" s="77">
        <v>60949</v>
      </c>
      <c r="AT23" s="77">
        <v>556738</v>
      </c>
      <c r="AU23" s="82">
        <v>10.947519299922046</v>
      </c>
      <c r="AV23" s="77">
        <v>97528</v>
      </c>
      <c r="AW23" s="77">
        <v>803351</v>
      </c>
      <c r="AX23" s="156">
        <v>12.140147955252436</v>
      </c>
    </row>
    <row r="24" spans="1:50" ht="12.75" customHeight="1">
      <c r="A24" s="40"/>
      <c r="B24" s="5" t="s">
        <v>83</v>
      </c>
      <c r="C24" s="80">
        <v>308989</v>
      </c>
      <c r="D24" s="80">
        <v>3214337</v>
      </c>
      <c r="E24" s="214">
        <v>9.612837732944616</v>
      </c>
      <c r="F24" s="128">
        <v>478043</v>
      </c>
      <c r="G24" s="128">
        <v>4142410</v>
      </c>
      <c r="H24" s="156">
        <v>11.540214512807761</v>
      </c>
      <c r="I24" s="79"/>
      <c r="J24" s="80">
        <v>138475</v>
      </c>
      <c r="K24" s="80">
        <v>3962351</v>
      </c>
      <c r="L24" s="214">
        <v>3.4947686360950856</v>
      </c>
      <c r="M24" s="77">
        <v>239594</v>
      </c>
      <c r="N24" s="77">
        <v>4894382</v>
      </c>
      <c r="O24" s="156">
        <v>4.8952860647166485</v>
      </c>
      <c r="P24" s="79"/>
      <c r="Q24" s="80">
        <v>113274.637808</v>
      </c>
      <c r="R24" s="80">
        <v>3962351</v>
      </c>
      <c r="S24" s="214">
        <v>2.8587734354679832</v>
      </c>
      <c r="T24" s="77">
        <v>213459</v>
      </c>
      <c r="U24" s="77">
        <v>4894382</v>
      </c>
      <c r="V24" s="156">
        <v>4.3613064938535651</v>
      </c>
      <c r="W24" s="79"/>
      <c r="X24" s="80">
        <v>62112</v>
      </c>
      <c r="Y24" s="80">
        <v>3493449</v>
      </c>
      <c r="Z24" s="214">
        <v>1.7779563978177439</v>
      </c>
      <c r="AA24" s="77">
        <v>107302</v>
      </c>
      <c r="AB24" s="77">
        <v>4148932</v>
      </c>
      <c r="AC24" s="156">
        <v>2.5862559328521173</v>
      </c>
      <c r="AD24" s="79"/>
      <c r="AE24" s="80">
        <v>59678</v>
      </c>
      <c r="AF24" s="80">
        <v>3493449</v>
      </c>
      <c r="AG24" s="214">
        <v>1.7082831322283509</v>
      </c>
      <c r="AH24" s="77">
        <v>105927</v>
      </c>
      <c r="AI24" s="77">
        <v>4148932</v>
      </c>
      <c r="AJ24" s="156">
        <v>2.5531148739000784</v>
      </c>
      <c r="AL24" s="235">
        <v>93362</v>
      </c>
      <c r="AM24" s="235">
        <v>549648</v>
      </c>
      <c r="AN24" s="233">
        <v>16.985779990102756</v>
      </c>
      <c r="AO24" s="235">
        <v>131855</v>
      </c>
      <c r="AP24" s="235">
        <v>745460</v>
      </c>
      <c r="AQ24" s="226">
        <v>17.687736431196846</v>
      </c>
      <c r="AR24" s="79"/>
      <c r="AS24" s="77">
        <v>68148</v>
      </c>
      <c r="AT24" s="77">
        <v>549648</v>
      </c>
      <c r="AU24" s="82">
        <v>12.398480482053969</v>
      </c>
      <c r="AV24" s="77">
        <v>107206</v>
      </c>
      <c r="AW24" s="77">
        <v>745460</v>
      </c>
      <c r="AX24" s="156">
        <v>14.381187454725941</v>
      </c>
    </row>
    <row r="25" spans="1:50" ht="12.75" customHeight="1">
      <c r="A25" s="40"/>
      <c r="B25" s="5" t="s">
        <v>84</v>
      </c>
      <c r="C25" s="80">
        <v>310016</v>
      </c>
      <c r="D25" s="80">
        <v>3150475</v>
      </c>
      <c r="E25" s="214">
        <v>9.840293923932105</v>
      </c>
      <c r="F25" s="128">
        <v>492653</v>
      </c>
      <c r="G25" s="128">
        <v>4133583</v>
      </c>
      <c r="H25" s="156">
        <v>11.918304289523157</v>
      </c>
      <c r="I25" s="79"/>
      <c r="J25" s="80">
        <v>158419</v>
      </c>
      <c r="K25" s="80">
        <v>3958912</v>
      </c>
      <c r="L25" s="214">
        <v>4.0015792217659802</v>
      </c>
      <c r="M25" s="77">
        <v>282843</v>
      </c>
      <c r="N25" s="77">
        <v>4853655</v>
      </c>
      <c r="O25" s="156">
        <v>5.8274228390769425</v>
      </c>
      <c r="P25" s="79"/>
      <c r="Q25" s="80">
        <v>132679</v>
      </c>
      <c r="R25" s="80">
        <v>3958912</v>
      </c>
      <c r="S25" s="214">
        <v>3.3514005868278964</v>
      </c>
      <c r="T25" s="77">
        <v>254268</v>
      </c>
      <c r="U25" s="77">
        <v>4853655</v>
      </c>
      <c r="V25" s="156">
        <v>5.2386912543227737</v>
      </c>
      <c r="W25" s="79"/>
      <c r="X25" s="80">
        <v>72026</v>
      </c>
      <c r="Y25" s="80">
        <v>3452512</v>
      </c>
      <c r="Z25" s="214">
        <v>2.0861911558888138</v>
      </c>
      <c r="AA25" s="77">
        <v>129579</v>
      </c>
      <c r="AB25" s="77">
        <v>4017017</v>
      </c>
      <c r="AC25" s="156">
        <v>3.2257518452125042</v>
      </c>
      <c r="AD25" s="79"/>
      <c r="AE25" s="80">
        <v>69397</v>
      </c>
      <c r="AF25" s="80">
        <v>3452512</v>
      </c>
      <c r="AG25" s="214">
        <v>2.0100437015135646</v>
      </c>
      <c r="AH25" s="77">
        <v>128102</v>
      </c>
      <c r="AI25" s="77">
        <v>4017017</v>
      </c>
      <c r="AJ25" s="156">
        <v>3.1889832679323984</v>
      </c>
      <c r="AL25" s="235">
        <v>100454</v>
      </c>
      <c r="AM25" s="235">
        <v>548509</v>
      </c>
      <c r="AN25" s="233">
        <v>18.314011255968452</v>
      </c>
      <c r="AO25" s="235">
        <v>152884</v>
      </c>
      <c r="AP25" s="235">
        <v>836547</v>
      </c>
      <c r="AQ25" s="226">
        <v>18.275601968568413</v>
      </c>
      <c r="AR25" s="79"/>
      <c r="AS25" s="77">
        <v>74347</v>
      </c>
      <c r="AT25" s="77">
        <v>548509</v>
      </c>
      <c r="AU25" s="82">
        <v>13.554381058469414</v>
      </c>
      <c r="AV25" s="77">
        <v>125931</v>
      </c>
      <c r="AW25" s="77">
        <v>836547</v>
      </c>
      <c r="AX25" s="156">
        <v>15.053667038432986</v>
      </c>
    </row>
    <row r="26" spans="1:50" ht="12.75" customHeight="1">
      <c r="A26" s="40"/>
      <c r="B26" s="5" t="s">
        <v>85</v>
      </c>
      <c r="C26" s="80">
        <v>333517</v>
      </c>
      <c r="D26" s="80">
        <v>3188728</v>
      </c>
      <c r="E26" s="214">
        <v>10.459248954442021</v>
      </c>
      <c r="F26" s="128">
        <v>498726</v>
      </c>
      <c r="G26" s="128">
        <v>4175010</v>
      </c>
      <c r="H26" s="156">
        <v>11.945504322145336</v>
      </c>
      <c r="I26" s="79"/>
      <c r="J26" s="80">
        <v>189017</v>
      </c>
      <c r="K26" s="80">
        <v>3963863</v>
      </c>
      <c r="L26" s="214">
        <v>4.7685048650773245</v>
      </c>
      <c r="M26" s="77">
        <v>327931</v>
      </c>
      <c r="N26" s="77">
        <v>4800236</v>
      </c>
      <c r="O26" s="156">
        <v>6.8315599483025418</v>
      </c>
      <c r="P26" s="79"/>
      <c r="Q26" s="80">
        <v>158624.362192</v>
      </c>
      <c r="R26" s="80">
        <v>3963863</v>
      </c>
      <c r="S26" s="214">
        <v>4.0017619729037053</v>
      </c>
      <c r="T26" s="77">
        <v>292208</v>
      </c>
      <c r="U26" s="77">
        <v>4800236</v>
      </c>
      <c r="V26" s="156">
        <v>6.0873673711042544</v>
      </c>
      <c r="W26" s="79"/>
      <c r="X26" s="80">
        <v>88940</v>
      </c>
      <c r="Y26" s="80">
        <v>3372386</v>
      </c>
      <c r="Z26" s="214">
        <v>2.6373018984185084</v>
      </c>
      <c r="AA26" s="77">
        <v>150502</v>
      </c>
      <c r="AB26" s="77">
        <v>3885013</v>
      </c>
      <c r="AC26" s="156">
        <v>3.8739123910267481</v>
      </c>
      <c r="AD26" s="79"/>
      <c r="AE26" s="80">
        <v>85406</v>
      </c>
      <c r="AF26" s="80">
        <v>3372386</v>
      </c>
      <c r="AG26" s="214">
        <v>2.532509623750069</v>
      </c>
      <c r="AH26" s="77">
        <v>148871</v>
      </c>
      <c r="AI26" s="77">
        <v>3885013</v>
      </c>
      <c r="AJ26" s="156">
        <v>3.8319305495245448</v>
      </c>
      <c r="AL26" s="235">
        <v>122759</v>
      </c>
      <c r="AM26" s="235">
        <v>691018</v>
      </c>
      <c r="AN26" s="233">
        <v>17.764949682931558</v>
      </c>
      <c r="AO26" s="235">
        <v>177360</v>
      </c>
      <c r="AP26" s="235">
        <v>914958</v>
      </c>
      <c r="AQ26" s="226">
        <v>19.384496337536806</v>
      </c>
      <c r="AR26" s="79"/>
      <c r="AS26" s="77">
        <v>91471</v>
      </c>
      <c r="AT26" s="77">
        <v>691018</v>
      </c>
      <c r="AU26" s="82">
        <v>13.237137093389753</v>
      </c>
      <c r="AV26" s="77">
        <v>143368</v>
      </c>
      <c r="AW26" s="77">
        <v>914958</v>
      </c>
      <c r="AX26" s="156">
        <v>15.669353128777496</v>
      </c>
    </row>
    <row r="27" spans="1:50" ht="12.75" customHeight="1">
      <c r="A27" s="40"/>
      <c r="B27" s="5" t="s">
        <v>176</v>
      </c>
      <c r="C27" s="80">
        <v>333337</v>
      </c>
      <c r="D27" s="80">
        <v>3130199</v>
      </c>
      <c r="E27" s="214">
        <v>10.649067359615156</v>
      </c>
      <c r="F27" s="128">
        <v>498258</v>
      </c>
      <c r="G27" s="128">
        <v>4127573</v>
      </c>
      <c r="H27" s="156">
        <v>12.071452158447592</v>
      </c>
      <c r="I27" s="79"/>
      <c r="J27" s="80">
        <v>212611</v>
      </c>
      <c r="K27" s="80">
        <v>3963001</v>
      </c>
      <c r="L27" s="214">
        <v>5.3648989742874154</v>
      </c>
      <c r="M27" s="77">
        <v>398498</v>
      </c>
      <c r="N27" s="77">
        <v>4770086</v>
      </c>
      <c r="O27" s="156">
        <v>8.3541051461126692</v>
      </c>
      <c r="P27" s="79"/>
      <c r="Q27" s="80">
        <v>183374</v>
      </c>
      <c r="R27" s="80">
        <v>3963001</v>
      </c>
      <c r="S27" s="214">
        <v>4.6271499805324297</v>
      </c>
      <c r="T27" s="77">
        <v>366242</v>
      </c>
      <c r="U27" s="77">
        <v>4770086</v>
      </c>
      <c r="V27" s="156">
        <v>7.6778909227213088</v>
      </c>
      <c r="W27" s="79"/>
      <c r="X27" s="80">
        <v>104473</v>
      </c>
      <c r="Y27" s="80">
        <v>3392268</v>
      </c>
      <c r="Z27" s="214">
        <v>3.079738982886965</v>
      </c>
      <c r="AA27" s="77">
        <v>197101</v>
      </c>
      <c r="AB27" s="77">
        <v>3899094</v>
      </c>
      <c r="AC27" s="156">
        <v>5.0550461209706663</v>
      </c>
      <c r="AD27" s="79"/>
      <c r="AE27" s="80">
        <v>101620</v>
      </c>
      <c r="AF27" s="80">
        <v>3392268</v>
      </c>
      <c r="AG27" s="214">
        <v>2.9956359580080347</v>
      </c>
      <c r="AH27" s="77">
        <v>194983</v>
      </c>
      <c r="AI27" s="77">
        <v>3899094</v>
      </c>
      <c r="AJ27" s="156">
        <v>5.000725809636803</v>
      </c>
      <c r="AL27" s="235">
        <v>133893</v>
      </c>
      <c r="AM27" s="235">
        <v>664180</v>
      </c>
      <c r="AN27" s="233">
        <v>20.159143605649071</v>
      </c>
      <c r="AO27" s="235">
        <v>201032</v>
      </c>
      <c r="AP27" s="235">
        <v>870909</v>
      </c>
      <c r="AQ27" s="226">
        <v>23.083008672547876</v>
      </c>
      <c r="AR27" s="79"/>
      <c r="AS27" s="77">
        <v>102568</v>
      </c>
      <c r="AT27" s="77">
        <v>664180</v>
      </c>
      <c r="AU27" s="82">
        <v>15.442801650155078</v>
      </c>
      <c r="AV27" s="77">
        <v>170990</v>
      </c>
      <c r="AW27" s="77">
        <v>870909</v>
      </c>
      <c r="AX27" s="156">
        <v>19.633509356316218</v>
      </c>
    </row>
    <row r="28" spans="1:50" ht="12.75" customHeight="1">
      <c r="A28" s="42"/>
      <c r="B28" s="4" t="s">
        <v>86</v>
      </c>
      <c r="C28" s="80"/>
      <c r="D28" s="216"/>
      <c r="E28" s="88">
        <v>1.0707838217634156</v>
      </c>
      <c r="F28" s="159"/>
      <c r="G28" s="159"/>
      <c r="H28" s="160">
        <v>0.99249509382431023</v>
      </c>
      <c r="I28" s="79"/>
      <c r="J28" s="155"/>
      <c r="K28" s="216"/>
      <c r="L28" s="88">
        <v>1.7496275896231146</v>
      </c>
      <c r="O28" s="160">
        <v>2.0260834716330702</v>
      </c>
      <c r="P28" s="79"/>
      <c r="Q28" s="155"/>
      <c r="R28" s="216"/>
      <c r="S28" s="88">
        <v>1.93008229777317</v>
      </c>
      <c r="V28" s="160">
        <v>2.1518331198206075</v>
      </c>
      <c r="W28" s="79"/>
      <c r="X28" s="155"/>
      <c r="Y28" s="216"/>
      <c r="Z28" s="88">
        <f>Z27/Z23</f>
        <v>2.3910600450367534</v>
      </c>
      <c r="AA28" s="77"/>
      <c r="AB28" s="77"/>
      <c r="AC28" s="160">
        <v>2.6239702588929723</v>
      </c>
      <c r="AD28" s="79"/>
      <c r="AE28" s="155"/>
      <c r="AF28" s="216"/>
      <c r="AG28" s="88">
        <f>AG27/AG23</f>
        <v>2.4689303814551358</v>
      </c>
      <c r="AH28" s="77"/>
      <c r="AI28" s="77"/>
      <c r="AJ28" s="160">
        <v>2.6517956658423572</v>
      </c>
      <c r="AL28" s="235"/>
      <c r="AM28" s="235"/>
      <c r="AN28" s="88">
        <v>1.2947144051775203</v>
      </c>
      <c r="AO28" s="235"/>
      <c r="AP28" s="235"/>
      <c r="AQ28" s="160">
        <v>1.5061042607533877</v>
      </c>
      <c r="AR28" s="79"/>
      <c r="AS28" s="77"/>
      <c r="AT28" s="77"/>
      <c r="AU28" s="88">
        <v>1.4106210938824324</v>
      </c>
      <c r="AV28" s="77"/>
      <c r="AW28" s="77"/>
      <c r="AX28" s="160">
        <v>1.6172380623929528</v>
      </c>
    </row>
    <row r="29" spans="1:50">
      <c r="A29" s="571"/>
      <c r="B29" s="126"/>
      <c r="AL29" s="228"/>
      <c r="AM29" s="228"/>
      <c r="AN29" s="228"/>
      <c r="AO29" s="228"/>
      <c r="AP29" s="228"/>
      <c r="AQ29" s="228"/>
    </row>
    <row r="30" spans="1:50">
      <c r="A30" s="515" t="s">
        <v>742</v>
      </c>
      <c r="AL30" s="228"/>
      <c r="AM30" s="228"/>
      <c r="AN30" s="228"/>
      <c r="AO30" s="228"/>
      <c r="AP30" s="228"/>
      <c r="AQ30" s="228"/>
    </row>
    <row r="31" spans="1:50" ht="12.75" customHeight="1">
      <c r="A31" s="41" t="s">
        <v>687</v>
      </c>
      <c r="B31" s="5" t="s">
        <v>175</v>
      </c>
      <c r="C31" s="80">
        <v>79097</v>
      </c>
      <c r="D31" s="80">
        <v>788186</v>
      </c>
      <c r="E31" s="81">
        <v>10.035321611903788</v>
      </c>
      <c r="F31" s="128">
        <v>93964</v>
      </c>
      <c r="G31" s="128">
        <v>846300</v>
      </c>
      <c r="H31" s="156">
        <v>11.102918586789555</v>
      </c>
      <c r="I31" s="79"/>
      <c r="J31" s="80">
        <v>26781</v>
      </c>
      <c r="K31" s="80">
        <v>973620</v>
      </c>
      <c r="L31" s="81">
        <v>2.7506624761200467</v>
      </c>
      <c r="M31" s="77">
        <v>35283</v>
      </c>
      <c r="N31" s="77">
        <v>1009430</v>
      </c>
      <c r="O31" s="156">
        <v>3.4953389536669208</v>
      </c>
      <c r="P31" s="79"/>
      <c r="Q31" s="80">
        <v>20471</v>
      </c>
      <c r="R31" s="80">
        <v>973620</v>
      </c>
      <c r="S31" s="81">
        <v>2.1025656827098871</v>
      </c>
      <c r="T31" s="77">
        <v>31009</v>
      </c>
      <c r="U31" s="77">
        <v>1009430</v>
      </c>
      <c r="V31" s="156">
        <v>3.0719316842178257</v>
      </c>
      <c r="W31" s="79"/>
      <c r="X31" s="80">
        <v>8848</v>
      </c>
      <c r="Y31" s="80">
        <v>846505</v>
      </c>
      <c r="Z31" s="81">
        <v>1.045238953107188</v>
      </c>
      <c r="AA31" s="77">
        <v>12393</v>
      </c>
      <c r="AB31" s="77">
        <v>842865</v>
      </c>
      <c r="AC31" s="156">
        <v>1.4703422256233203</v>
      </c>
      <c r="AD31" s="79"/>
      <c r="AE31" s="80">
        <v>8440</v>
      </c>
      <c r="AF31" s="80">
        <v>846505</v>
      </c>
      <c r="AG31" s="81">
        <v>0.99704077353352893</v>
      </c>
      <c r="AH31" s="77">
        <v>12234</v>
      </c>
      <c r="AI31" s="77">
        <v>842865</v>
      </c>
      <c r="AJ31" s="156">
        <v>1.4514779946966596</v>
      </c>
      <c r="AL31" s="80">
        <v>16995</v>
      </c>
      <c r="AM31" s="80">
        <v>119187</v>
      </c>
      <c r="AN31" s="81">
        <v>14.259105439351607</v>
      </c>
      <c r="AO31" s="235">
        <v>22856</v>
      </c>
      <c r="AP31" s="235">
        <v>166497</v>
      </c>
      <c r="AQ31" s="226">
        <v>13.727574671015095</v>
      </c>
      <c r="AR31" s="79"/>
      <c r="AS31" s="80">
        <v>11521</v>
      </c>
      <c r="AT31" s="80">
        <v>119187</v>
      </c>
      <c r="AU31" s="81">
        <v>9.6663226694186442</v>
      </c>
      <c r="AV31" s="77">
        <v>18752</v>
      </c>
      <c r="AW31" s="77">
        <v>166497</v>
      </c>
      <c r="AX31" s="156">
        <v>11.262665393370451</v>
      </c>
    </row>
    <row r="32" spans="1:50" ht="12.75" customHeight="1">
      <c r="A32" s="56"/>
      <c r="B32" s="5" t="s">
        <v>83</v>
      </c>
      <c r="C32" s="80">
        <v>77585</v>
      </c>
      <c r="D32" s="80">
        <v>798613</v>
      </c>
      <c r="E32" s="81">
        <v>9.7149683263357858</v>
      </c>
      <c r="F32" s="128">
        <v>92080</v>
      </c>
      <c r="G32" s="128">
        <v>858190</v>
      </c>
      <c r="H32" s="156">
        <v>10.729558722427434</v>
      </c>
      <c r="I32" s="79"/>
      <c r="J32" s="80">
        <v>34004</v>
      </c>
      <c r="K32" s="80">
        <v>971759</v>
      </c>
      <c r="L32" s="81">
        <v>3.4992215147994514</v>
      </c>
      <c r="M32" s="77">
        <v>43029</v>
      </c>
      <c r="N32" s="77">
        <v>1018021</v>
      </c>
      <c r="O32" s="156">
        <v>4.2267300969233448</v>
      </c>
      <c r="P32" s="79"/>
      <c r="Q32" s="80">
        <v>26986</v>
      </c>
      <c r="R32" s="80">
        <v>971759</v>
      </c>
      <c r="S32" s="81">
        <v>2.7770259910121746</v>
      </c>
      <c r="T32" s="77">
        <v>38620</v>
      </c>
      <c r="U32" s="77">
        <v>1018021</v>
      </c>
      <c r="V32" s="156">
        <v>3.7936349053703218</v>
      </c>
      <c r="W32" s="79"/>
      <c r="X32" s="80">
        <v>12675</v>
      </c>
      <c r="Y32" s="80">
        <v>844394</v>
      </c>
      <c r="Z32" s="81">
        <v>1.5010765116758291</v>
      </c>
      <c r="AA32" s="77">
        <v>17308</v>
      </c>
      <c r="AB32" s="77">
        <v>864618</v>
      </c>
      <c r="AC32" s="156">
        <v>2.0018088913254175</v>
      </c>
      <c r="AD32" s="79"/>
      <c r="AE32" s="80">
        <v>11861</v>
      </c>
      <c r="AF32" s="80">
        <v>844394</v>
      </c>
      <c r="AG32" s="81">
        <v>1.4046760161725451</v>
      </c>
      <c r="AH32" s="77">
        <v>17010</v>
      </c>
      <c r="AI32" s="77">
        <v>864618</v>
      </c>
      <c r="AJ32" s="156">
        <v>1.9673428034114488</v>
      </c>
      <c r="AL32" s="80">
        <v>20686</v>
      </c>
      <c r="AM32" s="80">
        <v>119102</v>
      </c>
      <c r="AN32" s="81">
        <v>17.368306157747142</v>
      </c>
      <c r="AO32" s="235">
        <v>25716</v>
      </c>
      <c r="AP32" s="235">
        <v>153369</v>
      </c>
      <c r="AQ32" s="226">
        <v>16.767404103828024</v>
      </c>
      <c r="AR32" s="79"/>
      <c r="AS32" s="80">
        <v>14634</v>
      </c>
      <c r="AT32" s="80">
        <v>119102</v>
      </c>
      <c r="AU32" s="81">
        <v>12.286947322463099</v>
      </c>
      <c r="AV32" s="77">
        <v>21580</v>
      </c>
      <c r="AW32" s="77">
        <v>153369</v>
      </c>
      <c r="AX32" s="156">
        <v>14.070640090239877</v>
      </c>
    </row>
    <row r="33" spans="1:50" ht="12.75" customHeight="1">
      <c r="A33" s="56"/>
      <c r="B33" s="5" t="s">
        <v>84</v>
      </c>
      <c r="C33" s="80">
        <v>79443</v>
      </c>
      <c r="D33" s="80">
        <v>796652</v>
      </c>
      <c r="E33" s="81">
        <v>9.9721082731230197</v>
      </c>
      <c r="F33" s="128">
        <v>89561</v>
      </c>
      <c r="G33" s="128">
        <v>858536</v>
      </c>
      <c r="H33" s="156">
        <v>10.431828135337366</v>
      </c>
      <c r="I33" s="79"/>
      <c r="J33" s="80">
        <v>39931</v>
      </c>
      <c r="K33" s="80">
        <v>978369</v>
      </c>
      <c r="L33" s="81">
        <v>4.0813844265302759</v>
      </c>
      <c r="M33" s="77">
        <v>51439</v>
      </c>
      <c r="N33" s="77">
        <v>1002753</v>
      </c>
      <c r="O33" s="156">
        <v>5.1297777219315233</v>
      </c>
      <c r="P33" s="79"/>
      <c r="Q33" s="80">
        <v>33309</v>
      </c>
      <c r="R33" s="80">
        <v>978369</v>
      </c>
      <c r="S33" s="81">
        <v>3.4045436844380799</v>
      </c>
      <c r="T33" s="77">
        <v>46527</v>
      </c>
      <c r="U33" s="77">
        <v>1002753</v>
      </c>
      <c r="V33" s="156">
        <v>4.6399262829430574</v>
      </c>
      <c r="W33" s="79"/>
      <c r="X33" s="80">
        <v>16655</v>
      </c>
      <c r="Y33" s="80">
        <v>854787</v>
      </c>
      <c r="Z33" s="81">
        <v>1.9484386168718055</v>
      </c>
      <c r="AA33" s="77">
        <v>20669</v>
      </c>
      <c r="AB33" s="77">
        <v>849221</v>
      </c>
      <c r="AC33" s="156">
        <v>2.433877636092372</v>
      </c>
      <c r="AD33" s="79"/>
      <c r="AE33" s="80">
        <v>16041</v>
      </c>
      <c r="AF33" s="80">
        <v>854787</v>
      </c>
      <c r="AG33" s="81">
        <v>1.876607856694124</v>
      </c>
      <c r="AH33" s="77">
        <v>20490</v>
      </c>
      <c r="AI33" s="77">
        <v>849221</v>
      </c>
      <c r="AJ33" s="156">
        <v>2.4127994950666554</v>
      </c>
      <c r="AL33" s="80">
        <v>21195</v>
      </c>
      <c r="AM33" s="80">
        <v>109221</v>
      </c>
      <c r="AN33" s="81">
        <v>19.405608811492296</v>
      </c>
      <c r="AO33" s="235">
        <v>30808</v>
      </c>
      <c r="AP33" s="235">
        <v>153512</v>
      </c>
      <c r="AQ33" s="226">
        <v>20.068789410599823</v>
      </c>
      <c r="AR33" s="79"/>
      <c r="AS33" s="80">
        <v>15740</v>
      </c>
      <c r="AT33" s="80">
        <v>109221</v>
      </c>
      <c r="AU33" s="81">
        <v>14.411148039296473</v>
      </c>
      <c r="AV33" s="77">
        <v>26059</v>
      </c>
      <c r="AW33" s="77">
        <v>153512</v>
      </c>
      <c r="AX33" s="156">
        <v>16.975220178227111</v>
      </c>
    </row>
    <row r="34" spans="1:50" ht="12.75" customHeight="1">
      <c r="A34" s="56"/>
      <c r="B34" s="5" t="s">
        <v>85</v>
      </c>
      <c r="C34" s="80">
        <v>82256</v>
      </c>
      <c r="D34" s="80">
        <v>783227</v>
      </c>
      <c r="E34" s="81">
        <v>10.50219157409027</v>
      </c>
      <c r="F34" s="128">
        <v>89391</v>
      </c>
      <c r="G34" s="128">
        <v>859943</v>
      </c>
      <c r="H34" s="156">
        <v>10.39499129593473</v>
      </c>
      <c r="I34" s="79"/>
      <c r="J34" s="80">
        <v>46732</v>
      </c>
      <c r="K34" s="80">
        <v>975753</v>
      </c>
      <c r="L34" s="81">
        <v>4.7893268070915482</v>
      </c>
      <c r="M34" s="77">
        <v>61912</v>
      </c>
      <c r="N34" s="77">
        <v>1005081</v>
      </c>
      <c r="O34" s="156">
        <v>6.1599015402738679</v>
      </c>
      <c r="P34" s="79"/>
      <c r="Q34" s="80">
        <v>38644</v>
      </c>
      <c r="R34" s="80">
        <v>975753</v>
      </c>
      <c r="S34" s="81">
        <v>3.9604285100840069</v>
      </c>
      <c r="T34" s="77">
        <v>57026</v>
      </c>
      <c r="U34" s="77">
        <v>1005081</v>
      </c>
      <c r="V34" s="156">
        <v>5.6737715666697515</v>
      </c>
      <c r="W34" s="79"/>
      <c r="X34" s="80">
        <v>21638</v>
      </c>
      <c r="Y34" s="80">
        <v>840330</v>
      </c>
      <c r="Z34" s="81">
        <v>2.5749407970678186</v>
      </c>
      <c r="AA34" s="77">
        <v>27767</v>
      </c>
      <c r="AB34" s="77">
        <v>852946</v>
      </c>
      <c r="AC34" s="156">
        <v>3.2554229693321739</v>
      </c>
      <c r="AD34" s="79"/>
      <c r="AE34" s="80">
        <v>20279</v>
      </c>
      <c r="AF34" s="80">
        <v>840330</v>
      </c>
      <c r="AG34" s="81">
        <v>2.4132186164959006</v>
      </c>
      <c r="AH34" s="77">
        <v>27558</v>
      </c>
      <c r="AI34" s="77">
        <v>852946</v>
      </c>
      <c r="AJ34" s="156">
        <v>3.2309196596267529</v>
      </c>
      <c r="AL34" s="80">
        <v>23492</v>
      </c>
      <c r="AM34" s="80">
        <v>112086</v>
      </c>
      <c r="AN34" s="81">
        <v>20.958906553896114</v>
      </c>
      <c r="AO34" s="235">
        <v>34106</v>
      </c>
      <c r="AP34" s="235">
        <v>152140</v>
      </c>
      <c r="AQ34" s="226">
        <v>22.417510187984753</v>
      </c>
      <c r="AR34" s="79"/>
      <c r="AS34" s="80">
        <v>17833</v>
      </c>
      <c r="AT34" s="80">
        <v>112086</v>
      </c>
      <c r="AU34" s="81">
        <v>15.910104741002446</v>
      </c>
      <c r="AV34" s="77">
        <v>29456</v>
      </c>
      <c r="AW34" s="77">
        <v>152140</v>
      </c>
      <c r="AX34" s="156">
        <v>19.361114762718547</v>
      </c>
    </row>
    <row r="35" spans="1:50" ht="12.75" customHeight="1">
      <c r="A35" s="56"/>
      <c r="B35" s="5" t="s">
        <v>176</v>
      </c>
      <c r="C35" s="80">
        <v>77600</v>
      </c>
      <c r="D35" s="80">
        <v>754520</v>
      </c>
      <c r="E35" s="81">
        <v>10.284684302602979</v>
      </c>
      <c r="F35" s="128">
        <v>89512</v>
      </c>
      <c r="G35" s="128">
        <v>844825</v>
      </c>
      <c r="H35" s="156">
        <v>10.595330393868553</v>
      </c>
      <c r="I35" s="79"/>
      <c r="J35" s="80">
        <v>46977</v>
      </c>
      <c r="K35" s="80">
        <v>976711</v>
      </c>
      <c r="L35" s="81">
        <v>4.8097134157391492</v>
      </c>
      <c r="M35" s="77">
        <v>77637</v>
      </c>
      <c r="N35" s="77">
        <v>987866</v>
      </c>
      <c r="O35" s="156">
        <v>7.8590618565675907</v>
      </c>
      <c r="P35" s="79"/>
      <c r="Q35" s="80">
        <v>41589</v>
      </c>
      <c r="R35" s="80">
        <v>976711</v>
      </c>
      <c r="S35" s="81">
        <v>4.2580661014363512</v>
      </c>
      <c r="T35" s="77">
        <v>74806</v>
      </c>
      <c r="U35" s="77">
        <v>987866</v>
      </c>
      <c r="V35" s="156">
        <v>7.572484527253696</v>
      </c>
      <c r="W35" s="79"/>
      <c r="X35" s="80">
        <v>22748</v>
      </c>
      <c r="Y35" s="80">
        <v>867482</v>
      </c>
      <c r="Z35" s="81">
        <v>2.6223022494991253</v>
      </c>
      <c r="AA35" s="77">
        <v>36658</v>
      </c>
      <c r="AB35" s="77">
        <v>845381</v>
      </c>
      <c r="AC35" s="156">
        <v>4.3362696819540538</v>
      </c>
      <c r="AD35" s="79"/>
      <c r="AE35" s="80">
        <v>22346</v>
      </c>
      <c r="AF35" s="80">
        <v>867482</v>
      </c>
      <c r="AG35" s="81">
        <v>2.5759612303194763</v>
      </c>
      <c r="AH35" s="77">
        <v>36488</v>
      </c>
      <c r="AI35" s="77">
        <v>845381</v>
      </c>
      <c r="AJ35" s="156">
        <v>4.3161604057815346</v>
      </c>
      <c r="AL35" s="80">
        <v>26110</v>
      </c>
      <c r="AM35" s="80">
        <v>100725</v>
      </c>
      <c r="AN35" s="81">
        <v>25.922065028543063</v>
      </c>
      <c r="AO35" s="235">
        <v>40953</v>
      </c>
      <c r="AP35" s="235">
        <v>142496</v>
      </c>
      <c r="AQ35" s="226">
        <v>28.739754098360653</v>
      </c>
      <c r="AR35" s="79"/>
      <c r="AS35" s="80">
        <v>21992</v>
      </c>
      <c r="AT35" s="80">
        <v>100725</v>
      </c>
      <c r="AU35" s="81">
        <v>21.833705634152395</v>
      </c>
      <c r="AV35" s="77">
        <v>38312</v>
      </c>
      <c r="AW35" s="77">
        <v>142496</v>
      </c>
      <c r="AX35" s="156">
        <v>26.886368740175165</v>
      </c>
    </row>
    <row r="36" spans="1:50" ht="12.75" customHeight="1">
      <c r="A36" s="42"/>
      <c r="B36" s="4" t="s">
        <v>86</v>
      </c>
      <c r="C36" s="80"/>
      <c r="D36" s="80"/>
      <c r="E36" s="87">
        <v>1.0248485001620078</v>
      </c>
      <c r="F36" s="200"/>
      <c r="G36" s="200"/>
      <c r="H36" s="200">
        <v>0.95428335451140389</v>
      </c>
      <c r="I36" s="79"/>
      <c r="J36" s="80"/>
      <c r="K36" s="80"/>
      <c r="L36" s="87">
        <v>1.7485654664993655</v>
      </c>
      <c r="M36" s="240"/>
      <c r="N36" s="240"/>
      <c r="O36" s="200">
        <v>2.2484405549060522</v>
      </c>
      <c r="P36" s="79"/>
      <c r="Q36" s="80"/>
      <c r="R36" s="80"/>
      <c r="S36" s="87">
        <v>2.0251762579651507</v>
      </c>
      <c r="T36" s="240"/>
      <c r="U36" s="240"/>
      <c r="V36" s="200">
        <v>2.4650562921557286</v>
      </c>
      <c r="W36" s="79"/>
      <c r="X36" s="80"/>
      <c r="Y36" s="80"/>
      <c r="Z36" s="87">
        <f>Z35/Z31</f>
        <v>2.5088064711937803</v>
      </c>
      <c r="AA36" s="240"/>
      <c r="AB36" s="240"/>
      <c r="AC36" s="200">
        <v>2.9491567380619736</v>
      </c>
      <c r="AD36" s="79"/>
      <c r="AE36" s="80"/>
      <c r="AF36" s="80"/>
      <c r="AG36" s="87">
        <f>AG35/AG31</f>
        <v>2.5836067076677591</v>
      </c>
      <c r="AH36" s="240"/>
      <c r="AI36" s="240"/>
      <c r="AJ36" s="200">
        <v>2.9736313065383793</v>
      </c>
      <c r="AL36" s="80"/>
      <c r="AM36" s="80"/>
      <c r="AN36" s="87">
        <v>1.8179306646407543</v>
      </c>
      <c r="AO36" s="570"/>
      <c r="AP36" s="570"/>
      <c r="AQ36" s="200">
        <v>2.0935784205962342</v>
      </c>
      <c r="AR36" s="79"/>
      <c r="AS36" s="80"/>
      <c r="AT36" s="80"/>
      <c r="AU36" s="87">
        <v>2.2587395828640933</v>
      </c>
      <c r="AV36" s="240"/>
      <c r="AW36" s="240"/>
      <c r="AX36" s="200">
        <v>2.3872118900026367</v>
      </c>
    </row>
    <row r="37" spans="1:50" ht="12.75" customHeight="1">
      <c r="A37" s="33"/>
      <c r="C37" s="80"/>
      <c r="D37" s="80"/>
      <c r="E37" s="122"/>
      <c r="F37" s="128"/>
      <c r="G37" s="128"/>
      <c r="H37" s="156"/>
      <c r="I37" s="79"/>
      <c r="J37" s="80"/>
      <c r="K37" s="80"/>
      <c r="L37" s="122"/>
      <c r="O37" s="156"/>
      <c r="P37" s="79"/>
      <c r="Q37" s="80"/>
      <c r="R37" s="80"/>
      <c r="S37" s="122"/>
      <c r="V37" s="156"/>
      <c r="W37" s="79"/>
      <c r="X37" s="80"/>
      <c r="Y37" s="80"/>
      <c r="Z37" s="122"/>
      <c r="AA37" s="77"/>
      <c r="AB37" s="77"/>
      <c r="AC37" s="156"/>
      <c r="AD37" s="79"/>
      <c r="AE37" s="80"/>
      <c r="AF37" s="80"/>
      <c r="AG37" s="122"/>
      <c r="AH37" s="77"/>
      <c r="AI37" s="77"/>
      <c r="AJ37" s="156"/>
      <c r="AL37" s="80"/>
      <c r="AM37" s="80"/>
      <c r="AN37" s="79"/>
      <c r="AO37" s="235"/>
      <c r="AP37" s="235"/>
      <c r="AQ37" s="226"/>
      <c r="AR37" s="79"/>
      <c r="AS37" s="80"/>
      <c r="AT37" s="80"/>
      <c r="AU37" s="122"/>
      <c r="AV37" s="77"/>
      <c r="AW37" s="77"/>
      <c r="AX37" s="156"/>
    </row>
    <row r="38" spans="1:50" ht="12.75" customHeight="1">
      <c r="A38" s="56"/>
      <c r="B38" s="43"/>
      <c r="C38" s="80"/>
      <c r="D38" s="80"/>
      <c r="E38" s="80"/>
      <c r="F38" s="128"/>
      <c r="G38" s="128"/>
      <c r="H38" s="156"/>
      <c r="I38" s="79"/>
      <c r="J38" s="80"/>
      <c r="K38" s="80"/>
      <c r="L38" s="80"/>
      <c r="O38" s="156"/>
      <c r="P38" s="79"/>
      <c r="Q38" s="80"/>
      <c r="R38" s="80"/>
      <c r="S38" s="80"/>
      <c r="V38" s="156"/>
      <c r="W38" s="79"/>
      <c r="X38" s="80"/>
      <c r="Y38" s="80"/>
      <c r="Z38" s="80"/>
      <c r="AA38" s="77"/>
      <c r="AB38" s="77"/>
      <c r="AC38" s="156"/>
      <c r="AD38" s="79"/>
      <c r="AE38" s="80"/>
      <c r="AF38" s="80"/>
      <c r="AG38" s="80"/>
      <c r="AH38" s="77"/>
      <c r="AI38" s="77"/>
      <c r="AJ38" s="156"/>
      <c r="AL38" s="80"/>
      <c r="AM38" s="80"/>
      <c r="AN38" s="80"/>
      <c r="AO38" s="235"/>
      <c r="AP38" s="235"/>
      <c r="AQ38" s="226"/>
      <c r="AR38" s="79"/>
      <c r="AS38" s="80"/>
      <c r="AT38" s="80"/>
      <c r="AU38" s="80"/>
      <c r="AV38" s="77"/>
      <c r="AW38" s="77"/>
      <c r="AX38" s="156"/>
    </row>
    <row r="39" spans="1:50" ht="12.75" customHeight="1">
      <c r="A39" s="41" t="s">
        <v>688</v>
      </c>
      <c r="B39" s="5" t="s">
        <v>175</v>
      </c>
      <c r="C39" s="80">
        <v>28367</v>
      </c>
      <c r="D39" s="80">
        <v>263895</v>
      </c>
      <c r="E39" s="81">
        <v>10.749351067659486</v>
      </c>
      <c r="F39" s="128">
        <v>58553</v>
      </c>
      <c r="G39" s="128">
        <v>458414</v>
      </c>
      <c r="H39" s="156">
        <v>12.772951960454959</v>
      </c>
      <c r="I39" s="79"/>
      <c r="J39" s="80">
        <v>12846</v>
      </c>
      <c r="K39" s="80">
        <v>335150</v>
      </c>
      <c r="L39" s="81">
        <v>3.8329106370281965</v>
      </c>
      <c r="M39" s="77">
        <v>27457</v>
      </c>
      <c r="N39" s="77">
        <v>543438</v>
      </c>
      <c r="O39" s="156">
        <v>5.0524622864061772</v>
      </c>
      <c r="P39" s="79"/>
      <c r="Q39" s="80">
        <v>10876</v>
      </c>
      <c r="R39" s="80">
        <v>335150</v>
      </c>
      <c r="S39" s="81">
        <v>3.245114128002387</v>
      </c>
      <c r="T39" s="77">
        <v>25206</v>
      </c>
      <c r="U39" s="77">
        <v>543438</v>
      </c>
      <c r="V39" s="156">
        <v>4.63824760138231</v>
      </c>
      <c r="W39" s="79"/>
      <c r="X39" s="80">
        <v>5989</v>
      </c>
      <c r="Y39" s="80">
        <v>288953</v>
      </c>
      <c r="Z39" s="81">
        <v>2.0726554145483869</v>
      </c>
      <c r="AA39" s="77">
        <v>12937</v>
      </c>
      <c r="AB39" s="77">
        <v>443634</v>
      </c>
      <c r="AC39" s="156">
        <v>2.9161425860055812</v>
      </c>
      <c r="AD39" s="79"/>
      <c r="AE39" s="80">
        <v>5871</v>
      </c>
      <c r="AF39" s="80">
        <v>288953</v>
      </c>
      <c r="AG39" s="81">
        <v>2.0318183233951541</v>
      </c>
      <c r="AH39" s="77">
        <v>12799</v>
      </c>
      <c r="AI39" s="77">
        <v>443634</v>
      </c>
      <c r="AJ39" s="156">
        <v>2.8850358628959909</v>
      </c>
      <c r="AL39" s="80">
        <v>13000</v>
      </c>
      <c r="AM39" s="80">
        <v>78267</v>
      </c>
      <c r="AN39" s="81">
        <v>16.609810009327049</v>
      </c>
      <c r="AO39" s="235">
        <v>14475</v>
      </c>
      <c r="AP39" s="235">
        <v>99767</v>
      </c>
      <c r="AQ39" s="226">
        <v>14.50880551685427</v>
      </c>
      <c r="AR39" s="79"/>
      <c r="AS39" s="80">
        <v>9503</v>
      </c>
      <c r="AT39" s="80">
        <v>78267</v>
      </c>
      <c r="AU39" s="81">
        <v>12.141771116818072</v>
      </c>
      <c r="AV39" s="77">
        <v>12364</v>
      </c>
      <c r="AW39" s="77">
        <v>99767</v>
      </c>
      <c r="AX39" s="156">
        <v>12.392875399681259</v>
      </c>
    </row>
    <row r="40" spans="1:50" ht="12.75" customHeight="1">
      <c r="A40" s="56"/>
      <c r="B40" s="5" t="s">
        <v>83</v>
      </c>
      <c r="C40" s="80">
        <v>28370</v>
      </c>
      <c r="D40" s="80">
        <v>260820</v>
      </c>
      <c r="E40" s="81">
        <v>10.877233341001457</v>
      </c>
      <c r="F40" s="128">
        <v>62281</v>
      </c>
      <c r="G40" s="128">
        <v>469329</v>
      </c>
      <c r="H40" s="156">
        <v>13.270221955174302</v>
      </c>
      <c r="I40" s="79"/>
      <c r="J40" s="80">
        <v>15143</v>
      </c>
      <c r="K40" s="80">
        <v>329498</v>
      </c>
      <c r="L40" s="81">
        <v>4.5957790335601425</v>
      </c>
      <c r="M40" s="77">
        <v>35335</v>
      </c>
      <c r="N40" s="77">
        <v>539964</v>
      </c>
      <c r="O40" s="156">
        <v>6.5439547821706636</v>
      </c>
      <c r="P40" s="79"/>
      <c r="Q40" s="80">
        <v>12153</v>
      </c>
      <c r="R40" s="80">
        <v>329498</v>
      </c>
      <c r="S40" s="81">
        <v>3.6883380172262044</v>
      </c>
      <c r="T40" s="77">
        <v>32206</v>
      </c>
      <c r="U40" s="77">
        <v>539964</v>
      </c>
      <c r="V40" s="156">
        <v>5.9644717055211087</v>
      </c>
      <c r="W40" s="79"/>
      <c r="X40" s="80">
        <v>6911</v>
      </c>
      <c r="Y40" s="80">
        <v>276631</v>
      </c>
      <c r="Z40" s="81">
        <v>2.498273873860847</v>
      </c>
      <c r="AA40" s="77">
        <v>15753</v>
      </c>
      <c r="AB40" s="77">
        <v>419703</v>
      </c>
      <c r="AC40" s="156">
        <v>3.7533684534063374</v>
      </c>
      <c r="AD40" s="79"/>
      <c r="AE40" s="80">
        <v>6573</v>
      </c>
      <c r="AF40" s="80">
        <v>276631</v>
      </c>
      <c r="AG40" s="81">
        <v>2.3760894476757848</v>
      </c>
      <c r="AH40" s="77">
        <v>15655</v>
      </c>
      <c r="AI40" s="77">
        <v>419703</v>
      </c>
      <c r="AJ40" s="156">
        <v>3.73001860839689</v>
      </c>
      <c r="AL40" s="80">
        <v>13729</v>
      </c>
      <c r="AM40" s="80">
        <v>79904</v>
      </c>
      <c r="AN40" s="81">
        <v>17.181868241890268</v>
      </c>
      <c r="AO40" s="235">
        <v>19548</v>
      </c>
      <c r="AP40" s="235">
        <v>120365</v>
      </c>
      <c r="AQ40" s="226">
        <v>16.2406015037594</v>
      </c>
      <c r="AR40" s="79"/>
      <c r="AS40" s="80">
        <v>10124</v>
      </c>
      <c r="AT40" s="80">
        <v>79904</v>
      </c>
      <c r="AU40" s="81">
        <v>12.670204245094114</v>
      </c>
      <c r="AV40" s="77">
        <v>16516</v>
      </c>
      <c r="AW40" s="77">
        <v>120365</v>
      </c>
      <c r="AX40" s="156">
        <v>13.721596809703819</v>
      </c>
    </row>
    <row r="41" spans="1:50" ht="12.75" customHeight="1">
      <c r="A41" s="56"/>
      <c r="B41" s="5" t="s">
        <v>84</v>
      </c>
      <c r="C41" s="80">
        <v>30322</v>
      </c>
      <c r="D41" s="80">
        <v>264064</v>
      </c>
      <c r="E41" s="81">
        <v>11.482822346097915</v>
      </c>
      <c r="F41" s="128">
        <v>60228</v>
      </c>
      <c r="G41" s="128">
        <v>463443</v>
      </c>
      <c r="H41" s="156">
        <v>12.995772942950911</v>
      </c>
      <c r="I41" s="79"/>
      <c r="J41" s="80">
        <v>16978</v>
      </c>
      <c r="K41" s="80">
        <v>331935</v>
      </c>
      <c r="L41" s="81">
        <v>5.1148568243782666</v>
      </c>
      <c r="M41" s="77">
        <v>39155</v>
      </c>
      <c r="N41" s="77">
        <v>530525</v>
      </c>
      <c r="O41" s="156">
        <v>7.380425050657367</v>
      </c>
      <c r="P41" s="79"/>
      <c r="Q41" s="80">
        <v>14507</v>
      </c>
      <c r="R41" s="80">
        <v>331935</v>
      </c>
      <c r="S41" s="81">
        <v>4.3704339705062738</v>
      </c>
      <c r="T41" s="77">
        <v>33941</v>
      </c>
      <c r="U41" s="77">
        <v>530525</v>
      </c>
      <c r="V41" s="156">
        <v>6.3976249941096093</v>
      </c>
      <c r="W41" s="79"/>
      <c r="X41" s="80">
        <v>7661</v>
      </c>
      <c r="Y41" s="80">
        <v>273985</v>
      </c>
      <c r="Z41" s="81">
        <v>2.7961384747340183</v>
      </c>
      <c r="AA41" s="77">
        <v>17189</v>
      </c>
      <c r="AB41" s="77">
        <v>409219</v>
      </c>
      <c r="AC41" s="156">
        <v>4.2004403510100952</v>
      </c>
      <c r="AD41" s="79"/>
      <c r="AE41" s="80">
        <v>7544</v>
      </c>
      <c r="AF41" s="80">
        <v>273985</v>
      </c>
      <c r="AG41" s="81">
        <v>2.7534354070478311</v>
      </c>
      <c r="AH41" s="77">
        <v>16989</v>
      </c>
      <c r="AI41" s="77">
        <v>409219</v>
      </c>
      <c r="AJ41" s="156">
        <v>4.1515667649840307</v>
      </c>
      <c r="AL41" s="80">
        <v>16421</v>
      </c>
      <c r="AM41" s="80">
        <v>87193</v>
      </c>
      <c r="AN41" s="81">
        <v>18.832933836431824</v>
      </c>
      <c r="AO41" s="235">
        <v>21961</v>
      </c>
      <c r="AP41" s="235">
        <v>121355</v>
      </c>
      <c r="AQ41" s="226">
        <v>18.096493757982778</v>
      </c>
      <c r="AR41" s="79"/>
      <c r="AS41" s="80">
        <v>11522</v>
      </c>
      <c r="AT41" s="80">
        <v>87193</v>
      </c>
      <c r="AU41" s="81">
        <v>13.214363538357437</v>
      </c>
      <c r="AV41" s="77">
        <v>16965</v>
      </c>
      <c r="AW41" s="77">
        <v>121355</v>
      </c>
      <c r="AX41" s="156">
        <v>13.979646491697912</v>
      </c>
    </row>
    <row r="42" spans="1:50" ht="12.75" customHeight="1">
      <c r="A42" s="56"/>
      <c r="B42" s="5" t="s">
        <v>85</v>
      </c>
      <c r="C42" s="80">
        <v>31041</v>
      </c>
      <c r="D42" s="80">
        <v>266304</v>
      </c>
      <c r="E42" s="81">
        <v>11.656227469358328</v>
      </c>
      <c r="F42" s="128">
        <v>61784</v>
      </c>
      <c r="G42" s="128">
        <v>466080</v>
      </c>
      <c r="H42" s="156">
        <v>13.256093374527978</v>
      </c>
      <c r="I42" s="79"/>
      <c r="J42" s="80">
        <v>19187</v>
      </c>
      <c r="K42" s="80">
        <v>330605</v>
      </c>
      <c r="L42" s="81">
        <v>5.8036024863507816</v>
      </c>
      <c r="M42" s="77">
        <v>41571</v>
      </c>
      <c r="N42" s="77">
        <v>527915</v>
      </c>
      <c r="O42" s="156">
        <v>7.8745631398994149</v>
      </c>
      <c r="P42" s="79"/>
      <c r="Q42" s="80">
        <v>15941</v>
      </c>
      <c r="R42" s="80">
        <v>330605</v>
      </c>
      <c r="S42" s="81">
        <v>4.8217661559867517</v>
      </c>
      <c r="T42" s="77">
        <v>36939</v>
      </c>
      <c r="U42" s="77">
        <v>527915</v>
      </c>
      <c r="V42" s="156">
        <v>6.9971491622704409</v>
      </c>
      <c r="W42" s="79"/>
      <c r="X42" s="80">
        <v>8288</v>
      </c>
      <c r="Y42" s="80">
        <v>263529</v>
      </c>
      <c r="Z42" s="81">
        <v>3.1450049140701783</v>
      </c>
      <c r="AA42" s="77">
        <v>17910</v>
      </c>
      <c r="AB42" s="77">
        <v>395978</v>
      </c>
      <c r="AC42" s="156">
        <v>4.5229785493133461</v>
      </c>
      <c r="AD42" s="79"/>
      <c r="AE42" s="80">
        <v>8105</v>
      </c>
      <c r="AF42" s="80">
        <v>263529</v>
      </c>
      <c r="AG42" s="81">
        <v>3.0755628412812253</v>
      </c>
      <c r="AH42" s="77">
        <v>17664</v>
      </c>
      <c r="AI42" s="77">
        <v>395978</v>
      </c>
      <c r="AJ42" s="156">
        <v>4.4608538858219395</v>
      </c>
      <c r="AL42" s="80">
        <v>17242</v>
      </c>
      <c r="AM42" s="80">
        <v>104720</v>
      </c>
      <c r="AN42" s="81">
        <v>16.464858670741023</v>
      </c>
      <c r="AO42" s="235">
        <v>23556</v>
      </c>
      <c r="AP42" s="235">
        <v>131958</v>
      </c>
      <c r="AQ42" s="226">
        <v>17.851134451871051</v>
      </c>
      <c r="AR42" s="79"/>
      <c r="AS42" s="80">
        <v>12676</v>
      </c>
      <c r="AT42" s="80">
        <v>104720</v>
      </c>
      <c r="AU42" s="81">
        <v>12.104660045836518</v>
      </c>
      <c r="AV42" s="77">
        <v>19217</v>
      </c>
      <c r="AW42" s="77">
        <v>131958</v>
      </c>
      <c r="AX42" s="156">
        <v>14.562967004652997</v>
      </c>
    </row>
    <row r="43" spans="1:50" ht="12.75" customHeight="1">
      <c r="A43" s="56"/>
      <c r="B43" s="5" t="s">
        <v>176</v>
      </c>
      <c r="C43" s="80">
        <v>31726</v>
      </c>
      <c r="D43" s="80">
        <v>264705</v>
      </c>
      <c r="E43" s="81">
        <v>11.985417729170209</v>
      </c>
      <c r="F43" s="128">
        <v>61249</v>
      </c>
      <c r="G43" s="128">
        <v>466833</v>
      </c>
      <c r="H43" s="156">
        <v>13.120109332459359</v>
      </c>
      <c r="I43" s="79"/>
      <c r="J43" s="80">
        <v>19214</v>
      </c>
      <c r="K43" s="80">
        <v>335574</v>
      </c>
      <c r="L43" s="81">
        <v>5.7257117655122265</v>
      </c>
      <c r="M43" s="77">
        <v>48361</v>
      </c>
      <c r="N43" s="77">
        <v>531361</v>
      </c>
      <c r="O43" s="156">
        <v>9.1013454130054718</v>
      </c>
      <c r="P43" s="79"/>
      <c r="Q43" s="80">
        <v>16302</v>
      </c>
      <c r="R43" s="80">
        <v>335574</v>
      </c>
      <c r="S43" s="81">
        <v>4.8579448944197106</v>
      </c>
      <c r="T43" s="77">
        <v>42464</v>
      </c>
      <c r="U43" s="77">
        <v>531361</v>
      </c>
      <c r="V43" s="156">
        <v>7.9915537647663264</v>
      </c>
      <c r="W43" s="79"/>
      <c r="X43" s="80">
        <v>9111</v>
      </c>
      <c r="Y43" s="80">
        <v>277395</v>
      </c>
      <c r="Z43" s="81">
        <v>3.2844860217379548</v>
      </c>
      <c r="AA43" s="77">
        <v>22742</v>
      </c>
      <c r="AB43" s="77">
        <v>410155</v>
      </c>
      <c r="AC43" s="156">
        <v>5.5447330887103661</v>
      </c>
      <c r="AD43" s="79"/>
      <c r="AE43" s="80">
        <v>8866</v>
      </c>
      <c r="AF43" s="80">
        <v>277395</v>
      </c>
      <c r="AG43" s="81">
        <v>3.1961643144252783</v>
      </c>
      <c r="AH43" s="77">
        <v>22532</v>
      </c>
      <c r="AI43" s="77">
        <v>410155</v>
      </c>
      <c r="AJ43" s="156">
        <v>5.493532932671795</v>
      </c>
      <c r="AL43" s="80">
        <v>17384</v>
      </c>
      <c r="AM43" s="80">
        <v>100681</v>
      </c>
      <c r="AN43" s="81">
        <v>17.266415709021562</v>
      </c>
      <c r="AO43" s="235">
        <v>25604</v>
      </c>
      <c r="AP43" s="235">
        <v>121186</v>
      </c>
      <c r="AQ43" s="226">
        <v>21.127853052332778</v>
      </c>
      <c r="AR43" s="79"/>
      <c r="AS43" s="80">
        <v>12813</v>
      </c>
      <c r="AT43" s="80">
        <v>100681</v>
      </c>
      <c r="AU43" s="81">
        <v>12.726333667722809</v>
      </c>
      <c r="AV43" s="77">
        <v>19927</v>
      </c>
      <c r="AW43" s="77">
        <v>121186</v>
      </c>
      <c r="AX43" s="156">
        <v>16.443318535144325</v>
      </c>
    </row>
    <row r="44" spans="1:50" ht="12.75" customHeight="1">
      <c r="A44" s="42"/>
      <c r="B44" s="4" t="s">
        <v>86</v>
      </c>
      <c r="C44" s="80"/>
      <c r="D44" s="80"/>
      <c r="E44" s="87">
        <v>1.1149898867132133</v>
      </c>
      <c r="F44" s="200"/>
      <c r="G44" s="200"/>
      <c r="H44" s="200">
        <v>1.0271791026130215</v>
      </c>
      <c r="I44" s="79"/>
      <c r="J44" s="80"/>
      <c r="K44" s="80"/>
      <c r="L44" s="87">
        <v>1.4938286612263916</v>
      </c>
      <c r="M44" s="240"/>
      <c r="N44" s="240"/>
      <c r="O44" s="200">
        <v>1.8013683026378946</v>
      </c>
      <c r="P44" s="79"/>
      <c r="Q44" s="80"/>
      <c r="R44" s="80"/>
      <c r="S44" s="87">
        <v>1.4970027872055591</v>
      </c>
      <c r="T44" s="240"/>
      <c r="U44" s="240"/>
      <c r="V44" s="200">
        <v>1.7229683388149977</v>
      </c>
      <c r="W44" s="79"/>
      <c r="X44" s="80"/>
      <c r="Y44" s="80"/>
      <c r="Z44" s="87">
        <f>Z43/Z39</f>
        <v>1.5846753872754169</v>
      </c>
      <c r="AA44" s="240"/>
      <c r="AB44" s="240"/>
      <c r="AC44" s="200">
        <v>1.9013929961172873</v>
      </c>
      <c r="AD44" s="79"/>
      <c r="AE44" s="80"/>
      <c r="AF44" s="80"/>
      <c r="AG44" s="87">
        <f>AG43/AG39</f>
        <v>1.5730561525227857</v>
      </c>
      <c r="AH44" s="240"/>
      <c r="AI44" s="240"/>
      <c r="AJ44" s="200">
        <v>1.9041471904468468</v>
      </c>
      <c r="AL44" s="80"/>
      <c r="AM44" s="80"/>
      <c r="AN44" s="87">
        <v>1.0395311986907618</v>
      </c>
      <c r="AO44" s="570"/>
      <c r="AP44" s="570"/>
      <c r="AQ44" s="200">
        <v>1.4562089916905592</v>
      </c>
      <c r="AR44" s="79"/>
      <c r="AS44" s="80"/>
      <c r="AT44" s="80"/>
      <c r="AU44" s="87">
        <v>1.0481447513118605</v>
      </c>
      <c r="AV44" s="240"/>
      <c r="AW44" s="240"/>
      <c r="AX44" s="200">
        <v>1.3268364285795404</v>
      </c>
    </row>
    <row r="45" spans="1:50" ht="12.75" customHeight="1">
      <c r="A45" s="33"/>
      <c r="C45" s="80"/>
      <c r="D45" s="80"/>
      <c r="E45" s="80"/>
      <c r="F45" s="128"/>
      <c r="G45" s="128"/>
      <c r="H45" s="156"/>
      <c r="I45" s="79"/>
      <c r="J45" s="80"/>
      <c r="K45" s="80"/>
      <c r="L45" s="80"/>
      <c r="O45" s="156"/>
      <c r="P45" s="79"/>
      <c r="Q45" s="80"/>
      <c r="R45" s="80"/>
      <c r="S45" s="80"/>
      <c r="V45" s="156"/>
      <c r="W45" s="79"/>
      <c r="X45" s="80"/>
      <c r="Y45" s="80"/>
      <c r="Z45" s="80"/>
      <c r="AA45" s="77"/>
      <c r="AB45" s="77"/>
      <c r="AC45" s="156"/>
      <c r="AD45" s="79"/>
      <c r="AE45" s="80"/>
      <c r="AF45" s="80"/>
      <c r="AG45" s="80"/>
      <c r="AH45" s="77"/>
      <c r="AI45" s="77"/>
      <c r="AJ45" s="156"/>
      <c r="AL45" s="80"/>
      <c r="AM45" s="80"/>
      <c r="AN45" s="80"/>
      <c r="AO45" s="235"/>
      <c r="AP45" s="235"/>
      <c r="AQ45" s="226"/>
      <c r="AR45" s="79"/>
      <c r="AS45" s="80"/>
      <c r="AT45" s="80"/>
      <c r="AU45" s="80"/>
      <c r="AV45" s="77"/>
      <c r="AW45" s="77"/>
      <c r="AX45" s="156"/>
    </row>
    <row r="46" spans="1:50" ht="12.75" customHeight="1">
      <c r="A46" s="56"/>
      <c r="B46" s="43"/>
      <c r="C46" s="80"/>
      <c r="D46" s="80"/>
      <c r="E46" s="136"/>
      <c r="F46" s="128"/>
      <c r="G46" s="128"/>
      <c r="H46" s="156"/>
      <c r="I46" s="79"/>
      <c r="J46" s="80"/>
      <c r="K46" s="136"/>
      <c r="L46" s="136"/>
      <c r="M46" s="136"/>
      <c r="N46" s="136"/>
      <c r="O46" s="156"/>
      <c r="P46" s="79"/>
      <c r="Q46" s="80"/>
      <c r="R46" s="136"/>
      <c r="S46" s="136"/>
      <c r="T46" s="136"/>
      <c r="U46" s="136"/>
      <c r="V46" s="156"/>
      <c r="W46" s="79"/>
      <c r="X46" s="80"/>
      <c r="Y46" s="136"/>
      <c r="Z46" s="136"/>
      <c r="AA46" s="136"/>
      <c r="AB46" s="136"/>
      <c r="AC46" s="156"/>
      <c r="AD46" s="79"/>
      <c r="AE46" s="80"/>
      <c r="AF46" s="136"/>
      <c r="AG46" s="136"/>
      <c r="AH46" s="136"/>
      <c r="AI46" s="136"/>
      <c r="AJ46" s="156"/>
      <c r="AL46" s="80"/>
      <c r="AM46" s="136"/>
      <c r="AN46" s="136"/>
      <c r="AO46" s="136"/>
      <c r="AP46" s="136"/>
      <c r="AQ46" s="226"/>
      <c r="AR46" s="79"/>
      <c r="AS46" s="80"/>
      <c r="AT46" s="136"/>
      <c r="AU46" s="136"/>
      <c r="AV46" s="136"/>
      <c r="AW46" s="136"/>
      <c r="AX46" s="156"/>
    </row>
    <row r="47" spans="1:50" ht="12.75" customHeight="1">
      <c r="A47" s="41" t="s">
        <v>689</v>
      </c>
      <c r="B47" s="5" t="s">
        <v>175</v>
      </c>
      <c r="C47" s="80">
        <v>105921</v>
      </c>
      <c r="D47" s="80">
        <v>1060591</v>
      </c>
      <c r="E47" s="81">
        <v>9.9869789579583461</v>
      </c>
      <c r="F47" s="128">
        <v>145273</v>
      </c>
      <c r="G47" s="128">
        <v>1301458</v>
      </c>
      <c r="H47" s="156">
        <v>11.162327174599564</v>
      </c>
      <c r="I47" s="79"/>
      <c r="J47" s="80">
        <v>37424</v>
      </c>
      <c r="K47" s="80">
        <v>1300354</v>
      </c>
      <c r="L47" s="81">
        <v>2.877985533170198</v>
      </c>
      <c r="M47" s="77">
        <v>56678</v>
      </c>
      <c r="N47" s="77">
        <v>1554239</v>
      </c>
      <c r="O47" s="156">
        <v>3.6466721012662786</v>
      </c>
      <c r="P47" s="79"/>
      <c r="Q47" s="80">
        <v>28925</v>
      </c>
      <c r="R47" s="80">
        <v>1300354</v>
      </c>
      <c r="S47" s="81">
        <v>2.2243942803267416</v>
      </c>
      <c r="T47" s="77">
        <v>50576</v>
      </c>
      <c r="U47" s="77">
        <v>1554239</v>
      </c>
      <c r="V47" s="156">
        <v>3.2540683897392868</v>
      </c>
      <c r="W47" s="79"/>
      <c r="X47" s="80">
        <v>12276</v>
      </c>
      <c r="Y47" s="80">
        <v>1127001</v>
      </c>
      <c r="Z47" s="81">
        <v>1.0892625649844143</v>
      </c>
      <c r="AA47" s="77">
        <v>21279</v>
      </c>
      <c r="AB47" s="77">
        <v>1302705</v>
      </c>
      <c r="AC47" s="156">
        <v>1.6334473269082408</v>
      </c>
      <c r="AD47" s="79"/>
      <c r="AE47" s="80">
        <v>11621</v>
      </c>
      <c r="AF47" s="80">
        <v>1127001</v>
      </c>
      <c r="AG47" s="81">
        <v>1.031143716820127</v>
      </c>
      <c r="AH47" s="77">
        <v>21017</v>
      </c>
      <c r="AI47" s="77">
        <v>1302705</v>
      </c>
      <c r="AJ47" s="156">
        <v>1.6133353291804362</v>
      </c>
      <c r="AL47" s="80">
        <v>29313</v>
      </c>
      <c r="AM47" s="80">
        <v>194410</v>
      </c>
      <c r="AN47" s="81">
        <v>15.077928090118823</v>
      </c>
      <c r="AO47" s="235">
        <v>35342</v>
      </c>
      <c r="AP47" s="235">
        <v>251430</v>
      </c>
      <c r="AQ47" s="226">
        <v>14.056397406832916</v>
      </c>
      <c r="AR47" s="79"/>
      <c r="AS47" s="80">
        <v>20194</v>
      </c>
      <c r="AT47" s="80">
        <v>194410</v>
      </c>
      <c r="AU47" s="81">
        <v>10.387325754848002</v>
      </c>
      <c r="AV47" s="77">
        <v>29507</v>
      </c>
      <c r="AW47" s="77">
        <v>251430</v>
      </c>
      <c r="AX47" s="156">
        <v>11.735671956409337</v>
      </c>
    </row>
    <row r="48" spans="1:50" ht="12.75" customHeight="1">
      <c r="A48" s="56"/>
      <c r="B48" s="5" t="s">
        <v>83</v>
      </c>
      <c r="C48" s="80">
        <v>102605</v>
      </c>
      <c r="D48" s="80">
        <v>1052545</v>
      </c>
      <c r="E48" s="81">
        <v>9.7482767957664507</v>
      </c>
      <c r="F48" s="128">
        <v>145212</v>
      </c>
      <c r="G48" s="128">
        <v>1322787</v>
      </c>
      <c r="H48" s="156">
        <v>10.977731108636538</v>
      </c>
      <c r="I48" s="79"/>
      <c r="J48" s="80">
        <v>47030</v>
      </c>
      <c r="K48" s="80">
        <v>1294377</v>
      </c>
      <c r="L48" s="81">
        <v>3.6334081956029816</v>
      </c>
      <c r="M48" s="77">
        <v>74969</v>
      </c>
      <c r="N48" s="77">
        <v>1555832</v>
      </c>
      <c r="O48" s="156">
        <v>4.8185793838923487</v>
      </c>
      <c r="P48" s="79"/>
      <c r="Q48" s="80">
        <v>38422</v>
      </c>
      <c r="R48" s="80">
        <v>1294377</v>
      </c>
      <c r="S48" s="81">
        <v>2.9683778373688652</v>
      </c>
      <c r="T48" s="77">
        <v>67401</v>
      </c>
      <c r="U48" s="77">
        <v>1555832</v>
      </c>
      <c r="V48" s="156">
        <v>4.3321515433542954</v>
      </c>
      <c r="W48" s="79"/>
      <c r="X48" s="80">
        <v>19747</v>
      </c>
      <c r="Y48" s="80">
        <v>1135604</v>
      </c>
      <c r="Z48" s="81">
        <v>1.7388984188150096</v>
      </c>
      <c r="AA48" s="77">
        <v>31544</v>
      </c>
      <c r="AB48" s="77">
        <v>1310327</v>
      </c>
      <c r="AC48" s="156">
        <v>2.4073380156251072</v>
      </c>
      <c r="AD48" s="79"/>
      <c r="AE48" s="80">
        <v>18812</v>
      </c>
      <c r="AF48" s="80">
        <v>1135604</v>
      </c>
      <c r="AG48" s="81">
        <v>1.65656337948792</v>
      </c>
      <c r="AH48" s="77">
        <v>31136</v>
      </c>
      <c r="AI48" s="77">
        <v>1310327</v>
      </c>
      <c r="AJ48" s="156">
        <v>2.3762007498891498</v>
      </c>
      <c r="AL48" s="80">
        <v>31545</v>
      </c>
      <c r="AM48" s="80">
        <v>172982</v>
      </c>
      <c r="AN48" s="81">
        <v>18.236001433675181</v>
      </c>
      <c r="AO48" s="235">
        <v>43440</v>
      </c>
      <c r="AP48" s="235">
        <v>245462</v>
      </c>
      <c r="AQ48" s="226">
        <v>17.697240306035152</v>
      </c>
      <c r="AR48" s="79"/>
      <c r="AS48" s="80">
        <v>23231</v>
      </c>
      <c r="AT48" s="80">
        <v>172982</v>
      </c>
      <c r="AU48" s="81">
        <v>13.429721011434717</v>
      </c>
      <c r="AV48" s="77">
        <v>36246</v>
      </c>
      <c r="AW48" s="77">
        <v>245462</v>
      </c>
      <c r="AX48" s="156">
        <v>14.766440426624081</v>
      </c>
    </row>
    <row r="49" spans="1:50" ht="12.75" customHeight="1">
      <c r="A49" s="56"/>
      <c r="B49" s="5" t="s">
        <v>84</v>
      </c>
      <c r="C49" s="80">
        <v>109969</v>
      </c>
      <c r="D49" s="80">
        <v>1051018</v>
      </c>
      <c r="E49" s="81">
        <v>10.463093876603445</v>
      </c>
      <c r="F49" s="128">
        <v>157040</v>
      </c>
      <c r="G49" s="128">
        <v>1326069</v>
      </c>
      <c r="H49" s="156">
        <v>11.842521015120631</v>
      </c>
      <c r="I49" s="79"/>
      <c r="J49" s="80">
        <v>58463</v>
      </c>
      <c r="K49" s="80">
        <v>1305719</v>
      </c>
      <c r="L49" s="81">
        <v>4.4774564818310836</v>
      </c>
      <c r="M49" s="77">
        <v>93791</v>
      </c>
      <c r="N49" s="77">
        <v>1540562</v>
      </c>
      <c r="O49" s="156">
        <v>6.0881029130927544</v>
      </c>
      <c r="P49" s="79"/>
      <c r="Q49" s="80">
        <v>48339</v>
      </c>
      <c r="R49" s="80">
        <v>1305719</v>
      </c>
      <c r="S49" s="81">
        <v>3.7020982309363655</v>
      </c>
      <c r="T49" s="77">
        <v>85476</v>
      </c>
      <c r="U49" s="77">
        <v>1540562</v>
      </c>
      <c r="V49" s="156">
        <v>5.5483648175146474</v>
      </c>
      <c r="W49" s="79"/>
      <c r="X49" s="80">
        <v>25870</v>
      </c>
      <c r="Y49" s="80">
        <v>1119704</v>
      </c>
      <c r="Z49" s="81">
        <v>2.3104320427541567</v>
      </c>
      <c r="AA49" s="77">
        <v>40794</v>
      </c>
      <c r="AB49" s="77">
        <v>1255512</v>
      </c>
      <c r="AC49" s="156">
        <v>3.2491923613633324</v>
      </c>
      <c r="AD49" s="79"/>
      <c r="AE49" s="80">
        <v>24785</v>
      </c>
      <c r="AF49" s="80">
        <v>1119704</v>
      </c>
      <c r="AG49" s="81">
        <v>2.2135314333073741</v>
      </c>
      <c r="AH49" s="77">
        <v>40447</v>
      </c>
      <c r="AI49" s="77">
        <v>1255512</v>
      </c>
      <c r="AJ49" s="156">
        <v>3.2215542344477792</v>
      </c>
      <c r="AL49" s="80">
        <v>38992</v>
      </c>
      <c r="AM49" s="80">
        <v>206829</v>
      </c>
      <c r="AN49" s="81">
        <v>18.85228860556305</v>
      </c>
      <c r="AO49" s="235">
        <v>52948</v>
      </c>
      <c r="AP49" s="235">
        <v>285123</v>
      </c>
      <c r="AQ49" s="226">
        <v>18.570231093247475</v>
      </c>
      <c r="AR49" s="79"/>
      <c r="AS49" s="80">
        <v>28754</v>
      </c>
      <c r="AT49" s="80">
        <v>206829</v>
      </c>
      <c r="AU49" s="81">
        <v>13.902305769500408</v>
      </c>
      <c r="AV49" s="77">
        <v>45012</v>
      </c>
      <c r="AW49" s="77">
        <v>285123</v>
      </c>
      <c r="AX49" s="156">
        <v>15.786870929388369</v>
      </c>
    </row>
    <row r="50" spans="1:50" ht="12.75" customHeight="1">
      <c r="A50" s="56"/>
      <c r="B50" s="5" t="s">
        <v>85</v>
      </c>
      <c r="C50" s="80">
        <v>114843</v>
      </c>
      <c r="D50" s="80">
        <v>1039488</v>
      </c>
      <c r="E50" s="81">
        <v>11.048035186553379</v>
      </c>
      <c r="F50" s="128">
        <v>160241</v>
      </c>
      <c r="G50" s="128">
        <v>1339566</v>
      </c>
      <c r="H50" s="156">
        <v>11.9621578929295</v>
      </c>
      <c r="I50" s="79"/>
      <c r="J50" s="80">
        <v>66410</v>
      </c>
      <c r="K50" s="80">
        <v>1308818</v>
      </c>
      <c r="L50" s="81">
        <v>5.0740439083203315</v>
      </c>
      <c r="M50" s="77">
        <v>109787</v>
      </c>
      <c r="N50" s="77">
        <v>1537605</v>
      </c>
      <c r="O50" s="156">
        <v>7.1401302675264455</v>
      </c>
      <c r="P50" s="79"/>
      <c r="Q50" s="80">
        <v>55691</v>
      </c>
      <c r="R50" s="80">
        <v>1308818</v>
      </c>
      <c r="S50" s="81">
        <v>4.2550606730653158</v>
      </c>
      <c r="T50" s="77">
        <v>98123</v>
      </c>
      <c r="U50" s="77">
        <v>1537605</v>
      </c>
      <c r="V50" s="156">
        <v>6.3815479268082509</v>
      </c>
      <c r="W50" s="79"/>
      <c r="X50" s="80">
        <v>30167</v>
      </c>
      <c r="Y50" s="80">
        <v>1101434</v>
      </c>
      <c r="Z50" s="81">
        <v>2.7388840366286131</v>
      </c>
      <c r="AA50" s="77">
        <v>48270</v>
      </c>
      <c r="AB50" s="77">
        <v>1220818</v>
      </c>
      <c r="AC50" s="156">
        <v>3.9539063152738572</v>
      </c>
      <c r="AD50" s="79"/>
      <c r="AE50" s="80">
        <v>28939</v>
      </c>
      <c r="AF50" s="80">
        <v>1101434</v>
      </c>
      <c r="AG50" s="81">
        <v>2.6273930167399953</v>
      </c>
      <c r="AH50" s="77">
        <v>47747</v>
      </c>
      <c r="AI50" s="77">
        <v>1220818</v>
      </c>
      <c r="AJ50" s="156">
        <v>3.9110661867698542</v>
      </c>
      <c r="AL50" s="80">
        <v>42787</v>
      </c>
      <c r="AM50" s="80">
        <v>236099</v>
      </c>
      <c r="AN50" s="81">
        <v>18.122482517926802</v>
      </c>
      <c r="AO50" s="235">
        <v>61404</v>
      </c>
      <c r="AP50" s="235">
        <v>316881</v>
      </c>
      <c r="AQ50" s="226">
        <v>19.377621252141971</v>
      </c>
      <c r="AR50" s="79"/>
      <c r="AS50" s="80">
        <v>31651</v>
      </c>
      <c r="AT50" s="80">
        <v>236099</v>
      </c>
      <c r="AU50" s="81">
        <v>13.405817051321693</v>
      </c>
      <c r="AV50" s="77">
        <v>50321</v>
      </c>
      <c r="AW50" s="77">
        <v>316881</v>
      </c>
      <c r="AX50" s="156">
        <v>15.880093789151131</v>
      </c>
    </row>
    <row r="51" spans="1:50" ht="12.75" customHeight="1">
      <c r="A51" s="56"/>
      <c r="B51" s="5" t="s">
        <v>176</v>
      </c>
      <c r="C51" s="80">
        <v>112469</v>
      </c>
      <c r="D51" s="80">
        <v>1037344</v>
      </c>
      <c r="E51" s="81">
        <v>10.842015763334054</v>
      </c>
      <c r="F51" s="128">
        <v>150837</v>
      </c>
      <c r="G51" s="128">
        <v>1302013</v>
      </c>
      <c r="H51" s="156">
        <v>11.584907370356518</v>
      </c>
      <c r="I51" s="79"/>
      <c r="J51" s="80">
        <v>68466</v>
      </c>
      <c r="K51" s="80">
        <v>1329706</v>
      </c>
      <c r="L51" s="81">
        <v>5.1489577395303927</v>
      </c>
      <c r="M51" s="77">
        <v>125954</v>
      </c>
      <c r="N51" s="77">
        <v>1508116</v>
      </c>
      <c r="O51" s="156">
        <v>8.3517448259948175</v>
      </c>
      <c r="P51" s="79"/>
      <c r="Q51" s="80">
        <v>59401</v>
      </c>
      <c r="R51" s="80">
        <v>1329706</v>
      </c>
      <c r="S51" s="81">
        <v>4.4672280940298084</v>
      </c>
      <c r="T51" s="77">
        <v>117168</v>
      </c>
      <c r="U51" s="77">
        <v>1508116</v>
      </c>
      <c r="V51" s="156">
        <v>7.7691636452368389</v>
      </c>
      <c r="W51" s="79"/>
      <c r="X51" s="80">
        <v>32464</v>
      </c>
      <c r="Y51" s="80">
        <v>1150248</v>
      </c>
      <c r="Z51" s="81">
        <v>2.8223478762840712</v>
      </c>
      <c r="AA51" s="77">
        <v>59439</v>
      </c>
      <c r="AB51" s="77">
        <v>1244358</v>
      </c>
      <c r="AC51" s="156">
        <v>4.7766800229515942</v>
      </c>
      <c r="AD51" s="79"/>
      <c r="AE51" s="80">
        <v>31769</v>
      </c>
      <c r="AF51" s="80">
        <v>1150248</v>
      </c>
      <c r="AG51" s="81">
        <v>2.7619261237576591</v>
      </c>
      <c r="AH51" s="77">
        <v>59072</v>
      </c>
      <c r="AI51" s="77">
        <v>1244358</v>
      </c>
      <c r="AJ51" s="156">
        <v>4.747186902804498</v>
      </c>
      <c r="AL51" s="80">
        <v>43617</v>
      </c>
      <c r="AM51" s="80">
        <v>200766</v>
      </c>
      <c r="AN51" s="81">
        <v>21.725292131137742</v>
      </c>
      <c r="AO51" s="235">
        <v>66449</v>
      </c>
      <c r="AP51" s="235">
        <v>263749</v>
      </c>
      <c r="AQ51" s="226">
        <v>25.194029171674586</v>
      </c>
      <c r="AR51" s="79"/>
      <c r="AS51" s="80">
        <v>34528</v>
      </c>
      <c r="AT51" s="80">
        <v>200766</v>
      </c>
      <c r="AU51" s="81">
        <v>17.19813115766614</v>
      </c>
      <c r="AV51" s="77">
        <v>58062</v>
      </c>
      <c r="AW51" s="77">
        <v>263749</v>
      </c>
      <c r="AX51" s="156">
        <v>22.014111901846071</v>
      </c>
    </row>
    <row r="52" spans="1:50" ht="12.75" customHeight="1">
      <c r="A52" s="42"/>
      <c r="B52" s="4" t="s">
        <v>86</v>
      </c>
      <c r="C52" s="122"/>
      <c r="D52" s="80"/>
      <c r="E52" s="87">
        <v>1.0856151603978652</v>
      </c>
      <c r="F52" s="200"/>
      <c r="G52" s="200"/>
      <c r="H52" s="200">
        <v>1.0378577145381078</v>
      </c>
      <c r="I52" s="79"/>
      <c r="J52" s="122"/>
      <c r="K52" s="80"/>
      <c r="L52" s="87">
        <v>1.7890839547962016</v>
      </c>
      <c r="M52" s="240"/>
      <c r="N52" s="240"/>
      <c r="O52" s="200">
        <v>2.2902373983925615</v>
      </c>
      <c r="P52" s="79"/>
      <c r="Q52" s="122"/>
      <c r="R52" s="80"/>
      <c r="S52" s="87">
        <v>2.0082896874620704</v>
      </c>
      <c r="T52" s="240"/>
      <c r="U52" s="240"/>
      <c r="V52" s="200">
        <v>2.3875231601568454</v>
      </c>
      <c r="W52" s="79"/>
      <c r="X52" s="122"/>
      <c r="Y52" s="80"/>
      <c r="Z52" s="87">
        <f>Z51/Z47</f>
        <v>2.5910629512219168</v>
      </c>
      <c r="AA52" s="240"/>
      <c r="AB52" s="240"/>
      <c r="AC52" s="200">
        <v>2.9242938809620549</v>
      </c>
      <c r="AD52" s="79"/>
      <c r="AE52" s="122"/>
      <c r="AF52" s="80"/>
      <c r="AG52" s="87">
        <f>AG51/AG47</f>
        <v>2.6785074463479956</v>
      </c>
      <c r="AH52" s="240"/>
      <c r="AI52" s="240"/>
      <c r="AJ52" s="200">
        <v>2.9424675806337408</v>
      </c>
      <c r="AL52" s="79"/>
      <c r="AM52" s="80"/>
      <c r="AN52" s="87">
        <v>1.4408672067732706</v>
      </c>
      <c r="AO52" s="570"/>
      <c r="AP52" s="570"/>
      <c r="AQ52" s="200">
        <v>1.7923532212761419</v>
      </c>
      <c r="AR52" s="79"/>
      <c r="AS52" s="122"/>
      <c r="AT52" s="80"/>
      <c r="AU52" s="87">
        <v>1.6556842024174876</v>
      </c>
      <c r="AV52" s="240"/>
      <c r="AW52" s="240"/>
      <c r="AX52" s="200">
        <v>1.8758288390826443</v>
      </c>
    </row>
    <row r="53" spans="1:50">
      <c r="A53" s="571"/>
      <c r="B53" s="126"/>
      <c r="AL53" s="228"/>
      <c r="AM53" s="228"/>
      <c r="AN53" s="228"/>
      <c r="AO53" s="228"/>
      <c r="AP53" s="228"/>
      <c r="AQ53" s="228"/>
    </row>
    <row r="54" spans="1:50">
      <c r="A54" s="515" t="s">
        <v>743</v>
      </c>
      <c r="AL54" s="228"/>
      <c r="AM54" s="228"/>
      <c r="AN54" s="228"/>
      <c r="AO54" s="228"/>
      <c r="AP54" s="228"/>
      <c r="AQ54" s="228"/>
    </row>
    <row r="55" spans="1:50" s="228" customFormat="1" ht="12.75" customHeight="1">
      <c r="A55" s="41" t="s">
        <v>691</v>
      </c>
      <c r="B55" s="389" t="s">
        <v>175</v>
      </c>
      <c r="C55" s="77">
        <v>63547</v>
      </c>
      <c r="D55" s="77">
        <v>623010</v>
      </c>
      <c r="E55" s="82">
        <v>10.199996789778655</v>
      </c>
      <c r="F55" s="128">
        <v>114287</v>
      </c>
      <c r="G55" s="128">
        <v>823703</v>
      </c>
      <c r="H55" s="156">
        <v>13.874782536909541</v>
      </c>
      <c r="I55" s="82"/>
      <c r="J55" s="80">
        <v>24501</v>
      </c>
      <c r="K55" s="80">
        <v>753150</v>
      </c>
      <c r="L55" s="357">
        <v>3.2531368253335988</v>
      </c>
      <c r="M55" s="77">
        <v>42997</v>
      </c>
      <c r="N55" s="77">
        <v>952256</v>
      </c>
      <c r="O55" s="82">
        <v>4.5152774043954569</v>
      </c>
      <c r="P55" s="82"/>
      <c r="Q55" s="80">
        <v>19100</v>
      </c>
      <c r="R55" s="80">
        <v>753150</v>
      </c>
      <c r="S55" s="357">
        <v>2.5360154019783576</v>
      </c>
      <c r="T55" s="77">
        <v>35558</v>
      </c>
      <c r="U55" s="77">
        <v>952256</v>
      </c>
      <c r="V55" s="82">
        <v>3.7340799112843603</v>
      </c>
      <c r="W55" s="82"/>
      <c r="X55" s="80">
        <v>7988</v>
      </c>
      <c r="Y55" s="80">
        <v>651989</v>
      </c>
      <c r="Z55" s="357">
        <v>1.225174044347374</v>
      </c>
      <c r="AA55" s="77">
        <v>15490</v>
      </c>
      <c r="AB55" s="77">
        <v>789028</v>
      </c>
      <c r="AC55" s="82">
        <v>1.963174944361924</v>
      </c>
      <c r="AD55" s="82"/>
      <c r="AE55" s="80">
        <v>7601</v>
      </c>
      <c r="AF55" s="80">
        <v>651989</v>
      </c>
      <c r="AG55" s="357">
        <v>1.16581721470761</v>
      </c>
      <c r="AH55" s="77">
        <v>14951</v>
      </c>
      <c r="AI55" s="77">
        <v>789028</v>
      </c>
      <c r="AJ55" s="82">
        <v>1.8948630466852887</v>
      </c>
      <c r="AL55" s="235">
        <v>16995</v>
      </c>
      <c r="AM55" s="235">
        <v>103665</v>
      </c>
      <c r="AN55" s="233">
        <v>16.394154246852843</v>
      </c>
      <c r="AO55" s="235">
        <v>27515</v>
      </c>
      <c r="AP55" s="235">
        <v>163287</v>
      </c>
      <c r="AQ55" s="233">
        <v>16.85069846344167</v>
      </c>
      <c r="AR55" s="82"/>
      <c r="AS55" s="77">
        <v>11871</v>
      </c>
      <c r="AT55" s="77">
        <v>103665</v>
      </c>
      <c r="AU55" s="82">
        <v>11.451309506583707</v>
      </c>
      <c r="AV55" s="77">
        <v>20648</v>
      </c>
      <c r="AW55" s="77">
        <v>163287</v>
      </c>
      <c r="AX55" s="82">
        <v>12.645219766423537</v>
      </c>
    </row>
    <row r="56" spans="1:50" s="228" customFormat="1" ht="12.75" customHeight="1">
      <c r="A56" s="56"/>
      <c r="B56" s="389" t="s">
        <v>83</v>
      </c>
      <c r="C56" s="77">
        <v>61885</v>
      </c>
      <c r="D56" s="77">
        <v>603908</v>
      </c>
      <c r="E56" s="82">
        <v>10.247421792723395</v>
      </c>
      <c r="F56" s="128">
        <v>104751</v>
      </c>
      <c r="G56" s="128">
        <v>807842</v>
      </c>
      <c r="H56" s="156">
        <v>12.966768254188318</v>
      </c>
      <c r="I56" s="82"/>
      <c r="J56" s="80">
        <v>26256</v>
      </c>
      <c r="K56" s="80">
        <v>755212</v>
      </c>
      <c r="L56" s="357">
        <v>3.4766396720391093</v>
      </c>
      <c r="M56" s="77">
        <v>48215</v>
      </c>
      <c r="N56" s="77">
        <v>949548</v>
      </c>
      <c r="O56" s="82">
        <v>5.0776790641442036</v>
      </c>
      <c r="P56" s="82"/>
      <c r="Q56" s="80">
        <v>21429</v>
      </c>
      <c r="R56" s="80">
        <v>755212</v>
      </c>
      <c r="S56" s="357">
        <v>2.8374813959523948</v>
      </c>
      <c r="T56" s="77">
        <v>43069</v>
      </c>
      <c r="U56" s="77">
        <v>949548</v>
      </c>
      <c r="V56" s="82">
        <v>4.5357370032899862</v>
      </c>
      <c r="W56" s="82"/>
      <c r="X56" s="80">
        <v>10906</v>
      </c>
      <c r="Y56" s="80">
        <v>657150</v>
      </c>
      <c r="Z56" s="357">
        <v>1.6595906566232974</v>
      </c>
      <c r="AA56" s="77">
        <v>19152</v>
      </c>
      <c r="AB56" s="77">
        <v>801295</v>
      </c>
      <c r="AC56" s="82">
        <v>2.3901309754834359</v>
      </c>
      <c r="AD56" s="82"/>
      <c r="AE56" s="80">
        <v>10395</v>
      </c>
      <c r="AF56" s="80">
        <v>657150</v>
      </c>
      <c r="AG56" s="357">
        <v>1.5818306322757361</v>
      </c>
      <c r="AH56" s="77">
        <v>18753</v>
      </c>
      <c r="AI56" s="77">
        <v>801295</v>
      </c>
      <c r="AJ56" s="82">
        <v>2.3403365801608644</v>
      </c>
      <c r="AL56" s="235">
        <v>19233</v>
      </c>
      <c r="AM56" s="235">
        <v>110824</v>
      </c>
      <c r="AN56" s="233">
        <v>17.354544142063091</v>
      </c>
      <c r="AO56" s="235">
        <v>28933</v>
      </c>
      <c r="AP56" s="235">
        <v>148307</v>
      </c>
      <c r="AQ56" s="233">
        <v>19.50885662848011</v>
      </c>
      <c r="AR56" s="82"/>
      <c r="AS56" s="77">
        <v>14084</v>
      </c>
      <c r="AT56" s="77">
        <v>110824</v>
      </c>
      <c r="AU56" s="82">
        <v>12.708438605356239</v>
      </c>
      <c r="AV56" s="77">
        <v>24198</v>
      </c>
      <c r="AW56" s="77">
        <v>148307</v>
      </c>
      <c r="AX56" s="82">
        <v>16.316155002798251</v>
      </c>
    </row>
    <row r="57" spans="1:50" s="228" customFormat="1" ht="12.75" customHeight="1">
      <c r="A57" s="56"/>
      <c r="B57" s="389" t="s">
        <v>84</v>
      </c>
      <c r="C57" s="77">
        <v>61270</v>
      </c>
      <c r="D57" s="77">
        <v>618654</v>
      </c>
      <c r="E57" s="82">
        <v>9.9037588054065768</v>
      </c>
      <c r="F57" s="128">
        <v>101656</v>
      </c>
      <c r="G57" s="128">
        <v>798374</v>
      </c>
      <c r="H57" s="156">
        <v>12.732879577741759</v>
      </c>
      <c r="I57" s="82"/>
      <c r="J57" s="80">
        <v>30246</v>
      </c>
      <c r="K57" s="80">
        <v>754913</v>
      </c>
      <c r="L57" s="357">
        <v>4.0065543976590678</v>
      </c>
      <c r="M57" s="77">
        <v>52163</v>
      </c>
      <c r="N57" s="77">
        <v>943591</v>
      </c>
      <c r="O57" s="82">
        <v>5.5281366609049893</v>
      </c>
      <c r="P57" s="82"/>
      <c r="Q57" s="80">
        <v>24391</v>
      </c>
      <c r="R57" s="80">
        <v>754913</v>
      </c>
      <c r="S57" s="357">
        <v>3.2309683367487381</v>
      </c>
      <c r="T57" s="77">
        <v>46847</v>
      </c>
      <c r="U57" s="77">
        <v>943591</v>
      </c>
      <c r="V57" s="82">
        <v>4.9647569762746784</v>
      </c>
      <c r="W57" s="82"/>
      <c r="X57" s="80">
        <v>12601</v>
      </c>
      <c r="Y57" s="80">
        <v>659667</v>
      </c>
      <c r="Z57" s="357">
        <v>1.910206210102976</v>
      </c>
      <c r="AA57" s="77">
        <v>22345</v>
      </c>
      <c r="AB57" s="77">
        <v>799601</v>
      </c>
      <c r="AC57" s="82">
        <v>2.7945187662346593</v>
      </c>
      <c r="AD57" s="82"/>
      <c r="AE57" s="80">
        <v>12013</v>
      </c>
      <c r="AF57" s="80">
        <v>659667</v>
      </c>
      <c r="AG57" s="357">
        <v>1.8210703279078686</v>
      </c>
      <c r="AH57" s="77">
        <v>22077</v>
      </c>
      <c r="AI57" s="77">
        <v>799601</v>
      </c>
      <c r="AJ57" s="82">
        <v>2.761002049772324</v>
      </c>
      <c r="AL57" s="235">
        <v>20691</v>
      </c>
      <c r="AM57" s="235">
        <v>100239</v>
      </c>
      <c r="AN57" s="233">
        <v>20.641666417262741</v>
      </c>
      <c r="AO57" s="235">
        <v>29735</v>
      </c>
      <c r="AP57" s="235">
        <v>144002</v>
      </c>
      <c r="AQ57" s="233">
        <v>20.649018763628284</v>
      </c>
      <c r="AR57" s="82"/>
      <c r="AS57" s="77">
        <v>15002</v>
      </c>
      <c r="AT57" s="77">
        <v>100239</v>
      </c>
      <c r="AU57" s="82">
        <v>14.966230708606432</v>
      </c>
      <c r="AV57" s="77">
        <v>24747</v>
      </c>
      <c r="AW57" s="77">
        <v>144002</v>
      </c>
      <c r="AX57" s="82">
        <v>17.185177983639115</v>
      </c>
    </row>
    <row r="58" spans="1:50" s="228" customFormat="1" ht="12.75" customHeight="1">
      <c r="A58" s="56"/>
      <c r="B58" s="389" t="s">
        <v>85</v>
      </c>
      <c r="C58" s="77">
        <v>60041</v>
      </c>
      <c r="D58" s="77">
        <v>605486</v>
      </c>
      <c r="E58" s="82">
        <v>9.9161665174752187</v>
      </c>
      <c r="F58" s="128">
        <v>92171</v>
      </c>
      <c r="G58" s="128">
        <v>794380</v>
      </c>
      <c r="H58" s="156">
        <v>11.602885269014829</v>
      </c>
      <c r="I58" s="82"/>
      <c r="J58" s="80">
        <v>31401</v>
      </c>
      <c r="K58" s="80">
        <v>753952</v>
      </c>
      <c r="L58" s="357">
        <v>4.1648539960103568</v>
      </c>
      <c r="M58" s="77">
        <v>54947</v>
      </c>
      <c r="N58" s="77">
        <v>943637</v>
      </c>
      <c r="O58" s="82">
        <v>5.8228958805133759</v>
      </c>
      <c r="P58" s="82"/>
      <c r="Q58" s="80">
        <v>26510</v>
      </c>
      <c r="R58" s="80">
        <v>753952</v>
      </c>
      <c r="S58" s="357">
        <v>3.5161389584482832</v>
      </c>
      <c r="T58" s="77">
        <v>48926</v>
      </c>
      <c r="U58" s="77">
        <v>943637</v>
      </c>
      <c r="V58" s="82">
        <v>5.1848327269914174</v>
      </c>
      <c r="W58" s="82"/>
      <c r="X58" s="80">
        <v>14446</v>
      </c>
      <c r="Y58" s="80">
        <v>662056</v>
      </c>
      <c r="Z58" s="357">
        <v>2.1819906473168431</v>
      </c>
      <c r="AA58" s="77">
        <v>26034</v>
      </c>
      <c r="AB58" s="77">
        <v>822044</v>
      </c>
      <c r="AC58" s="82">
        <v>3.1669837624263417</v>
      </c>
      <c r="AD58" s="82"/>
      <c r="AE58" s="80">
        <v>13981</v>
      </c>
      <c r="AF58" s="80">
        <v>662056</v>
      </c>
      <c r="AG58" s="357">
        <v>2.1117548968667301</v>
      </c>
      <c r="AH58" s="77">
        <v>25641</v>
      </c>
      <c r="AI58" s="77">
        <v>822044</v>
      </c>
      <c r="AJ58" s="82">
        <v>3.1191761024957301</v>
      </c>
      <c r="AL58" s="235">
        <v>16949</v>
      </c>
      <c r="AM58" s="235">
        <v>80625</v>
      </c>
      <c r="AN58" s="233">
        <v>21.02201550387597</v>
      </c>
      <c r="AO58" s="235">
        <v>28895</v>
      </c>
      <c r="AP58" s="235">
        <v>121491</v>
      </c>
      <c r="AQ58" s="233">
        <v>23.783654756319397</v>
      </c>
      <c r="AR58" s="82"/>
      <c r="AS58" s="77">
        <v>13397</v>
      </c>
      <c r="AT58" s="77">
        <v>80625</v>
      </c>
      <c r="AU58" s="82">
        <v>16.61643410852713</v>
      </c>
      <c r="AV58" s="77">
        <v>23262</v>
      </c>
      <c r="AW58" s="77">
        <v>121491</v>
      </c>
      <c r="AX58" s="82">
        <v>19.147097315850555</v>
      </c>
    </row>
    <row r="59" spans="1:50" s="228" customFormat="1" ht="12.75" customHeight="1">
      <c r="A59" s="56"/>
      <c r="B59" s="389" t="s">
        <v>176</v>
      </c>
      <c r="C59" s="77">
        <v>59649</v>
      </c>
      <c r="D59" s="77">
        <v>594124</v>
      </c>
      <c r="E59" s="82">
        <v>10.03982333654254</v>
      </c>
      <c r="F59" s="128">
        <v>92950</v>
      </c>
      <c r="G59" s="128">
        <v>801785</v>
      </c>
      <c r="H59" s="156">
        <v>11.592883378960694</v>
      </c>
      <c r="I59" s="82"/>
      <c r="J59" s="80">
        <v>39813</v>
      </c>
      <c r="K59" s="80">
        <v>736337</v>
      </c>
      <c r="L59" s="357">
        <v>5.4068992866038235</v>
      </c>
      <c r="M59" s="77">
        <v>72673</v>
      </c>
      <c r="N59" s="77">
        <v>934807</v>
      </c>
      <c r="O59" s="82">
        <v>7.7741180799887042</v>
      </c>
      <c r="P59" s="82"/>
      <c r="Q59" s="80">
        <v>34907</v>
      </c>
      <c r="R59" s="80">
        <v>736337</v>
      </c>
      <c r="S59" s="357">
        <v>4.7406282721091024</v>
      </c>
      <c r="T59" s="77">
        <v>67939</v>
      </c>
      <c r="U59" s="77">
        <v>934807</v>
      </c>
      <c r="V59" s="82">
        <v>7.2677033869023226</v>
      </c>
      <c r="W59" s="82"/>
      <c r="X59" s="80">
        <v>17905</v>
      </c>
      <c r="Y59" s="80">
        <v>635821</v>
      </c>
      <c r="Z59" s="357">
        <v>2.8160441382087096</v>
      </c>
      <c r="AA59" s="77">
        <v>34283</v>
      </c>
      <c r="AB59" s="77">
        <v>801540</v>
      </c>
      <c r="AC59" s="82">
        <v>4.2771415026074813</v>
      </c>
      <c r="AD59" s="82"/>
      <c r="AE59" s="80">
        <v>17389</v>
      </c>
      <c r="AF59" s="80">
        <v>635821</v>
      </c>
      <c r="AG59" s="357">
        <v>2.7348892219665597</v>
      </c>
      <c r="AH59" s="77">
        <v>33751</v>
      </c>
      <c r="AI59" s="77">
        <v>801540</v>
      </c>
      <c r="AJ59" s="82">
        <v>4.2107692691568728</v>
      </c>
      <c r="AL59" s="235">
        <v>27103</v>
      </c>
      <c r="AM59" s="235">
        <v>110572</v>
      </c>
      <c r="AN59" s="233">
        <v>24.511630430850488</v>
      </c>
      <c r="AO59" s="235">
        <v>38433</v>
      </c>
      <c r="AP59" s="235">
        <v>133208</v>
      </c>
      <c r="AQ59" s="233">
        <v>28.851870758513005</v>
      </c>
      <c r="AR59" s="82"/>
      <c r="AS59" s="77">
        <v>21746</v>
      </c>
      <c r="AT59" s="77">
        <v>110572</v>
      </c>
      <c r="AU59" s="82">
        <v>19.666823427269108</v>
      </c>
      <c r="AV59" s="77">
        <v>34210</v>
      </c>
      <c r="AW59" s="77">
        <v>133208</v>
      </c>
      <c r="AX59" s="82">
        <v>25.681640742297763</v>
      </c>
    </row>
    <row r="60" spans="1:50" s="228" customFormat="1" ht="12.75" customHeight="1">
      <c r="A60" s="42"/>
      <c r="B60" s="4" t="s">
        <v>86</v>
      </c>
      <c r="C60" s="77"/>
      <c r="D60" s="77"/>
      <c r="E60" s="88">
        <v>0.98429671532871221</v>
      </c>
      <c r="F60" s="200"/>
      <c r="G60" s="200"/>
      <c r="H60" s="200">
        <v>0.8355362217837603</v>
      </c>
      <c r="I60" s="88"/>
      <c r="J60" s="80"/>
      <c r="K60" s="80"/>
      <c r="L60" s="391">
        <v>1.6620571395884534</v>
      </c>
      <c r="M60" s="240"/>
      <c r="N60" s="240"/>
      <c r="O60" s="96">
        <v>1.7217365365903954</v>
      </c>
      <c r="P60" s="88"/>
      <c r="Q60" s="80"/>
      <c r="R60" s="80"/>
      <c r="S60" s="391">
        <v>1.869321561852864</v>
      </c>
      <c r="T60" s="240"/>
      <c r="U60" s="240"/>
      <c r="V60" s="96">
        <v>1.9463170471899596</v>
      </c>
      <c r="W60" s="88"/>
      <c r="X60" s="80"/>
      <c r="Y60" s="80"/>
      <c r="Z60" s="391">
        <f>Z59/Z55</f>
        <v>2.2984849795024518</v>
      </c>
      <c r="AA60" s="240"/>
      <c r="AB60" s="240"/>
      <c r="AC60" s="96">
        <v>2.1786858654095389</v>
      </c>
      <c r="AD60" s="88"/>
      <c r="AE60" s="80"/>
      <c r="AF60" s="80"/>
      <c r="AG60" s="391">
        <f>AG59/AG55</f>
        <v>2.345898814551711</v>
      </c>
      <c r="AH60" s="240"/>
      <c r="AI60" s="240"/>
      <c r="AJ60" s="96">
        <v>2.222202431211497</v>
      </c>
      <c r="AL60" s="570"/>
      <c r="AM60" s="570"/>
      <c r="AN60" s="96">
        <v>1.495144553465205</v>
      </c>
      <c r="AO60" s="570"/>
      <c r="AP60" s="570"/>
      <c r="AQ60" s="96">
        <v>1.7122062222588816</v>
      </c>
      <c r="AR60" s="96"/>
      <c r="AS60" s="240"/>
      <c r="AT60" s="240"/>
      <c r="AU60" s="96">
        <v>1.7174300822069346</v>
      </c>
      <c r="AV60" s="240"/>
      <c r="AW60" s="240"/>
      <c r="AX60" s="96">
        <v>2.0309366872760433</v>
      </c>
    </row>
    <row r="61" spans="1:50" s="228" customFormat="1" ht="12.75" customHeight="1">
      <c r="A61" s="33"/>
      <c r="B61" s="389"/>
      <c r="C61" s="77"/>
      <c r="D61" s="77"/>
      <c r="E61" s="77"/>
      <c r="F61" s="128"/>
      <c r="G61" s="128"/>
      <c r="H61" s="156"/>
      <c r="I61" s="77"/>
      <c r="J61" s="80"/>
      <c r="K61" s="80"/>
      <c r="L61" s="357"/>
      <c r="M61" s="77"/>
      <c r="N61" s="77"/>
      <c r="O61" s="77"/>
      <c r="P61" s="77"/>
      <c r="Q61" s="80"/>
      <c r="R61" s="80"/>
      <c r="S61" s="357"/>
      <c r="T61" s="77"/>
      <c r="U61" s="77"/>
      <c r="V61" s="77"/>
      <c r="W61" s="77"/>
      <c r="X61" s="80"/>
      <c r="Y61" s="80"/>
      <c r="Z61" s="357"/>
      <c r="AA61" s="77"/>
      <c r="AB61" s="77"/>
      <c r="AC61" s="77"/>
      <c r="AD61" s="77"/>
      <c r="AE61" s="80"/>
      <c r="AF61" s="80"/>
      <c r="AG61" s="357"/>
      <c r="AH61" s="77"/>
      <c r="AI61" s="77"/>
      <c r="AJ61" s="77"/>
      <c r="AL61" s="235"/>
      <c r="AM61" s="235"/>
      <c r="AN61" s="235"/>
      <c r="AO61" s="235"/>
      <c r="AP61" s="235"/>
      <c r="AQ61" s="235"/>
      <c r="AR61" s="77"/>
      <c r="AS61" s="77"/>
      <c r="AT61" s="77"/>
      <c r="AU61" s="77"/>
      <c r="AV61" s="77"/>
      <c r="AW61" s="77"/>
      <c r="AX61" s="77"/>
    </row>
    <row r="62" spans="1:50" s="228" customFormat="1" ht="12.75" customHeight="1">
      <c r="A62" s="56"/>
      <c r="B62" s="43"/>
      <c r="C62" s="77"/>
      <c r="D62" s="77"/>
      <c r="E62" s="77"/>
      <c r="F62" s="128"/>
      <c r="G62" s="128"/>
      <c r="H62" s="156"/>
      <c r="I62" s="77"/>
      <c r="J62" s="80"/>
      <c r="K62" s="80"/>
      <c r="L62" s="346"/>
      <c r="M62" s="77"/>
      <c r="N62" s="77"/>
      <c r="O62" s="77"/>
      <c r="P62" s="77"/>
      <c r="Q62" s="80"/>
      <c r="R62" s="80"/>
      <c r="S62" s="346"/>
      <c r="T62" s="77"/>
      <c r="U62" s="77"/>
      <c r="V62" s="77"/>
      <c r="W62" s="77"/>
      <c r="X62" s="80"/>
      <c r="Y62" s="80"/>
      <c r="Z62" s="346"/>
      <c r="AA62" s="77"/>
      <c r="AB62" s="77"/>
      <c r="AC62" s="77"/>
      <c r="AD62" s="77"/>
      <c r="AE62" s="80"/>
      <c r="AF62" s="80"/>
      <c r="AG62" s="346"/>
      <c r="AH62" s="77"/>
      <c r="AI62" s="77"/>
      <c r="AJ62" s="77"/>
      <c r="AL62" s="235"/>
      <c r="AM62" s="235"/>
      <c r="AN62" s="235"/>
      <c r="AO62" s="235"/>
      <c r="AP62" s="235"/>
      <c r="AQ62" s="235"/>
      <c r="AR62" s="77"/>
      <c r="AS62" s="77"/>
      <c r="AT62" s="77"/>
      <c r="AU62" s="77"/>
      <c r="AV62" s="77"/>
      <c r="AW62" s="77"/>
      <c r="AX62" s="77"/>
    </row>
    <row r="63" spans="1:50" s="228" customFormat="1" ht="12.75" customHeight="1">
      <c r="A63" s="41" t="s">
        <v>692</v>
      </c>
      <c r="B63" s="389" t="s">
        <v>175</v>
      </c>
      <c r="C63" s="77">
        <v>20922</v>
      </c>
      <c r="D63" s="77">
        <v>185069</v>
      </c>
      <c r="E63" s="82">
        <v>11.304972739897011</v>
      </c>
      <c r="F63" s="128">
        <v>34604</v>
      </c>
      <c r="G63" s="128">
        <v>245862</v>
      </c>
      <c r="H63" s="156">
        <v>14.074562152752357</v>
      </c>
      <c r="I63" s="82"/>
      <c r="J63" s="80">
        <v>8528</v>
      </c>
      <c r="K63" s="80">
        <v>236983</v>
      </c>
      <c r="L63" s="357">
        <v>3.5985703615871181</v>
      </c>
      <c r="M63" s="77">
        <v>14573</v>
      </c>
      <c r="N63" s="77">
        <v>292163</v>
      </c>
      <c r="O63" s="82">
        <v>4.987969044677115</v>
      </c>
      <c r="P63" s="82"/>
      <c r="Q63" s="80">
        <v>7257</v>
      </c>
      <c r="R63" s="80">
        <v>236983</v>
      </c>
      <c r="S63" s="357">
        <v>3.0622449711582687</v>
      </c>
      <c r="T63" s="77">
        <v>12640</v>
      </c>
      <c r="U63" s="77">
        <v>292163</v>
      </c>
      <c r="V63" s="82">
        <v>4.3263520705907315</v>
      </c>
      <c r="W63" s="82"/>
      <c r="X63" s="80">
        <v>4050</v>
      </c>
      <c r="Y63" s="80">
        <v>205609</v>
      </c>
      <c r="Z63" s="357">
        <v>1.96975813315565</v>
      </c>
      <c r="AA63" s="77">
        <v>7022</v>
      </c>
      <c r="AB63" s="77">
        <v>238481</v>
      </c>
      <c r="AC63" s="82">
        <v>2.9444693707255505</v>
      </c>
      <c r="AD63" s="82"/>
      <c r="AE63" s="80">
        <v>3979</v>
      </c>
      <c r="AF63" s="80">
        <v>205609</v>
      </c>
      <c r="AG63" s="357">
        <v>1.9352265708213161</v>
      </c>
      <c r="AH63" s="77">
        <v>6893</v>
      </c>
      <c r="AI63" s="77">
        <v>238481</v>
      </c>
      <c r="AJ63" s="82">
        <v>2.8903770111665077</v>
      </c>
      <c r="AL63" s="235">
        <v>6295</v>
      </c>
      <c r="AM63" s="235">
        <v>40416</v>
      </c>
      <c r="AN63" s="233">
        <v>15.57551464766429</v>
      </c>
      <c r="AO63" s="235">
        <v>7559</v>
      </c>
      <c r="AP63" s="235">
        <v>53685</v>
      </c>
      <c r="AQ63" s="233">
        <v>14.080283133091179</v>
      </c>
      <c r="AR63" s="82"/>
      <c r="AS63" s="77">
        <v>4389</v>
      </c>
      <c r="AT63" s="77">
        <v>40416</v>
      </c>
      <c r="AU63" s="82">
        <v>10.859560570071258</v>
      </c>
      <c r="AV63" s="77">
        <v>5768</v>
      </c>
      <c r="AW63" s="77">
        <v>53685</v>
      </c>
      <c r="AX63" s="82">
        <v>10.74415572320015</v>
      </c>
    </row>
    <row r="64" spans="1:50" s="228" customFormat="1" ht="12.75" customHeight="1">
      <c r="A64" s="56"/>
      <c r="B64" s="389" t="s">
        <v>83</v>
      </c>
      <c r="C64" s="77">
        <v>20823</v>
      </c>
      <c r="D64" s="77">
        <v>185261</v>
      </c>
      <c r="E64" s="82">
        <v>11.239818418339532</v>
      </c>
      <c r="F64" s="128">
        <v>37165</v>
      </c>
      <c r="G64" s="128">
        <v>266046</v>
      </c>
      <c r="H64" s="156">
        <v>13.969388752321027</v>
      </c>
      <c r="I64" s="82"/>
      <c r="J64" s="80">
        <v>10078</v>
      </c>
      <c r="K64" s="80">
        <v>233869</v>
      </c>
      <c r="L64" s="357">
        <v>4.3092500502418023</v>
      </c>
      <c r="M64" s="77">
        <v>19300</v>
      </c>
      <c r="N64" s="77">
        <v>303724</v>
      </c>
      <c r="O64" s="82">
        <v>6.3544533853103475</v>
      </c>
      <c r="P64" s="82"/>
      <c r="Q64" s="80">
        <v>8649</v>
      </c>
      <c r="R64" s="80">
        <v>233869</v>
      </c>
      <c r="S64" s="357">
        <v>3.698224219541709</v>
      </c>
      <c r="T64" s="77">
        <v>16977</v>
      </c>
      <c r="U64" s="77">
        <v>303724</v>
      </c>
      <c r="V64" s="82">
        <v>5.5896142550473451</v>
      </c>
      <c r="W64" s="82"/>
      <c r="X64" s="80">
        <v>4920</v>
      </c>
      <c r="Y64" s="80">
        <v>199559</v>
      </c>
      <c r="Z64" s="357">
        <v>2.4654362870128637</v>
      </c>
      <c r="AA64" s="77">
        <v>8970</v>
      </c>
      <c r="AB64" s="77">
        <v>239054</v>
      </c>
      <c r="AC64" s="82">
        <v>3.7522902775105207</v>
      </c>
      <c r="AD64" s="82"/>
      <c r="AE64" s="80">
        <v>4761</v>
      </c>
      <c r="AF64" s="80">
        <v>199559</v>
      </c>
      <c r="AG64" s="357">
        <v>2.3857606021276916</v>
      </c>
      <c r="AH64" s="77">
        <v>8799</v>
      </c>
      <c r="AI64" s="77">
        <v>239054</v>
      </c>
      <c r="AJ64" s="82">
        <v>3.6807583223874105</v>
      </c>
      <c r="AL64" s="235">
        <v>6811</v>
      </c>
      <c r="AM64" s="235">
        <v>42365</v>
      </c>
      <c r="AN64" s="233">
        <v>16.076950312758171</v>
      </c>
      <c r="AO64" s="235">
        <v>10260</v>
      </c>
      <c r="AP64" s="235">
        <v>64663</v>
      </c>
      <c r="AQ64" s="233">
        <v>15.866879049843034</v>
      </c>
      <c r="AR64" s="82"/>
      <c r="AS64" s="77">
        <v>4938</v>
      </c>
      <c r="AT64" s="77">
        <v>42365</v>
      </c>
      <c r="AU64" s="82">
        <v>11.655847987725718</v>
      </c>
      <c r="AV64" s="77">
        <v>8140</v>
      </c>
      <c r="AW64" s="77">
        <v>64663</v>
      </c>
      <c r="AX64" s="82">
        <v>12.588342637984628</v>
      </c>
    </row>
    <row r="65" spans="1:50" s="228" customFormat="1" ht="12.75" customHeight="1">
      <c r="A65" s="56"/>
      <c r="B65" s="389" t="s">
        <v>84</v>
      </c>
      <c r="C65" s="77">
        <v>21249</v>
      </c>
      <c r="D65" s="77">
        <v>189238</v>
      </c>
      <c r="E65" s="82">
        <v>11.228717276656909</v>
      </c>
      <c r="F65" s="128">
        <v>37825</v>
      </c>
      <c r="G65" s="128">
        <v>264008</v>
      </c>
      <c r="H65" s="156">
        <v>14.327217357049788</v>
      </c>
      <c r="I65" s="82"/>
      <c r="J65" s="80">
        <v>11366</v>
      </c>
      <c r="K65" s="80">
        <v>236553</v>
      </c>
      <c r="L65" s="357">
        <v>4.8048428893313551</v>
      </c>
      <c r="M65" s="77">
        <v>21196</v>
      </c>
      <c r="N65" s="77">
        <v>299129</v>
      </c>
      <c r="O65" s="82">
        <v>7.0859060806541656</v>
      </c>
      <c r="P65" s="82"/>
      <c r="Q65" s="80">
        <v>9243</v>
      </c>
      <c r="R65" s="80">
        <v>236553</v>
      </c>
      <c r="S65" s="357">
        <v>3.9073695958199641</v>
      </c>
      <c r="T65" s="77">
        <v>19034</v>
      </c>
      <c r="U65" s="77">
        <v>299129</v>
      </c>
      <c r="V65" s="82">
        <v>6.3631409859960089</v>
      </c>
      <c r="W65" s="82"/>
      <c r="X65" s="80">
        <v>4982</v>
      </c>
      <c r="Y65" s="80">
        <v>197906</v>
      </c>
      <c r="Z65" s="357">
        <v>2.5173567249098054</v>
      </c>
      <c r="AA65" s="77">
        <v>9709</v>
      </c>
      <c r="AB65" s="77">
        <v>227496</v>
      </c>
      <c r="AC65" s="82">
        <v>4.2677673453599185</v>
      </c>
      <c r="AD65" s="82"/>
      <c r="AE65" s="80">
        <v>4768</v>
      </c>
      <c r="AF65" s="80">
        <v>197906</v>
      </c>
      <c r="AG65" s="357">
        <v>2.4092245813669115</v>
      </c>
      <c r="AH65" s="77">
        <v>9619</v>
      </c>
      <c r="AI65" s="77">
        <v>227496</v>
      </c>
      <c r="AJ65" s="82">
        <v>4.2282062102190805</v>
      </c>
      <c r="AL65" s="235">
        <v>8215</v>
      </c>
      <c r="AM65" s="235">
        <v>47905</v>
      </c>
      <c r="AN65" s="233">
        <v>17.148523118672372</v>
      </c>
      <c r="AO65" s="235">
        <v>11447</v>
      </c>
      <c r="AP65" s="235">
        <v>71556</v>
      </c>
      <c r="AQ65" s="233">
        <v>15.997260886578344</v>
      </c>
      <c r="AR65" s="82"/>
      <c r="AS65" s="77">
        <v>5668</v>
      </c>
      <c r="AT65" s="77">
        <v>47905</v>
      </c>
      <c r="AU65" s="82">
        <v>11.831750339213027</v>
      </c>
      <c r="AV65" s="77">
        <v>9401</v>
      </c>
      <c r="AW65" s="77">
        <v>71556</v>
      </c>
      <c r="AX65" s="82">
        <v>13.137961876013193</v>
      </c>
    </row>
    <row r="66" spans="1:50" s="228" customFormat="1" ht="12.75" customHeight="1">
      <c r="A66" s="56"/>
      <c r="B66" s="389" t="s">
        <v>85</v>
      </c>
      <c r="C66" s="77">
        <v>20890</v>
      </c>
      <c r="D66" s="77">
        <v>186045</v>
      </c>
      <c r="E66" s="82">
        <v>11.228466231288129</v>
      </c>
      <c r="F66" s="128">
        <v>36797</v>
      </c>
      <c r="G66" s="128">
        <v>260410</v>
      </c>
      <c r="H66" s="156">
        <v>14.130409738489305</v>
      </c>
      <c r="I66" s="82"/>
      <c r="J66" s="80">
        <v>12265</v>
      </c>
      <c r="K66" s="80">
        <v>233370</v>
      </c>
      <c r="L66" s="357">
        <v>5.2556026910056994</v>
      </c>
      <c r="M66" s="77">
        <v>24633</v>
      </c>
      <c r="N66" s="77">
        <v>294718</v>
      </c>
      <c r="O66" s="82">
        <v>8.3581593251854311</v>
      </c>
      <c r="P66" s="82"/>
      <c r="Q66" s="80">
        <v>10068</v>
      </c>
      <c r="R66" s="80">
        <v>233370</v>
      </c>
      <c r="S66" s="357">
        <v>4.3141792004113642</v>
      </c>
      <c r="T66" s="77">
        <v>21013</v>
      </c>
      <c r="U66" s="77">
        <v>294718</v>
      </c>
      <c r="V66" s="82">
        <v>7.1298665164665893</v>
      </c>
      <c r="W66" s="82"/>
      <c r="X66" s="80">
        <v>5484</v>
      </c>
      <c r="Y66" s="80">
        <v>191636</v>
      </c>
      <c r="Z66" s="357">
        <v>2.861675259345843</v>
      </c>
      <c r="AA66" s="77">
        <v>10996</v>
      </c>
      <c r="AB66" s="77">
        <v>223415</v>
      </c>
      <c r="AC66" s="82">
        <v>4.921782333325873</v>
      </c>
      <c r="AD66" s="82"/>
      <c r="AE66" s="80">
        <v>5320</v>
      </c>
      <c r="AF66" s="80">
        <v>191636</v>
      </c>
      <c r="AG66" s="357">
        <v>2.7760963493289359</v>
      </c>
      <c r="AH66" s="77">
        <v>10775</v>
      </c>
      <c r="AI66" s="77">
        <v>223415</v>
      </c>
      <c r="AJ66" s="82">
        <v>4.8228632813374217</v>
      </c>
      <c r="AL66" s="235">
        <v>9002</v>
      </c>
      <c r="AM66" s="235">
        <v>50675</v>
      </c>
      <c r="AN66" s="233">
        <v>17.764183522446967</v>
      </c>
      <c r="AO66" s="235">
        <v>13661</v>
      </c>
      <c r="AP66" s="235">
        <v>71327</v>
      </c>
      <c r="AQ66" s="233">
        <v>19.152635047036888</v>
      </c>
      <c r="AR66" s="82"/>
      <c r="AS66" s="77">
        <v>6144</v>
      </c>
      <c r="AT66" s="77">
        <v>50675</v>
      </c>
      <c r="AU66" s="82">
        <v>12.124321657622101</v>
      </c>
      <c r="AV66" s="77">
        <v>10275</v>
      </c>
      <c r="AW66" s="77">
        <v>71327</v>
      </c>
      <c r="AX66" s="82">
        <v>14.405484599099921</v>
      </c>
    </row>
    <row r="67" spans="1:50" s="228" customFormat="1" ht="12.75" customHeight="1">
      <c r="A67" s="56"/>
      <c r="B67" s="389" t="s">
        <v>176</v>
      </c>
      <c r="C67" s="77">
        <v>21438</v>
      </c>
      <c r="D67" s="77">
        <v>185512</v>
      </c>
      <c r="E67" s="82">
        <v>11.556125749277674</v>
      </c>
      <c r="F67" s="128">
        <v>36285</v>
      </c>
      <c r="G67" s="128">
        <v>263523</v>
      </c>
      <c r="H67" s="156">
        <v>13.76919661661411</v>
      </c>
      <c r="I67" s="82"/>
      <c r="J67" s="80">
        <v>13556</v>
      </c>
      <c r="K67" s="80">
        <v>231610</v>
      </c>
      <c r="L67" s="357">
        <v>5.8529424463537847</v>
      </c>
      <c r="M67" s="77">
        <v>28049</v>
      </c>
      <c r="N67" s="77">
        <v>295341</v>
      </c>
      <c r="O67" s="82">
        <v>9.4971575229988385</v>
      </c>
      <c r="P67" s="82"/>
      <c r="Q67" s="80">
        <v>11077</v>
      </c>
      <c r="R67" s="80">
        <v>231610</v>
      </c>
      <c r="S67" s="357">
        <v>4.7826086956521738</v>
      </c>
      <c r="T67" s="77">
        <v>24771</v>
      </c>
      <c r="U67" s="77">
        <v>295341</v>
      </c>
      <c r="V67" s="82">
        <v>8.3872540554816304</v>
      </c>
      <c r="W67" s="82"/>
      <c r="X67" s="80">
        <v>6202</v>
      </c>
      <c r="Y67" s="80">
        <v>190066</v>
      </c>
      <c r="Z67" s="357">
        <v>3.2630770363978829</v>
      </c>
      <c r="AA67" s="77">
        <v>13985</v>
      </c>
      <c r="AB67" s="77">
        <v>227389</v>
      </c>
      <c r="AC67" s="82">
        <v>6.1502535302939014</v>
      </c>
      <c r="AD67" s="82"/>
      <c r="AE67" s="80">
        <v>5984</v>
      </c>
      <c r="AF67" s="80">
        <v>190066</v>
      </c>
      <c r="AG67" s="357">
        <v>3.1483800364084056</v>
      </c>
      <c r="AH67" s="77">
        <v>13713</v>
      </c>
      <c r="AI67" s="77">
        <v>227389</v>
      </c>
      <c r="AJ67" s="82">
        <v>6.0306347272735268</v>
      </c>
      <c r="AL67" s="235">
        <v>9780</v>
      </c>
      <c r="AM67" s="235">
        <v>49769</v>
      </c>
      <c r="AN67" s="233">
        <v>19.650786634250235</v>
      </c>
      <c r="AO67" s="235">
        <v>14050</v>
      </c>
      <c r="AP67" s="235">
        <v>67970</v>
      </c>
      <c r="AQ67" s="233">
        <v>20.670884213623658</v>
      </c>
      <c r="AR67" s="82"/>
      <c r="AS67" s="77">
        <v>6965</v>
      </c>
      <c r="AT67" s="77">
        <v>49769</v>
      </c>
      <c r="AU67" s="82">
        <v>13.994655307520745</v>
      </c>
      <c r="AV67" s="77">
        <v>11023</v>
      </c>
      <c r="AW67" s="77">
        <v>67970</v>
      </c>
      <c r="AX67" s="82">
        <v>16.217448874503457</v>
      </c>
    </row>
    <row r="68" spans="1:50" s="228" customFormat="1" ht="12.75" customHeight="1">
      <c r="A68" s="42"/>
      <c r="B68" s="4" t="s">
        <v>86</v>
      </c>
      <c r="C68" s="77"/>
      <c r="D68" s="77"/>
      <c r="E68" s="88">
        <v>1.0222161534714989</v>
      </c>
      <c r="F68" s="200"/>
      <c r="G68" s="200"/>
      <c r="H68" s="200">
        <v>0.97830372747485217</v>
      </c>
      <c r="I68" s="88"/>
      <c r="J68" s="80"/>
      <c r="K68" s="80"/>
      <c r="L68" s="391">
        <v>1.6264632501926113</v>
      </c>
      <c r="M68" s="240"/>
      <c r="N68" s="240"/>
      <c r="O68" s="96">
        <v>1.9040129234830918</v>
      </c>
      <c r="P68" s="88"/>
      <c r="Q68" s="80"/>
      <c r="R68" s="80"/>
      <c r="S68" s="391">
        <v>1.5617982038331806</v>
      </c>
      <c r="T68" s="240"/>
      <c r="U68" s="240"/>
      <c r="V68" s="96">
        <v>1.9386434387750631</v>
      </c>
      <c r="W68" s="88"/>
      <c r="X68" s="80"/>
      <c r="Y68" s="80"/>
      <c r="Z68" s="391">
        <f>Z67/Z63</f>
        <v>1.6565876700660056</v>
      </c>
      <c r="AA68" s="240"/>
      <c r="AB68" s="240"/>
      <c r="AC68" s="96">
        <v>2.0887476675562802</v>
      </c>
      <c r="AD68" s="88"/>
      <c r="AE68" s="80"/>
      <c r="AF68" s="80"/>
      <c r="AG68" s="391">
        <f>AG67/AG63</f>
        <v>1.6268792935559082</v>
      </c>
      <c r="AH68" s="240"/>
      <c r="AI68" s="240"/>
      <c r="AJ68" s="96">
        <v>2.0864526336789759</v>
      </c>
      <c r="AL68" s="570"/>
      <c r="AM68" s="570"/>
      <c r="AN68" s="96">
        <v>1.2616460565684791</v>
      </c>
      <c r="AO68" s="570"/>
      <c r="AP68" s="570"/>
      <c r="AQ68" s="96">
        <v>1.4680730506791722</v>
      </c>
      <c r="AR68" s="96"/>
      <c r="AS68" s="240"/>
      <c r="AT68" s="240"/>
      <c r="AU68" s="96">
        <v>1.2886944381607621</v>
      </c>
      <c r="AV68" s="240"/>
      <c r="AW68" s="240"/>
      <c r="AX68" s="96">
        <v>1.5094204972741299</v>
      </c>
    </row>
    <row r="69" spans="1:50" s="228" customFormat="1" ht="12.75" customHeight="1">
      <c r="A69" s="33"/>
      <c r="B69" s="389"/>
      <c r="C69" s="77"/>
      <c r="D69" s="77"/>
      <c r="E69" s="77"/>
      <c r="F69" s="128"/>
      <c r="G69" s="128"/>
      <c r="H69" s="156"/>
      <c r="I69" s="77"/>
      <c r="J69" s="80"/>
      <c r="K69" s="80"/>
      <c r="L69" s="346"/>
      <c r="M69" s="77"/>
      <c r="N69" s="77"/>
      <c r="O69" s="77"/>
      <c r="P69" s="77"/>
      <c r="Q69" s="80"/>
      <c r="R69" s="80"/>
      <c r="S69" s="346"/>
      <c r="T69" s="77"/>
      <c r="U69" s="77"/>
      <c r="V69" s="77"/>
      <c r="W69" s="77"/>
      <c r="X69" s="80"/>
      <c r="Y69" s="80"/>
      <c r="Z69" s="346"/>
      <c r="AA69" s="77"/>
      <c r="AB69" s="77"/>
      <c r="AC69" s="77"/>
      <c r="AD69" s="77"/>
      <c r="AE69" s="80"/>
      <c r="AF69" s="80"/>
      <c r="AG69" s="346"/>
      <c r="AH69" s="77"/>
      <c r="AI69" s="77"/>
      <c r="AJ69" s="77"/>
      <c r="AL69" s="235"/>
      <c r="AM69" s="235"/>
      <c r="AN69" s="235"/>
      <c r="AO69" s="235"/>
      <c r="AP69" s="235"/>
      <c r="AQ69" s="235"/>
      <c r="AR69" s="77"/>
      <c r="AS69" s="77"/>
      <c r="AT69" s="77"/>
      <c r="AU69" s="77"/>
      <c r="AV69" s="77"/>
      <c r="AW69" s="77"/>
      <c r="AX69" s="77"/>
    </row>
    <row r="70" spans="1:50" s="228" customFormat="1" ht="12.75" customHeight="1">
      <c r="A70" s="56"/>
      <c r="B70" s="43"/>
      <c r="C70" s="136"/>
      <c r="D70" s="136"/>
      <c r="E70" s="136"/>
      <c r="F70" s="128"/>
      <c r="G70" s="128"/>
      <c r="H70" s="156"/>
      <c r="I70" s="136"/>
      <c r="J70" s="136"/>
      <c r="K70" s="136"/>
      <c r="L70" s="136"/>
      <c r="M70" s="136"/>
      <c r="N70" s="136"/>
      <c r="O70" s="136"/>
      <c r="P70" s="136"/>
      <c r="Q70" s="136"/>
      <c r="R70" s="136"/>
      <c r="S70" s="136"/>
      <c r="T70" s="136"/>
      <c r="U70" s="136"/>
      <c r="V70" s="136"/>
      <c r="W70" s="136"/>
      <c r="X70" s="136"/>
      <c r="Y70" s="136"/>
      <c r="Z70" s="136"/>
      <c r="AA70" s="136"/>
      <c r="AB70" s="136"/>
      <c r="AC70" s="136"/>
      <c r="AD70" s="136"/>
      <c r="AE70" s="136"/>
      <c r="AF70" s="136"/>
      <c r="AG70" s="136"/>
      <c r="AH70" s="136"/>
      <c r="AI70" s="136"/>
      <c r="AJ70" s="136"/>
      <c r="AL70" s="136"/>
      <c r="AM70" s="136"/>
      <c r="AN70" s="136"/>
      <c r="AO70" s="136"/>
      <c r="AP70" s="136"/>
      <c r="AQ70" s="136"/>
      <c r="AR70" s="136"/>
      <c r="AS70" s="136"/>
      <c r="AT70" s="136"/>
      <c r="AU70" s="136"/>
      <c r="AV70" s="136"/>
      <c r="AW70" s="136"/>
      <c r="AX70" s="136"/>
    </row>
    <row r="71" spans="1:50" s="228" customFormat="1" ht="12.75" customHeight="1">
      <c r="A71" s="41" t="s">
        <v>693</v>
      </c>
      <c r="B71" s="389" t="s">
        <v>175</v>
      </c>
      <c r="C71" s="77">
        <v>83206</v>
      </c>
      <c r="D71" s="77">
        <v>803074</v>
      </c>
      <c r="E71" s="82">
        <v>10.360938095368546</v>
      </c>
      <c r="F71" s="128">
        <v>150366</v>
      </c>
      <c r="G71" s="128">
        <v>1079801</v>
      </c>
      <c r="H71" s="156">
        <v>13.925343651283894</v>
      </c>
      <c r="I71" s="82"/>
      <c r="J71" s="80">
        <v>31869</v>
      </c>
      <c r="K71" s="80">
        <v>979511</v>
      </c>
      <c r="L71" s="357">
        <v>3.2535622366670713</v>
      </c>
      <c r="M71" s="77">
        <v>57866</v>
      </c>
      <c r="N71" s="77">
        <v>1255586</v>
      </c>
      <c r="O71" s="82">
        <v>4.6086847097689843</v>
      </c>
      <c r="P71" s="82"/>
      <c r="Q71" s="80">
        <v>25510</v>
      </c>
      <c r="R71" s="80">
        <v>979511</v>
      </c>
      <c r="S71" s="357">
        <v>2.6043607473525054</v>
      </c>
      <c r="T71" s="77">
        <v>48449</v>
      </c>
      <c r="U71" s="77">
        <v>1255586</v>
      </c>
      <c r="V71" s="82">
        <v>3.8586763471399013</v>
      </c>
      <c r="W71" s="82"/>
      <c r="X71" s="80">
        <v>11118</v>
      </c>
      <c r="Y71" s="80">
        <v>846738</v>
      </c>
      <c r="Z71" s="357">
        <v>1.3130389801804099</v>
      </c>
      <c r="AA71" s="77">
        <v>21435</v>
      </c>
      <c r="AB71" s="77">
        <v>1038588</v>
      </c>
      <c r="AC71" s="82">
        <v>2.0638597788535975</v>
      </c>
      <c r="AD71" s="82"/>
      <c r="AE71" s="80">
        <v>10590</v>
      </c>
      <c r="AF71" s="80">
        <v>846738</v>
      </c>
      <c r="AG71" s="357">
        <v>1.2506820291518748</v>
      </c>
      <c r="AH71" s="77">
        <v>20779</v>
      </c>
      <c r="AI71" s="77">
        <v>1038588</v>
      </c>
      <c r="AJ71" s="82">
        <v>2.0006971002938605</v>
      </c>
      <c r="AL71" s="235">
        <v>24452</v>
      </c>
      <c r="AM71" s="235">
        <v>148965</v>
      </c>
      <c r="AN71" s="233">
        <v>16.414594032155204</v>
      </c>
      <c r="AO71" s="235">
        <v>36435</v>
      </c>
      <c r="AP71" s="235">
        <v>217053</v>
      </c>
      <c r="AQ71" s="233">
        <v>16.786222719796548</v>
      </c>
      <c r="AR71" s="82"/>
      <c r="AS71" s="77">
        <v>17582</v>
      </c>
      <c r="AT71" s="77">
        <v>148965</v>
      </c>
      <c r="AU71" s="82">
        <v>11.802772463330312</v>
      </c>
      <c r="AV71" s="77">
        <v>27708</v>
      </c>
      <c r="AW71" s="77">
        <v>217053</v>
      </c>
      <c r="AX71" s="82">
        <v>12.765545742284143</v>
      </c>
    </row>
    <row r="72" spans="1:50" s="228" customFormat="1" ht="12.75" customHeight="1">
      <c r="A72" s="56"/>
      <c r="B72" s="389" t="s">
        <v>83</v>
      </c>
      <c r="C72" s="77">
        <v>80807</v>
      </c>
      <c r="D72" s="77">
        <v>795565</v>
      </c>
      <c r="E72" s="82">
        <v>10.1571838881801</v>
      </c>
      <c r="F72" s="128">
        <v>136374</v>
      </c>
      <c r="G72" s="128">
        <v>1068949</v>
      </c>
      <c r="H72" s="156">
        <v>12.757764869979765</v>
      </c>
      <c r="I72" s="82"/>
      <c r="J72" s="80">
        <v>36402</v>
      </c>
      <c r="K72" s="80">
        <v>987562</v>
      </c>
      <c r="L72" s="357">
        <v>3.6860470532483021</v>
      </c>
      <c r="M72" s="77">
        <v>64052</v>
      </c>
      <c r="N72" s="77">
        <v>1255293</v>
      </c>
      <c r="O72" s="82">
        <v>5.1025537464161754</v>
      </c>
      <c r="P72" s="82"/>
      <c r="Q72" s="80">
        <v>28459</v>
      </c>
      <c r="R72" s="80">
        <v>987562</v>
      </c>
      <c r="S72" s="357">
        <v>2.8817431209382298</v>
      </c>
      <c r="T72" s="77">
        <v>57506</v>
      </c>
      <c r="U72" s="77">
        <v>1255293</v>
      </c>
      <c r="V72" s="82">
        <v>4.5810818669426183</v>
      </c>
      <c r="W72" s="82"/>
      <c r="X72" s="80">
        <v>15357</v>
      </c>
      <c r="Y72" s="80">
        <v>862220</v>
      </c>
      <c r="Z72" s="357">
        <v>1.7810999512885344</v>
      </c>
      <c r="AA72" s="77">
        <v>27075</v>
      </c>
      <c r="AB72" s="77">
        <v>1060939</v>
      </c>
      <c r="AC72" s="82">
        <v>2.5519846098597565</v>
      </c>
      <c r="AD72" s="82"/>
      <c r="AE72" s="80">
        <v>14594</v>
      </c>
      <c r="AF72" s="80">
        <v>862220</v>
      </c>
      <c r="AG72" s="357">
        <v>1.6926074551738537</v>
      </c>
      <c r="AH72" s="77">
        <v>26646</v>
      </c>
      <c r="AI72" s="77">
        <v>1060939</v>
      </c>
      <c r="AJ72" s="82">
        <v>2.5115487318309535</v>
      </c>
      <c r="AL72" s="235">
        <v>25453</v>
      </c>
      <c r="AM72" s="235">
        <v>138031</v>
      </c>
      <c r="AN72" s="233">
        <v>18.440060566104716</v>
      </c>
      <c r="AO72" s="235">
        <v>36857</v>
      </c>
      <c r="AP72" s="235">
        <v>194430</v>
      </c>
      <c r="AQ72" s="233">
        <v>18.956436763873889</v>
      </c>
      <c r="AR72" s="82"/>
      <c r="AS72" s="77">
        <v>17948</v>
      </c>
      <c r="AT72" s="77">
        <v>138031</v>
      </c>
      <c r="AU72" s="82">
        <v>13.002876165499055</v>
      </c>
      <c r="AV72" s="77">
        <v>30764</v>
      </c>
      <c r="AW72" s="77">
        <v>194430</v>
      </c>
      <c r="AX72" s="82">
        <v>15.822661111968317</v>
      </c>
    </row>
    <row r="73" spans="1:50" s="228" customFormat="1" ht="12.75" customHeight="1">
      <c r="A73" s="56"/>
      <c r="B73" s="389" t="s">
        <v>84</v>
      </c>
      <c r="C73" s="77">
        <v>79093</v>
      </c>
      <c r="D73" s="77">
        <v>796303</v>
      </c>
      <c r="E73" s="82">
        <v>9.9325256843186569</v>
      </c>
      <c r="F73" s="128">
        <v>137040</v>
      </c>
      <c r="G73" s="128">
        <v>1052234</v>
      </c>
      <c r="H73" s="156">
        <v>13.023719058688465</v>
      </c>
      <c r="I73" s="82"/>
      <c r="J73" s="80">
        <v>38597</v>
      </c>
      <c r="K73" s="80">
        <v>985938</v>
      </c>
      <c r="L73" s="357">
        <v>3.9147492032967595</v>
      </c>
      <c r="M73" s="77">
        <v>73340</v>
      </c>
      <c r="N73" s="77">
        <v>1248818</v>
      </c>
      <c r="O73" s="82">
        <v>5.8727532754973106</v>
      </c>
      <c r="P73" s="82"/>
      <c r="Q73" s="80">
        <v>32633</v>
      </c>
      <c r="R73" s="80">
        <v>985938</v>
      </c>
      <c r="S73" s="357">
        <v>3.3098430124409446</v>
      </c>
      <c r="T73" s="77">
        <v>65418</v>
      </c>
      <c r="U73" s="77">
        <v>1248818</v>
      </c>
      <c r="V73" s="82">
        <v>5.2383934248225117</v>
      </c>
      <c r="W73" s="82"/>
      <c r="X73" s="80">
        <v>16911</v>
      </c>
      <c r="Y73" s="80">
        <v>867406</v>
      </c>
      <c r="Z73" s="357">
        <v>1.9496060668245319</v>
      </c>
      <c r="AA73" s="77">
        <v>33339</v>
      </c>
      <c r="AB73" s="77">
        <v>1049633</v>
      </c>
      <c r="AC73" s="82">
        <v>3.1762530332030336</v>
      </c>
      <c r="AD73" s="82"/>
      <c r="AE73" s="80">
        <v>16363</v>
      </c>
      <c r="AF73" s="80">
        <v>867406</v>
      </c>
      <c r="AG73" s="357">
        <v>1.8864291923274683</v>
      </c>
      <c r="AH73" s="77">
        <v>32785</v>
      </c>
      <c r="AI73" s="77">
        <v>1049633</v>
      </c>
      <c r="AJ73" s="82">
        <v>3.1234726804511674</v>
      </c>
      <c r="AL73" s="235">
        <v>26988</v>
      </c>
      <c r="AM73" s="235">
        <v>138809</v>
      </c>
      <c r="AN73" s="233">
        <v>19.442543350935455</v>
      </c>
      <c r="AO73" s="235">
        <v>39816</v>
      </c>
      <c r="AP73" s="235">
        <v>199148</v>
      </c>
      <c r="AQ73" s="233">
        <v>19.993170908068372</v>
      </c>
      <c r="AR73" s="82"/>
      <c r="AS73" s="77">
        <v>20147</v>
      </c>
      <c r="AT73" s="77">
        <v>138809</v>
      </c>
      <c r="AU73" s="82">
        <v>14.514188561260438</v>
      </c>
      <c r="AV73" s="77">
        <v>32552</v>
      </c>
      <c r="AW73" s="77">
        <v>199148</v>
      </c>
      <c r="AX73" s="82">
        <v>16.345632393998432</v>
      </c>
    </row>
    <row r="74" spans="1:50" s="228" customFormat="1" ht="12.75" customHeight="1">
      <c r="A74" s="56"/>
      <c r="B74" s="389" t="s">
        <v>85</v>
      </c>
      <c r="C74" s="77">
        <v>84719</v>
      </c>
      <c r="D74" s="77">
        <v>789297</v>
      </c>
      <c r="E74" s="82">
        <v>10.73347548514691</v>
      </c>
      <c r="F74" s="128">
        <v>133556</v>
      </c>
      <c r="G74" s="128">
        <v>1068032</v>
      </c>
      <c r="H74" s="156">
        <v>12.504868767976991</v>
      </c>
      <c r="I74" s="82"/>
      <c r="J74" s="80">
        <v>45831</v>
      </c>
      <c r="K74" s="80">
        <v>990245</v>
      </c>
      <c r="L74" s="357">
        <v>4.6282485647491276</v>
      </c>
      <c r="M74" s="77">
        <v>81236</v>
      </c>
      <c r="N74" s="77">
        <v>1230962</v>
      </c>
      <c r="O74" s="82">
        <v>6.5993913703266225</v>
      </c>
      <c r="P74" s="82"/>
      <c r="Q74" s="80">
        <v>38862</v>
      </c>
      <c r="R74" s="80">
        <v>990245</v>
      </c>
      <c r="S74" s="357">
        <v>3.9244833349322641</v>
      </c>
      <c r="T74" s="77">
        <v>72305</v>
      </c>
      <c r="U74" s="77">
        <v>1230962</v>
      </c>
      <c r="V74" s="82">
        <v>5.873861256480704</v>
      </c>
      <c r="W74" s="82"/>
      <c r="X74" s="80">
        <v>21390</v>
      </c>
      <c r="Y74" s="80">
        <v>847969</v>
      </c>
      <c r="Z74" s="357">
        <v>2.5224978743326703</v>
      </c>
      <c r="AA74" s="77">
        <v>37203</v>
      </c>
      <c r="AB74" s="77">
        <v>1016989</v>
      </c>
      <c r="AC74" s="82">
        <v>3.6581516614240668</v>
      </c>
      <c r="AD74" s="82"/>
      <c r="AE74" s="80">
        <v>20725</v>
      </c>
      <c r="AF74" s="80">
        <v>847969</v>
      </c>
      <c r="AG74" s="357">
        <v>2.4440751961451421</v>
      </c>
      <c r="AH74" s="77">
        <v>36668</v>
      </c>
      <c r="AI74" s="77">
        <v>1016989</v>
      </c>
      <c r="AJ74" s="82">
        <v>3.6055453893798259</v>
      </c>
      <c r="AL74" s="235">
        <v>27121</v>
      </c>
      <c r="AM74" s="235">
        <v>148745</v>
      </c>
      <c r="AN74" s="233">
        <v>18.233217923291541</v>
      </c>
      <c r="AO74" s="235">
        <v>44036</v>
      </c>
      <c r="AP74" s="235">
        <v>213774</v>
      </c>
      <c r="AQ74" s="233">
        <v>20.59932452028778</v>
      </c>
      <c r="AR74" s="82"/>
      <c r="AS74" s="77">
        <v>20123</v>
      </c>
      <c r="AT74" s="77">
        <v>148745</v>
      </c>
      <c r="AU74" s="82">
        <v>13.528521967124945</v>
      </c>
      <c r="AV74" s="77">
        <v>35650</v>
      </c>
      <c r="AW74" s="77">
        <v>213774</v>
      </c>
      <c r="AX74" s="82">
        <v>16.676490125085369</v>
      </c>
    </row>
    <row r="75" spans="1:50" s="228" customFormat="1" ht="12.75" customHeight="1">
      <c r="A75" s="56"/>
      <c r="B75" s="389" t="s">
        <v>176</v>
      </c>
      <c r="C75" s="77">
        <v>83889</v>
      </c>
      <c r="D75" s="77">
        <v>792068</v>
      </c>
      <c r="E75" s="82">
        <v>10.591136114576022</v>
      </c>
      <c r="F75" s="128">
        <v>131155</v>
      </c>
      <c r="G75" s="128">
        <v>1056917</v>
      </c>
      <c r="H75" s="156">
        <v>12.409205263989509</v>
      </c>
      <c r="I75" s="82"/>
      <c r="J75" s="80">
        <v>55311</v>
      </c>
      <c r="K75" s="80">
        <v>982693</v>
      </c>
      <c r="L75" s="357">
        <v>5.6285126687581979</v>
      </c>
      <c r="M75" s="77">
        <v>102252</v>
      </c>
      <c r="N75" s="77">
        <v>1218255</v>
      </c>
      <c r="O75" s="82">
        <v>8.3933166701552633</v>
      </c>
      <c r="P75" s="82"/>
      <c r="Q75" s="80">
        <v>47167</v>
      </c>
      <c r="R75" s="80">
        <v>982693</v>
      </c>
      <c r="S75" s="357">
        <v>4.7997696126867693</v>
      </c>
      <c r="T75" s="77">
        <v>93096</v>
      </c>
      <c r="U75" s="77">
        <v>1218255</v>
      </c>
      <c r="V75" s="82">
        <v>7.6417498799512416</v>
      </c>
      <c r="W75" s="82"/>
      <c r="X75" s="80">
        <v>24708</v>
      </c>
      <c r="Y75" s="80">
        <v>827126</v>
      </c>
      <c r="Z75" s="357">
        <v>2.9872111383271713</v>
      </c>
      <c r="AA75" s="77">
        <v>48934</v>
      </c>
      <c r="AB75" s="77">
        <v>1003194</v>
      </c>
      <c r="AC75" s="82">
        <v>4.8778202421465844</v>
      </c>
      <c r="AD75" s="82"/>
      <c r="AE75" s="80">
        <v>23919</v>
      </c>
      <c r="AF75" s="80">
        <v>827126</v>
      </c>
      <c r="AG75" s="357">
        <v>2.8918205932348879</v>
      </c>
      <c r="AH75" s="77">
        <v>48094</v>
      </c>
      <c r="AI75" s="77">
        <v>1003194</v>
      </c>
      <c r="AJ75" s="82">
        <v>4.7940876839375033</v>
      </c>
      <c r="AL75" s="235">
        <v>37060</v>
      </c>
      <c r="AM75" s="235">
        <v>162505</v>
      </c>
      <c r="AN75" s="233">
        <v>22.805452139934157</v>
      </c>
      <c r="AO75" s="235">
        <v>53344</v>
      </c>
      <c r="AP75" s="235">
        <v>215091</v>
      </c>
      <c r="AQ75" s="233">
        <v>24.800665764722837</v>
      </c>
      <c r="AR75" s="82"/>
      <c r="AS75" s="77">
        <v>28404</v>
      </c>
      <c r="AT75" s="77">
        <v>162505</v>
      </c>
      <c r="AU75" s="82">
        <v>17.478846804713701</v>
      </c>
      <c r="AV75" s="77">
        <v>44998</v>
      </c>
      <c r="AW75" s="77">
        <v>215091</v>
      </c>
      <c r="AX75" s="82">
        <v>20.920447624493818</v>
      </c>
    </row>
    <row r="76" spans="1:50" s="228" customFormat="1" ht="12.75" customHeight="1">
      <c r="A76" s="42"/>
      <c r="B76" s="4" t="s">
        <v>86</v>
      </c>
      <c r="C76" s="77"/>
      <c r="D76" s="77"/>
      <c r="E76" s="88">
        <v>1.0222178742010222</v>
      </c>
      <c r="F76" s="200"/>
      <c r="G76" s="200"/>
      <c r="H76" s="200">
        <v>0.89112380812558267</v>
      </c>
      <c r="I76" s="88"/>
      <c r="J76" s="80"/>
      <c r="K76" s="80"/>
      <c r="L76" s="391">
        <v>1.7299538964787133</v>
      </c>
      <c r="M76" s="240"/>
      <c r="N76" s="240"/>
      <c r="O76" s="96">
        <v>1.8211956770147524</v>
      </c>
      <c r="P76" s="88"/>
      <c r="Q76" s="80"/>
      <c r="R76" s="80"/>
      <c r="S76" s="391">
        <v>1.8429741799656723</v>
      </c>
      <c r="T76" s="240"/>
      <c r="U76" s="240"/>
      <c r="V76" s="96">
        <v>1.9804070599534478</v>
      </c>
      <c r="W76" s="88"/>
      <c r="X76" s="80"/>
      <c r="Y76" s="80"/>
      <c r="Z76" s="391">
        <f>Z75/Z71</f>
        <v>2.2750361439511355</v>
      </c>
      <c r="AA76" s="240"/>
      <c r="AB76" s="240"/>
      <c r="AC76" s="96">
        <v>2.3634455655006001</v>
      </c>
      <c r="AD76" s="88"/>
      <c r="AE76" s="80"/>
      <c r="AF76" s="80"/>
      <c r="AG76" s="391">
        <f>AG75/AG71</f>
        <v>2.3121948871336375</v>
      </c>
      <c r="AH76" s="240"/>
      <c r="AI76" s="240"/>
      <c r="AJ76" s="96">
        <v>2.3962086430941256</v>
      </c>
      <c r="AL76" s="570"/>
      <c r="AM76" s="570"/>
      <c r="AN76" s="96">
        <v>1.3893400040999884</v>
      </c>
      <c r="AO76" s="570"/>
      <c r="AP76" s="570"/>
      <c r="AQ76" s="96">
        <v>1.4774417198381735</v>
      </c>
      <c r="AR76" s="96"/>
      <c r="AS76" s="240"/>
      <c r="AT76" s="240"/>
      <c r="AU76" s="96">
        <v>1.4809102572313597</v>
      </c>
      <c r="AV76" s="240"/>
      <c r="AW76" s="240"/>
      <c r="AX76" s="96">
        <v>1.6388212495449894</v>
      </c>
    </row>
    <row r="77" spans="1:50">
      <c r="A77" s="571"/>
      <c r="B77" s="126"/>
      <c r="AL77" s="228"/>
      <c r="AM77" s="228"/>
      <c r="AN77" s="228"/>
      <c r="AO77" s="228"/>
      <c r="AP77" s="228"/>
      <c r="AQ77" s="228"/>
    </row>
    <row r="78" spans="1:50">
      <c r="A78" s="515" t="s">
        <v>744</v>
      </c>
      <c r="AL78" s="228"/>
      <c r="AM78" s="228"/>
      <c r="AN78" s="228"/>
      <c r="AO78" s="228"/>
      <c r="AP78" s="228"/>
      <c r="AQ78" s="228"/>
    </row>
    <row r="79" spans="1:50" s="228" customFormat="1" ht="12.75" customHeight="1">
      <c r="A79" s="401" t="s">
        <v>696</v>
      </c>
      <c r="B79" s="402" t="s">
        <v>175</v>
      </c>
      <c r="C79" s="80">
        <v>35603</v>
      </c>
      <c r="D79" s="80">
        <v>381987</v>
      </c>
      <c r="E79" s="406">
        <v>9.3000000000000007</v>
      </c>
      <c r="F79" s="128">
        <v>46930</v>
      </c>
      <c r="G79" s="128">
        <v>406385</v>
      </c>
      <c r="H79" s="156">
        <v>11.548162456783592</v>
      </c>
      <c r="I79" s="136"/>
      <c r="J79" s="80">
        <v>8825</v>
      </c>
      <c r="K79" s="80">
        <v>352625</v>
      </c>
      <c r="L79" s="406">
        <v>2.5</v>
      </c>
      <c r="M79" s="235">
        <v>18916</v>
      </c>
      <c r="N79" s="235">
        <v>490316</v>
      </c>
      <c r="O79" s="407">
        <v>3.8579201984026623</v>
      </c>
      <c r="P79" s="136"/>
      <c r="Q79" s="80">
        <v>7258</v>
      </c>
      <c r="R79" s="80">
        <v>352625</v>
      </c>
      <c r="S79" s="406">
        <v>2.06</v>
      </c>
      <c r="T79" s="235">
        <v>16841</v>
      </c>
      <c r="U79" s="235">
        <v>490316</v>
      </c>
      <c r="V79" s="407">
        <v>3.4347237291868922</v>
      </c>
      <c r="W79" s="136"/>
      <c r="X79" s="80">
        <v>3993</v>
      </c>
      <c r="Y79" s="80">
        <v>320496</v>
      </c>
      <c r="Z79" s="406">
        <v>1.2458813838550247</v>
      </c>
      <c r="AA79" s="235">
        <v>9011</v>
      </c>
      <c r="AB79" s="235">
        <v>425327</v>
      </c>
      <c r="AC79" s="407">
        <v>2.1186052143409659</v>
      </c>
      <c r="AD79" s="136"/>
      <c r="AE79" s="80">
        <v>3796</v>
      </c>
      <c r="AF79" s="80">
        <v>320496</v>
      </c>
      <c r="AG79" s="406">
        <v>1.1844141580550147</v>
      </c>
      <c r="AH79" s="235">
        <v>8900</v>
      </c>
      <c r="AI79" s="235">
        <v>425327</v>
      </c>
      <c r="AJ79" s="407">
        <v>2.0925076470574409</v>
      </c>
      <c r="AL79" s="235">
        <v>5708</v>
      </c>
      <c r="AM79" s="235">
        <v>39852</v>
      </c>
      <c r="AN79" s="407">
        <v>14.32299508180267</v>
      </c>
      <c r="AO79" s="235">
        <v>9887</v>
      </c>
      <c r="AP79" s="235">
        <v>65052</v>
      </c>
      <c r="AQ79" s="407">
        <v>15.198610342495233</v>
      </c>
      <c r="AR79" s="136"/>
      <c r="AS79" s="235">
        <v>4306</v>
      </c>
      <c r="AT79" s="235">
        <v>39852</v>
      </c>
      <c r="AU79" s="407">
        <v>10.804978420154573</v>
      </c>
      <c r="AV79" s="235">
        <v>7894</v>
      </c>
      <c r="AW79" s="235">
        <v>65052</v>
      </c>
      <c r="AX79" s="407">
        <v>12.134907458648465</v>
      </c>
    </row>
    <row r="80" spans="1:50" s="228" customFormat="1" ht="12.75" customHeight="1">
      <c r="A80" s="56"/>
      <c r="B80" s="402" t="s">
        <v>83</v>
      </c>
      <c r="C80" s="80">
        <v>34750</v>
      </c>
      <c r="D80" s="80">
        <v>382157</v>
      </c>
      <c r="E80" s="406">
        <v>9.1</v>
      </c>
      <c r="F80" s="128">
        <v>44571</v>
      </c>
      <c r="G80" s="128">
        <v>412720</v>
      </c>
      <c r="H80" s="156">
        <v>10.799331265749176</v>
      </c>
      <c r="I80" s="136"/>
      <c r="J80" s="80">
        <v>11608</v>
      </c>
      <c r="K80" s="80">
        <v>354364</v>
      </c>
      <c r="L80" s="406">
        <v>3.28</v>
      </c>
      <c r="M80" s="235">
        <v>23052</v>
      </c>
      <c r="N80" s="235">
        <v>493684</v>
      </c>
      <c r="O80" s="407">
        <v>4.669383654321388</v>
      </c>
      <c r="P80" s="136"/>
      <c r="Q80" s="80">
        <v>9343</v>
      </c>
      <c r="R80" s="80">
        <v>354364</v>
      </c>
      <c r="S80" s="406">
        <v>2.64</v>
      </c>
      <c r="T80" s="235">
        <v>20087</v>
      </c>
      <c r="U80" s="235">
        <v>493684</v>
      </c>
      <c r="V80" s="407">
        <v>4.0687970442631318</v>
      </c>
      <c r="W80" s="136"/>
      <c r="X80" s="80">
        <v>5329</v>
      </c>
      <c r="Y80" s="80">
        <v>318258</v>
      </c>
      <c r="Z80" s="406">
        <v>1.6744276656046351</v>
      </c>
      <c r="AA80" s="235">
        <v>10979</v>
      </c>
      <c r="AB80" s="235">
        <v>429466</v>
      </c>
      <c r="AC80" s="407">
        <v>2.5564305439778701</v>
      </c>
      <c r="AD80" s="136"/>
      <c r="AE80" s="80">
        <v>5014</v>
      </c>
      <c r="AF80" s="80">
        <v>318258</v>
      </c>
      <c r="AG80" s="406">
        <v>1.575451363359287</v>
      </c>
      <c r="AH80" s="235">
        <v>10797</v>
      </c>
      <c r="AI80" s="235">
        <v>429466</v>
      </c>
      <c r="AJ80" s="407">
        <v>2.5140523347599109</v>
      </c>
      <c r="AL80" s="235">
        <v>7453</v>
      </c>
      <c r="AM80" s="235">
        <v>44333</v>
      </c>
      <c r="AN80" s="407">
        <v>16.811404597027046</v>
      </c>
      <c r="AO80" s="235">
        <v>12018</v>
      </c>
      <c r="AP80" s="235">
        <v>64163</v>
      </c>
      <c r="AQ80" s="407">
        <v>18.730420959119741</v>
      </c>
      <c r="AR80" s="136"/>
      <c r="AS80" s="235">
        <v>5547</v>
      </c>
      <c r="AT80" s="235">
        <v>44333</v>
      </c>
      <c r="AU80" s="407">
        <v>12.512124151309409</v>
      </c>
      <c r="AV80" s="235">
        <v>9249</v>
      </c>
      <c r="AW80" s="235">
        <v>64163</v>
      </c>
      <c r="AX80" s="407">
        <v>14.414849679721959</v>
      </c>
    </row>
    <row r="81" spans="1:50" s="228" customFormat="1" ht="12.75" customHeight="1">
      <c r="A81" s="56"/>
      <c r="B81" s="402" t="s">
        <v>84</v>
      </c>
      <c r="C81" s="80">
        <v>34558</v>
      </c>
      <c r="D81" s="80">
        <v>382848</v>
      </c>
      <c r="E81" s="406">
        <v>9</v>
      </c>
      <c r="F81" s="128">
        <v>45046</v>
      </c>
      <c r="G81" s="128">
        <v>409750</v>
      </c>
      <c r="H81" s="156">
        <v>10.99353264185479</v>
      </c>
      <c r="J81" s="80">
        <v>12040</v>
      </c>
      <c r="K81" s="80">
        <v>349350</v>
      </c>
      <c r="L81" s="406">
        <v>3.45</v>
      </c>
      <c r="M81" s="235">
        <v>26049</v>
      </c>
      <c r="N81" s="235">
        <v>483945</v>
      </c>
      <c r="O81" s="407">
        <v>5.3826364566221372</v>
      </c>
      <c r="Q81" s="80">
        <v>10476.63781</v>
      </c>
      <c r="R81" s="80">
        <v>349350</v>
      </c>
      <c r="S81" s="406">
        <v>3</v>
      </c>
      <c r="T81" s="235">
        <v>23370</v>
      </c>
      <c r="U81" s="235">
        <v>483945</v>
      </c>
      <c r="V81" s="407">
        <v>4.8290611536434929</v>
      </c>
      <c r="X81" s="80">
        <v>6210</v>
      </c>
      <c r="Y81" s="80">
        <v>312117</v>
      </c>
      <c r="Z81" s="406">
        <v>1.9896385009467603</v>
      </c>
      <c r="AA81" s="235">
        <v>13167</v>
      </c>
      <c r="AB81" s="235">
        <v>414389</v>
      </c>
      <c r="AC81" s="407">
        <v>3.1774492083525381</v>
      </c>
      <c r="AE81" s="80">
        <v>6077</v>
      </c>
      <c r="AF81" s="80">
        <v>312117</v>
      </c>
      <c r="AG81" s="406">
        <v>1.947026275403134</v>
      </c>
      <c r="AH81" s="235">
        <v>13032</v>
      </c>
      <c r="AI81" s="235">
        <v>414389</v>
      </c>
      <c r="AJ81" s="407">
        <v>3.1448711235095526</v>
      </c>
      <c r="AL81" s="235">
        <v>7850</v>
      </c>
      <c r="AM81" s="235">
        <v>44204</v>
      </c>
      <c r="AN81" s="407">
        <v>17.758573884716316</v>
      </c>
      <c r="AO81" s="235">
        <v>12893</v>
      </c>
      <c r="AP81" s="235">
        <v>69565</v>
      </c>
      <c r="AQ81" s="407">
        <v>18.533745417954432</v>
      </c>
      <c r="AS81" s="235">
        <v>5838</v>
      </c>
      <c r="AT81" s="235">
        <v>44204</v>
      </c>
      <c r="AU81" s="407">
        <v>13.206949597321509</v>
      </c>
      <c r="AV81" s="235">
        <v>10363</v>
      </c>
      <c r="AW81" s="235">
        <v>69565</v>
      </c>
      <c r="AX81" s="407">
        <v>14.896859052684539</v>
      </c>
    </row>
    <row r="82" spans="1:50" s="228" customFormat="1" ht="12.75" customHeight="1">
      <c r="A82" s="56"/>
      <c r="B82" s="402" t="s">
        <v>85</v>
      </c>
      <c r="C82" s="80">
        <v>36017</v>
      </c>
      <c r="D82" s="80">
        <v>386079</v>
      </c>
      <c r="E82" s="406">
        <v>9.3000000000000007</v>
      </c>
      <c r="F82" s="128">
        <v>48719</v>
      </c>
      <c r="G82" s="128">
        <v>415025</v>
      </c>
      <c r="H82" s="156">
        <v>11.73881091500512</v>
      </c>
      <c r="J82" s="80">
        <v>14412</v>
      </c>
      <c r="K82" s="80">
        <v>351415</v>
      </c>
      <c r="L82" s="406">
        <v>4.0999999999999996</v>
      </c>
      <c r="M82" s="235">
        <v>33202</v>
      </c>
      <c r="N82" s="235">
        <v>487759</v>
      </c>
      <c r="O82" s="407">
        <v>6.8070502030715989</v>
      </c>
      <c r="Q82" s="80">
        <v>12270</v>
      </c>
      <c r="R82" s="80">
        <v>351415</v>
      </c>
      <c r="S82" s="406">
        <v>3.49</v>
      </c>
      <c r="T82" s="235">
        <v>29989</v>
      </c>
      <c r="U82" s="235">
        <v>487759</v>
      </c>
      <c r="V82" s="407">
        <v>6.1483232498016438</v>
      </c>
      <c r="X82" s="80">
        <v>6790</v>
      </c>
      <c r="Y82" s="80">
        <v>307006</v>
      </c>
      <c r="Z82" s="406">
        <v>2.2116831592867889</v>
      </c>
      <c r="AA82" s="235">
        <v>16592</v>
      </c>
      <c r="AB82" s="235">
        <v>404284</v>
      </c>
      <c r="AC82" s="407">
        <v>4.1040456708650357</v>
      </c>
      <c r="AE82" s="80">
        <v>6573</v>
      </c>
      <c r="AF82" s="80">
        <v>307006</v>
      </c>
      <c r="AG82" s="406">
        <v>2.1410005016188607</v>
      </c>
      <c r="AH82" s="235">
        <v>16458</v>
      </c>
      <c r="AI82" s="235">
        <v>404284</v>
      </c>
      <c r="AJ82" s="407">
        <v>4.0709006539957056</v>
      </c>
      <c r="AL82" s="235">
        <v>9406</v>
      </c>
      <c r="AM82" s="235">
        <v>48661</v>
      </c>
      <c r="AN82" s="407">
        <v>19.329647972709154</v>
      </c>
      <c r="AO82" s="235">
        <v>16574</v>
      </c>
      <c r="AP82" s="235">
        <v>83376</v>
      </c>
      <c r="AQ82" s="407">
        <v>19.878622145461524</v>
      </c>
      <c r="AS82" s="235">
        <v>6818</v>
      </c>
      <c r="AT82" s="235">
        <v>48661</v>
      </c>
      <c r="AU82" s="407">
        <v>14.011220484576972</v>
      </c>
      <c r="AV82" s="235">
        <v>13513</v>
      </c>
      <c r="AW82" s="235">
        <v>83376</v>
      </c>
      <c r="AX82" s="407">
        <v>16.20730186144694</v>
      </c>
    </row>
    <row r="83" spans="1:50" s="228" customFormat="1" ht="12.75" customHeight="1">
      <c r="A83" s="56"/>
      <c r="B83" s="402" t="s">
        <v>176</v>
      </c>
      <c r="C83" s="80">
        <v>37503</v>
      </c>
      <c r="D83" s="80">
        <v>375766</v>
      </c>
      <c r="E83" s="406">
        <v>10</v>
      </c>
      <c r="F83" s="128">
        <v>49936</v>
      </c>
      <c r="G83" s="128">
        <v>398078</v>
      </c>
      <c r="H83" s="156">
        <v>12.544275242540406</v>
      </c>
      <c r="J83" s="80">
        <v>18853</v>
      </c>
      <c r="K83" s="80">
        <v>355401</v>
      </c>
      <c r="L83" s="406">
        <v>5.3</v>
      </c>
      <c r="M83" s="235">
        <v>42899</v>
      </c>
      <c r="N83" s="235">
        <v>475145</v>
      </c>
      <c r="O83" s="407">
        <v>9.0286123183449263</v>
      </c>
      <c r="Q83" s="80">
        <v>16590</v>
      </c>
      <c r="R83" s="80">
        <v>355401</v>
      </c>
      <c r="S83" s="406">
        <v>4.67</v>
      </c>
      <c r="T83" s="235">
        <v>39645</v>
      </c>
      <c r="U83" s="235">
        <v>475145</v>
      </c>
      <c r="V83" s="407">
        <v>8.3437687442780621</v>
      </c>
      <c r="X83" s="80">
        <v>10509</v>
      </c>
      <c r="Y83" s="80">
        <v>308460</v>
      </c>
      <c r="Z83" s="406">
        <v>3.4069247228165724</v>
      </c>
      <c r="AA83" s="235">
        <v>24625</v>
      </c>
      <c r="AB83" s="235">
        <v>397285</v>
      </c>
      <c r="AC83" s="407">
        <v>6.1983211044967721</v>
      </c>
      <c r="AE83" s="80">
        <v>10179</v>
      </c>
      <c r="AF83" s="80">
        <v>308460</v>
      </c>
      <c r="AG83" s="406">
        <v>3.2999416455942425</v>
      </c>
      <c r="AH83" s="235">
        <v>24430</v>
      </c>
      <c r="AI83" s="235">
        <v>397285</v>
      </c>
      <c r="AJ83" s="407">
        <v>6.1492379526032943</v>
      </c>
      <c r="AL83" s="235">
        <v>11049</v>
      </c>
      <c r="AM83" s="235">
        <v>56561</v>
      </c>
      <c r="AN83" s="407">
        <v>19.534661692685773</v>
      </c>
      <c r="AO83" s="235">
        <v>18205</v>
      </c>
      <c r="AP83" s="235">
        <v>77890</v>
      </c>
      <c r="AQ83" s="407">
        <v>23.372705096931572</v>
      </c>
      <c r="AS83" s="235">
        <v>8660</v>
      </c>
      <c r="AT83" s="235">
        <v>56561</v>
      </c>
      <c r="AU83" s="407">
        <v>15.310903272572974</v>
      </c>
      <c r="AV83" s="235">
        <v>15165</v>
      </c>
      <c r="AW83" s="235">
        <v>77890</v>
      </c>
      <c r="AX83" s="407">
        <v>19.469765053280266</v>
      </c>
    </row>
    <row r="84" spans="1:50" s="228" customFormat="1" ht="12.75" customHeight="1">
      <c r="A84" s="42"/>
      <c r="B84" s="403" t="s">
        <v>86</v>
      </c>
      <c r="C84" s="80"/>
      <c r="D84" s="80"/>
      <c r="E84" s="87">
        <v>1.075268817204301</v>
      </c>
      <c r="F84" s="159"/>
      <c r="G84" s="159"/>
      <c r="H84" s="160">
        <v>1.0862572543021058</v>
      </c>
      <c r="I84" s="79"/>
      <c r="J84" s="80"/>
      <c r="K84" s="80"/>
      <c r="L84" s="87">
        <v>2.12</v>
      </c>
      <c r="M84" s="397"/>
      <c r="N84" s="397"/>
      <c r="O84" s="88">
        <v>2.3402796983937466</v>
      </c>
      <c r="P84" s="79"/>
      <c r="Q84" s="80"/>
      <c r="R84" s="80"/>
      <c r="S84" s="87">
        <v>2.266990291262136</v>
      </c>
      <c r="T84" s="397"/>
      <c r="U84" s="397"/>
      <c r="V84" s="88">
        <v>2.429240137533069</v>
      </c>
      <c r="W84" s="79"/>
      <c r="X84" s="80"/>
      <c r="Y84" s="80"/>
      <c r="Z84" s="87">
        <f>Z83/Z79</f>
        <v>2.7345498271069877</v>
      </c>
      <c r="AA84" s="397"/>
      <c r="AB84" s="397"/>
      <c r="AC84" s="88">
        <v>2.9256612145292404</v>
      </c>
      <c r="AD84" s="79"/>
      <c r="AE84" s="80"/>
      <c r="AF84" s="80"/>
      <c r="AG84" s="87">
        <f>AG83/AG79</f>
        <v>2.786138297277061</v>
      </c>
      <c r="AH84" s="397"/>
      <c r="AI84" s="397"/>
      <c r="AJ84" s="88">
        <v>2.9386931805246079</v>
      </c>
      <c r="AL84" s="397"/>
      <c r="AM84" s="397"/>
      <c r="AN84" s="88">
        <v>1.3638670949140039</v>
      </c>
      <c r="AO84" s="397"/>
      <c r="AP84" s="397"/>
      <c r="AQ84" s="88">
        <v>1.5378185617129492</v>
      </c>
      <c r="AR84" s="248"/>
      <c r="AS84" s="397"/>
      <c r="AT84" s="397"/>
      <c r="AU84" s="88">
        <v>1.4170230311625129</v>
      </c>
      <c r="AV84" s="397"/>
      <c r="AW84" s="397"/>
      <c r="AX84" s="88">
        <v>1.6044428125740917</v>
      </c>
    </row>
    <row r="85" spans="1:50" s="228" customFormat="1" ht="12.75" customHeight="1">
      <c r="A85" s="404"/>
      <c r="B85" s="402"/>
      <c r="C85" s="80"/>
      <c r="D85" s="80"/>
      <c r="E85" s="80"/>
      <c r="F85" s="128"/>
      <c r="G85" s="128"/>
      <c r="H85" s="156"/>
      <c r="J85" s="80"/>
      <c r="K85" s="80"/>
      <c r="L85" s="80"/>
      <c r="M85" s="235"/>
      <c r="N85" s="235"/>
      <c r="O85" s="235"/>
      <c r="Q85" s="80"/>
      <c r="R85" s="80"/>
      <c r="S85" s="80"/>
      <c r="T85" s="235"/>
      <c r="U85" s="235"/>
      <c r="V85" s="235"/>
      <c r="X85" s="80"/>
      <c r="Y85" s="80"/>
      <c r="Z85" s="80"/>
      <c r="AA85" s="235"/>
      <c r="AB85" s="235"/>
      <c r="AC85" s="235"/>
      <c r="AE85" s="80"/>
      <c r="AF85" s="80"/>
      <c r="AG85" s="80"/>
      <c r="AH85" s="235"/>
      <c r="AI85" s="235"/>
      <c r="AJ85" s="235"/>
      <c r="AL85" s="235"/>
      <c r="AM85" s="235"/>
      <c r="AN85" s="235"/>
      <c r="AO85" s="235"/>
      <c r="AP85" s="235"/>
      <c r="AQ85" s="235"/>
      <c r="AS85" s="235"/>
      <c r="AT85" s="235"/>
      <c r="AU85" s="235"/>
      <c r="AV85" s="235"/>
      <c r="AW85" s="235"/>
      <c r="AX85" s="235"/>
    </row>
    <row r="86" spans="1:50" s="228" customFormat="1" ht="12.75" customHeight="1">
      <c r="A86" s="56"/>
      <c r="B86" s="405"/>
      <c r="C86" s="80"/>
      <c r="D86" s="80"/>
      <c r="E86" s="80"/>
      <c r="F86" s="128"/>
      <c r="G86" s="128"/>
      <c r="H86" s="156"/>
      <c r="J86" s="80"/>
      <c r="K86" s="80"/>
      <c r="L86" s="80"/>
      <c r="M86" s="235"/>
      <c r="N86" s="235"/>
      <c r="O86" s="235"/>
      <c r="Q86" s="80"/>
      <c r="R86" s="80"/>
      <c r="S86" s="80"/>
      <c r="T86" s="235"/>
      <c r="U86" s="235"/>
      <c r="V86" s="235"/>
      <c r="X86" s="80"/>
      <c r="Y86" s="80"/>
      <c r="Z86" s="80"/>
      <c r="AA86" s="235"/>
      <c r="AB86" s="235"/>
      <c r="AC86" s="235"/>
      <c r="AE86" s="80"/>
      <c r="AF86" s="80"/>
      <c r="AG86" s="80"/>
      <c r="AH86" s="235"/>
      <c r="AI86" s="235"/>
      <c r="AJ86" s="235"/>
      <c r="AL86" s="235"/>
      <c r="AM86" s="235"/>
      <c r="AN86" s="235"/>
      <c r="AO86" s="235"/>
      <c r="AP86" s="235"/>
      <c r="AQ86" s="235"/>
      <c r="AS86" s="235"/>
      <c r="AT86" s="235"/>
      <c r="AU86" s="235"/>
      <c r="AV86" s="235"/>
      <c r="AW86" s="235"/>
      <c r="AX86" s="235"/>
    </row>
    <row r="87" spans="1:50" s="228" customFormat="1" ht="12.75" customHeight="1">
      <c r="A87" s="401" t="s">
        <v>697</v>
      </c>
      <c r="B87" s="402" t="s">
        <v>175</v>
      </c>
      <c r="C87" s="80">
        <v>21080</v>
      </c>
      <c r="D87" s="80">
        <v>233811</v>
      </c>
      <c r="E87" s="406">
        <v>9</v>
      </c>
      <c r="F87" s="128">
        <v>47287</v>
      </c>
      <c r="G87" s="128">
        <v>427821</v>
      </c>
      <c r="H87" s="156">
        <v>11.052987113769545</v>
      </c>
      <c r="J87" s="80">
        <v>13171</v>
      </c>
      <c r="K87" s="80">
        <v>424650</v>
      </c>
      <c r="L87" s="406">
        <v>3.1</v>
      </c>
      <c r="M87" s="235">
        <v>25099</v>
      </c>
      <c r="N87" s="235">
        <v>501824</v>
      </c>
      <c r="O87" s="407">
        <v>5.0015543298048719</v>
      </c>
      <c r="Q87" s="80">
        <v>11087</v>
      </c>
      <c r="R87" s="80">
        <v>424650</v>
      </c>
      <c r="S87" s="406">
        <v>2.61</v>
      </c>
      <c r="T87" s="235">
        <v>22349</v>
      </c>
      <c r="U87" s="235">
        <v>501824</v>
      </c>
      <c r="V87" s="407">
        <v>4.4535534370615988</v>
      </c>
      <c r="X87" s="80">
        <v>6126</v>
      </c>
      <c r="Y87" s="80">
        <v>375816</v>
      </c>
      <c r="Z87" s="406">
        <v>1.6300530046618558</v>
      </c>
      <c r="AA87" s="235">
        <v>11111</v>
      </c>
      <c r="AB87" s="235">
        <v>412684</v>
      </c>
      <c r="AC87" s="407">
        <v>2.692374795242849</v>
      </c>
      <c r="AE87" s="80">
        <v>5944</v>
      </c>
      <c r="AF87" s="80">
        <v>375816</v>
      </c>
      <c r="AG87" s="406">
        <v>1.5816250505566554</v>
      </c>
      <c r="AH87" s="235">
        <v>11020</v>
      </c>
      <c r="AI87" s="235">
        <v>412684</v>
      </c>
      <c r="AJ87" s="407">
        <v>2.6703240251621096</v>
      </c>
      <c r="AL87" s="235">
        <v>8021</v>
      </c>
      <c r="AM87" s="235">
        <v>57660</v>
      </c>
      <c r="AN87" s="407">
        <v>13.910856746444674</v>
      </c>
      <c r="AO87" s="235">
        <v>13878</v>
      </c>
      <c r="AP87" s="235">
        <v>89199</v>
      </c>
      <c r="AQ87" s="407">
        <v>15.558470386439311</v>
      </c>
      <c r="AS87" s="235">
        <v>6330</v>
      </c>
      <c r="AT87" s="235">
        <v>57660</v>
      </c>
      <c r="AU87" s="407">
        <v>10.978147762747138</v>
      </c>
      <c r="AV87" s="235">
        <v>11235</v>
      </c>
      <c r="AW87" s="235">
        <v>89199</v>
      </c>
      <c r="AX87" s="407">
        <v>12.595432684222917</v>
      </c>
    </row>
    <row r="88" spans="1:50" s="228" customFormat="1" ht="12.75" customHeight="1">
      <c r="A88" s="56"/>
      <c r="B88" s="402" t="s">
        <v>83</v>
      </c>
      <c r="C88" s="80">
        <v>20821</v>
      </c>
      <c r="D88" s="80">
        <v>232114</v>
      </c>
      <c r="E88" s="406">
        <v>9</v>
      </c>
      <c r="F88" s="128">
        <v>47936</v>
      </c>
      <c r="G88" s="128">
        <v>428221</v>
      </c>
      <c r="H88" s="156">
        <v>11.194219807062241</v>
      </c>
      <c r="J88" s="80">
        <v>14316</v>
      </c>
      <c r="K88" s="80">
        <v>427216</v>
      </c>
      <c r="L88" s="406">
        <v>3.35</v>
      </c>
      <c r="M88" s="235">
        <v>28106</v>
      </c>
      <c r="N88" s="235">
        <v>504339</v>
      </c>
      <c r="O88" s="407">
        <v>5.5728389039911645</v>
      </c>
      <c r="Q88" s="80">
        <v>12470</v>
      </c>
      <c r="R88" s="80">
        <v>427216</v>
      </c>
      <c r="S88" s="406">
        <v>2.92</v>
      </c>
      <c r="T88" s="235">
        <v>25228</v>
      </c>
      <c r="U88" s="235">
        <v>504339</v>
      </c>
      <c r="V88" s="407">
        <v>5.0021909866181273</v>
      </c>
      <c r="X88" s="80">
        <v>7585</v>
      </c>
      <c r="Y88" s="80">
        <v>377060</v>
      </c>
      <c r="Z88" s="406">
        <v>2.0116161884050285</v>
      </c>
      <c r="AA88" s="235">
        <v>13195</v>
      </c>
      <c r="AB88" s="235">
        <v>414371</v>
      </c>
      <c r="AC88" s="407">
        <v>3.1843444642602887</v>
      </c>
      <c r="AE88" s="80">
        <v>7424</v>
      </c>
      <c r="AF88" s="80">
        <v>377060</v>
      </c>
      <c r="AG88" s="406">
        <v>1.9689174136742162</v>
      </c>
      <c r="AH88" s="235">
        <v>13105</v>
      </c>
      <c r="AI88" s="235">
        <v>414371</v>
      </c>
      <c r="AJ88" s="407">
        <v>3.1626247975847734</v>
      </c>
      <c r="AL88" s="235">
        <v>9506</v>
      </c>
      <c r="AM88" s="235">
        <v>62526</v>
      </c>
      <c r="AN88" s="407">
        <v>15.203275437418034</v>
      </c>
      <c r="AO88" s="235">
        <v>14845</v>
      </c>
      <c r="AP88" s="235">
        <v>89935</v>
      </c>
      <c r="AQ88" s="407">
        <v>16.506365708567301</v>
      </c>
      <c r="AS88" s="235">
        <v>7164</v>
      </c>
      <c r="AT88" s="235">
        <v>62526</v>
      </c>
      <c r="AU88" s="407">
        <v>11.457633624412244</v>
      </c>
      <c r="AV88" s="235">
        <v>12061</v>
      </c>
      <c r="AW88" s="235">
        <v>89935</v>
      </c>
      <c r="AX88" s="407">
        <v>13.410796686495802</v>
      </c>
    </row>
    <row r="89" spans="1:50" s="228" customFormat="1" ht="12.75" customHeight="1">
      <c r="A89" s="56"/>
      <c r="B89" s="402" t="s">
        <v>84</v>
      </c>
      <c r="C89" s="80">
        <v>23024</v>
      </c>
      <c r="D89" s="80">
        <v>236764</v>
      </c>
      <c r="E89" s="406">
        <v>9.6999999999999993</v>
      </c>
      <c r="F89" s="128">
        <v>46726</v>
      </c>
      <c r="G89" s="128">
        <v>422774</v>
      </c>
      <c r="H89" s="156">
        <v>11.052240677052042</v>
      </c>
      <c r="J89" s="80">
        <v>17211</v>
      </c>
      <c r="K89" s="80">
        <v>425609</v>
      </c>
      <c r="L89" s="406">
        <v>4.04</v>
      </c>
      <c r="M89" s="235">
        <v>29737</v>
      </c>
      <c r="N89" s="235">
        <v>483583</v>
      </c>
      <c r="O89" s="407">
        <v>6.1493063238368597</v>
      </c>
      <c r="Q89" s="80">
        <v>14769</v>
      </c>
      <c r="R89" s="80">
        <v>425609</v>
      </c>
      <c r="S89" s="406">
        <v>3.47</v>
      </c>
      <c r="T89" s="235">
        <v>26730</v>
      </c>
      <c r="U89" s="235">
        <v>483583</v>
      </c>
      <c r="V89" s="407">
        <v>5.5274895933066306</v>
      </c>
      <c r="X89" s="80">
        <v>8525</v>
      </c>
      <c r="Y89" s="80">
        <v>367078</v>
      </c>
      <c r="Z89" s="406">
        <v>2.3223946954053365</v>
      </c>
      <c r="AA89" s="235">
        <v>14042</v>
      </c>
      <c r="AB89" s="235">
        <v>392574</v>
      </c>
      <c r="AC89" s="407">
        <v>3.5769052458899471</v>
      </c>
      <c r="AE89" s="80">
        <v>8287</v>
      </c>
      <c r="AF89" s="80">
        <v>367078</v>
      </c>
      <c r="AG89" s="406">
        <v>2.2575583390995919</v>
      </c>
      <c r="AH89" s="235">
        <v>13916</v>
      </c>
      <c r="AI89" s="235">
        <v>392574</v>
      </c>
      <c r="AJ89" s="407">
        <v>3.5448093862558401</v>
      </c>
      <c r="AL89" s="235">
        <v>10814</v>
      </c>
      <c r="AM89" s="235">
        <v>77875</v>
      </c>
      <c r="AN89" s="407">
        <v>13.886356340288925</v>
      </c>
      <c r="AO89" s="235">
        <v>15648</v>
      </c>
      <c r="AP89" s="235">
        <v>91049</v>
      </c>
      <c r="AQ89" s="407">
        <v>17.186350207031378</v>
      </c>
      <c r="AS89" s="235">
        <v>8355</v>
      </c>
      <c r="AT89" s="235">
        <v>77875</v>
      </c>
      <c r="AU89" s="407">
        <v>10.72873194221509</v>
      </c>
      <c r="AV89" s="235">
        <v>12780</v>
      </c>
      <c r="AW89" s="235">
        <v>91049</v>
      </c>
      <c r="AX89" s="407">
        <v>14.036397983503388</v>
      </c>
    </row>
    <row r="90" spans="1:50" s="228" customFormat="1" ht="12.75" customHeight="1">
      <c r="A90" s="56"/>
      <c r="B90" s="402" t="s">
        <v>85</v>
      </c>
      <c r="C90" s="80">
        <v>24470</v>
      </c>
      <c r="D90" s="80">
        <v>239410</v>
      </c>
      <c r="E90" s="406">
        <v>10.199999999999999</v>
      </c>
      <c r="F90" s="128">
        <v>48915</v>
      </c>
      <c r="G90" s="128">
        <v>426850</v>
      </c>
      <c r="H90" s="156">
        <v>11.459529108586155</v>
      </c>
      <c r="J90" s="80">
        <v>20170</v>
      </c>
      <c r="K90" s="80">
        <v>425670</v>
      </c>
      <c r="L90" s="406">
        <v>4.74</v>
      </c>
      <c r="M90" s="235">
        <v>34237</v>
      </c>
      <c r="N90" s="235">
        <v>488984</v>
      </c>
      <c r="O90" s="407">
        <v>7.0016605860314458</v>
      </c>
      <c r="Q90" s="80">
        <v>16981.36219</v>
      </c>
      <c r="R90" s="80">
        <v>425670</v>
      </c>
      <c r="S90" s="406">
        <v>3.99</v>
      </c>
      <c r="T90" s="235">
        <v>31043</v>
      </c>
      <c r="U90" s="235">
        <v>488984</v>
      </c>
      <c r="V90" s="407">
        <v>6.3484694795739731</v>
      </c>
      <c r="X90" s="80">
        <v>9765</v>
      </c>
      <c r="Y90" s="80">
        <v>362694</v>
      </c>
      <c r="Z90" s="406">
        <v>2.6923522308061343</v>
      </c>
      <c r="AA90" s="235">
        <v>16934</v>
      </c>
      <c r="AB90" s="235">
        <v>397189</v>
      </c>
      <c r="AC90" s="407">
        <v>4.2634614755192111</v>
      </c>
      <c r="AE90" s="80">
        <v>9537</v>
      </c>
      <c r="AF90" s="80">
        <v>362694</v>
      </c>
      <c r="AG90" s="406">
        <v>2.6294893215768664</v>
      </c>
      <c r="AH90" s="235">
        <v>16772</v>
      </c>
      <c r="AI90" s="235">
        <v>397189</v>
      </c>
      <c r="AJ90" s="407">
        <v>4.2226748474907412</v>
      </c>
      <c r="AL90" s="235">
        <v>13227</v>
      </c>
      <c r="AM90" s="235">
        <v>81373</v>
      </c>
      <c r="AN90" s="407">
        <v>16.254777383161493</v>
      </c>
      <c r="AO90" s="235">
        <v>17289</v>
      </c>
      <c r="AP90" s="235">
        <v>91719</v>
      </c>
      <c r="AQ90" s="407">
        <v>18.849965655970955</v>
      </c>
      <c r="AS90" s="235">
        <v>9635</v>
      </c>
      <c r="AT90" s="235">
        <v>81373</v>
      </c>
      <c r="AU90" s="407">
        <v>11.84053678738648</v>
      </c>
      <c r="AV90" s="235">
        <v>14268</v>
      </c>
      <c r="AW90" s="235">
        <v>91719</v>
      </c>
      <c r="AX90" s="407">
        <v>15.55620972753737</v>
      </c>
    </row>
    <row r="91" spans="1:50" s="228" customFormat="1" ht="12.75" customHeight="1">
      <c r="A91" s="56"/>
      <c r="B91" s="402" t="s">
        <v>176</v>
      </c>
      <c r="C91" s="80">
        <v>25117</v>
      </c>
      <c r="D91" s="80">
        <v>234746</v>
      </c>
      <c r="E91" s="406">
        <v>10.7</v>
      </c>
      <c r="F91" s="128">
        <v>53920</v>
      </c>
      <c r="G91" s="128">
        <v>430597</v>
      </c>
      <c r="H91" s="156">
        <v>12.522149480837069</v>
      </c>
      <c r="J91" s="80">
        <v>23636</v>
      </c>
      <c r="K91" s="80">
        <v>424280</v>
      </c>
      <c r="L91" s="406">
        <v>5.57</v>
      </c>
      <c r="M91" s="235">
        <v>45008</v>
      </c>
      <c r="N91" s="235">
        <v>486435</v>
      </c>
      <c r="O91" s="407">
        <v>9.2526236804506254</v>
      </c>
      <c r="Q91" s="80">
        <v>20545</v>
      </c>
      <c r="R91" s="80">
        <v>424280</v>
      </c>
      <c r="S91" s="406">
        <v>4.84</v>
      </c>
      <c r="T91" s="235">
        <v>40698</v>
      </c>
      <c r="U91" s="235">
        <v>486435</v>
      </c>
      <c r="V91" s="407">
        <v>8.3665854636282351</v>
      </c>
      <c r="X91" s="80">
        <v>12833</v>
      </c>
      <c r="Y91" s="80">
        <v>360183</v>
      </c>
      <c r="Z91" s="406">
        <v>3.5629110757587115</v>
      </c>
      <c r="AA91" s="235">
        <v>21565</v>
      </c>
      <c r="AB91" s="235">
        <v>375028</v>
      </c>
      <c r="AC91" s="407">
        <v>5.7502373156137674</v>
      </c>
      <c r="AE91" s="80">
        <v>12352</v>
      </c>
      <c r="AF91" s="80">
        <v>360183</v>
      </c>
      <c r="AG91" s="406">
        <v>3.4293678491211415</v>
      </c>
      <c r="AH91" s="235">
        <v>21240</v>
      </c>
      <c r="AI91" s="235">
        <v>375028</v>
      </c>
      <c r="AJ91" s="407">
        <v>5.6635771195750717</v>
      </c>
      <c r="AL91" s="235">
        <v>14645</v>
      </c>
      <c r="AM91" s="235">
        <v>86661</v>
      </c>
      <c r="AN91" s="407">
        <v>16.899181869583778</v>
      </c>
      <c r="AO91" s="235">
        <v>23349</v>
      </c>
      <c r="AP91" s="235">
        <v>111346</v>
      </c>
      <c r="AQ91" s="407">
        <v>20.969769906417831</v>
      </c>
      <c r="AS91" s="235">
        <v>11611</v>
      </c>
      <c r="AT91" s="235">
        <v>86661</v>
      </c>
      <c r="AU91" s="407">
        <v>13.398183727397562</v>
      </c>
      <c r="AV91" s="235">
        <v>19392</v>
      </c>
      <c r="AW91" s="235">
        <v>111346</v>
      </c>
      <c r="AX91" s="407">
        <v>17.415982612756633</v>
      </c>
    </row>
    <row r="92" spans="1:50" s="228" customFormat="1" ht="12.75" customHeight="1">
      <c r="A92" s="42"/>
      <c r="B92" s="403" t="s">
        <v>86</v>
      </c>
      <c r="C92" s="80"/>
      <c r="D92" s="80"/>
      <c r="E92" s="87">
        <v>1.1888888888888889</v>
      </c>
      <c r="F92" s="159"/>
      <c r="G92" s="159"/>
      <c r="H92" s="160">
        <v>1.1329199384695994</v>
      </c>
      <c r="I92" s="79"/>
      <c r="J92" s="80"/>
      <c r="K92" s="80"/>
      <c r="L92" s="87">
        <v>1.7967741935483872</v>
      </c>
      <c r="M92" s="397"/>
      <c r="N92" s="397"/>
      <c r="O92" s="88">
        <v>1.8499496497145123</v>
      </c>
      <c r="P92" s="79"/>
      <c r="Q92" s="80"/>
      <c r="R92" s="80"/>
      <c r="S92" s="87">
        <v>1.8544061302681993</v>
      </c>
      <c r="T92" s="397"/>
      <c r="U92" s="397"/>
      <c r="V92" s="88">
        <v>1.8786314303547254</v>
      </c>
      <c r="W92" s="79"/>
      <c r="X92" s="80"/>
      <c r="Y92" s="80"/>
      <c r="Z92" s="87">
        <f>Z91/Z87</f>
        <v>2.1857639386995364</v>
      </c>
      <c r="AA92" s="397"/>
      <c r="AB92" s="397"/>
      <c r="AC92" s="88">
        <v>2.1357492002130791</v>
      </c>
      <c r="AD92" s="79"/>
      <c r="AE92" s="80"/>
      <c r="AF92" s="80"/>
      <c r="AG92" s="87">
        <f>AG91/AG87</f>
        <v>2.1682559010520035</v>
      </c>
      <c r="AH92" s="397"/>
      <c r="AI92" s="397"/>
      <c r="AJ92" s="88">
        <v>2.120932540848202</v>
      </c>
      <c r="AL92" s="397"/>
      <c r="AM92" s="397"/>
      <c r="AN92" s="88">
        <v>1.2148196317169939</v>
      </c>
      <c r="AO92" s="397"/>
      <c r="AP92" s="397"/>
      <c r="AQ92" s="88">
        <v>1.347804082636233</v>
      </c>
      <c r="AR92" s="248"/>
      <c r="AS92" s="397"/>
      <c r="AT92" s="397"/>
      <c r="AU92" s="88">
        <v>1.2204411907136548</v>
      </c>
      <c r="AV92" s="397"/>
      <c r="AW92" s="397"/>
      <c r="AX92" s="88">
        <v>1.3827220588119973</v>
      </c>
    </row>
    <row r="93" spans="1:50" s="228" customFormat="1" ht="12.75" customHeight="1">
      <c r="A93" s="404"/>
      <c r="B93" s="402"/>
      <c r="C93" s="80"/>
      <c r="D93" s="80"/>
      <c r="E93" s="80"/>
      <c r="F93" s="128"/>
      <c r="G93" s="128"/>
      <c r="H93" s="156"/>
      <c r="J93" s="80"/>
      <c r="K93" s="80"/>
      <c r="L93" s="80"/>
      <c r="M93" s="235"/>
      <c r="N93" s="235"/>
      <c r="O93" s="235"/>
      <c r="Q93" s="80"/>
      <c r="R93" s="80"/>
      <c r="S93" s="80"/>
      <c r="T93" s="235"/>
      <c r="U93" s="235"/>
      <c r="V93" s="235"/>
      <c r="X93" s="80"/>
      <c r="Y93" s="80"/>
      <c r="Z93" s="80"/>
      <c r="AA93" s="235"/>
      <c r="AB93" s="235"/>
      <c r="AC93" s="235"/>
      <c r="AE93" s="80"/>
      <c r="AF93" s="80"/>
      <c r="AG93" s="80"/>
      <c r="AH93" s="235"/>
      <c r="AI93" s="235"/>
      <c r="AJ93" s="235"/>
      <c r="AL93" s="235"/>
      <c r="AM93" s="235"/>
      <c r="AN93" s="235"/>
      <c r="AO93" s="235"/>
      <c r="AP93" s="235"/>
      <c r="AQ93" s="235"/>
      <c r="AS93" s="235"/>
      <c r="AT93" s="235"/>
      <c r="AU93" s="235"/>
      <c r="AV93" s="235"/>
      <c r="AW93" s="235"/>
      <c r="AX93" s="235"/>
    </row>
    <row r="94" spans="1:50" s="228" customFormat="1" ht="12.75" customHeight="1">
      <c r="A94" s="56"/>
      <c r="B94" s="405"/>
      <c r="C94" s="136"/>
      <c r="D94" s="136"/>
      <c r="E94" s="136"/>
      <c r="F94" s="128"/>
      <c r="G94" s="128"/>
      <c r="H94" s="156"/>
      <c r="I94" s="136"/>
      <c r="J94" s="136"/>
      <c r="K94" s="136"/>
      <c r="L94" s="136"/>
      <c r="M94" s="136"/>
      <c r="N94" s="136"/>
      <c r="O94" s="136"/>
      <c r="P94" s="136"/>
      <c r="Q94" s="136"/>
      <c r="R94" s="136"/>
      <c r="S94" s="136"/>
      <c r="T94" s="136"/>
      <c r="U94" s="136"/>
      <c r="V94" s="136"/>
      <c r="W94" s="136"/>
      <c r="X94" s="136"/>
      <c r="Y94" s="136"/>
      <c r="Z94" s="136"/>
      <c r="AA94" s="136"/>
      <c r="AB94" s="136"/>
      <c r="AC94" s="136"/>
      <c r="AD94" s="136"/>
      <c r="AE94" s="136"/>
      <c r="AF94" s="136"/>
      <c r="AG94" s="136"/>
      <c r="AH94" s="136"/>
      <c r="AI94" s="136"/>
      <c r="AJ94" s="136"/>
      <c r="AL94" s="136"/>
      <c r="AM94" s="136"/>
      <c r="AN94" s="136"/>
      <c r="AO94" s="136"/>
      <c r="AP94" s="136"/>
      <c r="AQ94" s="136"/>
      <c r="AR94" s="136"/>
      <c r="AS94" s="136"/>
      <c r="AT94" s="136"/>
      <c r="AU94" s="136"/>
      <c r="AV94" s="136"/>
      <c r="AW94" s="136"/>
      <c r="AX94" s="136"/>
    </row>
    <row r="95" spans="1:50" s="228" customFormat="1" ht="12.75" customHeight="1">
      <c r="A95" s="401" t="s">
        <v>698</v>
      </c>
      <c r="B95" s="402" t="s">
        <v>175</v>
      </c>
      <c r="C95" s="80">
        <v>57698</v>
      </c>
      <c r="D95" s="80">
        <v>624574</v>
      </c>
      <c r="E95" s="406">
        <v>9.1999999999999993</v>
      </c>
      <c r="F95" s="128">
        <v>94641</v>
      </c>
      <c r="G95" s="128">
        <v>840594</v>
      </c>
      <c r="H95" s="156">
        <v>11.258824117231386</v>
      </c>
      <c r="I95" s="79"/>
      <c r="J95" s="80">
        <v>21730</v>
      </c>
      <c r="K95" s="80">
        <v>777922</v>
      </c>
      <c r="L95" s="406">
        <v>2.79</v>
      </c>
      <c r="M95" s="235">
        <v>43217</v>
      </c>
      <c r="N95" s="235">
        <v>1001815</v>
      </c>
      <c r="O95" s="407">
        <v>4.3138703253594732</v>
      </c>
      <c r="P95" s="79"/>
      <c r="Q95" s="80">
        <v>18356</v>
      </c>
      <c r="R95" s="80">
        <v>777922</v>
      </c>
      <c r="S95" s="406">
        <v>2.36</v>
      </c>
      <c r="T95" s="235">
        <v>37742</v>
      </c>
      <c r="U95" s="235">
        <v>1001815</v>
      </c>
      <c r="V95" s="407">
        <v>3.7673622375388667</v>
      </c>
      <c r="W95" s="79"/>
      <c r="X95" s="80">
        <v>10211</v>
      </c>
      <c r="Y95" s="80">
        <v>701922</v>
      </c>
      <c r="Z95" s="406">
        <v>1.4547200401184177</v>
      </c>
      <c r="AA95" s="235">
        <v>19769</v>
      </c>
      <c r="AB95" s="235">
        <v>858988</v>
      </c>
      <c r="AC95" s="407">
        <v>2.3014291235733211</v>
      </c>
      <c r="AD95" s="79"/>
      <c r="AE95" s="80">
        <v>9775</v>
      </c>
      <c r="AF95" s="80">
        <v>701922</v>
      </c>
      <c r="AG95" s="406">
        <v>1.3926048763252896</v>
      </c>
      <c r="AH95" s="235">
        <v>19489</v>
      </c>
      <c r="AI95" s="235">
        <v>858988</v>
      </c>
      <c r="AJ95" s="407">
        <v>2.2688326262997855</v>
      </c>
      <c r="AL95" s="235">
        <v>14086</v>
      </c>
      <c r="AM95" s="235">
        <v>91223</v>
      </c>
      <c r="AN95" s="407">
        <v>15.441281255823641</v>
      </c>
      <c r="AO95" s="235">
        <v>23347</v>
      </c>
      <c r="AP95" s="235">
        <v>142856</v>
      </c>
      <c r="AQ95" s="407">
        <v>16.343030744245954</v>
      </c>
      <c r="AR95" s="79"/>
      <c r="AS95" s="235">
        <v>10429</v>
      </c>
      <c r="AT95" s="235">
        <v>91223</v>
      </c>
      <c r="AU95" s="407">
        <v>11.432423840478826</v>
      </c>
      <c r="AV95" s="235">
        <v>18137</v>
      </c>
      <c r="AW95" s="235">
        <v>142856</v>
      </c>
      <c r="AX95" s="407">
        <v>12.696001568012544</v>
      </c>
    </row>
    <row r="96" spans="1:50" s="228" customFormat="1" ht="12.75" customHeight="1">
      <c r="A96" s="56"/>
      <c r="B96" s="402" t="s">
        <v>83</v>
      </c>
      <c r="C96" s="80">
        <v>54886</v>
      </c>
      <c r="D96" s="80">
        <v>615982</v>
      </c>
      <c r="E96" s="406">
        <v>8.9</v>
      </c>
      <c r="F96" s="128">
        <v>90780</v>
      </c>
      <c r="G96" s="128">
        <v>835574</v>
      </c>
      <c r="H96" s="156">
        <v>10.864387833991962</v>
      </c>
      <c r="J96" s="80">
        <v>26400</v>
      </c>
      <c r="K96" s="80">
        <v>779237</v>
      </c>
      <c r="L96" s="406">
        <v>3.39</v>
      </c>
      <c r="M96" s="235">
        <v>50000</v>
      </c>
      <c r="N96" s="235">
        <v>992037</v>
      </c>
      <c r="O96" s="407">
        <v>5.0401345917541382</v>
      </c>
      <c r="Q96" s="80">
        <v>21995.63781</v>
      </c>
      <c r="R96" s="80">
        <v>779237</v>
      </c>
      <c r="S96" s="406">
        <v>2.82</v>
      </c>
      <c r="T96" s="235">
        <v>45067</v>
      </c>
      <c r="U96" s="235">
        <v>992037</v>
      </c>
      <c r="V96" s="407">
        <v>4.5428749129316746</v>
      </c>
      <c r="X96" s="80">
        <v>12890</v>
      </c>
      <c r="Y96" s="80">
        <v>692053</v>
      </c>
      <c r="Z96" s="406">
        <v>1.8625741092083987</v>
      </c>
      <c r="AA96" s="235">
        <v>24514</v>
      </c>
      <c r="AB96" s="235">
        <v>842662</v>
      </c>
      <c r="AC96" s="407">
        <v>2.9091142118666795</v>
      </c>
      <c r="AE96" s="80">
        <v>12466</v>
      </c>
      <c r="AF96" s="80">
        <v>692053</v>
      </c>
      <c r="AG96" s="406">
        <v>1.8013071253213264</v>
      </c>
      <c r="AH96" s="235">
        <v>24283</v>
      </c>
      <c r="AI96" s="235">
        <v>842662</v>
      </c>
      <c r="AJ96" s="407">
        <v>2.8817010853699347</v>
      </c>
      <c r="AL96" s="235">
        <v>16133</v>
      </c>
      <c r="AM96" s="235">
        <v>107596</v>
      </c>
      <c r="AN96" s="407">
        <v>14.994051823487862</v>
      </c>
      <c r="AO96" s="235">
        <v>25409</v>
      </c>
      <c r="AP96" s="235">
        <v>149405</v>
      </c>
      <c r="AQ96" s="407">
        <v>17.00679361467153</v>
      </c>
      <c r="AS96" s="235">
        <v>12724</v>
      </c>
      <c r="AT96" s="235">
        <v>107596</v>
      </c>
      <c r="AU96" s="407">
        <v>11.825718428194357</v>
      </c>
      <c r="AV96" s="235">
        <v>20729</v>
      </c>
      <c r="AW96" s="235">
        <v>149405</v>
      </c>
      <c r="AX96" s="407">
        <v>13.874368327699877</v>
      </c>
    </row>
    <row r="97" spans="1:50" s="228" customFormat="1" ht="12.75" customHeight="1">
      <c r="A97" s="56"/>
      <c r="B97" s="402" t="s">
        <v>84</v>
      </c>
      <c r="C97" s="80">
        <v>55420</v>
      </c>
      <c r="D97" s="80">
        <v>612832</v>
      </c>
      <c r="E97" s="406">
        <v>9</v>
      </c>
      <c r="F97" s="128">
        <v>94133</v>
      </c>
      <c r="G97" s="128">
        <v>830989</v>
      </c>
      <c r="H97" s="156">
        <v>11.327827444165928</v>
      </c>
      <c r="I97" s="209"/>
      <c r="J97" s="80">
        <v>29238</v>
      </c>
      <c r="K97" s="80">
        <v>778157</v>
      </c>
      <c r="L97" s="406">
        <v>3.76</v>
      </c>
      <c r="M97" s="235">
        <v>57870</v>
      </c>
      <c r="N97" s="235">
        <v>973010</v>
      </c>
      <c r="O97" s="407">
        <v>5.9475236636827988</v>
      </c>
      <c r="P97" s="209"/>
      <c r="Q97" s="80">
        <v>24647</v>
      </c>
      <c r="R97" s="80">
        <v>778157</v>
      </c>
      <c r="S97" s="406">
        <v>3.17</v>
      </c>
      <c r="T97" s="235">
        <v>51768</v>
      </c>
      <c r="U97" s="235">
        <v>973010</v>
      </c>
      <c r="V97" s="407">
        <v>5.3203975293162458</v>
      </c>
      <c r="W97" s="209"/>
      <c r="X97" s="80">
        <v>14001</v>
      </c>
      <c r="Y97" s="80">
        <v>678427</v>
      </c>
      <c r="Z97" s="406">
        <v>2.0637445148851681</v>
      </c>
      <c r="AA97" s="235">
        <v>28009</v>
      </c>
      <c r="AB97" s="235">
        <v>803681</v>
      </c>
      <c r="AC97" s="407">
        <v>3.4850892331658954</v>
      </c>
      <c r="AD97" s="209"/>
      <c r="AE97" s="80">
        <v>13532</v>
      </c>
      <c r="AF97" s="80">
        <v>678427</v>
      </c>
      <c r="AG97" s="406">
        <v>1.9946140115296118</v>
      </c>
      <c r="AH97" s="235">
        <v>27723</v>
      </c>
      <c r="AI97" s="235">
        <v>803681</v>
      </c>
      <c r="AJ97" s="407">
        <v>3.4495029744388632</v>
      </c>
      <c r="AL97" s="235">
        <v>19781</v>
      </c>
      <c r="AM97" s="235">
        <v>116994</v>
      </c>
      <c r="AN97" s="407">
        <v>16.907704668615484</v>
      </c>
      <c r="AO97" s="235">
        <v>29741</v>
      </c>
      <c r="AP97" s="235">
        <v>169281</v>
      </c>
      <c r="AQ97" s="407">
        <v>17.56901247038947</v>
      </c>
      <c r="AR97" s="209"/>
      <c r="AS97" s="235">
        <v>13923</v>
      </c>
      <c r="AT97" s="235">
        <v>116994</v>
      </c>
      <c r="AU97" s="407">
        <v>11.900610287707062</v>
      </c>
      <c r="AV97" s="235">
        <v>23943</v>
      </c>
      <c r="AW97" s="235">
        <v>169281</v>
      </c>
      <c r="AX97" s="407">
        <v>14.143938185620359</v>
      </c>
    </row>
    <row r="98" spans="1:50" s="228" customFormat="1" ht="12.75" customHeight="1">
      <c r="A98" s="56"/>
      <c r="B98" s="402" t="s">
        <v>85</v>
      </c>
      <c r="C98" s="80">
        <v>60202</v>
      </c>
      <c r="D98" s="80">
        <v>616381</v>
      </c>
      <c r="E98" s="406">
        <v>9.8000000000000007</v>
      </c>
      <c r="F98" s="128">
        <v>95913</v>
      </c>
      <c r="G98" s="128">
        <v>841509</v>
      </c>
      <c r="H98" s="156">
        <v>11.397739061614315</v>
      </c>
      <c r="J98" s="80">
        <v>33756</v>
      </c>
      <c r="K98" s="80">
        <v>780465</v>
      </c>
      <c r="L98" s="406">
        <v>4.33</v>
      </c>
      <c r="M98" s="235">
        <v>66650</v>
      </c>
      <c r="N98" s="235">
        <v>968472</v>
      </c>
      <c r="O98" s="407">
        <v>6.8819749047984864</v>
      </c>
      <c r="Q98" s="80">
        <v>29179.36219</v>
      </c>
      <c r="R98" s="80">
        <v>780465</v>
      </c>
      <c r="S98" s="406">
        <v>3.74</v>
      </c>
      <c r="T98" s="235">
        <v>60465</v>
      </c>
      <c r="U98" s="235">
        <v>968472</v>
      </c>
      <c r="V98" s="407">
        <v>6.2433400242856791</v>
      </c>
      <c r="X98" s="80">
        <v>17258</v>
      </c>
      <c r="Y98" s="80">
        <v>676981</v>
      </c>
      <c r="Z98" s="406">
        <v>2.5492591372579145</v>
      </c>
      <c r="AA98" s="235">
        <v>32721</v>
      </c>
      <c r="AB98" s="235">
        <v>788961</v>
      </c>
      <c r="AC98" s="407">
        <v>4.147353291227323</v>
      </c>
      <c r="AE98" s="80">
        <v>16878</v>
      </c>
      <c r="AF98" s="80">
        <v>676981</v>
      </c>
      <c r="AG98" s="406">
        <v>2.4931275766971304</v>
      </c>
      <c r="AH98" s="235">
        <v>32484</v>
      </c>
      <c r="AI98" s="235">
        <v>788961</v>
      </c>
      <c r="AJ98" s="407">
        <v>4.1173137835710509</v>
      </c>
      <c r="AL98" s="235">
        <v>22199</v>
      </c>
      <c r="AM98" s="235">
        <v>140195</v>
      </c>
      <c r="AN98" s="407">
        <v>15.834373551125219</v>
      </c>
      <c r="AO98" s="235">
        <v>33887</v>
      </c>
      <c r="AP98" s="235">
        <v>179414</v>
      </c>
      <c r="AQ98" s="407">
        <v>18.887600744646459</v>
      </c>
      <c r="AS98" s="235">
        <v>17013</v>
      </c>
      <c r="AT98" s="235">
        <v>140195</v>
      </c>
      <c r="AU98" s="407">
        <v>12.135240201148401</v>
      </c>
      <c r="AV98" s="235">
        <v>27976</v>
      </c>
      <c r="AW98" s="235">
        <v>179414</v>
      </c>
      <c r="AX98" s="407">
        <v>15.592986054599974</v>
      </c>
    </row>
    <row r="99" spans="1:50" s="228" customFormat="1" ht="12.75" customHeight="1">
      <c r="A99" s="56"/>
      <c r="B99" s="402" t="s">
        <v>176</v>
      </c>
      <c r="C99" s="80">
        <v>64737</v>
      </c>
      <c r="D99" s="80">
        <v>615913</v>
      </c>
      <c r="E99" s="406">
        <v>10.5</v>
      </c>
      <c r="F99" s="128">
        <v>104519</v>
      </c>
      <c r="G99" s="128">
        <v>829555</v>
      </c>
      <c r="H99" s="156">
        <v>12.599405705468595</v>
      </c>
      <c r="I99" s="136"/>
      <c r="J99" s="80">
        <v>43118</v>
      </c>
      <c r="K99" s="80">
        <v>774799</v>
      </c>
      <c r="L99" s="406">
        <v>5.57</v>
      </c>
      <c r="M99" s="235">
        <v>88568</v>
      </c>
      <c r="N99" s="235">
        <v>960680</v>
      </c>
      <c r="O99" s="407">
        <v>9.2193029937127875</v>
      </c>
      <c r="P99" s="136"/>
      <c r="Q99" s="80">
        <v>37612</v>
      </c>
      <c r="R99" s="80">
        <v>774799</v>
      </c>
      <c r="S99" s="406">
        <v>4.8499999999999996</v>
      </c>
      <c r="T99" s="235">
        <v>80938</v>
      </c>
      <c r="U99" s="235">
        <v>960680</v>
      </c>
      <c r="V99" s="407">
        <v>8.4250739059832611</v>
      </c>
      <c r="W99" s="136"/>
      <c r="X99" s="80">
        <v>23305</v>
      </c>
      <c r="Y99" s="80">
        <v>659785</v>
      </c>
      <c r="Z99" s="406">
        <v>3.5322112506346768</v>
      </c>
      <c r="AA99" s="235">
        <v>46208</v>
      </c>
      <c r="AB99" s="235">
        <v>768305</v>
      </c>
      <c r="AC99" s="407">
        <v>6.0142781837941968</v>
      </c>
      <c r="AD99" s="136"/>
      <c r="AE99" s="80">
        <v>22532</v>
      </c>
      <c r="AF99" s="80">
        <v>659785</v>
      </c>
      <c r="AG99" s="406">
        <v>3.4150518729586152</v>
      </c>
      <c r="AH99" s="235">
        <v>45691</v>
      </c>
      <c r="AI99" s="235">
        <v>768305</v>
      </c>
      <c r="AJ99" s="407">
        <v>5.9469871990941101</v>
      </c>
      <c r="AL99" s="235">
        <v>25480</v>
      </c>
      <c r="AM99" s="235">
        <v>143698</v>
      </c>
      <c r="AN99" s="407">
        <v>17.731631616306419</v>
      </c>
      <c r="AO99" s="235">
        <v>42202</v>
      </c>
      <c r="AP99" s="235">
        <v>192338</v>
      </c>
      <c r="AQ99" s="407">
        <v>21.941582006675748</v>
      </c>
      <c r="AR99" s="136"/>
      <c r="AS99" s="235">
        <v>20175</v>
      </c>
      <c r="AT99" s="235">
        <v>143698</v>
      </c>
      <c r="AU99" s="407">
        <v>14.039861375941209</v>
      </c>
      <c r="AV99" s="235">
        <v>35135</v>
      </c>
      <c r="AW99" s="235">
        <v>192338</v>
      </c>
      <c r="AX99" s="407">
        <v>18.267321070199337</v>
      </c>
    </row>
    <row r="100" spans="1:50" s="228" customFormat="1" ht="12.75" customHeight="1">
      <c r="A100" s="42"/>
      <c r="B100" s="403" t="s">
        <v>86</v>
      </c>
      <c r="C100" s="80"/>
      <c r="D100" s="80"/>
      <c r="E100" s="87">
        <v>1.1413043478260871</v>
      </c>
      <c r="F100" s="159"/>
      <c r="G100" s="159"/>
      <c r="H100" s="160">
        <v>1.1190694138462896</v>
      </c>
      <c r="I100" s="79"/>
      <c r="J100" s="80"/>
      <c r="K100" s="80"/>
      <c r="L100" s="87">
        <v>1.9964157706093191</v>
      </c>
      <c r="M100" s="397"/>
      <c r="N100" s="397"/>
      <c r="O100" s="88">
        <v>2.1371303025768507</v>
      </c>
      <c r="P100" s="79"/>
      <c r="Q100" s="80"/>
      <c r="R100" s="80"/>
      <c r="S100" s="87">
        <v>2.0550847457627119</v>
      </c>
      <c r="T100" s="397"/>
      <c r="U100" s="397"/>
      <c r="V100" s="88">
        <v>2.2363323128405015</v>
      </c>
      <c r="W100" s="79"/>
      <c r="X100" s="80"/>
      <c r="Y100" s="80"/>
      <c r="Z100" s="87">
        <f>Z99/Z95</f>
        <v>2.4281037953853626</v>
      </c>
      <c r="AA100" s="397"/>
      <c r="AB100" s="397"/>
      <c r="AC100" s="88">
        <v>2.6132797756796045</v>
      </c>
      <c r="AD100" s="79"/>
      <c r="AE100" s="80"/>
      <c r="AF100" s="80"/>
      <c r="AG100" s="87">
        <f>AG99/AG95</f>
        <v>2.4522762565430765</v>
      </c>
      <c r="AH100" s="397"/>
      <c r="AI100" s="397"/>
      <c r="AJ100" s="88">
        <v>2.6211661143083025</v>
      </c>
      <c r="AL100" s="397"/>
      <c r="AM100" s="397"/>
      <c r="AN100" s="88">
        <v>1.1483264453601594</v>
      </c>
      <c r="AO100" s="397"/>
      <c r="AP100" s="397"/>
      <c r="AQ100" s="88">
        <v>1.3425650572431878</v>
      </c>
      <c r="AR100" s="248"/>
      <c r="AS100" s="397"/>
      <c r="AT100" s="397"/>
      <c r="AU100" s="88">
        <v>1.2280739038234585</v>
      </c>
      <c r="AV100" s="397"/>
      <c r="AW100" s="397"/>
      <c r="AX100" s="88">
        <v>1.4388247333100272</v>
      </c>
    </row>
    <row r="101" spans="1:50">
      <c r="A101" s="571"/>
      <c r="B101" s="126"/>
      <c r="AL101" s="228"/>
      <c r="AM101" s="228"/>
      <c r="AN101" s="228"/>
      <c r="AO101" s="228"/>
      <c r="AP101" s="228"/>
      <c r="AQ101" s="228"/>
    </row>
    <row r="102" spans="1:50">
      <c r="A102" s="515" t="s">
        <v>745</v>
      </c>
      <c r="AL102" s="228"/>
      <c r="AM102" s="228"/>
      <c r="AN102" s="228"/>
      <c r="AO102" s="228"/>
      <c r="AP102" s="228"/>
      <c r="AQ102" s="228"/>
    </row>
    <row r="103" spans="1:50" s="5" customFormat="1" ht="12.75" customHeight="1">
      <c r="A103" s="41" t="s">
        <v>702</v>
      </c>
      <c r="B103" s="5" t="s">
        <v>175</v>
      </c>
      <c r="C103" s="443">
        <v>21111</v>
      </c>
      <c r="D103" s="443">
        <v>180121</v>
      </c>
      <c r="E103" s="448">
        <v>11.7</v>
      </c>
      <c r="F103" s="444">
        <v>31892</v>
      </c>
      <c r="G103" s="444">
        <v>227423</v>
      </c>
      <c r="H103" s="445">
        <v>14.023207854966296</v>
      </c>
      <c r="I103" s="4"/>
      <c r="J103" s="443">
        <v>7927</v>
      </c>
      <c r="K103" s="443">
        <v>219543</v>
      </c>
      <c r="L103" s="448">
        <v>3.61</v>
      </c>
      <c r="M103" s="453">
        <v>13468</v>
      </c>
      <c r="N103" s="453">
        <v>265761</v>
      </c>
      <c r="O103" s="455">
        <v>5.0677112142112648</v>
      </c>
      <c r="P103" s="4"/>
      <c r="Q103" s="443">
        <v>5473</v>
      </c>
      <c r="R103" s="443">
        <v>219543</v>
      </c>
      <c r="S103" s="448">
        <v>2.4900000000000002</v>
      </c>
      <c r="T103" s="453">
        <v>10507</v>
      </c>
      <c r="U103" s="453">
        <v>265761</v>
      </c>
      <c r="V103" s="455">
        <v>3.9535522518352955</v>
      </c>
      <c r="W103" s="4"/>
      <c r="X103" s="443">
        <v>2935</v>
      </c>
      <c r="Y103" s="443">
        <v>188577</v>
      </c>
      <c r="Z103" s="448">
        <v>1.556393409588656</v>
      </c>
      <c r="AA103" s="453">
        <v>4619</v>
      </c>
      <c r="AB103" s="453">
        <v>209931</v>
      </c>
      <c r="AC103" s="455">
        <v>2.2002467477409247</v>
      </c>
      <c r="AD103" s="4"/>
      <c r="AE103" s="443">
        <v>2550</v>
      </c>
      <c r="AF103" s="443">
        <v>188577</v>
      </c>
      <c r="AG103" s="448">
        <v>1.3522327749407403</v>
      </c>
      <c r="AH103" s="453">
        <v>4472</v>
      </c>
      <c r="AI103" s="453">
        <v>209931</v>
      </c>
      <c r="AJ103" s="455">
        <v>2.1302237401812976</v>
      </c>
      <c r="AL103" s="235">
        <v>5103</v>
      </c>
      <c r="AM103" s="235">
        <v>33780</v>
      </c>
      <c r="AN103" s="233">
        <v>15.10657193605684</v>
      </c>
      <c r="AO103" s="235">
        <v>8817</v>
      </c>
      <c r="AP103" s="235">
        <v>55863</v>
      </c>
      <c r="AQ103" s="233">
        <v>15.783255464260781</v>
      </c>
      <c r="AR103" s="4"/>
      <c r="AS103" s="453">
        <v>3451</v>
      </c>
      <c r="AT103" s="453">
        <v>33780</v>
      </c>
      <c r="AU103" s="455">
        <v>10.216104203670811</v>
      </c>
      <c r="AV103" s="453">
        <v>5987</v>
      </c>
      <c r="AW103" s="453">
        <v>55863</v>
      </c>
      <c r="AX103" s="455">
        <v>10.717290514293898</v>
      </c>
    </row>
    <row r="104" spans="1:50" s="5" customFormat="1" ht="12.75" customHeight="1">
      <c r="A104" s="56"/>
      <c r="B104" s="5" t="s">
        <v>83</v>
      </c>
      <c r="C104" s="443">
        <v>19973</v>
      </c>
      <c r="D104" s="443">
        <v>183085</v>
      </c>
      <c r="E104" s="448">
        <v>10.9</v>
      </c>
      <c r="F104" s="444">
        <v>31605</v>
      </c>
      <c r="G104" s="444">
        <v>237056</v>
      </c>
      <c r="H104" s="445">
        <v>13.332292791576675</v>
      </c>
      <c r="I104" s="4"/>
      <c r="J104" s="443">
        <v>8945</v>
      </c>
      <c r="K104" s="443">
        <v>222121</v>
      </c>
      <c r="L104" s="448">
        <v>4.03</v>
      </c>
      <c r="M104" s="453">
        <v>15463</v>
      </c>
      <c r="N104" s="453">
        <v>276003</v>
      </c>
      <c r="O104" s="455">
        <v>5.602475335413021</v>
      </c>
      <c r="P104" s="4"/>
      <c r="Q104" s="443">
        <v>7024</v>
      </c>
      <c r="R104" s="443">
        <v>222121</v>
      </c>
      <c r="S104" s="448">
        <v>3.16</v>
      </c>
      <c r="T104" s="453">
        <v>13562</v>
      </c>
      <c r="U104" s="453">
        <v>276003</v>
      </c>
      <c r="V104" s="455">
        <v>4.9137147059995723</v>
      </c>
      <c r="W104" s="4"/>
      <c r="X104" s="443">
        <v>3528</v>
      </c>
      <c r="Y104" s="443">
        <v>189772</v>
      </c>
      <c r="Z104" s="448">
        <v>1.8590729928545835</v>
      </c>
      <c r="AA104" s="453">
        <v>6903</v>
      </c>
      <c r="AB104" s="453">
        <v>220596</v>
      </c>
      <c r="AC104" s="455">
        <v>3.1292498504052655</v>
      </c>
      <c r="AD104" s="4"/>
      <c r="AE104" s="443">
        <v>3398</v>
      </c>
      <c r="AF104" s="443">
        <v>189772</v>
      </c>
      <c r="AG104" s="448">
        <v>1.7905697363151574</v>
      </c>
      <c r="AH104" s="453">
        <v>6796</v>
      </c>
      <c r="AI104" s="453">
        <v>220596</v>
      </c>
      <c r="AJ104" s="455">
        <v>3.0807448911131661</v>
      </c>
      <c r="AL104" s="235">
        <v>6583</v>
      </c>
      <c r="AM104" s="235">
        <v>35976</v>
      </c>
      <c r="AN104" s="233">
        <v>18.298309984434066</v>
      </c>
      <c r="AO104" s="235">
        <v>8550</v>
      </c>
      <c r="AP104" s="235">
        <v>55382</v>
      </c>
      <c r="AQ104" s="233">
        <v>15.438229027481853</v>
      </c>
      <c r="AR104" s="4"/>
      <c r="AS104" s="453">
        <v>4323</v>
      </c>
      <c r="AT104" s="453">
        <v>35976</v>
      </c>
      <c r="AU104" s="455">
        <v>12.016344229486323</v>
      </c>
      <c r="AV104" s="453">
        <v>6749</v>
      </c>
      <c r="AW104" s="453">
        <v>55382</v>
      </c>
      <c r="AX104" s="455">
        <v>12.186269907190061</v>
      </c>
    </row>
    <row r="105" spans="1:50" s="5" customFormat="1" ht="12.75" customHeight="1">
      <c r="A105" s="56"/>
      <c r="B105" s="5" t="s">
        <v>84</v>
      </c>
      <c r="C105" s="443">
        <v>19576</v>
      </c>
      <c r="D105" s="443">
        <v>180929</v>
      </c>
      <c r="E105" s="448">
        <v>10.8</v>
      </c>
      <c r="F105" s="444">
        <v>28561</v>
      </c>
      <c r="G105" s="444">
        <v>228180</v>
      </c>
      <c r="H105" s="445">
        <v>12.51687264440354</v>
      </c>
      <c r="J105" s="443">
        <v>10937</v>
      </c>
      <c r="K105" s="443">
        <v>217275</v>
      </c>
      <c r="L105" s="448">
        <v>5.03</v>
      </c>
      <c r="M105" s="453">
        <v>17972</v>
      </c>
      <c r="N105" s="453">
        <v>264390</v>
      </c>
      <c r="O105" s="455">
        <v>6.797533946064525</v>
      </c>
      <c r="Q105" s="443">
        <v>8402</v>
      </c>
      <c r="R105" s="443">
        <v>217275</v>
      </c>
      <c r="S105" s="448">
        <v>3.87</v>
      </c>
      <c r="T105" s="453">
        <v>15001</v>
      </c>
      <c r="U105" s="453">
        <v>264390</v>
      </c>
      <c r="V105" s="455">
        <v>5.6738151972464923</v>
      </c>
      <c r="X105" s="443">
        <v>4791</v>
      </c>
      <c r="Y105" s="443">
        <v>181819</v>
      </c>
      <c r="Z105" s="448">
        <v>2.6350381423283595</v>
      </c>
      <c r="AA105" s="453">
        <v>7022</v>
      </c>
      <c r="AB105" s="453">
        <v>217378</v>
      </c>
      <c r="AC105" s="455">
        <v>3.2303176954429609</v>
      </c>
      <c r="AE105" s="443">
        <v>4298</v>
      </c>
      <c r="AF105" s="443">
        <v>181819</v>
      </c>
      <c r="AG105" s="448">
        <v>2.363889362497869</v>
      </c>
      <c r="AH105" s="453">
        <v>6898</v>
      </c>
      <c r="AI105" s="453">
        <v>217378</v>
      </c>
      <c r="AJ105" s="455">
        <v>3.173274204381308</v>
      </c>
      <c r="AL105" s="235">
        <v>8662</v>
      </c>
      <c r="AM105" s="235">
        <v>40923</v>
      </c>
      <c r="AN105" s="233">
        <v>21.166581140190114</v>
      </c>
      <c r="AO105" s="235">
        <v>10948</v>
      </c>
      <c r="AP105" s="235">
        <v>46977</v>
      </c>
      <c r="AQ105" s="233">
        <v>23.305021606317986</v>
      </c>
      <c r="AS105" s="453">
        <v>5571</v>
      </c>
      <c r="AT105" s="453">
        <v>40923</v>
      </c>
      <c r="AU105" s="455">
        <v>13.613371453705739</v>
      </c>
      <c r="AV105" s="453">
        <v>8089</v>
      </c>
      <c r="AW105" s="453">
        <v>46977</v>
      </c>
      <c r="AX105" s="455">
        <v>17.219064648657852</v>
      </c>
    </row>
    <row r="106" spans="1:50" s="5" customFormat="1" ht="12.75" customHeight="1">
      <c r="A106" s="56"/>
      <c r="B106" s="5" t="s">
        <v>85</v>
      </c>
      <c r="C106" s="443">
        <v>20254</v>
      </c>
      <c r="D106" s="443">
        <v>187606</v>
      </c>
      <c r="E106" s="448">
        <v>10.8</v>
      </c>
      <c r="F106" s="444">
        <v>28368</v>
      </c>
      <c r="G106" s="444">
        <v>228042</v>
      </c>
      <c r="H106" s="445">
        <v>12.439813718525535</v>
      </c>
      <c r="J106" s="443">
        <v>12958</v>
      </c>
      <c r="K106" s="443">
        <v>225420</v>
      </c>
      <c r="L106" s="448">
        <v>5.75</v>
      </c>
      <c r="M106" s="453">
        <v>19449</v>
      </c>
      <c r="N106" s="453">
        <v>263802</v>
      </c>
      <c r="O106" s="455">
        <v>7.3725748857097368</v>
      </c>
      <c r="Q106" s="443">
        <v>10298</v>
      </c>
      <c r="R106" s="443">
        <v>225420</v>
      </c>
      <c r="S106" s="448">
        <v>4.57</v>
      </c>
      <c r="T106" s="453">
        <v>16835</v>
      </c>
      <c r="U106" s="453">
        <v>263802</v>
      </c>
      <c r="V106" s="455">
        <v>6.3816801995435979</v>
      </c>
      <c r="X106" s="443">
        <v>5507</v>
      </c>
      <c r="Y106" s="443">
        <v>185893</v>
      </c>
      <c r="Z106" s="448">
        <v>2.9624568972473413</v>
      </c>
      <c r="AA106" s="453">
        <v>9149</v>
      </c>
      <c r="AB106" s="453">
        <v>214765</v>
      </c>
      <c r="AC106" s="455">
        <v>4.2600051218774002</v>
      </c>
      <c r="AE106" s="443">
        <v>5036</v>
      </c>
      <c r="AF106" s="443">
        <v>185893</v>
      </c>
      <c r="AG106" s="448">
        <v>2.7090853340362466</v>
      </c>
      <c r="AH106" s="453">
        <v>9055</v>
      </c>
      <c r="AI106" s="453">
        <v>214765</v>
      </c>
      <c r="AJ106" s="455">
        <v>4.2162363513607897</v>
      </c>
      <c r="AL106" s="235">
        <v>7390</v>
      </c>
      <c r="AM106" s="235">
        <v>36941</v>
      </c>
      <c r="AN106" s="233">
        <v>20.004872634741886</v>
      </c>
      <c r="AO106" s="235">
        <v>10301</v>
      </c>
      <c r="AP106" s="235">
        <v>49027</v>
      </c>
      <c r="AQ106" s="233">
        <v>21.010871560568667</v>
      </c>
      <c r="AS106" s="453">
        <v>5543</v>
      </c>
      <c r="AT106" s="453">
        <v>36941</v>
      </c>
      <c r="AU106" s="455">
        <v>15.005007985706939</v>
      </c>
      <c r="AV106" s="453">
        <v>7784</v>
      </c>
      <c r="AW106" s="453">
        <v>49027</v>
      </c>
      <c r="AX106" s="455">
        <v>15.876965753564361</v>
      </c>
    </row>
    <row r="107" spans="1:50" s="5" customFormat="1" ht="12.75" customHeight="1">
      <c r="A107" s="56"/>
      <c r="B107" s="5" t="s">
        <v>176</v>
      </c>
      <c r="C107" s="443">
        <v>19392</v>
      </c>
      <c r="D107" s="443">
        <v>176789</v>
      </c>
      <c r="E107" s="448">
        <v>11</v>
      </c>
      <c r="F107" s="444">
        <v>30029</v>
      </c>
      <c r="G107" s="444">
        <v>228998</v>
      </c>
      <c r="H107" s="445">
        <v>13.113214962576091</v>
      </c>
      <c r="J107" s="443">
        <v>13496</v>
      </c>
      <c r="K107" s="443">
        <v>221469</v>
      </c>
      <c r="L107" s="448">
        <v>6.09</v>
      </c>
      <c r="M107" s="453">
        <v>23970</v>
      </c>
      <c r="N107" s="453">
        <v>272851</v>
      </c>
      <c r="O107" s="455">
        <v>8.7850145317407673</v>
      </c>
      <c r="Q107" s="443">
        <v>11444</v>
      </c>
      <c r="R107" s="443">
        <v>221469</v>
      </c>
      <c r="S107" s="448">
        <v>5.17</v>
      </c>
      <c r="T107" s="453">
        <v>21912</v>
      </c>
      <c r="U107" s="453">
        <v>272851</v>
      </c>
      <c r="V107" s="455">
        <v>8.0307567133710336</v>
      </c>
      <c r="X107" s="443">
        <v>7086</v>
      </c>
      <c r="Y107" s="443">
        <v>190471</v>
      </c>
      <c r="Z107" s="448">
        <v>3.7202513768500194</v>
      </c>
      <c r="AA107" s="453">
        <v>13698</v>
      </c>
      <c r="AB107" s="453">
        <v>230288</v>
      </c>
      <c r="AC107" s="455">
        <v>5.9482039880497464</v>
      </c>
      <c r="AE107" s="443">
        <v>6938</v>
      </c>
      <c r="AF107" s="443">
        <v>190471</v>
      </c>
      <c r="AG107" s="448">
        <v>3.6425492594673203</v>
      </c>
      <c r="AH107" s="453">
        <v>13567</v>
      </c>
      <c r="AI107" s="453">
        <v>230288</v>
      </c>
      <c r="AJ107" s="455">
        <v>5.8913186965886197</v>
      </c>
      <c r="AL107" s="235">
        <v>7434</v>
      </c>
      <c r="AM107" s="235">
        <v>32245</v>
      </c>
      <c r="AN107" s="233">
        <v>23.054737168553263</v>
      </c>
      <c r="AO107" s="235">
        <v>10235</v>
      </c>
      <c r="AP107" s="235">
        <v>42597</v>
      </c>
      <c r="AQ107" s="233">
        <v>24.027513674671923</v>
      </c>
      <c r="AS107" s="453">
        <v>5235</v>
      </c>
      <c r="AT107" s="453">
        <v>32245</v>
      </c>
      <c r="AU107" s="455">
        <v>16.235075205458209</v>
      </c>
      <c r="AV107" s="453">
        <v>8331</v>
      </c>
      <c r="AW107" s="453">
        <v>42597</v>
      </c>
      <c r="AX107" s="455">
        <v>19.557715332065641</v>
      </c>
    </row>
    <row r="108" spans="1:50" s="5" customFormat="1" ht="12.75" customHeight="1">
      <c r="A108" s="42"/>
      <c r="B108" s="4" t="s">
        <v>86</v>
      </c>
      <c r="C108" s="443"/>
      <c r="D108" s="443"/>
      <c r="E108" s="450">
        <v>0.94017094017094027</v>
      </c>
      <c r="F108" s="446"/>
      <c r="G108" s="446"/>
      <c r="H108" s="451">
        <v>0.93510807927817086</v>
      </c>
      <c r="I108" s="452"/>
      <c r="J108" s="443"/>
      <c r="K108" s="443"/>
      <c r="L108" s="450">
        <v>1.6869806094182827</v>
      </c>
      <c r="M108" s="460"/>
      <c r="N108" s="460"/>
      <c r="O108" s="457">
        <v>1.7335270619022558</v>
      </c>
      <c r="P108" s="452"/>
      <c r="Q108" s="443"/>
      <c r="R108" s="443"/>
      <c r="S108" s="450">
        <v>2.0763052208835338</v>
      </c>
      <c r="T108" s="460"/>
      <c r="U108" s="460"/>
      <c r="V108" s="457">
        <v>2.0312762300392113</v>
      </c>
      <c r="W108" s="452"/>
      <c r="X108" s="443"/>
      <c r="Y108" s="443"/>
      <c r="Z108" s="450">
        <f>Z107/Z103</f>
        <v>2.3903027049139562</v>
      </c>
      <c r="AA108" s="460"/>
      <c r="AB108" s="460"/>
      <c r="AC108" s="457">
        <v>2.7034258744647568</v>
      </c>
      <c r="AD108" s="452"/>
      <c r="AE108" s="443"/>
      <c r="AF108" s="443"/>
      <c r="AG108" s="450">
        <f>AG107/AG103</f>
        <v>2.6937294576571329</v>
      </c>
      <c r="AH108" s="460"/>
      <c r="AI108" s="460"/>
      <c r="AJ108" s="457">
        <v>2.765586818634941</v>
      </c>
      <c r="AL108" s="397"/>
      <c r="AM108" s="397"/>
      <c r="AN108" s="88">
        <v>1.5261395680065239</v>
      </c>
      <c r="AO108" s="570"/>
      <c r="AP108" s="570"/>
      <c r="AQ108" s="96">
        <v>1.5223420623887916</v>
      </c>
      <c r="AR108" s="470"/>
      <c r="AS108" s="456"/>
      <c r="AT108" s="456"/>
      <c r="AU108" s="454">
        <v>1.5891649969295227</v>
      </c>
      <c r="AV108" s="460"/>
      <c r="AW108" s="460"/>
      <c r="AX108" s="457">
        <v>1.8248749817858407</v>
      </c>
    </row>
    <row r="109" spans="1:50" s="5" customFormat="1" ht="12.75" customHeight="1">
      <c r="A109" s="33"/>
      <c r="C109" s="443"/>
      <c r="D109" s="443"/>
      <c r="E109" s="443"/>
      <c r="F109" s="444"/>
      <c r="G109" s="444"/>
      <c r="H109" s="445"/>
      <c r="J109" s="443"/>
      <c r="K109" s="443"/>
      <c r="L109" s="443"/>
      <c r="M109" s="453"/>
      <c r="N109" s="453"/>
      <c r="O109" s="453"/>
      <c r="Q109" s="443"/>
      <c r="R109" s="443"/>
      <c r="S109" s="443"/>
      <c r="T109" s="453"/>
      <c r="U109" s="453"/>
      <c r="V109" s="453"/>
      <c r="X109" s="443"/>
      <c r="Y109" s="443"/>
      <c r="Z109" s="443"/>
      <c r="AA109" s="453"/>
      <c r="AB109" s="453"/>
      <c r="AC109" s="453"/>
      <c r="AE109" s="443"/>
      <c r="AF109" s="443"/>
      <c r="AG109" s="443"/>
      <c r="AH109" s="453"/>
      <c r="AI109" s="453"/>
      <c r="AJ109" s="453"/>
      <c r="AL109" s="235"/>
      <c r="AM109" s="235"/>
      <c r="AN109" s="235"/>
      <c r="AO109" s="235"/>
      <c r="AP109" s="235"/>
      <c r="AQ109" s="235"/>
      <c r="AS109" s="453"/>
      <c r="AT109" s="453"/>
      <c r="AU109" s="453"/>
      <c r="AV109" s="453"/>
      <c r="AW109" s="453"/>
      <c r="AX109" s="453"/>
    </row>
    <row r="110" spans="1:50" s="5" customFormat="1" ht="12.75" customHeight="1">
      <c r="A110" s="56"/>
      <c r="B110" s="43"/>
      <c r="C110" s="443"/>
      <c r="D110" s="443"/>
      <c r="E110" s="443"/>
      <c r="F110" s="444"/>
      <c r="G110" s="444"/>
      <c r="H110" s="445"/>
      <c r="J110" s="443"/>
      <c r="K110" s="443"/>
      <c r="L110" s="443"/>
      <c r="M110" s="453"/>
      <c r="N110" s="453"/>
      <c r="O110" s="453"/>
      <c r="Q110" s="443"/>
      <c r="R110" s="443"/>
      <c r="S110" s="443"/>
      <c r="T110" s="453"/>
      <c r="U110" s="453"/>
      <c r="V110" s="453"/>
      <c r="X110" s="443"/>
      <c r="Y110" s="443"/>
      <c r="Z110" s="443"/>
      <c r="AA110" s="453"/>
      <c r="AB110" s="453"/>
      <c r="AC110" s="453"/>
      <c r="AE110" s="443"/>
      <c r="AF110" s="443"/>
      <c r="AG110" s="443"/>
      <c r="AH110" s="453"/>
      <c r="AI110" s="453"/>
      <c r="AJ110" s="453"/>
      <c r="AL110" s="235"/>
      <c r="AM110" s="235"/>
      <c r="AN110" s="235"/>
      <c r="AO110" s="235"/>
      <c r="AP110" s="235"/>
      <c r="AQ110" s="235"/>
      <c r="AS110" s="453"/>
      <c r="AT110" s="453"/>
      <c r="AU110" s="453"/>
      <c r="AV110" s="453"/>
      <c r="AW110" s="453"/>
      <c r="AX110" s="453"/>
    </row>
    <row r="111" spans="1:50" s="5" customFormat="1" ht="12.75" customHeight="1">
      <c r="A111" s="41" t="s">
        <v>703</v>
      </c>
      <c r="B111" s="5" t="s">
        <v>175</v>
      </c>
      <c r="C111" s="443">
        <v>6841</v>
      </c>
      <c r="D111" s="443">
        <v>63389</v>
      </c>
      <c r="E111" s="448">
        <v>10.8</v>
      </c>
      <c r="F111" s="444">
        <v>7820</v>
      </c>
      <c r="G111" s="444">
        <v>61921</v>
      </c>
      <c r="H111" s="445">
        <v>12.628995009770513</v>
      </c>
      <c r="J111" s="443">
        <v>2801</v>
      </c>
      <c r="K111" s="443">
        <v>81506</v>
      </c>
      <c r="L111" s="448">
        <v>3.44</v>
      </c>
      <c r="M111" s="453">
        <v>3784</v>
      </c>
      <c r="N111" s="453">
        <v>70895</v>
      </c>
      <c r="O111" s="455">
        <v>5.3374709076803724</v>
      </c>
      <c r="Q111" s="443">
        <v>2282</v>
      </c>
      <c r="R111" s="443">
        <v>81506</v>
      </c>
      <c r="S111" s="448">
        <v>2.8</v>
      </c>
      <c r="T111" s="453">
        <v>3361</v>
      </c>
      <c r="U111" s="453">
        <v>70895</v>
      </c>
      <c r="V111" s="455">
        <v>4.7408138796812187</v>
      </c>
      <c r="X111" s="443">
        <v>1373</v>
      </c>
      <c r="Y111" s="443">
        <v>72400</v>
      </c>
      <c r="Z111" s="448">
        <v>1.8964088397790055</v>
      </c>
      <c r="AA111" s="453">
        <v>1789</v>
      </c>
      <c r="AB111" s="453">
        <v>55654</v>
      </c>
      <c r="AC111" s="455">
        <v>3.2145038990908112</v>
      </c>
      <c r="AE111" s="443">
        <v>1356</v>
      </c>
      <c r="AF111" s="443">
        <v>72400</v>
      </c>
      <c r="AG111" s="448">
        <v>1.8729281767955801</v>
      </c>
      <c r="AH111" s="453">
        <v>1786</v>
      </c>
      <c r="AI111" s="453">
        <v>55654</v>
      </c>
      <c r="AJ111" s="455">
        <v>3.2091134509648898</v>
      </c>
      <c r="AL111" s="235">
        <v>1564</v>
      </c>
      <c r="AM111" s="235">
        <v>10320</v>
      </c>
      <c r="AN111" s="233">
        <v>15.155038759689923</v>
      </c>
      <c r="AO111" s="235">
        <v>1963</v>
      </c>
      <c r="AP111" s="235">
        <v>15230</v>
      </c>
      <c r="AQ111" s="233">
        <v>12.889034799737361</v>
      </c>
      <c r="AS111" s="453">
        <v>1016</v>
      </c>
      <c r="AT111" s="453">
        <v>10320</v>
      </c>
      <c r="AU111" s="455">
        <v>9.8449612403100772</v>
      </c>
      <c r="AV111" s="453">
        <v>1560</v>
      </c>
      <c r="AW111" s="453">
        <v>15230</v>
      </c>
      <c r="AX111" s="455">
        <v>10.242941562705186</v>
      </c>
    </row>
    <row r="112" spans="1:50" s="5" customFormat="1" ht="12.75" customHeight="1">
      <c r="A112" s="56"/>
      <c r="B112" s="5" t="s">
        <v>83</v>
      </c>
      <c r="C112" s="443">
        <v>6943</v>
      </c>
      <c r="D112" s="443">
        <v>65033</v>
      </c>
      <c r="E112" s="448">
        <v>10.7</v>
      </c>
      <c r="F112" s="444">
        <v>8522</v>
      </c>
      <c r="G112" s="444">
        <v>62785</v>
      </c>
      <c r="H112" s="445">
        <v>13.573305725889941</v>
      </c>
      <c r="J112" s="443">
        <v>3596</v>
      </c>
      <c r="K112" s="443">
        <v>80945</v>
      </c>
      <c r="L112" s="448">
        <v>4.4400000000000004</v>
      </c>
      <c r="M112" s="453">
        <v>5002</v>
      </c>
      <c r="N112" s="453">
        <v>69996</v>
      </c>
      <c r="O112" s="455">
        <v>7.146122635579176</v>
      </c>
      <c r="Q112" s="443">
        <v>3028</v>
      </c>
      <c r="R112" s="443">
        <v>80945</v>
      </c>
      <c r="S112" s="448">
        <v>3.74</v>
      </c>
      <c r="T112" s="453">
        <v>4335</v>
      </c>
      <c r="U112" s="453">
        <v>69996</v>
      </c>
      <c r="V112" s="455">
        <v>6.1932110406308931</v>
      </c>
      <c r="X112" s="443">
        <v>1461</v>
      </c>
      <c r="Y112" s="443">
        <v>66948</v>
      </c>
      <c r="Z112" s="448">
        <v>2.1822907331062917</v>
      </c>
      <c r="AA112" s="453">
        <v>2003</v>
      </c>
      <c r="AB112" s="453">
        <v>50664</v>
      </c>
      <c r="AC112" s="455">
        <v>3.9534975525027631</v>
      </c>
      <c r="AE112" s="443">
        <v>1442</v>
      </c>
      <c r="AF112" s="443">
        <v>66948</v>
      </c>
      <c r="AG112" s="448">
        <v>2.1539104976997074</v>
      </c>
      <c r="AH112" s="453">
        <v>1976</v>
      </c>
      <c r="AI112" s="453">
        <v>50664</v>
      </c>
      <c r="AJ112" s="455">
        <v>3.9002052739617876</v>
      </c>
      <c r="AL112" s="235">
        <v>2190</v>
      </c>
      <c r="AM112" s="235">
        <v>14045</v>
      </c>
      <c r="AN112" s="233">
        <v>15.592737629049482</v>
      </c>
      <c r="AO112" s="235">
        <v>3021</v>
      </c>
      <c r="AP112" s="235">
        <v>19328</v>
      </c>
      <c r="AQ112" s="233">
        <v>15.630173841059602</v>
      </c>
      <c r="AS112" s="453">
        <v>1663</v>
      </c>
      <c r="AT112" s="453">
        <v>14045</v>
      </c>
      <c r="AU112" s="455">
        <v>11.840512637949448</v>
      </c>
      <c r="AV112" s="453">
        <v>2386</v>
      </c>
      <c r="AW112" s="453">
        <v>19328</v>
      </c>
      <c r="AX112" s="455">
        <v>12.344784768211921</v>
      </c>
    </row>
    <row r="113" spans="1:50" s="5" customFormat="1" ht="12.75" customHeight="1">
      <c r="A113" s="56"/>
      <c r="B113" s="5" t="s">
        <v>84</v>
      </c>
      <c r="C113" s="443">
        <v>7198</v>
      </c>
      <c r="D113" s="443">
        <v>63984</v>
      </c>
      <c r="E113" s="448">
        <v>11.2</v>
      </c>
      <c r="F113" s="444">
        <v>9265</v>
      </c>
      <c r="G113" s="444">
        <v>70181</v>
      </c>
      <c r="H113" s="445">
        <v>13.201578774882092</v>
      </c>
      <c r="J113" s="443">
        <v>3987</v>
      </c>
      <c r="K113" s="443">
        <v>79767</v>
      </c>
      <c r="L113" s="448">
        <v>5</v>
      </c>
      <c r="M113" s="453">
        <v>5815</v>
      </c>
      <c r="N113" s="453">
        <v>78475</v>
      </c>
      <c r="O113" s="455">
        <v>7.4100031857279385</v>
      </c>
      <c r="Q113" s="443">
        <v>3293</v>
      </c>
      <c r="R113" s="443">
        <v>79767</v>
      </c>
      <c r="S113" s="448">
        <v>4.13</v>
      </c>
      <c r="T113" s="453">
        <v>5077</v>
      </c>
      <c r="U113" s="453">
        <v>78475</v>
      </c>
      <c r="V113" s="455">
        <v>6.4695762981841352</v>
      </c>
      <c r="X113" s="443">
        <v>1843</v>
      </c>
      <c r="Y113" s="443">
        <v>66030</v>
      </c>
      <c r="Z113" s="448">
        <v>2.791155535362714</v>
      </c>
      <c r="AA113" s="453">
        <v>2416</v>
      </c>
      <c r="AB113" s="453">
        <v>57322</v>
      </c>
      <c r="AC113" s="455">
        <v>4.214786643871463</v>
      </c>
      <c r="AE113" s="443">
        <v>1802</v>
      </c>
      <c r="AF113" s="443">
        <v>66030</v>
      </c>
      <c r="AG113" s="448">
        <v>2.7290625473269725</v>
      </c>
      <c r="AH113" s="453">
        <v>2397</v>
      </c>
      <c r="AI113" s="453">
        <v>57322</v>
      </c>
      <c r="AJ113" s="455">
        <v>4.1816405568542621</v>
      </c>
      <c r="AL113" s="235">
        <v>3033</v>
      </c>
      <c r="AM113" s="235">
        <v>19407</v>
      </c>
      <c r="AN113" s="233">
        <v>15.628381511825628</v>
      </c>
      <c r="AO113" s="235">
        <v>3410</v>
      </c>
      <c r="AP113" s="235">
        <v>21153</v>
      </c>
      <c r="AQ113" s="233">
        <v>16.120644825793033</v>
      </c>
      <c r="AS113" s="453">
        <v>2148</v>
      </c>
      <c r="AT113" s="453">
        <v>19407</v>
      </c>
      <c r="AU113" s="455">
        <v>11.0681712784047</v>
      </c>
      <c r="AV113" s="453">
        <v>2692</v>
      </c>
      <c r="AW113" s="453">
        <v>21153</v>
      </c>
      <c r="AX113" s="455">
        <v>12.726327234907577</v>
      </c>
    </row>
    <row r="114" spans="1:50" s="5" customFormat="1" ht="12.75" customHeight="1">
      <c r="A114" s="56"/>
      <c r="B114" s="5" t="s">
        <v>85</v>
      </c>
      <c r="C114" s="443">
        <v>7127</v>
      </c>
      <c r="D114" s="443">
        <v>64782</v>
      </c>
      <c r="E114" s="448">
        <v>11</v>
      </c>
      <c r="F114" s="444">
        <v>8752</v>
      </c>
      <c r="G114" s="444">
        <v>64956</v>
      </c>
      <c r="H114" s="445">
        <v>13.47373606749184</v>
      </c>
      <c r="J114" s="443">
        <v>4164</v>
      </c>
      <c r="K114" s="443">
        <v>80664</v>
      </c>
      <c r="L114" s="448">
        <v>5.16</v>
      </c>
      <c r="M114" s="453">
        <v>6105</v>
      </c>
      <c r="N114" s="453">
        <v>71860</v>
      </c>
      <c r="O114" s="455">
        <v>8.4956860562204284</v>
      </c>
      <c r="Q114" s="443">
        <v>3501</v>
      </c>
      <c r="R114" s="443">
        <v>80664</v>
      </c>
      <c r="S114" s="448">
        <v>4.34</v>
      </c>
      <c r="T114" s="453">
        <v>5286</v>
      </c>
      <c r="U114" s="453">
        <v>71860</v>
      </c>
      <c r="V114" s="455">
        <v>7.3559699415530204</v>
      </c>
      <c r="X114" s="443">
        <v>1976</v>
      </c>
      <c r="Y114" s="443">
        <v>66308</v>
      </c>
      <c r="Z114" s="448">
        <v>2.9800325752548713</v>
      </c>
      <c r="AA114" s="453">
        <v>2743</v>
      </c>
      <c r="AB114" s="453">
        <v>52176</v>
      </c>
      <c r="AC114" s="455">
        <v>5.2572063784115306</v>
      </c>
      <c r="AE114" s="443">
        <v>1933</v>
      </c>
      <c r="AF114" s="443">
        <v>66308</v>
      </c>
      <c r="AG114" s="448">
        <v>2.9151836882427462</v>
      </c>
      <c r="AH114" s="453">
        <v>2707</v>
      </c>
      <c r="AI114" s="453">
        <v>52176</v>
      </c>
      <c r="AJ114" s="455">
        <v>5.1882091383011346</v>
      </c>
      <c r="AL114" s="235">
        <v>2403</v>
      </c>
      <c r="AM114" s="235">
        <v>14599</v>
      </c>
      <c r="AN114" s="233">
        <v>16.460031509007468</v>
      </c>
      <c r="AO114" s="235">
        <v>3358</v>
      </c>
      <c r="AP114" s="235">
        <v>19689</v>
      </c>
      <c r="AQ114" s="233">
        <v>17.055208492051399</v>
      </c>
      <c r="AS114" s="453">
        <v>1731</v>
      </c>
      <c r="AT114" s="453">
        <v>14599</v>
      </c>
      <c r="AU114" s="455">
        <v>11.856976505240086</v>
      </c>
      <c r="AV114" s="453">
        <v>2555</v>
      </c>
      <c r="AW114" s="453">
        <v>19689</v>
      </c>
      <c r="AX114" s="455">
        <v>12.976789070039107</v>
      </c>
    </row>
    <row r="115" spans="1:50" s="5" customFormat="1" ht="12.75" customHeight="1">
      <c r="A115" s="56"/>
      <c r="B115" s="5" t="s">
        <v>176</v>
      </c>
      <c r="C115" s="443">
        <v>7105</v>
      </c>
      <c r="D115" s="443">
        <v>65329</v>
      </c>
      <c r="E115" s="448">
        <v>10.9</v>
      </c>
      <c r="F115" s="444">
        <v>8526</v>
      </c>
      <c r="G115" s="444">
        <v>65786</v>
      </c>
      <c r="H115" s="445">
        <v>12.960204298786977</v>
      </c>
      <c r="J115" s="443">
        <v>4454</v>
      </c>
      <c r="K115" s="443">
        <v>82857</v>
      </c>
      <c r="L115" s="448">
        <v>5.38</v>
      </c>
      <c r="M115" s="453">
        <v>6449</v>
      </c>
      <c r="N115" s="453">
        <v>75244</v>
      </c>
      <c r="O115" s="455">
        <v>8.5707830524692987</v>
      </c>
      <c r="Q115" s="443">
        <v>3827</v>
      </c>
      <c r="R115" s="443">
        <v>82857</v>
      </c>
      <c r="S115" s="448">
        <v>4.62</v>
      </c>
      <c r="T115" s="453">
        <v>5779</v>
      </c>
      <c r="U115" s="453">
        <v>75244</v>
      </c>
      <c r="V115" s="455">
        <v>7.680346605709425</v>
      </c>
      <c r="X115" s="443">
        <v>2291</v>
      </c>
      <c r="Y115" s="443">
        <v>70498</v>
      </c>
      <c r="Z115" s="448">
        <v>3.2497375812079774</v>
      </c>
      <c r="AA115" s="453">
        <v>3111</v>
      </c>
      <c r="AB115" s="453">
        <v>59610</v>
      </c>
      <c r="AC115" s="455">
        <v>5.218922999496729</v>
      </c>
      <c r="AE115" s="443">
        <v>2246</v>
      </c>
      <c r="AF115" s="443">
        <v>70498</v>
      </c>
      <c r="AG115" s="448">
        <v>3.1859059831484577</v>
      </c>
      <c r="AH115" s="453">
        <v>3085</v>
      </c>
      <c r="AI115" s="453">
        <v>59610</v>
      </c>
      <c r="AJ115" s="455">
        <v>5.17530615668512</v>
      </c>
      <c r="AL115" s="235">
        <v>2646</v>
      </c>
      <c r="AM115" s="235">
        <v>14355</v>
      </c>
      <c r="AN115" s="233">
        <v>18.432601880877744</v>
      </c>
      <c r="AO115" s="235">
        <v>3332</v>
      </c>
      <c r="AP115" s="235">
        <v>15601</v>
      </c>
      <c r="AQ115" s="233">
        <v>21.357605281712711</v>
      </c>
      <c r="AS115" s="453">
        <v>1979</v>
      </c>
      <c r="AT115" s="453">
        <v>14355</v>
      </c>
      <c r="AU115" s="455">
        <v>13.786137234413095</v>
      </c>
      <c r="AV115" s="453">
        <v>2696</v>
      </c>
      <c r="AW115" s="453">
        <v>15601</v>
      </c>
      <c r="AX115" s="455">
        <v>17.280943529260945</v>
      </c>
    </row>
    <row r="116" spans="1:50" s="5" customFormat="1" ht="12.75" customHeight="1">
      <c r="A116" s="42"/>
      <c r="B116" s="4" t="s">
        <v>86</v>
      </c>
      <c r="C116" s="443"/>
      <c r="D116" s="443"/>
      <c r="E116" s="450">
        <v>1.0092592592592593</v>
      </c>
      <c r="F116" s="446"/>
      <c r="G116" s="446"/>
      <c r="H116" s="451">
        <v>1.0262261002368138</v>
      </c>
      <c r="I116" s="452"/>
      <c r="J116" s="443"/>
      <c r="K116" s="443"/>
      <c r="L116" s="450">
        <v>1.5639534883720929</v>
      </c>
      <c r="M116" s="460"/>
      <c r="N116" s="460"/>
      <c r="O116" s="457">
        <v>1.6057760689873439</v>
      </c>
      <c r="P116" s="452"/>
      <c r="Q116" s="443"/>
      <c r="R116" s="443"/>
      <c r="S116" s="450">
        <v>1.6500000000000001</v>
      </c>
      <c r="T116" s="460"/>
      <c r="U116" s="460"/>
      <c r="V116" s="457">
        <v>1.6200481184521562</v>
      </c>
      <c r="W116" s="452"/>
      <c r="X116" s="443"/>
      <c r="Y116" s="443"/>
      <c r="Z116" s="450">
        <f>Z115/Z111</f>
        <v>1.7136271003602153</v>
      </c>
      <c r="AA116" s="460"/>
      <c r="AB116" s="460"/>
      <c r="AC116" s="457">
        <v>1.6235547267411456</v>
      </c>
      <c r="AD116" s="452"/>
      <c r="AE116" s="443"/>
      <c r="AF116" s="443"/>
      <c r="AG116" s="450">
        <f>AG115/AG111</f>
        <v>1.7010294482297075</v>
      </c>
      <c r="AH116" s="460"/>
      <c r="AI116" s="460"/>
      <c r="AJ116" s="457">
        <v>1.6126903070781282</v>
      </c>
      <c r="AL116" s="397"/>
      <c r="AM116" s="397"/>
      <c r="AN116" s="88">
        <v>1.2162688709121376</v>
      </c>
      <c r="AO116" s="570"/>
      <c r="AP116" s="570"/>
      <c r="AQ116" s="96">
        <v>1.6570368234359887</v>
      </c>
      <c r="AR116" s="470"/>
      <c r="AS116" s="456"/>
      <c r="AT116" s="456"/>
      <c r="AU116" s="454">
        <v>1.400324175778968</v>
      </c>
      <c r="AV116" s="460"/>
      <c r="AW116" s="460"/>
      <c r="AX116" s="457">
        <v>1.6871074996836168</v>
      </c>
    </row>
    <row r="117" spans="1:50" s="5" customFormat="1" ht="12.75" customHeight="1">
      <c r="A117" s="33"/>
      <c r="C117" s="443"/>
      <c r="D117" s="443"/>
      <c r="E117" s="443"/>
      <c r="F117" s="444"/>
      <c r="G117" s="444"/>
      <c r="H117" s="445"/>
      <c r="J117" s="443"/>
      <c r="K117" s="443"/>
      <c r="L117" s="443"/>
      <c r="M117" s="453"/>
      <c r="N117" s="453"/>
      <c r="O117" s="453"/>
      <c r="Q117" s="443"/>
      <c r="R117" s="443"/>
      <c r="S117" s="443"/>
      <c r="T117" s="453"/>
      <c r="U117" s="453"/>
      <c r="V117" s="453"/>
      <c r="X117" s="443"/>
      <c r="Y117" s="443"/>
      <c r="Z117" s="443"/>
      <c r="AA117" s="453"/>
      <c r="AB117" s="453"/>
      <c r="AC117" s="453"/>
      <c r="AE117" s="443"/>
      <c r="AF117" s="443"/>
      <c r="AG117" s="443"/>
      <c r="AH117" s="453"/>
      <c r="AI117" s="453"/>
      <c r="AJ117" s="453"/>
      <c r="AL117" s="235"/>
      <c r="AM117" s="235"/>
      <c r="AN117" s="235"/>
      <c r="AO117" s="235"/>
      <c r="AP117" s="235"/>
      <c r="AQ117" s="235"/>
      <c r="AS117" s="453"/>
      <c r="AT117" s="453"/>
      <c r="AU117" s="453"/>
      <c r="AV117" s="453"/>
      <c r="AW117" s="453"/>
      <c r="AX117" s="453"/>
    </row>
    <row r="118" spans="1:50" s="5" customFormat="1" ht="12.75" customHeight="1">
      <c r="A118" s="56"/>
      <c r="B118" s="43"/>
      <c r="C118" s="4"/>
      <c r="D118" s="4"/>
      <c r="E118" s="4"/>
      <c r="F118" s="444"/>
      <c r="G118" s="444"/>
      <c r="H118" s="445"/>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L118" s="136"/>
      <c r="AM118" s="136"/>
      <c r="AN118" s="136"/>
      <c r="AO118" s="136"/>
      <c r="AP118" s="136"/>
      <c r="AQ118" s="136"/>
      <c r="AR118" s="4"/>
      <c r="AS118" s="4"/>
      <c r="AT118" s="4"/>
      <c r="AU118" s="4"/>
      <c r="AV118" s="4"/>
      <c r="AW118" s="4"/>
      <c r="AX118" s="4"/>
    </row>
    <row r="119" spans="1:50" s="5" customFormat="1" ht="12.75" customHeight="1">
      <c r="A119" s="41" t="s">
        <v>704</v>
      </c>
      <c r="B119" s="5" t="s">
        <v>175</v>
      </c>
      <c r="C119" s="443">
        <v>28228</v>
      </c>
      <c r="D119" s="443">
        <v>249481</v>
      </c>
      <c r="E119" s="448">
        <v>11.3</v>
      </c>
      <c r="F119" s="444">
        <v>41026</v>
      </c>
      <c r="G119" s="444">
        <v>292582</v>
      </c>
      <c r="H119" s="445">
        <v>14.022051937576475</v>
      </c>
      <c r="I119" s="452"/>
      <c r="J119" s="443">
        <v>11001</v>
      </c>
      <c r="K119" s="443">
        <v>305694</v>
      </c>
      <c r="L119" s="448">
        <v>3.6</v>
      </c>
      <c r="M119" s="453">
        <v>17600</v>
      </c>
      <c r="N119" s="453">
        <v>341841</v>
      </c>
      <c r="O119" s="455">
        <v>5.1485924742789777</v>
      </c>
      <c r="P119" s="452"/>
      <c r="Q119" s="443">
        <v>7907</v>
      </c>
      <c r="R119" s="443">
        <v>305694</v>
      </c>
      <c r="S119" s="448">
        <v>2.59</v>
      </c>
      <c r="T119" s="453">
        <v>14159</v>
      </c>
      <c r="U119" s="453">
        <v>341841</v>
      </c>
      <c r="V119" s="455">
        <v>4.1419841388247756</v>
      </c>
      <c r="W119" s="452"/>
      <c r="X119" s="443">
        <v>4231</v>
      </c>
      <c r="Y119" s="443">
        <v>264468</v>
      </c>
      <c r="Z119" s="448">
        <v>1.5998154786212322</v>
      </c>
      <c r="AA119" s="453">
        <v>6389</v>
      </c>
      <c r="AB119" s="453">
        <v>271728</v>
      </c>
      <c r="AC119" s="455">
        <v>2.35124830713066</v>
      </c>
      <c r="AD119" s="452"/>
      <c r="AE119" s="443">
        <v>3788</v>
      </c>
      <c r="AF119" s="443">
        <v>264468</v>
      </c>
      <c r="AG119" s="448">
        <v>1.432309390928203</v>
      </c>
      <c r="AH119" s="453">
        <v>6217</v>
      </c>
      <c r="AI119" s="453">
        <v>271728</v>
      </c>
      <c r="AJ119" s="455">
        <v>2.2879497144203027</v>
      </c>
      <c r="AL119" s="235">
        <v>7495</v>
      </c>
      <c r="AM119" s="235">
        <v>46912</v>
      </c>
      <c r="AN119" s="233">
        <v>15.976722373806277</v>
      </c>
      <c r="AO119" s="235">
        <v>11177</v>
      </c>
      <c r="AP119" s="235">
        <v>70106</v>
      </c>
      <c r="AQ119" s="233">
        <v>15.943000599092802</v>
      </c>
      <c r="AR119" s="452"/>
      <c r="AS119" s="453">
        <v>4779</v>
      </c>
      <c r="AT119" s="453">
        <v>46912</v>
      </c>
      <c r="AU119" s="455">
        <v>10.187158935879946</v>
      </c>
      <c r="AV119" s="453">
        <v>7895</v>
      </c>
      <c r="AW119" s="453">
        <v>70106</v>
      </c>
      <c r="AX119" s="455">
        <v>11.261518272330472</v>
      </c>
    </row>
    <row r="120" spans="1:50" s="5" customFormat="1" ht="12.75" customHeight="1">
      <c r="A120" s="56"/>
      <c r="B120" s="5" t="s">
        <v>83</v>
      </c>
      <c r="C120" s="443">
        <v>26607</v>
      </c>
      <c r="D120" s="443">
        <v>244921</v>
      </c>
      <c r="E120" s="448">
        <v>10.9</v>
      </c>
      <c r="F120" s="444">
        <v>37670</v>
      </c>
      <c r="G120" s="444">
        <v>296424</v>
      </c>
      <c r="H120" s="445">
        <v>12.708147788303242</v>
      </c>
      <c r="J120" s="443">
        <v>12512</v>
      </c>
      <c r="K120" s="443">
        <v>297149</v>
      </c>
      <c r="L120" s="448">
        <v>4.21</v>
      </c>
      <c r="M120" s="453">
        <v>20135</v>
      </c>
      <c r="N120" s="453">
        <v>344628</v>
      </c>
      <c r="O120" s="455">
        <v>5.8425316573232582</v>
      </c>
      <c r="Q120" s="443">
        <v>9374</v>
      </c>
      <c r="R120" s="443">
        <v>297149</v>
      </c>
      <c r="S120" s="448">
        <v>3.15</v>
      </c>
      <c r="T120" s="453">
        <v>17215</v>
      </c>
      <c r="U120" s="453">
        <v>344628</v>
      </c>
      <c r="V120" s="455">
        <v>4.9952412456329727</v>
      </c>
      <c r="X120" s="443">
        <v>5312</v>
      </c>
      <c r="Y120" s="443">
        <v>253879</v>
      </c>
      <c r="Z120" s="448">
        <v>2.0923353250958137</v>
      </c>
      <c r="AA120" s="453">
        <v>8527</v>
      </c>
      <c r="AB120" s="453">
        <v>276832</v>
      </c>
      <c r="AC120" s="455">
        <v>3.0802074904635304</v>
      </c>
      <c r="AE120" s="443">
        <v>4845</v>
      </c>
      <c r="AF120" s="443">
        <v>253879</v>
      </c>
      <c r="AG120" s="448">
        <v>1.9083894296101684</v>
      </c>
      <c r="AH120" s="453">
        <v>8421</v>
      </c>
      <c r="AI120" s="453">
        <v>276832</v>
      </c>
      <c r="AJ120" s="455">
        <v>3.0419171194081609</v>
      </c>
      <c r="AL120" s="235">
        <v>8822</v>
      </c>
      <c r="AM120" s="235">
        <v>49844</v>
      </c>
      <c r="AN120" s="233">
        <v>17.699221571302466</v>
      </c>
      <c r="AO120" s="235">
        <v>11611</v>
      </c>
      <c r="AP120" s="235">
        <v>67806</v>
      </c>
      <c r="AQ120" s="233">
        <v>17.123853346311535</v>
      </c>
      <c r="AS120" s="453">
        <v>5911</v>
      </c>
      <c r="AT120" s="453">
        <v>49844</v>
      </c>
      <c r="AU120" s="455">
        <v>11.859000080250382</v>
      </c>
      <c r="AV120" s="453">
        <v>8768</v>
      </c>
      <c r="AW120" s="453">
        <v>67806</v>
      </c>
      <c r="AX120" s="455">
        <v>12.931009055245848</v>
      </c>
    </row>
    <row r="121" spans="1:50" s="5" customFormat="1" ht="12.75" customHeight="1">
      <c r="A121" s="56"/>
      <c r="B121" s="5" t="s">
        <v>84</v>
      </c>
      <c r="C121" s="443">
        <v>27022</v>
      </c>
      <c r="D121" s="443">
        <v>246688</v>
      </c>
      <c r="E121" s="448">
        <v>11</v>
      </c>
      <c r="F121" s="444">
        <v>37244</v>
      </c>
      <c r="G121" s="444">
        <v>298652</v>
      </c>
      <c r="H121" s="445">
        <v>12.470701686243521</v>
      </c>
      <c r="I121" s="387"/>
      <c r="J121" s="443">
        <v>15198</v>
      </c>
      <c r="K121" s="443">
        <v>300947</v>
      </c>
      <c r="L121" s="448">
        <v>5.05</v>
      </c>
      <c r="M121" s="453">
        <v>22937</v>
      </c>
      <c r="N121" s="453">
        <v>340362</v>
      </c>
      <c r="O121" s="455">
        <v>6.7390014161392866</v>
      </c>
      <c r="P121" s="387"/>
      <c r="Q121" s="443">
        <v>12636</v>
      </c>
      <c r="R121" s="443">
        <v>300947</v>
      </c>
      <c r="S121" s="448">
        <v>4.2</v>
      </c>
      <c r="T121" s="453">
        <v>19690</v>
      </c>
      <c r="U121" s="453">
        <v>340362</v>
      </c>
      <c r="V121" s="455">
        <v>5.7850171288216661</v>
      </c>
      <c r="W121" s="387"/>
      <c r="X121" s="443">
        <v>6313</v>
      </c>
      <c r="Y121" s="443">
        <v>248765</v>
      </c>
      <c r="Z121" s="448">
        <v>2.5377364179044481</v>
      </c>
      <c r="AA121" s="453">
        <v>9694</v>
      </c>
      <c r="AB121" s="453">
        <v>273480</v>
      </c>
      <c r="AC121" s="455">
        <v>3.5446833406464826</v>
      </c>
      <c r="AD121" s="387"/>
      <c r="AE121" s="443">
        <v>6132</v>
      </c>
      <c r="AF121" s="443">
        <v>248765</v>
      </c>
      <c r="AG121" s="448">
        <v>2.4649769863123829</v>
      </c>
      <c r="AH121" s="453">
        <v>9553</v>
      </c>
      <c r="AI121" s="453">
        <v>273480</v>
      </c>
      <c r="AJ121" s="455">
        <v>3.4931256399005415</v>
      </c>
      <c r="AL121" s="235">
        <v>10129</v>
      </c>
      <c r="AM121" s="235">
        <v>53029</v>
      </c>
      <c r="AN121" s="233">
        <v>19.100869335646532</v>
      </c>
      <c r="AO121" s="235">
        <v>13194</v>
      </c>
      <c r="AP121" s="235">
        <v>66828</v>
      </c>
      <c r="AQ121" s="233">
        <v>19.743221404201833</v>
      </c>
      <c r="AR121" s="387"/>
      <c r="AS121" s="453">
        <v>7115</v>
      </c>
      <c r="AT121" s="453">
        <v>53029</v>
      </c>
      <c r="AU121" s="455">
        <v>13.417186822304778</v>
      </c>
      <c r="AV121" s="453">
        <v>10117</v>
      </c>
      <c r="AW121" s="453">
        <v>66828</v>
      </c>
      <c r="AX121" s="455">
        <v>15.138863949242831</v>
      </c>
    </row>
    <row r="122" spans="1:50" s="5" customFormat="1" ht="12.75" customHeight="1">
      <c r="A122" s="56"/>
      <c r="B122" s="5" t="s">
        <v>85</v>
      </c>
      <c r="C122" s="443">
        <v>27296</v>
      </c>
      <c r="D122" s="443">
        <v>247811</v>
      </c>
      <c r="E122" s="448">
        <v>11</v>
      </c>
      <c r="F122" s="444">
        <v>39395</v>
      </c>
      <c r="G122" s="444">
        <v>295649</v>
      </c>
      <c r="H122" s="445">
        <v>13.324922458726396</v>
      </c>
      <c r="J122" s="443">
        <v>16464</v>
      </c>
      <c r="K122" s="443">
        <v>303909</v>
      </c>
      <c r="L122" s="448">
        <v>5.42</v>
      </c>
      <c r="M122" s="453">
        <v>26716</v>
      </c>
      <c r="N122" s="453">
        <v>341480</v>
      </c>
      <c r="O122" s="455">
        <v>7.8235914255593304</v>
      </c>
      <c r="Q122" s="443">
        <v>13368</v>
      </c>
      <c r="R122" s="443">
        <v>303909</v>
      </c>
      <c r="S122" s="448">
        <v>4.4000000000000004</v>
      </c>
      <c r="T122" s="453">
        <v>23239</v>
      </c>
      <c r="U122" s="453">
        <v>341480</v>
      </c>
      <c r="V122" s="455">
        <v>6.8053765959939092</v>
      </c>
      <c r="X122" s="443">
        <v>7653</v>
      </c>
      <c r="Y122" s="443">
        <v>253255</v>
      </c>
      <c r="Z122" s="448">
        <v>3.0218554421432944</v>
      </c>
      <c r="AA122" s="453">
        <v>12533</v>
      </c>
      <c r="AB122" s="453">
        <v>267197</v>
      </c>
      <c r="AC122" s="455">
        <v>4.6905466752994975</v>
      </c>
      <c r="AE122" s="443">
        <v>7152</v>
      </c>
      <c r="AF122" s="443">
        <v>253255</v>
      </c>
      <c r="AG122" s="448">
        <v>2.8240311148842077</v>
      </c>
      <c r="AH122" s="453">
        <v>12374</v>
      </c>
      <c r="AI122" s="453">
        <v>267197</v>
      </c>
      <c r="AJ122" s="455">
        <v>4.6310400191618921</v>
      </c>
      <c r="AL122" s="235">
        <v>10599</v>
      </c>
      <c r="AM122" s="235">
        <v>55318</v>
      </c>
      <c r="AN122" s="233">
        <v>19.160128710365523</v>
      </c>
      <c r="AO122" s="235">
        <v>14222</v>
      </c>
      <c r="AP122" s="235">
        <v>74284</v>
      </c>
      <c r="AQ122" s="233">
        <v>19.145441817888106</v>
      </c>
      <c r="AS122" s="453">
        <v>7711</v>
      </c>
      <c r="AT122" s="453">
        <v>55318</v>
      </c>
      <c r="AU122" s="455">
        <v>13.939404895332441</v>
      </c>
      <c r="AV122" s="453">
        <v>10898</v>
      </c>
      <c r="AW122" s="453">
        <v>74284</v>
      </c>
      <c r="AX122" s="455">
        <v>14.670723170534705</v>
      </c>
    </row>
    <row r="123" spans="1:50" s="5" customFormat="1" ht="12.75" customHeight="1">
      <c r="A123" s="56"/>
      <c r="B123" s="5" t="s">
        <v>176</v>
      </c>
      <c r="C123" s="443">
        <v>26367</v>
      </c>
      <c r="D123" s="443">
        <v>242146</v>
      </c>
      <c r="E123" s="448">
        <v>10.9</v>
      </c>
      <c r="F123" s="444">
        <v>38005</v>
      </c>
      <c r="G123" s="444">
        <v>292021</v>
      </c>
      <c r="H123" s="445">
        <v>13.014474986387967</v>
      </c>
      <c r="I123" s="4"/>
      <c r="J123" s="443">
        <v>18090</v>
      </c>
      <c r="K123" s="443">
        <v>303868</v>
      </c>
      <c r="L123" s="448">
        <v>5.95</v>
      </c>
      <c r="M123" s="453">
        <v>30089</v>
      </c>
      <c r="N123" s="453">
        <v>340966</v>
      </c>
      <c r="O123" s="455">
        <v>8.8246335411741921</v>
      </c>
      <c r="P123" s="4"/>
      <c r="Q123" s="443">
        <v>15287</v>
      </c>
      <c r="R123" s="443">
        <v>303868</v>
      </c>
      <c r="S123" s="448">
        <v>5.03</v>
      </c>
      <c r="T123" s="453">
        <v>27352</v>
      </c>
      <c r="U123" s="453">
        <v>340966</v>
      </c>
      <c r="V123" s="455">
        <v>8.0219142084548007</v>
      </c>
      <c r="W123" s="4"/>
      <c r="X123" s="443">
        <v>9282</v>
      </c>
      <c r="Y123" s="443">
        <v>258349</v>
      </c>
      <c r="Z123" s="448">
        <v>3.5928143712574849</v>
      </c>
      <c r="AA123" s="453">
        <v>16310</v>
      </c>
      <c r="AB123" s="453">
        <v>279147</v>
      </c>
      <c r="AC123" s="455">
        <v>5.8427996718574802</v>
      </c>
      <c r="AD123" s="4"/>
      <c r="AE123" s="443">
        <v>9082</v>
      </c>
      <c r="AF123" s="443">
        <v>258349</v>
      </c>
      <c r="AG123" s="448">
        <v>3.515399711243318</v>
      </c>
      <c r="AH123" s="453">
        <v>16174</v>
      </c>
      <c r="AI123" s="453">
        <v>279147</v>
      </c>
      <c r="AJ123" s="455">
        <v>5.7940798217426659</v>
      </c>
      <c r="AL123" s="235">
        <v>9963</v>
      </c>
      <c r="AM123" s="235">
        <v>47488</v>
      </c>
      <c r="AN123" s="233">
        <v>20.980037061994608</v>
      </c>
      <c r="AO123" s="235">
        <v>13731</v>
      </c>
      <c r="AP123" s="235">
        <v>61823</v>
      </c>
      <c r="AQ123" s="233">
        <v>22.210180677094286</v>
      </c>
      <c r="AR123" s="4"/>
      <c r="AS123" s="453">
        <v>7144</v>
      </c>
      <c r="AT123" s="453">
        <v>47488</v>
      </c>
      <c r="AU123" s="455">
        <v>15.043800539083557</v>
      </c>
      <c r="AV123" s="453">
        <v>11151</v>
      </c>
      <c r="AW123" s="453">
        <v>61823</v>
      </c>
      <c r="AX123" s="455">
        <v>18.036976529770474</v>
      </c>
    </row>
    <row r="124" spans="1:50" s="5" customFormat="1" ht="12.75" customHeight="1">
      <c r="A124" s="42"/>
      <c r="B124" s="4" t="s">
        <v>86</v>
      </c>
      <c r="C124" s="443"/>
      <c r="D124" s="443"/>
      <c r="E124" s="450">
        <v>0.96460176991150437</v>
      </c>
      <c r="F124" s="446"/>
      <c r="G124" s="446"/>
      <c r="H124" s="451">
        <v>0.92814340185915367</v>
      </c>
      <c r="I124" s="452"/>
      <c r="J124" s="443"/>
      <c r="K124" s="443"/>
      <c r="L124" s="450">
        <v>1.6527777777777777</v>
      </c>
      <c r="M124" s="460"/>
      <c r="N124" s="460"/>
      <c r="O124" s="457">
        <v>1.7139895195162085</v>
      </c>
      <c r="P124" s="452"/>
      <c r="Q124" s="443"/>
      <c r="R124" s="443"/>
      <c r="S124" s="450">
        <v>1.9420849420849422</v>
      </c>
      <c r="T124" s="460"/>
      <c r="U124" s="460"/>
      <c r="V124" s="457">
        <v>1.9367322373984019</v>
      </c>
      <c r="W124" s="452"/>
      <c r="X124" s="443"/>
      <c r="Y124" s="443"/>
      <c r="Z124" s="450">
        <f>Z123/Z119</f>
        <v>2.2457679771631396</v>
      </c>
      <c r="AA124" s="460"/>
      <c r="AB124" s="460"/>
      <c r="AC124" s="457">
        <v>2.4849777261457024</v>
      </c>
      <c r="AD124" s="452"/>
      <c r="AE124" s="443"/>
      <c r="AF124" s="443"/>
      <c r="AG124" s="450">
        <f>AG123/AG119</f>
        <v>2.4543577899500999</v>
      </c>
      <c r="AH124" s="460"/>
      <c r="AI124" s="460"/>
      <c r="AJ124" s="457">
        <v>2.532433202191557</v>
      </c>
      <c r="AL124" s="397"/>
      <c r="AM124" s="397"/>
      <c r="AN124" s="88">
        <v>1.3131627733853115</v>
      </c>
      <c r="AO124" s="570"/>
      <c r="AP124" s="570"/>
      <c r="AQ124" s="96">
        <v>1.3930991558990535</v>
      </c>
      <c r="AR124" s="470"/>
      <c r="AS124" s="456"/>
      <c r="AT124" s="456"/>
      <c r="AU124" s="454">
        <v>1.4767415168225315</v>
      </c>
      <c r="AV124" s="460"/>
      <c r="AW124" s="460"/>
      <c r="AX124" s="457">
        <v>1.601646962122975</v>
      </c>
    </row>
    <row r="125" spans="1:50">
      <c r="A125" s="571"/>
      <c r="B125" s="126"/>
      <c r="AL125" s="228"/>
      <c r="AM125" s="228"/>
      <c r="AN125" s="228"/>
      <c r="AO125" s="228"/>
      <c r="AP125" s="228"/>
      <c r="AQ125" s="228"/>
    </row>
    <row r="126" spans="1:50">
      <c r="A126" s="515" t="s">
        <v>746</v>
      </c>
      <c r="AL126" s="228"/>
      <c r="AM126" s="228"/>
      <c r="AN126" s="228"/>
      <c r="AO126" s="228"/>
      <c r="AP126" s="228"/>
      <c r="AQ126" s="228"/>
    </row>
    <row r="127" spans="1:50" s="228" customFormat="1" ht="12.75" customHeight="1">
      <c r="A127" s="41" t="s">
        <v>705</v>
      </c>
      <c r="B127" s="389" t="s">
        <v>175</v>
      </c>
      <c r="C127" s="80">
        <v>20762</v>
      </c>
      <c r="D127" s="80">
        <v>226696</v>
      </c>
      <c r="E127" s="81">
        <v>9.1585206620319735</v>
      </c>
      <c r="F127" s="128">
        <v>40957</v>
      </c>
      <c r="G127" s="128">
        <v>347755</v>
      </c>
      <c r="H127" s="156">
        <v>11.777544535664477</v>
      </c>
      <c r="I127" s="136"/>
      <c r="J127" s="80">
        <v>7812</v>
      </c>
      <c r="K127" s="80">
        <v>280665</v>
      </c>
      <c r="L127" s="81">
        <v>2.7833894500561165</v>
      </c>
      <c r="M127" s="77">
        <v>15346</v>
      </c>
      <c r="N127" s="77">
        <v>415007</v>
      </c>
      <c r="O127" s="82">
        <v>3.697768953294764</v>
      </c>
      <c r="P127" s="136"/>
      <c r="Q127" s="80">
        <v>6172</v>
      </c>
      <c r="R127" s="80">
        <v>280665</v>
      </c>
      <c r="S127" s="81">
        <v>2.1990629398036807</v>
      </c>
      <c r="T127" s="77">
        <v>12941</v>
      </c>
      <c r="U127" s="77">
        <v>415007</v>
      </c>
      <c r="V127" s="82">
        <v>3.1182606558443591</v>
      </c>
      <c r="W127" s="136"/>
      <c r="X127" s="80">
        <v>3135</v>
      </c>
      <c r="Y127" s="80">
        <v>247221</v>
      </c>
      <c r="Z127" s="81">
        <v>1.2680961568798768</v>
      </c>
      <c r="AA127" s="77">
        <v>5717</v>
      </c>
      <c r="AB127" s="77">
        <v>342803</v>
      </c>
      <c r="AC127" s="82">
        <v>1.6677216943842381</v>
      </c>
      <c r="AD127" s="136"/>
      <c r="AE127" s="80">
        <v>2909</v>
      </c>
      <c r="AF127" s="80">
        <v>247221</v>
      </c>
      <c r="AG127" s="81">
        <v>1.1766799745976271</v>
      </c>
      <c r="AH127" s="77">
        <v>5622</v>
      </c>
      <c r="AI127" s="77">
        <v>342803</v>
      </c>
      <c r="AJ127" s="82">
        <v>1.6400089847521753</v>
      </c>
      <c r="AK127" s="126"/>
      <c r="AL127" s="235">
        <v>6811</v>
      </c>
      <c r="AM127" s="235">
        <v>48499</v>
      </c>
      <c r="AN127" s="233">
        <v>14.043588527598509</v>
      </c>
      <c r="AO127" s="235">
        <v>9652</v>
      </c>
      <c r="AP127" s="235">
        <v>72240</v>
      </c>
      <c r="AQ127" s="233">
        <v>13.361018826135105</v>
      </c>
      <c r="AR127" s="79"/>
      <c r="AS127" s="77">
        <v>5003</v>
      </c>
      <c r="AT127" s="77">
        <v>48499</v>
      </c>
      <c r="AU127" s="82">
        <v>10.315676611888906</v>
      </c>
      <c r="AV127" s="77">
        <v>7318</v>
      </c>
      <c r="AW127" s="77">
        <v>72240</v>
      </c>
      <c r="AX127" s="82">
        <v>10.130121816168328</v>
      </c>
    </row>
    <row r="128" spans="1:50" s="228" customFormat="1" ht="12.75" customHeight="1">
      <c r="A128" s="56"/>
      <c r="B128" s="389" t="s">
        <v>83</v>
      </c>
      <c r="C128" s="80">
        <v>21664</v>
      </c>
      <c r="D128" s="80">
        <v>239186</v>
      </c>
      <c r="E128" s="81">
        <v>9.057386301873855</v>
      </c>
      <c r="F128" s="128">
        <v>37876</v>
      </c>
      <c r="G128" s="128">
        <v>345647</v>
      </c>
      <c r="H128" s="156">
        <v>10.958000503403762</v>
      </c>
      <c r="I128" s="136"/>
      <c r="J128" s="80">
        <v>10027</v>
      </c>
      <c r="K128" s="80">
        <v>288853</v>
      </c>
      <c r="L128" s="81">
        <v>3.4713158596240996</v>
      </c>
      <c r="M128" s="77">
        <v>17170</v>
      </c>
      <c r="N128" s="77">
        <v>413238</v>
      </c>
      <c r="O128" s="82">
        <v>4.1549905865385082</v>
      </c>
      <c r="P128" s="136"/>
      <c r="Q128" s="80">
        <v>7329</v>
      </c>
      <c r="R128" s="80">
        <v>288853</v>
      </c>
      <c r="S128" s="81">
        <v>2.5372767463034829</v>
      </c>
      <c r="T128" s="77">
        <v>14854</v>
      </c>
      <c r="U128" s="77">
        <v>413238</v>
      </c>
      <c r="V128" s="82">
        <v>3.5945387403868954</v>
      </c>
      <c r="W128" s="136"/>
      <c r="X128" s="80">
        <v>3509</v>
      </c>
      <c r="Y128" s="80">
        <v>251324</v>
      </c>
      <c r="Z128" s="81">
        <v>1.3962056946411803</v>
      </c>
      <c r="AA128" s="77">
        <v>7381</v>
      </c>
      <c r="AB128" s="77">
        <v>348354</v>
      </c>
      <c r="AC128" s="82">
        <v>2.1188216584279211</v>
      </c>
      <c r="AD128" s="136"/>
      <c r="AE128" s="80">
        <v>3241</v>
      </c>
      <c r="AF128" s="80">
        <v>251324</v>
      </c>
      <c r="AG128" s="81">
        <v>1.289570434976365</v>
      </c>
      <c r="AH128" s="77">
        <v>7263</v>
      </c>
      <c r="AI128" s="77">
        <v>348354</v>
      </c>
      <c r="AJ128" s="82">
        <v>2.0849480700666563</v>
      </c>
      <c r="AK128" s="126"/>
      <c r="AL128" s="235">
        <v>5954</v>
      </c>
      <c r="AM128" s="235">
        <v>37362</v>
      </c>
      <c r="AN128" s="233">
        <v>15.935977731384829</v>
      </c>
      <c r="AO128" s="235">
        <v>9805</v>
      </c>
      <c r="AP128" s="235">
        <v>64818</v>
      </c>
      <c r="AQ128" s="233">
        <v>15.126970903144187</v>
      </c>
      <c r="AR128" s="79"/>
      <c r="AS128" s="77">
        <v>4027</v>
      </c>
      <c r="AT128" s="77">
        <v>37362</v>
      </c>
      <c r="AU128" s="82">
        <v>10.778330924468712</v>
      </c>
      <c r="AV128" s="77">
        <v>7609</v>
      </c>
      <c r="AW128" s="77">
        <v>64818</v>
      </c>
      <c r="AX128" s="82">
        <v>11.739023110864267</v>
      </c>
    </row>
    <row r="129" spans="1:50" s="228" customFormat="1" ht="12.75" customHeight="1">
      <c r="A129" s="56"/>
      <c r="B129" s="389" t="s">
        <v>84</v>
      </c>
      <c r="C129" s="80">
        <v>21373</v>
      </c>
      <c r="D129" s="80">
        <v>235768</v>
      </c>
      <c r="E129" s="81">
        <v>9.0652675511519796</v>
      </c>
      <c r="F129" s="128">
        <v>33492</v>
      </c>
      <c r="G129" s="128">
        <v>335757</v>
      </c>
      <c r="H129" s="156">
        <v>9.9750712568911446</v>
      </c>
      <c r="J129" s="80">
        <v>10125</v>
      </c>
      <c r="K129" s="80">
        <v>294765</v>
      </c>
      <c r="L129" s="81">
        <v>3.4349396977253068</v>
      </c>
      <c r="M129" s="77">
        <v>17051</v>
      </c>
      <c r="N129" s="77">
        <v>401846</v>
      </c>
      <c r="O129" s="82">
        <v>4.2431677806921062</v>
      </c>
      <c r="Q129" s="80">
        <v>8557</v>
      </c>
      <c r="R129" s="80">
        <v>294765</v>
      </c>
      <c r="S129" s="81">
        <v>2.9029905178701676</v>
      </c>
      <c r="T129" s="77">
        <v>14930</v>
      </c>
      <c r="U129" s="77">
        <v>401846</v>
      </c>
      <c r="V129" s="82">
        <v>3.7153536429378415</v>
      </c>
      <c r="X129" s="80">
        <v>4726</v>
      </c>
      <c r="Y129" s="80">
        <v>261222</v>
      </c>
      <c r="Z129" s="81">
        <v>1.809189118833789</v>
      </c>
      <c r="AA129" s="77">
        <v>8213</v>
      </c>
      <c r="AB129" s="77">
        <v>351763</v>
      </c>
      <c r="AC129" s="82">
        <v>2.3348106537640403</v>
      </c>
      <c r="AE129" s="80">
        <v>4595</v>
      </c>
      <c r="AF129" s="80">
        <v>261222</v>
      </c>
      <c r="AG129" s="81">
        <v>1.7590402033519383</v>
      </c>
      <c r="AH129" s="77">
        <v>8029</v>
      </c>
      <c r="AI129" s="77">
        <v>351763</v>
      </c>
      <c r="AJ129" s="82">
        <v>2.282502707789051</v>
      </c>
      <c r="AK129" s="126"/>
      <c r="AL129" s="235">
        <v>7032</v>
      </c>
      <c r="AM129" s="235">
        <v>38070</v>
      </c>
      <c r="AN129" s="233">
        <v>18.47123719464145</v>
      </c>
      <c r="AO129" s="235">
        <v>8781</v>
      </c>
      <c r="AP129" s="235">
        <v>50138</v>
      </c>
      <c r="AQ129" s="233">
        <v>17.513662292073874</v>
      </c>
      <c r="AR129" s="79"/>
      <c r="AS129" s="77">
        <v>4694</v>
      </c>
      <c r="AT129" s="77">
        <v>38070</v>
      </c>
      <c r="AU129" s="82">
        <v>12.329918571053323</v>
      </c>
      <c r="AV129" s="77">
        <v>6861</v>
      </c>
      <c r="AW129" s="77">
        <v>50138</v>
      </c>
      <c r="AX129" s="82">
        <v>13.684231521002035</v>
      </c>
    </row>
    <row r="130" spans="1:50" s="228" customFormat="1" ht="12.75" customHeight="1">
      <c r="A130" s="56"/>
      <c r="B130" s="389" t="s">
        <v>85</v>
      </c>
      <c r="C130" s="80">
        <v>20249</v>
      </c>
      <c r="D130" s="80">
        <v>232166</v>
      </c>
      <c r="E130" s="81">
        <v>8.7217766598037603</v>
      </c>
      <c r="F130" s="128">
        <v>36349</v>
      </c>
      <c r="G130" s="128">
        <v>340546</v>
      </c>
      <c r="H130" s="156">
        <v>10.673741579698484</v>
      </c>
      <c r="J130" s="80">
        <v>10892</v>
      </c>
      <c r="K130" s="80">
        <v>297950</v>
      </c>
      <c r="L130" s="81">
        <v>3.6556469206242657</v>
      </c>
      <c r="M130" s="77">
        <v>20586</v>
      </c>
      <c r="N130" s="77">
        <v>402864</v>
      </c>
      <c r="O130" s="82">
        <v>5.1099130227570591</v>
      </c>
      <c r="Q130" s="80">
        <v>9016</v>
      </c>
      <c r="R130" s="80">
        <v>297950</v>
      </c>
      <c r="S130" s="81">
        <v>3.0260110756838396</v>
      </c>
      <c r="T130" s="77">
        <v>19116</v>
      </c>
      <c r="U130" s="77">
        <v>402864</v>
      </c>
      <c r="V130" s="82">
        <v>4.7450256165852496</v>
      </c>
      <c r="X130" s="80">
        <v>5533</v>
      </c>
      <c r="Y130" s="80">
        <v>266331</v>
      </c>
      <c r="Z130" s="81">
        <v>2.0774900405885912</v>
      </c>
      <c r="AA130" s="77">
        <v>10015</v>
      </c>
      <c r="AB130" s="77">
        <v>338340</v>
      </c>
      <c r="AC130" s="82">
        <v>2.9600401962522906</v>
      </c>
      <c r="AE130" s="80">
        <v>5249</v>
      </c>
      <c r="AF130" s="80">
        <v>266331</v>
      </c>
      <c r="AG130" s="81">
        <v>1.9708558147568249</v>
      </c>
      <c r="AH130" s="77">
        <v>9900</v>
      </c>
      <c r="AI130" s="77">
        <v>338340</v>
      </c>
      <c r="AJ130" s="82">
        <v>2.9260507182124491</v>
      </c>
      <c r="AK130" s="126"/>
      <c r="AL130" s="235">
        <v>5694</v>
      </c>
      <c r="AM130" s="235">
        <v>34872</v>
      </c>
      <c r="AN130" s="233">
        <v>16.328286304198212</v>
      </c>
      <c r="AO130" s="235">
        <v>10562</v>
      </c>
      <c r="AP130" s="235">
        <v>64498</v>
      </c>
      <c r="AQ130" s="233">
        <v>16.375701572141772</v>
      </c>
      <c r="AR130" s="79"/>
      <c r="AS130" s="77">
        <v>4427</v>
      </c>
      <c r="AT130" s="77">
        <v>34872</v>
      </c>
      <c r="AU130" s="82">
        <v>12.694998852947926</v>
      </c>
      <c r="AV130" s="77">
        <v>9208</v>
      </c>
      <c r="AW130" s="77">
        <v>64498</v>
      </c>
      <c r="AX130" s="82">
        <v>14.276411671679742</v>
      </c>
    </row>
    <row r="131" spans="1:50" s="228" customFormat="1" ht="12.75" customHeight="1">
      <c r="A131" s="56"/>
      <c r="B131" s="389" t="s">
        <v>176</v>
      </c>
      <c r="C131" s="80">
        <v>21605</v>
      </c>
      <c r="D131" s="80">
        <v>229060</v>
      </c>
      <c r="E131" s="81">
        <v>9.432026543263774</v>
      </c>
      <c r="F131" s="128">
        <v>37637</v>
      </c>
      <c r="G131" s="128">
        <v>345546</v>
      </c>
      <c r="H131" s="156">
        <v>10.892037529012057</v>
      </c>
      <c r="J131" s="80">
        <v>12236</v>
      </c>
      <c r="K131" s="80">
        <v>282839</v>
      </c>
      <c r="L131" s="81">
        <v>4.3261360703439058</v>
      </c>
      <c r="M131" s="77">
        <v>26875</v>
      </c>
      <c r="N131" s="77">
        <v>404824</v>
      </c>
      <c r="O131" s="82">
        <v>6.6386874295990355</v>
      </c>
      <c r="Q131" s="80">
        <v>10472</v>
      </c>
      <c r="R131" s="80">
        <v>282839</v>
      </c>
      <c r="S131" s="81">
        <v>3.702459703223389</v>
      </c>
      <c r="T131" s="77">
        <v>24510</v>
      </c>
      <c r="U131" s="77">
        <v>404824</v>
      </c>
      <c r="V131" s="82">
        <v>6.0544829357943204</v>
      </c>
      <c r="X131" s="80">
        <v>5950</v>
      </c>
      <c r="Y131" s="80">
        <v>245395</v>
      </c>
      <c r="Z131" s="81">
        <v>2.4246622791825425</v>
      </c>
      <c r="AA131" s="77">
        <v>13394</v>
      </c>
      <c r="AB131" s="77">
        <v>336717</v>
      </c>
      <c r="AC131" s="82">
        <v>3.9778211376318984</v>
      </c>
      <c r="AE131" s="80">
        <v>5768</v>
      </c>
      <c r="AF131" s="80">
        <v>245395</v>
      </c>
      <c r="AG131" s="81">
        <v>2.3504961388781354</v>
      </c>
      <c r="AH131" s="77">
        <v>13248</v>
      </c>
      <c r="AI131" s="77">
        <v>336717</v>
      </c>
      <c r="AJ131" s="82">
        <v>3.9344612835110788</v>
      </c>
      <c r="AK131" s="126"/>
      <c r="AL131" s="235">
        <v>6417</v>
      </c>
      <c r="AM131" s="235">
        <v>38223</v>
      </c>
      <c r="AN131" s="233">
        <v>16.788321167883211</v>
      </c>
      <c r="AO131" s="235">
        <v>13461</v>
      </c>
      <c r="AP131" s="235">
        <v>68052</v>
      </c>
      <c r="AQ131" s="233">
        <v>19.780461999647329</v>
      </c>
      <c r="AR131" s="79"/>
      <c r="AS131" s="77">
        <v>5291</v>
      </c>
      <c r="AT131" s="77">
        <v>38223</v>
      </c>
      <c r="AU131" s="82">
        <v>13.842450880359994</v>
      </c>
      <c r="AV131" s="77">
        <v>11224</v>
      </c>
      <c r="AW131" s="77">
        <v>68052</v>
      </c>
      <c r="AX131" s="82">
        <v>16.493269852465762</v>
      </c>
    </row>
    <row r="132" spans="1:50" s="228" customFormat="1" ht="12.75" customHeight="1">
      <c r="A132" s="42"/>
      <c r="B132" s="4" t="s">
        <v>86</v>
      </c>
      <c r="C132" s="80"/>
      <c r="D132" s="80"/>
      <c r="E132" s="87">
        <v>1.0298635436141625</v>
      </c>
      <c r="F132" s="159"/>
      <c r="G132" s="159"/>
      <c r="H132" s="200">
        <v>0.92481395387884557</v>
      </c>
      <c r="I132" s="79"/>
      <c r="J132" s="80"/>
      <c r="K132" s="80"/>
      <c r="L132" s="87">
        <v>1.4610516438930103</v>
      </c>
      <c r="M132" s="240"/>
      <c r="N132" s="240"/>
      <c r="O132" s="96">
        <v>1.7953223993845997</v>
      </c>
      <c r="P132" s="79"/>
      <c r="Q132" s="80"/>
      <c r="R132" s="80"/>
      <c r="S132" s="87">
        <v>1.6836533580771103</v>
      </c>
      <c r="T132" s="240"/>
      <c r="U132" s="240"/>
      <c r="V132" s="96">
        <v>1.9416218219111303</v>
      </c>
      <c r="W132" s="79"/>
      <c r="X132" s="80"/>
      <c r="Y132" s="80"/>
      <c r="Z132" s="87">
        <f>Z131/Z127</f>
        <v>1.9120492290966102</v>
      </c>
      <c r="AA132" s="240"/>
      <c r="AB132" s="240"/>
      <c r="AC132" s="96">
        <v>2.38518282218581</v>
      </c>
      <c r="AD132" s="79"/>
      <c r="AE132" s="80"/>
      <c r="AF132" s="80"/>
      <c r="AG132" s="87">
        <f>AG131/AG127</f>
        <v>1.9975661943952958</v>
      </c>
      <c r="AH132" s="240"/>
      <c r="AI132" s="240"/>
      <c r="AJ132" s="96">
        <v>2.399048615032815</v>
      </c>
      <c r="AK132" s="126"/>
      <c r="AL132" s="235"/>
      <c r="AM132" s="235"/>
      <c r="AN132" s="88">
        <v>1.1954438236986753</v>
      </c>
      <c r="AO132" s="570"/>
      <c r="AP132" s="570"/>
      <c r="AQ132" s="96">
        <v>1.4804606038691703</v>
      </c>
      <c r="AR132" s="79"/>
      <c r="AS132" s="77"/>
      <c r="AT132" s="77"/>
      <c r="AU132" s="88">
        <v>1.3418849195414337</v>
      </c>
      <c r="AV132" s="240"/>
      <c r="AW132" s="240"/>
      <c r="AX132" s="96">
        <v>1.6281413147610366</v>
      </c>
    </row>
    <row r="133" spans="1:50" s="228" customFormat="1" ht="12.75" customHeight="1">
      <c r="A133" s="33"/>
      <c r="B133" s="389"/>
      <c r="C133" s="80"/>
      <c r="D133" s="80"/>
      <c r="E133" s="80"/>
      <c r="F133" s="128"/>
      <c r="G133" s="128"/>
      <c r="H133" s="156"/>
      <c r="J133" s="80"/>
      <c r="K133" s="80"/>
      <c r="L133" s="80"/>
      <c r="M133" s="77"/>
      <c r="N133" s="77"/>
      <c r="O133" s="77"/>
      <c r="Q133" s="80"/>
      <c r="R133" s="80"/>
      <c r="S133" s="80"/>
      <c r="T133" s="77"/>
      <c r="U133" s="77"/>
      <c r="V133" s="77"/>
      <c r="X133" s="80"/>
      <c r="Y133" s="80"/>
      <c r="Z133" s="80"/>
      <c r="AA133" s="77"/>
      <c r="AB133" s="77"/>
      <c r="AC133" s="77"/>
      <c r="AE133" s="80"/>
      <c r="AF133" s="80"/>
      <c r="AG133" s="80"/>
      <c r="AH133" s="77"/>
      <c r="AI133" s="77"/>
      <c r="AJ133" s="77"/>
      <c r="AK133" s="126"/>
      <c r="AL133" s="235"/>
      <c r="AM133" s="235"/>
      <c r="AN133" s="235"/>
      <c r="AO133" s="235"/>
      <c r="AP133" s="235"/>
      <c r="AQ133" s="235"/>
      <c r="AR133" s="79"/>
      <c r="AS133" s="77"/>
      <c r="AT133" s="77"/>
      <c r="AU133" s="77"/>
      <c r="AV133" s="77"/>
      <c r="AW133" s="77"/>
      <c r="AX133" s="77"/>
    </row>
    <row r="134" spans="1:50" s="228" customFormat="1" ht="12.75" customHeight="1">
      <c r="A134" s="56"/>
      <c r="B134" s="43"/>
      <c r="C134" s="80"/>
      <c r="D134" s="80"/>
      <c r="E134" s="80"/>
      <c r="F134" s="128"/>
      <c r="G134" s="128"/>
      <c r="H134" s="156"/>
      <c r="J134" s="80"/>
      <c r="K134" s="80"/>
      <c r="L134" s="80"/>
      <c r="M134" s="77"/>
      <c r="N134" s="77"/>
      <c r="O134" s="77"/>
      <c r="Q134" s="80"/>
      <c r="R134" s="80"/>
      <c r="S134" s="80"/>
      <c r="T134" s="77"/>
      <c r="U134" s="77"/>
      <c r="V134" s="77"/>
      <c r="X134" s="80"/>
      <c r="Y134" s="80"/>
      <c r="Z134" s="80"/>
      <c r="AA134" s="77"/>
      <c r="AB134" s="77"/>
      <c r="AC134" s="77"/>
      <c r="AE134" s="80"/>
      <c r="AF134" s="80"/>
      <c r="AG134" s="80"/>
      <c r="AH134" s="77"/>
      <c r="AI134" s="77"/>
      <c r="AJ134" s="77"/>
      <c r="AK134" s="126"/>
      <c r="AL134" s="235"/>
      <c r="AM134" s="235"/>
      <c r="AN134" s="235"/>
      <c r="AO134" s="235"/>
      <c r="AP134" s="235"/>
      <c r="AQ134" s="235"/>
      <c r="AR134" s="79"/>
      <c r="AS134" s="77"/>
      <c r="AT134" s="77"/>
      <c r="AU134" s="77"/>
      <c r="AV134" s="77"/>
      <c r="AW134" s="77"/>
      <c r="AX134" s="77"/>
    </row>
    <row r="135" spans="1:50" s="228" customFormat="1" ht="12.75" customHeight="1">
      <c r="A135" s="41" t="s">
        <v>706</v>
      </c>
      <c r="B135" s="389" t="s">
        <v>175</v>
      </c>
      <c r="C135" s="80">
        <v>6099</v>
      </c>
      <c r="D135" s="80">
        <v>77203</v>
      </c>
      <c r="E135" s="81">
        <v>7.8999520744012539</v>
      </c>
      <c r="F135" s="128">
        <v>7616</v>
      </c>
      <c r="G135" s="128">
        <v>83562</v>
      </c>
      <c r="H135" s="156">
        <v>9.1141906608266918</v>
      </c>
      <c r="J135" s="80">
        <v>2128</v>
      </c>
      <c r="K135" s="80">
        <v>102294</v>
      </c>
      <c r="L135" s="81">
        <v>2.0802784132011651</v>
      </c>
      <c r="M135" s="77">
        <v>2913</v>
      </c>
      <c r="N135" s="77">
        <v>97312</v>
      </c>
      <c r="O135" s="82">
        <v>2.9934643209470568</v>
      </c>
      <c r="Q135" s="80">
        <v>1966</v>
      </c>
      <c r="R135" s="80">
        <v>102294</v>
      </c>
      <c r="S135" s="81">
        <v>1.9219113535495727</v>
      </c>
      <c r="T135" s="77">
        <v>2854</v>
      </c>
      <c r="U135" s="77">
        <v>97312</v>
      </c>
      <c r="V135" s="82">
        <v>2.9328345938835909</v>
      </c>
      <c r="X135" s="80">
        <v>1303</v>
      </c>
      <c r="Y135" s="80">
        <v>94169</v>
      </c>
      <c r="Z135" s="81">
        <v>1.3836825282205396</v>
      </c>
      <c r="AA135" s="77">
        <v>1590</v>
      </c>
      <c r="AB135" s="77">
        <v>85282</v>
      </c>
      <c r="AC135" s="82">
        <v>1.8644028048122701</v>
      </c>
      <c r="AE135" s="80">
        <v>1296</v>
      </c>
      <c r="AF135" s="80">
        <v>94169</v>
      </c>
      <c r="AG135" s="81">
        <v>1.3762490840934913</v>
      </c>
      <c r="AH135" s="77">
        <v>1590</v>
      </c>
      <c r="AI135" s="77">
        <v>85282</v>
      </c>
      <c r="AJ135" s="82">
        <v>1.8644028048122701</v>
      </c>
      <c r="AK135" s="126"/>
      <c r="AL135" s="235">
        <v>1021</v>
      </c>
      <c r="AM135" s="235">
        <v>9884</v>
      </c>
      <c r="AN135" s="233">
        <v>10.329825981384055</v>
      </c>
      <c r="AO135" s="235">
        <v>1298</v>
      </c>
      <c r="AP135" s="235">
        <v>11996</v>
      </c>
      <c r="AQ135" s="233">
        <v>10.820273424474824</v>
      </c>
      <c r="AR135" s="79"/>
      <c r="AS135" s="77">
        <v>757</v>
      </c>
      <c r="AT135" s="77">
        <v>9884</v>
      </c>
      <c r="AU135" s="82">
        <v>7.6588425738567372</v>
      </c>
      <c r="AV135" s="77">
        <v>1236</v>
      </c>
      <c r="AW135" s="77">
        <v>11996</v>
      </c>
      <c r="AX135" s="82">
        <v>10.303434478159385</v>
      </c>
    </row>
    <row r="136" spans="1:50" s="228" customFormat="1" ht="12.75" customHeight="1">
      <c r="A136" s="56"/>
      <c r="B136" s="389" t="s">
        <v>83</v>
      </c>
      <c r="C136" s="80">
        <v>6355</v>
      </c>
      <c r="D136" s="80">
        <v>77827</v>
      </c>
      <c r="E136" s="81">
        <v>8.1655466611844219</v>
      </c>
      <c r="F136" s="128">
        <v>9239</v>
      </c>
      <c r="G136" s="128">
        <v>85937</v>
      </c>
      <c r="H136" s="156">
        <v>10.750898914320956</v>
      </c>
      <c r="J136" s="80">
        <v>2872</v>
      </c>
      <c r="K136" s="80">
        <v>100401</v>
      </c>
      <c r="L136" s="81">
        <v>2.8605292775968367</v>
      </c>
      <c r="M136" s="77">
        <v>4776</v>
      </c>
      <c r="N136" s="77">
        <v>100677</v>
      </c>
      <c r="O136" s="82">
        <v>4.7438839059566726</v>
      </c>
      <c r="Q136" s="80">
        <v>2578</v>
      </c>
      <c r="R136" s="80">
        <v>100401</v>
      </c>
      <c r="S136" s="81">
        <v>2.5677035089291937</v>
      </c>
      <c r="T136" s="77">
        <v>4422</v>
      </c>
      <c r="U136" s="77">
        <v>100677</v>
      </c>
      <c r="V136" s="82">
        <v>4.3922643702136535</v>
      </c>
      <c r="X136" s="80">
        <v>1528</v>
      </c>
      <c r="Y136" s="80">
        <v>89024</v>
      </c>
      <c r="Z136" s="81">
        <v>1.716391085549964</v>
      </c>
      <c r="AA136" s="77">
        <v>2340</v>
      </c>
      <c r="AB136" s="77">
        <v>83399</v>
      </c>
      <c r="AC136" s="82">
        <v>2.8057890382378687</v>
      </c>
      <c r="AE136" s="80">
        <v>1515</v>
      </c>
      <c r="AF136" s="80">
        <v>89024</v>
      </c>
      <c r="AG136" s="81">
        <v>1.7017882818116461</v>
      </c>
      <c r="AH136" s="77">
        <v>2327</v>
      </c>
      <c r="AI136" s="77">
        <v>83399</v>
      </c>
      <c r="AJ136" s="82">
        <v>2.7902013213587691</v>
      </c>
      <c r="AK136" s="126"/>
      <c r="AL136" s="235">
        <v>1727</v>
      </c>
      <c r="AM136" s="235">
        <v>13716</v>
      </c>
      <c r="AN136" s="233">
        <v>12.591134441528142</v>
      </c>
      <c r="AO136" s="235">
        <v>2447</v>
      </c>
      <c r="AP136" s="235">
        <v>17284</v>
      </c>
      <c r="AQ136" s="233">
        <v>14.157602406850266</v>
      </c>
      <c r="AR136" s="79"/>
      <c r="AS136" s="77">
        <v>1350</v>
      </c>
      <c r="AT136" s="77">
        <v>13716</v>
      </c>
      <c r="AU136" s="82">
        <v>9.8425196850393704</v>
      </c>
      <c r="AV136" s="77">
        <v>2109</v>
      </c>
      <c r="AW136" s="77">
        <v>17284</v>
      </c>
      <c r="AX136" s="82">
        <v>12.202036565609813</v>
      </c>
    </row>
    <row r="137" spans="1:50" s="228" customFormat="1" ht="12.75" customHeight="1">
      <c r="A137" s="56"/>
      <c r="B137" s="389" t="s">
        <v>84</v>
      </c>
      <c r="C137" s="80">
        <v>7156</v>
      </c>
      <c r="D137" s="80">
        <v>82356</v>
      </c>
      <c r="E137" s="81">
        <v>8.6891058332119098</v>
      </c>
      <c r="F137" s="128">
        <v>9059</v>
      </c>
      <c r="G137" s="128">
        <v>88977</v>
      </c>
      <c r="H137" s="156">
        <v>10.181282803421109</v>
      </c>
      <c r="J137" s="80">
        <v>4101</v>
      </c>
      <c r="K137" s="80">
        <v>103528</v>
      </c>
      <c r="L137" s="81">
        <v>3.9612471988254385</v>
      </c>
      <c r="M137" s="77">
        <v>4792</v>
      </c>
      <c r="N137" s="77">
        <v>99669</v>
      </c>
      <c r="O137" s="82">
        <v>4.8079141959887224</v>
      </c>
      <c r="Q137" s="80">
        <v>3437</v>
      </c>
      <c r="R137" s="80">
        <v>103528</v>
      </c>
      <c r="S137" s="81">
        <v>3.31987481647477</v>
      </c>
      <c r="T137" s="77">
        <v>4256</v>
      </c>
      <c r="U137" s="77">
        <v>99669</v>
      </c>
      <c r="V137" s="82">
        <v>4.2701341440166951</v>
      </c>
      <c r="X137" s="80">
        <v>1950</v>
      </c>
      <c r="Y137" s="80">
        <v>86442</v>
      </c>
      <c r="Z137" s="81">
        <v>2.2558478517387384</v>
      </c>
      <c r="AA137" s="77">
        <v>2235</v>
      </c>
      <c r="AB137" s="77">
        <v>80970</v>
      </c>
      <c r="AC137" s="82">
        <v>2.7602815857725083</v>
      </c>
      <c r="AE137" s="80">
        <v>1924</v>
      </c>
      <c r="AF137" s="80">
        <v>86442</v>
      </c>
      <c r="AG137" s="81">
        <v>2.2257698803822215</v>
      </c>
      <c r="AH137" s="77">
        <v>2190</v>
      </c>
      <c r="AI137" s="77">
        <v>80970</v>
      </c>
      <c r="AJ137" s="82">
        <v>2.7047054464616522</v>
      </c>
      <c r="AK137" s="126"/>
      <c r="AL137" s="235">
        <v>2709</v>
      </c>
      <c r="AM137" s="235">
        <v>20149</v>
      </c>
      <c r="AN137" s="233">
        <v>13.444835972008537</v>
      </c>
      <c r="AO137" s="235">
        <v>2590</v>
      </c>
      <c r="AP137" s="235">
        <v>18673</v>
      </c>
      <c r="AQ137" s="233">
        <v>13.870294007390349</v>
      </c>
      <c r="AR137" s="79"/>
      <c r="AS137" s="77">
        <v>2046</v>
      </c>
      <c r="AT137" s="77">
        <v>20149</v>
      </c>
      <c r="AU137" s="82">
        <v>10.154350091815971</v>
      </c>
      <c r="AV137" s="77">
        <v>2093</v>
      </c>
      <c r="AW137" s="77">
        <v>18673</v>
      </c>
      <c r="AX137" s="82">
        <v>11.208697049215445</v>
      </c>
    </row>
    <row r="138" spans="1:50" s="228" customFormat="1" ht="12.75" customHeight="1">
      <c r="A138" s="56"/>
      <c r="B138" s="389" t="s">
        <v>85</v>
      </c>
      <c r="C138" s="80">
        <v>7444</v>
      </c>
      <c r="D138" s="80">
        <v>80578</v>
      </c>
      <c r="E138" s="81">
        <v>9.238253617612747</v>
      </c>
      <c r="F138" s="128">
        <v>10103</v>
      </c>
      <c r="G138" s="128">
        <v>87209</v>
      </c>
      <c r="H138" s="156">
        <v>11.584813494020112</v>
      </c>
      <c r="J138" s="80">
        <v>4379</v>
      </c>
      <c r="K138" s="80">
        <v>101796</v>
      </c>
      <c r="L138" s="81">
        <v>4.3017407363747102</v>
      </c>
      <c r="M138" s="77">
        <v>6178</v>
      </c>
      <c r="N138" s="77">
        <v>96488</v>
      </c>
      <c r="O138" s="82">
        <v>6.4028687505181994</v>
      </c>
      <c r="Q138" s="80">
        <v>3619</v>
      </c>
      <c r="R138" s="80">
        <v>101796</v>
      </c>
      <c r="S138" s="81">
        <v>3.5551495147157062</v>
      </c>
      <c r="T138" s="77">
        <v>5447</v>
      </c>
      <c r="U138" s="77">
        <v>96488</v>
      </c>
      <c r="V138" s="82">
        <v>5.6452615869330902</v>
      </c>
      <c r="X138" s="80">
        <v>1997</v>
      </c>
      <c r="Y138" s="80">
        <v>87042</v>
      </c>
      <c r="Z138" s="81">
        <v>2.2942947083017393</v>
      </c>
      <c r="AA138" s="77">
        <v>2682</v>
      </c>
      <c r="AB138" s="77">
        <v>74664</v>
      </c>
      <c r="AC138" s="82">
        <v>3.5920925747348118</v>
      </c>
      <c r="AE138" s="80">
        <v>1957</v>
      </c>
      <c r="AF138" s="80">
        <v>87042</v>
      </c>
      <c r="AG138" s="81">
        <v>2.2483398818960958</v>
      </c>
      <c r="AH138" s="77">
        <v>2656</v>
      </c>
      <c r="AI138" s="77">
        <v>74664</v>
      </c>
      <c r="AJ138" s="82">
        <v>3.5572699024965173</v>
      </c>
      <c r="AK138" s="126"/>
      <c r="AL138" s="235">
        <v>2485</v>
      </c>
      <c r="AM138" s="235">
        <v>17633</v>
      </c>
      <c r="AN138" s="233">
        <v>14.09289400555776</v>
      </c>
      <c r="AO138" s="235">
        <v>3488</v>
      </c>
      <c r="AP138" s="235">
        <v>21809</v>
      </c>
      <c r="AQ138" s="233">
        <v>15.993397221330644</v>
      </c>
      <c r="AR138" s="79"/>
      <c r="AS138" s="77">
        <v>1886</v>
      </c>
      <c r="AT138" s="77">
        <v>17633</v>
      </c>
      <c r="AU138" s="82">
        <v>10.695854363976634</v>
      </c>
      <c r="AV138" s="77">
        <v>2800</v>
      </c>
      <c r="AW138" s="77">
        <v>21809</v>
      </c>
      <c r="AX138" s="82">
        <v>12.838736301526893</v>
      </c>
    </row>
    <row r="139" spans="1:50" s="228" customFormat="1" ht="12.75" customHeight="1">
      <c r="A139" s="56"/>
      <c r="B139" s="389" t="s">
        <v>176</v>
      </c>
      <c r="C139" s="80">
        <v>6690</v>
      </c>
      <c r="D139" s="80">
        <v>75963</v>
      </c>
      <c r="E139" s="81">
        <v>8.8069191580111372</v>
      </c>
      <c r="F139" s="128">
        <v>8640</v>
      </c>
      <c r="G139" s="128">
        <v>85333</v>
      </c>
      <c r="H139" s="156">
        <v>10.125039550935746</v>
      </c>
      <c r="J139" s="80">
        <v>3638</v>
      </c>
      <c r="K139" s="80">
        <v>99674</v>
      </c>
      <c r="L139" s="81">
        <v>3.6498986696631013</v>
      </c>
      <c r="M139" s="77">
        <v>5316</v>
      </c>
      <c r="N139" s="77">
        <v>94829</v>
      </c>
      <c r="O139" s="82">
        <v>5.6058800577882293</v>
      </c>
      <c r="Q139" s="80">
        <v>3107</v>
      </c>
      <c r="R139" s="80">
        <v>99674</v>
      </c>
      <c r="S139" s="81">
        <v>3.1171619479503181</v>
      </c>
      <c r="T139" s="77">
        <v>4811</v>
      </c>
      <c r="U139" s="77">
        <v>94829</v>
      </c>
      <c r="V139" s="82">
        <v>5.0733425428929966</v>
      </c>
      <c r="X139" s="80">
        <v>2133</v>
      </c>
      <c r="Y139" s="80">
        <v>89529</v>
      </c>
      <c r="Z139" s="81">
        <v>2.3824682505110073</v>
      </c>
      <c r="AA139" s="77">
        <v>2577</v>
      </c>
      <c r="AB139" s="77">
        <v>79895</v>
      </c>
      <c r="AC139" s="82">
        <v>3.2254834470242195</v>
      </c>
      <c r="AE139" s="80">
        <v>2085</v>
      </c>
      <c r="AF139" s="80">
        <v>89529</v>
      </c>
      <c r="AG139" s="81">
        <v>2.3288543377006334</v>
      </c>
      <c r="AH139" s="77">
        <v>2544</v>
      </c>
      <c r="AI139" s="77">
        <v>79895</v>
      </c>
      <c r="AJ139" s="82">
        <v>3.184179235246261</v>
      </c>
      <c r="AK139" s="126"/>
      <c r="AL139" s="235">
        <v>2927</v>
      </c>
      <c r="AM139" s="235">
        <v>19924</v>
      </c>
      <c r="AN139" s="233">
        <v>14.690825135514956</v>
      </c>
      <c r="AO139" s="235">
        <v>2733</v>
      </c>
      <c r="AP139" s="235">
        <v>14956</v>
      </c>
      <c r="AQ139" s="233">
        <v>18.273602567531423</v>
      </c>
      <c r="AR139" s="79"/>
      <c r="AS139" s="77">
        <v>1855</v>
      </c>
      <c r="AT139" s="77">
        <v>19924</v>
      </c>
      <c r="AU139" s="82">
        <v>9.3103794418791406</v>
      </c>
      <c r="AV139" s="77">
        <v>2263</v>
      </c>
      <c r="AW139" s="77">
        <v>14956</v>
      </c>
      <c r="AX139" s="82">
        <v>15.131051083177322</v>
      </c>
    </row>
    <row r="140" spans="1:50" s="228" customFormat="1" ht="12.75" customHeight="1">
      <c r="A140" s="42"/>
      <c r="B140" s="4" t="s">
        <v>86</v>
      </c>
      <c r="C140" s="80"/>
      <c r="D140" s="80"/>
      <c r="E140" s="87">
        <v>1.1148066564288142</v>
      </c>
      <c r="F140" s="200"/>
      <c r="G140" s="200"/>
      <c r="H140" s="200">
        <v>1.1109093421156679</v>
      </c>
      <c r="I140" s="79"/>
      <c r="J140" s="80"/>
      <c r="K140" s="80"/>
      <c r="L140" s="87">
        <v>1.754524128357694</v>
      </c>
      <c r="M140" s="240"/>
      <c r="N140" s="240"/>
      <c r="O140" s="96">
        <v>1.8727064887864338</v>
      </c>
      <c r="P140" s="79"/>
      <c r="Q140" s="80"/>
      <c r="R140" s="80"/>
      <c r="S140" s="87">
        <v>1.6219072446776697</v>
      </c>
      <c r="T140" s="240"/>
      <c r="U140" s="240"/>
      <c r="V140" s="96">
        <v>1.7298427103503968</v>
      </c>
      <c r="W140" s="79"/>
      <c r="X140" s="80"/>
      <c r="Y140" s="80"/>
      <c r="Z140" s="87">
        <f>Z139/Z135</f>
        <v>1.7218315631801309</v>
      </c>
      <c r="AA140" s="240"/>
      <c r="AB140" s="240"/>
      <c r="AC140" s="96">
        <v>1.7300357190510658</v>
      </c>
      <c r="AD140" s="79"/>
      <c r="AE140" s="80"/>
      <c r="AF140" s="80"/>
      <c r="AG140" s="87">
        <f>AG139/AG135</f>
        <v>1.6921750318436033</v>
      </c>
      <c r="AH140" s="240"/>
      <c r="AI140" s="240"/>
      <c r="AJ140" s="96">
        <v>1.7078815945929031</v>
      </c>
      <c r="AK140" s="126"/>
      <c r="AL140" s="235"/>
      <c r="AM140" s="235"/>
      <c r="AN140" s="88">
        <v>1.4221754714929464</v>
      </c>
      <c r="AO140" s="570"/>
      <c r="AP140" s="570"/>
      <c r="AQ140" s="96">
        <v>1.6888300184908087</v>
      </c>
      <c r="AR140" s="79"/>
      <c r="AS140" s="77"/>
      <c r="AT140" s="77"/>
      <c r="AU140" s="88">
        <v>1.2156379181444312</v>
      </c>
      <c r="AV140" s="240"/>
      <c r="AW140" s="240"/>
      <c r="AX140" s="96">
        <v>1.4685444077167895</v>
      </c>
    </row>
    <row r="141" spans="1:50" s="228" customFormat="1" ht="12.75" customHeight="1">
      <c r="A141" s="33"/>
      <c r="B141" s="389"/>
      <c r="C141" s="80"/>
      <c r="D141" s="80"/>
      <c r="E141" s="80"/>
      <c r="F141" s="128"/>
      <c r="G141" s="128"/>
      <c r="H141" s="156"/>
      <c r="J141" s="80"/>
      <c r="K141" s="80"/>
      <c r="L141" s="80"/>
      <c r="M141" s="77"/>
      <c r="N141" s="77"/>
      <c r="O141" s="77"/>
      <c r="Q141" s="80"/>
      <c r="R141" s="80"/>
      <c r="S141" s="80"/>
      <c r="T141" s="77"/>
      <c r="U141" s="77"/>
      <c r="V141" s="77"/>
      <c r="X141" s="80"/>
      <c r="Y141" s="80"/>
      <c r="Z141" s="80"/>
      <c r="AA141" s="77"/>
      <c r="AB141" s="77"/>
      <c r="AC141" s="77"/>
      <c r="AE141" s="80"/>
      <c r="AF141" s="80"/>
      <c r="AG141" s="80"/>
      <c r="AH141" s="77"/>
      <c r="AI141" s="77"/>
      <c r="AJ141" s="77"/>
      <c r="AK141" s="126"/>
      <c r="AL141" s="235"/>
      <c r="AM141" s="235"/>
      <c r="AN141" s="235"/>
      <c r="AO141" s="235"/>
      <c r="AP141" s="235"/>
      <c r="AQ141" s="235"/>
      <c r="AR141" s="79"/>
      <c r="AS141" s="77"/>
      <c r="AT141" s="77"/>
      <c r="AU141" s="77"/>
      <c r="AV141" s="77"/>
      <c r="AW141" s="77"/>
      <c r="AX141" s="77"/>
    </row>
    <row r="142" spans="1:50" s="228" customFormat="1" ht="12.75" customHeight="1">
      <c r="A142" s="56"/>
      <c r="B142" s="43"/>
      <c r="C142" s="136"/>
      <c r="D142" s="136"/>
      <c r="E142" s="136"/>
      <c r="F142" s="128"/>
      <c r="G142" s="128"/>
      <c r="H142" s="156"/>
      <c r="I142" s="136"/>
      <c r="J142" s="136"/>
      <c r="K142" s="136"/>
      <c r="L142" s="136"/>
      <c r="M142" s="136"/>
      <c r="N142" s="136"/>
      <c r="O142" s="136"/>
      <c r="P142" s="136"/>
      <c r="Q142" s="136"/>
      <c r="R142" s="136"/>
      <c r="S142" s="136"/>
      <c r="T142" s="136"/>
      <c r="U142" s="136"/>
      <c r="V142" s="136"/>
      <c r="W142" s="136"/>
      <c r="X142" s="136"/>
      <c r="Y142" s="136"/>
      <c r="Z142" s="136"/>
      <c r="AA142" s="136"/>
      <c r="AB142" s="136"/>
      <c r="AC142" s="136"/>
      <c r="AD142" s="136"/>
      <c r="AE142" s="136"/>
      <c r="AF142" s="136"/>
      <c r="AG142" s="136"/>
      <c r="AH142" s="136"/>
      <c r="AI142" s="136"/>
      <c r="AJ142" s="136"/>
      <c r="AK142" s="126"/>
      <c r="AL142" s="136"/>
      <c r="AM142" s="136"/>
      <c r="AN142" s="136"/>
      <c r="AO142" s="136"/>
      <c r="AP142" s="136"/>
      <c r="AQ142" s="136"/>
      <c r="AR142" s="79"/>
      <c r="AS142" s="136"/>
      <c r="AT142" s="136"/>
      <c r="AU142" s="136"/>
      <c r="AV142" s="136"/>
      <c r="AW142" s="136"/>
      <c r="AX142" s="136"/>
    </row>
    <row r="143" spans="1:50" s="228" customFormat="1" ht="12.75" customHeight="1">
      <c r="A143" s="41" t="s">
        <v>707</v>
      </c>
      <c r="B143" s="389" t="s">
        <v>175</v>
      </c>
      <c r="C143" s="80">
        <v>29304</v>
      </c>
      <c r="D143" s="80">
        <v>316549</v>
      </c>
      <c r="E143" s="81">
        <v>9.2573345674761249</v>
      </c>
      <c r="F143" s="128">
        <v>49474</v>
      </c>
      <c r="G143" s="128">
        <v>425384</v>
      </c>
      <c r="H143" s="156">
        <v>11.630432738419874</v>
      </c>
      <c r="I143" s="79"/>
      <c r="J143" s="80">
        <v>11896</v>
      </c>
      <c r="K143" s="80">
        <v>388514</v>
      </c>
      <c r="L143" s="81">
        <v>3.0619231224614811</v>
      </c>
      <c r="M143" s="77">
        <v>19175</v>
      </c>
      <c r="N143" s="77">
        <v>505960</v>
      </c>
      <c r="O143" s="82">
        <v>3.7898252826310381</v>
      </c>
      <c r="P143" s="79"/>
      <c r="Q143" s="80">
        <v>8909</v>
      </c>
      <c r="R143" s="80">
        <v>388514</v>
      </c>
      <c r="S143" s="81">
        <v>2.293096259079467</v>
      </c>
      <c r="T143" s="77">
        <v>15992</v>
      </c>
      <c r="U143" s="77">
        <v>505960</v>
      </c>
      <c r="V143" s="82">
        <v>3.1607241679184126</v>
      </c>
      <c r="W143" s="79"/>
      <c r="X143" s="80">
        <v>4408</v>
      </c>
      <c r="Y143" s="80">
        <v>340069</v>
      </c>
      <c r="Z143" s="81">
        <v>1.2962075343533224</v>
      </c>
      <c r="AA143" s="77">
        <v>7196</v>
      </c>
      <c r="AB143" s="77">
        <v>418343</v>
      </c>
      <c r="AC143" s="82">
        <v>1.7201196147658737</v>
      </c>
      <c r="AD143" s="79"/>
      <c r="AE143" s="80">
        <v>4050</v>
      </c>
      <c r="AF143" s="80">
        <v>340069</v>
      </c>
      <c r="AG143" s="81">
        <v>1.1909347808827031</v>
      </c>
      <c r="AH143" s="77">
        <v>7028</v>
      </c>
      <c r="AI143" s="77">
        <v>418343</v>
      </c>
      <c r="AJ143" s="82">
        <v>1.6799611801799001</v>
      </c>
      <c r="AK143" s="126"/>
      <c r="AL143" s="235">
        <v>8548</v>
      </c>
      <c r="AM143" s="235">
        <v>59753</v>
      </c>
      <c r="AN143" s="233">
        <v>14.305557879939082</v>
      </c>
      <c r="AO143" s="235">
        <v>11998</v>
      </c>
      <c r="AP143" s="235">
        <v>87661</v>
      </c>
      <c r="AQ143" s="233">
        <v>13.686816258085125</v>
      </c>
      <c r="AR143" s="79"/>
      <c r="AS143" s="77">
        <v>6133</v>
      </c>
      <c r="AT143" s="77">
        <v>59753</v>
      </c>
      <c r="AU143" s="82">
        <v>10.263919803189799</v>
      </c>
      <c r="AV143" s="77">
        <v>8966</v>
      </c>
      <c r="AW143" s="77">
        <v>87661</v>
      </c>
      <c r="AX143" s="82">
        <v>10.228037553758227</v>
      </c>
    </row>
    <row r="144" spans="1:50" s="228" customFormat="1" ht="12.75" customHeight="1">
      <c r="A144" s="56"/>
      <c r="B144" s="389" t="s">
        <v>83</v>
      </c>
      <c r="C144" s="80">
        <v>27491</v>
      </c>
      <c r="D144" s="80">
        <v>313795</v>
      </c>
      <c r="E144" s="81">
        <v>8.7608151818862634</v>
      </c>
      <c r="F144" s="128">
        <v>45107</v>
      </c>
      <c r="G144" s="128">
        <v>438474</v>
      </c>
      <c r="H144" s="156">
        <v>10.287269028494277</v>
      </c>
      <c r="J144" s="80">
        <v>11693</v>
      </c>
      <c r="K144" s="80">
        <v>391610</v>
      </c>
      <c r="L144" s="81">
        <v>2.9858788079977527</v>
      </c>
      <c r="M144" s="77">
        <v>20726</v>
      </c>
      <c r="N144" s="77">
        <v>518707</v>
      </c>
      <c r="O144" s="82">
        <v>3.9957047041971672</v>
      </c>
      <c r="Q144" s="80">
        <v>9677</v>
      </c>
      <c r="R144" s="80">
        <v>391610</v>
      </c>
      <c r="S144" s="81">
        <v>2.4710809223462116</v>
      </c>
      <c r="T144" s="77">
        <v>17986</v>
      </c>
      <c r="U144" s="77">
        <v>518707</v>
      </c>
      <c r="V144" s="82">
        <v>3.4674681467572253</v>
      </c>
      <c r="X144" s="80">
        <v>5262</v>
      </c>
      <c r="Y144" s="80">
        <v>347862</v>
      </c>
      <c r="Z144" s="81">
        <v>1.5126688169446505</v>
      </c>
      <c r="AA144" s="77">
        <v>9210</v>
      </c>
      <c r="AB144" s="77">
        <v>445434</v>
      </c>
      <c r="AC144" s="82">
        <v>2.0676463853230782</v>
      </c>
      <c r="AE144" s="80">
        <v>5033</v>
      </c>
      <c r="AF144" s="80">
        <v>347862</v>
      </c>
      <c r="AG144" s="81">
        <v>1.4468381139647331</v>
      </c>
      <c r="AH144" s="77">
        <v>9065</v>
      </c>
      <c r="AI144" s="77">
        <v>445434</v>
      </c>
      <c r="AJ144" s="82">
        <v>2.0350938635128886</v>
      </c>
      <c r="AK144" s="126"/>
      <c r="AL144" s="235">
        <v>7150</v>
      </c>
      <c r="AM144" s="235">
        <v>46368</v>
      </c>
      <c r="AN144" s="233">
        <v>15.420117322291235</v>
      </c>
      <c r="AO144" s="235">
        <v>11524</v>
      </c>
      <c r="AP144" s="235">
        <v>73240</v>
      </c>
      <c r="AQ144" s="233">
        <v>15.734571272528672</v>
      </c>
      <c r="AR144" s="79"/>
      <c r="AS144" s="77">
        <v>5068</v>
      </c>
      <c r="AT144" s="77">
        <v>46368</v>
      </c>
      <c r="AU144" s="82">
        <v>10.929951690821255</v>
      </c>
      <c r="AV144" s="77">
        <v>8926</v>
      </c>
      <c r="AW144" s="77">
        <v>73240</v>
      </c>
      <c r="AX144" s="82">
        <v>12.187329328235936</v>
      </c>
    </row>
    <row r="145" spans="1:50" s="228" customFormat="1" ht="12.75" customHeight="1">
      <c r="A145" s="56"/>
      <c r="B145" s="389" t="s">
        <v>84</v>
      </c>
      <c r="C145" s="80">
        <v>27584</v>
      </c>
      <c r="D145" s="80">
        <v>311320</v>
      </c>
      <c r="E145" s="81">
        <v>8.8603366311191056</v>
      </c>
      <c r="F145" s="128">
        <v>43609</v>
      </c>
      <c r="G145" s="128">
        <v>423294</v>
      </c>
      <c r="H145" s="156">
        <v>10.302295803862091</v>
      </c>
      <c r="I145" s="209"/>
      <c r="J145" s="80">
        <v>13812</v>
      </c>
      <c r="K145" s="80">
        <v>398832</v>
      </c>
      <c r="L145" s="81">
        <v>3.4631122878806111</v>
      </c>
      <c r="M145" s="77">
        <v>22312</v>
      </c>
      <c r="N145" s="77">
        <v>508911</v>
      </c>
      <c r="O145" s="82">
        <v>4.3842636531731483</v>
      </c>
      <c r="P145" s="209"/>
      <c r="Q145" s="80">
        <v>11602</v>
      </c>
      <c r="R145" s="80">
        <v>398832</v>
      </c>
      <c r="S145" s="81">
        <v>2.9089942632486863</v>
      </c>
      <c r="T145" s="77">
        <v>20642</v>
      </c>
      <c r="U145" s="77">
        <v>508911</v>
      </c>
      <c r="V145" s="82">
        <v>4.0561119724273986</v>
      </c>
      <c r="W145" s="209"/>
      <c r="X145" s="80">
        <v>6859</v>
      </c>
      <c r="Y145" s="80">
        <v>354995</v>
      </c>
      <c r="Z145" s="81">
        <v>1.9321398892942154</v>
      </c>
      <c r="AA145" s="77">
        <v>11275</v>
      </c>
      <c r="AB145" s="77">
        <v>438620</v>
      </c>
      <c r="AC145" s="82">
        <v>2.5705622178651222</v>
      </c>
      <c r="AD145" s="209"/>
      <c r="AE145" s="80">
        <v>6610</v>
      </c>
      <c r="AF145" s="80">
        <v>354995</v>
      </c>
      <c r="AG145" s="81">
        <v>1.8619980563106522</v>
      </c>
      <c r="AH145" s="77">
        <v>11158</v>
      </c>
      <c r="AI145" s="77">
        <v>438620</v>
      </c>
      <c r="AJ145" s="82">
        <v>2.5438876476220873</v>
      </c>
      <c r="AK145" s="126"/>
      <c r="AL145" s="235">
        <v>8765</v>
      </c>
      <c r="AM145" s="235">
        <v>52577</v>
      </c>
      <c r="AN145" s="233">
        <v>16.670787606748195</v>
      </c>
      <c r="AO145" s="235">
        <v>10984</v>
      </c>
      <c r="AP145" s="235">
        <v>70269</v>
      </c>
      <c r="AQ145" s="233">
        <v>15.631359489960012</v>
      </c>
      <c r="AR145" s="79"/>
      <c r="AS145" s="77">
        <v>6044</v>
      </c>
      <c r="AT145" s="77">
        <v>52577</v>
      </c>
      <c r="AU145" s="82">
        <v>11.495520855126767</v>
      </c>
      <c r="AV145" s="77">
        <v>9441</v>
      </c>
      <c r="AW145" s="77">
        <v>70269</v>
      </c>
      <c r="AX145" s="82">
        <v>13.435512103488026</v>
      </c>
    </row>
    <row r="146" spans="1:50" s="228" customFormat="1" ht="12.75" customHeight="1">
      <c r="A146" s="56"/>
      <c r="B146" s="389" t="s">
        <v>85</v>
      </c>
      <c r="C146" s="80">
        <v>27019</v>
      </c>
      <c r="D146" s="80">
        <v>307804</v>
      </c>
      <c r="E146" s="81">
        <v>8.7779885901417796</v>
      </c>
      <c r="F146" s="128">
        <v>46157</v>
      </c>
      <c r="G146" s="128">
        <v>430971</v>
      </c>
      <c r="H146" s="156">
        <v>10.710001369001626</v>
      </c>
      <c r="J146" s="80">
        <v>14791</v>
      </c>
      <c r="K146" s="80">
        <v>386488</v>
      </c>
      <c r="L146" s="81">
        <v>3.8270269710831903</v>
      </c>
      <c r="M146" s="77">
        <v>27079</v>
      </c>
      <c r="N146" s="77">
        <v>500429</v>
      </c>
      <c r="O146" s="82">
        <v>5.4111572270991486</v>
      </c>
      <c r="Q146" s="80">
        <v>12484</v>
      </c>
      <c r="R146" s="80">
        <v>386488</v>
      </c>
      <c r="S146" s="81">
        <v>3.2301132247314275</v>
      </c>
      <c r="T146" s="77">
        <v>24278</v>
      </c>
      <c r="U146" s="77">
        <v>500429</v>
      </c>
      <c r="V146" s="82">
        <v>4.8514374666536106</v>
      </c>
      <c r="X146" s="80">
        <v>7299</v>
      </c>
      <c r="Y146" s="80">
        <v>337122</v>
      </c>
      <c r="Z146" s="81">
        <v>2.1650915692241979</v>
      </c>
      <c r="AA146" s="77">
        <v>12713</v>
      </c>
      <c r="AB146" s="77">
        <v>412568</v>
      </c>
      <c r="AC146" s="82">
        <v>3.0814314246378776</v>
      </c>
      <c r="AE146" s="80">
        <v>7103</v>
      </c>
      <c r="AF146" s="80">
        <v>337122</v>
      </c>
      <c r="AG146" s="81">
        <v>2.1069523792573608</v>
      </c>
      <c r="AH146" s="77">
        <v>12530</v>
      </c>
      <c r="AI146" s="77">
        <v>412568</v>
      </c>
      <c r="AJ146" s="82">
        <v>3.0370751003470944</v>
      </c>
      <c r="AK146" s="126"/>
      <c r="AL146" s="235">
        <v>7757</v>
      </c>
      <c r="AM146" s="235">
        <v>50102</v>
      </c>
      <c r="AN146" s="233">
        <v>15.482415871621891</v>
      </c>
      <c r="AO146" s="235">
        <v>14382</v>
      </c>
      <c r="AP146" s="235">
        <v>87811</v>
      </c>
      <c r="AQ146" s="233">
        <v>16.378358064479393</v>
      </c>
      <c r="AR146" s="79"/>
      <c r="AS146" s="77">
        <v>6309</v>
      </c>
      <c r="AT146" s="77">
        <v>50102</v>
      </c>
      <c r="AU146" s="82">
        <v>12.592311684164304</v>
      </c>
      <c r="AV146" s="77">
        <v>11772</v>
      </c>
      <c r="AW146" s="77">
        <v>87811</v>
      </c>
      <c r="AX146" s="82">
        <v>13.406065299336072</v>
      </c>
    </row>
    <row r="147" spans="1:50" s="228" customFormat="1" ht="12.75" customHeight="1">
      <c r="A147" s="56"/>
      <c r="B147" s="389" t="s">
        <v>176</v>
      </c>
      <c r="C147" s="80">
        <v>27999</v>
      </c>
      <c r="D147" s="80">
        <v>307335</v>
      </c>
      <c r="E147" s="81">
        <v>9.1102542827858848</v>
      </c>
      <c r="F147" s="128">
        <v>46621</v>
      </c>
      <c r="G147" s="128">
        <v>428146</v>
      </c>
      <c r="H147" s="156">
        <v>10.889042522877709</v>
      </c>
      <c r="I147" s="136"/>
      <c r="J147" s="80">
        <v>16018</v>
      </c>
      <c r="K147" s="80">
        <v>387321</v>
      </c>
      <c r="L147" s="81">
        <v>4.135587794103599</v>
      </c>
      <c r="M147" s="77">
        <v>31711</v>
      </c>
      <c r="N147" s="77">
        <v>492747</v>
      </c>
      <c r="O147" s="82">
        <v>6.4355541484778191</v>
      </c>
      <c r="P147" s="136"/>
      <c r="Q147" s="80">
        <v>13581</v>
      </c>
      <c r="R147" s="80">
        <v>387321</v>
      </c>
      <c r="S147" s="81">
        <v>3.5063939213210751</v>
      </c>
      <c r="T147" s="77">
        <v>29243</v>
      </c>
      <c r="U147" s="77">
        <v>492747</v>
      </c>
      <c r="V147" s="82">
        <v>5.9346885927260846</v>
      </c>
      <c r="W147" s="136"/>
      <c r="X147" s="80">
        <v>7936</v>
      </c>
      <c r="Y147" s="80">
        <v>337651</v>
      </c>
      <c r="Z147" s="81">
        <v>2.3503558407941929</v>
      </c>
      <c r="AA147" s="77">
        <v>15750</v>
      </c>
      <c r="AB147" s="77">
        <v>407222</v>
      </c>
      <c r="AC147" s="82">
        <v>3.8676692320159525</v>
      </c>
      <c r="AD147" s="136"/>
      <c r="AE147" s="80">
        <v>7743</v>
      </c>
      <c r="AF147" s="80">
        <v>337651</v>
      </c>
      <c r="AG147" s="81">
        <v>2.2931962292426205</v>
      </c>
      <c r="AH147" s="77">
        <v>15588</v>
      </c>
      <c r="AI147" s="77">
        <v>407222</v>
      </c>
      <c r="AJ147" s="82">
        <v>3.8278874913437879</v>
      </c>
      <c r="AK147" s="126"/>
      <c r="AL147" s="235">
        <v>10557</v>
      </c>
      <c r="AM147" s="235">
        <v>69532</v>
      </c>
      <c r="AN147" s="233">
        <v>15.18293735258586</v>
      </c>
      <c r="AO147" s="235">
        <v>15929</v>
      </c>
      <c r="AP147" s="235">
        <v>85483</v>
      </c>
      <c r="AQ147" s="233">
        <v>18.634114385316376</v>
      </c>
      <c r="AR147" s="79"/>
      <c r="AS147" s="77">
        <v>7782</v>
      </c>
      <c r="AT147" s="77">
        <v>69532</v>
      </c>
      <c r="AU147" s="82">
        <v>11.191969165276419</v>
      </c>
      <c r="AV147" s="77">
        <v>13616</v>
      </c>
      <c r="AW147" s="77">
        <v>85483</v>
      </c>
      <c r="AX147" s="82">
        <v>15.928313231870664</v>
      </c>
    </row>
    <row r="148" spans="1:50" s="228" customFormat="1" ht="12.75" customHeight="1">
      <c r="A148" s="42"/>
      <c r="B148" s="4" t="s">
        <v>86</v>
      </c>
      <c r="C148" s="80"/>
      <c r="D148" s="80"/>
      <c r="E148" s="87">
        <v>0.98411202667266895</v>
      </c>
      <c r="F148" s="200"/>
      <c r="G148" s="200"/>
      <c r="H148" s="200">
        <v>0.93625428802033628</v>
      </c>
      <c r="I148" s="79"/>
      <c r="J148" s="80"/>
      <c r="K148" s="80"/>
      <c r="L148" s="87">
        <v>1.3506504339596215</v>
      </c>
      <c r="M148" s="240"/>
      <c r="N148" s="240"/>
      <c r="O148" s="96">
        <v>1.6981136776864862</v>
      </c>
      <c r="P148" s="79"/>
      <c r="Q148" s="80"/>
      <c r="R148" s="80"/>
      <c r="S148" s="87">
        <v>1.5291089100327042</v>
      </c>
      <c r="T148" s="240"/>
      <c r="U148" s="240"/>
      <c r="V148" s="96">
        <v>1.877635718093853</v>
      </c>
      <c r="W148" s="79"/>
      <c r="X148" s="80"/>
      <c r="Y148" s="80"/>
      <c r="Z148" s="87">
        <f>Z147/Z143</f>
        <v>1.813255808582215</v>
      </c>
      <c r="AA148" s="240"/>
      <c r="AB148" s="240"/>
      <c r="AC148" s="96">
        <v>2.2484885346432044</v>
      </c>
      <c r="AD148" s="79"/>
      <c r="AE148" s="80"/>
      <c r="AF148" s="80"/>
      <c r="AG148" s="87">
        <f>AG147/AG143</f>
        <v>1.9255430826723674</v>
      </c>
      <c r="AH148" s="240"/>
      <c r="AI148" s="240"/>
      <c r="AJ148" s="96">
        <v>2.2785571098338564</v>
      </c>
      <c r="AK148" s="126"/>
      <c r="AL148" s="235"/>
      <c r="AM148" s="235"/>
      <c r="AN148" s="88">
        <v>1.0613313706470087</v>
      </c>
      <c r="AO148" s="570"/>
      <c r="AP148" s="570"/>
      <c r="AQ148" s="96">
        <v>1.3614644950251864</v>
      </c>
      <c r="AR148" s="79"/>
      <c r="AS148" s="77"/>
      <c r="AT148" s="77"/>
      <c r="AU148" s="88">
        <v>1.0904186100322222</v>
      </c>
      <c r="AV148" s="240"/>
      <c r="AW148" s="240"/>
      <c r="AX148" s="96">
        <v>1.5573186105498711</v>
      </c>
    </row>
    <row r="149" spans="1:50">
      <c r="A149" s="571"/>
      <c r="B149" s="126"/>
      <c r="AL149" s="228"/>
      <c r="AM149" s="228"/>
      <c r="AN149" s="228"/>
      <c r="AO149" s="228"/>
      <c r="AP149" s="228"/>
      <c r="AQ149" s="228"/>
    </row>
    <row r="150" spans="1:50">
      <c r="A150" s="515" t="s">
        <v>747</v>
      </c>
      <c r="AL150" s="228"/>
      <c r="AM150" s="228"/>
      <c r="AN150" s="228"/>
      <c r="AO150" s="228"/>
      <c r="AP150" s="228"/>
      <c r="AQ150" s="228"/>
    </row>
    <row r="151" spans="1:50" s="228" customFormat="1" ht="12.75" customHeight="1">
      <c r="A151" s="41" t="s">
        <v>708</v>
      </c>
      <c r="B151" s="389" t="s">
        <v>175</v>
      </c>
      <c r="C151" s="727" t="s">
        <v>709</v>
      </c>
      <c r="D151" s="727"/>
      <c r="E151" s="727"/>
      <c r="F151" s="727"/>
      <c r="G151" s="727"/>
      <c r="H151" s="727"/>
      <c r="I151" s="136"/>
      <c r="J151" s="727" t="s">
        <v>709</v>
      </c>
      <c r="K151" s="727"/>
      <c r="L151" s="727"/>
      <c r="M151" s="727"/>
      <c r="N151" s="727"/>
      <c r="O151" s="727"/>
      <c r="P151" s="136"/>
      <c r="Q151" s="727" t="s">
        <v>709</v>
      </c>
      <c r="R151" s="727"/>
      <c r="S151" s="727"/>
      <c r="T151" s="727"/>
      <c r="U151" s="727"/>
      <c r="V151" s="727"/>
      <c r="W151" s="136"/>
      <c r="X151" s="727" t="s">
        <v>709</v>
      </c>
      <c r="Y151" s="727"/>
      <c r="Z151" s="727"/>
      <c r="AA151" s="727"/>
      <c r="AB151" s="727"/>
      <c r="AC151" s="727"/>
      <c r="AD151" s="136"/>
      <c r="AE151" s="727" t="s">
        <v>709</v>
      </c>
      <c r="AF151" s="727"/>
      <c r="AG151" s="727"/>
      <c r="AH151" s="727"/>
      <c r="AI151" s="727"/>
      <c r="AJ151" s="727"/>
      <c r="AK151" s="136"/>
      <c r="AL151" s="727" t="s">
        <v>709</v>
      </c>
      <c r="AM151" s="727"/>
      <c r="AN151" s="727"/>
      <c r="AO151" s="727"/>
      <c r="AP151" s="727"/>
      <c r="AQ151" s="727"/>
      <c r="AR151" s="136"/>
      <c r="AS151" s="727" t="s">
        <v>709</v>
      </c>
      <c r="AT151" s="727"/>
      <c r="AU151" s="727"/>
      <c r="AV151" s="727"/>
      <c r="AW151" s="727"/>
      <c r="AX151" s="727"/>
    </row>
    <row r="152" spans="1:50" s="228" customFormat="1" ht="12.75" customHeight="1">
      <c r="A152" s="56"/>
      <c r="B152" s="389" t="s">
        <v>83</v>
      </c>
      <c r="C152" s="77"/>
      <c r="D152" s="77"/>
      <c r="E152" s="82"/>
      <c r="F152" s="77"/>
      <c r="G152" s="77"/>
      <c r="H152" s="82"/>
      <c r="I152" s="136"/>
      <c r="J152" s="77"/>
      <c r="K152" s="77"/>
      <c r="L152" s="82"/>
      <c r="M152" s="77"/>
      <c r="N152" s="77"/>
      <c r="O152" s="82"/>
      <c r="P152" s="136"/>
      <c r="Q152" s="77"/>
      <c r="R152" s="77"/>
      <c r="S152" s="82"/>
      <c r="T152" s="77"/>
      <c r="U152" s="77"/>
      <c r="V152" s="82"/>
      <c r="W152" s="136"/>
      <c r="X152" s="77"/>
      <c r="Y152" s="77"/>
      <c r="Z152" s="82"/>
      <c r="AA152" s="77"/>
      <c r="AB152" s="77"/>
      <c r="AC152" s="82"/>
      <c r="AD152" s="136"/>
      <c r="AE152" s="77"/>
      <c r="AF152" s="77"/>
      <c r="AG152" s="82"/>
      <c r="AH152" s="77"/>
      <c r="AI152" s="77"/>
      <c r="AJ152" s="82"/>
      <c r="AK152" s="136"/>
      <c r="AL152" s="235"/>
      <c r="AM152" s="235"/>
      <c r="AN152" s="233"/>
      <c r="AO152" s="235"/>
      <c r="AP152" s="235"/>
      <c r="AQ152" s="233"/>
      <c r="AR152" s="136"/>
      <c r="AS152" s="77"/>
      <c r="AT152" s="77"/>
      <c r="AU152" s="82"/>
      <c r="AV152" s="77"/>
      <c r="AW152" s="77"/>
      <c r="AX152" s="82"/>
    </row>
    <row r="153" spans="1:50" s="228" customFormat="1" ht="12.75" customHeight="1">
      <c r="A153" s="56"/>
      <c r="B153" s="389" t="s">
        <v>84</v>
      </c>
      <c r="C153" s="77"/>
      <c r="D153" s="77"/>
      <c r="E153" s="82"/>
      <c r="F153" s="77"/>
      <c r="G153" s="77"/>
      <c r="H153" s="82"/>
      <c r="I153" s="126"/>
      <c r="J153" s="77"/>
      <c r="K153" s="77"/>
      <c r="L153" s="82"/>
      <c r="M153" s="77"/>
      <c r="N153" s="77"/>
      <c r="O153" s="82"/>
      <c r="P153" s="126"/>
      <c r="Q153" s="77"/>
      <c r="R153" s="77"/>
      <c r="S153" s="82"/>
      <c r="T153" s="77"/>
      <c r="U153" s="77"/>
      <c r="V153" s="82"/>
      <c r="W153" s="126"/>
      <c r="X153" s="77"/>
      <c r="Y153" s="77"/>
      <c r="Z153" s="82"/>
      <c r="AA153" s="77"/>
      <c r="AB153" s="77"/>
      <c r="AC153" s="82"/>
      <c r="AD153" s="126"/>
      <c r="AE153" s="77"/>
      <c r="AF153" s="77"/>
      <c r="AG153" s="82"/>
      <c r="AH153" s="77"/>
      <c r="AI153" s="77"/>
      <c r="AJ153" s="82"/>
      <c r="AK153" s="126"/>
      <c r="AL153" s="235"/>
      <c r="AM153" s="235"/>
      <c r="AN153" s="233"/>
      <c r="AO153" s="235"/>
      <c r="AP153" s="235"/>
      <c r="AQ153" s="233"/>
      <c r="AR153" s="126"/>
      <c r="AS153" s="77"/>
      <c r="AT153" s="77"/>
      <c r="AU153" s="82"/>
      <c r="AV153" s="77"/>
      <c r="AW153" s="77"/>
      <c r="AX153" s="82"/>
    </row>
    <row r="154" spans="1:50" s="228" customFormat="1" ht="12.75" customHeight="1">
      <c r="A154" s="56"/>
      <c r="B154" s="389" t="s">
        <v>85</v>
      </c>
      <c r="C154" s="77"/>
      <c r="D154" s="77"/>
      <c r="E154" s="82"/>
      <c r="F154" s="77"/>
      <c r="G154" s="77"/>
      <c r="H154" s="82"/>
      <c r="I154" s="126"/>
      <c r="J154" s="77"/>
      <c r="K154" s="77"/>
      <c r="L154" s="82"/>
      <c r="M154" s="77"/>
      <c r="N154" s="77"/>
      <c r="O154" s="82"/>
      <c r="P154" s="126"/>
      <c r="Q154" s="77"/>
      <c r="R154" s="77"/>
      <c r="S154" s="82"/>
      <c r="T154" s="77"/>
      <c r="U154" s="77"/>
      <c r="V154" s="82"/>
      <c r="W154" s="126"/>
      <c r="X154" s="77"/>
      <c r="Y154" s="77"/>
      <c r="Z154" s="82"/>
      <c r="AA154" s="77"/>
      <c r="AB154" s="77"/>
      <c r="AC154" s="82"/>
      <c r="AD154" s="126"/>
      <c r="AE154" s="77"/>
      <c r="AF154" s="77"/>
      <c r="AG154" s="82"/>
      <c r="AH154" s="77"/>
      <c r="AI154" s="77"/>
      <c r="AJ154" s="82"/>
      <c r="AK154" s="126"/>
      <c r="AL154" s="235"/>
      <c r="AM154" s="235"/>
      <c r="AN154" s="233"/>
      <c r="AO154" s="235"/>
      <c r="AP154" s="235"/>
      <c r="AQ154" s="233"/>
      <c r="AR154" s="126"/>
      <c r="AS154" s="77"/>
      <c r="AT154" s="77"/>
      <c r="AU154" s="82"/>
      <c r="AV154" s="77"/>
      <c r="AW154" s="77"/>
      <c r="AX154" s="82"/>
    </row>
    <row r="155" spans="1:50" s="228" customFormat="1" ht="12.75" customHeight="1">
      <c r="A155" s="56"/>
      <c r="B155" s="389" t="s">
        <v>176</v>
      </c>
      <c r="C155" s="77"/>
      <c r="D155" s="77"/>
      <c r="E155" s="82"/>
      <c r="F155" s="77"/>
      <c r="G155" s="77"/>
      <c r="H155" s="82"/>
      <c r="I155" s="126"/>
      <c r="J155" s="77"/>
      <c r="K155" s="77"/>
      <c r="L155" s="82"/>
      <c r="M155" s="77"/>
      <c r="N155" s="77"/>
      <c r="O155" s="82"/>
      <c r="P155" s="126"/>
      <c r="Q155" s="77"/>
      <c r="R155" s="77"/>
      <c r="S155" s="82"/>
      <c r="T155" s="77"/>
      <c r="U155" s="77"/>
      <c r="V155" s="82"/>
      <c r="W155" s="126"/>
      <c r="X155" s="77"/>
      <c r="Y155" s="77"/>
      <c r="Z155" s="82"/>
      <c r="AA155" s="77"/>
      <c r="AB155" s="77"/>
      <c r="AC155" s="82"/>
      <c r="AD155" s="126"/>
      <c r="AE155" s="77"/>
      <c r="AF155" s="77"/>
      <c r="AG155" s="82"/>
      <c r="AH155" s="77"/>
      <c r="AI155" s="77"/>
      <c r="AJ155" s="82"/>
      <c r="AK155" s="126"/>
      <c r="AL155" s="235"/>
      <c r="AM155" s="235"/>
      <c r="AN155" s="233"/>
      <c r="AO155" s="235"/>
      <c r="AP155" s="235"/>
      <c r="AQ155" s="233"/>
      <c r="AR155" s="126"/>
      <c r="AS155" s="77"/>
      <c r="AT155" s="77"/>
      <c r="AU155" s="82"/>
      <c r="AV155" s="77"/>
      <c r="AW155" s="77"/>
      <c r="AX155" s="82"/>
    </row>
    <row r="156" spans="1:50" s="228" customFormat="1" ht="12.75" customHeight="1">
      <c r="A156" s="42"/>
      <c r="B156" s="4" t="s">
        <v>86</v>
      </c>
      <c r="C156" s="77"/>
      <c r="D156" s="77"/>
      <c r="E156" s="88"/>
      <c r="F156" s="77"/>
      <c r="G156" s="77"/>
      <c r="H156" s="88"/>
      <c r="I156" s="79"/>
      <c r="J156" s="77"/>
      <c r="K156" s="77"/>
      <c r="L156" s="88"/>
      <c r="M156" s="77"/>
      <c r="N156" s="77"/>
      <c r="O156" s="88"/>
      <c r="P156" s="79"/>
      <c r="Q156" s="77"/>
      <c r="R156" s="77"/>
      <c r="S156" s="88"/>
      <c r="T156" s="77"/>
      <c r="U156" s="77"/>
      <c r="V156" s="88"/>
      <c r="W156" s="79"/>
      <c r="X156" s="77"/>
      <c r="Y156" s="77"/>
      <c r="Z156" s="88"/>
      <c r="AA156" s="77"/>
      <c r="AB156" s="77"/>
      <c r="AC156" s="88"/>
      <c r="AD156" s="79"/>
      <c r="AE156" s="77"/>
      <c r="AF156" s="77"/>
      <c r="AG156" s="88"/>
      <c r="AH156" s="77"/>
      <c r="AI156" s="77"/>
      <c r="AJ156" s="88"/>
      <c r="AK156" s="79"/>
      <c r="AL156" s="235"/>
      <c r="AM156" s="235"/>
      <c r="AN156" s="88"/>
      <c r="AO156" s="397"/>
      <c r="AP156" s="397"/>
      <c r="AQ156" s="88"/>
      <c r="AR156" s="79"/>
      <c r="AS156" s="77"/>
      <c r="AT156" s="77"/>
      <c r="AU156" s="88"/>
      <c r="AV156" s="247"/>
      <c r="AW156" s="247"/>
      <c r="AX156" s="88"/>
    </row>
    <row r="157" spans="1:50" s="228" customFormat="1" ht="12.75" customHeight="1">
      <c r="A157" s="33"/>
      <c r="B157" s="389"/>
      <c r="C157" s="77"/>
      <c r="D157" s="77"/>
      <c r="E157" s="77"/>
      <c r="F157" s="77"/>
      <c r="G157" s="77"/>
      <c r="H157" s="77"/>
      <c r="I157" s="126"/>
      <c r="J157" s="77"/>
      <c r="K157" s="77"/>
      <c r="L157" s="77"/>
      <c r="M157" s="77"/>
      <c r="N157" s="77"/>
      <c r="O157" s="77"/>
      <c r="P157" s="126"/>
      <c r="Q157" s="77"/>
      <c r="R157" s="77"/>
      <c r="S157" s="77"/>
      <c r="T157" s="77"/>
      <c r="U157" s="77"/>
      <c r="V157" s="77"/>
      <c r="W157" s="126"/>
      <c r="X157" s="77"/>
      <c r="Y157" s="77"/>
      <c r="Z157" s="77"/>
      <c r="AA157" s="77"/>
      <c r="AB157" s="77"/>
      <c r="AC157" s="77"/>
      <c r="AD157" s="126"/>
      <c r="AE157" s="77"/>
      <c r="AF157" s="77"/>
      <c r="AG157" s="77"/>
      <c r="AH157" s="77"/>
      <c r="AI157" s="77"/>
      <c r="AJ157" s="77"/>
      <c r="AK157" s="126"/>
      <c r="AL157" s="235"/>
      <c r="AM157" s="235"/>
      <c r="AN157" s="235"/>
      <c r="AO157" s="235"/>
      <c r="AP157" s="235"/>
      <c r="AQ157" s="235"/>
      <c r="AR157" s="126"/>
      <c r="AS157" s="77"/>
      <c r="AT157" s="77"/>
      <c r="AU157" s="77"/>
      <c r="AV157" s="77"/>
      <c r="AW157" s="77"/>
      <c r="AX157" s="77"/>
    </row>
    <row r="158" spans="1:50" s="228" customFormat="1" ht="12.75" customHeight="1">
      <c r="A158" s="56"/>
      <c r="B158" s="43"/>
      <c r="C158" s="77"/>
      <c r="D158" s="77"/>
      <c r="E158" s="77"/>
      <c r="F158" s="77"/>
      <c r="G158" s="77"/>
      <c r="H158" s="77"/>
      <c r="I158" s="126"/>
      <c r="J158" s="77"/>
      <c r="K158" s="77"/>
      <c r="L158" s="77"/>
      <c r="M158" s="77"/>
      <c r="N158" s="77"/>
      <c r="O158" s="77"/>
      <c r="P158" s="126"/>
      <c r="Q158" s="77"/>
      <c r="R158" s="77"/>
      <c r="S158" s="77"/>
      <c r="T158" s="77"/>
      <c r="U158" s="77"/>
      <c r="V158" s="77"/>
      <c r="W158" s="126"/>
      <c r="X158" s="77"/>
      <c r="Y158" s="77"/>
      <c r="Z158" s="77"/>
      <c r="AA158" s="77"/>
      <c r="AB158" s="77"/>
      <c r="AC158" s="77"/>
      <c r="AD158" s="126"/>
      <c r="AE158" s="77"/>
      <c r="AF158" s="77"/>
      <c r="AG158" s="77"/>
      <c r="AH158" s="77"/>
      <c r="AI158" s="77"/>
      <c r="AJ158" s="77"/>
      <c r="AK158" s="126"/>
      <c r="AL158" s="235"/>
      <c r="AM158" s="235"/>
      <c r="AN158" s="235"/>
      <c r="AO158" s="235"/>
      <c r="AP158" s="235"/>
      <c r="AQ158" s="235"/>
      <c r="AR158" s="126"/>
      <c r="AS158" s="77"/>
      <c r="AT158" s="77"/>
      <c r="AU158" s="77"/>
      <c r="AV158" s="77"/>
      <c r="AW158" s="77"/>
      <c r="AX158" s="77"/>
    </row>
    <row r="159" spans="1:50" s="228" customFormat="1" ht="12.75" customHeight="1">
      <c r="A159" s="41" t="s">
        <v>710</v>
      </c>
      <c r="B159" s="389" t="s">
        <v>175</v>
      </c>
      <c r="C159" s="80">
        <v>4649</v>
      </c>
      <c r="D159" s="80">
        <v>42575</v>
      </c>
      <c r="E159" s="81">
        <v>10.919553728714034</v>
      </c>
      <c r="F159" s="128">
        <v>6573</v>
      </c>
      <c r="G159" s="128">
        <v>52207</v>
      </c>
      <c r="H159" s="156">
        <v>12.590265673185588</v>
      </c>
      <c r="J159" s="80">
        <v>2165</v>
      </c>
      <c r="K159" s="80">
        <v>53630</v>
      </c>
      <c r="L159" s="81">
        <v>4.0369196345329108</v>
      </c>
      <c r="M159" s="77">
        <v>3437</v>
      </c>
      <c r="N159" s="77">
        <v>59891</v>
      </c>
      <c r="O159" s="82">
        <v>5.7387587450535138</v>
      </c>
      <c r="Q159" s="80">
        <v>1980</v>
      </c>
      <c r="R159" s="80">
        <v>53630</v>
      </c>
      <c r="S159" s="81">
        <v>3.6919634532910686</v>
      </c>
      <c r="T159" s="77">
        <v>3025</v>
      </c>
      <c r="U159" s="77">
        <v>59891</v>
      </c>
      <c r="V159" s="82">
        <v>5.0508423636272557</v>
      </c>
      <c r="X159" s="80">
        <v>1120</v>
      </c>
      <c r="Y159" s="80">
        <v>46266</v>
      </c>
      <c r="Z159" s="81">
        <v>2.4207841611550598</v>
      </c>
      <c r="AA159" s="77">
        <v>1566</v>
      </c>
      <c r="AB159" s="77">
        <v>46901</v>
      </c>
      <c r="AC159" s="82">
        <v>3.3389479968444173</v>
      </c>
      <c r="AE159" s="80">
        <v>1109</v>
      </c>
      <c r="AF159" s="80">
        <v>46266</v>
      </c>
      <c r="AG159" s="81">
        <v>2.3970086024294299</v>
      </c>
      <c r="AH159" s="77">
        <v>1500</v>
      </c>
      <c r="AI159" s="77">
        <v>46901</v>
      </c>
      <c r="AJ159" s="82">
        <v>3.1982260506172575</v>
      </c>
      <c r="AL159" s="80">
        <v>1261</v>
      </c>
      <c r="AM159" s="80">
        <v>8461</v>
      </c>
      <c r="AN159" s="81">
        <v>14.903675688452903</v>
      </c>
      <c r="AO159" s="235">
        <v>1864</v>
      </c>
      <c r="AP159" s="235">
        <v>12973</v>
      </c>
      <c r="AQ159" s="233">
        <v>14.368303399367917</v>
      </c>
      <c r="AS159" s="80">
        <v>975</v>
      </c>
      <c r="AT159" s="80">
        <v>8461</v>
      </c>
      <c r="AU159" s="81">
        <v>11.523460583855336</v>
      </c>
      <c r="AV159" s="77">
        <v>1515</v>
      </c>
      <c r="AW159" s="77">
        <v>12973</v>
      </c>
      <c r="AX159" s="82">
        <v>11.678100670623603</v>
      </c>
    </row>
    <row r="160" spans="1:50" s="228" customFormat="1" ht="12.75" customHeight="1">
      <c r="A160" s="56"/>
      <c r="B160" s="389" t="s">
        <v>83</v>
      </c>
      <c r="C160" s="80">
        <v>4853</v>
      </c>
      <c r="D160" s="80">
        <v>43573</v>
      </c>
      <c r="E160" s="81">
        <v>11.137631101829113</v>
      </c>
      <c r="F160" s="128">
        <v>7014</v>
      </c>
      <c r="G160" s="128">
        <v>53415</v>
      </c>
      <c r="H160" s="156">
        <v>13.131142937377142</v>
      </c>
      <c r="J160" s="80">
        <v>2762</v>
      </c>
      <c r="K160" s="80">
        <v>54836</v>
      </c>
      <c r="L160" s="81">
        <v>5.0368371143044719</v>
      </c>
      <c r="M160" s="77">
        <v>4003</v>
      </c>
      <c r="N160" s="77">
        <v>61118</v>
      </c>
      <c r="O160" s="82">
        <v>6.5496253149644952</v>
      </c>
      <c r="Q160" s="80">
        <v>2467</v>
      </c>
      <c r="R160" s="80">
        <v>54836</v>
      </c>
      <c r="S160" s="81">
        <v>4.4988693558975852</v>
      </c>
      <c r="T160" s="77">
        <v>3649</v>
      </c>
      <c r="U160" s="77">
        <v>61118</v>
      </c>
      <c r="V160" s="82">
        <v>5.9704178801662362</v>
      </c>
      <c r="X160" s="80">
        <v>1456</v>
      </c>
      <c r="Y160" s="80">
        <v>46139</v>
      </c>
      <c r="Z160" s="81">
        <v>3.1556817442944149</v>
      </c>
      <c r="AA160" s="77">
        <v>1939</v>
      </c>
      <c r="AB160" s="77">
        <v>47742</v>
      </c>
      <c r="AC160" s="82">
        <v>4.061413430522391</v>
      </c>
      <c r="AE160" s="80">
        <v>1393</v>
      </c>
      <c r="AF160" s="80">
        <v>46139</v>
      </c>
      <c r="AG160" s="81">
        <v>3.0191378226662908</v>
      </c>
      <c r="AH160" s="77">
        <v>1929</v>
      </c>
      <c r="AI160" s="77">
        <v>47742</v>
      </c>
      <c r="AJ160" s="82">
        <v>4.0404675128817393</v>
      </c>
      <c r="AL160" s="80">
        <v>1664</v>
      </c>
      <c r="AM160" s="80">
        <v>9713</v>
      </c>
      <c r="AN160" s="81">
        <v>17.131679192834344</v>
      </c>
      <c r="AO160" s="235">
        <v>2046</v>
      </c>
      <c r="AP160" s="235">
        <v>13337</v>
      </c>
      <c r="AQ160" s="233">
        <v>15.340781285146585</v>
      </c>
      <c r="AS160" s="80">
        <v>1284</v>
      </c>
      <c r="AT160" s="80">
        <v>9713</v>
      </c>
      <c r="AU160" s="81">
        <v>13.219396684855347</v>
      </c>
      <c r="AV160" s="77">
        <v>1711</v>
      </c>
      <c r="AW160" s="77">
        <v>13337</v>
      </c>
      <c r="AX160" s="82">
        <v>12.828972032691011</v>
      </c>
    </row>
    <row r="161" spans="1:50" s="228" customFormat="1" ht="12.75" customHeight="1">
      <c r="A161" s="56"/>
      <c r="B161" s="389" t="s">
        <v>84</v>
      </c>
      <c r="C161" s="80">
        <v>4863</v>
      </c>
      <c r="D161" s="80">
        <v>47873</v>
      </c>
      <c r="E161" s="81">
        <v>10.158126710254214</v>
      </c>
      <c r="F161" s="128">
        <v>6642</v>
      </c>
      <c r="G161" s="128">
        <v>50650</v>
      </c>
      <c r="H161" s="156">
        <v>13.113524185587364</v>
      </c>
      <c r="J161" s="80">
        <v>3025</v>
      </c>
      <c r="K161" s="80">
        <v>59193</v>
      </c>
      <c r="L161" s="81">
        <v>5.1104015677529437</v>
      </c>
      <c r="M161" s="77">
        <v>4505</v>
      </c>
      <c r="N161" s="77">
        <v>56987</v>
      </c>
      <c r="O161" s="82">
        <v>7.9053117377647535</v>
      </c>
      <c r="Q161" s="80">
        <v>2502</v>
      </c>
      <c r="R161" s="80">
        <v>59193</v>
      </c>
      <c r="S161" s="81">
        <v>4.2268511479397901</v>
      </c>
      <c r="T161" s="77">
        <v>3928</v>
      </c>
      <c r="U161" s="77">
        <v>56987</v>
      </c>
      <c r="V161" s="82">
        <v>6.8928001123063156</v>
      </c>
      <c r="X161" s="80">
        <v>1442</v>
      </c>
      <c r="Y161" s="80">
        <v>50160</v>
      </c>
      <c r="Z161" s="81">
        <v>2.8748006379585327</v>
      </c>
      <c r="AA161" s="77">
        <v>2117</v>
      </c>
      <c r="AB161" s="77">
        <v>43837</v>
      </c>
      <c r="AC161" s="82">
        <v>4.829253826676096</v>
      </c>
      <c r="AE161" s="80">
        <v>1390</v>
      </c>
      <c r="AF161" s="80">
        <v>50160</v>
      </c>
      <c r="AG161" s="81">
        <v>2.7711323763955344</v>
      </c>
      <c r="AH161" s="77">
        <v>2088</v>
      </c>
      <c r="AI161" s="77">
        <v>43837</v>
      </c>
      <c r="AJ161" s="82">
        <v>4.763099664666834</v>
      </c>
      <c r="AL161" s="80">
        <v>2249</v>
      </c>
      <c r="AM161" s="80">
        <v>10962</v>
      </c>
      <c r="AN161" s="81">
        <v>20.516329137018793</v>
      </c>
      <c r="AO161" s="235">
        <v>2403</v>
      </c>
      <c r="AP161" s="235">
        <v>13161</v>
      </c>
      <c r="AQ161" s="233">
        <v>18.258490996124916</v>
      </c>
      <c r="AS161" s="80">
        <v>1500</v>
      </c>
      <c r="AT161" s="80">
        <v>10962</v>
      </c>
      <c r="AU161" s="81">
        <v>13.683634373289546</v>
      </c>
      <c r="AV161" s="77">
        <v>1843</v>
      </c>
      <c r="AW161" s="77">
        <v>13161</v>
      </c>
      <c r="AX161" s="82">
        <v>14.003495175138667</v>
      </c>
    </row>
    <row r="162" spans="1:50" s="228" customFormat="1" ht="12.75" customHeight="1">
      <c r="A162" s="56"/>
      <c r="B162" s="389" t="s">
        <v>85</v>
      </c>
      <c r="C162" s="80">
        <v>4318</v>
      </c>
      <c r="D162" s="80">
        <v>41652</v>
      </c>
      <c r="E162" s="81">
        <v>10.366849130894074</v>
      </c>
      <c r="F162" s="128">
        <v>7147</v>
      </c>
      <c r="G162" s="128">
        <v>53005</v>
      </c>
      <c r="H162" s="156">
        <v>13.483633619469861</v>
      </c>
      <c r="J162" s="80">
        <v>2609</v>
      </c>
      <c r="K162" s="80">
        <v>52521</v>
      </c>
      <c r="L162" s="81">
        <v>4.9675367948058868</v>
      </c>
      <c r="M162" s="77">
        <v>5239</v>
      </c>
      <c r="N162" s="77">
        <v>59460</v>
      </c>
      <c r="O162" s="82">
        <v>8.8109653548604108</v>
      </c>
      <c r="Q162" s="80">
        <v>2339</v>
      </c>
      <c r="R162" s="80">
        <v>52521</v>
      </c>
      <c r="S162" s="81">
        <v>4.4534567125530744</v>
      </c>
      <c r="T162" s="77">
        <v>4584</v>
      </c>
      <c r="U162" s="77">
        <v>59460</v>
      </c>
      <c r="V162" s="82">
        <v>7.7093844601412718</v>
      </c>
      <c r="X162" s="80">
        <v>1392</v>
      </c>
      <c r="Y162" s="80">
        <v>44921</v>
      </c>
      <c r="Z162" s="81">
        <v>3.0987734021949644</v>
      </c>
      <c r="AA162" s="77">
        <v>2407</v>
      </c>
      <c r="AB162" s="77">
        <v>44041</v>
      </c>
      <c r="AC162" s="82">
        <v>5.4653618219386484</v>
      </c>
      <c r="AE162" s="80">
        <v>1377</v>
      </c>
      <c r="AF162" s="80">
        <v>44921</v>
      </c>
      <c r="AG162" s="81">
        <v>3.0653814474299326</v>
      </c>
      <c r="AH162" s="77">
        <v>2382</v>
      </c>
      <c r="AI162" s="77">
        <v>44041</v>
      </c>
      <c r="AJ162" s="82">
        <v>5.4085965350468879</v>
      </c>
      <c r="AL162" s="80">
        <v>1549</v>
      </c>
      <c r="AM162" s="80">
        <v>8764</v>
      </c>
      <c r="AN162" s="81">
        <v>17.674577818347785</v>
      </c>
      <c r="AO162" s="235">
        <v>2782</v>
      </c>
      <c r="AP162" s="235">
        <v>15416</v>
      </c>
      <c r="AQ162" s="233">
        <v>18.046185781006745</v>
      </c>
      <c r="AS162" s="80">
        <v>1133</v>
      </c>
      <c r="AT162" s="80">
        <v>8764</v>
      </c>
      <c r="AU162" s="81">
        <v>12.927886809675948</v>
      </c>
      <c r="AV162" s="77">
        <v>2168</v>
      </c>
      <c r="AW162" s="77">
        <v>15416</v>
      </c>
      <c r="AX162" s="82">
        <v>14.063310845874415</v>
      </c>
    </row>
    <row r="163" spans="1:50" s="228" customFormat="1" ht="12.75" customHeight="1">
      <c r="A163" s="56"/>
      <c r="B163" s="389" t="s">
        <v>176</v>
      </c>
      <c r="C163" s="80">
        <v>4768</v>
      </c>
      <c r="D163" s="80">
        <v>43761</v>
      </c>
      <c r="E163" s="81">
        <v>10.895546262653962</v>
      </c>
      <c r="F163" s="128">
        <v>6417</v>
      </c>
      <c r="G163" s="128">
        <v>48904</v>
      </c>
      <c r="H163" s="156">
        <v>13.12162604285948</v>
      </c>
      <c r="J163" s="80">
        <v>3237</v>
      </c>
      <c r="K163" s="80">
        <v>54816</v>
      </c>
      <c r="L163" s="81">
        <v>5.9052101576182139</v>
      </c>
      <c r="M163" s="77">
        <v>5102</v>
      </c>
      <c r="N163" s="77">
        <v>56151</v>
      </c>
      <c r="O163" s="82">
        <v>9.086213958789692</v>
      </c>
      <c r="Q163" s="80">
        <v>2660</v>
      </c>
      <c r="R163" s="80">
        <v>54816</v>
      </c>
      <c r="S163" s="81">
        <v>4.8525977816695853</v>
      </c>
      <c r="T163" s="77">
        <v>4752</v>
      </c>
      <c r="U163" s="77">
        <v>56151</v>
      </c>
      <c r="V163" s="82">
        <v>8.4628946946626069</v>
      </c>
      <c r="X163" s="80">
        <v>1597</v>
      </c>
      <c r="Y163" s="80">
        <v>45692</v>
      </c>
      <c r="Z163" s="81">
        <v>3.4951413814234438</v>
      </c>
      <c r="AA163" s="77">
        <v>2821</v>
      </c>
      <c r="AB163" s="77">
        <v>44670</v>
      </c>
      <c r="AC163" s="82">
        <v>6.3152003581822251</v>
      </c>
      <c r="AE163" s="80">
        <v>1523</v>
      </c>
      <c r="AF163" s="80">
        <v>45692</v>
      </c>
      <c r="AG163" s="81">
        <v>3.3331874288715748</v>
      </c>
      <c r="AH163" s="77">
        <v>2813</v>
      </c>
      <c r="AI163" s="77">
        <v>44670</v>
      </c>
      <c r="AJ163" s="82">
        <v>6.2972912469218709</v>
      </c>
      <c r="AL163" s="80">
        <v>1471</v>
      </c>
      <c r="AM163" s="80">
        <v>7942</v>
      </c>
      <c r="AN163" s="81">
        <v>18.521782926215057</v>
      </c>
      <c r="AO163" s="235">
        <v>2289</v>
      </c>
      <c r="AP163" s="235">
        <v>11465</v>
      </c>
      <c r="AQ163" s="233">
        <v>19.965111208024421</v>
      </c>
      <c r="AS163" s="80">
        <v>1105</v>
      </c>
      <c r="AT163" s="80">
        <v>7942</v>
      </c>
      <c r="AU163" s="81">
        <v>13.913371946612942</v>
      </c>
      <c r="AV163" s="77">
        <v>1950</v>
      </c>
      <c r="AW163" s="77">
        <v>11465</v>
      </c>
      <c r="AX163" s="82">
        <v>17.008286088094199</v>
      </c>
    </row>
    <row r="164" spans="1:50" s="228" customFormat="1" ht="12.75" customHeight="1">
      <c r="A164" s="42"/>
      <c r="B164" s="4" t="s">
        <v>86</v>
      </c>
      <c r="C164" s="80"/>
      <c r="D164" s="80"/>
      <c r="E164" s="87">
        <f>E163/E159</f>
        <v>0.99780142424713369</v>
      </c>
      <c r="F164" s="159"/>
      <c r="G164" s="160"/>
      <c r="H164" s="160">
        <v>1.0422040633189791</v>
      </c>
      <c r="J164" s="80"/>
      <c r="K164" s="80"/>
      <c r="L164" s="87">
        <f>L163/L159</f>
        <v>1.462801019644641</v>
      </c>
      <c r="M164" s="247"/>
      <c r="N164" s="247"/>
      <c r="O164" s="88">
        <v>1.5833064888154595</v>
      </c>
      <c r="Q164" s="80"/>
      <c r="R164" s="80"/>
      <c r="S164" s="87">
        <f>S163/S159</f>
        <v>1.3143677728835346</v>
      </c>
      <c r="T164" s="247"/>
      <c r="U164" s="247"/>
      <c r="V164" s="88">
        <v>1.6755412434976471</v>
      </c>
      <c r="X164" s="80"/>
      <c r="Y164" s="80"/>
      <c r="Z164" s="87">
        <f>Z163/Z159</f>
        <v>1.4438054567226524</v>
      </c>
      <c r="AA164" s="247"/>
      <c r="AB164" s="247"/>
      <c r="AC164" s="88">
        <v>1.8913742784106291</v>
      </c>
      <c r="AE164" s="80"/>
      <c r="AF164" s="80"/>
      <c r="AG164" s="87">
        <f>AG163/AG159</f>
        <v>1.3905613127517789</v>
      </c>
      <c r="AH164" s="247"/>
      <c r="AI164" s="247"/>
      <c r="AJ164" s="88">
        <v>1.9689950451458846</v>
      </c>
      <c r="AL164" s="80"/>
      <c r="AM164" s="80"/>
      <c r="AN164" s="87">
        <v>1.2427661010206628</v>
      </c>
      <c r="AO164" s="397"/>
      <c r="AP164" s="397"/>
      <c r="AQ164" s="88">
        <v>1.389524612133588</v>
      </c>
      <c r="AS164" s="80"/>
      <c r="AT164" s="80"/>
      <c r="AU164" s="87">
        <v>1.2073952824645344</v>
      </c>
      <c r="AV164" s="247"/>
      <c r="AW164" s="247"/>
      <c r="AX164" s="88">
        <v>1.4564257123488187</v>
      </c>
    </row>
    <row r="165" spans="1:50" s="228" customFormat="1" ht="12.75" customHeight="1">
      <c r="A165" s="33"/>
      <c r="B165" s="389"/>
      <c r="C165" s="80"/>
      <c r="D165" s="80"/>
      <c r="E165" s="80"/>
      <c r="F165" s="128"/>
      <c r="G165" s="128"/>
      <c r="H165" s="156"/>
      <c r="J165" s="80"/>
      <c r="K165" s="80"/>
      <c r="L165" s="80"/>
      <c r="M165" s="77"/>
      <c r="N165" s="77"/>
      <c r="O165" s="77"/>
      <c r="Q165" s="80"/>
      <c r="R165" s="80"/>
      <c r="S165" s="80"/>
      <c r="T165" s="77"/>
      <c r="U165" s="77"/>
      <c r="V165" s="77"/>
      <c r="X165" s="80"/>
      <c r="Y165" s="80"/>
      <c r="Z165" s="80"/>
      <c r="AA165" s="77"/>
      <c r="AB165" s="77"/>
      <c r="AC165" s="77"/>
      <c r="AE165" s="80"/>
      <c r="AF165" s="80"/>
      <c r="AG165" s="80"/>
      <c r="AH165" s="77"/>
      <c r="AI165" s="77"/>
      <c r="AJ165" s="77"/>
      <c r="AL165" s="80"/>
      <c r="AM165" s="80"/>
      <c r="AN165" s="80"/>
      <c r="AO165" s="235"/>
      <c r="AP165" s="235"/>
      <c r="AQ165" s="235"/>
      <c r="AS165" s="80"/>
      <c r="AT165" s="80"/>
      <c r="AU165" s="80"/>
      <c r="AV165" s="77"/>
      <c r="AW165" s="77"/>
      <c r="AX165" s="77"/>
    </row>
    <row r="166" spans="1:50" s="228" customFormat="1" ht="12.75" customHeight="1">
      <c r="A166" s="56"/>
      <c r="B166" s="43"/>
      <c r="C166" s="136"/>
      <c r="D166" s="136"/>
      <c r="E166" s="136"/>
      <c r="F166" s="128"/>
      <c r="G166" s="128"/>
      <c r="H166" s="156"/>
      <c r="I166" s="136"/>
      <c r="J166" s="136"/>
      <c r="K166" s="136"/>
      <c r="L166" s="136"/>
      <c r="M166" s="136"/>
      <c r="N166" s="136"/>
      <c r="O166" s="136"/>
      <c r="P166" s="136"/>
      <c r="Q166" s="136"/>
      <c r="R166" s="136"/>
      <c r="S166" s="136"/>
      <c r="T166" s="136"/>
      <c r="U166" s="136"/>
      <c r="V166" s="136"/>
      <c r="W166" s="136"/>
      <c r="X166" s="136"/>
      <c r="Y166" s="136"/>
      <c r="Z166" s="136"/>
      <c r="AA166" s="136"/>
      <c r="AB166" s="136"/>
      <c r="AC166" s="136"/>
      <c r="AD166" s="136"/>
      <c r="AE166" s="136"/>
      <c r="AF166" s="136"/>
      <c r="AG166" s="136"/>
      <c r="AH166" s="136"/>
      <c r="AI166" s="136"/>
      <c r="AJ166" s="136"/>
      <c r="AK166" s="136"/>
      <c r="AL166" s="136"/>
      <c r="AM166" s="136"/>
      <c r="AN166" s="136"/>
      <c r="AO166" s="136"/>
      <c r="AP166" s="136"/>
      <c r="AQ166" s="136"/>
      <c r="AR166" s="136"/>
      <c r="AS166" s="136"/>
      <c r="AT166" s="136"/>
      <c r="AU166" s="136"/>
      <c r="AV166" s="136"/>
      <c r="AW166" s="136"/>
      <c r="AX166" s="136"/>
    </row>
    <row r="167" spans="1:50" s="228" customFormat="1" ht="12.75" customHeight="1">
      <c r="A167" s="41" t="s">
        <v>712</v>
      </c>
      <c r="B167" s="389" t="s">
        <v>175</v>
      </c>
      <c r="C167" s="80">
        <v>8006</v>
      </c>
      <c r="D167" s="80">
        <v>77939</v>
      </c>
      <c r="E167" s="81">
        <v>10.272135901153465</v>
      </c>
      <c r="F167" s="128">
        <v>12234</v>
      </c>
      <c r="G167" s="128">
        <v>94560</v>
      </c>
      <c r="H167" s="156">
        <v>12.93781725888325</v>
      </c>
      <c r="I167" s="79"/>
      <c r="J167" s="80">
        <v>3869</v>
      </c>
      <c r="K167" s="80">
        <v>94839</v>
      </c>
      <c r="L167" s="81">
        <v>4.0795453347251662</v>
      </c>
      <c r="M167" s="77">
        <v>5442</v>
      </c>
      <c r="N167" s="77">
        <v>109753</v>
      </c>
      <c r="O167" s="82">
        <v>4.9584066039197108</v>
      </c>
      <c r="P167" s="79"/>
      <c r="Q167" s="80">
        <v>2922</v>
      </c>
      <c r="R167" s="80">
        <v>94839</v>
      </c>
      <c r="S167" s="81">
        <v>3.0810109764970108</v>
      </c>
      <c r="T167" s="77">
        <v>4679</v>
      </c>
      <c r="U167" s="77">
        <v>109753</v>
      </c>
      <c r="V167" s="82">
        <v>4.2632092061264837</v>
      </c>
      <c r="W167" s="79"/>
      <c r="X167" s="80">
        <v>1509</v>
      </c>
      <c r="Y167" s="80">
        <v>81376</v>
      </c>
      <c r="Z167" s="81">
        <v>1.8543550924105388</v>
      </c>
      <c r="AA167" s="77">
        <v>2158</v>
      </c>
      <c r="AB167" s="77">
        <v>87612</v>
      </c>
      <c r="AC167" s="82">
        <v>2.4631329041683787</v>
      </c>
      <c r="AD167" s="79"/>
      <c r="AE167" s="80">
        <v>1446</v>
      </c>
      <c r="AF167" s="80">
        <v>81376</v>
      </c>
      <c r="AG167" s="81">
        <v>1.7769366889500589</v>
      </c>
      <c r="AH167" s="77">
        <v>2148</v>
      </c>
      <c r="AI167" s="77">
        <v>87612</v>
      </c>
      <c r="AJ167" s="82">
        <v>2.4517189426106012</v>
      </c>
      <c r="AK167" s="79"/>
      <c r="AL167" s="80">
        <v>2667</v>
      </c>
      <c r="AM167" s="80">
        <v>14988</v>
      </c>
      <c r="AN167" s="81">
        <v>17.794235388310646</v>
      </c>
      <c r="AO167" s="235">
        <v>3237</v>
      </c>
      <c r="AP167" s="235">
        <v>22123</v>
      </c>
      <c r="AQ167" s="233">
        <v>14.63183112597749</v>
      </c>
      <c r="AR167" s="79"/>
      <c r="AS167" s="80">
        <v>1690</v>
      </c>
      <c r="AT167" s="80">
        <v>14988</v>
      </c>
      <c r="AU167" s="81">
        <v>11.275687216439819</v>
      </c>
      <c r="AV167" s="77">
        <v>2508</v>
      </c>
      <c r="AW167" s="77">
        <v>22123</v>
      </c>
      <c r="AX167" s="82">
        <v>11.336617999367174</v>
      </c>
    </row>
    <row r="168" spans="1:50" s="228" customFormat="1" ht="12.75" customHeight="1">
      <c r="A168" s="56"/>
      <c r="B168" s="389" t="s">
        <v>83</v>
      </c>
      <c r="C168" s="80">
        <v>8442</v>
      </c>
      <c r="D168" s="80">
        <v>75490</v>
      </c>
      <c r="E168" s="81">
        <v>11.182938137501656</v>
      </c>
      <c r="F168" s="128">
        <v>11598</v>
      </c>
      <c r="G168" s="128">
        <v>92413</v>
      </c>
      <c r="H168" s="156">
        <v>12.550182333654355</v>
      </c>
      <c r="J168" s="80">
        <v>4301</v>
      </c>
      <c r="K168" s="80">
        <v>94214</v>
      </c>
      <c r="L168" s="81">
        <v>4.5651389390111872</v>
      </c>
      <c r="M168" s="77">
        <v>6530</v>
      </c>
      <c r="N168" s="77">
        <v>104765</v>
      </c>
      <c r="O168" s="82">
        <v>6.2329976614327309</v>
      </c>
      <c r="Q168" s="80">
        <v>3681</v>
      </c>
      <c r="R168" s="80">
        <v>94214</v>
      </c>
      <c r="S168" s="81">
        <v>3.9070626446175725</v>
      </c>
      <c r="T168" s="77">
        <v>5585</v>
      </c>
      <c r="U168" s="77">
        <v>104765</v>
      </c>
      <c r="V168" s="82">
        <v>5.3309788574428483</v>
      </c>
      <c r="X168" s="80">
        <v>2060</v>
      </c>
      <c r="Y168" s="80">
        <v>80587</v>
      </c>
      <c r="Z168" s="81">
        <v>2.5562435628575328</v>
      </c>
      <c r="AA168" s="77">
        <v>2802</v>
      </c>
      <c r="AB168" s="77">
        <v>82418</v>
      </c>
      <c r="AC168" s="82">
        <v>3.3997427746366085</v>
      </c>
      <c r="AE168" s="80">
        <v>1981</v>
      </c>
      <c r="AF168" s="80">
        <v>80587</v>
      </c>
      <c r="AG168" s="81">
        <v>2.4582128631168798</v>
      </c>
      <c r="AH168" s="77">
        <v>2727</v>
      </c>
      <c r="AI168" s="77">
        <v>82418</v>
      </c>
      <c r="AJ168" s="82">
        <v>3.3087432357009394</v>
      </c>
      <c r="AL168" s="80">
        <v>2508</v>
      </c>
      <c r="AM168" s="80">
        <v>14816</v>
      </c>
      <c r="AN168" s="81">
        <v>16.927645788336935</v>
      </c>
      <c r="AO168" s="235">
        <v>3729</v>
      </c>
      <c r="AP168" s="235">
        <v>22329</v>
      </c>
      <c r="AQ168" s="233">
        <v>16.700255273411262</v>
      </c>
      <c r="AS168" s="80">
        <v>1945</v>
      </c>
      <c r="AT168" s="80">
        <v>14816</v>
      </c>
      <c r="AU168" s="81">
        <v>13.127699784017279</v>
      </c>
      <c r="AV168" s="77">
        <v>2859</v>
      </c>
      <c r="AW168" s="77">
        <v>22329</v>
      </c>
      <c r="AX168" s="82">
        <v>12.803976891038559</v>
      </c>
    </row>
    <row r="169" spans="1:50" s="228" customFormat="1" ht="12.75" customHeight="1">
      <c r="A169" s="56"/>
      <c r="B169" s="389" t="s">
        <v>84</v>
      </c>
      <c r="C169" s="80">
        <v>8134</v>
      </c>
      <c r="D169" s="80">
        <v>77715</v>
      </c>
      <c r="E169" s="81">
        <v>10.466447918677218</v>
      </c>
      <c r="F169" s="128">
        <v>11965</v>
      </c>
      <c r="G169" s="128">
        <v>92201</v>
      </c>
      <c r="H169" s="156">
        <v>12.977082678062061</v>
      </c>
      <c r="I169" s="209"/>
      <c r="J169" s="80">
        <v>4864</v>
      </c>
      <c r="K169" s="80">
        <v>96546</v>
      </c>
      <c r="L169" s="81">
        <v>5.0380129679116692</v>
      </c>
      <c r="M169" s="77">
        <v>7073</v>
      </c>
      <c r="N169" s="77">
        <v>105215</v>
      </c>
      <c r="O169" s="82">
        <v>6.722425509670674</v>
      </c>
      <c r="P169" s="209"/>
      <c r="Q169" s="80">
        <v>4120</v>
      </c>
      <c r="R169" s="80">
        <v>96546</v>
      </c>
      <c r="S169" s="81">
        <v>4.2673958527541274</v>
      </c>
      <c r="T169" s="77">
        <v>6440</v>
      </c>
      <c r="U169" s="77">
        <v>105215</v>
      </c>
      <c r="V169" s="82">
        <v>6.1208002661217513</v>
      </c>
      <c r="W169" s="209"/>
      <c r="X169" s="80">
        <v>2383</v>
      </c>
      <c r="Y169" s="80">
        <v>81201</v>
      </c>
      <c r="Z169" s="81">
        <v>2.9346929225009544</v>
      </c>
      <c r="AA169" s="77">
        <v>3555</v>
      </c>
      <c r="AB169" s="77">
        <v>83432</v>
      </c>
      <c r="AC169" s="82">
        <v>4.2609550292453742</v>
      </c>
      <c r="AD169" s="209"/>
      <c r="AE169" s="80">
        <v>2276</v>
      </c>
      <c r="AF169" s="80">
        <v>81201</v>
      </c>
      <c r="AG169" s="81">
        <v>2.8029211462913017</v>
      </c>
      <c r="AH169" s="77">
        <v>3528</v>
      </c>
      <c r="AI169" s="77">
        <v>83432</v>
      </c>
      <c r="AJ169" s="82">
        <v>4.228593345478953</v>
      </c>
      <c r="AK169" s="209"/>
      <c r="AL169" s="80">
        <v>2737</v>
      </c>
      <c r="AM169" s="80">
        <v>16116</v>
      </c>
      <c r="AN169" s="81">
        <v>16.983122362869199</v>
      </c>
      <c r="AO169" s="235">
        <v>3500</v>
      </c>
      <c r="AP169" s="235">
        <v>21761</v>
      </c>
      <c r="AQ169" s="233">
        <v>16.083819677404531</v>
      </c>
      <c r="AR169" s="209"/>
      <c r="AS169" s="80">
        <v>2094</v>
      </c>
      <c r="AT169" s="80">
        <v>16116</v>
      </c>
      <c r="AU169" s="81">
        <v>12.993298585256888</v>
      </c>
      <c r="AV169" s="77">
        <v>2896</v>
      </c>
      <c r="AW169" s="77">
        <v>21761</v>
      </c>
      <c r="AX169" s="82">
        <v>13.308211938789578</v>
      </c>
    </row>
    <row r="170" spans="1:50" s="228" customFormat="1" ht="12.75" customHeight="1">
      <c r="A170" s="56"/>
      <c r="B170" s="389" t="s">
        <v>85</v>
      </c>
      <c r="C170" s="80">
        <v>7895</v>
      </c>
      <c r="D170" s="80">
        <v>74418</v>
      </c>
      <c r="E170" s="81">
        <v>10.60899244806364</v>
      </c>
      <c r="F170" s="128">
        <v>12112</v>
      </c>
      <c r="G170" s="128">
        <v>92175</v>
      </c>
      <c r="H170" s="156">
        <v>13.140222403037699</v>
      </c>
      <c r="J170" s="80">
        <v>4801</v>
      </c>
      <c r="K170" s="80">
        <v>93897</v>
      </c>
      <c r="L170" s="81">
        <v>5.1130494051993143</v>
      </c>
      <c r="M170" s="77">
        <v>8673</v>
      </c>
      <c r="N170" s="77">
        <v>104510</v>
      </c>
      <c r="O170" s="82">
        <v>8.2987273945077025</v>
      </c>
      <c r="Q170" s="80">
        <v>4127</v>
      </c>
      <c r="R170" s="80">
        <v>93897</v>
      </c>
      <c r="S170" s="81">
        <v>4.3952415945131369</v>
      </c>
      <c r="T170" s="77">
        <v>7770</v>
      </c>
      <c r="U170" s="77">
        <v>104510</v>
      </c>
      <c r="V170" s="82">
        <v>7.4346952444742129</v>
      </c>
      <c r="X170" s="80">
        <v>2452</v>
      </c>
      <c r="Y170" s="80">
        <v>79765</v>
      </c>
      <c r="Z170" s="81">
        <v>3.0740299630163603</v>
      </c>
      <c r="AA170" s="77">
        <v>4125</v>
      </c>
      <c r="AB170" s="77">
        <v>80082</v>
      </c>
      <c r="AC170" s="82">
        <v>5.1509702554881249</v>
      </c>
      <c r="AE170" s="80">
        <v>2366</v>
      </c>
      <c r="AF170" s="80">
        <v>79765</v>
      </c>
      <c r="AG170" s="81">
        <v>2.9662132514260642</v>
      </c>
      <c r="AH170" s="77">
        <v>4082</v>
      </c>
      <c r="AI170" s="77">
        <v>80082</v>
      </c>
      <c r="AJ170" s="82">
        <v>5.0972752928248539</v>
      </c>
      <c r="AL170" s="80">
        <v>3224</v>
      </c>
      <c r="AM170" s="80">
        <v>16105</v>
      </c>
      <c r="AN170" s="81">
        <v>20.018627755355482</v>
      </c>
      <c r="AO170" s="235">
        <v>4511</v>
      </c>
      <c r="AP170" s="235">
        <v>24421</v>
      </c>
      <c r="AQ170" s="233">
        <v>18.4718070513083</v>
      </c>
      <c r="AS170" s="80">
        <v>2196</v>
      </c>
      <c r="AT170" s="80">
        <v>16105</v>
      </c>
      <c r="AU170" s="81">
        <v>13.635516920211115</v>
      </c>
      <c r="AV170" s="77">
        <v>3667</v>
      </c>
      <c r="AW170" s="77">
        <v>24421</v>
      </c>
      <c r="AX170" s="82">
        <v>15.015765120183449</v>
      </c>
    </row>
    <row r="171" spans="1:50" s="228" customFormat="1" ht="12.75" customHeight="1">
      <c r="A171" s="56"/>
      <c r="B171" s="389" t="s">
        <v>176</v>
      </c>
      <c r="C171" s="80">
        <v>8514</v>
      </c>
      <c r="D171" s="80">
        <v>76040</v>
      </c>
      <c r="E171" s="81">
        <v>11.19673855865334</v>
      </c>
      <c r="F171" s="128">
        <v>11837</v>
      </c>
      <c r="G171" s="128">
        <v>92356</v>
      </c>
      <c r="H171" s="156">
        <v>12.816709255489627</v>
      </c>
      <c r="I171" s="136"/>
      <c r="J171" s="80">
        <v>5781</v>
      </c>
      <c r="K171" s="80">
        <v>96028</v>
      </c>
      <c r="L171" s="81">
        <v>6.0201191319198566</v>
      </c>
      <c r="M171" s="77">
        <v>9783</v>
      </c>
      <c r="N171" s="77">
        <v>106974</v>
      </c>
      <c r="O171" s="82">
        <v>9.1452128554602048</v>
      </c>
      <c r="P171" s="136"/>
      <c r="Q171" s="80">
        <v>5064</v>
      </c>
      <c r="R171" s="80">
        <v>96028</v>
      </c>
      <c r="S171" s="81">
        <v>5.2734619069438082</v>
      </c>
      <c r="T171" s="77">
        <v>8791</v>
      </c>
      <c r="U171" s="77">
        <v>106974</v>
      </c>
      <c r="V171" s="82">
        <v>8.2178847196515044</v>
      </c>
      <c r="W171" s="136"/>
      <c r="X171" s="80">
        <v>3130</v>
      </c>
      <c r="Y171" s="80">
        <v>81518</v>
      </c>
      <c r="Z171" s="81">
        <v>3.839642778282097</v>
      </c>
      <c r="AA171" s="77">
        <v>5403</v>
      </c>
      <c r="AB171" s="77">
        <v>86695</v>
      </c>
      <c r="AC171" s="82">
        <v>6.2321933214141536</v>
      </c>
      <c r="AD171" s="136"/>
      <c r="AE171" s="80">
        <v>3052</v>
      </c>
      <c r="AF171" s="80">
        <v>81518</v>
      </c>
      <c r="AG171" s="81">
        <v>3.7439583895581343</v>
      </c>
      <c r="AH171" s="77">
        <v>5357</v>
      </c>
      <c r="AI171" s="77">
        <v>86695</v>
      </c>
      <c r="AJ171" s="82">
        <v>6.1791337447372978</v>
      </c>
      <c r="AK171" s="136"/>
      <c r="AL171" s="80">
        <v>2955</v>
      </c>
      <c r="AM171" s="80">
        <v>14860</v>
      </c>
      <c r="AN171" s="81">
        <v>19.885598923283982</v>
      </c>
      <c r="AO171" s="235">
        <v>4385</v>
      </c>
      <c r="AP171" s="235">
        <v>20265</v>
      </c>
      <c r="AQ171" s="233">
        <v>21.63829262274858</v>
      </c>
      <c r="AR171" s="136"/>
      <c r="AS171" s="80">
        <v>2301</v>
      </c>
      <c r="AT171" s="80">
        <v>14860</v>
      </c>
      <c r="AU171" s="81">
        <v>15.484522207267833</v>
      </c>
      <c r="AV171" s="77">
        <v>3439</v>
      </c>
      <c r="AW171" s="77">
        <v>20265</v>
      </c>
      <c r="AX171" s="82">
        <v>16.970145571181842</v>
      </c>
    </row>
    <row r="172" spans="1:50" s="228" customFormat="1" ht="12.75" customHeight="1">
      <c r="A172" s="42"/>
      <c r="B172" s="4" t="s">
        <v>86</v>
      </c>
      <c r="C172" s="80"/>
      <c r="D172" s="80"/>
      <c r="E172" s="87">
        <f>E171/E167</f>
        <v>1.0900107500910352</v>
      </c>
      <c r="F172" s="159"/>
      <c r="G172" s="159"/>
      <c r="H172" s="160">
        <v>0.99063922445569641</v>
      </c>
      <c r="J172" s="80"/>
      <c r="K172" s="80"/>
      <c r="L172" s="87">
        <f>L171/L167</f>
        <v>1.475683841695909</v>
      </c>
      <c r="M172" s="247"/>
      <c r="N172" s="247"/>
      <c r="O172" s="88">
        <v>1.8443854217664899</v>
      </c>
      <c r="Q172" s="80"/>
      <c r="R172" s="80"/>
      <c r="S172" s="87">
        <f>S171/S167</f>
        <v>1.7116011423430657</v>
      </c>
      <c r="T172" s="247"/>
      <c r="U172" s="247"/>
      <c r="V172" s="88">
        <v>1.927628770326804</v>
      </c>
      <c r="X172" s="80"/>
      <c r="Y172" s="80"/>
      <c r="Z172" s="87">
        <f>Z171/Z167</f>
        <v>2.0706081559011524</v>
      </c>
      <c r="AA172" s="247"/>
      <c r="AB172" s="247"/>
      <c r="AC172" s="88">
        <v>2.5301896259301984</v>
      </c>
      <c r="AE172" s="80"/>
      <c r="AF172" s="80"/>
      <c r="AG172" s="87">
        <f>AG171/AG167</f>
        <v>2.1069734295206275</v>
      </c>
      <c r="AH172" s="247"/>
      <c r="AI172" s="247"/>
      <c r="AJ172" s="88">
        <v>2.5203271212473193</v>
      </c>
      <c r="AL172" s="80"/>
      <c r="AM172" s="80"/>
      <c r="AN172" s="87">
        <v>1.1175303961836534</v>
      </c>
      <c r="AO172" s="397"/>
      <c r="AP172" s="397"/>
      <c r="AQ172" s="88">
        <v>1.4788506261756775</v>
      </c>
      <c r="AS172" s="80"/>
      <c r="AT172" s="80"/>
      <c r="AU172" s="87">
        <v>1.3732663836836112</v>
      </c>
      <c r="AV172" s="247"/>
      <c r="AW172" s="247"/>
      <c r="AX172" s="88">
        <v>1.4969319396780538</v>
      </c>
    </row>
    <row r="173" spans="1:50">
      <c r="A173" s="571"/>
      <c r="B173" s="126"/>
      <c r="AL173" s="228"/>
      <c r="AM173" s="228"/>
      <c r="AN173" s="228"/>
      <c r="AO173" s="228"/>
      <c r="AP173" s="228"/>
      <c r="AQ173" s="228"/>
    </row>
    <row r="174" spans="1:50">
      <c r="A174" s="515" t="s">
        <v>748</v>
      </c>
      <c r="AL174" s="228"/>
      <c r="AM174" s="228"/>
      <c r="AN174" s="228"/>
      <c r="AO174" s="228"/>
      <c r="AP174" s="228"/>
      <c r="AQ174" s="228"/>
    </row>
    <row r="175" spans="1:50" s="228" customFormat="1" ht="12.75" customHeight="1">
      <c r="A175" s="41" t="s">
        <v>715</v>
      </c>
      <c r="B175" s="389" t="s">
        <v>175</v>
      </c>
      <c r="C175" s="80">
        <v>852</v>
      </c>
      <c r="D175" s="80">
        <v>16140</v>
      </c>
      <c r="E175" s="81">
        <v>5.2788104089219328</v>
      </c>
      <c r="F175" s="128">
        <v>1590</v>
      </c>
      <c r="G175" s="128">
        <v>20037</v>
      </c>
      <c r="H175" s="156">
        <v>7.9353196586315313</v>
      </c>
      <c r="I175" s="136"/>
      <c r="J175" s="727" t="s">
        <v>718</v>
      </c>
      <c r="K175" s="727"/>
      <c r="L175" s="727"/>
      <c r="M175" s="727"/>
      <c r="N175" s="727"/>
      <c r="O175" s="727"/>
      <c r="P175" s="136"/>
      <c r="Q175" s="727" t="s">
        <v>718</v>
      </c>
      <c r="R175" s="727"/>
      <c r="S175" s="727"/>
      <c r="T175" s="727"/>
      <c r="U175" s="727"/>
      <c r="V175" s="727"/>
      <c r="W175" s="136"/>
      <c r="X175" s="727" t="s">
        <v>718</v>
      </c>
      <c r="Y175" s="727"/>
      <c r="Z175" s="727"/>
      <c r="AA175" s="727"/>
      <c r="AB175" s="727"/>
      <c r="AC175" s="727"/>
      <c r="AD175" s="136"/>
      <c r="AE175" s="727" t="s">
        <v>718</v>
      </c>
      <c r="AF175" s="727"/>
      <c r="AG175" s="727"/>
      <c r="AH175" s="727"/>
      <c r="AI175" s="727"/>
      <c r="AJ175" s="727"/>
      <c r="AK175" s="126"/>
      <c r="AL175" s="235">
        <v>197</v>
      </c>
      <c r="AM175" s="235">
        <v>1473</v>
      </c>
      <c r="AN175" s="233">
        <v>13.374066530889342</v>
      </c>
      <c r="AO175" s="235">
        <v>225</v>
      </c>
      <c r="AP175" s="235">
        <v>1995</v>
      </c>
      <c r="AQ175" s="233">
        <v>11.278195488721805</v>
      </c>
      <c r="AR175" s="79"/>
      <c r="AS175" s="77">
        <v>128</v>
      </c>
      <c r="AT175" s="77">
        <v>1473</v>
      </c>
      <c r="AU175" s="82">
        <v>8.6897488119484034</v>
      </c>
      <c r="AV175" s="77">
        <v>225</v>
      </c>
      <c r="AW175" s="77">
        <v>1995</v>
      </c>
      <c r="AX175" s="82">
        <v>11.278195488721805</v>
      </c>
    </row>
    <row r="176" spans="1:50" s="228" customFormat="1" ht="12.75" customHeight="1">
      <c r="A176" s="56"/>
      <c r="B176" s="389" t="s">
        <v>83</v>
      </c>
      <c r="C176" s="80">
        <v>1124</v>
      </c>
      <c r="D176" s="80">
        <v>16802</v>
      </c>
      <c r="E176" s="81">
        <v>6.6896798000238071</v>
      </c>
      <c r="F176" s="128">
        <v>1613</v>
      </c>
      <c r="G176" s="128">
        <v>22018</v>
      </c>
      <c r="H176" s="156">
        <v>7.3258243255518218</v>
      </c>
      <c r="I176" s="136"/>
      <c r="J176" s="77"/>
      <c r="K176" s="77"/>
      <c r="L176" s="82"/>
      <c r="M176" s="77"/>
      <c r="N176" s="77"/>
      <c r="O176" s="82"/>
      <c r="P176" s="136"/>
      <c r="Q176" s="77"/>
      <c r="R176" s="77"/>
      <c r="S176" s="82"/>
      <c r="T176" s="77"/>
      <c r="U176" s="77"/>
      <c r="V176" s="82"/>
      <c r="W176" s="136"/>
      <c r="X176" s="77"/>
      <c r="Y176" s="77"/>
      <c r="Z176" s="82"/>
      <c r="AA176" s="77"/>
      <c r="AB176" s="77"/>
      <c r="AC176" s="82"/>
      <c r="AD176" s="136"/>
      <c r="AE176" s="77"/>
      <c r="AF176" s="77"/>
      <c r="AG176" s="82"/>
      <c r="AH176" s="77"/>
      <c r="AI176" s="77"/>
      <c r="AJ176" s="82"/>
      <c r="AK176" s="126"/>
      <c r="AL176" s="235">
        <v>337</v>
      </c>
      <c r="AM176" s="235">
        <v>2814</v>
      </c>
      <c r="AN176" s="233">
        <v>11.975835110163469</v>
      </c>
      <c r="AO176" s="235">
        <v>254</v>
      </c>
      <c r="AP176" s="235">
        <v>1712</v>
      </c>
      <c r="AQ176" s="233">
        <v>14.836448598130842</v>
      </c>
      <c r="AR176" s="79"/>
      <c r="AS176" s="77">
        <v>258</v>
      </c>
      <c r="AT176" s="77">
        <v>2814</v>
      </c>
      <c r="AU176" s="82">
        <v>9.1684434968017072</v>
      </c>
      <c r="AV176" s="77">
        <v>254</v>
      </c>
      <c r="AW176" s="77">
        <v>1712</v>
      </c>
      <c r="AX176" s="82">
        <v>14.836448598130842</v>
      </c>
    </row>
    <row r="177" spans="1:50" s="228" customFormat="1" ht="12.75" customHeight="1">
      <c r="A177" s="56"/>
      <c r="B177" s="389" t="s">
        <v>84</v>
      </c>
      <c r="C177" s="80">
        <v>1260</v>
      </c>
      <c r="D177" s="80">
        <v>16909</v>
      </c>
      <c r="E177" s="81">
        <v>7.4516529658761614</v>
      </c>
      <c r="F177" s="128">
        <v>2114</v>
      </c>
      <c r="G177" s="128">
        <v>23179</v>
      </c>
      <c r="H177" s="156">
        <v>9.1203244315975667</v>
      </c>
      <c r="J177" s="77"/>
      <c r="K177" s="77"/>
      <c r="L177" s="82"/>
      <c r="M177" s="77"/>
      <c r="N177" s="77"/>
      <c r="O177" s="82"/>
      <c r="Q177" s="77"/>
      <c r="R177" s="77"/>
      <c r="S177" s="82"/>
      <c r="T177" s="77"/>
      <c r="U177" s="77"/>
      <c r="V177" s="82"/>
      <c r="X177" s="77"/>
      <c r="Y177" s="77"/>
      <c r="Z177" s="82"/>
      <c r="AA177" s="77"/>
      <c r="AB177" s="77"/>
      <c r="AC177" s="82"/>
      <c r="AE177" s="77"/>
      <c r="AF177" s="77"/>
      <c r="AG177" s="82"/>
      <c r="AH177" s="77"/>
      <c r="AI177" s="77"/>
      <c r="AJ177" s="82"/>
      <c r="AK177" s="126"/>
      <c r="AL177" s="235">
        <v>190</v>
      </c>
      <c r="AM177" s="235">
        <v>2039</v>
      </c>
      <c r="AN177" s="233">
        <v>9.3182932810201091</v>
      </c>
      <c r="AO177" s="235">
        <v>474</v>
      </c>
      <c r="AP177" s="235">
        <v>2874</v>
      </c>
      <c r="AQ177" s="233">
        <v>16.492693110647181</v>
      </c>
      <c r="AR177" s="79"/>
      <c r="AS177" s="77">
        <v>173</v>
      </c>
      <c r="AT177" s="77">
        <v>2039</v>
      </c>
      <c r="AU177" s="82">
        <v>8.4845512506130447</v>
      </c>
      <c r="AV177" s="77">
        <v>397</v>
      </c>
      <c r="AW177" s="77">
        <v>2874</v>
      </c>
      <c r="AX177" s="82">
        <v>13.813500347947111</v>
      </c>
    </row>
    <row r="178" spans="1:50" s="228" customFormat="1" ht="12.75" customHeight="1">
      <c r="A178" s="56"/>
      <c r="B178" s="389" t="s">
        <v>85</v>
      </c>
      <c r="C178" s="80">
        <v>1289</v>
      </c>
      <c r="D178" s="80">
        <v>16830</v>
      </c>
      <c r="E178" s="81">
        <v>7.6589423648247186</v>
      </c>
      <c r="F178" s="128">
        <v>2404</v>
      </c>
      <c r="G178" s="128">
        <v>23764</v>
      </c>
      <c r="H178" s="156">
        <v>10.116142063625652</v>
      </c>
      <c r="J178" s="77"/>
      <c r="K178" s="77"/>
      <c r="L178" s="82"/>
      <c r="M178" s="77"/>
      <c r="N178" s="77"/>
      <c r="O178" s="82"/>
      <c r="Q178" s="77"/>
      <c r="R178" s="77"/>
      <c r="S178" s="82"/>
      <c r="T178" s="77"/>
      <c r="U178" s="77"/>
      <c r="V178" s="82"/>
      <c r="X178" s="77"/>
      <c r="Y178" s="77"/>
      <c r="Z178" s="82"/>
      <c r="AA178" s="77"/>
      <c r="AB178" s="77"/>
      <c r="AC178" s="82"/>
      <c r="AE178" s="77"/>
      <c r="AF178" s="77"/>
      <c r="AG178" s="82"/>
      <c r="AH178" s="77"/>
      <c r="AI178" s="77"/>
      <c r="AJ178" s="82"/>
      <c r="AK178" s="126"/>
      <c r="AL178" s="235">
        <v>392</v>
      </c>
      <c r="AM178" s="235">
        <v>2032</v>
      </c>
      <c r="AN178" s="233">
        <v>19.291338582677163</v>
      </c>
      <c r="AO178" s="235">
        <v>656</v>
      </c>
      <c r="AP178" s="235">
        <v>3465</v>
      </c>
      <c r="AQ178" s="233">
        <v>18.932178932178935</v>
      </c>
      <c r="AR178" s="79"/>
      <c r="AS178" s="77">
        <v>292</v>
      </c>
      <c r="AT178" s="77">
        <v>2032</v>
      </c>
      <c r="AU178" s="82">
        <v>14.37007874015748</v>
      </c>
      <c r="AV178" s="77">
        <v>564</v>
      </c>
      <c r="AW178" s="77">
        <v>3465</v>
      </c>
      <c r="AX178" s="82">
        <v>16.277056277056275</v>
      </c>
    </row>
    <row r="179" spans="1:50" s="228" customFormat="1" ht="12.75" customHeight="1">
      <c r="A179" s="56"/>
      <c r="B179" s="389" t="s">
        <v>176</v>
      </c>
      <c r="C179" s="80">
        <v>1091</v>
      </c>
      <c r="D179" s="80">
        <v>14963</v>
      </c>
      <c r="E179" s="81">
        <v>7.291318585845084</v>
      </c>
      <c r="F179" s="128">
        <v>2336</v>
      </c>
      <c r="G179" s="128">
        <v>22554</v>
      </c>
      <c r="H179" s="156">
        <v>10.357364547308681</v>
      </c>
      <c r="J179" s="77"/>
      <c r="K179" s="77"/>
      <c r="L179" s="82"/>
      <c r="M179" s="77"/>
      <c r="N179" s="77"/>
      <c r="O179" s="82"/>
      <c r="Q179" s="77"/>
      <c r="R179" s="77"/>
      <c r="S179" s="82"/>
      <c r="T179" s="77"/>
      <c r="U179" s="77"/>
      <c r="V179" s="82"/>
      <c r="X179" s="77"/>
      <c r="Y179" s="77"/>
      <c r="Z179" s="82"/>
      <c r="AA179" s="77"/>
      <c r="AB179" s="77"/>
      <c r="AC179" s="82"/>
      <c r="AE179" s="77"/>
      <c r="AF179" s="77"/>
      <c r="AG179" s="82"/>
      <c r="AH179" s="77"/>
      <c r="AI179" s="77"/>
      <c r="AJ179" s="82"/>
      <c r="AK179" s="126"/>
      <c r="AL179" s="235">
        <v>275</v>
      </c>
      <c r="AM179" s="235">
        <v>1784</v>
      </c>
      <c r="AN179" s="233">
        <v>15.414798206278027</v>
      </c>
      <c r="AO179" s="235">
        <v>531</v>
      </c>
      <c r="AP179" s="235">
        <v>2880</v>
      </c>
      <c r="AQ179" s="233">
        <v>18.4375</v>
      </c>
      <c r="AR179" s="79"/>
      <c r="AS179" s="77">
        <v>250</v>
      </c>
      <c r="AT179" s="77">
        <v>1784</v>
      </c>
      <c r="AU179" s="82">
        <v>14.013452914798204</v>
      </c>
      <c r="AV179" s="77">
        <v>503</v>
      </c>
      <c r="AW179" s="77">
        <v>2880</v>
      </c>
      <c r="AX179" s="82">
        <v>17.465277777777779</v>
      </c>
    </row>
    <row r="180" spans="1:50" s="228" customFormat="1" ht="12.75" customHeight="1">
      <c r="A180" s="42"/>
      <c r="B180" s="4" t="s">
        <v>86</v>
      </c>
      <c r="C180" s="80"/>
      <c r="D180" s="80"/>
      <c r="E180" s="87">
        <f>E179/E175</f>
        <v>1.38124274619178</v>
      </c>
      <c r="F180" s="160"/>
      <c r="G180" s="160"/>
      <c r="H180" s="160">
        <v>1.3052233549334846</v>
      </c>
      <c r="I180" s="79"/>
      <c r="J180" s="77"/>
      <c r="K180" s="77"/>
      <c r="L180" s="88"/>
      <c r="M180" s="77"/>
      <c r="N180" s="77"/>
      <c r="O180" s="88"/>
      <c r="P180" s="79"/>
      <c r="Q180" s="77"/>
      <c r="R180" s="77"/>
      <c r="S180" s="88"/>
      <c r="T180" s="77"/>
      <c r="U180" s="77"/>
      <c r="V180" s="88"/>
      <c r="W180" s="79"/>
      <c r="X180" s="77"/>
      <c r="Y180" s="77"/>
      <c r="Z180" s="88"/>
      <c r="AA180" s="77"/>
      <c r="AB180" s="77"/>
      <c r="AC180" s="88"/>
      <c r="AD180" s="79"/>
      <c r="AE180" s="77"/>
      <c r="AF180" s="77"/>
      <c r="AG180" s="88"/>
      <c r="AH180" s="77"/>
      <c r="AI180" s="77"/>
      <c r="AJ180" s="88"/>
      <c r="AK180" s="126"/>
      <c r="AL180" s="235"/>
      <c r="AM180" s="235"/>
      <c r="AN180" s="88">
        <v>1.1525887186724635</v>
      </c>
      <c r="AO180" s="397"/>
      <c r="AP180" s="397"/>
      <c r="AQ180" s="88">
        <v>1.6347916666666666</v>
      </c>
      <c r="AR180" s="79"/>
      <c r="AS180" s="77"/>
      <c r="AT180" s="77"/>
      <c r="AU180" s="88">
        <v>1.6126418862107623</v>
      </c>
      <c r="AV180" s="247"/>
      <c r="AW180" s="247"/>
      <c r="AX180" s="88">
        <v>1.5485879629629631</v>
      </c>
    </row>
    <row r="181" spans="1:50" s="228" customFormat="1" ht="12.75" customHeight="1">
      <c r="A181" s="33"/>
      <c r="B181" s="389"/>
      <c r="C181" s="80"/>
      <c r="D181" s="80"/>
      <c r="E181" s="80"/>
      <c r="F181" s="128"/>
      <c r="G181" s="128"/>
      <c r="H181" s="156"/>
      <c r="J181" s="77"/>
      <c r="K181" s="77"/>
      <c r="L181" s="77"/>
      <c r="M181" s="77"/>
      <c r="N181" s="77"/>
      <c r="O181" s="77"/>
      <c r="Q181" s="77"/>
      <c r="R181" s="77"/>
      <c r="S181" s="77"/>
      <c r="T181" s="77"/>
      <c r="U181" s="77"/>
      <c r="V181" s="77"/>
      <c r="X181" s="77"/>
      <c r="Y181" s="77"/>
      <c r="Z181" s="77"/>
      <c r="AA181" s="77"/>
      <c r="AB181" s="77"/>
      <c r="AC181" s="77"/>
      <c r="AE181" s="77"/>
      <c r="AF181" s="77"/>
      <c r="AG181" s="77"/>
      <c r="AH181" s="77"/>
      <c r="AI181" s="77"/>
      <c r="AJ181" s="77"/>
      <c r="AK181" s="126"/>
      <c r="AL181" s="235"/>
      <c r="AM181" s="235"/>
      <c r="AN181" s="235"/>
      <c r="AO181" s="235"/>
      <c r="AP181" s="235"/>
      <c r="AQ181" s="235"/>
      <c r="AR181" s="79"/>
      <c r="AS181" s="77"/>
      <c r="AT181" s="77"/>
      <c r="AU181" s="77"/>
      <c r="AV181" s="77"/>
      <c r="AW181" s="77"/>
      <c r="AX181" s="77"/>
    </row>
    <row r="182" spans="1:50" s="228" customFormat="1" ht="12.75" customHeight="1">
      <c r="A182" s="56"/>
      <c r="B182" s="43"/>
      <c r="C182" s="80"/>
      <c r="D182" s="80"/>
      <c r="E182" s="80"/>
      <c r="F182" s="128"/>
      <c r="G182" s="128"/>
      <c r="H182" s="156"/>
      <c r="J182" s="77"/>
      <c r="K182" s="77"/>
      <c r="L182" s="77"/>
      <c r="M182" s="77"/>
      <c r="N182" s="77"/>
      <c r="O182" s="77"/>
      <c r="Q182" s="77"/>
      <c r="R182" s="77"/>
      <c r="S182" s="77"/>
      <c r="T182" s="77"/>
      <c r="U182" s="77"/>
      <c r="V182" s="77"/>
      <c r="X182" s="77"/>
      <c r="Y182" s="77"/>
      <c r="Z182" s="77"/>
      <c r="AA182" s="77"/>
      <c r="AB182" s="77"/>
      <c r="AC182" s="77"/>
      <c r="AE182" s="77"/>
      <c r="AF182" s="77"/>
      <c r="AG182" s="77"/>
      <c r="AH182" s="77"/>
      <c r="AI182" s="77"/>
      <c r="AJ182" s="77"/>
      <c r="AK182" s="126"/>
      <c r="AL182" s="235"/>
      <c r="AM182" s="235"/>
      <c r="AN182" s="235"/>
      <c r="AO182" s="235"/>
      <c r="AP182" s="235"/>
      <c r="AQ182" s="235"/>
      <c r="AR182" s="79"/>
      <c r="AS182" s="77"/>
      <c r="AT182" s="77"/>
      <c r="AU182" s="77"/>
      <c r="AV182" s="77"/>
      <c r="AW182" s="77"/>
      <c r="AX182" s="77"/>
    </row>
    <row r="183" spans="1:50" s="228" customFormat="1" ht="12.75" customHeight="1">
      <c r="A183" s="41" t="s">
        <v>716</v>
      </c>
      <c r="B183" s="389" t="s">
        <v>175</v>
      </c>
      <c r="C183" s="80">
        <v>832</v>
      </c>
      <c r="D183" s="80">
        <v>13001</v>
      </c>
      <c r="E183" s="81">
        <v>6.3995077301746015</v>
      </c>
      <c r="F183" s="128">
        <v>1025</v>
      </c>
      <c r="G183" s="128">
        <v>12992</v>
      </c>
      <c r="H183" s="156">
        <v>7.8894704433497536</v>
      </c>
      <c r="J183" s="80">
        <v>367</v>
      </c>
      <c r="K183" s="80">
        <v>15964</v>
      </c>
      <c r="L183" s="81">
        <v>2.2989225757955398</v>
      </c>
      <c r="M183" s="77">
        <v>467</v>
      </c>
      <c r="N183" s="77">
        <v>15649</v>
      </c>
      <c r="O183" s="82">
        <v>2.9842162438494473</v>
      </c>
      <c r="Q183" s="80">
        <v>254</v>
      </c>
      <c r="R183" s="80">
        <v>15964</v>
      </c>
      <c r="S183" s="81">
        <v>1.5910799298421447</v>
      </c>
      <c r="T183" s="77">
        <v>467</v>
      </c>
      <c r="U183" s="77">
        <v>15649</v>
      </c>
      <c r="V183" s="82">
        <v>2.9842162438494473</v>
      </c>
      <c r="X183" s="80">
        <v>224</v>
      </c>
      <c r="Y183" s="80">
        <v>15332</v>
      </c>
      <c r="Z183" s="81">
        <v>1.4609966084007304</v>
      </c>
      <c r="AA183" s="77">
        <v>310</v>
      </c>
      <c r="AB183" s="77">
        <v>14513</v>
      </c>
      <c r="AC183" s="82">
        <v>2.1360159856680214</v>
      </c>
      <c r="AE183" s="80">
        <v>197</v>
      </c>
      <c r="AF183" s="80">
        <v>15332</v>
      </c>
      <c r="AG183" s="81">
        <v>1.2848943386381424</v>
      </c>
      <c r="AH183" s="77">
        <v>310</v>
      </c>
      <c r="AI183" s="77">
        <v>14513</v>
      </c>
      <c r="AJ183" s="82">
        <v>2.1360159856680214</v>
      </c>
      <c r="AK183" s="126"/>
      <c r="AL183" s="235">
        <v>108</v>
      </c>
      <c r="AM183" s="235">
        <v>1036</v>
      </c>
      <c r="AN183" s="233">
        <v>10.424710424710424</v>
      </c>
      <c r="AO183" s="235">
        <v>145</v>
      </c>
      <c r="AP183" s="235">
        <v>1140</v>
      </c>
      <c r="AQ183" s="233">
        <v>12.719298245614036</v>
      </c>
      <c r="AR183" s="79"/>
      <c r="AS183" s="77">
        <v>105</v>
      </c>
      <c r="AT183" s="77">
        <v>1036</v>
      </c>
      <c r="AU183" s="82">
        <v>10.135135135135135</v>
      </c>
      <c r="AV183" s="77">
        <v>145</v>
      </c>
      <c r="AW183" s="77">
        <v>1140</v>
      </c>
      <c r="AX183" s="82">
        <v>12.719298245614036</v>
      </c>
    </row>
    <row r="184" spans="1:50" s="228" customFormat="1" ht="12.75" customHeight="1">
      <c r="A184" s="56"/>
      <c r="B184" s="389" t="s">
        <v>83</v>
      </c>
      <c r="C184" s="80">
        <v>830</v>
      </c>
      <c r="D184" s="80">
        <v>12630</v>
      </c>
      <c r="E184" s="81">
        <v>6.5716547901821061</v>
      </c>
      <c r="F184" s="128">
        <v>1493</v>
      </c>
      <c r="G184" s="128">
        <v>17402</v>
      </c>
      <c r="H184" s="156">
        <v>8.5794736237214124</v>
      </c>
      <c r="J184" s="80">
        <v>358</v>
      </c>
      <c r="K184" s="80">
        <v>16615</v>
      </c>
      <c r="L184" s="81">
        <v>2.1546795064700572</v>
      </c>
      <c r="M184" s="77">
        <v>879</v>
      </c>
      <c r="N184" s="77">
        <v>20153</v>
      </c>
      <c r="O184" s="82">
        <v>4.3616335036967202</v>
      </c>
      <c r="Q184" s="80">
        <v>349</v>
      </c>
      <c r="R184" s="80">
        <v>16615</v>
      </c>
      <c r="S184" s="81">
        <v>2.1005115859163404</v>
      </c>
      <c r="T184" s="77">
        <v>696</v>
      </c>
      <c r="U184" s="77">
        <v>20153</v>
      </c>
      <c r="V184" s="82">
        <v>3.453580112142113</v>
      </c>
      <c r="X184" s="80">
        <v>272</v>
      </c>
      <c r="Y184" s="80">
        <v>15794</v>
      </c>
      <c r="Z184" s="81">
        <v>1.7221729770799037</v>
      </c>
      <c r="AA184" s="77">
        <v>464</v>
      </c>
      <c r="AB184" s="77">
        <v>18096</v>
      </c>
      <c r="AC184" s="82">
        <v>2.5641025641025639</v>
      </c>
      <c r="AE184" s="80">
        <v>264</v>
      </c>
      <c r="AF184" s="80">
        <v>15794</v>
      </c>
      <c r="AG184" s="81">
        <v>1.6715208306952007</v>
      </c>
      <c r="AH184" s="77">
        <v>430</v>
      </c>
      <c r="AI184" s="77">
        <v>18096</v>
      </c>
      <c r="AJ184" s="82">
        <v>2.3762157382847038</v>
      </c>
      <c r="AK184" s="126"/>
      <c r="AL184" s="235">
        <v>224</v>
      </c>
      <c r="AM184" s="235">
        <v>2070</v>
      </c>
      <c r="AN184" s="233">
        <v>10.821256038647343</v>
      </c>
      <c r="AO184" s="235">
        <v>421</v>
      </c>
      <c r="AP184" s="235">
        <v>2057</v>
      </c>
      <c r="AQ184" s="233">
        <v>20.466699076324744</v>
      </c>
      <c r="AR184" s="79"/>
      <c r="AS184" s="77">
        <v>149</v>
      </c>
      <c r="AT184" s="77">
        <v>2070</v>
      </c>
      <c r="AU184" s="82">
        <v>7.1980676328502415</v>
      </c>
      <c r="AV184" s="77">
        <v>266</v>
      </c>
      <c r="AW184" s="77">
        <v>2057</v>
      </c>
      <c r="AX184" s="82">
        <v>12.931453573164802</v>
      </c>
    </row>
    <row r="185" spans="1:50" s="228" customFormat="1" ht="12.75" customHeight="1">
      <c r="A185" s="56"/>
      <c r="B185" s="389" t="s">
        <v>84</v>
      </c>
      <c r="C185" s="80">
        <v>908</v>
      </c>
      <c r="D185" s="80">
        <v>12774</v>
      </c>
      <c r="E185" s="81">
        <v>7.1081885079066849</v>
      </c>
      <c r="F185" s="128">
        <v>1342</v>
      </c>
      <c r="G185" s="128">
        <v>12665</v>
      </c>
      <c r="H185" s="156">
        <v>10.596131069877615</v>
      </c>
      <c r="J185" s="80">
        <v>478</v>
      </c>
      <c r="K185" s="80">
        <v>17012</v>
      </c>
      <c r="L185" s="81">
        <v>2.8097813308252997</v>
      </c>
      <c r="M185" s="77">
        <v>545</v>
      </c>
      <c r="N185" s="77">
        <v>14607</v>
      </c>
      <c r="O185" s="82">
        <v>3.7310878345998493</v>
      </c>
      <c r="Q185" s="80">
        <v>383</v>
      </c>
      <c r="R185" s="80">
        <v>17012</v>
      </c>
      <c r="S185" s="81">
        <v>2.251351986832824</v>
      </c>
      <c r="T185" s="77">
        <v>493</v>
      </c>
      <c r="U185" s="77">
        <v>14607</v>
      </c>
      <c r="V185" s="82">
        <v>3.3750941329499553</v>
      </c>
      <c r="X185" s="80">
        <v>387</v>
      </c>
      <c r="Y185" s="80">
        <v>16122</v>
      </c>
      <c r="Z185" s="81">
        <v>2.4004465947152958</v>
      </c>
      <c r="AA185" s="77">
        <v>321</v>
      </c>
      <c r="AB185" s="77">
        <v>13282</v>
      </c>
      <c r="AC185" s="82">
        <v>2.4168046980876374</v>
      </c>
      <c r="AE185" s="80">
        <v>357</v>
      </c>
      <c r="AF185" s="80">
        <v>16122</v>
      </c>
      <c r="AG185" s="81">
        <v>2.2143654633420171</v>
      </c>
      <c r="AH185" s="77">
        <v>308</v>
      </c>
      <c r="AI185" s="77">
        <v>13282</v>
      </c>
      <c r="AJ185" s="82">
        <v>2.3189278723083873</v>
      </c>
      <c r="AK185" s="126"/>
      <c r="AL185" s="235">
        <v>314</v>
      </c>
      <c r="AM185" s="235">
        <v>1993</v>
      </c>
      <c r="AN185" s="233">
        <v>15.755143000501755</v>
      </c>
      <c r="AO185" s="235">
        <v>213</v>
      </c>
      <c r="AP185" s="235">
        <v>1348</v>
      </c>
      <c r="AQ185" s="233">
        <v>15.801186943620177</v>
      </c>
      <c r="AR185" s="79"/>
      <c r="AS185" s="77">
        <v>214</v>
      </c>
      <c r="AT185" s="77">
        <v>1993</v>
      </c>
      <c r="AU185" s="82">
        <v>10.737581535373808</v>
      </c>
      <c r="AV185" s="77">
        <v>181</v>
      </c>
      <c r="AW185" s="77">
        <v>1348</v>
      </c>
      <c r="AX185" s="82">
        <v>13.427299703264095</v>
      </c>
    </row>
    <row r="186" spans="1:50" s="228" customFormat="1" ht="12.75" customHeight="1">
      <c r="A186" s="56"/>
      <c r="B186" s="389" t="s">
        <v>85</v>
      </c>
      <c r="C186" s="80">
        <v>1134</v>
      </c>
      <c r="D186" s="80">
        <v>11308</v>
      </c>
      <c r="E186" s="81">
        <v>10.028298549699329</v>
      </c>
      <c r="F186" s="128">
        <v>1432</v>
      </c>
      <c r="G186" s="128">
        <v>13793</v>
      </c>
      <c r="H186" s="156">
        <v>10.382077865583991</v>
      </c>
      <c r="J186" s="80">
        <v>376</v>
      </c>
      <c r="K186" s="80">
        <v>16711</v>
      </c>
      <c r="L186" s="81">
        <v>2.2500149602058523</v>
      </c>
      <c r="M186" s="77">
        <v>552</v>
      </c>
      <c r="N186" s="77">
        <v>17550</v>
      </c>
      <c r="O186" s="82">
        <v>3.1452991452991457</v>
      </c>
      <c r="Q186" s="80">
        <v>376</v>
      </c>
      <c r="R186" s="80">
        <v>16711</v>
      </c>
      <c r="S186" s="81">
        <v>2.2500149602058523</v>
      </c>
      <c r="T186" s="77">
        <v>548</v>
      </c>
      <c r="U186" s="77">
        <v>17550</v>
      </c>
      <c r="V186" s="82">
        <v>3.1225071225071224</v>
      </c>
      <c r="X186" s="80">
        <v>257</v>
      </c>
      <c r="Y186" s="80">
        <v>16115</v>
      </c>
      <c r="Z186" s="81">
        <v>1.5947874650946321</v>
      </c>
      <c r="AA186" s="77">
        <v>322</v>
      </c>
      <c r="AB186" s="77">
        <v>16638</v>
      </c>
      <c r="AC186" s="82">
        <v>1.9353287654766196</v>
      </c>
      <c r="AE186" s="80">
        <v>257</v>
      </c>
      <c r="AF186" s="80">
        <v>16115</v>
      </c>
      <c r="AG186" s="81">
        <v>1.5947874650946321</v>
      </c>
      <c r="AH186" s="77">
        <v>322</v>
      </c>
      <c r="AI186" s="77">
        <v>16638</v>
      </c>
      <c r="AJ186" s="82">
        <v>1.9353287654766196</v>
      </c>
      <c r="AK186" s="126"/>
      <c r="AL186" s="235">
        <v>186</v>
      </c>
      <c r="AM186" s="235">
        <v>1269</v>
      </c>
      <c r="AN186" s="233">
        <v>14.657210401891252</v>
      </c>
      <c r="AO186" s="235">
        <v>225</v>
      </c>
      <c r="AP186" s="235">
        <v>911</v>
      </c>
      <c r="AQ186" s="233">
        <v>24.69813391877058</v>
      </c>
      <c r="AR186" s="79"/>
      <c r="AS186" s="77">
        <v>151</v>
      </c>
      <c r="AT186" s="77">
        <v>1269</v>
      </c>
      <c r="AU186" s="82">
        <v>11.89913317572892</v>
      </c>
      <c r="AV186" s="77">
        <v>221</v>
      </c>
      <c r="AW186" s="77">
        <v>911</v>
      </c>
      <c r="AX186" s="82">
        <v>24.259055982436884</v>
      </c>
    </row>
    <row r="187" spans="1:50" s="228" customFormat="1" ht="12.75" customHeight="1">
      <c r="A187" s="56"/>
      <c r="B187" s="389" t="s">
        <v>176</v>
      </c>
      <c r="C187" s="80">
        <v>1575</v>
      </c>
      <c r="D187" s="80">
        <v>10689</v>
      </c>
      <c r="E187" s="81">
        <v>14.734774066797643</v>
      </c>
      <c r="F187" s="128">
        <v>1871</v>
      </c>
      <c r="G187" s="128">
        <v>12083</v>
      </c>
      <c r="H187" s="156">
        <v>15.484565091450801</v>
      </c>
      <c r="J187" s="80">
        <v>418</v>
      </c>
      <c r="K187" s="80">
        <v>17097</v>
      </c>
      <c r="L187" s="81">
        <v>2.4448733695970053</v>
      </c>
      <c r="M187" s="77">
        <v>610</v>
      </c>
      <c r="N187" s="77">
        <v>15840</v>
      </c>
      <c r="O187" s="82">
        <v>3.8510101010101008</v>
      </c>
      <c r="Q187" s="80">
        <v>418</v>
      </c>
      <c r="R187" s="80">
        <v>17097</v>
      </c>
      <c r="S187" s="81">
        <v>2.4448733695970053</v>
      </c>
      <c r="T187" s="77">
        <v>601</v>
      </c>
      <c r="U187" s="77">
        <v>15840</v>
      </c>
      <c r="V187" s="82">
        <v>3.7941919191919196</v>
      </c>
      <c r="X187" s="80">
        <v>300</v>
      </c>
      <c r="Y187" s="80">
        <v>16613</v>
      </c>
      <c r="Z187" s="81">
        <v>1.8058147234093782</v>
      </c>
      <c r="AA187" s="77">
        <v>439</v>
      </c>
      <c r="AB187" s="77">
        <v>15185</v>
      </c>
      <c r="AC187" s="82">
        <v>2.8910108659861709</v>
      </c>
      <c r="AE187" s="80">
        <v>300</v>
      </c>
      <c r="AF187" s="80">
        <v>16613</v>
      </c>
      <c r="AG187" s="81">
        <v>1.8058147234093782</v>
      </c>
      <c r="AH187" s="77">
        <v>439</v>
      </c>
      <c r="AI187" s="77">
        <v>15185</v>
      </c>
      <c r="AJ187" s="82">
        <v>2.8910108659861709</v>
      </c>
      <c r="AK187" s="126"/>
      <c r="AL187" s="235">
        <v>163</v>
      </c>
      <c r="AM187" s="235">
        <v>680</v>
      </c>
      <c r="AN187" s="233">
        <v>23.97058823529412</v>
      </c>
      <c r="AO187" s="235">
        <v>166</v>
      </c>
      <c r="AP187" s="235">
        <v>644</v>
      </c>
      <c r="AQ187" s="233">
        <v>25.77639751552795</v>
      </c>
      <c r="AR187" s="79"/>
      <c r="AS187" s="77">
        <v>148</v>
      </c>
      <c r="AT187" s="77">
        <v>680</v>
      </c>
      <c r="AU187" s="82">
        <v>21.764705882352942</v>
      </c>
      <c r="AV187" s="77">
        <v>161</v>
      </c>
      <c r="AW187" s="77">
        <v>644</v>
      </c>
      <c r="AX187" s="82">
        <v>25</v>
      </c>
    </row>
    <row r="188" spans="1:50" s="228" customFormat="1" ht="12.75" customHeight="1">
      <c r="A188" s="42"/>
      <c r="B188" s="4" t="s">
        <v>86</v>
      </c>
      <c r="C188" s="80"/>
      <c r="D188" s="80"/>
      <c r="E188" s="87">
        <f>E187/E183</f>
        <v>2.3024855485869731</v>
      </c>
      <c r="F188" s="160"/>
      <c r="G188" s="160"/>
      <c r="H188" s="160">
        <v>1.9626875089573541</v>
      </c>
      <c r="I188" s="79"/>
      <c r="J188" s="80"/>
      <c r="K188" s="80"/>
      <c r="L188" s="87">
        <f>L187/L183</f>
        <v>1.0634866068732043</v>
      </c>
      <c r="M188" s="247"/>
      <c r="N188" s="247"/>
      <c r="O188" s="88">
        <v>1.2904594661821642</v>
      </c>
      <c r="P188" s="79"/>
      <c r="Q188" s="80"/>
      <c r="R188" s="80"/>
      <c r="S188" s="87">
        <f>S187/S183</f>
        <v>1.5366125382774249</v>
      </c>
      <c r="T188" s="247"/>
      <c r="U188" s="247"/>
      <c r="V188" s="88">
        <v>1.2714199002876734</v>
      </c>
      <c r="W188" s="79"/>
      <c r="X188" s="80"/>
      <c r="Y188" s="80"/>
      <c r="Z188" s="87">
        <f>Z187/Z183</f>
        <v>1.2360156847907406</v>
      </c>
      <c r="AA188" s="247"/>
      <c r="AB188" s="247"/>
      <c r="AC188" s="88">
        <v>1.3534593773566872</v>
      </c>
      <c r="AD188" s="79"/>
      <c r="AE188" s="80"/>
      <c r="AF188" s="80"/>
      <c r="AG188" s="87">
        <f>AG187/AG183</f>
        <v>1.4054188497112989</v>
      </c>
      <c r="AH188" s="247"/>
      <c r="AI188" s="247"/>
      <c r="AJ188" s="88">
        <v>1.3534593773566872</v>
      </c>
      <c r="AK188" s="126"/>
      <c r="AL188" s="235"/>
      <c r="AM188" s="235"/>
      <c r="AN188" s="88">
        <v>2.2994008714596954</v>
      </c>
      <c r="AO188" s="397"/>
      <c r="AP188" s="397"/>
      <c r="AQ188" s="88">
        <v>2.02655814949668</v>
      </c>
      <c r="AR188" s="79"/>
      <c r="AS188" s="77"/>
      <c r="AT188" s="77"/>
      <c r="AU188" s="88">
        <v>2.1474509803921569</v>
      </c>
      <c r="AV188" s="247"/>
      <c r="AW188" s="247"/>
      <c r="AX188" s="88">
        <v>1.9655172413793103</v>
      </c>
    </row>
    <row r="189" spans="1:50" s="228" customFormat="1" ht="12.75" customHeight="1">
      <c r="A189" s="33"/>
      <c r="B189" s="389"/>
      <c r="C189" s="80"/>
      <c r="D189" s="80"/>
      <c r="E189" s="80"/>
      <c r="F189" s="128"/>
      <c r="G189" s="128"/>
      <c r="H189" s="156"/>
      <c r="J189" s="80"/>
      <c r="K189" s="80"/>
      <c r="L189" s="80"/>
      <c r="M189" s="77"/>
      <c r="N189" s="77"/>
      <c r="O189" s="77"/>
      <c r="Q189" s="80"/>
      <c r="R189" s="80"/>
      <c r="S189" s="80"/>
      <c r="T189" s="77"/>
      <c r="U189" s="77"/>
      <c r="V189" s="77"/>
      <c r="X189" s="80"/>
      <c r="Y189" s="80"/>
      <c r="Z189" s="80"/>
      <c r="AA189" s="77"/>
      <c r="AB189" s="77"/>
      <c r="AC189" s="77"/>
      <c r="AE189" s="80"/>
      <c r="AF189" s="80"/>
      <c r="AG189" s="80"/>
      <c r="AH189" s="77"/>
      <c r="AI189" s="77"/>
      <c r="AJ189" s="77"/>
      <c r="AK189" s="126"/>
      <c r="AL189" s="235"/>
      <c r="AM189" s="235"/>
      <c r="AN189" s="235"/>
      <c r="AO189" s="235"/>
      <c r="AP189" s="235"/>
      <c r="AQ189" s="235"/>
      <c r="AR189" s="79"/>
      <c r="AS189" s="77"/>
      <c r="AT189" s="77"/>
      <c r="AU189" s="77"/>
      <c r="AV189" s="77"/>
      <c r="AW189" s="77"/>
      <c r="AX189" s="77"/>
    </row>
    <row r="190" spans="1:50" s="228" customFormat="1" ht="12.75" customHeight="1">
      <c r="A190" s="56"/>
      <c r="B190" s="43"/>
      <c r="C190" s="136"/>
      <c r="D190" s="136"/>
      <c r="E190" s="136"/>
      <c r="F190" s="128"/>
      <c r="G190" s="128"/>
      <c r="H190" s="156"/>
      <c r="I190" s="136"/>
      <c r="J190" s="136"/>
      <c r="K190" s="136"/>
      <c r="L190" s="136"/>
      <c r="M190" s="136"/>
      <c r="N190" s="136"/>
      <c r="O190" s="136"/>
      <c r="P190" s="136"/>
      <c r="Q190" s="136"/>
      <c r="R190" s="136"/>
      <c r="S190" s="136"/>
      <c r="T190" s="136"/>
      <c r="U190" s="136"/>
      <c r="V190" s="136"/>
      <c r="W190" s="136"/>
      <c r="X190" s="136"/>
      <c r="Y190" s="136"/>
      <c r="Z190" s="136"/>
      <c r="AA190" s="136"/>
      <c r="AB190" s="136"/>
      <c r="AC190" s="136"/>
      <c r="AD190" s="136"/>
      <c r="AE190" s="136"/>
      <c r="AF190" s="136"/>
      <c r="AG190" s="136"/>
      <c r="AH190" s="136"/>
      <c r="AI190" s="136"/>
      <c r="AJ190" s="136"/>
      <c r="AK190" s="126"/>
      <c r="AL190" s="136"/>
      <c r="AM190" s="136"/>
      <c r="AN190" s="136"/>
      <c r="AO190" s="136"/>
      <c r="AP190" s="136"/>
      <c r="AQ190" s="136"/>
      <c r="AR190" s="79"/>
      <c r="AS190" s="136"/>
      <c r="AT190" s="136"/>
      <c r="AU190" s="136"/>
      <c r="AV190" s="136"/>
      <c r="AW190" s="136"/>
      <c r="AX190" s="136"/>
    </row>
    <row r="191" spans="1:50" s="228" customFormat="1" ht="12.75" customHeight="1">
      <c r="A191" s="41" t="s">
        <v>717</v>
      </c>
      <c r="B191" s="389" t="s">
        <v>175</v>
      </c>
      <c r="C191" s="80">
        <v>1719</v>
      </c>
      <c r="D191" s="80">
        <v>30504</v>
      </c>
      <c r="E191" s="81">
        <v>5.6353265145554676</v>
      </c>
      <c r="F191" s="128">
        <v>2667</v>
      </c>
      <c r="G191" s="128">
        <v>36817</v>
      </c>
      <c r="H191" s="156">
        <v>7.2439362251133979</v>
      </c>
      <c r="I191" s="79"/>
      <c r="J191" s="80">
        <v>636</v>
      </c>
      <c r="K191" s="80">
        <v>35572</v>
      </c>
      <c r="L191" s="81">
        <v>1.7879230855729227</v>
      </c>
      <c r="M191" s="77">
        <v>1020</v>
      </c>
      <c r="N191" s="77">
        <v>42839</v>
      </c>
      <c r="O191" s="82">
        <v>2.3810079600364156</v>
      </c>
      <c r="P191" s="79"/>
      <c r="Q191" s="80">
        <v>541</v>
      </c>
      <c r="R191" s="80">
        <v>35572</v>
      </c>
      <c r="S191" s="81">
        <v>1.5208591026650173</v>
      </c>
      <c r="T191" s="77">
        <v>1020</v>
      </c>
      <c r="U191" s="77">
        <v>42839</v>
      </c>
      <c r="V191" s="82">
        <v>2.3810079600364156</v>
      </c>
      <c r="W191" s="79"/>
      <c r="X191" s="80">
        <v>439</v>
      </c>
      <c r="Y191" s="80">
        <v>33911</v>
      </c>
      <c r="Z191" s="81">
        <v>1.2945651853380908</v>
      </c>
      <c r="AA191" s="77">
        <v>625</v>
      </c>
      <c r="AB191" s="77">
        <v>39759</v>
      </c>
      <c r="AC191" s="82">
        <v>1.571971126034357</v>
      </c>
      <c r="AD191" s="79"/>
      <c r="AE191" s="80">
        <v>432</v>
      </c>
      <c r="AF191" s="80">
        <v>33911</v>
      </c>
      <c r="AG191" s="81">
        <v>1.2739229158680074</v>
      </c>
      <c r="AH191" s="77">
        <v>625</v>
      </c>
      <c r="AI191" s="77">
        <v>39759</v>
      </c>
      <c r="AJ191" s="82">
        <v>1.571971126034357</v>
      </c>
      <c r="AK191" s="126"/>
      <c r="AL191" s="235">
        <v>329</v>
      </c>
      <c r="AM191" s="235">
        <v>2683</v>
      </c>
      <c r="AN191" s="233">
        <v>12.262392843831533</v>
      </c>
      <c r="AO191" s="235">
        <v>354</v>
      </c>
      <c r="AP191" s="235">
        <v>3108</v>
      </c>
      <c r="AQ191" s="233">
        <v>11.389961389961389</v>
      </c>
      <c r="AR191" s="79"/>
      <c r="AS191" s="77">
        <v>257</v>
      </c>
      <c r="AT191" s="77">
        <v>2683</v>
      </c>
      <c r="AU191" s="82">
        <v>9.5788296682817737</v>
      </c>
      <c r="AV191" s="77">
        <v>354</v>
      </c>
      <c r="AW191" s="77">
        <v>3108</v>
      </c>
      <c r="AX191" s="82">
        <v>11.389961389961389</v>
      </c>
    </row>
    <row r="192" spans="1:50" s="228" customFormat="1" ht="12.75" customHeight="1">
      <c r="A192" s="56"/>
      <c r="B192" s="389" t="s">
        <v>83</v>
      </c>
      <c r="C192" s="80">
        <v>2098</v>
      </c>
      <c r="D192" s="80">
        <v>29809</v>
      </c>
      <c r="E192" s="81">
        <v>7.0381428427656072</v>
      </c>
      <c r="F192" s="128">
        <v>3240</v>
      </c>
      <c r="G192" s="128">
        <v>36737</v>
      </c>
      <c r="H192" s="156">
        <v>8.8194463347578722</v>
      </c>
      <c r="J192" s="80">
        <v>830</v>
      </c>
      <c r="K192" s="80">
        <v>37968</v>
      </c>
      <c r="L192" s="81">
        <v>2.1860514117151286</v>
      </c>
      <c r="M192" s="77">
        <v>1579</v>
      </c>
      <c r="N192" s="77">
        <v>43109</v>
      </c>
      <c r="O192" s="82">
        <v>3.6628082302999374</v>
      </c>
      <c r="Q192" s="80">
        <v>824</v>
      </c>
      <c r="R192" s="80">
        <v>37968</v>
      </c>
      <c r="S192" s="81">
        <v>2.1702486304256219</v>
      </c>
      <c r="T192" s="77">
        <v>1479</v>
      </c>
      <c r="U192" s="77">
        <v>43109</v>
      </c>
      <c r="V192" s="82">
        <v>3.4308381080516828</v>
      </c>
      <c r="X192" s="80">
        <v>670</v>
      </c>
      <c r="Y192" s="80">
        <v>36052</v>
      </c>
      <c r="Z192" s="81">
        <v>1.8584267169643849</v>
      </c>
      <c r="AA192" s="77">
        <v>881</v>
      </c>
      <c r="AB192" s="77">
        <v>38794</v>
      </c>
      <c r="AC192" s="82">
        <v>2.2709697375882869</v>
      </c>
      <c r="AE192" s="80">
        <v>667</v>
      </c>
      <c r="AF192" s="80">
        <v>36052</v>
      </c>
      <c r="AG192" s="81">
        <v>1.8501054033063353</v>
      </c>
      <c r="AH192" s="77">
        <v>860</v>
      </c>
      <c r="AI192" s="77">
        <v>38794</v>
      </c>
      <c r="AJ192" s="82">
        <v>2.216837655307522</v>
      </c>
      <c r="AK192" s="126"/>
      <c r="AL192" s="235">
        <v>443</v>
      </c>
      <c r="AM192" s="235">
        <v>4204</v>
      </c>
      <c r="AN192" s="233">
        <v>10.537583254043769</v>
      </c>
      <c r="AO192" s="235">
        <v>690</v>
      </c>
      <c r="AP192" s="235">
        <v>4332</v>
      </c>
      <c r="AQ192" s="233">
        <v>15.927977839335181</v>
      </c>
      <c r="AR192" s="79"/>
      <c r="AS192" s="77">
        <v>347</v>
      </c>
      <c r="AT192" s="77">
        <v>4204</v>
      </c>
      <c r="AU192" s="82">
        <v>8.2540437678401517</v>
      </c>
      <c r="AV192" s="77">
        <v>613</v>
      </c>
      <c r="AW192" s="77">
        <v>4332</v>
      </c>
      <c r="AX192" s="82">
        <v>14.150507848568791</v>
      </c>
    </row>
    <row r="193" spans="1:50" s="228" customFormat="1" ht="12.75" customHeight="1">
      <c r="A193" s="56"/>
      <c r="B193" s="389" t="s">
        <v>84</v>
      </c>
      <c r="C193" s="80">
        <v>2176</v>
      </c>
      <c r="D193" s="80">
        <v>28312</v>
      </c>
      <c r="E193" s="81">
        <v>7.6857869454648204</v>
      </c>
      <c r="F193" s="128">
        <v>3423</v>
      </c>
      <c r="G193" s="128">
        <v>34987</v>
      </c>
      <c r="H193" s="156">
        <v>9.7836339211707202</v>
      </c>
      <c r="I193" s="209"/>
      <c r="J193" s="80">
        <v>1123</v>
      </c>
      <c r="K193" s="80">
        <v>37354</v>
      </c>
      <c r="L193" s="81">
        <v>3.0063714729346254</v>
      </c>
      <c r="M193" s="77">
        <v>1982</v>
      </c>
      <c r="N193" s="77">
        <v>41289</v>
      </c>
      <c r="O193" s="82">
        <v>4.8003100099300058</v>
      </c>
      <c r="P193" s="209"/>
      <c r="Q193" s="80">
        <v>917</v>
      </c>
      <c r="R193" s="80">
        <v>37354</v>
      </c>
      <c r="S193" s="81">
        <v>2.4548910424586392</v>
      </c>
      <c r="T193" s="77">
        <v>1752</v>
      </c>
      <c r="U193" s="77">
        <v>41289</v>
      </c>
      <c r="V193" s="82">
        <v>4.2432609169512459</v>
      </c>
      <c r="W193" s="209"/>
      <c r="X193" s="80">
        <v>694</v>
      </c>
      <c r="Y193" s="80">
        <v>34900</v>
      </c>
      <c r="Z193" s="81">
        <v>1.9885386819484243</v>
      </c>
      <c r="AA193" s="77">
        <v>1060</v>
      </c>
      <c r="AB193" s="77">
        <v>36652</v>
      </c>
      <c r="AC193" s="82">
        <v>2.892065917276001</v>
      </c>
      <c r="AD193" s="209"/>
      <c r="AE193" s="80">
        <v>632</v>
      </c>
      <c r="AF193" s="80">
        <v>34900</v>
      </c>
      <c r="AG193" s="81">
        <v>1.8108882521489973</v>
      </c>
      <c r="AH193" s="77">
        <v>1035</v>
      </c>
      <c r="AI193" s="77">
        <v>36652</v>
      </c>
      <c r="AJ193" s="82">
        <v>2.8238568154534538</v>
      </c>
      <c r="AK193" s="126"/>
      <c r="AL193" s="235">
        <v>519</v>
      </c>
      <c r="AM193" s="235">
        <v>3384</v>
      </c>
      <c r="AN193" s="233">
        <v>15.336879432624114</v>
      </c>
      <c r="AO193" s="235">
        <v>919</v>
      </c>
      <c r="AP193" s="235">
        <v>4652</v>
      </c>
      <c r="AQ193" s="233">
        <v>19.754944110060187</v>
      </c>
      <c r="AR193" s="79"/>
      <c r="AS193" s="77">
        <v>413</v>
      </c>
      <c r="AT193" s="77">
        <v>3384</v>
      </c>
      <c r="AU193" s="82">
        <v>12.204491725768321</v>
      </c>
      <c r="AV193" s="77">
        <v>716</v>
      </c>
      <c r="AW193" s="77">
        <v>4652</v>
      </c>
      <c r="AX193" s="82">
        <v>15.391229578675839</v>
      </c>
    </row>
    <row r="194" spans="1:50" s="228" customFormat="1" ht="12.75" customHeight="1">
      <c r="A194" s="56"/>
      <c r="B194" s="389" t="s">
        <v>85</v>
      </c>
      <c r="C194" s="80">
        <v>1980</v>
      </c>
      <c r="D194" s="80">
        <v>29286</v>
      </c>
      <c r="E194" s="81">
        <v>6.7609096496619543</v>
      </c>
      <c r="F194" s="128">
        <v>3603</v>
      </c>
      <c r="G194" s="128">
        <v>36994</v>
      </c>
      <c r="H194" s="156">
        <v>9.7394172027896424</v>
      </c>
      <c r="J194" s="80">
        <v>955</v>
      </c>
      <c r="K194" s="80">
        <v>39799</v>
      </c>
      <c r="L194" s="81">
        <v>2.3995577778336141</v>
      </c>
      <c r="M194" s="77">
        <v>2059</v>
      </c>
      <c r="N194" s="77">
        <v>42599</v>
      </c>
      <c r="O194" s="82">
        <v>4.8334467945256936</v>
      </c>
      <c r="Q194" s="80">
        <v>826</v>
      </c>
      <c r="R194" s="80">
        <v>39799</v>
      </c>
      <c r="S194" s="81">
        <v>2.0754290308801728</v>
      </c>
      <c r="T194" s="77">
        <v>1966</v>
      </c>
      <c r="U194" s="77">
        <v>42599</v>
      </c>
      <c r="V194" s="82">
        <v>4.6151318106058827</v>
      </c>
      <c r="X194" s="80">
        <v>717</v>
      </c>
      <c r="Y194" s="80">
        <v>38115</v>
      </c>
      <c r="Z194" s="81">
        <v>1.8811491538764264</v>
      </c>
      <c r="AA194" s="77">
        <v>1230</v>
      </c>
      <c r="AB194" s="77">
        <v>37879</v>
      </c>
      <c r="AC194" s="82">
        <v>3.2471818157818313</v>
      </c>
      <c r="AE194" s="80">
        <v>691</v>
      </c>
      <c r="AF194" s="80">
        <v>38115</v>
      </c>
      <c r="AG194" s="81">
        <v>1.8129345402072676</v>
      </c>
      <c r="AH194" s="77">
        <v>1205</v>
      </c>
      <c r="AI194" s="77">
        <v>37879</v>
      </c>
      <c r="AJ194" s="82">
        <v>3.1811821853797619</v>
      </c>
      <c r="AK194" s="126"/>
      <c r="AL194" s="235">
        <v>612</v>
      </c>
      <c r="AM194" s="235">
        <v>4277</v>
      </c>
      <c r="AN194" s="233">
        <v>14.309095160158991</v>
      </c>
      <c r="AO194" s="235">
        <v>836</v>
      </c>
      <c r="AP194" s="235">
        <v>4695</v>
      </c>
      <c r="AQ194" s="233">
        <v>17.806176783812568</v>
      </c>
      <c r="AR194" s="79"/>
      <c r="AS194" s="77">
        <v>432</v>
      </c>
      <c r="AT194" s="77">
        <v>4277</v>
      </c>
      <c r="AU194" s="82">
        <v>10.100537760112228</v>
      </c>
      <c r="AV194" s="77">
        <v>758</v>
      </c>
      <c r="AW194" s="77">
        <v>4695</v>
      </c>
      <c r="AX194" s="82">
        <v>16.144834930777424</v>
      </c>
    </row>
    <row r="195" spans="1:50" s="228" customFormat="1" ht="12.75" customHeight="1">
      <c r="A195" s="56"/>
      <c r="B195" s="389" t="s">
        <v>176</v>
      </c>
      <c r="C195" s="80">
        <v>2922</v>
      </c>
      <c r="D195" s="80">
        <v>24135</v>
      </c>
      <c r="E195" s="81">
        <v>12.106898694841517</v>
      </c>
      <c r="F195" s="128">
        <v>4287</v>
      </c>
      <c r="G195" s="128">
        <v>34952</v>
      </c>
      <c r="H195" s="156">
        <v>12.265392538338292</v>
      </c>
      <c r="I195" s="136"/>
      <c r="J195" s="80">
        <v>950</v>
      </c>
      <c r="K195" s="80">
        <v>38682</v>
      </c>
      <c r="L195" s="81">
        <v>2.4559226513623909</v>
      </c>
      <c r="M195" s="77">
        <v>1517</v>
      </c>
      <c r="N195" s="77">
        <v>44338</v>
      </c>
      <c r="O195" s="82">
        <v>3.4214443592403803</v>
      </c>
      <c r="P195" s="136"/>
      <c r="Q195" s="80">
        <v>931</v>
      </c>
      <c r="R195" s="80">
        <v>38682</v>
      </c>
      <c r="S195" s="81">
        <v>2.4068041983351431</v>
      </c>
      <c r="T195" s="77">
        <v>1457</v>
      </c>
      <c r="U195" s="77">
        <v>44338</v>
      </c>
      <c r="V195" s="82">
        <v>3.2861202580179527</v>
      </c>
      <c r="W195" s="136"/>
      <c r="X195" s="80">
        <v>697</v>
      </c>
      <c r="Y195" s="80">
        <v>37388</v>
      </c>
      <c r="Z195" s="81">
        <v>1.8642345137477268</v>
      </c>
      <c r="AA195" s="77">
        <v>979</v>
      </c>
      <c r="AB195" s="77">
        <v>42102</v>
      </c>
      <c r="AC195" s="82">
        <v>2.3253052111538643</v>
      </c>
      <c r="AD195" s="136"/>
      <c r="AE195" s="80">
        <v>690</v>
      </c>
      <c r="AF195" s="80">
        <v>37388</v>
      </c>
      <c r="AG195" s="81">
        <v>1.8455119289611639</v>
      </c>
      <c r="AH195" s="77">
        <v>966</v>
      </c>
      <c r="AI195" s="77">
        <v>42102</v>
      </c>
      <c r="AJ195" s="82">
        <v>2.2944278181559072</v>
      </c>
      <c r="AK195" s="126"/>
      <c r="AL195" s="235">
        <v>483</v>
      </c>
      <c r="AM195" s="235">
        <v>2642</v>
      </c>
      <c r="AN195" s="233">
        <v>18.281604844814535</v>
      </c>
      <c r="AO195" s="235">
        <v>511</v>
      </c>
      <c r="AP195" s="235">
        <v>2239</v>
      </c>
      <c r="AQ195" s="233">
        <v>22.822688700312639</v>
      </c>
      <c r="AR195" s="79"/>
      <c r="AS195" s="77">
        <v>419</v>
      </c>
      <c r="AT195" s="77">
        <v>2642</v>
      </c>
      <c r="AU195" s="82">
        <v>15.859197577592731</v>
      </c>
      <c r="AV195" s="77">
        <v>476</v>
      </c>
      <c r="AW195" s="77">
        <v>2239</v>
      </c>
      <c r="AX195" s="82">
        <v>21.259490844126841</v>
      </c>
    </row>
    <row r="196" spans="1:50" s="228" customFormat="1" ht="12.75" customHeight="1">
      <c r="A196" s="42"/>
      <c r="B196" s="4" t="s">
        <v>86</v>
      </c>
      <c r="C196" s="80"/>
      <c r="D196" s="80"/>
      <c r="E196" s="87">
        <f>E195/E191</f>
        <v>2.1483934717128892</v>
      </c>
      <c r="F196" s="160"/>
      <c r="G196" s="160"/>
      <c r="H196" s="160">
        <v>1.6931944397600336</v>
      </c>
      <c r="I196" s="79"/>
      <c r="J196" s="80"/>
      <c r="K196" s="80"/>
      <c r="L196" s="87">
        <f>L195/L191</f>
        <v>1.3736176187777196</v>
      </c>
      <c r="M196" s="247"/>
      <c r="N196" s="247"/>
      <c r="O196" s="88">
        <v>1.4369730873088102</v>
      </c>
      <c r="P196" s="79"/>
      <c r="Q196" s="80"/>
      <c r="R196" s="80"/>
      <c r="S196" s="87">
        <f>S195/S191</f>
        <v>1.5825293704838765</v>
      </c>
      <c r="T196" s="247"/>
      <c r="U196" s="247"/>
      <c r="V196" s="88">
        <v>1.3801382915022653</v>
      </c>
      <c r="W196" s="79"/>
      <c r="X196" s="80"/>
      <c r="Y196" s="80"/>
      <c r="Z196" s="87">
        <f>Z195/Z191</f>
        <v>1.440046847282441</v>
      </c>
      <c r="AA196" s="247"/>
      <c r="AB196" s="247"/>
      <c r="AC196" s="88">
        <v>1.4792289582442639</v>
      </c>
      <c r="AD196" s="79"/>
      <c r="AE196" s="80"/>
      <c r="AF196" s="80"/>
      <c r="AG196" s="87">
        <f>AG195/AG191</f>
        <v>1.4486841440509728</v>
      </c>
      <c r="AH196" s="247"/>
      <c r="AI196" s="247"/>
      <c r="AJ196" s="88">
        <v>1.4595864899529716</v>
      </c>
      <c r="AK196" s="126"/>
      <c r="AL196" s="235"/>
      <c r="AM196" s="235"/>
      <c r="AN196" s="88">
        <v>1.4908676534540242</v>
      </c>
      <c r="AO196" s="397"/>
      <c r="AP196" s="397"/>
      <c r="AQ196" s="88">
        <v>2.0037547028410083</v>
      </c>
      <c r="AR196" s="79"/>
      <c r="AS196" s="77"/>
      <c r="AT196" s="77"/>
      <c r="AU196" s="88">
        <v>1.6556508599486888</v>
      </c>
      <c r="AV196" s="247"/>
      <c r="AW196" s="247"/>
      <c r="AX196" s="88">
        <v>1.8665112300436788</v>
      </c>
    </row>
    <row r="197" spans="1:50">
      <c r="A197" s="571"/>
      <c r="B197" s="126"/>
      <c r="AL197" s="228"/>
      <c r="AM197" s="228"/>
      <c r="AN197" s="228"/>
      <c r="AO197" s="228"/>
      <c r="AP197" s="228"/>
      <c r="AQ197" s="228"/>
    </row>
    <row r="198" spans="1:50">
      <c r="A198" s="515" t="s">
        <v>724</v>
      </c>
      <c r="AL198" s="228"/>
      <c r="AM198" s="228"/>
      <c r="AN198" s="228"/>
      <c r="AO198" s="228"/>
      <c r="AP198" s="228"/>
      <c r="AQ198" s="228"/>
    </row>
    <row r="199" spans="1:50" s="228" customFormat="1" ht="12.75" customHeight="1">
      <c r="A199" s="41" t="s">
        <v>721</v>
      </c>
      <c r="B199" s="389" t="s">
        <v>175</v>
      </c>
      <c r="C199" s="80">
        <v>5125</v>
      </c>
      <c r="D199" s="80">
        <v>52713</v>
      </c>
      <c r="E199" s="81">
        <v>9.7224593553772323</v>
      </c>
      <c r="F199" s="128">
        <v>8213</v>
      </c>
      <c r="G199" s="128">
        <v>77403</v>
      </c>
      <c r="H199" s="156">
        <v>10.610699843675309</v>
      </c>
      <c r="I199" s="136"/>
      <c r="J199" s="80">
        <v>1930</v>
      </c>
      <c r="K199" s="80">
        <v>69929</v>
      </c>
      <c r="L199" s="81">
        <v>2.759942227116075</v>
      </c>
      <c r="M199" s="77">
        <v>2872</v>
      </c>
      <c r="N199" s="77">
        <v>87341</v>
      </c>
      <c r="O199" s="82">
        <v>3.2882609541910441</v>
      </c>
      <c r="P199" s="136"/>
      <c r="Q199" s="80">
        <v>1629</v>
      </c>
      <c r="R199" s="80">
        <v>69929</v>
      </c>
      <c r="S199" s="81">
        <v>2.329505641436314</v>
      </c>
      <c r="T199" s="77">
        <v>2602</v>
      </c>
      <c r="U199" s="77">
        <v>87341</v>
      </c>
      <c r="V199" s="82">
        <v>2.9791277864920254</v>
      </c>
      <c r="W199" s="136"/>
      <c r="X199" s="80">
        <v>904</v>
      </c>
      <c r="Y199" s="80">
        <v>63205</v>
      </c>
      <c r="Z199" s="81">
        <v>1.4302665928328455</v>
      </c>
      <c r="AA199" s="77">
        <v>1336</v>
      </c>
      <c r="AB199" s="77">
        <v>76021</v>
      </c>
      <c r="AC199" s="82">
        <v>1.7574091369490008</v>
      </c>
      <c r="AD199" s="136"/>
      <c r="AE199" s="80">
        <v>872</v>
      </c>
      <c r="AF199" s="80">
        <v>63205</v>
      </c>
      <c r="AG199" s="81">
        <v>1.3796376868918598</v>
      </c>
      <c r="AH199" s="77">
        <v>1336</v>
      </c>
      <c r="AI199" s="77">
        <v>76021</v>
      </c>
      <c r="AJ199" s="82">
        <v>1.7574091369490008</v>
      </c>
      <c r="AK199" s="136"/>
      <c r="AL199" s="80">
        <v>984</v>
      </c>
      <c r="AM199" s="80">
        <v>7149</v>
      </c>
      <c r="AN199" s="81">
        <v>13.764162819974821</v>
      </c>
      <c r="AO199" s="235">
        <v>1571</v>
      </c>
      <c r="AP199" s="235">
        <v>11320</v>
      </c>
      <c r="AQ199" s="233">
        <v>13.87809187279152</v>
      </c>
      <c r="AR199" s="136"/>
      <c r="AS199" s="80">
        <v>811</v>
      </c>
      <c r="AT199" s="80">
        <v>7149</v>
      </c>
      <c r="AU199" s="81">
        <v>11.344243950202825</v>
      </c>
      <c r="AV199" s="77">
        <v>1307</v>
      </c>
      <c r="AW199" s="77">
        <v>11320</v>
      </c>
      <c r="AX199" s="82">
        <v>11.545936395759718</v>
      </c>
    </row>
    <row r="200" spans="1:50" s="228" customFormat="1" ht="12.75" customHeight="1">
      <c r="A200" s="452"/>
      <c r="B200" s="389" t="s">
        <v>83</v>
      </c>
      <c r="C200" s="80">
        <v>5322</v>
      </c>
      <c r="D200" s="80">
        <v>51355</v>
      </c>
      <c r="E200" s="81">
        <v>10.363158407165807</v>
      </c>
      <c r="F200" s="128">
        <v>8425</v>
      </c>
      <c r="G200" s="128">
        <v>69825</v>
      </c>
      <c r="H200" s="156">
        <v>12.065878983172217</v>
      </c>
      <c r="I200" s="136"/>
      <c r="J200" s="80">
        <v>2333</v>
      </c>
      <c r="K200" s="80">
        <v>62909</v>
      </c>
      <c r="L200" s="81">
        <v>3.7085313707100735</v>
      </c>
      <c r="M200" s="77">
        <v>3772</v>
      </c>
      <c r="N200" s="77">
        <v>85519</v>
      </c>
      <c r="O200" s="82">
        <v>4.4107157473777754</v>
      </c>
      <c r="P200" s="136"/>
      <c r="Q200" s="80">
        <v>1809</v>
      </c>
      <c r="R200" s="80">
        <v>62909</v>
      </c>
      <c r="S200" s="81">
        <v>2.8755821901476737</v>
      </c>
      <c r="T200" s="77">
        <v>3317</v>
      </c>
      <c r="U200" s="77">
        <v>85519</v>
      </c>
      <c r="V200" s="82">
        <v>3.8786702370233517</v>
      </c>
      <c r="W200" s="136"/>
      <c r="X200" s="80">
        <v>1021</v>
      </c>
      <c r="Y200" s="80">
        <v>55271</v>
      </c>
      <c r="Z200" s="81">
        <v>1.8472616742957428</v>
      </c>
      <c r="AA200" s="77">
        <v>1813</v>
      </c>
      <c r="AB200" s="77">
        <v>74425</v>
      </c>
      <c r="AC200" s="82">
        <v>2.4360094054417201</v>
      </c>
      <c r="AD200" s="136"/>
      <c r="AE200" s="80">
        <v>968</v>
      </c>
      <c r="AF200" s="80">
        <v>55271</v>
      </c>
      <c r="AG200" s="81">
        <v>1.7513705198024283</v>
      </c>
      <c r="AH200" s="77">
        <v>1796</v>
      </c>
      <c r="AI200" s="77">
        <v>74425</v>
      </c>
      <c r="AJ200" s="82">
        <v>2.413167618407793</v>
      </c>
      <c r="AK200" s="136"/>
      <c r="AL200" s="80">
        <v>1276</v>
      </c>
      <c r="AM200" s="80">
        <v>8470</v>
      </c>
      <c r="AN200" s="81">
        <v>15.064935064935064</v>
      </c>
      <c r="AO200" s="235">
        <v>1937</v>
      </c>
      <c r="AP200" s="235">
        <v>11067</v>
      </c>
      <c r="AQ200" s="233">
        <v>17.502484864913708</v>
      </c>
      <c r="AR200" s="136"/>
      <c r="AS200" s="80">
        <v>954</v>
      </c>
      <c r="AT200" s="80">
        <v>8470</v>
      </c>
      <c r="AU200" s="81">
        <v>11.263282172373081</v>
      </c>
      <c r="AV200" s="77">
        <v>1514</v>
      </c>
      <c r="AW200" s="77">
        <v>11067</v>
      </c>
      <c r="AX200" s="82">
        <v>13.680310834011022</v>
      </c>
    </row>
    <row r="201" spans="1:50" s="228" customFormat="1" ht="12.75" customHeight="1">
      <c r="A201" s="452"/>
      <c r="B201" s="389" t="s">
        <v>84</v>
      </c>
      <c r="C201" s="80">
        <v>5174</v>
      </c>
      <c r="D201" s="80">
        <v>51165</v>
      </c>
      <c r="E201" s="81">
        <v>10.112381510798398</v>
      </c>
      <c r="F201" s="128">
        <v>9060</v>
      </c>
      <c r="G201" s="128">
        <v>72333</v>
      </c>
      <c r="H201" s="156">
        <v>12.525403342872549</v>
      </c>
      <c r="J201" s="80">
        <v>1957</v>
      </c>
      <c r="K201" s="80">
        <v>62131</v>
      </c>
      <c r="L201" s="81">
        <v>3.1497963979333985</v>
      </c>
      <c r="M201" s="77">
        <v>4073</v>
      </c>
      <c r="N201" s="77">
        <v>87089</v>
      </c>
      <c r="O201" s="82">
        <v>4.6768248573298576</v>
      </c>
      <c r="Q201" s="80">
        <v>1604</v>
      </c>
      <c r="R201" s="80">
        <v>62131</v>
      </c>
      <c r="S201" s="81">
        <v>2.5816420144533327</v>
      </c>
      <c r="T201" s="77">
        <v>3852</v>
      </c>
      <c r="U201" s="77">
        <v>87089</v>
      </c>
      <c r="V201" s="82">
        <v>4.4230614658567671</v>
      </c>
      <c r="X201" s="80">
        <v>900</v>
      </c>
      <c r="Y201" s="80">
        <v>56305</v>
      </c>
      <c r="Z201" s="81">
        <v>1.598437083740343</v>
      </c>
      <c r="AA201" s="77">
        <v>2209</v>
      </c>
      <c r="AB201" s="77">
        <v>75429</v>
      </c>
      <c r="AC201" s="82">
        <v>2.9285818451789103</v>
      </c>
      <c r="AE201" s="80">
        <v>875</v>
      </c>
      <c r="AF201" s="80">
        <v>56305</v>
      </c>
      <c r="AG201" s="81">
        <v>1.5540360536364444</v>
      </c>
      <c r="AH201" s="77">
        <v>2202</v>
      </c>
      <c r="AI201" s="77">
        <v>75429</v>
      </c>
      <c r="AJ201" s="82">
        <v>2.9193015948773016</v>
      </c>
      <c r="AL201" s="80">
        <v>1225</v>
      </c>
      <c r="AM201" s="80">
        <v>6976</v>
      </c>
      <c r="AN201" s="81">
        <v>17.56020642201835</v>
      </c>
      <c r="AO201" s="235">
        <v>1846</v>
      </c>
      <c r="AP201" s="235">
        <v>11694</v>
      </c>
      <c r="AQ201" s="233">
        <v>15.785873097314862</v>
      </c>
      <c r="AS201" s="80">
        <v>896</v>
      </c>
      <c r="AT201" s="80">
        <v>6976</v>
      </c>
      <c r="AU201" s="81">
        <v>12.844036697247708</v>
      </c>
      <c r="AV201" s="77">
        <v>1634</v>
      </c>
      <c r="AW201" s="77">
        <v>11694</v>
      </c>
      <c r="AX201" s="82">
        <v>13.972977595348041</v>
      </c>
    </row>
    <row r="202" spans="1:50" s="228" customFormat="1" ht="12.75" customHeight="1">
      <c r="A202" s="452"/>
      <c r="B202" s="389" t="s">
        <v>85</v>
      </c>
      <c r="C202" s="80">
        <v>5165</v>
      </c>
      <c r="D202" s="80">
        <v>50875</v>
      </c>
      <c r="E202" s="81">
        <v>10.152334152334152</v>
      </c>
      <c r="F202" s="128">
        <v>9931</v>
      </c>
      <c r="G202" s="128">
        <v>76014</v>
      </c>
      <c r="H202" s="156">
        <v>13.064698608151129</v>
      </c>
      <c r="J202" s="80">
        <v>2198</v>
      </c>
      <c r="K202" s="80">
        <v>60232</v>
      </c>
      <c r="L202" s="81">
        <v>3.6492230043830522</v>
      </c>
      <c r="M202" s="77">
        <v>5039</v>
      </c>
      <c r="N202" s="77">
        <v>91475</v>
      </c>
      <c r="O202" s="82">
        <v>5.5086089095381245</v>
      </c>
      <c r="Q202" s="80">
        <v>2011</v>
      </c>
      <c r="R202" s="80">
        <v>60232</v>
      </c>
      <c r="S202" s="81">
        <v>3.3387568070128832</v>
      </c>
      <c r="T202" s="77">
        <v>4634</v>
      </c>
      <c r="U202" s="77">
        <v>91475</v>
      </c>
      <c r="V202" s="82">
        <v>5.0658649904345454</v>
      </c>
      <c r="X202" s="80">
        <v>1057</v>
      </c>
      <c r="Y202" s="80">
        <v>53458</v>
      </c>
      <c r="Z202" s="81">
        <v>1.9772531707134573</v>
      </c>
      <c r="AA202" s="77">
        <v>2672</v>
      </c>
      <c r="AB202" s="77">
        <v>78493</v>
      </c>
      <c r="AC202" s="82">
        <v>3.4041252086173293</v>
      </c>
      <c r="AE202" s="80">
        <v>1048</v>
      </c>
      <c r="AF202" s="80">
        <v>53458</v>
      </c>
      <c r="AG202" s="81">
        <v>1.9604175240375623</v>
      </c>
      <c r="AH202" s="77">
        <v>2672</v>
      </c>
      <c r="AI202" s="77">
        <v>78493</v>
      </c>
      <c r="AJ202" s="82">
        <v>3.4041252086173293</v>
      </c>
      <c r="AL202" s="80">
        <v>884</v>
      </c>
      <c r="AM202" s="80">
        <v>6528</v>
      </c>
      <c r="AN202" s="81">
        <v>13.541666666666666</v>
      </c>
      <c r="AO202" s="235">
        <v>2368</v>
      </c>
      <c r="AP202" s="235">
        <v>13019</v>
      </c>
      <c r="AQ202" s="233">
        <v>18.188800983178432</v>
      </c>
      <c r="AS202" s="80">
        <v>832</v>
      </c>
      <c r="AT202" s="80">
        <v>6528</v>
      </c>
      <c r="AU202" s="81">
        <v>12.745098039215685</v>
      </c>
      <c r="AV202" s="77">
        <v>1964</v>
      </c>
      <c r="AW202" s="77">
        <v>13019</v>
      </c>
      <c r="AX202" s="82">
        <v>15.085644058683462</v>
      </c>
    </row>
    <row r="203" spans="1:50" s="228" customFormat="1" ht="12.75" customHeight="1">
      <c r="A203" s="452"/>
      <c r="B203" s="389" t="s">
        <v>176</v>
      </c>
      <c r="C203" s="80">
        <v>5069</v>
      </c>
      <c r="D203" s="80">
        <v>53382</v>
      </c>
      <c r="E203" s="81">
        <v>9.495710164474918</v>
      </c>
      <c r="F203" s="128">
        <v>8668</v>
      </c>
      <c r="G203" s="128">
        <v>72030</v>
      </c>
      <c r="H203" s="156">
        <v>12.033874774399555</v>
      </c>
      <c r="J203" s="80">
        <v>1892</v>
      </c>
      <c r="K203" s="80">
        <v>67867</v>
      </c>
      <c r="L203" s="81">
        <v>2.7878055608764201</v>
      </c>
      <c r="M203" s="77">
        <v>4783</v>
      </c>
      <c r="N203" s="77">
        <v>84049</v>
      </c>
      <c r="O203" s="82">
        <v>5.6907280276981282</v>
      </c>
      <c r="Q203" s="80">
        <v>1851</v>
      </c>
      <c r="R203" s="80">
        <v>67867</v>
      </c>
      <c r="S203" s="81">
        <v>2.7273932839229671</v>
      </c>
      <c r="T203" s="77">
        <v>4366</v>
      </c>
      <c r="U203" s="77">
        <v>84049</v>
      </c>
      <c r="V203" s="82">
        <v>5.1945888707777605</v>
      </c>
      <c r="X203" s="80">
        <v>1214</v>
      </c>
      <c r="Y203" s="80">
        <v>63291</v>
      </c>
      <c r="Z203" s="81">
        <v>1.9181242198732837</v>
      </c>
      <c r="AA203" s="77">
        <v>2451</v>
      </c>
      <c r="AB203" s="77">
        <v>71394</v>
      </c>
      <c r="AC203" s="82">
        <v>3.4330616018152784</v>
      </c>
      <c r="AE203" s="80">
        <v>1209</v>
      </c>
      <c r="AF203" s="80">
        <v>63291</v>
      </c>
      <c r="AG203" s="81">
        <v>1.9102242024932454</v>
      </c>
      <c r="AH203" s="77">
        <v>2451</v>
      </c>
      <c r="AI203" s="77">
        <v>71394</v>
      </c>
      <c r="AJ203" s="82">
        <v>3.4330616018152784</v>
      </c>
      <c r="AL203" s="80">
        <v>1482</v>
      </c>
      <c r="AM203" s="80">
        <v>7931</v>
      </c>
      <c r="AN203" s="81">
        <v>18.686168200731306</v>
      </c>
      <c r="AO203" s="235">
        <v>2335</v>
      </c>
      <c r="AP203" s="235">
        <v>12630</v>
      </c>
      <c r="AQ203" s="233">
        <v>18.487727632620743</v>
      </c>
      <c r="AS203" s="80">
        <v>1040</v>
      </c>
      <c r="AT203" s="80">
        <v>7931</v>
      </c>
      <c r="AU203" s="81">
        <v>13.113100491741269</v>
      </c>
      <c r="AV203" s="77">
        <v>1925</v>
      </c>
      <c r="AW203" s="77">
        <v>12630</v>
      </c>
      <c r="AX203" s="82">
        <v>15.241488519398258</v>
      </c>
    </row>
    <row r="204" spans="1:50" s="228" customFormat="1" ht="12.75" customHeight="1">
      <c r="A204" s="4"/>
      <c r="B204" s="4" t="s">
        <v>86</v>
      </c>
      <c r="C204" s="80"/>
      <c r="D204" s="80"/>
      <c r="E204" s="87">
        <v>0.97667779492676354</v>
      </c>
      <c r="F204" s="159"/>
      <c r="G204" s="159"/>
      <c r="H204" s="160">
        <v>1.1341263961559098</v>
      </c>
      <c r="I204" s="79"/>
      <c r="J204" s="80"/>
      <c r="K204" s="80"/>
      <c r="L204" s="87">
        <v>1.0100956221063584</v>
      </c>
      <c r="M204" s="77"/>
      <c r="N204" s="77"/>
      <c r="O204" s="88">
        <v>1.7306193477269576</v>
      </c>
      <c r="P204" s="79"/>
      <c r="Q204" s="80"/>
      <c r="R204" s="80"/>
      <c r="S204" s="87">
        <v>1.1708034680874719</v>
      </c>
      <c r="T204" s="77"/>
      <c r="U204" s="77"/>
      <c r="V204" s="88">
        <v>1.7436609783343597</v>
      </c>
      <c r="W204" s="79"/>
      <c r="X204" s="80"/>
      <c r="Y204" s="80"/>
      <c r="Z204" s="87">
        <f>Z203/Z199</f>
        <v>1.3410955897908285</v>
      </c>
      <c r="AA204" s="77"/>
      <c r="AB204" s="77"/>
      <c r="AC204" s="88">
        <v>1.9534788625119708</v>
      </c>
      <c r="AD204" s="79"/>
      <c r="AE204" s="80"/>
      <c r="AF204" s="80"/>
      <c r="AG204" s="87">
        <f>AG203/AG199</f>
        <v>1.3845839531947888</v>
      </c>
      <c r="AH204" s="77"/>
      <c r="AI204" s="77"/>
      <c r="AJ204" s="88">
        <v>1.9534788625119708</v>
      </c>
      <c r="AK204" s="79"/>
      <c r="AL204" s="80"/>
      <c r="AM204" s="80"/>
      <c r="AN204" s="87">
        <v>1.3575956958031312</v>
      </c>
      <c r="AO204" s="235"/>
      <c r="AP204" s="235"/>
      <c r="AQ204" s="88">
        <v>1.33215198473117</v>
      </c>
      <c r="AR204" s="79"/>
      <c r="AS204" s="80"/>
      <c r="AT204" s="80"/>
      <c r="AU204" s="87">
        <v>1.1559254675148993</v>
      </c>
      <c r="AV204" s="77"/>
      <c r="AW204" s="77"/>
      <c r="AX204" s="88">
        <v>1.320073833508709</v>
      </c>
    </row>
    <row r="205" spans="1:50" s="228" customFormat="1" ht="12.75" customHeight="1">
      <c r="A205" s="389"/>
      <c r="B205" s="389"/>
      <c r="C205" s="77"/>
      <c r="D205" s="77"/>
      <c r="E205" s="77"/>
      <c r="F205" s="77"/>
      <c r="G205" s="77"/>
      <c r="H205" s="77"/>
      <c r="J205" s="77"/>
      <c r="K205" s="77"/>
      <c r="L205" s="77"/>
      <c r="M205" s="77"/>
      <c r="N205" s="77"/>
      <c r="O205" s="77"/>
      <c r="Q205" s="77"/>
      <c r="R205" s="77"/>
      <c r="S205" s="77"/>
      <c r="T205" s="77"/>
      <c r="U205" s="77"/>
      <c r="V205" s="77"/>
      <c r="X205" s="77"/>
      <c r="Y205" s="77"/>
      <c r="Z205" s="77"/>
      <c r="AA205" s="77"/>
      <c r="AB205" s="77"/>
      <c r="AC205" s="77"/>
      <c r="AE205" s="77"/>
      <c r="AF205" s="77"/>
      <c r="AG205" s="77"/>
      <c r="AH205" s="77"/>
      <c r="AI205" s="77"/>
      <c r="AJ205" s="77"/>
      <c r="AL205" s="235"/>
      <c r="AM205" s="235"/>
      <c r="AN205" s="235"/>
      <c r="AO205" s="235"/>
      <c r="AP205" s="235"/>
      <c r="AQ205" s="235"/>
      <c r="AS205" s="77"/>
      <c r="AT205" s="77"/>
      <c r="AU205" s="77"/>
      <c r="AV205" s="77"/>
      <c r="AW205" s="77"/>
      <c r="AX205" s="77"/>
    </row>
    <row r="206" spans="1:50" s="228" customFormat="1" ht="12.75" customHeight="1">
      <c r="A206" s="452"/>
      <c r="B206" s="43"/>
      <c r="C206" s="77"/>
      <c r="D206" s="77"/>
      <c r="E206" s="77"/>
      <c r="F206" s="77"/>
      <c r="G206" s="77"/>
      <c r="H206" s="77"/>
      <c r="J206" s="77"/>
      <c r="K206" s="77"/>
      <c r="L206" s="77"/>
      <c r="M206" s="77"/>
      <c r="N206" s="77"/>
      <c r="O206" s="77"/>
      <c r="Q206" s="77"/>
      <c r="R206" s="77"/>
      <c r="S206" s="77"/>
      <c r="T206" s="77"/>
      <c r="U206" s="77"/>
      <c r="V206" s="77"/>
      <c r="X206" s="77"/>
      <c r="Y206" s="77"/>
      <c r="Z206" s="77"/>
      <c r="AA206" s="77"/>
      <c r="AB206" s="77"/>
      <c r="AC206" s="77"/>
      <c r="AE206" s="77"/>
      <c r="AF206" s="77"/>
      <c r="AG206" s="77"/>
      <c r="AH206" s="77"/>
      <c r="AI206" s="77"/>
      <c r="AJ206" s="77"/>
      <c r="AL206" s="235"/>
      <c r="AM206" s="235"/>
      <c r="AN206" s="235"/>
      <c r="AO206" s="235"/>
      <c r="AP206" s="235"/>
      <c r="AQ206" s="235"/>
      <c r="AS206" s="77"/>
      <c r="AT206" s="77"/>
      <c r="AU206" s="77"/>
      <c r="AV206" s="77"/>
      <c r="AW206" s="77"/>
      <c r="AX206" s="77"/>
    </row>
    <row r="207" spans="1:50" s="228" customFormat="1" ht="12.75" customHeight="1">
      <c r="A207" s="41" t="s">
        <v>722</v>
      </c>
      <c r="B207" s="389" t="s">
        <v>175</v>
      </c>
      <c r="C207" s="727" t="s">
        <v>723</v>
      </c>
      <c r="D207" s="727"/>
      <c r="E207" s="727"/>
      <c r="F207" s="727"/>
      <c r="G207" s="727"/>
      <c r="H207" s="727"/>
      <c r="J207" s="727" t="s">
        <v>723</v>
      </c>
      <c r="K207" s="727"/>
      <c r="L207" s="727"/>
      <c r="M207" s="727"/>
      <c r="N207" s="727"/>
      <c r="O207" s="727"/>
      <c r="Q207" s="727" t="s">
        <v>723</v>
      </c>
      <c r="R207" s="727"/>
      <c r="S207" s="727"/>
      <c r="T207" s="727"/>
      <c r="U207" s="727"/>
      <c r="V207" s="727"/>
      <c r="X207" s="727" t="s">
        <v>723</v>
      </c>
      <c r="Y207" s="727"/>
      <c r="Z207" s="727"/>
      <c r="AA207" s="727"/>
      <c r="AB207" s="727"/>
      <c r="AC207" s="727"/>
      <c r="AE207" s="727" t="s">
        <v>723</v>
      </c>
      <c r="AF207" s="727"/>
      <c r="AG207" s="727"/>
      <c r="AH207" s="727"/>
      <c r="AI207" s="727"/>
      <c r="AJ207" s="727"/>
      <c r="AL207" s="727" t="s">
        <v>723</v>
      </c>
      <c r="AM207" s="727"/>
      <c r="AN207" s="727"/>
      <c r="AO207" s="727"/>
      <c r="AP207" s="727"/>
      <c r="AQ207" s="727"/>
      <c r="AS207" s="727" t="s">
        <v>723</v>
      </c>
      <c r="AT207" s="727"/>
      <c r="AU207" s="727"/>
      <c r="AV207" s="727"/>
      <c r="AW207" s="727"/>
      <c r="AX207" s="727"/>
    </row>
    <row r="208" spans="1:50" s="228" customFormat="1" ht="12.75" customHeight="1">
      <c r="A208" s="452"/>
      <c r="B208" s="389" t="s">
        <v>83</v>
      </c>
      <c r="C208" s="77"/>
      <c r="D208" s="77"/>
      <c r="E208" s="82"/>
      <c r="F208" s="77"/>
      <c r="G208" s="77"/>
      <c r="H208" s="82"/>
      <c r="J208" s="77"/>
      <c r="K208" s="77"/>
      <c r="L208" s="82"/>
      <c r="M208" s="77"/>
      <c r="N208" s="77"/>
      <c r="O208" s="82"/>
      <c r="Q208" s="77"/>
      <c r="R208" s="77"/>
      <c r="S208" s="82"/>
      <c r="T208" s="77"/>
      <c r="U208" s="77"/>
      <c r="V208" s="82"/>
      <c r="X208" s="77"/>
      <c r="Y208" s="77"/>
      <c r="Z208" s="82"/>
      <c r="AA208" s="77"/>
      <c r="AB208" s="77"/>
      <c r="AC208" s="82"/>
      <c r="AE208" s="77"/>
      <c r="AF208" s="77"/>
      <c r="AG208" s="82"/>
      <c r="AH208" s="77"/>
      <c r="AI208" s="77"/>
      <c r="AJ208" s="82"/>
      <c r="AL208" s="77"/>
      <c r="AM208" s="77"/>
      <c r="AN208" s="82"/>
      <c r="AO208" s="77"/>
      <c r="AP208" s="77"/>
      <c r="AQ208" s="82"/>
      <c r="AS208" s="77"/>
      <c r="AT208" s="77"/>
      <c r="AU208" s="82"/>
      <c r="AV208" s="77"/>
      <c r="AW208" s="77"/>
      <c r="AX208" s="82"/>
    </row>
    <row r="209" spans="1:50" s="228" customFormat="1" ht="12.75" customHeight="1">
      <c r="A209" s="452"/>
      <c r="B209" s="389" t="s">
        <v>84</v>
      </c>
      <c r="C209" s="77"/>
      <c r="D209" s="77"/>
      <c r="E209" s="82"/>
      <c r="F209" s="77"/>
      <c r="G209" s="77"/>
      <c r="H209" s="82"/>
      <c r="J209" s="77"/>
      <c r="K209" s="77"/>
      <c r="L209" s="82"/>
      <c r="M209" s="77"/>
      <c r="N209" s="77"/>
      <c r="O209" s="82"/>
      <c r="Q209" s="77"/>
      <c r="R209" s="77"/>
      <c r="S209" s="82"/>
      <c r="T209" s="77"/>
      <c r="U209" s="77"/>
      <c r="V209" s="82"/>
      <c r="X209" s="77"/>
      <c r="Y209" s="77"/>
      <c r="Z209" s="82"/>
      <c r="AA209" s="77"/>
      <c r="AB209" s="77"/>
      <c r="AC209" s="82"/>
      <c r="AE209" s="77"/>
      <c r="AF209" s="77"/>
      <c r="AG209" s="82"/>
      <c r="AH209" s="77"/>
      <c r="AI209" s="77"/>
      <c r="AJ209" s="82"/>
      <c r="AL209" s="77"/>
      <c r="AM209" s="77"/>
      <c r="AN209" s="82"/>
      <c r="AO209" s="77"/>
      <c r="AP209" s="77"/>
      <c r="AQ209" s="82"/>
      <c r="AS209" s="77"/>
      <c r="AT209" s="77"/>
      <c r="AU209" s="82"/>
      <c r="AV209" s="77"/>
      <c r="AW209" s="77"/>
      <c r="AX209" s="82"/>
    </row>
    <row r="210" spans="1:50" s="228" customFormat="1" ht="12.75" customHeight="1">
      <c r="A210" s="452"/>
      <c r="B210" s="389" t="s">
        <v>85</v>
      </c>
      <c r="C210" s="77"/>
      <c r="D210" s="77"/>
      <c r="E210" s="82"/>
      <c r="F210" s="77"/>
      <c r="G210" s="77"/>
      <c r="H210" s="82"/>
      <c r="J210" s="77"/>
      <c r="K210" s="77"/>
      <c r="L210" s="82"/>
      <c r="M210" s="77"/>
      <c r="N210" s="77"/>
      <c r="O210" s="82"/>
      <c r="Q210" s="77"/>
      <c r="R210" s="77"/>
      <c r="S210" s="82"/>
      <c r="T210" s="77"/>
      <c r="U210" s="77"/>
      <c r="V210" s="82"/>
      <c r="X210" s="77"/>
      <c r="Y210" s="77"/>
      <c r="Z210" s="82"/>
      <c r="AA210" s="77"/>
      <c r="AB210" s="77"/>
      <c r="AC210" s="82"/>
      <c r="AE210" s="77"/>
      <c r="AF210" s="77"/>
      <c r="AG210" s="82"/>
      <c r="AH210" s="77"/>
      <c r="AI210" s="77"/>
      <c r="AJ210" s="82"/>
      <c r="AL210" s="77"/>
      <c r="AM210" s="77"/>
      <c r="AN210" s="82"/>
      <c r="AO210" s="77"/>
      <c r="AP210" s="77"/>
      <c r="AQ210" s="82"/>
      <c r="AS210" s="77"/>
      <c r="AT210" s="77"/>
      <c r="AU210" s="82"/>
      <c r="AV210" s="77"/>
      <c r="AW210" s="77"/>
      <c r="AX210" s="82"/>
    </row>
    <row r="211" spans="1:50" s="228" customFormat="1" ht="12.75" customHeight="1">
      <c r="A211" s="452"/>
      <c r="B211" s="389" t="s">
        <v>176</v>
      </c>
      <c r="C211" s="77"/>
      <c r="D211" s="77"/>
      <c r="E211" s="82"/>
      <c r="F211" s="77"/>
      <c r="G211" s="77"/>
      <c r="H211" s="82"/>
      <c r="J211" s="77"/>
      <c r="K211" s="77"/>
      <c r="L211" s="82"/>
      <c r="M211" s="77"/>
      <c r="N211" s="77"/>
      <c r="O211" s="82"/>
      <c r="Q211" s="77"/>
      <c r="R211" s="77"/>
      <c r="S211" s="82"/>
      <c r="T211" s="77"/>
      <c r="U211" s="77"/>
      <c r="V211" s="82"/>
      <c r="X211" s="77"/>
      <c r="Y211" s="77"/>
      <c r="Z211" s="82"/>
      <c r="AA211" s="77"/>
      <c r="AB211" s="77"/>
      <c r="AC211" s="82"/>
      <c r="AE211" s="77"/>
      <c r="AF211" s="77"/>
      <c r="AG211" s="82"/>
      <c r="AH211" s="77"/>
      <c r="AI211" s="77"/>
      <c r="AJ211" s="82"/>
      <c r="AL211" s="77"/>
      <c r="AM211" s="77"/>
      <c r="AN211" s="82"/>
      <c r="AO211" s="77"/>
      <c r="AP211" s="77"/>
      <c r="AQ211" s="82"/>
      <c r="AS211" s="77"/>
      <c r="AT211" s="77"/>
      <c r="AU211" s="82"/>
      <c r="AV211" s="77"/>
      <c r="AW211" s="77"/>
      <c r="AX211" s="82"/>
    </row>
    <row r="212" spans="1:50" s="228" customFormat="1" ht="12.75" customHeight="1">
      <c r="A212" s="4"/>
      <c r="B212" s="4" t="s">
        <v>86</v>
      </c>
      <c r="C212" s="77"/>
      <c r="D212" s="77"/>
      <c r="E212" s="88"/>
      <c r="F212" s="77"/>
      <c r="G212" s="77"/>
      <c r="H212" s="88"/>
      <c r="J212" s="77"/>
      <c r="K212" s="77"/>
      <c r="L212" s="88"/>
      <c r="M212" s="77"/>
      <c r="N212" s="77"/>
      <c r="O212" s="88"/>
      <c r="Q212" s="77"/>
      <c r="R212" s="77"/>
      <c r="S212" s="88"/>
      <c r="T212" s="77"/>
      <c r="U212" s="77"/>
      <c r="V212" s="88"/>
      <c r="X212" s="77"/>
      <c r="Y212" s="77"/>
      <c r="Z212" s="88"/>
      <c r="AA212" s="77"/>
      <c r="AB212" s="77"/>
      <c r="AC212" s="88"/>
      <c r="AE212" s="77"/>
      <c r="AF212" s="77"/>
      <c r="AG212" s="88"/>
      <c r="AH212" s="77"/>
      <c r="AI212" s="77"/>
      <c r="AJ212" s="88"/>
      <c r="AL212" s="77"/>
      <c r="AM212" s="77"/>
      <c r="AN212" s="88"/>
      <c r="AO212" s="77"/>
      <c r="AP212" s="77"/>
      <c r="AQ212" s="88"/>
      <c r="AS212" s="77"/>
      <c r="AT212" s="77"/>
      <c r="AU212" s="88"/>
      <c r="AV212" s="77"/>
      <c r="AW212" s="77"/>
      <c r="AX212" s="88"/>
    </row>
    <row r="213" spans="1:50" s="228" customFormat="1" ht="12.75" customHeight="1">
      <c r="A213" s="389"/>
      <c r="B213" s="389"/>
      <c r="C213" s="77"/>
      <c r="D213" s="77"/>
      <c r="E213" s="77"/>
      <c r="F213" s="77"/>
      <c r="G213" s="77"/>
      <c r="H213" s="77"/>
      <c r="J213" s="77"/>
      <c r="K213" s="77"/>
      <c r="L213" s="77"/>
      <c r="M213" s="77"/>
      <c r="N213" s="77"/>
      <c r="O213" s="77"/>
      <c r="Q213" s="77"/>
      <c r="R213" s="77"/>
      <c r="S213" s="77"/>
      <c r="T213" s="77"/>
      <c r="U213" s="77"/>
      <c r="V213" s="77"/>
      <c r="X213" s="77"/>
      <c r="Y213" s="77"/>
      <c r="Z213" s="77"/>
      <c r="AA213" s="77"/>
      <c r="AB213" s="77"/>
      <c r="AC213" s="77"/>
      <c r="AE213" s="77"/>
      <c r="AF213" s="77"/>
      <c r="AG213" s="77"/>
      <c r="AH213" s="77"/>
      <c r="AI213" s="77"/>
      <c r="AJ213" s="77"/>
      <c r="AL213" s="77"/>
      <c r="AM213" s="77"/>
      <c r="AN213" s="77"/>
      <c r="AO213" s="77"/>
      <c r="AP213" s="77"/>
      <c r="AQ213" s="77"/>
      <c r="AS213" s="77"/>
      <c r="AT213" s="77"/>
      <c r="AU213" s="77"/>
      <c r="AV213" s="77"/>
      <c r="AW213" s="77"/>
      <c r="AX213" s="77"/>
    </row>
    <row r="214" spans="1:50" s="228" customFormat="1" ht="12.75" customHeight="1">
      <c r="A214" s="452"/>
      <c r="B214" s="43"/>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M214" s="136"/>
      <c r="AN214" s="136"/>
      <c r="AO214" s="136"/>
      <c r="AP214" s="136"/>
      <c r="AQ214" s="136"/>
      <c r="AR214" s="136"/>
      <c r="AS214" s="136"/>
      <c r="AT214" s="136"/>
      <c r="AU214" s="136"/>
      <c r="AV214" s="136"/>
      <c r="AW214" s="136"/>
      <c r="AX214" s="136"/>
    </row>
    <row r="215" spans="1:50" s="228" customFormat="1" ht="12.75" customHeight="1">
      <c r="A215" s="41" t="s">
        <v>724</v>
      </c>
      <c r="B215" s="389" t="s">
        <v>175</v>
      </c>
      <c r="C215" s="80">
        <v>5125</v>
      </c>
      <c r="D215" s="80">
        <v>52713</v>
      </c>
      <c r="E215" s="81">
        <v>9.7224593553772323</v>
      </c>
      <c r="F215" s="128">
        <v>8213</v>
      </c>
      <c r="G215" s="128">
        <v>77403</v>
      </c>
      <c r="H215" s="156">
        <v>10.610699843675309</v>
      </c>
      <c r="I215" s="79"/>
      <c r="J215" s="80">
        <v>1930</v>
      </c>
      <c r="K215" s="80">
        <v>69929</v>
      </c>
      <c r="L215" s="81">
        <v>2.759942227116075</v>
      </c>
      <c r="M215" s="77">
        <v>2872</v>
      </c>
      <c r="N215" s="77">
        <v>87341</v>
      </c>
      <c r="O215" s="82">
        <v>3.2882609541910441</v>
      </c>
      <c r="P215" s="79"/>
      <c r="Q215" s="80">
        <v>1629</v>
      </c>
      <c r="R215" s="80">
        <v>69929</v>
      </c>
      <c r="S215" s="81">
        <v>2.329505641436314</v>
      </c>
      <c r="T215" s="77">
        <v>2602</v>
      </c>
      <c r="U215" s="77">
        <v>87341</v>
      </c>
      <c r="V215" s="82">
        <v>2.9791277864920254</v>
      </c>
      <c r="W215" s="79"/>
      <c r="X215" s="80">
        <v>904</v>
      </c>
      <c r="Y215" s="80">
        <v>63205</v>
      </c>
      <c r="Z215" s="81">
        <v>1.4302665928328455</v>
      </c>
      <c r="AA215" s="77">
        <v>1336</v>
      </c>
      <c r="AB215" s="77">
        <v>76021</v>
      </c>
      <c r="AC215" s="82">
        <v>1.7574091369490008</v>
      </c>
      <c r="AD215" s="79"/>
      <c r="AE215" s="80">
        <v>872</v>
      </c>
      <c r="AF215" s="80">
        <v>63205</v>
      </c>
      <c r="AG215" s="81">
        <v>1.3796376868918598</v>
      </c>
      <c r="AH215" s="77">
        <v>1336</v>
      </c>
      <c r="AI215" s="77">
        <v>76021</v>
      </c>
      <c r="AJ215" s="82">
        <v>1.7574091369490008</v>
      </c>
      <c r="AK215" s="79"/>
      <c r="AL215" s="80">
        <v>984</v>
      </c>
      <c r="AM215" s="80">
        <v>7149</v>
      </c>
      <c r="AN215" s="81">
        <v>13.764162819974821</v>
      </c>
      <c r="AO215" s="77">
        <v>1571</v>
      </c>
      <c r="AP215" s="77">
        <v>11320</v>
      </c>
      <c r="AQ215" s="82">
        <v>13.87809187279152</v>
      </c>
      <c r="AR215" s="79"/>
      <c r="AS215" s="80">
        <v>811</v>
      </c>
      <c r="AT215" s="80">
        <v>7149</v>
      </c>
      <c r="AU215" s="81">
        <v>11.344243950202825</v>
      </c>
      <c r="AV215" s="77">
        <v>1307</v>
      </c>
      <c r="AW215" s="77">
        <v>11320</v>
      </c>
      <c r="AX215" s="82">
        <v>11.545936395759718</v>
      </c>
    </row>
    <row r="216" spans="1:50" s="228" customFormat="1" ht="12.75" customHeight="1">
      <c r="A216" s="452"/>
      <c r="B216" s="389" t="s">
        <v>83</v>
      </c>
      <c r="C216" s="80">
        <v>5322</v>
      </c>
      <c r="D216" s="80">
        <v>51355</v>
      </c>
      <c r="E216" s="81">
        <v>10.363158407165807</v>
      </c>
      <c r="F216" s="128">
        <v>8425</v>
      </c>
      <c r="G216" s="128">
        <v>69825</v>
      </c>
      <c r="H216" s="156">
        <v>12.065878983172217</v>
      </c>
      <c r="J216" s="80">
        <v>2333</v>
      </c>
      <c r="K216" s="80">
        <v>62909</v>
      </c>
      <c r="L216" s="81">
        <v>3.7085313707100735</v>
      </c>
      <c r="M216" s="77">
        <v>3772</v>
      </c>
      <c r="N216" s="77">
        <v>85519</v>
      </c>
      <c r="O216" s="82">
        <v>4.4107157473777754</v>
      </c>
      <c r="Q216" s="80">
        <v>1809</v>
      </c>
      <c r="R216" s="80">
        <v>62909</v>
      </c>
      <c r="S216" s="81">
        <v>2.8755821901476737</v>
      </c>
      <c r="T216" s="77">
        <v>3317</v>
      </c>
      <c r="U216" s="77">
        <v>85519</v>
      </c>
      <c r="V216" s="82">
        <v>3.8786702370233517</v>
      </c>
      <c r="X216" s="80">
        <v>1021</v>
      </c>
      <c r="Y216" s="80">
        <v>55271</v>
      </c>
      <c r="Z216" s="81">
        <v>1.8472616742957428</v>
      </c>
      <c r="AA216" s="77">
        <v>1813</v>
      </c>
      <c r="AB216" s="77">
        <v>74425</v>
      </c>
      <c r="AC216" s="82">
        <v>2.4360094054417201</v>
      </c>
      <c r="AE216" s="80">
        <v>968</v>
      </c>
      <c r="AF216" s="80">
        <v>55271</v>
      </c>
      <c r="AG216" s="81">
        <v>1.7513705198024283</v>
      </c>
      <c r="AH216" s="77">
        <v>1796</v>
      </c>
      <c r="AI216" s="77">
        <v>74425</v>
      </c>
      <c r="AJ216" s="82">
        <v>2.413167618407793</v>
      </c>
      <c r="AL216" s="80">
        <v>1276</v>
      </c>
      <c r="AM216" s="80">
        <v>8470</v>
      </c>
      <c r="AN216" s="81">
        <v>15.064935064935064</v>
      </c>
      <c r="AO216" s="77">
        <v>1937</v>
      </c>
      <c r="AP216" s="77">
        <v>11067</v>
      </c>
      <c r="AQ216" s="82">
        <v>17.502484864913708</v>
      </c>
      <c r="AS216" s="80">
        <v>954</v>
      </c>
      <c r="AT216" s="80">
        <v>8470</v>
      </c>
      <c r="AU216" s="81">
        <v>11.263282172373081</v>
      </c>
      <c r="AV216" s="77">
        <v>1514</v>
      </c>
      <c r="AW216" s="77">
        <v>11067</v>
      </c>
      <c r="AX216" s="82">
        <v>13.680310834011022</v>
      </c>
    </row>
    <row r="217" spans="1:50" s="228" customFormat="1" ht="12.75" customHeight="1">
      <c r="A217" s="452"/>
      <c r="B217" s="389" t="s">
        <v>84</v>
      </c>
      <c r="C217" s="80">
        <v>5174</v>
      </c>
      <c r="D217" s="80">
        <v>51165</v>
      </c>
      <c r="E217" s="81">
        <v>10.112381510798398</v>
      </c>
      <c r="F217" s="128">
        <v>9060</v>
      </c>
      <c r="G217" s="128">
        <v>72333</v>
      </c>
      <c r="H217" s="156">
        <v>12.525403342872549</v>
      </c>
      <c r="I217" s="209"/>
      <c r="J217" s="80">
        <v>1957</v>
      </c>
      <c r="K217" s="80">
        <v>62131</v>
      </c>
      <c r="L217" s="81">
        <v>3.1497963979333985</v>
      </c>
      <c r="M217" s="77">
        <v>4073</v>
      </c>
      <c r="N217" s="77">
        <v>87089</v>
      </c>
      <c r="O217" s="82">
        <v>4.6768248573298576</v>
      </c>
      <c r="P217" s="209"/>
      <c r="Q217" s="80">
        <v>1604</v>
      </c>
      <c r="R217" s="80">
        <v>62131</v>
      </c>
      <c r="S217" s="81">
        <v>2.5816420144533327</v>
      </c>
      <c r="T217" s="77">
        <v>3852</v>
      </c>
      <c r="U217" s="77">
        <v>87089</v>
      </c>
      <c r="V217" s="82">
        <v>4.4230614658567671</v>
      </c>
      <c r="W217" s="209"/>
      <c r="X217" s="80">
        <v>900</v>
      </c>
      <c r="Y217" s="80">
        <v>56305</v>
      </c>
      <c r="Z217" s="81">
        <v>1.598437083740343</v>
      </c>
      <c r="AA217" s="77">
        <v>2209</v>
      </c>
      <c r="AB217" s="77">
        <v>75429</v>
      </c>
      <c r="AC217" s="82">
        <v>2.9285818451789103</v>
      </c>
      <c r="AD217" s="209"/>
      <c r="AE217" s="80">
        <v>875</v>
      </c>
      <c r="AF217" s="80">
        <v>56305</v>
      </c>
      <c r="AG217" s="81">
        <v>1.5540360536364444</v>
      </c>
      <c r="AH217" s="77">
        <v>2202</v>
      </c>
      <c r="AI217" s="77">
        <v>75429</v>
      </c>
      <c r="AJ217" s="82">
        <v>2.9193015948773016</v>
      </c>
      <c r="AK217" s="209"/>
      <c r="AL217" s="80">
        <v>1225</v>
      </c>
      <c r="AM217" s="80">
        <v>6976</v>
      </c>
      <c r="AN217" s="81">
        <v>17.56020642201835</v>
      </c>
      <c r="AO217" s="77">
        <v>1846</v>
      </c>
      <c r="AP217" s="77">
        <v>11694</v>
      </c>
      <c r="AQ217" s="82">
        <v>15.785873097314862</v>
      </c>
      <c r="AR217" s="209"/>
      <c r="AS217" s="80">
        <v>896</v>
      </c>
      <c r="AT217" s="80">
        <v>6976</v>
      </c>
      <c r="AU217" s="81">
        <v>12.844036697247708</v>
      </c>
      <c r="AV217" s="77">
        <v>1634</v>
      </c>
      <c r="AW217" s="77">
        <v>11694</v>
      </c>
      <c r="AX217" s="82">
        <v>13.972977595348041</v>
      </c>
    </row>
    <row r="218" spans="1:50" s="228" customFormat="1" ht="12.75" customHeight="1">
      <c r="A218" s="452"/>
      <c r="B218" s="389" t="s">
        <v>85</v>
      </c>
      <c r="C218" s="80">
        <v>5195</v>
      </c>
      <c r="D218" s="80">
        <v>51092</v>
      </c>
      <c r="E218" s="81">
        <v>10.167932357316214</v>
      </c>
      <c r="F218" s="128">
        <v>9931</v>
      </c>
      <c r="G218" s="128">
        <v>76014</v>
      </c>
      <c r="H218" s="156">
        <v>13.064698608151129</v>
      </c>
      <c r="J218" s="80">
        <v>2198</v>
      </c>
      <c r="K218" s="80">
        <v>60232</v>
      </c>
      <c r="L218" s="81">
        <v>3.6492230043830522</v>
      </c>
      <c r="M218" s="77">
        <v>5039</v>
      </c>
      <c r="N218" s="77">
        <v>91475</v>
      </c>
      <c r="O218" s="82">
        <v>5.5086089095381245</v>
      </c>
      <c r="Q218" s="80">
        <v>2011</v>
      </c>
      <c r="R218" s="80">
        <v>60232</v>
      </c>
      <c r="S218" s="81">
        <v>3.3387568070128832</v>
      </c>
      <c r="T218" s="77">
        <v>4634</v>
      </c>
      <c r="U218" s="77">
        <v>91475</v>
      </c>
      <c r="V218" s="82">
        <v>5.0658649904345454</v>
      </c>
      <c r="X218" s="80">
        <v>1057</v>
      </c>
      <c r="Y218" s="80">
        <v>53458</v>
      </c>
      <c r="Z218" s="81">
        <v>1.9772531707134573</v>
      </c>
      <c r="AA218" s="77">
        <v>2672</v>
      </c>
      <c r="AB218" s="77">
        <v>78493</v>
      </c>
      <c r="AC218" s="82">
        <v>3.4041252086173293</v>
      </c>
      <c r="AE218" s="80">
        <v>1048</v>
      </c>
      <c r="AF218" s="80">
        <v>53458</v>
      </c>
      <c r="AG218" s="81">
        <v>1.9604175240375623</v>
      </c>
      <c r="AH218" s="77">
        <v>2672</v>
      </c>
      <c r="AI218" s="77">
        <v>78493</v>
      </c>
      <c r="AJ218" s="82">
        <v>3.4041252086173293</v>
      </c>
      <c r="AL218" s="80">
        <v>884</v>
      </c>
      <c r="AM218" s="80">
        <v>6528</v>
      </c>
      <c r="AN218" s="81">
        <v>13.541666666666666</v>
      </c>
      <c r="AO218" s="77">
        <v>2368</v>
      </c>
      <c r="AP218" s="77">
        <v>13019</v>
      </c>
      <c r="AQ218" s="82">
        <v>18.188800983178432</v>
      </c>
      <c r="AS218" s="80">
        <v>832</v>
      </c>
      <c r="AT218" s="80">
        <v>6528</v>
      </c>
      <c r="AU218" s="81">
        <v>12.745098039215685</v>
      </c>
      <c r="AV218" s="77">
        <v>1964</v>
      </c>
      <c r="AW218" s="77">
        <v>13019</v>
      </c>
      <c r="AX218" s="82">
        <v>15.085644058683462</v>
      </c>
    </row>
    <row r="219" spans="1:50" s="228" customFormat="1" ht="12.75" customHeight="1">
      <c r="A219" s="452"/>
      <c r="B219" s="389" t="s">
        <v>176</v>
      </c>
      <c r="C219" s="80">
        <v>5069</v>
      </c>
      <c r="D219" s="80">
        <v>53382</v>
      </c>
      <c r="E219" s="81">
        <v>9.495710164474918</v>
      </c>
      <c r="F219" s="128">
        <v>8668</v>
      </c>
      <c r="G219" s="128">
        <v>72030</v>
      </c>
      <c r="H219" s="156">
        <v>12.033874774399555</v>
      </c>
      <c r="I219" s="136"/>
      <c r="J219" s="80">
        <v>1898</v>
      </c>
      <c r="K219" s="80">
        <v>68132</v>
      </c>
      <c r="L219" s="81">
        <v>2.7857688017378033</v>
      </c>
      <c r="M219" s="77">
        <v>4783</v>
      </c>
      <c r="N219" s="77">
        <v>84049</v>
      </c>
      <c r="O219" s="82">
        <v>5.6907280276981282</v>
      </c>
      <c r="P219" s="136"/>
      <c r="Q219" s="80">
        <v>1857</v>
      </c>
      <c r="R219" s="80">
        <v>68132</v>
      </c>
      <c r="S219" s="81">
        <v>2.7255914988551635</v>
      </c>
      <c r="T219" s="77">
        <v>4366</v>
      </c>
      <c r="U219" s="77">
        <v>84049</v>
      </c>
      <c r="V219" s="82">
        <v>5.1945888707777605</v>
      </c>
      <c r="W219" s="136"/>
      <c r="X219" s="80">
        <v>1217</v>
      </c>
      <c r="Y219" s="80">
        <v>63535</v>
      </c>
      <c r="Z219" s="81">
        <v>1.9154796568820336</v>
      </c>
      <c r="AA219" s="77">
        <v>2451</v>
      </c>
      <c r="AB219" s="77">
        <v>71394</v>
      </c>
      <c r="AC219" s="82">
        <v>3.4330616018152784</v>
      </c>
      <c r="AD219" s="136"/>
      <c r="AE219" s="80">
        <v>1212</v>
      </c>
      <c r="AF219" s="80">
        <v>63535</v>
      </c>
      <c r="AG219" s="81">
        <v>1.9076099787518692</v>
      </c>
      <c r="AH219" s="77">
        <v>2451</v>
      </c>
      <c r="AI219" s="77">
        <v>71394</v>
      </c>
      <c r="AJ219" s="82">
        <v>3.4330616018152784</v>
      </c>
      <c r="AK219" s="136"/>
      <c r="AL219" s="80">
        <v>1486</v>
      </c>
      <c r="AM219" s="80">
        <v>7953</v>
      </c>
      <c r="AN219" s="81">
        <v>18.684773041619515</v>
      </c>
      <c r="AO219" s="77">
        <v>2335</v>
      </c>
      <c r="AP219" s="77">
        <v>12630</v>
      </c>
      <c r="AQ219" s="82">
        <v>18.487727632620743</v>
      </c>
      <c r="AR219" s="136"/>
      <c r="AS219" s="80">
        <v>1044</v>
      </c>
      <c r="AT219" s="80">
        <v>7953</v>
      </c>
      <c r="AU219" s="81">
        <v>13.127121840814787</v>
      </c>
      <c r="AV219" s="77">
        <v>1925</v>
      </c>
      <c r="AW219" s="77">
        <v>12630</v>
      </c>
      <c r="AX219" s="82">
        <v>15.241488519398258</v>
      </c>
    </row>
    <row r="220" spans="1:50" s="228" customFormat="1" ht="12.75" customHeight="1">
      <c r="A220" s="4"/>
      <c r="B220" s="4" t="s">
        <v>86</v>
      </c>
      <c r="C220" s="80"/>
      <c r="D220" s="80"/>
      <c r="E220" s="87">
        <v>0.97667779492676354</v>
      </c>
      <c r="F220" s="159"/>
      <c r="G220" s="159"/>
      <c r="H220" s="160">
        <v>1.1341263961559098</v>
      </c>
      <c r="I220" s="79"/>
      <c r="J220" s="80"/>
      <c r="K220" s="80"/>
      <c r="L220" s="87">
        <v>1.0093576504493411</v>
      </c>
      <c r="M220" s="77"/>
      <c r="N220" s="77"/>
      <c r="O220" s="88">
        <v>1.7306193477269576</v>
      </c>
      <c r="P220" s="79"/>
      <c r="Q220" s="80"/>
      <c r="R220" s="80"/>
      <c r="S220" s="87">
        <v>1.1700300056687705</v>
      </c>
      <c r="T220" s="77"/>
      <c r="U220" s="77"/>
      <c r="V220" s="88">
        <v>1.7436609783343597</v>
      </c>
      <c r="W220" s="79"/>
      <c r="X220" s="80"/>
      <c r="Y220" s="80"/>
      <c r="Z220" s="87">
        <f>Z219/Z215</f>
        <v>1.3392465897481076</v>
      </c>
      <c r="AA220" s="77"/>
      <c r="AB220" s="77"/>
      <c r="AC220" s="88">
        <v>1.9534788625119708</v>
      </c>
      <c r="AD220" s="79"/>
      <c r="AE220" s="80"/>
      <c r="AF220" s="80"/>
      <c r="AG220" s="87">
        <f>AG219/AG215</f>
        <v>1.3826890906767419</v>
      </c>
      <c r="AH220" s="77"/>
      <c r="AI220" s="77"/>
      <c r="AJ220" s="88">
        <v>1.9534788625119708</v>
      </c>
      <c r="AK220" s="79"/>
      <c r="AL220" s="80"/>
      <c r="AM220" s="80"/>
      <c r="AN220" s="87">
        <v>1.3574943340908325</v>
      </c>
      <c r="AO220" s="77"/>
      <c r="AP220" s="77"/>
      <c r="AQ220" s="88">
        <v>1.33215198473117</v>
      </c>
      <c r="AR220" s="79"/>
      <c r="AS220" s="80"/>
      <c r="AT220" s="80"/>
      <c r="AU220" s="87">
        <v>1.157161455486867</v>
      </c>
      <c r="AV220" s="77"/>
      <c r="AW220" s="77"/>
      <c r="AX220" s="88">
        <v>1.320073833508709</v>
      </c>
    </row>
  </sheetData>
  <mergeCells count="40">
    <mergeCell ref="C207:H207"/>
    <mergeCell ref="J207:O207"/>
    <mergeCell ref="Q207:V207"/>
    <mergeCell ref="X207:AC207"/>
    <mergeCell ref="AE207:AJ207"/>
    <mergeCell ref="AL151:AQ151"/>
    <mergeCell ref="J151:O151"/>
    <mergeCell ref="Q151:V151"/>
    <mergeCell ref="C151:H151"/>
    <mergeCell ref="X151:AC151"/>
    <mergeCell ref="X4:Z4"/>
    <mergeCell ref="X1:AC3"/>
    <mergeCell ref="AE1:AJ3"/>
    <mergeCell ref="AA4:AC4"/>
    <mergeCell ref="AH4:AJ4"/>
    <mergeCell ref="AE4:AG4"/>
    <mergeCell ref="AO4:AQ4"/>
    <mergeCell ref="AV4:AX4"/>
    <mergeCell ref="AL4:AN4"/>
    <mergeCell ref="AS4:AU4"/>
    <mergeCell ref="AL1:AQ3"/>
    <mergeCell ref="AS1:AX3"/>
    <mergeCell ref="B2:B4"/>
    <mergeCell ref="C4:E4"/>
    <mergeCell ref="C1:H3"/>
    <mergeCell ref="Q4:S4"/>
    <mergeCell ref="Q1:V3"/>
    <mergeCell ref="M4:O4"/>
    <mergeCell ref="T4:V4"/>
    <mergeCell ref="F4:H4"/>
    <mergeCell ref="J4:L4"/>
    <mergeCell ref="J1:O3"/>
    <mergeCell ref="AE151:AJ151"/>
    <mergeCell ref="AL207:AQ207"/>
    <mergeCell ref="AS207:AX207"/>
    <mergeCell ref="J175:O175"/>
    <mergeCell ref="Q175:V175"/>
    <mergeCell ref="AE175:AJ175"/>
    <mergeCell ref="X175:AC175"/>
    <mergeCell ref="AS151:AX151"/>
  </mergeCells>
  <phoneticPr fontId="4" type="noConversion"/>
  <conditionalFormatting sqref="C4">
    <cfRule type="cellIs" dxfId="166" priority="81" stopIfTrue="1" operator="between">
      <formula>0</formula>
      <formula>4</formula>
    </cfRule>
  </conditionalFormatting>
  <conditionalFormatting sqref="C1">
    <cfRule type="cellIs" dxfId="165" priority="80" stopIfTrue="1" operator="between">
      <formula>0</formula>
      <formula>4</formula>
    </cfRule>
  </conditionalFormatting>
  <conditionalFormatting sqref="J4">
    <cfRule type="cellIs" dxfId="164" priority="79" stopIfTrue="1" operator="between">
      <formula>0</formula>
      <formula>4</formula>
    </cfRule>
  </conditionalFormatting>
  <conditionalFormatting sqref="J1">
    <cfRule type="cellIs" dxfId="163" priority="78" stopIfTrue="1" operator="between">
      <formula>0</formula>
      <formula>4</formula>
    </cfRule>
  </conditionalFormatting>
  <conditionalFormatting sqref="Q1">
    <cfRule type="cellIs" dxfId="162" priority="76" stopIfTrue="1" operator="between">
      <formula>0</formula>
      <formula>4</formula>
    </cfRule>
  </conditionalFormatting>
  <conditionalFormatting sqref="X4">
    <cfRule type="cellIs" dxfId="161" priority="74" stopIfTrue="1" operator="between">
      <formula>0</formula>
      <formula>4</formula>
    </cfRule>
  </conditionalFormatting>
  <conditionalFormatting sqref="Q4">
    <cfRule type="cellIs" dxfId="160" priority="75" stopIfTrue="1" operator="between">
      <formula>0</formula>
      <formula>4</formula>
    </cfRule>
  </conditionalFormatting>
  <conditionalFormatting sqref="AE4">
    <cfRule type="cellIs" dxfId="159" priority="72" stopIfTrue="1" operator="between">
      <formula>0</formula>
      <formula>4</formula>
    </cfRule>
  </conditionalFormatting>
  <conditionalFormatting sqref="X1">
    <cfRule type="cellIs" dxfId="158" priority="73" stopIfTrue="1" operator="between">
      <formula>0</formula>
      <formula>4</formula>
    </cfRule>
  </conditionalFormatting>
  <conditionalFormatting sqref="AE1">
    <cfRule type="cellIs" dxfId="157" priority="71" stopIfTrue="1" operator="between">
      <formula>0</formula>
      <formula>4</formula>
    </cfRule>
  </conditionalFormatting>
  <conditionalFormatting sqref="AL1 AS1">
    <cfRule type="cellIs" dxfId="156" priority="65" stopIfTrue="1" operator="between">
      <formula>0</formula>
      <formula>4</formula>
    </cfRule>
  </conditionalFormatting>
  <conditionalFormatting sqref="AL4">
    <cfRule type="cellIs" dxfId="155" priority="61" stopIfTrue="1" operator="between">
      <formula>0</formula>
      <formula>4</formula>
    </cfRule>
  </conditionalFormatting>
  <conditionalFormatting sqref="A6">
    <cfRule type="expression" dxfId="154" priority="10" stopIfTrue="1">
      <formula>MOD(ROW(),2)=1</formula>
    </cfRule>
  </conditionalFormatting>
  <conditionalFormatting sqref="A30">
    <cfRule type="expression" dxfId="153" priority="9" stopIfTrue="1">
      <formula>MOD(ROW(),2)=1</formula>
    </cfRule>
  </conditionalFormatting>
  <conditionalFormatting sqref="A54">
    <cfRule type="expression" dxfId="152" priority="8" stopIfTrue="1">
      <formula>MOD(ROW(),2)=1</formula>
    </cfRule>
  </conditionalFormatting>
  <conditionalFormatting sqref="A78">
    <cfRule type="expression" dxfId="151" priority="7" stopIfTrue="1">
      <formula>MOD(ROW(),2)=1</formula>
    </cfRule>
  </conditionalFormatting>
  <conditionalFormatting sqref="A102">
    <cfRule type="expression" dxfId="150" priority="6" stopIfTrue="1">
      <formula>MOD(ROW(),2)=1</formula>
    </cfRule>
  </conditionalFormatting>
  <conditionalFormatting sqref="A126">
    <cfRule type="expression" dxfId="149" priority="5" stopIfTrue="1">
      <formula>MOD(ROW(),2)=1</formula>
    </cfRule>
  </conditionalFormatting>
  <conditionalFormatting sqref="A150">
    <cfRule type="expression" dxfId="148" priority="4" stopIfTrue="1">
      <formula>MOD(ROW(),2)=1</formula>
    </cfRule>
  </conditionalFormatting>
  <conditionalFormatting sqref="A174">
    <cfRule type="expression" dxfId="147" priority="3" stopIfTrue="1">
      <formula>MOD(ROW(),2)=1</formula>
    </cfRule>
  </conditionalFormatting>
  <conditionalFormatting sqref="A198">
    <cfRule type="expression" dxfId="146" priority="2" stopIfTrue="1">
      <formula>MOD(ROW(),2)=1</formula>
    </cfRule>
  </conditionalFormatting>
  <conditionalFormatting sqref="AS4">
    <cfRule type="cellIs" dxfId="145" priority="1" stopIfTrue="1" operator="between">
      <formula>0</formula>
      <formula>4</formula>
    </cfRule>
  </conditionalFormatting>
  <hyperlinks>
    <hyperlink ref="A3" location="Key!A1" display="Link to Key" xr:uid="{60C2F2B3-6DA3-4450-A5DD-8D59D8805420}"/>
    <hyperlink ref="A2" location="Contents!A8" display="BACK TO CONTENTS" xr:uid="{CB77F571-D62F-446D-A61D-63A7573BFE85}"/>
    <hyperlink ref="B2" location="Notes_on_the_data!A1" display="Link to Notes on the data" xr:uid="{94EE40CB-E52B-4403-95D2-4917532B9239}"/>
    <hyperlink ref="B1" r:id="rId1" xr:uid="{57EF09CD-4FDC-463F-8E1C-8C7A76A8C8EC}"/>
  </hyperlinks>
  <pageMargins left="0.75" right="0.75" top="1" bottom="1" header="0.5" footer="0.5"/>
  <pageSetup paperSize="9" orientation="portrait"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7631E-64DD-4AC1-BC24-6FB3EA555A51}">
  <dimension ref="A1:P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19" customWidth="1"/>
    <col min="2" max="2" width="40.7109375" style="5" customWidth="1"/>
    <col min="3" max="3" width="12.85546875" style="128" customWidth="1"/>
    <col min="4" max="4" width="12.85546875" style="156" customWidth="1"/>
    <col min="5" max="5" width="12.85546875" style="128" customWidth="1"/>
    <col min="6" max="6" width="12.85546875" style="156" customWidth="1"/>
    <col min="7" max="7" width="1.7109375" style="212" customWidth="1"/>
    <col min="8" max="8" width="12.85546875" style="128" customWidth="1"/>
    <col min="9" max="9" width="12.85546875" style="156" customWidth="1"/>
    <col min="10" max="10" width="12.85546875" style="128" customWidth="1"/>
    <col min="11" max="11" width="12.85546875" style="156" customWidth="1"/>
    <col min="12" max="12" width="1.7109375" style="212" customWidth="1"/>
    <col min="13" max="13" width="12.85546875" style="128" customWidth="1"/>
    <col min="14" max="14" width="12.85546875" style="156" customWidth="1"/>
    <col min="15" max="15" width="12.85546875" style="128" customWidth="1"/>
    <col min="16" max="16" width="12.85546875" style="156" customWidth="1"/>
    <col min="17" max="16384" width="9.140625" style="79"/>
  </cols>
  <sheetData>
    <row r="1" spans="1:16" s="145" customFormat="1" ht="37.5" customHeight="1">
      <c r="A1" s="13" t="s">
        <v>1092</v>
      </c>
      <c r="B1" s="59" t="s">
        <v>351</v>
      </c>
      <c r="C1" s="775" t="s">
        <v>289</v>
      </c>
      <c r="D1" s="775"/>
      <c r="E1" s="775"/>
      <c r="F1" s="775"/>
      <c r="G1" s="210"/>
      <c r="H1" s="775" t="s">
        <v>291</v>
      </c>
      <c r="I1" s="775"/>
      <c r="J1" s="775"/>
      <c r="K1" s="775"/>
      <c r="L1" s="210"/>
      <c r="M1" s="775" t="s">
        <v>293</v>
      </c>
      <c r="N1" s="775"/>
      <c r="O1" s="775"/>
      <c r="P1" s="775"/>
    </row>
    <row r="2" spans="1:16" s="145" customFormat="1" ht="18" customHeight="1">
      <c r="A2" s="328" t="s">
        <v>144</v>
      </c>
      <c r="B2" s="730" t="s">
        <v>28</v>
      </c>
      <c r="C2" s="775"/>
      <c r="D2" s="775"/>
      <c r="E2" s="775"/>
      <c r="F2" s="775"/>
      <c r="G2" s="211"/>
      <c r="H2" s="775"/>
      <c r="I2" s="775"/>
      <c r="J2" s="775"/>
      <c r="K2" s="775"/>
      <c r="L2" s="211"/>
      <c r="M2" s="775"/>
      <c r="N2" s="775"/>
      <c r="O2" s="775"/>
      <c r="P2" s="775"/>
    </row>
    <row r="3" spans="1:16" s="145" customFormat="1" ht="18" customHeight="1">
      <c r="A3" s="58" t="s">
        <v>90</v>
      </c>
      <c r="B3" s="768"/>
      <c r="C3" s="774"/>
      <c r="D3" s="774"/>
      <c r="E3" s="774"/>
      <c r="F3" s="774"/>
      <c r="G3" s="211"/>
      <c r="H3" s="774"/>
      <c r="I3" s="774"/>
      <c r="J3" s="774"/>
      <c r="K3" s="774"/>
      <c r="L3" s="211"/>
      <c r="M3" s="774"/>
      <c r="N3" s="774"/>
      <c r="O3" s="774"/>
      <c r="P3" s="774"/>
    </row>
    <row r="4" spans="1:16" s="145" customFormat="1" ht="18" customHeight="1">
      <c r="A4" s="54"/>
      <c r="B4" s="769"/>
      <c r="C4" s="802" t="s">
        <v>243</v>
      </c>
      <c r="D4" s="733"/>
      <c r="E4" s="736" t="s">
        <v>999</v>
      </c>
      <c r="F4" s="736"/>
      <c r="G4" s="115"/>
      <c r="H4" s="733" t="s">
        <v>243</v>
      </c>
      <c r="I4" s="733"/>
      <c r="J4" s="736" t="s">
        <v>999</v>
      </c>
      <c r="K4" s="736"/>
      <c r="L4" s="116"/>
      <c r="M4" s="733" t="s">
        <v>243</v>
      </c>
      <c r="N4" s="733"/>
      <c r="O4" s="736" t="s">
        <v>999</v>
      </c>
      <c r="P4" s="736"/>
    </row>
    <row r="5" spans="1:16" s="145" customFormat="1" ht="27.95" customHeight="1">
      <c r="A5" s="36" t="s">
        <v>82</v>
      </c>
      <c r="B5" s="36" t="s">
        <v>750</v>
      </c>
      <c r="C5" s="117" t="s">
        <v>337</v>
      </c>
      <c r="D5" s="118" t="s">
        <v>338</v>
      </c>
      <c r="E5" s="117" t="s">
        <v>337</v>
      </c>
      <c r="F5" s="118" t="s">
        <v>338</v>
      </c>
      <c r="G5" s="662"/>
      <c r="H5" s="117" t="s">
        <v>337</v>
      </c>
      <c r="I5" s="118" t="s">
        <v>338</v>
      </c>
      <c r="J5" s="117" t="s">
        <v>337</v>
      </c>
      <c r="K5" s="118" t="s">
        <v>338</v>
      </c>
      <c r="L5" s="662"/>
      <c r="M5" s="117" t="s">
        <v>337</v>
      </c>
      <c r="N5" s="118" t="s">
        <v>338</v>
      </c>
      <c r="O5" s="117" t="s">
        <v>337</v>
      </c>
      <c r="P5" s="118" t="s">
        <v>338</v>
      </c>
    </row>
    <row r="6" spans="1:16" ht="12.75" customHeight="1">
      <c r="A6" s="515" t="s">
        <v>87</v>
      </c>
      <c r="C6" s="120"/>
      <c r="D6" s="121"/>
      <c r="E6" s="120"/>
      <c r="F6" s="121"/>
      <c r="G6" s="662"/>
      <c r="H6" s="109"/>
      <c r="I6" s="121"/>
      <c r="J6" s="109"/>
      <c r="K6" s="121"/>
      <c r="L6" s="662"/>
      <c r="M6" s="109"/>
      <c r="N6" s="121"/>
      <c r="O6" s="109"/>
      <c r="P6" s="121"/>
    </row>
    <row r="7" spans="1:16" ht="12.75" customHeight="1">
      <c r="A7" s="41" t="s">
        <v>244</v>
      </c>
      <c r="B7" s="5" t="s">
        <v>175</v>
      </c>
      <c r="C7" s="123">
        <v>38903</v>
      </c>
      <c r="D7" s="124">
        <v>78</v>
      </c>
      <c r="E7" s="89">
        <v>42383.863001399994</v>
      </c>
      <c r="F7" s="670">
        <v>81</v>
      </c>
      <c r="G7" s="122"/>
      <c r="H7" s="123">
        <v>42180</v>
      </c>
      <c r="I7" s="124">
        <v>84</v>
      </c>
      <c r="J7" s="89">
        <v>43328.961005199992</v>
      </c>
      <c r="K7" s="670">
        <v>87</v>
      </c>
      <c r="L7" s="122"/>
      <c r="M7" s="123">
        <v>81083</v>
      </c>
      <c r="N7" s="124">
        <v>82</v>
      </c>
      <c r="O7" s="89">
        <v>85712.8240066</v>
      </c>
      <c r="P7" s="670">
        <v>84</v>
      </c>
    </row>
    <row r="8" spans="1:16" ht="12.75" customHeight="1">
      <c r="A8" s="56"/>
      <c r="B8" s="5" t="s">
        <v>83</v>
      </c>
      <c r="C8" s="123">
        <v>39691</v>
      </c>
      <c r="D8" s="124">
        <v>77</v>
      </c>
      <c r="E8" s="89">
        <v>46480.129188100014</v>
      </c>
      <c r="F8" s="670">
        <v>80</v>
      </c>
      <c r="G8" s="122"/>
      <c r="H8" s="123">
        <v>40257</v>
      </c>
      <c r="I8" s="124">
        <v>83</v>
      </c>
      <c r="J8" s="89">
        <v>46742.365519300009</v>
      </c>
      <c r="K8" s="670">
        <v>86</v>
      </c>
      <c r="L8" s="122"/>
      <c r="M8" s="123">
        <v>79948</v>
      </c>
      <c r="N8" s="124">
        <v>80</v>
      </c>
      <c r="O8" s="89">
        <v>93222.494707400008</v>
      </c>
      <c r="P8" s="670">
        <v>83</v>
      </c>
    </row>
    <row r="9" spans="1:16" ht="12.75" customHeight="1">
      <c r="A9" s="56"/>
      <c r="B9" s="5" t="s">
        <v>84</v>
      </c>
      <c r="C9" s="123">
        <v>45319</v>
      </c>
      <c r="D9" s="124">
        <v>77</v>
      </c>
      <c r="E9" s="89">
        <v>46974.205577699999</v>
      </c>
      <c r="F9" s="670">
        <v>79</v>
      </c>
      <c r="G9" s="122"/>
      <c r="H9" s="123">
        <v>44237</v>
      </c>
      <c r="I9" s="124">
        <v>83</v>
      </c>
      <c r="J9" s="89">
        <v>44763.539109100006</v>
      </c>
      <c r="K9" s="670">
        <v>85</v>
      </c>
      <c r="L9" s="122"/>
      <c r="M9" s="123">
        <v>89556</v>
      </c>
      <c r="N9" s="124">
        <v>80</v>
      </c>
      <c r="O9" s="89">
        <v>91737.744686799997</v>
      </c>
      <c r="P9" s="670">
        <v>82</v>
      </c>
    </row>
    <row r="10" spans="1:16" ht="12.75" customHeight="1">
      <c r="A10" s="56"/>
      <c r="B10" s="5" t="s">
        <v>85</v>
      </c>
      <c r="C10" s="123">
        <v>48470</v>
      </c>
      <c r="D10" s="124">
        <v>77</v>
      </c>
      <c r="E10" s="89">
        <v>53359.091206900004</v>
      </c>
      <c r="F10" s="670">
        <v>79</v>
      </c>
      <c r="G10" s="122"/>
      <c r="H10" s="123">
        <v>45544</v>
      </c>
      <c r="I10" s="124">
        <v>82</v>
      </c>
      <c r="J10" s="89">
        <v>50640.311405500011</v>
      </c>
      <c r="K10" s="670">
        <v>85</v>
      </c>
      <c r="L10" s="122"/>
      <c r="M10" s="123">
        <v>94014</v>
      </c>
      <c r="N10" s="124">
        <v>79</v>
      </c>
      <c r="O10" s="89">
        <v>103999.40261239999</v>
      </c>
      <c r="P10" s="670">
        <v>81</v>
      </c>
    </row>
    <row r="11" spans="1:16" ht="12.75" customHeight="1">
      <c r="A11" s="56"/>
      <c r="B11" s="5" t="s">
        <v>176</v>
      </c>
      <c r="C11" s="123">
        <v>54062</v>
      </c>
      <c r="D11" s="124">
        <v>76</v>
      </c>
      <c r="E11" s="89">
        <v>58475.496762000002</v>
      </c>
      <c r="F11" s="670">
        <v>77</v>
      </c>
      <c r="G11" s="122"/>
      <c r="H11" s="123">
        <v>49237</v>
      </c>
      <c r="I11" s="124">
        <v>81</v>
      </c>
      <c r="J11" s="89">
        <v>51504.819761300001</v>
      </c>
      <c r="K11" s="670">
        <v>82</v>
      </c>
      <c r="L11" s="122"/>
      <c r="M11" s="123">
        <v>103299</v>
      </c>
      <c r="N11" s="124">
        <v>78</v>
      </c>
      <c r="O11" s="89">
        <v>109980.31652330002</v>
      </c>
      <c r="P11" s="670">
        <v>79</v>
      </c>
    </row>
    <row r="12" spans="1:16" ht="12.75" customHeight="1">
      <c r="A12" s="42"/>
      <c r="B12" s="4" t="s">
        <v>86</v>
      </c>
      <c r="C12" s="77"/>
      <c r="D12" s="96">
        <v>0.97435897435897401</v>
      </c>
      <c r="E12" s="182"/>
      <c r="F12" s="200">
        <v>0.95061728395061729</v>
      </c>
      <c r="G12" s="122"/>
      <c r="H12" s="77"/>
      <c r="I12" s="96">
        <v>0.96428571428571397</v>
      </c>
      <c r="J12" s="182"/>
      <c r="K12" s="200">
        <v>0.94252873563218398</v>
      </c>
      <c r="L12" s="122"/>
      <c r="M12" s="77"/>
      <c r="N12" s="96">
        <v>0.95121951219512191</v>
      </c>
      <c r="O12" s="182"/>
      <c r="P12" s="200">
        <v>0.94047619047619002</v>
      </c>
    </row>
    <row r="13" spans="1:16" ht="12.75" customHeight="1">
      <c r="A13" s="33"/>
      <c r="C13" s="77"/>
      <c r="D13" s="97"/>
      <c r="E13" s="182"/>
      <c r="F13" s="182"/>
      <c r="G13" s="122"/>
      <c r="H13" s="77"/>
      <c r="I13" s="97"/>
      <c r="J13" s="182"/>
      <c r="K13" s="182"/>
      <c r="L13" s="122"/>
      <c r="M13" s="77"/>
      <c r="N13" s="97"/>
      <c r="O13" s="182"/>
      <c r="P13" s="182"/>
    </row>
    <row r="14" spans="1:16" ht="12.75" customHeight="1">
      <c r="A14" s="56"/>
      <c r="B14" s="43"/>
      <c r="C14" s="77"/>
      <c r="D14" s="97"/>
      <c r="E14" s="182"/>
      <c r="F14" s="182"/>
      <c r="G14" s="122"/>
      <c r="H14" s="77"/>
      <c r="I14" s="97"/>
      <c r="J14" s="182"/>
      <c r="K14" s="182"/>
      <c r="L14" s="122"/>
      <c r="M14" s="77"/>
      <c r="N14" s="97"/>
      <c r="O14" s="182"/>
      <c r="P14" s="182"/>
    </row>
    <row r="15" spans="1:16" ht="12.75" customHeight="1">
      <c r="A15" s="37" t="s">
        <v>584</v>
      </c>
      <c r="B15" s="5" t="s">
        <v>175</v>
      </c>
      <c r="C15" s="123">
        <v>16009</v>
      </c>
      <c r="D15" s="124">
        <v>76</v>
      </c>
      <c r="E15" s="89">
        <v>23683.954443199997</v>
      </c>
      <c r="F15" s="670">
        <v>78</v>
      </c>
      <c r="G15" s="122"/>
      <c r="H15" s="123">
        <v>13793</v>
      </c>
      <c r="I15" s="124">
        <v>82</v>
      </c>
      <c r="J15" s="89">
        <v>21064.382987099998</v>
      </c>
      <c r="K15" s="670">
        <v>84</v>
      </c>
      <c r="L15" s="122"/>
      <c r="M15" s="123">
        <v>29802</v>
      </c>
      <c r="N15" s="124">
        <v>79</v>
      </c>
      <c r="O15" s="89">
        <v>44748.337430300002</v>
      </c>
      <c r="P15" s="670">
        <v>81</v>
      </c>
    </row>
    <row r="16" spans="1:16" ht="12.75" customHeight="1">
      <c r="A16" s="56"/>
      <c r="B16" s="5" t="s">
        <v>83</v>
      </c>
      <c r="C16" s="123">
        <v>20543</v>
      </c>
      <c r="D16" s="124">
        <v>76</v>
      </c>
      <c r="E16" s="89">
        <v>30858.452281400001</v>
      </c>
      <c r="F16" s="670">
        <v>79</v>
      </c>
      <c r="G16" s="122"/>
      <c r="H16" s="123">
        <v>18282</v>
      </c>
      <c r="I16" s="124">
        <v>82</v>
      </c>
      <c r="J16" s="89">
        <v>27593.5169074</v>
      </c>
      <c r="K16" s="670">
        <v>84</v>
      </c>
      <c r="L16" s="122"/>
      <c r="M16" s="123">
        <v>38825</v>
      </c>
      <c r="N16" s="124">
        <v>79</v>
      </c>
      <c r="O16" s="89">
        <v>58451.969188800009</v>
      </c>
      <c r="P16" s="670">
        <v>81</v>
      </c>
    </row>
    <row r="17" spans="1:16" ht="12.75" customHeight="1">
      <c r="A17" s="56"/>
      <c r="B17" s="5" t="s">
        <v>84</v>
      </c>
      <c r="C17" s="123">
        <v>24937</v>
      </c>
      <c r="D17" s="124">
        <v>76</v>
      </c>
      <c r="E17" s="89">
        <v>36924.044747399996</v>
      </c>
      <c r="F17" s="670">
        <v>78</v>
      </c>
      <c r="G17" s="122"/>
      <c r="H17" s="123">
        <v>22082</v>
      </c>
      <c r="I17" s="124">
        <v>82</v>
      </c>
      <c r="J17" s="89">
        <v>32336.045729699999</v>
      </c>
      <c r="K17" s="670">
        <v>84</v>
      </c>
      <c r="L17" s="122"/>
      <c r="M17" s="123">
        <v>47019</v>
      </c>
      <c r="N17" s="124">
        <v>79</v>
      </c>
      <c r="O17" s="89">
        <v>69260.090477099991</v>
      </c>
      <c r="P17" s="670">
        <v>81</v>
      </c>
    </row>
    <row r="18" spans="1:16" ht="12.75" customHeight="1">
      <c r="A18" s="56"/>
      <c r="B18" s="5" t="s">
        <v>85</v>
      </c>
      <c r="C18" s="123">
        <v>27078</v>
      </c>
      <c r="D18" s="124">
        <v>77</v>
      </c>
      <c r="E18" s="89">
        <v>41585.220396200006</v>
      </c>
      <c r="F18" s="670">
        <v>78</v>
      </c>
      <c r="G18" s="122"/>
      <c r="H18" s="123">
        <v>24987</v>
      </c>
      <c r="I18" s="124">
        <v>83</v>
      </c>
      <c r="J18" s="89">
        <v>36078.748391699999</v>
      </c>
      <c r="K18" s="670">
        <v>84</v>
      </c>
      <c r="L18" s="122"/>
      <c r="M18" s="123">
        <v>52065</v>
      </c>
      <c r="N18" s="124">
        <v>80</v>
      </c>
      <c r="O18" s="89">
        <v>77663.968787899998</v>
      </c>
      <c r="P18" s="670">
        <v>81</v>
      </c>
    </row>
    <row r="19" spans="1:16" ht="12.75" customHeight="1">
      <c r="A19" s="56"/>
      <c r="B19" s="5" t="s">
        <v>176</v>
      </c>
      <c r="C19" s="123">
        <v>26503</v>
      </c>
      <c r="D19" s="124">
        <v>75</v>
      </c>
      <c r="E19" s="89">
        <v>44722.328076500002</v>
      </c>
      <c r="F19" s="670">
        <v>77</v>
      </c>
      <c r="G19" s="122"/>
      <c r="H19" s="123">
        <v>22525</v>
      </c>
      <c r="I19" s="124">
        <v>81</v>
      </c>
      <c r="J19" s="89">
        <v>38732.305930499999</v>
      </c>
      <c r="K19" s="670">
        <v>83</v>
      </c>
      <c r="L19" s="122"/>
      <c r="M19" s="123">
        <v>49028</v>
      </c>
      <c r="N19" s="124">
        <v>78</v>
      </c>
      <c r="O19" s="89">
        <v>83454.634006999986</v>
      </c>
      <c r="P19" s="670">
        <v>79</v>
      </c>
    </row>
    <row r="20" spans="1:16" ht="12.75" customHeight="1">
      <c r="A20" s="42"/>
      <c r="B20" s="4" t="s">
        <v>86</v>
      </c>
      <c r="C20" s="77"/>
      <c r="D20" s="96">
        <v>0.98684210526315785</v>
      </c>
      <c r="E20" s="182"/>
      <c r="F20" s="200">
        <v>0.98717948717948723</v>
      </c>
      <c r="G20" s="122"/>
      <c r="H20" s="77"/>
      <c r="I20" s="96">
        <v>0.98780487804878048</v>
      </c>
      <c r="J20" s="182"/>
      <c r="K20" s="200">
        <v>0.98809523809523803</v>
      </c>
      <c r="L20" s="122"/>
      <c r="M20" s="77"/>
      <c r="N20" s="96">
        <v>0.98734177215189878</v>
      </c>
      <c r="O20" s="182"/>
      <c r="P20" s="200">
        <v>0.97530864197530898</v>
      </c>
    </row>
    <row r="21" spans="1:16" ht="12.75" customHeight="1">
      <c r="A21" s="33"/>
      <c r="C21" s="77"/>
      <c r="D21" s="97"/>
      <c r="E21" s="182"/>
      <c r="F21" s="182"/>
      <c r="G21" s="122"/>
      <c r="H21" s="77"/>
      <c r="I21" s="97"/>
      <c r="J21" s="182"/>
      <c r="K21" s="182"/>
      <c r="L21" s="122"/>
      <c r="M21" s="77"/>
      <c r="N21" s="97"/>
      <c r="O21" s="182"/>
      <c r="P21" s="182"/>
    </row>
    <row r="22" spans="1:16" ht="12.75" customHeight="1">
      <c r="A22" s="56"/>
      <c r="B22" s="43"/>
      <c r="C22" s="77"/>
      <c r="D22" s="97"/>
      <c r="E22" s="182"/>
      <c r="F22" s="182"/>
      <c r="G22" s="122"/>
      <c r="H22" s="77"/>
      <c r="I22" s="97"/>
      <c r="J22" s="182"/>
      <c r="K22" s="182"/>
      <c r="L22" s="122"/>
      <c r="M22" s="77"/>
      <c r="N22" s="97"/>
      <c r="O22" s="182"/>
      <c r="P22" s="182"/>
    </row>
    <row r="23" spans="1:16" ht="12.75" customHeight="1">
      <c r="A23" s="41" t="s">
        <v>87</v>
      </c>
      <c r="B23" s="5" t="s">
        <v>175</v>
      </c>
      <c r="C23" s="123">
        <v>55609</v>
      </c>
      <c r="D23" s="124">
        <v>78</v>
      </c>
      <c r="E23" s="89">
        <v>66321.77994149999</v>
      </c>
      <c r="F23" s="670">
        <v>81</v>
      </c>
      <c r="G23" s="122"/>
      <c r="H23" s="123">
        <v>58925</v>
      </c>
      <c r="I23" s="124">
        <v>84</v>
      </c>
      <c r="J23" s="89">
        <v>67202.372682599991</v>
      </c>
      <c r="K23" s="670">
        <v>86</v>
      </c>
      <c r="L23" s="122"/>
      <c r="M23" s="123">
        <v>114534</v>
      </c>
      <c r="N23" s="124">
        <v>81</v>
      </c>
      <c r="O23" s="89">
        <v>133524.15262409998</v>
      </c>
      <c r="P23" s="670">
        <v>84</v>
      </c>
    </row>
    <row r="24" spans="1:16" ht="12.75" customHeight="1">
      <c r="A24" s="56"/>
      <c r="B24" s="5" t="s">
        <v>83</v>
      </c>
      <c r="C24" s="123">
        <v>55540</v>
      </c>
      <c r="D24" s="124">
        <v>77</v>
      </c>
      <c r="E24" s="89">
        <v>68921.628831100024</v>
      </c>
      <c r="F24" s="670">
        <v>79</v>
      </c>
      <c r="G24" s="122"/>
      <c r="H24" s="123">
        <v>54072</v>
      </c>
      <c r="I24" s="124">
        <v>83</v>
      </c>
      <c r="J24" s="89">
        <v>65976.901591700007</v>
      </c>
      <c r="K24" s="670">
        <v>85</v>
      </c>
      <c r="L24" s="122"/>
      <c r="M24" s="123">
        <v>109612</v>
      </c>
      <c r="N24" s="124">
        <v>80</v>
      </c>
      <c r="O24" s="89">
        <v>134898.53042279999</v>
      </c>
      <c r="P24" s="670">
        <v>82</v>
      </c>
    </row>
    <row r="25" spans="1:16" ht="12.75" customHeight="1">
      <c r="A25" s="56"/>
      <c r="B25" s="5" t="s">
        <v>84</v>
      </c>
      <c r="C25" s="123">
        <v>72137</v>
      </c>
      <c r="D25" s="124">
        <v>76</v>
      </c>
      <c r="E25" s="89">
        <v>81381.146803300013</v>
      </c>
      <c r="F25" s="670">
        <v>79</v>
      </c>
      <c r="G25" s="122"/>
      <c r="H25" s="123">
        <v>67972</v>
      </c>
      <c r="I25" s="124">
        <v>82</v>
      </c>
      <c r="J25" s="89">
        <v>74433.598146700009</v>
      </c>
      <c r="K25" s="670">
        <v>84</v>
      </c>
      <c r="L25" s="122"/>
      <c r="M25" s="123">
        <v>140109</v>
      </c>
      <c r="N25" s="124">
        <v>79</v>
      </c>
      <c r="O25" s="89">
        <v>155814.74494999999</v>
      </c>
      <c r="P25" s="670">
        <v>81</v>
      </c>
    </row>
    <row r="26" spans="1:16" ht="12.75" customHeight="1">
      <c r="A26" s="56"/>
      <c r="B26" s="5" t="s">
        <v>85</v>
      </c>
      <c r="C26" s="123">
        <v>75290</v>
      </c>
      <c r="D26" s="124">
        <v>76</v>
      </c>
      <c r="E26" s="89">
        <v>101827.72802430001</v>
      </c>
      <c r="F26" s="670">
        <v>78</v>
      </c>
      <c r="G26" s="122"/>
      <c r="H26" s="123">
        <v>68251</v>
      </c>
      <c r="I26" s="124">
        <v>82</v>
      </c>
      <c r="J26" s="89">
        <v>92525.072605999972</v>
      </c>
      <c r="K26" s="670">
        <v>84</v>
      </c>
      <c r="L26" s="122"/>
      <c r="M26" s="123">
        <v>143541</v>
      </c>
      <c r="N26" s="124">
        <v>79</v>
      </c>
      <c r="O26" s="89">
        <v>194352.80063029999</v>
      </c>
      <c r="P26" s="670">
        <v>81</v>
      </c>
    </row>
    <row r="27" spans="1:16" ht="12.75" customHeight="1">
      <c r="A27" s="56"/>
      <c r="B27" s="5" t="s">
        <v>176</v>
      </c>
      <c r="C27" s="123">
        <v>82939</v>
      </c>
      <c r="D27" s="124">
        <v>75</v>
      </c>
      <c r="E27" s="89">
        <v>106994.50208059998</v>
      </c>
      <c r="F27" s="670">
        <v>77</v>
      </c>
      <c r="G27" s="122"/>
      <c r="H27" s="123">
        <v>73904</v>
      </c>
      <c r="I27" s="124">
        <v>82</v>
      </c>
      <c r="J27" s="89">
        <v>92647.051719800002</v>
      </c>
      <c r="K27" s="670">
        <v>82</v>
      </c>
      <c r="L27" s="122"/>
      <c r="M27" s="123">
        <v>156843</v>
      </c>
      <c r="N27" s="124">
        <v>78</v>
      </c>
      <c r="O27" s="89">
        <v>199641.55380040003</v>
      </c>
      <c r="P27" s="670">
        <v>79</v>
      </c>
    </row>
    <row r="28" spans="1:16" ht="12.75" customHeight="1">
      <c r="A28" s="42"/>
      <c r="B28" s="4" t="s">
        <v>86</v>
      </c>
      <c r="C28" s="77"/>
      <c r="D28" s="96">
        <v>0.96153846153846156</v>
      </c>
      <c r="E28" s="182"/>
      <c r="F28" s="200">
        <v>0.95061728395061695</v>
      </c>
      <c r="G28" s="122"/>
      <c r="H28" s="77"/>
      <c r="I28" s="96">
        <v>0.97619047619047616</v>
      </c>
      <c r="J28" s="182"/>
      <c r="K28" s="200">
        <v>0.95348837209302295</v>
      </c>
      <c r="L28" s="122"/>
      <c r="M28" s="77"/>
      <c r="N28" s="96">
        <v>0.96296296296296291</v>
      </c>
      <c r="O28" s="182"/>
      <c r="P28" s="200">
        <v>0.94047619047619047</v>
      </c>
    </row>
    <row r="30" spans="1:16">
      <c r="A30" s="515" t="s">
        <v>742</v>
      </c>
    </row>
    <row r="31" spans="1:16" s="198" customFormat="1" ht="12.75" customHeight="1">
      <c r="A31" s="41" t="s">
        <v>687</v>
      </c>
      <c r="B31" s="5" t="s">
        <v>175</v>
      </c>
      <c r="C31" s="123">
        <v>14019</v>
      </c>
      <c r="D31" s="124">
        <v>79</v>
      </c>
      <c r="E31" s="89">
        <v>12809.275836700001</v>
      </c>
      <c r="F31" s="670">
        <v>82</v>
      </c>
      <c r="G31" s="127"/>
      <c r="H31" s="123">
        <v>15859</v>
      </c>
      <c r="I31" s="124">
        <v>85</v>
      </c>
      <c r="J31" s="89">
        <v>13466.64446</v>
      </c>
      <c r="K31" s="670">
        <v>87</v>
      </c>
      <c r="L31" s="127"/>
      <c r="M31" s="123">
        <v>29878</v>
      </c>
      <c r="N31" s="124">
        <v>82</v>
      </c>
      <c r="O31" s="89">
        <v>26275.920296699998</v>
      </c>
      <c r="P31" s="670">
        <v>85</v>
      </c>
    </row>
    <row r="32" spans="1:16" s="136" customFormat="1" ht="12.75" customHeight="1">
      <c r="A32" s="56"/>
      <c r="B32" s="5" t="s">
        <v>83</v>
      </c>
      <c r="C32" s="123">
        <v>13117</v>
      </c>
      <c r="D32" s="124">
        <v>78</v>
      </c>
      <c r="E32" s="89">
        <v>13582.025588099999</v>
      </c>
      <c r="F32" s="670">
        <v>80</v>
      </c>
      <c r="H32" s="123">
        <v>13515</v>
      </c>
      <c r="I32" s="124">
        <v>83</v>
      </c>
      <c r="J32" s="89">
        <v>13354.097328900001</v>
      </c>
      <c r="K32" s="670">
        <v>86</v>
      </c>
      <c r="M32" s="123">
        <v>26632</v>
      </c>
      <c r="N32" s="124">
        <v>80</v>
      </c>
      <c r="O32" s="89">
        <v>26936.122917000001</v>
      </c>
      <c r="P32" s="670">
        <v>83</v>
      </c>
    </row>
    <row r="33" spans="1:16" s="198" customFormat="1" ht="12.75" customHeight="1">
      <c r="A33" s="56"/>
      <c r="B33" s="5" t="s">
        <v>84</v>
      </c>
      <c r="C33" s="123">
        <v>21281</v>
      </c>
      <c r="D33" s="124">
        <v>77</v>
      </c>
      <c r="E33" s="89">
        <v>15306.422742299999</v>
      </c>
      <c r="F33" s="670">
        <v>80</v>
      </c>
      <c r="G33" s="127"/>
      <c r="H33" s="123">
        <v>20690</v>
      </c>
      <c r="I33" s="124">
        <v>83</v>
      </c>
      <c r="J33" s="89">
        <v>14582.620469700003</v>
      </c>
      <c r="K33" s="670">
        <v>85.5</v>
      </c>
      <c r="L33" s="127"/>
      <c r="M33" s="123">
        <v>41971</v>
      </c>
      <c r="N33" s="124">
        <v>80</v>
      </c>
      <c r="O33" s="89">
        <v>29889.043211999997</v>
      </c>
      <c r="P33" s="670">
        <v>83</v>
      </c>
    </row>
    <row r="34" spans="1:16" s="198" customFormat="1" ht="12.75" customHeight="1">
      <c r="A34" s="56"/>
      <c r="B34" s="5" t="s">
        <v>85</v>
      </c>
      <c r="C34" s="123">
        <v>13734</v>
      </c>
      <c r="D34" s="124">
        <v>77</v>
      </c>
      <c r="E34" s="89">
        <v>16547.1242083</v>
      </c>
      <c r="F34" s="670">
        <v>78</v>
      </c>
      <c r="G34" s="127"/>
      <c r="H34" s="123">
        <v>12765</v>
      </c>
      <c r="I34" s="124">
        <v>82</v>
      </c>
      <c r="J34" s="89">
        <v>15692.227433000002</v>
      </c>
      <c r="K34" s="670">
        <v>84</v>
      </c>
      <c r="L34" s="127"/>
      <c r="M34" s="123">
        <v>26499</v>
      </c>
      <c r="N34" s="124">
        <v>79</v>
      </c>
      <c r="O34" s="89">
        <v>32239.3516413</v>
      </c>
      <c r="P34" s="670">
        <v>81</v>
      </c>
    </row>
    <row r="35" spans="1:16" s="136" customFormat="1" ht="12.75" customHeight="1">
      <c r="A35" s="56"/>
      <c r="B35" s="5" t="s">
        <v>176</v>
      </c>
      <c r="C35" s="123">
        <v>17005</v>
      </c>
      <c r="D35" s="124">
        <v>75</v>
      </c>
      <c r="E35" s="89">
        <v>16058.151582099999</v>
      </c>
      <c r="F35" s="670">
        <v>77</v>
      </c>
      <c r="H35" s="123">
        <v>15255</v>
      </c>
      <c r="I35" s="124">
        <v>81</v>
      </c>
      <c r="J35" s="89">
        <v>13889.410279099999</v>
      </c>
      <c r="K35" s="670">
        <v>83</v>
      </c>
      <c r="M35" s="123">
        <v>32260</v>
      </c>
      <c r="N35" s="124">
        <v>78</v>
      </c>
      <c r="O35" s="89">
        <v>29947.561861199996</v>
      </c>
      <c r="P35" s="670">
        <v>79</v>
      </c>
    </row>
    <row r="36" spans="1:16" s="198" customFormat="1" ht="12.75" customHeight="1">
      <c r="A36" s="42"/>
      <c r="B36" s="4" t="s">
        <v>86</v>
      </c>
      <c r="C36" s="77"/>
      <c r="D36" s="96">
        <v>0.94936708860759489</v>
      </c>
      <c r="E36" s="182"/>
      <c r="F36" s="200">
        <v>0.93902439024390238</v>
      </c>
      <c r="G36" s="127"/>
      <c r="H36" s="77"/>
      <c r="I36" s="96">
        <v>0.95294117647058818</v>
      </c>
      <c r="J36" s="182"/>
      <c r="K36" s="200">
        <v>0.95402298850574707</v>
      </c>
      <c r="L36" s="127"/>
      <c r="M36" s="77"/>
      <c r="N36" s="96">
        <v>0.95121951219512191</v>
      </c>
      <c r="O36" s="182"/>
      <c r="P36" s="200">
        <v>0.92941176470588238</v>
      </c>
    </row>
    <row r="37" spans="1:16" s="198" customFormat="1" ht="12.75" customHeight="1">
      <c r="A37" s="33"/>
      <c r="B37" s="5"/>
      <c r="C37" s="77"/>
      <c r="D37" s="97"/>
      <c r="E37" s="182"/>
      <c r="F37" s="182"/>
      <c r="G37" s="127"/>
      <c r="H37" s="77"/>
      <c r="I37" s="97"/>
      <c r="J37" s="182"/>
      <c r="K37" s="182"/>
      <c r="L37" s="127"/>
      <c r="M37" s="77"/>
      <c r="N37" s="97"/>
      <c r="O37" s="182"/>
      <c r="P37" s="182"/>
    </row>
    <row r="38" spans="1:16" s="198" customFormat="1" ht="12.75" customHeight="1">
      <c r="A38" s="56"/>
      <c r="B38" s="43"/>
      <c r="C38" s="77"/>
      <c r="D38" s="97"/>
      <c r="E38" s="182"/>
      <c r="F38" s="182"/>
      <c r="G38" s="127"/>
      <c r="H38" s="77"/>
      <c r="I38" s="97"/>
      <c r="J38" s="182"/>
      <c r="K38" s="182"/>
      <c r="L38" s="127"/>
      <c r="M38" s="77"/>
      <c r="N38" s="97"/>
      <c r="O38" s="182"/>
      <c r="P38" s="182"/>
    </row>
    <row r="39" spans="1:16" s="198" customFormat="1" ht="12.75" customHeight="1">
      <c r="A39" s="41" t="s">
        <v>688</v>
      </c>
      <c r="B39" s="5" t="s">
        <v>175</v>
      </c>
      <c r="C39" s="123">
        <v>6200</v>
      </c>
      <c r="D39" s="124">
        <v>76</v>
      </c>
      <c r="E39" s="89">
        <v>8751.3328399999991</v>
      </c>
      <c r="F39" s="670">
        <v>79</v>
      </c>
      <c r="G39" s="127"/>
      <c r="H39" s="123">
        <v>5651</v>
      </c>
      <c r="I39" s="124">
        <v>82</v>
      </c>
      <c r="J39" s="89">
        <v>7699.1971199999998</v>
      </c>
      <c r="K39" s="670">
        <v>84</v>
      </c>
      <c r="L39" s="127"/>
      <c r="M39" s="123">
        <v>11851</v>
      </c>
      <c r="N39" s="124">
        <v>79</v>
      </c>
      <c r="O39" s="89">
        <v>16450.52996</v>
      </c>
      <c r="P39" s="670">
        <v>81</v>
      </c>
    </row>
    <row r="40" spans="1:16" s="198" customFormat="1" ht="12.75" customHeight="1">
      <c r="A40" s="56"/>
      <c r="B40" s="5" t="s">
        <v>83</v>
      </c>
      <c r="C40" s="123">
        <v>6757</v>
      </c>
      <c r="D40" s="124">
        <v>77</v>
      </c>
      <c r="E40" s="89">
        <v>11924.0355502</v>
      </c>
      <c r="F40" s="670">
        <v>79</v>
      </c>
      <c r="G40" s="127"/>
      <c r="H40" s="123">
        <v>6339</v>
      </c>
      <c r="I40" s="124">
        <v>83</v>
      </c>
      <c r="J40" s="89">
        <v>10668.8259342</v>
      </c>
      <c r="K40" s="670">
        <v>84</v>
      </c>
      <c r="L40" s="127"/>
      <c r="M40" s="123">
        <v>13096</v>
      </c>
      <c r="N40" s="124">
        <v>80</v>
      </c>
      <c r="O40" s="89">
        <v>22592.8614844</v>
      </c>
      <c r="P40" s="670">
        <v>81</v>
      </c>
    </row>
    <row r="41" spans="1:16" s="198" customFormat="1" ht="12.75" customHeight="1">
      <c r="A41" s="56"/>
      <c r="B41" s="5" t="s">
        <v>84</v>
      </c>
      <c r="C41" s="123">
        <v>7646</v>
      </c>
      <c r="D41" s="124">
        <v>76</v>
      </c>
      <c r="E41" s="89">
        <v>13809.405902999999</v>
      </c>
      <c r="F41" s="670">
        <v>79</v>
      </c>
      <c r="G41" s="127"/>
      <c r="H41" s="123">
        <v>6805</v>
      </c>
      <c r="I41" s="124">
        <v>82</v>
      </c>
      <c r="J41" s="89">
        <v>12800.3170295</v>
      </c>
      <c r="K41" s="670">
        <v>85</v>
      </c>
      <c r="L41" s="127"/>
      <c r="M41" s="123">
        <v>14451</v>
      </c>
      <c r="N41" s="124">
        <v>79</v>
      </c>
      <c r="O41" s="89">
        <v>26609.722932500001</v>
      </c>
      <c r="P41" s="670">
        <v>82</v>
      </c>
    </row>
    <row r="42" spans="1:16" s="198" customFormat="1" ht="12.75" customHeight="1">
      <c r="A42" s="56"/>
      <c r="B42" s="5" t="s">
        <v>85</v>
      </c>
      <c r="C42" s="123">
        <v>9013</v>
      </c>
      <c r="D42" s="124">
        <v>77</v>
      </c>
      <c r="E42" s="89">
        <v>15413</v>
      </c>
      <c r="F42" s="670">
        <v>79</v>
      </c>
      <c r="G42" s="127"/>
      <c r="H42" s="123">
        <v>8030</v>
      </c>
      <c r="I42" s="124">
        <v>83</v>
      </c>
      <c r="J42" s="89">
        <v>13236</v>
      </c>
      <c r="K42" s="670">
        <v>84</v>
      </c>
      <c r="L42" s="127"/>
      <c r="M42" s="123">
        <v>17043</v>
      </c>
      <c r="N42" s="124">
        <v>80</v>
      </c>
      <c r="O42" s="89">
        <v>28649</v>
      </c>
      <c r="P42" s="670">
        <v>81</v>
      </c>
    </row>
    <row r="43" spans="1:16" s="198" customFormat="1" ht="12.75" customHeight="1">
      <c r="A43" s="56"/>
      <c r="B43" s="5" t="s">
        <v>176</v>
      </c>
      <c r="C43" s="123">
        <v>8468</v>
      </c>
      <c r="D43" s="124">
        <v>76</v>
      </c>
      <c r="E43" s="89">
        <v>16152.2257068</v>
      </c>
      <c r="F43" s="670">
        <v>78</v>
      </c>
      <c r="G43" s="127"/>
      <c r="H43" s="123">
        <v>7395</v>
      </c>
      <c r="I43" s="124">
        <v>82</v>
      </c>
      <c r="J43" s="89">
        <v>15074.659916299999</v>
      </c>
      <c r="K43" s="670">
        <v>84</v>
      </c>
      <c r="L43" s="127"/>
      <c r="M43" s="123">
        <v>15863</v>
      </c>
      <c r="N43" s="124">
        <v>79</v>
      </c>
      <c r="O43" s="89">
        <v>31226.885623099999</v>
      </c>
      <c r="P43" s="670">
        <v>81</v>
      </c>
    </row>
    <row r="44" spans="1:16" s="198" customFormat="1" ht="12.75" customHeight="1">
      <c r="A44" s="42"/>
      <c r="B44" s="4" t="s">
        <v>86</v>
      </c>
      <c r="C44" s="77"/>
      <c r="D44" s="96">
        <v>1</v>
      </c>
      <c r="E44" s="182"/>
      <c r="F44" s="200">
        <v>0.98734177215189878</v>
      </c>
      <c r="G44" s="127"/>
      <c r="H44" s="77"/>
      <c r="I44" s="96">
        <v>1</v>
      </c>
      <c r="J44" s="182"/>
      <c r="K44" s="200">
        <v>1</v>
      </c>
      <c r="L44" s="127"/>
      <c r="M44" s="77"/>
      <c r="N44" s="96">
        <v>1</v>
      </c>
      <c r="O44" s="182"/>
      <c r="P44" s="200">
        <v>1</v>
      </c>
    </row>
    <row r="45" spans="1:16" s="198" customFormat="1" ht="12.75" customHeight="1">
      <c r="A45" s="33"/>
      <c r="B45" s="5"/>
      <c r="C45" s="77"/>
      <c r="D45" s="97"/>
      <c r="E45" s="182"/>
      <c r="F45" s="182"/>
      <c r="G45" s="127"/>
      <c r="H45" s="77"/>
      <c r="I45" s="97"/>
      <c r="J45" s="182"/>
      <c r="K45" s="182"/>
      <c r="L45" s="127"/>
      <c r="M45" s="77"/>
      <c r="N45" s="97"/>
      <c r="O45" s="182"/>
      <c r="P45" s="182"/>
    </row>
    <row r="46" spans="1:16" s="198" customFormat="1" ht="12.75" customHeight="1">
      <c r="A46" s="56"/>
      <c r="B46" s="43"/>
      <c r="C46" s="77"/>
      <c r="D46" s="97"/>
      <c r="E46" s="182"/>
      <c r="F46" s="182"/>
      <c r="G46" s="127"/>
      <c r="H46" s="77"/>
      <c r="I46" s="97"/>
      <c r="J46" s="182"/>
      <c r="K46" s="182"/>
      <c r="L46" s="127"/>
      <c r="M46" s="77"/>
      <c r="N46" s="97"/>
      <c r="O46" s="182"/>
      <c r="P46" s="182"/>
    </row>
    <row r="47" spans="1:16" s="198" customFormat="1" ht="12.75" customHeight="1">
      <c r="A47" s="41" t="s">
        <v>689</v>
      </c>
      <c r="B47" s="5" t="s">
        <v>175</v>
      </c>
      <c r="C47" s="123">
        <v>19384</v>
      </c>
      <c r="D47" s="124">
        <v>79</v>
      </c>
      <c r="E47" s="89">
        <v>19646.962249100001</v>
      </c>
      <c r="F47" s="670">
        <v>81</v>
      </c>
      <c r="G47" s="127"/>
      <c r="H47" s="123">
        <v>21299</v>
      </c>
      <c r="I47" s="124">
        <v>84</v>
      </c>
      <c r="J47" s="89">
        <v>19935.476438700003</v>
      </c>
      <c r="K47" s="670">
        <v>87</v>
      </c>
      <c r="L47" s="127"/>
      <c r="M47" s="123">
        <v>40683</v>
      </c>
      <c r="N47" s="124">
        <v>82</v>
      </c>
      <c r="O47" s="89">
        <v>39582.438687800008</v>
      </c>
      <c r="P47" s="670">
        <v>84</v>
      </c>
    </row>
    <row r="48" spans="1:16" s="208" customFormat="1" ht="12.75" customHeight="1">
      <c r="A48" s="56"/>
      <c r="B48" s="5" t="s">
        <v>83</v>
      </c>
      <c r="C48" s="123">
        <v>21097</v>
      </c>
      <c r="D48" s="124">
        <v>77</v>
      </c>
      <c r="E48" s="89">
        <v>23375.691736000004</v>
      </c>
      <c r="F48" s="670">
        <v>80</v>
      </c>
      <c r="G48" s="127"/>
      <c r="H48" s="123">
        <v>20956</v>
      </c>
      <c r="I48" s="124">
        <v>83</v>
      </c>
      <c r="J48" s="89">
        <v>22767.396916099999</v>
      </c>
      <c r="K48" s="670">
        <v>86</v>
      </c>
      <c r="L48" s="127"/>
      <c r="M48" s="123">
        <v>42053</v>
      </c>
      <c r="N48" s="124">
        <v>80</v>
      </c>
      <c r="O48" s="89">
        <v>46143.088652099992</v>
      </c>
      <c r="P48" s="670">
        <v>83</v>
      </c>
    </row>
    <row r="49" spans="1:16" s="198" customFormat="1" ht="12.75" customHeight="1">
      <c r="A49" s="56"/>
      <c r="B49" s="5" t="s">
        <v>84</v>
      </c>
      <c r="C49" s="123">
        <v>26057</v>
      </c>
      <c r="D49" s="124">
        <v>77</v>
      </c>
      <c r="E49" s="89">
        <v>29317.925141600008</v>
      </c>
      <c r="F49" s="670">
        <v>79</v>
      </c>
      <c r="G49" s="127"/>
      <c r="H49" s="123">
        <v>24497</v>
      </c>
      <c r="I49" s="124">
        <v>82</v>
      </c>
      <c r="J49" s="89">
        <v>26588.084796400002</v>
      </c>
      <c r="K49" s="670">
        <v>84</v>
      </c>
      <c r="L49" s="127"/>
      <c r="M49" s="123">
        <v>50554</v>
      </c>
      <c r="N49" s="124">
        <v>80</v>
      </c>
      <c r="O49" s="89">
        <v>55906.009938000017</v>
      </c>
      <c r="P49" s="670">
        <v>82</v>
      </c>
    </row>
    <row r="50" spans="1:16" s="209" customFormat="1" ht="12.75" customHeight="1">
      <c r="A50" s="56"/>
      <c r="B50" s="5" t="s">
        <v>85</v>
      </c>
      <c r="C50" s="123">
        <v>24104</v>
      </c>
      <c r="D50" s="124">
        <v>77</v>
      </c>
      <c r="E50" s="89">
        <v>35683.043541899999</v>
      </c>
      <c r="F50" s="670">
        <v>78</v>
      </c>
      <c r="G50" s="208"/>
      <c r="H50" s="123">
        <v>21932</v>
      </c>
      <c r="I50" s="124">
        <v>82</v>
      </c>
      <c r="J50" s="89">
        <v>32196.971624099995</v>
      </c>
      <c r="K50" s="670">
        <v>84</v>
      </c>
      <c r="L50" s="208"/>
      <c r="M50" s="123">
        <v>46036</v>
      </c>
      <c r="N50" s="124">
        <v>79</v>
      </c>
      <c r="O50" s="89">
        <v>67880.015166000012</v>
      </c>
      <c r="P50" s="670">
        <v>81</v>
      </c>
    </row>
    <row r="51" spans="1:16" s="198" customFormat="1" ht="12.75" customHeight="1">
      <c r="A51" s="56"/>
      <c r="B51" s="5" t="s">
        <v>176</v>
      </c>
      <c r="C51" s="123">
        <v>26598</v>
      </c>
      <c r="D51" s="124">
        <v>75</v>
      </c>
      <c r="E51" s="89">
        <v>32329.377288900003</v>
      </c>
      <c r="F51" s="670">
        <v>77</v>
      </c>
      <c r="G51" s="127"/>
      <c r="H51" s="123">
        <v>23620</v>
      </c>
      <c r="I51" s="124">
        <v>81</v>
      </c>
      <c r="J51" s="89">
        <v>28976.070195400003</v>
      </c>
      <c r="K51" s="670">
        <v>83</v>
      </c>
      <c r="L51" s="127"/>
      <c r="M51" s="123">
        <v>50218</v>
      </c>
      <c r="N51" s="124">
        <v>78</v>
      </c>
      <c r="O51" s="89">
        <v>61305.447484300013</v>
      </c>
      <c r="P51" s="670">
        <v>80</v>
      </c>
    </row>
    <row r="52" spans="1:16" s="198" customFormat="1" ht="12.75" customHeight="1">
      <c r="A52" s="42"/>
      <c r="B52" s="4" t="s">
        <v>86</v>
      </c>
      <c r="C52" s="77"/>
      <c r="D52" s="96">
        <v>0.94936708860759489</v>
      </c>
      <c r="E52" s="182"/>
      <c r="F52" s="200">
        <v>0.95061728395061729</v>
      </c>
      <c r="G52" s="209"/>
      <c r="H52" s="77"/>
      <c r="I52" s="96">
        <v>0.9642857142857143</v>
      </c>
      <c r="J52" s="182"/>
      <c r="K52" s="200">
        <v>0.95402298850574707</v>
      </c>
      <c r="L52" s="209"/>
      <c r="M52" s="77"/>
      <c r="N52" s="96">
        <v>0.95121951219512191</v>
      </c>
      <c r="O52" s="182"/>
      <c r="P52" s="200">
        <v>0.95238095238095233</v>
      </c>
    </row>
    <row r="54" spans="1:16">
      <c r="A54" s="515" t="s">
        <v>743</v>
      </c>
    </row>
    <row r="55" spans="1:16" ht="12.75" customHeight="1">
      <c r="A55" s="41" t="s">
        <v>691</v>
      </c>
      <c r="B55" s="5" t="s">
        <v>175</v>
      </c>
      <c r="C55" s="123">
        <v>11239</v>
      </c>
      <c r="D55" s="124">
        <v>79</v>
      </c>
      <c r="E55" s="89">
        <v>14312.967386099999</v>
      </c>
      <c r="F55" s="670">
        <v>82</v>
      </c>
      <c r="G55" s="127"/>
      <c r="H55" s="123">
        <v>12591</v>
      </c>
      <c r="I55" s="124">
        <v>85</v>
      </c>
      <c r="J55" s="89">
        <v>15457.791275699999</v>
      </c>
      <c r="K55" s="670">
        <v>87</v>
      </c>
      <c r="L55" s="127"/>
      <c r="M55" s="123">
        <v>23830</v>
      </c>
      <c r="N55" s="124">
        <v>82</v>
      </c>
      <c r="O55" s="89">
        <v>29770.758661800002</v>
      </c>
      <c r="P55" s="670">
        <v>85</v>
      </c>
    </row>
    <row r="56" spans="1:16" s="136" customFormat="1" ht="12.75" customHeight="1">
      <c r="A56" s="56"/>
      <c r="B56" s="5" t="s">
        <v>83</v>
      </c>
      <c r="C56" s="123">
        <v>10325</v>
      </c>
      <c r="D56" s="124">
        <v>78</v>
      </c>
      <c r="E56" s="89">
        <v>13567.298354499999</v>
      </c>
      <c r="F56" s="670">
        <v>81</v>
      </c>
      <c r="H56" s="123">
        <v>10758</v>
      </c>
      <c r="I56" s="124">
        <v>83</v>
      </c>
      <c r="J56" s="89">
        <v>13113.876985999997</v>
      </c>
      <c r="K56" s="670">
        <v>85</v>
      </c>
      <c r="M56" s="123">
        <v>21083</v>
      </c>
      <c r="N56" s="124">
        <v>80</v>
      </c>
      <c r="O56" s="89">
        <v>26681.175340500002</v>
      </c>
      <c r="P56" s="670">
        <v>83</v>
      </c>
    </row>
    <row r="57" spans="1:16" ht="12.75" customHeight="1">
      <c r="A57" s="56"/>
      <c r="B57" s="5" t="s">
        <v>84</v>
      </c>
      <c r="C57" s="123">
        <v>11685</v>
      </c>
      <c r="D57" s="124">
        <v>77</v>
      </c>
      <c r="E57" s="89">
        <v>13355.605806</v>
      </c>
      <c r="F57" s="670">
        <v>80</v>
      </c>
      <c r="G57" s="127"/>
      <c r="H57" s="123">
        <v>11603</v>
      </c>
      <c r="I57" s="124">
        <v>83</v>
      </c>
      <c r="J57" s="89">
        <v>12964.412752100003</v>
      </c>
      <c r="K57" s="670">
        <v>85</v>
      </c>
      <c r="L57" s="127"/>
      <c r="M57" s="123">
        <v>23288</v>
      </c>
      <c r="N57" s="124">
        <v>80</v>
      </c>
      <c r="O57" s="89">
        <v>26320.018558100001</v>
      </c>
      <c r="P57" s="670">
        <v>83</v>
      </c>
    </row>
    <row r="58" spans="1:16" ht="12.75" customHeight="1">
      <c r="A58" s="56"/>
      <c r="B58" s="5" t="s">
        <v>85</v>
      </c>
      <c r="C58" s="123">
        <v>12180</v>
      </c>
      <c r="D58" s="124">
        <v>77</v>
      </c>
      <c r="E58" s="89">
        <v>13240.0053778</v>
      </c>
      <c r="F58" s="670">
        <v>78</v>
      </c>
      <c r="G58" s="127"/>
      <c r="H58" s="123">
        <v>11769</v>
      </c>
      <c r="I58" s="124">
        <v>82</v>
      </c>
      <c r="J58" s="89">
        <v>12320.669840299999</v>
      </c>
      <c r="K58" s="670">
        <v>84</v>
      </c>
      <c r="L58" s="127"/>
      <c r="M58" s="123">
        <v>23949</v>
      </c>
      <c r="N58" s="124">
        <v>79</v>
      </c>
      <c r="O58" s="89">
        <v>25560.675218100005</v>
      </c>
      <c r="P58" s="670">
        <v>81</v>
      </c>
    </row>
    <row r="59" spans="1:16" s="136" customFormat="1" ht="12.75" customHeight="1">
      <c r="A59" s="56"/>
      <c r="B59" s="5" t="s">
        <v>176</v>
      </c>
      <c r="C59" s="123">
        <v>12908</v>
      </c>
      <c r="D59" s="124">
        <v>76</v>
      </c>
      <c r="E59" s="89">
        <v>15394.113701299999</v>
      </c>
      <c r="F59" s="670">
        <v>77</v>
      </c>
      <c r="H59" s="123">
        <v>11919</v>
      </c>
      <c r="I59" s="124">
        <v>81</v>
      </c>
      <c r="J59" s="89">
        <v>14040.245975600001</v>
      </c>
      <c r="K59" s="670">
        <v>83</v>
      </c>
      <c r="M59" s="123">
        <v>24827</v>
      </c>
      <c r="N59" s="124">
        <v>79</v>
      </c>
      <c r="O59" s="89">
        <v>29434.359676899989</v>
      </c>
      <c r="P59" s="670">
        <v>80</v>
      </c>
    </row>
    <row r="60" spans="1:16" ht="12.75" customHeight="1">
      <c r="A60" s="42"/>
      <c r="B60" s="4" t="s">
        <v>86</v>
      </c>
      <c r="C60" s="77"/>
      <c r="D60" s="96">
        <v>0.96202531645569622</v>
      </c>
      <c r="E60" s="182"/>
      <c r="F60" s="200">
        <v>0.93902439024390238</v>
      </c>
      <c r="G60" s="127"/>
      <c r="H60" s="77"/>
      <c r="I60" s="96">
        <v>0.95294117647058818</v>
      </c>
      <c r="J60" s="182"/>
      <c r="K60" s="200">
        <v>0.95402298850574707</v>
      </c>
      <c r="L60" s="127"/>
      <c r="M60" s="77"/>
      <c r="N60" s="96">
        <v>0.96341463414634143</v>
      </c>
      <c r="O60" s="182"/>
      <c r="P60" s="200">
        <v>0.94117647058823528</v>
      </c>
    </row>
    <row r="61" spans="1:16" ht="12.75" customHeight="1">
      <c r="A61" s="33"/>
      <c r="C61" s="77"/>
      <c r="D61" s="97"/>
      <c r="E61" s="182"/>
      <c r="F61" s="182"/>
      <c r="G61" s="127"/>
      <c r="H61" s="77"/>
      <c r="I61" s="97"/>
      <c r="J61" s="182"/>
      <c r="K61" s="182"/>
      <c r="L61" s="127"/>
      <c r="M61" s="77"/>
      <c r="N61" s="97"/>
      <c r="O61" s="182"/>
      <c r="P61" s="182"/>
    </row>
    <row r="62" spans="1:16" ht="12.75" customHeight="1">
      <c r="A62" s="56"/>
      <c r="B62" s="43"/>
      <c r="C62" s="77"/>
      <c r="D62" s="97"/>
      <c r="E62" s="182"/>
      <c r="F62" s="182"/>
      <c r="G62" s="127"/>
      <c r="H62" s="77"/>
      <c r="I62" s="97"/>
      <c r="J62" s="182"/>
      <c r="K62" s="182"/>
      <c r="L62" s="127"/>
      <c r="M62" s="77"/>
      <c r="N62" s="97"/>
      <c r="O62" s="182"/>
      <c r="P62" s="182"/>
    </row>
    <row r="63" spans="1:16" ht="12.75" customHeight="1">
      <c r="A63" s="41" t="s">
        <v>692</v>
      </c>
      <c r="B63" s="5" t="s">
        <v>175</v>
      </c>
      <c r="C63" s="123">
        <v>3839</v>
      </c>
      <c r="D63" s="124">
        <v>77</v>
      </c>
      <c r="E63" s="89">
        <v>4403.9480778999996</v>
      </c>
      <c r="F63" s="670">
        <v>79</v>
      </c>
      <c r="G63" s="127"/>
      <c r="H63" s="123">
        <v>3345</v>
      </c>
      <c r="I63" s="124">
        <v>82</v>
      </c>
      <c r="J63" s="89">
        <v>4257.9606191000003</v>
      </c>
      <c r="K63" s="670">
        <v>85</v>
      </c>
      <c r="L63" s="127"/>
      <c r="M63" s="123">
        <v>7184</v>
      </c>
      <c r="N63" s="124">
        <v>79</v>
      </c>
      <c r="O63" s="89">
        <v>8661.9086969999989</v>
      </c>
      <c r="P63" s="670">
        <v>82</v>
      </c>
    </row>
    <row r="64" spans="1:16" ht="12.75" customHeight="1">
      <c r="A64" s="56"/>
      <c r="B64" s="5" t="s">
        <v>83</v>
      </c>
      <c r="C64" s="123">
        <v>4326</v>
      </c>
      <c r="D64" s="124">
        <v>77</v>
      </c>
      <c r="E64" s="89">
        <v>6178.3915067999997</v>
      </c>
      <c r="F64" s="670">
        <v>79</v>
      </c>
      <c r="G64" s="127"/>
      <c r="H64" s="123">
        <v>4234</v>
      </c>
      <c r="I64" s="124">
        <v>83</v>
      </c>
      <c r="J64" s="89">
        <v>5896.2549013999997</v>
      </c>
      <c r="K64" s="670">
        <v>85</v>
      </c>
      <c r="L64" s="127"/>
      <c r="M64" s="123">
        <v>8560</v>
      </c>
      <c r="N64" s="124">
        <v>80</v>
      </c>
      <c r="O64" s="89">
        <v>12074.6464082</v>
      </c>
      <c r="P64" s="670">
        <v>82</v>
      </c>
    </row>
    <row r="65" spans="1:16" ht="12.75" customHeight="1">
      <c r="A65" s="56"/>
      <c r="B65" s="5" t="s">
        <v>84</v>
      </c>
      <c r="C65" s="123">
        <v>5106</v>
      </c>
      <c r="D65" s="124">
        <v>77</v>
      </c>
      <c r="E65" s="89">
        <v>6915.2985019999996</v>
      </c>
      <c r="F65" s="670">
        <v>79</v>
      </c>
      <c r="G65" s="127"/>
      <c r="H65" s="123">
        <v>4927</v>
      </c>
      <c r="I65" s="124">
        <v>83</v>
      </c>
      <c r="J65" s="89">
        <v>6334.3914690000001</v>
      </c>
      <c r="K65" s="670">
        <v>84</v>
      </c>
      <c r="L65" s="127"/>
      <c r="M65" s="123">
        <v>10033</v>
      </c>
      <c r="N65" s="124">
        <v>80</v>
      </c>
      <c r="O65" s="89">
        <v>13249.689971</v>
      </c>
      <c r="P65" s="670">
        <v>81</v>
      </c>
    </row>
    <row r="66" spans="1:16" ht="12.75" customHeight="1">
      <c r="A66" s="56"/>
      <c r="B66" s="5" t="s">
        <v>85</v>
      </c>
      <c r="C66" s="123">
        <v>5575</v>
      </c>
      <c r="D66" s="124">
        <v>77</v>
      </c>
      <c r="E66" s="89">
        <v>8426.2950937999994</v>
      </c>
      <c r="F66" s="670">
        <v>79</v>
      </c>
      <c r="G66" s="127"/>
      <c r="H66" s="123">
        <v>5315</v>
      </c>
      <c r="I66" s="124">
        <v>83</v>
      </c>
      <c r="J66" s="89">
        <v>7982.5729305000004</v>
      </c>
      <c r="K66" s="670">
        <v>85</v>
      </c>
      <c r="L66" s="127"/>
      <c r="M66" s="123">
        <v>10890</v>
      </c>
      <c r="N66" s="124">
        <v>80</v>
      </c>
      <c r="O66" s="89">
        <v>16408.868024299998</v>
      </c>
      <c r="P66" s="670">
        <v>82</v>
      </c>
    </row>
    <row r="67" spans="1:16" ht="12.75" customHeight="1">
      <c r="A67" s="56"/>
      <c r="B67" s="5" t="s">
        <v>176</v>
      </c>
      <c r="C67" s="123">
        <v>5809</v>
      </c>
      <c r="D67" s="124">
        <v>77</v>
      </c>
      <c r="E67" s="89">
        <v>8555.0668194999998</v>
      </c>
      <c r="F67" s="670">
        <v>78</v>
      </c>
      <c r="G67" s="127"/>
      <c r="H67" s="123">
        <v>5549</v>
      </c>
      <c r="I67" s="124">
        <v>82</v>
      </c>
      <c r="J67" s="89">
        <v>7653.8200799999995</v>
      </c>
      <c r="K67" s="670">
        <v>84</v>
      </c>
      <c r="L67" s="127"/>
      <c r="M67" s="123">
        <v>11358</v>
      </c>
      <c r="N67" s="124">
        <v>80</v>
      </c>
      <c r="O67" s="89">
        <v>16208.886899500001</v>
      </c>
      <c r="P67" s="670">
        <v>81</v>
      </c>
    </row>
    <row r="68" spans="1:16" ht="12.75" customHeight="1">
      <c r="A68" s="42"/>
      <c r="B68" s="4" t="s">
        <v>86</v>
      </c>
      <c r="C68" s="77"/>
      <c r="D68" s="96">
        <v>1</v>
      </c>
      <c r="E68" s="182"/>
      <c r="F68" s="200">
        <v>0.98734177215189878</v>
      </c>
      <c r="G68" s="127"/>
      <c r="H68" s="77"/>
      <c r="I68" s="96">
        <v>1</v>
      </c>
      <c r="J68" s="182"/>
      <c r="K68" s="200">
        <v>0.9882352941176471</v>
      </c>
      <c r="L68" s="127"/>
      <c r="M68" s="77"/>
      <c r="N68" s="96">
        <v>1.0126582278481013</v>
      </c>
      <c r="O68" s="182"/>
      <c r="P68" s="200">
        <v>0.98780487804878048</v>
      </c>
    </row>
    <row r="69" spans="1:16" ht="12.75" customHeight="1">
      <c r="A69" s="33"/>
      <c r="C69" s="77"/>
      <c r="D69" s="97"/>
      <c r="E69" s="182"/>
      <c r="F69" s="182"/>
      <c r="G69" s="127"/>
      <c r="H69" s="77"/>
      <c r="I69" s="97"/>
      <c r="J69" s="182"/>
      <c r="K69" s="182"/>
      <c r="L69" s="127"/>
      <c r="M69" s="77"/>
      <c r="N69" s="97"/>
      <c r="O69" s="182"/>
      <c r="P69" s="182"/>
    </row>
    <row r="70" spans="1:16" ht="12.75" customHeight="1">
      <c r="A70" s="56"/>
      <c r="B70" s="43"/>
      <c r="C70" s="77"/>
      <c r="D70" s="97"/>
      <c r="E70" s="182"/>
      <c r="F70" s="182"/>
      <c r="G70" s="127"/>
      <c r="H70" s="77"/>
      <c r="I70" s="97"/>
      <c r="J70" s="182"/>
      <c r="K70" s="182"/>
      <c r="L70" s="127"/>
      <c r="M70" s="77"/>
      <c r="N70" s="97"/>
      <c r="O70" s="182"/>
      <c r="P70" s="182"/>
    </row>
    <row r="71" spans="1:16" ht="12.75" customHeight="1">
      <c r="A71" s="41" t="s">
        <v>693</v>
      </c>
      <c r="B71" s="5" t="s">
        <v>175</v>
      </c>
      <c r="C71" s="123">
        <v>14579</v>
      </c>
      <c r="D71" s="124">
        <v>78</v>
      </c>
      <c r="E71" s="89">
        <v>18783.805650499999</v>
      </c>
      <c r="F71" s="670">
        <v>82</v>
      </c>
      <c r="G71" s="127"/>
      <c r="H71" s="123">
        <v>15925</v>
      </c>
      <c r="I71" s="124">
        <v>84</v>
      </c>
      <c r="J71" s="89">
        <v>20024.060761500001</v>
      </c>
      <c r="K71" s="670">
        <v>87</v>
      </c>
      <c r="L71" s="127"/>
      <c r="M71" s="123">
        <v>30504</v>
      </c>
      <c r="N71" s="124">
        <v>82</v>
      </c>
      <c r="O71" s="89">
        <v>38807.866412000003</v>
      </c>
      <c r="P71" s="670">
        <v>85</v>
      </c>
    </row>
    <row r="72" spans="1:16" s="208" customFormat="1" ht="12.75" customHeight="1">
      <c r="A72" s="56"/>
      <c r="B72" s="5" t="s">
        <v>83</v>
      </c>
      <c r="C72" s="123">
        <v>14549</v>
      </c>
      <c r="D72" s="124">
        <v>78</v>
      </c>
      <c r="E72" s="89">
        <v>17576.624089500001</v>
      </c>
      <c r="F72" s="670">
        <v>80</v>
      </c>
      <c r="G72" s="127"/>
      <c r="H72" s="123">
        <v>14888</v>
      </c>
      <c r="I72" s="124">
        <v>83</v>
      </c>
      <c r="J72" s="89">
        <v>16672.912810999998</v>
      </c>
      <c r="K72" s="670">
        <v>85</v>
      </c>
      <c r="L72" s="127"/>
      <c r="M72" s="123">
        <v>29437</v>
      </c>
      <c r="N72" s="124">
        <v>80</v>
      </c>
      <c r="O72" s="89">
        <v>34249.536900500003</v>
      </c>
      <c r="P72" s="670">
        <v>83</v>
      </c>
    </row>
    <row r="73" spans="1:16" ht="12.75" customHeight="1">
      <c r="A73" s="56"/>
      <c r="B73" s="5" t="s">
        <v>84</v>
      </c>
      <c r="C73" s="123">
        <v>14971</v>
      </c>
      <c r="D73" s="124">
        <v>77</v>
      </c>
      <c r="E73" s="89">
        <v>19157.256618299998</v>
      </c>
      <c r="F73" s="670">
        <v>79</v>
      </c>
      <c r="G73" s="127"/>
      <c r="H73" s="123">
        <v>14365</v>
      </c>
      <c r="I73" s="124">
        <v>82</v>
      </c>
      <c r="J73" s="89">
        <v>18432.414335000001</v>
      </c>
      <c r="K73" s="670">
        <v>85</v>
      </c>
      <c r="L73" s="127"/>
      <c r="M73" s="123">
        <v>29336</v>
      </c>
      <c r="N73" s="124">
        <v>80</v>
      </c>
      <c r="O73" s="89">
        <v>37589.670953299996</v>
      </c>
      <c r="P73" s="670">
        <v>82</v>
      </c>
    </row>
    <row r="74" spans="1:16" s="209" customFormat="1" ht="12.75" customHeight="1">
      <c r="A74" s="56"/>
      <c r="B74" s="5" t="s">
        <v>85</v>
      </c>
      <c r="C74" s="123">
        <v>18224</v>
      </c>
      <c r="D74" s="124">
        <v>77</v>
      </c>
      <c r="E74" s="89">
        <v>23288.193896199999</v>
      </c>
      <c r="F74" s="670">
        <v>79</v>
      </c>
      <c r="G74" s="208"/>
      <c r="H74" s="123">
        <v>17584</v>
      </c>
      <c r="I74" s="124">
        <v>82</v>
      </c>
      <c r="J74" s="89">
        <v>21418.034885900001</v>
      </c>
      <c r="K74" s="670">
        <v>84</v>
      </c>
      <c r="L74" s="208"/>
      <c r="M74" s="123">
        <v>35808</v>
      </c>
      <c r="N74" s="124">
        <v>79</v>
      </c>
      <c r="O74" s="89">
        <v>44706.228782100006</v>
      </c>
      <c r="P74" s="670">
        <v>81</v>
      </c>
    </row>
    <row r="75" spans="1:16" ht="12.75" customHeight="1">
      <c r="A75" s="56"/>
      <c r="B75" s="5" t="s">
        <v>176</v>
      </c>
      <c r="C75" s="123">
        <v>20669</v>
      </c>
      <c r="D75" s="124">
        <v>76</v>
      </c>
      <c r="E75" s="89">
        <v>25543.110371200004</v>
      </c>
      <c r="F75" s="670">
        <v>78</v>
      </c>
      <c r="G75" s="127"/>
      <c r="H75" s="123">
        <v>19248</v>
      </c>
      <c r="I75" s="124">
        <v>82</v>
      </c>
      <c r="J75" s="89">
        <v>23474.5740363</v>
      </c>
      <c r="K75" s="670">
        <v>83</v>
      </c>
      <c r="L75" s="127"/>
      <c r="M75" s="123">
        <v>39917</v>
      </c>
      <c r="N75" s="124">
        <v>79</v>
      </c>
      <c r="O75" s="89">
        <v>49017.684407499997</v>
      </c>
      <c r="P75" s="670">
        <v>80</v>
      </c>
    </row>
    <row r="76" spans="1:16" ht="12.75" customHeight="1">
      <c r="A76" s="42"/>
      <c r="B76" s="4" t="s">
        <v>86</v>
      </c>
      <c r="C76" s="77"/>
      <c r="D76" s="96">
        <v>0.97435897435897434</v>
      </c>
      <c r="E76" s="182"/>
      <c r="F76" s="200">
        <v>0.95121951219512191</v>
      </c>
      <c r="G76" s="209"/>
      <c r="H76" s="77"/>
      <c r="I76" s="96">
        <v>0.97619047619047616</v>
      </c>
      <c r="J76" s="182"/>
      <c r="K76" s="200">
        <v>0.95402298850574707</v>
      </c>
      <c r="L76" s="209"/>
      <c r="M76" s="77"/>
      <c r="N76" s="96">
        <v>0.96341463414634143</v>
      </c>
      <c r="O76" s="182"/>
      <c r="P76" s="200">
        <v>0.94117647058823528</v>
      </c>
    </row>
    <row r="78" spans="1:16">
      <c r="A78" s="515" t="s">
        <v>744</v>
      </c>
    </row>
    <row r="79" spans="1:16" ht="12.75" customHeight="1">
      <c r="A79" s="401" t="s">
        <v>696</v>
      </c>
      <c r="B79" s="402" t="s">
        <v>175</v>
      </c>
      <c r="C79" s="420">
        <v>5173</v>
      </c>
      <c r="D79" s="421">
        <v>77</v>
      </c>
      <c r="E79" s="89">
        <v>5033.5267184000004</v>
      </c>
      <c r="F79" s="670">
        <v>78</v>
      </c>
      <c r="G79" s="229"/>
      <c r="H79" s="420">
        <v>5048</v>
      </c>
      <c r="I79" s="421">
        <v>83</v>
      </c>
      <c r="J79" s="89">
        <v>4798.2971232</v>
      </c>
      <c r="K79" s="670">
        <v>84</v>
      </c>
      <c r="L79" s="229"/>
      <c r="M79" s="420">
        <v>10221</v>
      </c>
      <c r="N79" s="421">
        <v>80</v>
      </c>
      <c r="O79" s="89">
        <v>9831.8238416000004</v>
      </c>
      <c r="P79" s="670">
        <v>81</v>
      </c>
    </row>
    <row r="80" spans="1:16" s="136" customFormat="1" ht="12.75" customHeight="1">
      <c r="A80" s="56"/>
      <c r="B80" s="402" t="s">
        <v>83</v>
      </c>
      <c r="C80" s="420">
        <v>6253</v>
      </c>
      <c r="D80" s="421">
        <v>76</v>
      </c>
      <c r="E80" s="89">
        <v>6190.160859999999</v>
      </c>
      <c r="F80" s="670">
        <v>79</v>
      </c>
      <c r="G80" s="422"/>
      <c r="H80" s="420">
        <v>5883</v>
      </c>
      <c r="I80" s="421">
        <v>83</v>
      </c>
      <c r="J80" s="89">
        <v>6470.5755970000009</v>
      </c>
      <c r="K80" s="670">
        <v>85</v>
      </c>
      <c r="L80" s="422"/>
      <c r="M80" s="420">
        <v>12136</v>
      </c>
      <c r="N80" s="421">
        <v>79</v>
      </c>
      <c r="O80" s="89">
        <v>12660.736457000001</v>
      </c>
      <c r="P80" s="670">
        <v>82</v>
      </c>
    </row>
    <row r="81" spans="1:16" ht="12.75" customHeight="1">
      <c r="A81" s="56"/>
      <c r="B81" s="402" t="s">
        <v>84</v>
      </c>
      <c r="C81" s="420">
        <v>6993</v>
      </c>
      <c r="D81" s="421">
        <v>76</v>
      </c>
      <c r="E81" s="89">
        <v>6598.8917262000004</v>
      </c>
      <c r="F81" s="670">
        <v>78</v>
      </c>
      <c r="G81" s="229"/>
      <c r="H81" s="420">
        <v>6796</v>
      </c>
      <c r="I81" s="421">
        <v>83</v>
      </c>
      <c r="J81" s="89">
        <v>6001.2727751999992</v>
      </c>
      <c r="K81" s="670">
        <v>84</v>
      </c>
      <c r="L81" s="229"/>
      <c r="M81" s="420">
        <v>13789</v>
      </c>
      <c r="N81" s="421">
        <v>80</v>
      </c>
      <c r="O81" s="89">
        <v>12600.164501399999</v>
      </c>
      <c r="P81" s="670">
        <v>80</v>
      </c>
    </row>
    <row r="82" spans="1:16" ht="12.75" customHeight="1">
      <c r="A82" s="56"/>
      <c r="B82" s="402" t="s">
        <v>85</v>
      </c>
      <c r="C82" s="420">
        <v>8344</v>
      </c>
      <c r="D82" s="421">
        <v>77</v>
      </c>
      <c r="E82" s="89">
        <v>8281.2954647000006</v>
      </c>
      <c r="F82" s="670">
        <v>78</v>
      </c>
      <c r="G82" s="229"/>
      <c r="H82" s="420">
        <v>7658</v>
      </c>
      <c r="I82" s="421">
        <v>82</v>
      </c>
      <c r="J82" s="89">
        <v>7810.0449760000001</v>
      </c>
      <c r="K82" s="670">
        <v>84</v>
      </c>
      <c r="L82" s="229"/>
      <c r="M82" s="420">
        <v>16002</v>
      </c>
      <c r="N82" s="421">
        <v>80</v>
      </c>
      <c r="O82" s="89">
        <v>16091.3404407</v>
      </c>
      <c r="P82" s="670">
        <v>80</v>
      </c>
    </row>
    <row r="83" spans="1:16" s="136" customFormat="1" ht="12.75" customHeight="1">
      <c r="A83" s="56"/>
      <c r="B83" s="402" t="s">
        <v>176</v>
      </c>
      <c r="C83" s="420">
        <v>9475</v>
      </c>
      <c r="D83" s="421">
        <v>76</v>
      </c>
      <c r="E83" s="89">
        <v>9750.9203835999997</v>
      </c>
      <c r="F83" s="670">
        <v>76</v>
      </c>
      <c r="G83" s="422"/>
      <c r="H83" s="420">
        <v>8675</v>
      </c>
      <c r="I83" s="421">
        <v>82</v>
      </c>
      <c r="J83" s="89">
        <v>8642.8095285999989</v>
      </c>
      <c r="K83" s="670">
        <v>82</v>
      </c>
      <c r="L83" s="422"/>
      <c r="M83" s="420">
        <v>18150</v>
      </c>
      <c r="N83" s="421">
        <v>78</v>
      </c>
      <c r="O83" s="89">
        <v>18393.729912199997</v>
      </c>
      <c r="P83" s="670">
        <v>78</v>
      </c>
    </row>
    <row r="84" spans="1:16" ht="12.75" customHeight="1">
      <c r="A84" s="42"/>
      <c r="B84" s="403" t="s">
        <v>86</v>
      </c>
      <c r="C84" s="423"/>
      <c r="D84" s="424">
        <v>0.98701298701298701</v>
      </c>
      <c r="E84" s="182"/>
      <c r="F84" s="200">
        <v>0.97435897435897434</v>
      </c>
      <c r="G84" s="229"/>
      <c r="H84" s="423"/>
      <c r="I84" s="424">
        <v>0.98795180722891562</v>
      </c>
      <c r="J84" s="182"/>
      <c r="K84" s="200">
        <v>0.97619047619047616</v>
      </c>
      <c r="L84" s="229"/>
      <c r="M84" s="423"/>
      <c r="N84" s="424">
        <v>0.97499999999999998</v>
      </c>
      <c r="O84" s="182"/>
      <c r="P84" s="200">
        <v>0.96296296296296291</v>
      </c>
    </row>
    <row r="85" spans="1:16" ht="12.75" customHeight="1">
      <c r="A85" s="404"/>
      <c r="B85" s="402"/>
      <c r="C85" s="423"/>
      <c r="D85" s="425"/>
      <c r="E85" s="182"/>
      <c r="F85" s="182"/>
      <c r="G85" s="229"/>
      <c r="H85" s="423"/>
      <c r="I85" s="425"/>
      <c r="J85" s="182"/>
      <c r="K85" s="182"/>
      <c r="L85" s="229"/>
      <c r="M85" s="423"/>
      <c r="N85" s="425"/>
      <c r="O85" s="182"/>
      <c r="P85" s="182"/>
    </row>
    <row r="86" spans="1:16" ht="12.75" customHeight="1">
      <c r="A86" s="56"/>
      <c r="B86" s="405"/>
      <c r="C86" s="423"/>
      <c r="D86" s="425"/>
      <c r="E86" s="182"/>
      <c r="F86" s="182"/>
      <c r="G86" s="229"/>
      <c r="H86" s="423"/>
      <c r="I86" s="425"/>
      <c r="J86" s="182"/>
      <c r="K86" s="182"/>
      <c r="L86" s="229"/>
      <c r="M86" s="423"/>
      <c r="N86" s="425"/>
      <c r="O86" s="182"/>
      <c r="P86" s="182"/>
    </row>
    <row r="87" spans="1:16" ht="12.75" customHeight="1">
      <c r="A87" s="401" t="s">
        <v>697</v>
      </c>
      <c r="B87" s="402" t="s">
        <v>175</v>
      </c>
      <c r="C87" s="420">
        <v>4144</v>
      </c>
      <c r="D87" s="421">
        <v>76</v>
      </c>
      <c r="E87" s="89">
        <v>7615.0361329000007</v>
      </c>
      <c r="F87" s="670">
        <v>79</v>
      </c>
      <c r="G87" s="229"/>
      <c r="H87" s="420">
        <v>3673</v>
      </c>
      <c r="I87" s="421">
        <v>82</v>
      </c>
      <c r="J87" s="89">
        <v>6586.7068126000004</v>
      </c>
      <c r="K87" s="670">
        <v>84</v>
      </c>
      <c r="L87" s="229"/>
      <c r="M87" s="420">
        <v>7817</v>
      </c>
      <c r="N87" s="421">
        <v>79</v>
      </c>
      <c r="O87" s="89">
        <v>14201.742945499998</v>
      </c>
      <c r="P87" s="670">
        <v>81</v>
      </c>
    </row>
    <row r="88" spans="1:16" ht="12.75" customHeight="1">
      <c r="A88" s="56"/>
      <c r="B88" s="402" t="s">
        <v>83</v>
      </c>
      <c r="C88" s="420">
        <v>4356</v>
      </c>
      <c r="D88" s="421">
        <v>74</v>
      </c>
      <c r="E88" s="89">
        <v>7898.6626168000012</v>
      </c>
      <c r="F88" s="670">
        <v>78</v>
      </c>
      <c r="G88" s="229"/>
      <c r="H88" s="420">
        <v>3539</v>
      </c>
      <c r="I88" s="421">
        <v>80</v>
      </c>
      <c r="J88" s="89">
        <v>6881.9545072000001</v>
      </c>
      <c r="K88" s="670">
        <v>84</v>
      </c>
      <c r="L88" s="229"/>
      <c r="M88" s="420">
        <v>7895</v>
      </c>
      <c r="N88" s="421">
        <v>77</v>
      </c>
      <c r="O88" s="89">
        <v>14780.617124000002</v>
      </c>
      <c r="P88" s="670">
        <v>81</v>
      </c>
    </row>
    <row r="89" spans="1:16" ht="12.75" customHeight="1">
      <c r="A89" s="56"/>
      <c r="B89" s="402" t="s">
        <v>84</v>
      </c>
      <c r="C89" s="420">
        <v>5891</v>
      </c>
      <c r="D89" s="421">
        <v>75</v>
      </c>
      <c r="E89" s="89">
        <v>9649.6995812000005</v>
      </c>
      <c r="F89" s="670">
        <v>77</v>
      </c>
      <c r="G89" s="229"/>
      <c r="H89" s="420">
        <v>4663</v>
      </c>
      <c r="I89" s="421">
        <v>81</v>
      </c>
      <c r="J89" s="89">
        <v>8114.5146439999999</v>
      </c>
      <c r="K89" s="670">
        <v>84</v>
      </c>
      <c r="L89" s="229"/>
      <c r="M89" s="420">
        <v>10554</v>
      </c>
      <c r="N89" s="421">
        <v>78</v>
      </c>
      <c r="O89" s="89">
        <v>17764.214225199998</v>
      </c>
      <c r="P89" s="670">
        <v>80</v>
      </c>
    </row>
    <row r="90" spans="1:16" ht="12.75" customHeight="1">
      <c r="A90" s="56"/>
      <c r="B90" s="402" t="s">
        <v>85</v>
      </c>
      <c r="C90" s="420">
        <v>6615</v>
      </c>
      <c r="D90" s="421">
        <v>76</v>
      </c>
      <c r="E90" s="89">
        <v>10416.6016138</v>
      </c>
      <c r="F90" s="670">
        <v>76</v>
      </c>
      <c r="G90" s="229"/>
      <c r="H90" s="420">
        <v>5583</v>
      </c>
      <c r="I90" s="421">
        <v>82</v>
      </c>
      <c r="J90" s="89">
        <v>8410.823982599999</v>
      </c>
      <c r="K90" s="670">
        <v>82</v>
      </c>
      <c r="L90" s="229"/>
      <c r="M90" s="420">
        <v>12198</v>
      </c>
      <c r="N90" s="421">
        <v>79</v>
      </c>
      <c r="O90" s="89">
        <v>18827.4255964</v>
      </c>
      <c r="P90" s="670">
        <v>79</v>
      </c>
    </row>
    <row r="91" spans="1:16" ht="12.75" customHeight="1">
      <c r="A91" s="56"/>
      <c r="B91" s="402" t="s">
        <v>176</v>
      </c>
      <c r="C91" s="420">
        <v>6848</v>
      </c>
      <c r="D91" s="421">
        <v>74</v>
      </c>
      <c r="E91" s="89">
        <v>13613</v>
      </c>
      <c r="F91" s="670">
        <v>76</v>
      </c>
      <c r="G91" s="229"/>
      <c r="H91" s="420">
        <v>5598</v>
      </c>
      <c r="I91" s="421">
        <v>81</v>
      </c>
      <c r="J91" s="89">
        <v>10853</v>
      </c>
      <c r="K91" s="670">
        <v>82</v>
      </c>
      <c r="L91" s="229"/>
      <c r="M91" s="420">
        <v>12446</v>
      </c>
      <c r="N91" s="421">
        <v>78</v>
      </c>
      <c r="O91" s="89">
        <v>24466</v>
      </c>
      <c r="P91" s="670">
        <v>79</v>
      </c>
    </row>
    <row r="92" spans="1:16" ht="12.75" customHeight="1">
      <c r="A92" s="42"/>
      <c r="B92" s="403" t="s">
        <v>86</v>
      </c>
      <c r="C92" s="423"/>
      <c r="D92" s="424">
        <v>0.97368421052631582</v>
      </c>
      <c r="E92" s="182"/>
      <c r="F92" s="200">
        <v>0.96202531645569622</v>
      </c>
      <c r="G92" s="229"/>
      <c r="H92" s="423"/>
      <c r="I92" s="424">
        <v>0.98780487804878048</v>
      </c>
      <c r="J92" s="182"/>
      <c r="K92" s="200">
        <v>0.97619047619047616</v>
      </c>
      <c r="L92" s="229"/>
      <c r="M92" s="423"/>
      <c r="N92" s="424">
        <v>0.98734177215189878</v>
      </c>
      <c r="O92" s="182"/>
      <c r="P92" s="200">
        <v>0.97530864197530864</v>
      </c>
    </row>
    <row r="93" spans="1:16" ht="12.75" customHeight="1">
      <c r="A93" s="404"/>
      <c r="B93" s="402"/>
      <c r="C93" s="423"/>
      <c r="D93" s="425"/>
      <c r="E93" s="182"/>
      <c r="F93" s="182"/>
      <c r="G93" s="229"/>
      <c r="H93" s="423"/>
      <c r="I93" s="425"/>
      <c r="J93" s="182"/>
      <c r="K93" s="182"/>
      <c r="L93" s="229"/>
      <c r="M93" s="423"/>
      <c r="N93" s="425"/>
      <c r="O93" s="182"/>
      <c r="P93" s="182"/>
    </row>
    <row r="94" spans="1:16" ht="12.75" customHeight="1">
      <c r="A94" s="56"/>
      <c r="B94" s="405"/>
      <c r="C94" s="423"/>
      <c r="D94" s="425"/>
      <c r="E94" s="182"/>
      <c r="F94" s="182"/>
      <c r="G94" s="229"/>
      <c r="H94" s="423"/>
      <c r="I94" s="425"/>
      <c r="J94" s="182"/>
      <c r="K94" s="182"/>
      <c r="L94" s="229"/>
      <c r="M94" s="423"/>
      <c r="N94" s="425"/>
      <c r="O94" s="182"/>
      <c r="P94" s="182"/>
    </row>
    <row r="95" spans="1:16" ht="12.75" customHeight="1">
      <c r="A95" s="401" t="s">
        <v>698</v>
      </c>
      <c r="B95" s="402" t="s">
        <v>175</v>
      </c>
      <c r="C95" s="420">
        <v>8963</v>
      </c>
      <c r="D95" s="421">
        <v>77</v>
      </c>
      <c r="E95" s="89">
        <v>12278.021254000001</v>
      </c>
      <c r="F95" s="670">
        <v>79</v>
      </c>
      <c r="G95" s="229"/>
      <c r="H95" s="420">
        <v>8458</v>
      </c>
      <c r="I95" s="421">
        <v>83</v>
      </c>
      <c r="J95" s="89">
        <v>11941.688525</v>
      </c>
      <c r="K95" s="670">
        <v>85</v>
      </c>
      <c r="L95" s="229"/>
      <c r="M95" s="420">
        <v>17421</v>
      </c>
      <c r="N95" s="421">
        <v>80</v>
      </c>
      <c r="O95" s="89">
        <v>24219.709778999993</v>
      </c>
      <c r="P95" s="670">
        <v>82</v>
      </c>
    </row>
    <row r="96" spans="1:16" s="208" customFormat="1" ht="12.75" customHeight="1">
      <c r="A96" s="56"/>
      <c r="B96" s="402" t="s">
        <v>83</v>
      </c>
      <c r="C96" s="420">
        <v>10561</v>
      </c>
      <c r="D96" s="421">
        <v>76</v>
      </c>
      <c r="E96" s="89">
        <v>13520.760659700001</v>
      </c>
      <c r="F96" s="670">
        <v>78</v>
      </c>
      <c r="G96" s="229"/>
      <c r="H96" s="420">
        <v>10000</v>
      </c>
      <c r="I96" s="421">
        <v>83</v>
      </c>
      <c r="J96" s="89">
        <v>12220.642562200002</v>
      </c>
      <c r="K96" s="670">
        <v>84</v>
      </c>
      <c r="L96" s="229"/>
      <c r="M96" s="420">
        <v>20561</v>
      </c>
      <c r="N96" s="421">
        <v>79</v>
      </c>
      <c r="O96" s="89">
        <v>25741.4032219</v>
      </c>
      <c r="P96" s="670">
        <v>81</v>
      </c>
    </row>
    <row r="97" spans="1:16" ht="12.75" customHeight="1">
      <c r="A97" s="56"/>
      <c r="B97" s="402" t="s">
        <v>84</v>
      </c>
      <c r="C97" s="420">
        <v>12363</v>
      </c>
      <c r="D97" s="421">
        <v>76</v>
      </c>
      <c r="E97" s="89">
        <v>16225.750562599997</v>
      </c>
      <c r="F97" s="670">
        <v>78</v>
      </c>
      <c r="G97" s="229"/>
      <c r="H97" s="420">
        <v>11244</v>
      </c>
      <c r="I97" s="421">
        <v>82</v>
      </c>
      <c r="J97" s="89">
        <v>14354.9372989</v>
      </c>
      <c r="K97" s="670">
        <v>84</v>
      </c>
      <c r="L97" s="229"/>
      <c r="M97" s="420">
        <v>23607</v>
      </c>
      <c r="N97" s="421">
        <v>79</v>
      </c>
      <c r="O97" s="89">
        <v>30580.687861499999</v>
      </c>
      <c r="P97" s="670">
        <v>80</v>
      </c>
    </row>
    <row r="98" spans="1:16" s="209" customFormat="1" ht="12.75" customHeight="1">
      <c r="A98" s="56"/>
      <c r="B98" s="402" t="s">
        <v>85</v>
      </c>
      <c r="C98" s="420">
        <v>15518</v>
      </c>
      <c r="D98" s="421">
        <v>76</v>
      </c>
      <c r="E98" s="89">
        <v>19422.026500699998</v>
      </c>
      <c r="F98" s="670">
        <v>77</v>
      </c>
      <c r="G98" s="426"/>
      <c r="H98" s="420">
        <v>13104</v>
      </c>
      <c r="I98" s="421">
        <v>82</v>
      </c>
      <c r="J98" s="89">
        <v>16529.606294699999</v>
      </c>
      <c r="K98" s="670">
        <v>83</v>
      </c>
      <c r="L98" s="426"/>
      <c r="M98" s="420">
        <v>28622</v>
      </c>
      <c r="N98" s="421">
        <v>78</v>
      </c>
      <c r="O98" s="89">
        <v>35951.632795400001</v>
      </c>
      <c r="P98" s="670">
        <v>80</v>
      </c>
    </row>
    <row r="99" spans="1:16" ht="12.75" customHeight="1">
      <c r="A99" s="56"/>
      <c r="B99" s="402" t="s">
        <v>176</v>
      </c>
      <c r="C99" s="420">
        <v>16687</v>
      </c>
      <c r="D99" s="421">
        <v>75</v>
      </c>
      <c r="E99" s="89">
        <v>23601.236120599999</v>
      </c>
      <c r="F99" s="670">
        <v>76</v>
      </c>
      <c r="G99" s="229"/>
      <c r="H99" s="420">
        <v>14310</v>
      </c>
      <c r="I99" s="421">
        <v>82</v>
      </c>
      <c r="J99" s="89">
        <v>19523.1252656</v>
      </c>
      <c r="K99" s="670">
        <v>82</v>
      </c>
      <c r="L99" s="229"/>
      <c r="M99" s="420">
        <v>30997</v>
      </c>
      <c r="N99" s="421">
        <v>78</v>
      </c>
      <c r="O99" s="89">
        <v>43124.361386199998</v>
      </c>
      <c r="P99" s="670">
        <v>79</v>
      </c>
    </row>
    <row r="100" spans="1:16" ht="12.75" customHeight="1">
      <c r="A100" s="42"/>
      <c r="B100" s="403" t="s">
        <v>86</v>
      </c>
      <c r="C100" s="235"/>
      <c r="D100" s="424">
        <v>0.97402597402597402</v>
      </c>
      <c r="E100" s="182"/>
      <c r="F100" s="200">
        <v>0.96202531645569622</v>
      </c>
      <c r="G100" s="427"/>
      <c r="H100" s="423"/>
      <c r="I100" s="424">
        <v>0.98795180722891562</v>
      </c>
      <c r="J100" s="182"/>
      <c r="K100" s="200">
        <v>0.96470588235294119</v>
      </c>
      <c r="L100" s="427"/>
      <c r="M100" s="235"/>
      <c r="N100" s="424">
        <v>0.97499999999999998</v>
      </c>
      <c r="O100" s="182"/>
      <c r="P100" s="200">
        <v>0.96341463414634143</v>
      </c>
    </row>
    <row r="102" spans="1:16">
      <c r="A102" s="515" t="s">
        <v>745</v>
      </c>
    </row>
    <row r="103" spans="1:16" s="452" customFormat="1" ht="12.75" customHeight="1">
      <c r="A103" s="41" t="s">
        <v>702</v>
      </c>
      <c r="B103" s="5" t="s">
        <v>175</v>
      </c>
      <c r="C103" s="123">
        <v>3805</v>
      </c>
      <c r="D103" s="124">
        <v>79</v>
      </c>
      <c r="E103" s="89">
        <v>4755</v>
      </c>
      <c r="F103" s="670">
        <v>82</v>
      </c>
      <c r="G103" s="127"/>
      <c r="H103" s="123">
        <v>4300</v>
      </c>
      <c r="I103" s="124">
        <v>85</v>
      </c>
      <c r="J103" s="89">
        <v>5272</v>
      </c>
      <c r="K103" s="670">
        <v>88</v>
      </c>
      <c r="L103" s="127"/>
      <c r="M103" s="123">
        <v>8105</v>
      </c>
      <c r="N103" s="124">
        <v>83</v>
      </c>
      <c r="O103" s="89">
        <v>10027</v>
      </c>
      <c r="P103" s="670">
        <v>85</v>
      </c>
    </row>
    <row r="104" spans="1:16" s="452" customFormat="1" ht="12.75" customHeight="1">
      <c r="A104" s="56"/>
      <c r="B104" s="5" t="s">
        <v>83</v>
      </c>
      <c r="C104" s="123">
        <v>3727</v>
      </c>
      <c r="D104" s="124">
        <v>78</v>
      </c>
      <c r="E104" s="89">
        <v>4331</v>
      </c>
      <c r="F104" s="670">
        <v>79</v>
      </c>
      <c r="G104" s="136"/>
      <c r="H104" s="123">
        <v>3921</v>
      </c>
      <c r="I104" s="124">
        <v>84</v>
      </c>
      <c r="J104" s="89">
        <v>4054</v>
      </c>
      <c r="K104" s="670">
        <v>85</v>
      </c>
      <c r="L104" s="136"/>
      <c r="M104" s="123">
        <v>7648</v>
      </c>
      <c r="N104" s="124">
        <v>81</v>
      </c>
      <c r="O104" s="89">
        <v>8385</v>
      </c>
      <c r="P104" s="670">
        <v>82</v>
      </c>
    </row>
    <row r="105" spans="1:16" s="452" customFormat="1" ht="12.75" customHeight="1">
      <c r="A105" s="56"/>
      <c r="B105" s="5" t="s">
        <v>84</v>
      </c>
      <c r="C105" s="123">
        <v>4259</v>
      </c>
      <c r="D105" s="124">
        <v>78</v>
      </c>
      <c r="E105" s="89">
        <v>5586.5027075999997</v>
      </c>
      <c r="F105" s="670">
        <v>82</v>
      </c>
      <c r="G105" s="127"/>
      <c r="H105" s="123">
        <v>4259</v>
      </c>
      <c r="I105" s="124">
        <v>83</v>
      </c>
      <c r="J105" s="89">
        <v>5730.9675182000001</v>
      </c>
      <c r="K105" s="670">
        <v>87</v>
      </c>
      <c r="L105" s="127"/>
      <c r="M105" s="123">
        <v>8518</v>
      </c>
      <c r="N105" s="124">
        <v>80</v>
      </c>
      <c r="O105" s="89">
        <v>11317.4702258</v>
      </c>
      <c r="P105" s="670">
        <v>84</v>
      </c>
    </row>
    <row r="106" spans="1:16" s="452" customFormat="1" ht="12.75" customHeight="1">
      <c r="A106" s="56"/>
      <c r="B106" s="5" t="s">
        <v>85</v>
      </c>
      <c r="C106" s="123">
        <v>5486</v>
      </c>
      <c r="D106" s="124">
        <v>78</v>
      </c>
      <c r="E106" s="89">
        <v>5512.4972924000003</v>
      </c>
      <c r="F106" s="670">
        <v>80</v>
      </c>
      <c r="G106" s="127"/>
      <c r="H106" s="123">
        <v>5101</v>
      </c>
      <c r="I106" s="124">
        <v>83</v>
      </c>
      <c r="J106" s="89">
        <v>5422.0324817999999</v>
      </c>
      <c r="K106" s="670">
        <v>86</v>
      </c>
      <c r="L106" s="127"/>
      <c r="M106" s="123">
        <v>10587</v>
      </c>
      <c r="N106" s="124">
        <v>80</v>
      </c>
      <c r="O106" s="89">
        <v>10934.5297742</v>
      </c>
      <c r="P106" s="670">
        <v>83</v>
      </c>
    </row>
    <row r="107" spans="1:16" s="452" customFormat="1" ht="12.75" customHeight="1">
      <c r="A107" s="56"/>
      <c r="B107" s="5" t="s">
        <v>176</v>
      </c>
      <c r="C107" s="123">
        <v>4598</v>
      </c>
      <c r="D107" s="124">
        <v>76</v>
      </c>
      <c r="E107" s="89">
        <v>5537</v>
      </c>
      <c r="F107" s="670">
        <v>76</v>
      </c>
      <c r="G107" s="136"/>
      <c r="H107" s="123">
        <v>4253</v>
      </c>
      <c r="I107" s="124">
        <v>81</v>
      </c>
      <c r="J107" s="89">
        <v>4987</v>
      </c>
      <c r="K107" s="670">
        <v>82</v>
      </c>
      <c r="L107" s="136"/>
      <c r="M107" s="123">
        <v>8851</v>
      </c>
      <c r="N107" s="124">
        <v>79</v>
      </c>
      <c r="O107" s="89">
        <v>10524</v>
      </c>
      <c r="P107" s="670">
        <v>79</v>
      </c>
    </row>
    <row r="108" spans="1:16" s="452" customFormat="1" ht="12.75" customHeight="1">
      <c r="A108" s="42"/>
      <c r="B108" s="4" t="s">
        <v>86</v>
      </c>
      <c r="C108" s="77"/>
      <c r="D108" s="96">
        <v>0.96202531645569622</v>
      </c>
      <c r="E108" s="182"/>
      <c r="F108" s="200">
        <v>0.92682926829268297</v>
      </c>
      <c r="G108" s="127"/>
      <c r="H108" s="77"/>
      <c r="I108" s="96">
        <v>0.95294117647058818</v>
      </c>
      <c r="J108" s="182"/>
      <c r="K108" s="200">
        <v>0.93181818181818177</v>
      </c>
      <c r="L108" s="127"/>
      <c r="M108" s="77"/>
      <c r="N108" s="96">
        <v>0.95180722891566305</v>
      </c>
      <c r="O108" s="182"/>
      <c r="P108" s="200">
        <v>0.92941176470588238</v>
      </c>
    </row>
    <row r="109" spans="1:16" s="452" customFormat="1" ht="12.75" customHeight="1">
      <c r="A109" s="33"/>
      <c r="B109" s="5"/>
      <c r="C109" s="77"/>
      <c r="D109" s="97"/>
      <c r="E109" s="182"/>
      <c r="F109" s="182"/>
      <c r="G109" s="127"/>
      <c r="H109" s="77"/>
      <c r="I109" s="97"/>
      <c r="J109" s="182"/>
      <c r="K109" s="182"/>
      <c r="L109" s="127"/>
      <c r="M109" s="77"/>
      <c r="N109" s="97"/>
      <c r="O109" s="182"/>
      <c r="P109" s="182"/>
    </row>
    <row r="110" spans="1:16" s="452" customFormat="1" ht="12.75" customHeight="1">
      <c r="A110" s="56"/>
      <c r="B110" s="43"/>
      <c r="C110" s="77"/>
      <c r="D110" s="97"/>
      <c r="E110" s="182"/>
      <c r="F110" s="182"/>
      <c r="G110" s="127"/>
      <c r="H110" s="77"/>
      <c r="I110" s="97"/>
      <c r="J110" s="182"/>
      <c r="K110" s="182"/>
      <c r="L110" s="127"/>
      <c r="M110" s="77"/>
      <c r="N110" s="97"/>
      <c r="O110" s="182"/>
      <c r="P110" s="182"/>
    </row>
    <row r="111" spans="1:16" s="452" customFormat="1" ht="12.75" customHeight="1">
      <c r="A111" s="41" t="s">
        <v>703</v>
      </c>
      <c r="B111" s="5" t="s">
        <v>175</v>
      </c>
      <c r="C111" s="123">
        <v>1223</v>
      </c>
      <c r="D111" s="124">
        <v>76</v>
      </c>
      <c r="E111" s="89">
        <v>1379</v>
      </c>
      <c r="F111" s="670">
        <v>79</v>
      </c>
      <c r="G111" s="127"/>
      <c r="H111" s="123">
        <v>1148</v>
      </c>
      <c r="I111" s="124">
        <v>84</v>
      </c>
      <c r="J111" s="89">
        <v>1194</v>
      </c>
      <c r="K111" s="670">
        <v>84</v>
      </c>
      <c r="L111" s="127"/>
      <c r="M111" s="123">
        <v>2371</v>
      </c>
      <c r="N111" s="124">
        <v>80</v>
      </c>
      <c r="O111" s="89">
        <v>2573</v>
      </c>
      <c r="P111" s="670">
        <v>82</v>
      </c>
    </row>
    <row r="112" spans="1:16" s="452" customFormat="1" ht="12.75" customHeight="1">
      <c r="A112" s="56"/>
      <c r="B112" s="5" t="s">
        <v>83</v>
      </c>
      <c r="C112" s="123">
        <v>1782</v>
      </c>
      <c r="D112" s="124">
        <v>78</v>
      </c>
      <c r="E112" s="89">
        <v>1844</v>
      </c>
      <c r="F112" s="670">
        <v>79</v>
      </c>
      <c r="G112" s="127"/>
      <c r="H112" s="123">
        <v>1648</v>
      </c>
      <c r="I112" s="124">
        <v>84</v>
      </c>
      <c r="J112" s="89">
        <v>1607</v>
      </c>
      <c r="K112" s="670">
        <v>85</v>
      </c>
      <c r="L112" s="127"/>
      <c r="M112" s="123">
        <v>3430</v>
      </c>
      <c r="N112" s="124">
        <v>81</v>
      </c>
      <c r="O112" s="89">
        <v>3451</v>
      </c>
      <c r="P112" s="670">
        <v>82</v>
      </c>
    </row>
    <row r="113" spans="1:16" s="452" customFormat="1" ht="12.75" customHeight="1">
      <c r="A113" s="56"/>
      <c r="B113" s="5" t="s">
        <v>84</v>
      </c>
      <c r="C113" s="123">
        <v>1870</v>
      </c>
      <c r="D113" s="124">
        <v>77</v>
      </c>
      <c r="E113" s="89">
        <v>2204</v>
      </c>
      <c r="F113" s="670">
        <v>80</v>
      </c>
      <c r="G113" s="127"/>
      <c r="H113" s="123">
        <v>1551</v>
      </c>
      <c r="I113" s="124">
        <v>83</v>
      </c>
      <c r="J113" s="89">
        <v>2010</v>
      </c>
      <c r="K113" s="670">
        <v>85</v>
      </c>
      <c r="L113" s="127"/>
      <c r="M113" s="123">
        <v>3421</v>
      </c>
      <c r="N113" s="124">
        <v>80</v>
      </c>
      <c r="O113" s="89">
        <v>4214</v>
      </c>
      <c r="P113" s="670">
        <v>82</v>
      </c>
    </row>
    <row r="114" spans="1:16" s="452" customFormat="1" ht="12.75" customHeight="1">
      <c r="A114" s="56"/>
      <c r="B114" s="5" t="s">
        <v>85</v>
      </c>
      <c r="C114" s="123">
        <v>1959</v>
      </c>
      <c r="D114" s="124">
        <v>77</v>
      </c>
      <c r="E114" s="89">
        <v>2260</v>
      </c>
      <c r="F114" s="670">
        <v>77</v>
      </c>
      <c r="G114" s="127"/>
      <c r="H114" s="123">
        <v>1698</v>
      </c>
      <c r="I114" s="124">
        <v>83</v>
      </c>
      <c r="J114" s="89">
        <v>1869</v>
      </c>
      <c r="K114" s="670">
        <v>84</v>
      </c>
      <c r="L114" s="127"/>
      <c r="M114" s="123">
        <v>3657</v>
      </c>
      <c r="N114" s="124">
        <v>79</v>
      </c>
      <c r="O114" s="89">
        <v>4129</v>
      </c>
      <c r="P114" s="670">
        <v>80</v>
      </c>
    </row>
    <row r="115" spans="1:16" s="452" customFormat="1" ht="12.75" customHeight="1">
      <c r="A115" s="56"/>
      <c r="B115" s="5" t="s">
        <v>176</v>
      </c>
      <c r="C115" s="123">
        <v>1845</v>
      </c>
      <c r="D115" s="124">
        <v>74</v>
      </c>
      <c r="E115" s="89">
        <v>2117</v>
      </c>
      <c r="F115" s="670">
        <v>76</v>
      </c>
      <c r="G115" s="127"/>
      <c r="H115" s="123">
        <v>1521</v>
      </c>
      <c r="I115" s="124">
        <v>81</v>
      </c>
      <c r="J115" s="89">
        <v>1819</v>
      </c>
      <c r="K115" s="670">
        <v>82</v>
      </c>
      <c r="L115" s="127"/>
      <c r="M115" s="123">
        <v>3366</v>
      </c>
      <c r="N115" s="124">
        <v>77</v>
      </c>
      <c r="O115" s="89">
        <v>3936</v>
      </c>
      <c r="P115" s="670">
        <v>79</v>
      </c>
    </row>
    <row r="116" spans="1:16" s="452" customFormat="1" ht="12.75" customHeight="1">
      <c r="A116" s="42"/>
      <c r="B116" s="4" t="s">
        <v>86</v>
      </c>
      <c r="C116" s="77"/>
      <c r="D116" s="96">
        <v>0.97368421052631582</v>
      </c>
      <c r="E116" s="182"/>
      <c r="F116" s="200">
        <v>0.96202531645569622</v>
      </c>
      <c r="G116" s="127"/>
      <c r="H116" s="77"/>
      <c r="I116" s="96">
        <v>0.9642857142857143</v>
      </c>
      <c r="J116" s="182"/>
      <c r="K116" s="200">
        <v>0.97619047619047616</v>
      </c>
      <c r="L116" s="127"/>
      <c r="M116" s="77"/>
      <c r="N116" s="96">
        <v>0.96250000000000002</v>
      </c>
      <c r="O116" s="182"/>
      <c r="P116" s="200">
        <v>0.96341463414634143</v>
      </c>
    </row>
    <row r="117" spans="1:16" s="452" customFormat="1" ht="12.75" customHeight="1">
      <c r="A117" s="33"/>
      <c r="B117" s="5"/>
      <c r="C117" s="77"/>
      <c r="D117" s="97"/>
      <c r="E117" s="182"/>
      <c r="F117" s="182"/>
      <c r="G117" s="127"/>
      <c r="H117" s="77"/>
      <c r="I117" s="97"/>
      <c r="J117" s="182"/>
      <c r="K117" s="182"/>
      <c r="L117" s="127"/>
      <c r="M117" s="77"/>
      <c r="N117" s="97"/>
      <c r="O117" s="182"/>
      <c r="P117" s="182"/>
    </row>
    <row r="118" spans="1:16" s="452" customFormat="1" ht="12.75" customHeight="1">
      <c r="A118" s="56"/>
      <c r="B118" s="43"/>
      <c r="C118" s="77"/>
      <c r="D118" s="97"/>
      <c r="E118" s="182"/>
      <c r="F118" s="182"/>
      <c r="G118" s="127"/>
      <c r="H118" s="77"/>
      <c r="I118" s="97"/>
      <c r="J118" s="182"/>
      <c r="K118" s="182"/>
      <c r="L118" s="127"/>
      <c r="M118" s="77"/>
      <c r="N118" s="97"/>
      <c r="O118" s="182"/>
      <c r="P118" s="182"/>
    </row>
    <row r="119" spans="1:16" s="452" customFormat="1" ht="12.75" customHeight="1">
      <c r="A119" s="41" t="s">
        <v>704</v>
      </c>
      <c r="B119" s="5" t="s">
        <v>175</v>
      </c>
      <c r="C119" s="123">
        <v>5025</v>
      </c>
      <c r="D119" s="124">
        <v>79</v>
      </c>
      <c r="E119" s="89">
        <v>5906</v>
      </c>
      <c r="F119" s="670">
        <v>82</v>
      </c>
      <c r="G119" s="127"/>
      <c r="H119" s="123">
        <v>5702</v>
      </c>
      <c r="I119" s="124">
        <v>85</v>
      </c>
      <c r="J119" s="89">
        <v>6388</v>
      </c>
      <c r="K119" s="670">
        <v>87</v>
      </c>
      <c r="L119" s="127"/>
      <c r="M119" s="123">
        <v>10727</v>
      </c>
      <c r="N119" s="124">
        <v>82</v>
      </c>
      <c r="O119" s="89">
        <v>12294</v>
      </c>
      <c r="P119" s="670">
        <v>85</v>
      </c>
    </row>
    <row r="120" spans="1:16" s="452" customFormat="1" ht="12.75" customHeight="1">
      <c r="A120" s="56"/>
      <c r="B120" s="5" t="s">
        <v>83</v>
      </c>
      <c r="C120" s="123">
        <v>5462</v>
      </c>
      <c r="D120" s="124">
        <v>78</v>
      </c>
      <c r="E120" s="89">
        <v>5978.9381688000003</v>
      </c>
      <c r="F120" s="670">
        <v>80.5</v>
      </c>
      <c r="G120" s="127"/>
      <c r="H120" s="123">
        <v>5335</v>
      </c>
      <c r="I120" s="124">
        <v>84</v>
      </c>
      <c r="J120" s="89">
        <v>5833.2803887999999</v>
      </c>
      <c r="K120" s="670">
        <v>86</v>
      </c>
      <c r="L120" s="127"/>
      <c r="M120" s="123">
        <v>10797</v>
      </c>
      <c r="N120" s="124">
        <v>81</v>
      </c>
      <c r="O120" s="89">
        <v>11812.218557600001</v>
      </c>
      <c r="P120" s="670">
        <v>83</v>
      </c>
    </row>
    <row r="121" spans="1:16" s="452" customFormat="1" ht="12.75" customHeight="1">
      <c r="A121" s="56"/>
      <c r="B121" s="5" t="s">
        <v>84</v>
      </c>
      <c r="C121" s="123">
        <v>6198</v>
      </c>
      <c r="D121" s="124">
        <v>78</v>
      </c>
      <c r="E121" s="89">
        <v>7426</v>
      </c>
      <c r="F121" s="670">
        <v>81</v>
      </c>
      <c r="G121" s="127"/>
      <c r="H121" s="123">
        <v>5893</v>
      </c>
      <c r="I121" s="124">
        <v>83</v>
      </c>
      <c r="J121" s="89">
        <v>7236</v>
      </c>
      <c r="K121" s="670">
        <v>86</v>
      </c>
      <c r="L121" s="127"/>
      <c r="M121" s="123">
        <v>12091</v>
      </c>
      <c r="N121" s="124">
        <v>80</v>
      </c>
      <c r="O121" s="89">
        <v>14662</v>
      </c>
      <c r="P121" s="670">
        <v>84</v>
      </c>
    </row>
    <row r="122" spans="1:16" s="452" customFormat="1" ht="12.75" customHeight="1">
      <c r="A122" s="56"/>
      <c r="B122" s="5" t="s">
        <v>85</v>
      </c>
      <c r="C122" s="123">
        <v>7111</v>
      </c>
      <c r="D122" s="124">
        <v>77</v>
      </c>
      <c r="E122" s="89">
        <v>8075.0618312000006</v>
      </c>
      <c r="F122" s="670">
        <v>79</v>
      </c>
      <c r="G122" s="208"/>
      <c r="H122" s="123">
        <v>6474</v>
      </c>
      <c r="I122" s="124">
        <v>83</v>
      </c>
      <c r="J122" s="89">
        <v>7500.7196112000001</v>
      </c>
      <c r="K122" s="670">
        <v>85</v>
      </c>
      <c r="L122" s="208"/>
      <c r="M122" s="123">
        <v>13585</v>
      </c>
      <c r="N122" s="124">
        <v>80</v>
      </c>
      <c r="O122" s="89">
        <v>15575.781442399999</v>
      </c>
      <c r="P122" s="670">
        <v>82</v>
      </c>
    </row>
    <row r="123" spans="1:16" s="452" customFormat="1" ht="12.75" customHeight="1">
      <c r="A123" s="56"/>
      <c r="B123" s="5" t="s">
        <v>176</v>
      </c>
      <c r="C123" s="123">
        <v>6758</v>
      </c>
      <c r="D123" s="124">
        <v>76</v>
      </c>
      <c r="E123" s="89">
        <v>8140</v>
      </c>
      <c r="F123" s="670">
        <v>76</v>
      </c>
      <c r="G123" s="127"/>
      <c r="H123" s="123">
        <v>5996</v>
      </c>
      <c r="I123" s="124">
        <v>81</v>
      </c>
      <c r="J123" s="89">
        <v>7007</v>
      </c>
      <c r="K123" s="670">
        <v>82</v>
      </c>
      <c r="L123" s="127"/>
      <c r="M123" s="123">
        <v>12754</v>
      </c>
      <c r="N123" s="124">
        <v>78</v>
      </c>
      <c r="O123" s="89">
        <v>15147</v>
      </c>
      <c r="P123" s="670">
        <v>79</v>
      </c>
    </row>
    <row r="124" spans="1:16" s="452" customFormat="1" ht="12.75" customHeight="1">
      <c r="A124" s="42"/>
      <c r="B124" s="4" t="s">
        <v>86</v>
      </c>
      <c r="C124" s="77"/>
      <c r="D124" s="96">
        <v>0.96202531645569622</v>
      </c>
      <c r="E124" s="182"/>
      <c r="F124" s="200">
        <v>0.92682926829268297</v>
      </c>
      <c r="G124" s="209"/>
      <c r="H124" s="77"/>
      <c r="I124" s="96">
        <v>0.95294117647058818</v>
      </c>
      <c r="J124" s="182"/>
      <c r="K124" s="200">
        <v>0.94252873563218387</v>
      </c>
      <c r="L124" s="209"/>
      <c r="M124" s="77"/>
      <c r="N124" s="96">
        <v>0.95121951219512191</v>
      </c>
      <c r="O124" s="182"/>
      <c r="P124" s="200">
        <v>0.92941176470588238</v>
      </c>
    </row>
    <row r="126" spans="1:16">
      <c r="A126" s="515" t="s">
        <v>746</v>
      </c>
    </row>
    <row r="127" spans="1:16" ht="12.75" customHeight="1">
      <c r="A127" s="41" t="s">
        <v>705</v>
      </c>
      <c r="B127" s="5" t="s">
        <v>175</v>
      </c>
      <c r="C127" s="123">
        <v>3844</v>
      </c>
      <c r="D127" s="124">
        <v>77</v>
      </c>
      <c r="E127" s="89">
        <v>5247</v>
      </c>
      <c r="F127" s="670">
        <v>80</v>
      </c>
      <c r="G127" s="127"/>
      <c r="H127" s="123">
        <v>3770</v>
      </c>
      <c r="I127" s="124">
        <v>84</v>
      </c>
      <c r="J127" s="89">
        <v>5075</v>
      </c>
      <c r="K127" s="670">
        <v>86</v>
      </c>
      <c r="L127" s="127"/>
      <c r="M127" s="83">
        <v>3770</v>
      </c>
      <c r="N127" s="84">
        <v>84</v>
      </c>
      <c r="O127" s="89">
        <v>10322</v>
      </c>
      <c r="P127" s="670">
        <v>83</v>
      </c>
    </row>
    <row r="128" spans="1:16" s="136" customFormat="1" ht="12.75" customHeight="1">
      <c r="A128" s="56"/>
      <c r="B128" s="5" t="s">
        <v>83</v>
      </c>
      <c r="C128" s="123">
        <v>4649</v>
      </c>
      <c r="D128" s="124">
        <v>78</v>
      </c>
      <c r="E128" s="89">
        <v>5371.4948568</v>
      </c>
      <c r="F128" s="670">
        <v>79.5</v>
      </c>
      <c r="H128" s="123">
        <v>4824</v>
      </c>
      <c r="I128" s="124">
        <v>84</v>
      </c>
      <c r="J128" s="89">
        <v>5461.6245491</v>
      </c>
      <c r="K128" s="670">
        <v>86</v>
      </c>
      <c r="M128" s="83">
        <v>4824</v>
      </c>
      <c r="N128" s="84">
        <v>84</v>
      </c>
      <c r="O128" s="89">
        <v>10833.119405900001</v>
      </c>
      <c r="P128" s="670">
        <v>83</v>
      </c>
    </row>
    <row r="129" spans="1:16" ht="12.75" customHeight="1">
      <c r="A129" s="56"/>
      <c r="B129" s="5" t="s">
        <v>84</v>
      </c>
      <c r="C129" s="123">
        <v>4156</v>
      </c>
      <c r="D129" s="124">
        <v>76</v>
      </c>
      <c r="E129" s="89">
        <v>5128.4838744999997</v>
      </c>
      <c r="F129" s="670">
        <v>77</v>
      </c>
      <c r="G129" s="127"/>
      <c r="H129" s="123">
        <v>3767</v>
      </c>
      <c r="I129" s="124">
        <v>82</v>
      </c>
      <c r="J129" s="89">
        <v>4578.9857100999998</v>
      </c>
      <c r="K129" s="670">
        <v>84</v>
      </c>
      <c r="L129" s="127"/>
      <c r="M129" s="83">
        <v>3767</v>
      </c>
      <c r="N129" s="84">
        <v>82</v>
      </c>
      <c r="O129" s="89">
        <v>9707.4695846000013</v>
      </c>
      <c r="P129" s="670">
        <v>81</v>
      </c>
    </row>
    <row r="130" spans="1:16" ht="12.75" customHeight="1">
      <c r="A130" s="56"/>
      <c r="B130" s="5" t="s">
        <v>85</v>
      </c>
      <c r="C130" s="123">
        <v>4250</v>
      </c>
      <c r="D130" s="124">
        <v>75</v>
      </c>
      <c r="E130" s="89">
        <v>6071.1627108000002</v>
      </c>
      <c r="F130" s="670">
        <v>77</v>
      </c>
      <c r="G130" s="127"/>
      <c r="H130" s="123">
        <v>3863</v>
      </c>
      <c r="I130" s="124">
        <v>82</v>
      </c>
      <c r="J130" s="89">
        <v>5153.9529448000003</v>
      </c>
      <c r="K130" s="670">
        <v>83</v>
      </c>
      <c r="L130" s="127"/>
      <c r="M130" s="83">
        <v>3863</v>
      </c>
      <c r="N130" s="84">
        <v>82</v>
      </c>
      <c r="O130" s="89">
        <v>11225.115655600001</v>
      </c>
      <c r="P130" s="670">
        <v>80</v>
      </c>
    </row>
    <row r="131" spans="1:16" s="136" customFormat="1" ht="12.75" customHeight="1">
      <c r="A131" s="56"/>
      <c r="B131" s="5" t="s">
        <v>176</v>
      </c>
      <c r="C131" s="123">
        <v>4705</v>
      </c>
      <c r="D131" s="124">
        <v>75</v>
      </c>
      <c r="E131" s="89">
        <v>8156.8585579000001</v>
      </c>
      <c r="F131" s="670">
        <v>78</v>
      </c>
      <c r="H131" s="123">
        <v>4111</v>
      </c>
      <c r="I131" s="124">
        <v>81</v>
      </c>
      <c r="J131" s="89">
        <v>7522.436796</v>
      </c>
      <c r="K131" s="670">
        <v>83</v>
      </c>
      <c r="M131" s="83">
        <v>4111</v>
      </c>
      <c r="N131" s="84">
        <v>81</v>
      </c>
      <c r="O131" s="89">
        <v>15679.295353899999</v>
      </c>
      <c r="P131" s="670">
        <v>80</v>
      </c>
    </row>
    <row r="132" spans="1:16" ht="12.75" customHeight="1">
      <c r="A132" s="42"/>
      <c r="B132" s="4" t="s">
        <v>86</v>
      </c>
      <c r="C132" s="77"/>
      <c r="D132" s="96">
        <v>0.97402597402597402</v>
      </c>
      <c r="E132" s="182"/>
      <c r="F132" s="200">
        <v>0.97499999999999998</v>
      </c>
      <c r="G132" s="127"/>
      <c r="H132" s="77"/>
      <c r="I132" s="96">
        <v>0.9642857142857143</v>
      </c>
      <c r="J132" s="182"/>
      <c r="K132" s="200">
        <v>0.96511627906976749</v>
      </c>
      <c r="L132" s="127"/>
      <c r="M132" s="182"/>
      <c r="N132" s="200">
        <v>0.9642857142857143</v>
      </c>
      <c r="O132" s="182"/>
      <c r="P132" s="200">
        <v>0.96385542168674698</v>
      </c>
    </row>
    <row r="133" spans="1:16" ht="12.75" customHeight="1">
      <c r="A133" s="33"/>
      <c r="C133" s="77"/>
      <c r="D133" s="97"/>
      <c r="E133" s="182"/>
      <c r="F133" s="182"/>
      <c r="G133" s="127"/>
      <c r="H133" s="77"/>
      <c r="I133" s="97"/>
      <c r="J133" s="182"/>
      <c r="K133" s="182"/>
      <c r="L133" s="127"/>
      <c r="M133" s="182"/>
      <c r="N133" s="182"/>
      <c r="O133" s="182"/>
      <c r="P133" s="182"/>
    </row>
    <row r="134" spans="1:16" ht="12.75" customHeight="1">
      <c r="A134" s="56"/>
      <c r="B134" s="43"/>
      <c r="C134" s="77"/>
      <c r="D134" s="97"/>
      <c r="E134" s="182"/>
      <c r="F134" s="182"/>
      <c r="G134" s="127"/>
      <c r="H134" s="77"/>
      <c r="I134" s="97"/>
      <c r="J134" s="182"/>
      <c r="K134" s="182"/>
      <c r="L134" s="127"/>
      <c r="M134" s="182"/>
      <c r="N134" s="182"/>
      <c r="O134" s="182"/>
      <c r="P134" s="182"/>
    </row>
    <row r="135" spans="1:16" ht="12.75" customHeight="1">
      <c r="A135" s="41" t="s">
        <v>706</v>
      </c>
      <c r="B135" s="5" t="s">
        <v>175</v>
      </c>
      <c r="C135" s="123">
        <v>994</v>
      </c>
      <c r="D135" s="124">
        <v>71</v>
      </c>
      <c r="E135" s="89">
        <v>1026</v>
      </c>
      <c r="F135" s="670">
        <v>70</v>
      </c>
      <c r="G135" s="127"/>
      <c r="H135" s="123">
        <v>677</v>
      </c>
      <c r="I135" s="124">
        <v>77</v>
      </c>
      <c r="J135" s="89">
        <v>639</v>
      </c>
      <c r="K135" s="670">
        <v>74</v>
      </c>
      <c r="L135" s="127"/>
      <c r="M135" s="83">
        <v>677</v>
      </c>
      <c r="N135" s="84">
        <v>77</v>
      </c>
      <c r="O135" s="89">
        <v>1665</v>
      </c>
      <c r="P135" s="670">
        <v>71</v>
      </c>
    </row>
    <row r="136" spans="1:16" ht="12.75" customHeight="1">
      <c r="A136" s="56"/>
      <c r="B136" s="5" t="s">
        <v>83</v>
      </c>
      <c r="C136" s="123">
        <v>1490</v>
      </c>
      <c r="D136" s="124">
        <v>73</v>
      </c>
      <c r="E136" s="89">
        <v>1779</v>
      </c>
      <c r="F136" s="670">
        <v>77</v>
      </c>
      <c r="G136" s="127"/>
      <c r="H136" s="123">
        <v>1165</v>
      </c>
      <c r="I136" s="124">
        <v>80</v>
      </c>
      <c r="J136" s="89">
        <v>1432</v>
      </c>
      <c r="K136" s="670">
        <v>82</v>
      </c>
      <c r="L136" s="127"/>
      <c r="M136" s="83">
        <v>1165</v>
      </c>
      <c r="N136" s="84">
        <v>80</v>
      </c>
      <c r="O136" s="89">
        <v>3211</v>
      </c>
      <c r="P136" s="670">
        <v>79</v>
      </c>
    </row>
    <row r="137" spans="1:16" ht="12.75" customHeight="1">
      <c r="A137" s="56"/>
      <c r="B137" s="5" t="s">
        <v>84</v>
      </c>
      <c r="C137" s="123">
        <v>2052</v>
      </c>
      <c r="D137" s="124">
        <v>75</v>
      </c>
      <c r="E137" s="89">
        <v>2002</v>
      </c>
      <c r="F137" s="670">
        <v>75</v>
      </c>
      <c r="G137" s="127"/>
      <c r="H137" s="123">
        <v>1649</v>
      </c>
      <c r="I137" s="124">
        <v>80</v>
      </c>
      <c r="J137" s="89">
        <v>1515</v>
      </c>
      <c r="K137" s="670">
        <v>81</v>
      </c>
      <c r="L137" s="127"/>
      <c r="M137" s="83">
        <v>1649</v>
      </c>
      <c r="N137" s="84">
        <v>80</v>
      </c>
      <c r="O137" s="89">
        <v>3517</v>
      </c>
      <c r="P137" s="670">
        <v>77</v>
      </c>
    </row>
    <row r="138" spans="1:16" ht="12.75" customHeight="1">
      <c r="A138" s="56"/>
      <c r="B138" s="5" t="s">
        <v>85</v>
      </c>
      <c r="C138" s="123">
        <v>1984</v>
      </c>
      <c r="D138" s="124">
        <v>77</v>
      </c>
      <c r="E138" s="89">
        <v>2498</v>
      </c>
      <c r="F138" s="670">
        <v>77</v>
      </c>
      <c r="G138" s="127"/>
      <c r="H138" s="123">
        <v>1808</v>
      </c>
      <c r="I138" s="124">
        <v>83</v>
      </c>
      <c r="J138" s="89">
        <v>1940</v>
      </c>
      <c r="K138" s="670">
        <v>83</v>
      </c>
      <c r="L138" s="127"/>
      <c r="M138" s="83">
        <v>1808</v>
      </c>
      <c r="N138" s="84">
        <v>83</v>
      </c>
      <c r="O138" s="89">
        <v>4438</v>
      </c>
      <c r="P138" s="670">
        <v>80</v>
      </c>
    </row>
    <row r="139" spans="1:16" ht="12.75" customHeight="1">
      <c r="A139" s="56"/>
      <c r="B139" s="5" t="s">
        <v>176</v>
      </c>
      <c r="C139" s="123">
        <v>2034</v>
      </c>
      <c r="D139" s="124">
        <v>70</v>
      </c>
      <c r="E139" s="89">
        <v>2317</v>
      </c>
      <c r="F139" s="670">
        <v>71</v>
      </c>
      <c r="G139" s="127"/>
      <c r="H139" s="123">
        <v>1618</v>
      </c>
      <c r="I139" s="124">
        <v>79</v>
      </c>
      <c r="J139" s="89">
        <v>1779</v>
      </c>
      <c r="K139" s="670">
        <v>78</v>
      </c>
      <c r="L139" s="127"/>
      <c r="M139" s="83">
        <v>1618</v>
      </c>
      <c r="N139" s="84">
        <v>79</v>
      </c>
      <c r="O139" s="89">
        <v>4096</v>
      </c>
      <c r="P139" s="670">
        <v>74</v>
      </c>
    </row>
    <row r="140" spans="1:16" ht="12.75" customHeight="1">
      <c r="A140" s="42"/>
      <c r="B140" s="4" t="s">
        <v>86</v>
      </c>
      <c r="C140" s="77"/>
      <c r="D140" s="96">
        <v>0.9859154929577465</v>
      </c>
      <c r="E140" s="182"/>
      <c r="F140" s="200">
        <v>1.0142857142857142</v>
      </c>
      <c r="G140" s="127"/>
      <c r="H140" s="77"/>
      <c r="I140" s="96">
        <v>1.025974025974026</v>
      </c>
      <c r="J140" s="182"/>
      <c r="K140" s="200">
        <v>1.0540540540540539</v>
      </c>
      <c r="L140" s="127"/>
      <c r="M140" s="182"/>
      <c r="N140" s="200">
        <v>1.025974025974026</v>
      </c>
      <c r="O140" s="182"/>
      <c r="P140" s="200">
        <v>1.0422535211267605</v>
      </c>
    </row>
    <row r="141" spans="1:16" ht="12.75" customHeight="1">
      <c r="A141" s="33"/>
      <c r="C141" s="77"/>
      <c r="D141" s="97"/>
      <c r="E141" s="182"/>
      <c r="F141" s="182"/>
      <c r="G141" s="127"/>
      <c r="H141" s="77"/>
      <c r="I141" s="97"/>
      <c r="J141" s="182"/>
      <c r="K141" s="182"/>
      <c r="L141" s="127"/>
      <c r="M141" s="182"/>
      <c r="N141" s="182"/>
      <c r="O141" s="182"/>
      <c r="P141" s="182"/>
    </row>
    <row r="142" spans="1:16" ht="12.75" customHeight="1">
      <c r="A142" s="56"/>
      <c r="B142" s="43"/>
      <c r="C142" s="77"/>
      <c r="D142" s="97"/>
      <c r="E142" s="182"/>
      <c r="F142" s="182"/>
      <c r="G142" s="127"/>
      <c r="H142" s="77"/>
      <c r="I142" s="97"/>
      <c r="J142" s="182"/>
      <c r="K142" s="182"/>
      <c r="L142" s="127"/>
      <c r="M142" s="182"/>
      <c r="N142" s="182"/>
      <c r="O142" s="182"/>
      <c r="P142" s="182"/>
    </row>
    <row r="143" spans="1:16" ht="12.75" customHeight="1">
      <c r="A143" s="41" t="s">
        <v>707</v>
      </c>
      <c r="B143" s="5" t="s">
        <v>175</v>
      </c>
      <c r="C143" s="123">
        <v>5865</v>
      </c>
      <c r="D143" s="124">
        <v>78</v>
      </c>
      <c r="E143" s="89">
        <v>6658</v>
      </c>
      <c r="F143" s="670">
        <v>80</v>
      </c>
      <c r="G143" s="127"/>
      <c r="H143" s="123">
        <v>6130</v>
      </c>
      <c r="I143" s="124">
        <v>84</v>
      </c>
      <c r="J143" s="89">
        <v>6481</v>
      </c>
      <c r="K143" s="670">
        <v>86</v>
      </c>
      <c r="L143" s="127"/>
      <c r="M143" s="83">
        <v>6130</v>
      </c>
      <c r="N143" s="84">
        <v>84</v>
      </c>
      <c r="O143" s="89">
        <v>13139</v>
      </c>
      <c r="P143" s="670">
        <v>83</v>
      </c>
    </row>
    <row r="144" spans="1:16" s="208" customFormat="1" ht="12.75" customHeight="1">
      <c r="A144" s="56"/>
      <c r="B144" s="5" t="s">
        <v>83</v>
      </c>
      <c r="C144" s="123">
        <v>5022</v>
      </c>
      <c r="D144" s="124">
        <v>76</v>
      </c>
      <c r="E144" s="89">
        <v>6634.8504544999996</v>
      </c>
      <c r="F144" s="670">
        <v>78</v>
      </c>
      <c r="G144" s="127"/>
      <c r="H144" s="123">
        <v>4455</v>
      </c>
      <c r="I144" s="124">
        <v>82</v>
      </c>
      <c r="J144" s="89">
        <v>6345.1749073000001</v>
      </c>
      <c r="K144" s="670">
        <v>85</v>
      </c>
      <c r="L144" s="127"/>
      <c r="M144" s="83">
        <v>4455</v>
      </c>
      <c r="N144" s="84">
        <v>82</v>
      </c>
      <c r="O144" s="89">
        <v>12980.025361799999</v>
      </c>
      <c r="P144" s="670">
        <v>82</v>
      </c>
    </row>
    <row r="145" spans="1:16" ht="12.75" customHeight="1">
      <c r="A145" s="56"/>
      <c r="B145" s="5" t="s">
        <v>84</v>
      </c>
      <c r="C145" s="123">
        <v>5603</v>
      </c>
      <c r="D145" s="124">
        <v>75</v>
      </c>
      <c r="E145" s="89">
        <v>6601.1912250999994</v>
      </c>
      <c r="F145" s="670">
        <v>76</v>
      </c>
      <c r="G145" s="127"/>
      <c r="H145" s="123">
        <v>4926</v>
      </c>
      <c r="I145" s="124">
        <v>81</v>
      </c>
      <c r="J145" s="89">
        <v>5542.8317726000005</v>
      </c>
      <c r="K145" s="670">
        <v>82</v>
      </c>
      <c r="L145" s="127"/>
      <c r="M145" s="83">
        <v>4926</v>
      </c>
      <c r="N145" s="84">
        <v>81</v>
      </c>
      <c r="O145" s="89">
        <v>12144.022997700002</v>
      </c>
      <c r="P145" s="670">
        <v>79</v>
      </c>
    </row>
    <row r="146" spans="1:16" s="209" customFormat="1" ht="12.75" customHeight="1">
      <c r="A146" s="56"/>
      <c r="B146" s="5" t="s">
        <v>85</v>
      </c>
      <c r="C146" s="123">
        <v>6714</v>
      </c>
      <c r="D146" s="124">
        <v>75</v>
      </c>
      <c r="E146" s="89">
        <v>9137.9282067000004</v>
      </c>
      <c r="F146" s="670">
        <v>77</v>
      </c>
      <c r="G146" s="208"/>
      <c r="H146" s="123">
        <v>5760</v>
      </c>
      <c r="I146" s="124">
        <v>82</v>
      </c>
      <c r="J146" s="89">
        <v>8020.8407012999996</v>
      </c>
      <c r="K146" s="670">
        <v>83</v>
      </c>
      <c r="L146" s="208"/>
      <c r="M146" s="83">
        <v>5760</v>
      </c>
      <c r="N146" s="84">
        <v>82</v>
      </c>
      <c r="O146" s="89">
        <v>17158.768907999998</v>
      </c>
      <c r="P146" s="670">
        <v>80</v>
      </c>
    </row>
    <row r="147" spans="1:16" ht="12.75" customHeight="1">
      <c r="A147" s="56"/>
      <c r="B147" s="5" t="s">
        <v>176</v>
      </c>
      <c r="C147" s="123">
        <v>6954</v>
      </c>
      <c r="D147" s="124">
        <v>75</v>
      </c>
      <c r="E147" s="89">
        <v>10565.030113699999</v>
      </c>
      <c r="F147" s="670">
        <v>76</v>
      </c>
      <c r="G147" s="127"/>
      <c r="H147" s="123">
        <v>5981</v>
      </c>
      <c r="I147" s="124">
        <v>81</v>
      </c>
      <c r="J147" s="89">
        <v>8707.1526187999989</v>
      </c>
      <c r="K147" s="670">
        <v>81</v>
      </c>
      <c r="L147" s="127"/>
      <c r="M147" s="83">
        <v>5981</v>
      </c>
      <c r="N147" s="84">
        <v>81</v>
      </c>
      <c r="O147" s="89">
        <v>19272.182732499998</v>
      </c>
      <c r="P147" s="670">
        <v>78</v>
      </c>
    </row>
    <row r="148" spans="1:16" ht="12.75" customHeight="1">
      <c r="A148" s="42"/>
      <c r="B148" s="4" t="s">
        <v>86</v>
      </c>
      <c r="C148" s="77"/>
      <c r="D148" s="96">
        <v>0.96153846153846156</v>
      </c>
      <c r="E148" s="182"/>
      <c r="F148" s="200">
        <v>0.95</v>
      </c>
      <c r="G148" s="209"/>
      <c r="H148" s="77"/>
      <c r="I148" s="96">
        <v>0.9642857142857143</v>
      </c>
      <c r="J148" s="182"/>
      <c r="K148" s="200">
        <v>0.94186046511627908</v>
      </c>
      <c r="L148" s="209"/>
      <c r="M148" s="182"/>
      <c r="N148" s="96">
        <v>0.9642857142857143</v>
      </c>
      <c r="O148" s="182"/>
      <c r="P148" s="200">
        <v>0.93975903614457834</v>
      </c>
    </row>
    <row r="150" spans="1:16">
      <c r="A150" s="515" t="s">
        <v>747</v>
      </c>
    </row>
    <row r="151" spans="1:16" ht="12.75" customHeight="1">
      <c r="A151" s="41" t="s">
        <v>708</v>
      </c>
      <c r="B151" s="5" t="s">
        <v>175</v>
      </c>
      <c r="C151" s="727" t="s">
        <v>709</v>
      </c>
      <c r="D151" s="727"/>
      <c r="E151" s="727"/>
      <c r="F151" s="727"/>
      <c r="G151" s="203"/>
      <c r="H151" s="727" t="s">
        <v>709</v>
      </c>
      <c r="I151" s="727"/>
      <c r="J151" s="727"/>
      <c r="K151" s="727"/>
      <c r="L151" s="122"/>
      <c r="M151" s="727" t="s">
        <v>709</v>
      </c>
      <c r="N151" s="727"/>
      <c r="O151" s="727"/>
      <c r="P151" s="727"/>
    </row>
    <row r="152" spans="1:16" s="136" customFormat="1" ht="12.75" customHeight="1">
      <c r="A152" s="56"/>
      <c r="B152" s="5" t="s">
        <v>83</v>
      </c>
      <c r="C152" s="83"/>
      <c r="D152" s="84"/>
      <c r="E152" s="83"/>
      <c r="F152" s="84"/>
      <c r="G152" s="122"/>
      <c r="H152" s="83"/>
      <c r="I152" s="84"/>
      <c r="J152" s="83"/>
      <c r="K152" s="84"/>
      <c r="L152" s="122"/>
      <c r="M152" s="83"/>
      <c r="N152" s="84"/>
      <c r="O152" s="83"/>
      <c r="P152" s="84"/>
    </row>
    <row r="153" spans="1:16" ht="12.75" customHeight="1">
      <c r="A153" s="56"/>
      <c r="B153" s="5" t="s">
        <v>84</v>
      </c>
      <c r="C153" s="83"/>
      <c r="D153" s="84"/>
      <c r="E153" s="83"/>
      <c r="F153" s="84"/>
      <c r="G153" s="127"/>
      <c r="H153" s="83"/>
      <c r="I153" s="84"/>
      <c r="J153" s="83"/>
      <c r="K153" s="84"/>
      <c r="L153" s="127"/>
      <c r="M153" s="83"/>
      <c r="N153" s="84"/>
      <c r="O153" s="83"/>
      <c r="P153" s="84"/>
    </row>
    <row r="154" spans="1:16" ht="12.75" customHeight="1">
      <c r="A154" s="56"/>
      <c r="B154" s="5" t="s">
        <v>85</v>
      </c>
      <c r="C154" s="83"/>
      <c r="D154" s="84"/>
      <c r="E154" s="83"/>
      <c r="F154" s="84"/>
      <c r="G154" s="127"/>
      <c r="H154" s="83"/>
      <c r="I154" s="84"/>
      <c r="J154" s="83"/>
      <c r="K154" s="84"/>
      <c r="L154" s="127"/>
      <c r="M154" s="83"/>
      <c r="N154" s="84"/>
      <c r="O154" s="83"/>
      <c r="P154" s="84"/>
    </row>
    <row r="155" spans="1:16" s="136" customFormat="1" ht="12.75" customHeight="1">
      <c r="A155" s="56"/>
      <c r="B155" s="5" t="s">
        <v>176</v>
      </c>
      <c r="C155" s="83"/>
      <c r="D155" s="84"/>
      <c r="E155" s="83"/>
      <c r="F155" s="84"/>
      <c r="H155" s="83"/>
      <c r="I155" s="84"/>
      <c r="J155" s="83"/>
      <c r="K155" s="84"/>
      <c r="M155" s="83"/>
      <c r="N155" s="84"/>
      <c r="O155" s="83"/>
      <c r="P155" s="84"/>
    </row>
    <row r="156" spans="1:16" ht="12.75" customHeight="1">
      <c r="A156" s="42"/>
      <c r="B156" s="4" t="s">
        <v>86</v>
      </c>
      <c r="C156" s="182"/>
      <c r="D156" s="200"/>
      <c r="E156" s="182"/>
      <c r="F156" s="200"/>
      <c r="G156" s="127"/>
      <c r="H156" s="182"/>
      <c r="I156" s="200"/>
      <c r="J156" s="182"/>
      <c r="K156" s="200"/>
      <c r="L156" s="127"/>
      <c r="M156" s="182"/>
      <c r="N156" s="200"/>
      <c r="O156" s="182"/>
      <c r="P156" s="200"/>
    </row>
    <row r="157" spans="1:16" ht="12.75" customHeight="1">
      <c r="A157" s="33"/>
      <c r="C157" s="182"/>
      <c r="D157" s="182"/>
      <c r="E157" s="182"/>
      <c r="F157" s="182"/>
      <c r="G157" s="127"/>
      <c r="H157" s="182"/>
      <c r="I157" s="182"/>
      <c r="J157" s="182"/>
      <c r="K157" s="182"/>
      <c r="L157" s="127"/>
      <c r="M157" s="182"/>
      <c r="N157" s="182"/>
      <c r="O157" s="182"/>
      <c r="P157" s="182"/>
    </row>
    <row r="158" spans="1:16" ht="12.75" customHeight="1">
      <c r="A158" s="56"/>
      <c r="B158" s="43"/>
      <c r="C158" s="182"/>
      <c r="D158" s="182"/>
      <c r="E158" s="182"/>
      <c r="F158" s="182"/>
      <c r="G158" s="127"/>
      <c r="H158" s="182"/>
      <c r="I158" s="182"/>
      <c r="J158" s="182"/>
      <c r="K158" s="182"/>
      <c r="L158" s="127"/>
      <c r="M158" s="182"/>
      <c r="N158" s="182"/>
      <c r="O158" s="182"/>
      <c r="P158" s="182"/>
    </row>
    <row r="159" spans="1:16" ht="12.75" customHeight="1">
      <c r="A159" s="41" t="s">
        <v>710</v>
      </c>
      <c r="B159" s="5" t="s">
        <v>175</v>
      </c>
      <c r="C159" s="123">
        <v>897</v>
      </c>
      <c r="D159" s="124">
        <v>75</v>
      </c>
      <c r="E159" s="89">
        <v>1113</v>
      </c>
      <c r="F159" s="670">
        <v>78</v>
      </c>
      <c r="G159" s="127"/>
      <c r="H159" s="123">
        <v>743</v>
      </c>
      <c r="I159" s="124">
        <v>81</v>
      </c>
      <c r="J159" s="89">
        <v>1048</v>
      </c>
      <c r="K159" s="670">
        <v>84</v>
      </c>
      <c r="L159" s="127"/>
      <c r="M159" s="123">
        <v>1640</v>
      </c>
      <c r="N159" s="124">
        <v>78</v>
      </c>
      <c r="O159" s="89">
        <v>2161</v>
      </c>
      <c r="P159" s="670">
        <v>81</v>
      </c>
    </row>
    <row r="160" spans="1:16" ht="12.75" customHeight="1">
      <c r="A160" s="56"/>
      <c r="B160" s="5" t="s">
        <v>83</v>
      </c>
      <c r="C160" s="123">
        <v>1132</v>
      </c>
      <c r="D160" s="124">
        <v>76</v>
      </c>
      <c r="E160" s="89">
        <v>1239</v>
      </c>
      <c r="F160" s="670">
        <v>78</v>
      </c>
      <c r="G160" s="127"/>
      <c r="H160" s="123">
        <v>1117</v>
      </c>
      <c r="I160" s="124">
        <v>82</v>
      </c>
      <c r="J160" s="89">
        <v>1087</v>
      </c>
      <c r="K160" s="670">
        <v>82</v>
      </c>
      <c r="L160" s="127"/>
      <c r="M160" s="123">
        <v>2249</v>
      </c>
      <c r="N160" s="124">
        <v>79</v>
      </c>
      <c r="O160" s="89">
        <v>2326</v>
      </c>
      <c r="P160" s="670">
        <v>80</v>
      </c>
    </row>
    <row r="161" spans="1:16" ht="12.75" customHeight="1">
      <c r="A161" s="56"/>
      <c r="B161" s="5" t="s">
        <v>84</v>
      </c>
      <c r="C161" s="123">
        <v>1329</v>
      </c>
      <c r="D161" s="124">
        <v>77</v>
      </c>
      <c r="E161" s="89">
        <v>1444</v>
      </c>
      <c r="F161" s="670">
        <v>77</v>
      </c>
      <c r="G161" s="127"/>
      <c r="H161" s="123">
        <v>1517</v>
      </c>
      <c r="I161" s="124">
        <v>83</v>
      </c>
      <c r="J161" s="89">
        <v>1290</v>
      </c>
      <c r="K161" s="670">
        <v>83</v>
      </c>
      <c r="L161" s="127"/>
      <c r="M161" s="123">
        <v>2846</v>
      </c>
      <c r="N161" s="124">
        <v>80</v>
      </c>
      <c r="O161" s="89">
        <v>2734</v>
      </c>
      <c r="P161" s="670">
        <v>80</v>
      </c>
    </row>
    <row r="162" spans="1:16" ht="12.75" customHeight="1">
      <c r="A162" s="56"/>
      <c r="B162" s="5" t="s">
        <v>85</v>
      </c>
      <c r="C162" s="123">
        <v>1155</v>
      </c>
      <c r="D162" s="124">
        <v>74</v>
      </c>
      <c r="E162" s="89">
        <v>1856</v>
      </c>
      <c r="F162" s="670">
        <v>78</v>
      </c>
      <c r="G162" s="127"/>
      <c r="H162" s="123">
        <v>962</v>
      </c>
      <c r="I162" s="124">
        <v>81</v>
      </c>
      <c r="J162" s="89">
        <v>1644</v>
      </c>
      <c r="K162" s="670">
        <v>83</v>
      </c>
      <c r="L162" s="127"/>
      <c r="M162" s="123">
        <v>2117</v>
      </c>
      <c r="N162" s="124">
        <v>77</v>
      </c>
      <c r="O162" s="89">
        <v>3500</v>
      </c>
      <c r="P162" s="670">
        <v>80</v>
      </c>
    </row>
    <row r="163" spans="1:16" ht="12.75" customHeight="1">
      <c r="A163" s="56"/>
      <c r="B163" s="5" t="s">
        <v>176</v>
      </c>
      <c r="C163" s="123">
        <v>1228</v>
      </c>
      <c r="D163" s="124">
        <v>76</v>
      </c>
      <c r="E163" s="89">
        <v>1366</v>
      </c>
      <c r="F163" s="670">
        <v>76</v>
      </c>
      <c r="G163" s="127"/>
      <c r="H163" s="123">
        <v>1229</v>
      </c>
      <c r="I163" s="124">
        <v>82</v>
      </c>
      <c r="J163" s="89">
        <v>1254</v>
      </c>
      <c r="K163" s="670">
        <v>80</v>
      </c>
      <c r="L163" s="127"/>
      <c r="M163" s="123">
        <v>2457</v>
      </c>
      <c r="N163" s="124">
        <v>78</v>
      </c>
      <c r="O163" s="89">
        <v>2620</v>
      </c>
      <c r="P163" s="670">
        <v>78</v>
      </c>
    </row>
    <row r="164" spans="1:16" ht="12.75" customHeight="1">
      <c r="A164" s="42"/>
      <c r="B164" s="4" t="s">
        <v>86</v>
      </c>
      <c r="C164" s="77"/>
      <c r="D164" s="96">
        <v>1.0133333333333334</v>
      </c>
      <c r="E164" s="182"/>
      <c r="F164" s="200">
        <v>0.97435897435897434</v>
      </c>
      <c r="G164" s="127"/>
      <c r="H164" s="77"/>
      <c r="I164" s="96">
        <v>1.0123456790123457</v>
      </c>
      <c r="J164" s="182"/>
      <c r="K164" s="200">
        <v>0.95238095238095233</v>
      </c>
      <c r="L164" s="127"/>
      <c r="M164" s="77"/>
      <c r="N164" s="96">
        <v>1</v>
      </c>
      <c r="O164" s="182"/>
      <c r="P164" s="200">
        <v>0.96296296296296291</v>
      </c>
    </row>
    <row r="165" spans="1:16" ht="12.75" customHeight="1">
      <c r="A165" s="33"/>
      <c r="C165" s="77"/>
      <c r="D165" s="97"/>
      <c r="E165" s="182"/>
      <c r="F165" s="182"/>
      <c r="G165" s="127"/>
      <c r="H165" s="77"/>
      <c r="I165" s="97"/>
      <c r="J165" s="182"/>
      <c r="K165" s="182"/>
      <c r="L165" s="127"/>
      <c r="M165" s="77"/>
      <c r="N165" s="97"/>
      <c r="O165" s="182"/>
      <c r="P165" s="182"/>
    </row>
    <row r="166" spans="1:16" ht="12.75" customHeight="1">
      <c r="A166" s="56"/>
      <c r="B166" s="43"/>
      <c r="C166" s="77"/>
      <c r="D166" s="97"/>
      <c r="E166" s="182"/>
      <c r="F166" s="182"/>
      <c r="G166" s="127"/>
      <c r="H166" s="77"/>
      <c r="I166" s="97"/>
      <c r="J166" s="182"/>
      <c r="K166" s="182"/>
      <c r="L166" s="127"/>
      <c r="M166" s="77"/>
      <c r="N166" s="97"/>
      <c r="O166" s="182"/>
      <c r="P166" s="182"/>
    </row>
    <row r="167" spans="1:16" ht="12.75" customHeight="1">
      <c r="A167" s="41" t="s">
        <v>712</v>
      </c>
      <c r="B167" s="5" t="s">
        <v>175</v>
      </c>
      <c r="C167" s="123">
        <v>1849</v>
      </c>
      <c r="D167" s="124">
        <v>78</v>
      </c>
      <c r="E167" s="89">
        <v>2026.6011976</v>
      </c>
      <c r="F167" s="670">
        <v>81</v>
      </c>
      <c r="G167" s="127"/>
      <c r="H167" s="123">
        <v>1930</v>
      </c>
      <c r="I167" s="124">
        <v>84</v>
      </c>
      <c r="J167" s="89">
        <v>2126.4980415999999</v>
      </c>
      <c r="K167" s="670">
        <v>86</v>
      </c>
      <c r="L167" s="127"/>
      <c r="M167" s="123">
        <v>3779</v>
      </c>
      <c r="N167" s="124">
        <v>81</v>
      </c>
      <c r="O167" s="89">
        <v>4153.0992391999998</v>
      </c>
      <c r="P167" s="670">
        <v>84</v>
      </c>
    </row>
    <row r="168" spans="1:16" s="208" customFormat="1" ht="12.75" customHeight="1">
      <c r="A168" s="56"/>
      <c r="B168" s="5" t="s">
        <v>83</v>
      </c>
      <c r="C168" s="123">
        <v>1692</v>
      </c>
      <c r="D168" s="124">
        <v>75</v>
      </c>
      <c r="E168" s="89">
        <v>2046.3717343999999</v>
      </c>
      <c r="F168" s="670">
        <v>79</v>
      </c>
      <c r="G168" s="127"/>
      <c r="H168" s="123">
        <v>1579</v>
      </c>
      <c r="I168" s="124">
        <v>81</v>
      </c>
      <c r="J168" s="89">
        <v>2045.4845384</v>
      </c>
      <c r="K168" s="670">
        <v>85</v>
      </c>
      <c r="L168" s="127"/>
      <c r="M168" s="123">
        <v>3271</v>
      </c>
      <c r="N168" s="124">
        <v>78</v>
      </c>
      <c r="O168" s="89">
        <v>4091.8562728000002</v>
      </c>
      <c r="P168" s="670">
        <v>82</v>
      </c>
    </row>
    <row r="169" spans="1:16" ht="12.75" customHeight="1">
      <c r="A169" s="56"/>
      <c r="B169" s="5" t="s">
        <v>84</v>
      </c>
      <c r="C169" s="123">
        <v>2138</v>
      </c>
      <c r="D169" s="124">
        <v>77</v>
      </c>
      <c r="E169" s="89">
        <v>2181.0270679999999</v>
      </c>
      <c r="F169" s="670">
        <v>76</v>
      </c>
      <c r="G169" s="127"/>
      <c r="H169" s="123">
        <v>2333</v>
      </c>
      <c r="I169" s="124">
        <v>83</v>
      </c>
      <c r="J169" s="89">
        <v>1882.0174200000001</v>
      </c>
      <c r="K169" s="670">
        <v>82</v>
      </c>
      <c r="L169" s="127"/>
      <c r="M169" s="123">
        <v>4471</v>
      </c>
      <c r="N169" s="124">
        <v>80</v>
      </c>
      <c r="O169" s="89">
        <v>4063.044488</v>
      </c>
      <c r="P169" s="670">
        <v>79</v>
      </c>
    </row>
    <row r="170" spans="1:16" s="209" customFormat="1" ht="12.75" customHeight="1">
      <c r="A170" s="56"/>
      <c r="B170" s="5" t="s">
        <v>85</v>
      </c>
      <c r="C170" s="123">
        <v>1909</v>
      </c>
      <c r="D170" s="124">
        <v>75</v>
      </c>
      <c r="E170" s="89">
        <v>2903</v>
      </c>
      <c r="F170" s="670">
        <v>78</v>
      </c>
      <c r="G170" s="208"/>
      <c r="H170" s="123">
        <v>1801</v>
      </c>
      <c r="I170" s="124">
        <v>82</v>
      </c>
      <c r="J170" s="89">
        <v>2462</v>
      </c>
      <c r="K170" s="670">
        <v>82</v>
      </c>
      <c r="L170" s="208"/>
      <c r="M170" s="123">
        <v>3710</v>
      </c>
      <c r="N170" s="124">
        <v>78</v>
      </c>
      <c r="O170" s="89">
        <v>5365</v>
      </c>
      <c r="P170" s="670">
        <v>80</v>
      </c>
    </row>
    <row r="171" spans="1:16" ht="12.75" customHeight="1">
      <c r="A171" s="56"/>
      <c r="B171" s="5" t="s">
        <v>176</v>
      </c>
      <c r="C171" s="123">
        <v>2334</v>
      </c>
      <c r="D171" s="124">
        <v>75</v>
      </c>
      <c r="E171" s="89">
        <v>2666</v>
      </c>
      <c r="F171" s="670">
        <v>76</v>
      </c>
      <c r="G171" s="127"/>
      <c r="H171" s="123">
        <v>2124</v>
      </c>
      <c r="I171" s="124">
        <v>82</v>
      </c>
      <c r="J171" s="89">
        <v>2540</v>
      </c>
      <c r="K171" s="670">
        <v>81</v>
      </c>
      <c r="L171" s="127"/>
      <c r="M171" s="123">
        <v>4458</v>
      </c>
      <c r="N171" s="124">
        <v>78</v>
      </c>
      <c r="O171" s="89">
        <v>5206</v>
      </c>
      <c r="P171" s="670">
        <v>79</v>
      </c>
    </row>
    <row r="172" spans="1:16" ht="12.75" customHeight="1">
      <c r="A172" s="42"/>
      <c r="B172" s="4" t="s">
        <v>86</v>
      </c>
      <c r="C172" s="77"/>
      <c r="D172" s="96">
        <v>0.96153846153846156</v>
      </c>
      <c r="E172" s="182"/>
      <c r="F172" s="200">
        <v>0.93827160493827155</v>
      </c>
      <c r="G172" s="209"/>
      <c r="H172" s="77"/>
      <c r="I172" s="96">
        <v>0.97619047619047616</v>
      </c>
      <c r="J172" s="182"/>
      <c r="K172" s="200">
        <v>0.94186046511627908</v>
      </c>
      <c r="L172" s="209"/>
      <c r="M172" s="77"/>
      <c r="N172" s="96">
        <v>0.96296296296296291</v>
      </c>
      <c r="O172" s="182"/>
      <c r="P172" s="200">
        <v>0.94047619047619047</v>
      </c>
    </row>
    <row r="174" spans="1:16">
      <c r="A174" s="515" t="s">
        <v>748</v>
      </c>
    </row>
    <row r="175" spans="1:16" s="198" customFormat="1" ht="12.75" customHeight="1">
      <c r="A175" s="41" t="s">
        <v>715</v>
      </c>
      <c r="B175" s="5" t="s">
        <v>175</v>
      </c>
      <c r="C175" s="83">
        <v>160</v>
      </c>
      <c r="D175" s="84">
        <v>65.5</v>
      </c>
      <c r="E175" s="89">
        <v>254</v>
      </c>
      <c r="F175" s="670">
        <v>72</v>
      </c>
      <c r="G175" s="127"/>
      <c r="H175" s="83">
        <v>112</v>
      </c>
      <c r="I175" s="84">
        <v>77</v>
      </c>
      <c r="J175" s="89">
        <v>163</v>
      </c>
      <c r="K175" s="670">
        <v>80</v>
      </c>
      <c r="L175" s="127"/>
      <c r="M175" s="83">
        <v>272</v>
      </c>
      <c r="N175" s="84">
        <v>68.5</v>
      </c>
      <c r="O175" s="89">
        <v>417</v>
      </c>
      <c r="P175" s="670">
        <v>75</v>
      </c>
    </row>
    <row r="176" spans="1:16" s="136" customFormat="1" ht="12.75" customHeight="1">
      <c r="A176" s="55"/>
      <c r="B176" s="5" t="s">
        <v>83</v>
      </c>
      <c r="C176" s="83">
        <v>270</v>
      </c>
      <c r="D176" s="84">
        <v>63</v>
      </c>
      <c r="E176" s="89">
        <v>180</v>
      </c>
      <c r="F176" s="670">
        <v>68</v>
      </c>
      <c r="H176" s="83">
        <v>163</v>
      </c>
      <c r="I176" s="84">
        <v>74</v>
      </c>
      <c r="J176" s="89">
        <v>115</v>
      </c>
      <c r="K176" s="670">
        <v>64</v>
      </c>
      <c r="M176" s="83">
        <v>433</v>
      </c>
      <c r="N176" s="84">
        <v>67</v>
      </c>
      <c r="O176" s="89">
        <v>295</v>
      </c>
      <c r="P176" s="670">
        <v>66</v>
      </c>
    </row>
    <row r="177" spans="1:16" s="198" customFormat="1" ht="12.75" customHeight="1">
      <c r="A177" s="55"/>
      <c r="B177" s="5" t="s">
        <v>84</v>
      </c>
      <c r="C177" s="83">
        <v>276</v>
      </c>
      <c r="D177" s="84">
        <v>59.5</v>
      </c>
      <c r="E177" s="89">
        <v>341</v>
      </c>
      <c r="F177" s="670">
        <v>70</v>
      </c>
      <c r="G177" s="127"/>
      <c r="H177" s="83">
        <v>126</v>
      </c>
      <c r="I177" s="84">
        <v>62</v>
      </c>
      <c r="J177" s="89">
        <v>200</v>
      </c>
      <c r="K177" s="670">
        <v>74</v>
      </c>
      <c r="L177" s="127"/>
      <c r="M177" s="83">
        <v>402</v>
      </c>
      <c r="N177" s="84">
        <v>60</v>
      </c>
      <c r="O177" s="89">
        <v>541</v>
      </c>
      <c r="P177" s="670">
        <v>71</v>
      </c>
    </row>
    <row r="178" spans="1:16" s="198" customFormat="1" ht="12.75" customHeight="1">
      <c r="A178" s="55"/>
      <c r="B178" s="5" t="s">
        <v>85</v>
      </c>
      <c r="C178" s="83">
        <v>248</v>
      </c>
      <c r="D178" s="84">
        <v>63</v>
      </c>
      <c r="E178" s="89">
        <v>485</v>
      </c>
      <c r="F178" s="670">
        <v>72</v>
      </c>
      <c r="G178" s="127"/>
      <c r="H178" s="83">
        <v>143</v>
      </c>
      <c r="I178" s="84">
        <v>65</v>
      </c>
      <c r="J178" s="89">
        <v>297</v>
      </c>
      <c r="K178" s="670">
        <v>76</v>
      </c>
      <c r="L178" s="127"/>
      <c r="M178" s="83">
        <v>391</v>
      </c>
      <c r="N178" s="84">
        <v>64</v>
      </c>
      <c r="O178" s="89">
        <v>782</v>
      </c>
      <c r="P178" s="670">
        <v>73</v>
      </c>
    </row>
    <row r="179" spans="1:16" s="136" customFormat="1" ht="12.75" customHeight="1">
      <c r="A179" s="55"/>
      <c r="B179" s="5" t="s">
        <v>176</v>
      </c>
      <c r="C179" s="83">
        <v>334</v>
      </c>
      <c r="D179" s="84">
        <v>61.5</v>
      </c>
      <c r="E179" s="89">
        <v>411</v>
      </c>
      <c r="F179" s="670">
        <v>68</v>
      </c>
      <c r="H179" s="83">
        <v>183</v>
      </c>
      <c r="I179" s="84">
        <v>65</v>
      </c>
      <c r="J179" s="89">
        <v>279</v>
      </c>
      <c r="K179" s="670">
        <v>67</v>
      </c>
      <c r="M179" s="83">
        <v>517</v>
      </c>
      <c r="N179" s="84">
        <v>62</v>
      </c>
      <c r="O179" s="89">
        <v>690</v>
      </c>
      <c r="P179" s="670">
        <v>68</v>
      </c>
    </row>
    <row r="180" spans="1:16" s="198" customFormat="1" ht="12.75" customHeight="1">
      <c r="A180" s="42"/>
      <c r="B180" s="4" t="s">
        <v>86</v>
      </c>
      <c r="C180" s="182"/>
      <c r="D180" s="200">
        <v>0.93893129770992367</v>
      </c>
      <c r="E180" s="182"/>
      <c r="F180" s="200">
        <v>0.94444444444444442</v>
      </c>
      <c r="G180" s="127"/>
      <c r="H180" s="182"/>
      <c r="I180" s="200">
        <v>0.8441558441558441</v>
      </c>
      <c r="J180" s="182"/>
      <c r="K180" s="200">
        <v>0.83750000000000002</v>
      </c>
      <c r="L180" s="127"/>
      <c r="M180" s="182"/>
      <c r="N180" s="200">
        <v>0.9051094890510949</v>
      </c>
      <c r="O180" s="182"/>
      <c r="P180" s="200">
        <v>0.90666666666666662</v>
      </c>
    </row>
    <row r="181" spans="1:16" s="198" customFormat="1" ht="12.75" customHeight="1">
      <c r="A181" s="33"/>
      <c r="B181" s="5"/>
      <c r="C181" s="182"/>
      <c r="D181" s="182"/>
      <c r="E181" s="182"/>
      <c r="F181" s="182"/>
      <c r="G181" s="127"/>
      <c r="H181" s="182"/>
      <c r="I181" s="182"/>
      <c r="J181" s="182"/>
      <c r="K181" s="182"/>
      <c r="L181" s="127"/>
      <c r="M181" s="182"/>
      <c r="N181" s="182"/>
      <c r="O181" s="182"/>
      <c r="P181" s="182"/>
    </row>
    <row r="182" spans="1:16" s="198" customFormat="1" ht="12.75" customHeight="1">
      <c r="A182" s="55"/>
      <c r="B182" s="43"/>
      <c r="C182" s="182"/>
      <c r="D182" s="182"/>
      <c r="E182" s="182"/>
      <c r="F182" s="182"/>
      <c r="G182" s="127"/>
      <c r="H182" s="182"/>
      <c r="I182" s="182"/>
      <c r="J182" s="182"/>
      <c r="K182" s="182"/>
      <c r="L182" s="127"/>
      <c r="M182" s="182"/>
      <c r="N182" s="182"/>
      <c r="O182" s="182"/>
      <c r="P182" s="182"/>
    </row>
    <row r="183" spans="1:16" s="198" customFormat="1" ht="12.75" customHeight="1">
      <c r="A183" s="41" t="s">
        <v>716</v>
      </c>
      <c r="B183" s="5" t="s">
        <v>175</v>
      </c>
      <c r="C183" s="83">
        <v>203</v>
      </c>
      <c r="D183" s="84">
        <v>51</v>
      </c>
      <c r="E183" s="89">
        <v>156</v>
      </c>
      <c r="F183" s="670">
        <v>65.5</v>
      </c>
      <c r="G183" s="127"/>
      <c r="H183" s="83">
        <v>141</v>
      </c>
      <c r="I183" s="84">
        <v>57</v>
      </c>
      <c r="J183" s="89">
        <v>124</v>
      </c>
      <c r="K183" s="670">
        <v>66</v>
      </c>
      <c r="L183" s="127"/>
      <c r="M183" s="83">
        <v>344</v>
      </c>
      <c r="N183" s="84">
        <v>54</v>
      </c>
      <c r="O183" s="89">
        <v>280</v>
      </c>
      <c r="P183" s="670">
        <v>66</v>
      </c>
    </row>
    <row r="184" spans="1:16" s="198" customFormat="1" ht="12.75" customHeight="1">
      <c r="A184" s="55"/>
      <c r="B184" s="5" t="s">
        <v>83</v>
      </c>
      <c r="C184" s="83">
        <v>269</v>
      </c>
      <c r="D184" s="84">
        <v>57</v>
      </c>
      <c r="E184" s="89">
        <v>441</v>
      </c>
      <c r="F184" s="670">
        <v>67</v>
      </c>
      <c r="G184" s="127"/>
      <c r="H184" s="83">
        <v>173</v>
      </c>
      <c r="I184" s="84">
        <v>62</v>
      </c>
      <c r="J184" s="89">
        <v>307</v>
      </c>
      <c r="K184" s="670">
        <v>69</v>
      </c>
      <c r="L184" s="127"/>
      <c r="M184" s="83">
        <v>442</v>
      </c>
      <c r="N184" s="84">
        <v>59</v>
      </c>
      <c r="O184" s="89">
        <v>748</v>
      </c>
      <c r="P184" s="670">
        <v>67.5</v>
      </c>
    </row>
    <row r="185" spans="1:16" s="198" customFormat="1" ht="12.75" customHeight="1">
      <c r="A185" s="55"/>
      <c r="B185" s="5" t="s">
        <v>84</v>
      </c>
      <c r="C185" s="83">
        <v>382</v>
      </c>
      <c r="D185" s="84">
        <v>57.5</v>
      </c>
      <c r="E185" s="89">
        <v>317</v>
      </c>
      <c r="F185" s="670">
        <v>60</v>
      </c>
      <c r="G185" s="127"/>
      <c r="H185" s="83">
        <v>217</v>
      </c>
      <c r="I185" s="84">
        <v>65</v>
      </c>
      <c r="J185" s="89">
        <v>234</v>
      </c>
      <c r="K185" s="670">
        <v>59</v>
      </c>
      <c r="L185" s="127"/>
      <c r="M185" s="83">
        <v>599</v>
      </c>
      <c r="N185" s="84">
        <v>60</v>
      </c>
      <c r="O185" s="89">
        <v>551</v>
      </c>
      <c r="P185" s="670">
        <v>60</v>
      </c>
    </row>
    <row r="186" spans="1:16" s="198" customFormat="1" ht="12.75" customHeight="1">
      <c r="A186" s="55"/>
      <c r="B186" s="5" t="s">
        <v>85</v>
      </c>
      <c r="C186" s="83">
        <v>312</v>
      </c>
      <c r="D186" s="84">
        <v>51.5</v>
      </c>
      <c r="E186" s="89">
        <v>351</v>
      </c>
      <c r="F186" s="670">
        <v>55</v>
      </c>
      <c r="G186" s="127"/>
      <c r="H186" s="83">
        <v>218</v>
      </c>
      <c r="I186" s="84">
        <v>58</v>
      </c>
      <c r="J186" s="89">
        <v>253</v>
      </c>
      <c r="K186" s="670">
        <v>61</v>
      </c>
      <c r="L186" s="127"/>
      <c r="M186" s="83">
        <v>530</v>
      </c>
      <c r="N186" s="84">
        <v>54</v>
      </c>
      <c r="O186" s="89">
        <v>604</v>
      </c>
      <c r="P186" s="670">
        <v>58</v>
      </c>
    </row>
    <row r="187" spans="1:16" s="198" customFormat="1" ht="12.75" customHeight="1">
      <c r="A187" s="55"/>
      <c r="B187" s="5" t="s">
        <v>176</v>
      </c>
      <c r="C187" s="83">
        <v>336</v>
      </c>
      <c r="D187" s="84">
        <v>48.5</v>
      </c>
      <c r="E187" s="89">
        <v>269</v>
      </c>
      <c r="F187" s="670">
        <v>53</v>
      </c>
      <c r="G187" s="127"/>
      <c r="H187" s="83">
        <v>222</v>
      </c>
      <c r="I187" s="84">
        <v>57</v>
      </c>
      <c r="J187" s="89">
        <v>255</v>
      </c>
      <c r="K187" s="670">
        <v>59</v>
      </c>
      <c r="L187" s="127"/>
      <c r="M187" s="83">
        <v>558</v>
      </c>
      <c r="N187" s="84">
        <v>51</v>
      </c>
      <c r="O187" s="89">
        <v>524</v>
      </c>
      <c r="P187" s="670">
        <v>57</v>
      </c>
    </row>
    <row r="188" spans="1:16" s="198" customFormat="1" ht="12.75" customHeight="1">
      <c r="A188" s="42"/>
      <c r="B188" s="4" t="s">
        <v>86</v>
      </c>
      <c r="C188" s="182"/>
      <c r="D188" s="200">
        <v>0.9509803921568627</v>
      </c>
      <c r="E188" s="182"/>
      <c r="F188" s="200">
        <v>0.80916030534351147</v>
      </c>
      <c r="G188" s="127"/>
      <c r="H188" s="182"/>
      <c r="I188" s="200">
        <v>1</v>
      </c>
      <c r="J188" s="182"/>
      <c r="K188" s="200">
        <v>0.89393939393939392</v>
      </c>
      <c r="L188" s="127"/>
      <c r="M188" s="182"/>
      <c r="N188" s="200">
        <v>0.94444444444444442</v>
      </c>
      <c r="O188" s="182"/>
      <c r="P188" s="200">
        <v>0.86363636363636365</v>
      </c>
    </row>
    <row r="189" spans="1:16" s="198" customFormat="1" ht="12.75" customHeight="1">
      <c r="A189" s="33"/>
      <c r="B189" s="5"/>
      <c r="C189" s="182"/>
      <c r="D189" s="182"/>
      <c r="E189" s="182"/>
      <c r="F189" s="182"/>
      <c r="G189" s="127"/>
      <c r="H189" s="182"/>
      <c r="I189" s="182"/>
      <c r="J189" s="182"/>
      <c r="K189" s="182"/>
      <c r="L189" s="127"/>
      <c r="M189" s="182"/>
      <c r="N189" s="182"/>
      <c r="O189" s="182"/>
      <c r="P189" s="182"/>
    </row>
    <row r="190" spans="1:16" s="198" customFormat="1" ht="12.75" customHeight="1">
      <c r="A190" s="55"/>
      <c r="B190" s="43"/>
      <c r="C190" s="182"/>
      <c r="D190" s="182"/>
      <c r="E190" s="182"/>
      <c r="F190" s="182"/>
      <c r="G190" s="127"/>
      <c r="H190" s="182"/>
      <c r="I190" s="182"/>
      <c r="J190" s="182"/>
      <c r="K190" s="182"/>
      <c r="L190" s="127"/>
      <c r="M190" s="182"/>
      <c r="N190" s="182"/>
      <c r="O190" s="182"/>
      <c r="P190" s="182"/>
    </row>
    <row r="191" spans="1:16" s="198" customFormat="1" ht="12.75" customHeight="1">
      <c r="A191" s="41" t="s">
        <v>717</v>
      </c>
      <c r="B191" s="5" t="s">
        <v>175</v>
      </c>
      <c r="C191" s="83">
        <v>347</v>
      </c>
      <c r="D191" s="84">
        <v>62</v>
      </c>
      <c r="E191" s="89">
        <v>382</v>
      </c>
      <c r="F191" s="670">
        <v>69</v>
      </c>
      <c r="G191" s="127"/>
      <c r="H191" s="83">
        <v>230</v>
      </c>
      <c r="I191" s="84">
        <v>67</v>
      </c>
      <c r="J191" s="89">
        <v>234</v>
      </c>
      <c r="K191" s="670">
        <v>74</v>
      </c>
      <c r="L191" s="127"/>
      <c r="M191" s="83">
        <v>577</v>
      </c>
      <c r="N191" s="84">
        <v>64</v>
      </c>
      <c r="O191" s="89">
        <v>616</v>
      </c>
      <c r="P191" s="670">
        <v>70</v>
      </c>
    </row>
    <row r="192" spans="1:16" s="208" customFormat="1" ht="12.75" customHeight="1">
      <c r="A192" s="55"/>
      <c r="B192" s="5" t="s">
        <v>83</v>
      </c>
      <c r="C192" s="83">
        <v>507</v>
      </c>
      <c r="D192" s="84">
        <v>60</v>
      </c>
      <c r="E192" s="89">
        <v>499</v>
      </c>
      <c r="F192" s="670">
        <v>69</v>
      </c>
      <c r="G192" s="127"/>
      <c r="H192" s="83">
        <v>260</v>
      </c>
      <c r="I192" s="84">
        <v>69</v>
      </c>
      <c r="J192" s="89">
        <v>288</v>
      </c>
      <c r="K192" s="670">
        <v>73</v>
      </c>
      <c r="L192" s="127"/>
      <c r="M192" s="83">
        <v>767</v>
      </c>
      <c r="N192" s="84">
        <v>63</v>
      </c>
      <c r="O192" s="89">
        <v>787</v>
      </c>
      <c r="P192" s="670">
        <v>70</v>
      </c>
    </row>
    <row r="193" spans="1:16" s="198" customFormat="1" ht="12.75" customHeight="1">
      <c r="A193" s="55"/>
      <c r="B193" s="5" t="s">
        <v>84</v>
      </c>
      <c r="C193" s="83">
        <v>483</v>
      </c>
      <c r="D193" s="84">
        <v>59</v>
      </c>
      <c r="E193" s="89">
        <v>686</v>
      </c>
      <c r="F193" s="670">
        <v>72</v>
      </c>
      <c r="G193" s="127"/>
      <c r="H193" s="83">
        <v>308</v>
      </c>
      <c r="I193" s="84">
        <v>62</v>
      </c>
      <c r="J193" s="89">
        <v>502</v>
      </c>
      <c r="K193" s="670">
        <v>75</v>
      </c>
      <c r="L193" s="127"/>
      <c r="M193" s="83">
        <v>791</v>
      </c>
      <c r="N193" s="84">
        <v>60</v>
      </c>
      <c r="O193" s="89">
        <v>1188</v>
      </c>
      <c r="P193" s="670">
        <v>73</v>
      </c>
    </row>
    <row r="194" spans="1:16" s="209" customFormat="1" ht="12.75" customHeight="1">
      <c r="A194" s="55"/>
      <c r="B194" s="5" t="s">
        <v>85</v>
      </c>
      <c r="C194" s="83">
        <v>750</v>
      </c>
      <c r="D194" s="84">
        <v>60</v>
      </c>
      <c r="E194" s="89">
        <v>788</v>
      </c>
      <c r="F194" s="670">
        <v>67</v>
      </c>
      <c r="G194" s="208"/>
      <c r="H194" s="83">
        <v>432</v>
      </c>
      <c r="I194" s="84">
        <v>66</v>
      </c>
      <c r="J194" s="89">
        <v>496</v>
      </c>
      <c r="K194" s="670">
        <v>66</v>
      </c>
      <c r="L194" s="208"/>
      <c r="M194" s="83">
        <v>1182</v>
      </c>
      <c r="N194" s="84">
        <v>62</v>
      </c>
      <c r="O194" s="89">
        <v>1284</v>
      </c>
      <c r="P194" s="670">
        <v>67</v>
      </c>
    </row>
    <row r="195" spans="1:16" s="198" customFormat="1" ht="12.75" customHeight="1">
      <c r="A195" s="55"/>
      <c r="B195" s="5" t="s">
        <v>176</v>
      </c>
      <c r="C195" s="83">
        <v>703</v>
      </c>
      <c r="D195" s="84">
        <v>49</v>
      </c>
      <c r="E195" s="89">
        <v>850</v>
      </c>
      <c r="F195" s="670">
        <v>55</v>
      </c>
      <c r="G195" s="127"/>
      <c r="H195" s="83">
        <v>468</v>
      </c>
      <c r="I195" s="84">
        <v>57</v>
      </c>
      <c r="J195" s="89">
        <v>707</v>
      </c>
      <c r="K195" s="670">
        <v>60</v>
      </c>
      <c r="L195" s="127"/>
      <c r="M195" s="83">
        <v>1171</v>
      </c>
      <c r="N195" s="84">
        <v>53</v>
      </c>
      <c r="O195" s="89">
        <v>1557</v>
      </c>
      <c r="P195" s="670">
        <v>57</v>
      </c>
    </row>
    <row r="196" spans="1:16" s="198" customFormat="1" ht="12.75" customHeight="1">
      <c r="A196" s="42"/>
      <c r="B196" s="4" t="s">
        <v>86</v>
      </c>
      <c r="C196" s="182"/>
      <c r="D196" s="200">
        <v>0.79032258064516125</v>
      </c>
      <c r="E196" s="182"/>
      <c r="F196" s="200">
        <v>0.79710144927536231</v>
      </c>
      <c r="G196" s="209"/>
      <c r="H196" s="182"/>
      <c r="I196" s="200">
        <v>0.85074626865671643</v>
      </c>
      <c r="J196" s="182"/>
      <c r="K196" s="200">
        <v>0.81081081081081086</v>
      </c>
      <c r="L196" s="209"/>
      <c r="M196" s="182"/>
      <c r="N196" s="200">
        <v>0.828125</v>
      </c>
      <c r="O196" s="182"/>
      <c r="P196" s="200">
        <v>0.81428571428571428</v>
      </c>
    </row>
    <row r="198" spans="1:16">
      <c r="A198" s="515" t="s">
        <v>724</v>
      </c>
    </row>
    <row r="199" spans="1:16" s="198" customFormat="1" ht="12.75" customHeight="1">
      <c r="A199" s="41" t="s">
        <v>721</v>
      </c>
      <c r="B199" s="5" t="s">
        <v>175</v>
      </c>
      <c r="C199" s="522">
        <v>754</v>
      </c>
      <c r="D199" s="523">
        <v>77</v>
      </c>
      <c r="E199" s="89">
        <v>826</v>
      </c>
      <c r="F199" s="670">
        <v>79</v>
      </c>
      <c r="G199" s="127"/>
      <c r="H199" s="522">
        <v>731</v>
      </c>
      <c r="I199" s="523">
        <v>84</v>
      </c>
      <c r="J199" s="89">
        <v>800</v>
      </c>
      <c r="K199" s="670">
        <v>86</v>
      </c>
      <c r="L199" s="127"/>
      <c r="M199" s="522">
        <v>1485</v>
      </c>
      <c r="N199" s="523">
        <v>80</v>
      </c>
      <c r="O199" s="89">
        <v>1626</v>
      </c>
      <c r="P199" s="670">
        <v>83</v>
      </c>
    </row>
    <row r="200" spans="1:16" s="136" customFormat="1" ht="12.75" customHeight="1">
      <c r="A200" s="452"/>
      <c r="B200" s="5" t="s">
        <v>83</v>
      </c>
      <c r="C200" s="522">
        <v>717</v>
      </c>
      <c r="D200" s="523">
        <v>75</v>
      </c>
      <c r="E200" s="89">
        <v>1169</v>
      </c>
      <c r="F200" s="670">
        <v>81</v>
      </c>
      <c r="H200" s="522">
        <v>714</v>
      </c>
      <c r="I200" s="523">
        <v>81</v>
      </c>
      <c r="J200" s="89">
        <v>1173</v>
      </c>
      <c r="K200" s="670">
        <v>86</v>
      </c>
      <c r="M200" s="522">
        <v>1431</v>
      </c>
      <c r="N200" s="523">
        <v>78</v>
      </c>
      <c r="O200" s="89">
        <v>2342</v>
      </c>
      <c r="P200" s="670">
        <v>83</v>
      </c>
    </row>
    <row r="201" spans="1:16" s="198" customFormat="1" ht="12.75" customHeight="1">
      <c r="A201" s="452"/>
      <c r="B201" s="5" t="s">
        <v>84</v>
      </c>
      <c r="C201" s="522">
        <v>648</v>
      </c>
      <c r="D201" s="523">
        <v>73</v>
      </c>
      <c r="E201" s="89">
        <v>996</v>
      </c>
      <c r="F201" s="670">
        <v>77</v>
      </c>
      <c r="G201" s="127"/>
      <c r="H201" s="522">
        <v>590</v>
      </c>
      <c r="I201" s="523">
        <v>80</v>
      </c>
      <c r="J201" s="89">
        <v>931</v>
      </c>
      <c r="K201" s="670">
        <v>83</v>
      </c>
      <c r="L201" s="127"/>
      <c r="M201" s="522">
        <v>1238</v>
      </c>
      <c r="N201" s="523">
        <v>76</v>
      </c>
      <c r="O201" s="89">
        <v>1927</v>
      </c>
      <c r="P201" s="670">
        <v>80</v>
      </c>
    </row>
    <row r="202" spans="1:16" s="198" customFormat="1" ht="12.75" customHeight="1">
      <c r="A202" s="452"/>
      <c r="B202" s="5" t="s">
        <v>85</v>
      </c>
      <c r="C202" s="522">
        <v>539</v>
      </c>
      <c r="D202" s="523">
        <v>70</v>
      </c>
      <c r="E202" s="89">
        <v>1240</v>
      </c>
      <c r="F202" s="670">
        <v>78</v>
      </c>
      <c r="G202" s="127"/>
      <c r="H202" s="522">
        <v>441</v>
      </c>
      <c r="I202" s="523">
        <v>74</v>
      </c>
      <c r="J202" s="89">
        <v>1270</v>
      </c>
      <c r="K202" s="670">
        <v>83</v>
      </c>
      <c r="L202" s="127"/>
      <c r="M202" s="522">
        <v>980</v>
      </c>
      <c r="N202" s="523">
        <v>72</v>
      </c>
      <c r="O202" s="89">
        <v>2510</v>
      </c>
      <c r="P202" s="670">
        <v>81</v>
      </c>
    </row>
    <row r="203" spans="1:16" s="136" customFormat="1" ht="12.75" customHeight="1">
      <c r="A203" s="452"/>
      <c r="B203" s="5" t="s">
        <v>176</v>
      </c>
      <c r="C203" s="522">
        <v>1109</v>
      </c>
      <c r="D203" s="523">
        <v>76</v>
      </c>
      <c r="E203" s="89">
        <v>1241</v>
      </c>
      <c r="F203" s="670">
        <v>77</v>
      </c>
      <c r="H203" s="522">
        <v>1101</v>
      </c>
      <c r="I203" s="523">
        <v>83</v>
      </c>
      <c r="J203" s="89">
        <v>1156</v>
      </c>
      <c r="K203" s="670">
        <v>84</v>
      </c>
      <c r="M203" s="522">
        <v>2210</v>
      </c>
      <c r="N203" s="523">
        <v>79</v>
      </c>
      <c r="O203" s="89">
        <v>2397</v>
      </c>
      <c r="P203" s="670">
        <v>80</v>
      </c>
    </row>
    <row r="204" spans="1:16" s="198" customFormat="1" ht="12.75" customHeight="1">
      <c r="A204" s="4"/>
      <c r="B204" s="4" t="s">
        <v>86</v>
      </c>
      <c r="C204" s="182"/>
      <c r="D204" s="200">
        <v>0.98701298701298701</v>
      </c>
      <c r="E204" s="182"/>
      <c r="F204" s="200">
        <v>0.97468354430379744</v>
      </c>
      <c r="G204" s="127"/>
      <c r="H204" s="182"/>
      <c r="I204" s="200">
        <v>0.98809523809523814</v>
      </c>
      <c r="J204" s="182"/>
      <c r="K204" s="200">
        <v>0.97674418604651159</v>
      </c>
      <c r="L204" s="127"/>
      <c r="M204" s="182"/>
      <c r="N204" s="200">
        <v>0.98750000000000004</v>
      </c>
      <c r="O204" s="182"/>
      <c r="P204" s="200">
        <v>0.96385542168674698</v>
      </c>
    </row>
    <row r="205" spans="1:16" s="198" customFormat="1" ht="12.75" customHeight="1">
      <c r="A205" s="5"/>
      <c r="B205" s="5"/>
      <c r="C205" s="182"/>
      <c r="D205" s="182"/>
      <c r="E205" s="182"/>
      <c r="F205" s="182"/>
      <c r="G205" s="127"/>
      <c r="H205" s="182"/>
      <c r="I205" s="182"/>
      <c r="J205" s="182"/>
      <c r="K205" s="182"/>
      <c r="L205" s="127"/>
      <c r="M205" s="182"/>
      <c r="N205" s="182"/>
      <c r="O205" s="182"/>
      <c r="P205" s="182"/>
    </row>
    <row r="206" spans="1:16" s="198" customFormat="1" ht="12.75" customHeight="1">
      <c r="A206" s="452"/>
      <c r="B206" s="43"/>
      <c r="C206" s="182"/>
      <c r="D206" s="182"/>
      <c r="E206" s="182"/>
      <c r="F206" s="182"/>
      <c r="G206" s="127"/>
      <c r="H206" s="182"/>
      <c r="I206" s="182"/>
      <c r="J206" s="182"/>
      <c r="K206" s="182"/>
      <c r="L206" s="127"/>
      <c r="M206" s="182"/>
      <c r="N206" s="182"/>
      <c r="O206" s="182"/>
      <c r="P206" s="182"/>
    </row>
    <row r="207" spans="1:16" s="198" customFormat="1" ht="12.75" customHeight="1">
      <c r="A207" s="41" t="s">
        <v>722</v>
      </c>
      <c r="B207" s="5" t="s">
        <v>175</v>
      </c>
      <c r="C207" s="793" t="s">
        <v>723</v>
      </c>
      <c r="D207" s="793"/>
      <c r="E207" s="793"/>
      <c r="F207" s="793"/>
      <c r="G207" s="122"/>
      <c r="H207" s="793" t="s">
        <v>723</v>
      </c>
      <c r="I207" s="793"/>
      <c r="J207" s="793"/>
      <c r="K207" s="793"/>
      <c r="L207" s="122"/>
      <c r="M207" s="793" t="s">
        <v>723</v>
      </c>
      <c r="N207" s="793"/>
      <c r="O207" s="793"/>
      <c r="P207" s="793"/>
    </row>
    <row r="208" spans="1:16" s="198" customFormat="1" ht="12.75" customHeight="1">
      <c r="A208" s="452"/>
      <c r="B208" s="5" t="s">
        <v>83</v>
      </c>
      <c r="C208" s="522"/>
      <c r="D208" s="523"/>
      <c r="E208" s="522"/>
      <c r="F208" s="523"/>
      <c r="G208" s="127"/>
      <c r="H208" s="522"/>
      <c r="I208" s="523"/>
      <c r="J208" s="522"/>
      <c r="K208" s="523"/>
      <c r="L208" s="127"/>
      <c r="M208" s="522"/>
      <c r="N208" s="523"/>
      <c r="O208" s="522"/>
      <c r="P208" s="523"/>
    </row>
    <row r="209" spans="1:16" s="198" customFormat="1" ht="12.75" customHeight="1">
      <c r="A209" s="452"/>
      <c r="B209" s="5" t="s">
        <v>84</v>
      </c>
      <c r="C209" s="522"/>
      <c r="D209" s="523"/>
      <c r="E209" s="522"/>
      <c r="F209" s="523"/>
      <c r="G209" s="127"/>
      <c r="H209" s="522"/>
      <c r="I209" s="523"/>
      <c r="J209" s="522"/>
      <c r="K209" s="523"/>
      <c r="L209" s="127"/>
      <c r="M209" s="522"/>
      <c r="N209" s="523"/>
      <c r="O209" s="522"/>
      <c r="P209" s="523"/>
    </row>
    <row r="210" spans="1:16" s="198" customFormat="1" ht="12.75" customHeight="1">
      <c r="A210" s="452"/>
      <c r="B210" s="5" t="s">
        <v>85</v>
      </c>
      <c r="C210" s="522"/>
      <c r="D210" s="523"/>
      <c r="E210" s="522"/>
      <c r="F210" s="523"/>
      <c r="G210" s="127"/>
      <c r="H210" s="522"/>
      <c r="I210" s="523"/>
      <c r="J210" s="522"/>
      <c r="K210" s="523"/>
      <c r="L210" s="127"/>
      <c r="M210" s="522"/>
      <c r="N210" s="523"/>
      <c r="O210" s="522"/>
      <c r="P210" s="523"/>
    </row>
    <row r="211" spans="1:16" s="198" customFormat="1" ht="12.75" customHeight="1">
      <c r="A211" s="452"/>
      <c r="B211" s="5" t="s">
        <v>176</v>
      </c>
      <c r="C211" s="522"/>
      <c r="D211" s="523"/>
      <c r="E211" s="522"/>
      <c r="F211" s="523"/>
      <c r="G211" s="127"/>
      <c r="H211" s="522"/>
      <c r="I211" s="523"/>
      <c r="J211" s="522"/>
      <c r="K211" s="523"/>
      <c r="L211" s="127"/>
      <c r="M211" s="522"/>
      <c r="N211" s="523"/>
      <c r="O211" s="522"/>
      <c r="P211" s="523"/>
    </row>
    <row r="212" spans="1:16" s="198" customFormat="1" ht="12.75" customHeight="1">
      <c r="A212" s="4"/>
      <c r="B212" s="4" t="s">
        <v>86</v>
      </c>
      <c r="C212" s="182"/>
      <c r="D212" s="200"/>
      <c r="E212" s="182"/>
      <c r="F212" s="200"/>
      <c r="G212" s="127"/>
      <c r="H212" s="182"/>
      <c r="I212" s="200"/>
      <c r="J212" s="182"/>
      <c r="K212" s="200"/>
      <c r="L212" s="127"/>
      <c r="M212" s="182"/>
      <c r="N212" s="200"/>
      <c r="O212" s="182"/>
      <c r="P212" s="200"/>
    </row>
    <row r="213" spans="1:16" s="198" customFormat="1" ht="12.75" customHeight="1">
      <c r="A213" s="5"/>
      <c r="B213" s="5"/>
      <c r="C213" s="182"/>
      <c r="D213" s="182"/>
      <c r="E213" s="182"/>
      <c r="F213" s="182"/>
      <c r="G213" s="127"/>
      <c r="H213" s="182"/>
      <c r="I213" s="182"/>
      <c r="J213" s="182"/>
      <c r="K213" s="182"/>
      <c r="L213" s="127"/>
      <c r="M213" s="182"/>
      <c r="N213" s="182"/>
      <c r="O213" s="182"/>
      <c r="P213" s="182"/>
    </row>
    <row r="214" spans="1:16" s="198" customFormat="1" ht="12.75" customHeight="1">
      <c r="A214" s="452"/>
      <c r="B214" s="43"/>
      <c r="C214" s="182"/>
      <c r="D214" s="182"/>
      <c r="E214" s="182"/>
      <c r="F214" s="182"/>
      <c r="G214" s="127"/>
      <c r="H214" s="182"/>
      <c r="I214" s="182"/>
      <c r="J214" s="182"/>
      <c r="K214" s="182"/>
      <c r="L214" s="127"/>
      <c r="M214" s="182"/>
      <c r="N214" s="182"/>
      <c r="O214" s="182"/>
      <c r="P214" s="182"/>
    </row>
    <row r="215" spans="1:16" s="198" customFormat="1" ht="12.75" customHeight="1">
      <c r="A215" s="41" t="s">
        <v>724</v>
      </c>
      <c r="B215" s="5" t="s">
        <v>175</v>
      </c>
      <c r="C215" s="522">
        <v>754</v>
      </c>
      <c r="D215" s="523">
        <v>77</v>
      </c>
      <c r="E215" s="89">
        <v>826</v>
      </c>
      <c r="F215" s="670">
        <v>79</v>
      </c>
      <c r="G215" s="127"/>
      <c r="H215" s="522">
        <v>731</v>
      </c>
      <c r="I215" s="523">
        <v>84</v>
      </c>
      <c r="J215" s="89">
        <v>800</v>
      </c>
      <c r="K215" s="670">
        <v>86</v>
      </c>
      <c r="L215" s="127"/>
      <c r="M215" s="522">
        <v>1485</v>
      </c>
      <c r="N215" s="523">
        <v>80</v>
      </c>
      <c r="O215" s="89">
        <v>1626</v>
      </c>
      <c r="P215" s="670">
        <v>83</v>
      </c>
    </row>
    <row r="216" spans="1:16" s="208" customFormat="1" ht="12.75" customHeight="1">
      <c r="A216" s="452"/>
      <c r="B216" s="5" t="s">
        <v>83</v>
      </c>
      <c r="C216" s="522">
        <v>717</v>
      </c>
      <c r="D216" s="523">
        <v>75</v>
      </c>
      <c r="E216" s="89">
        <v>1169</v>
      </c>
      <c r="F216" s="670">
        <v>81</v>
      </c>
      <c r="G216" s="136"/>
      <c r="H216" s="522">
        <v>714</v>
      </c>
      <c r="I216" s="523">
        <v>81</v>
      </c>
      <c r="J216" s="89">
        <v>1173</v>
      </c>
      <c r="K216" s="670">
        <v>86</v>
      </c>
      <c r="L216" s="136"/>
      <c r="M216" s="522">
        <v>1431</v>
      </c>
      <c r="N216" s="523">
        <v>78</v>
      </c>
      <c r="O216" s="89">
        <v>2342</v>
      </c>
      <c r="P216" s="670">
        <v>83</v>
      </c>
    </row>
    <row r="217" spans="1:16" s="198" customFormat="1" ht="12.75" customHeight="1">
      <c r="A217" s="7"/>
      <c r="B217" s="5" t="s">
        <v>84</v>
      </c>
      <c r="C217" s="522">
        <v>648</v>
      </c>
      <c r="D217" s="523">
        <v>73</v>
      </c>
      <c r="E217" s="89">
        <v>996</v>
      </c>
      <c r="F217" s="670">
        <v>77</v>
      </c>
      <c r="G217" s="127"/>
      <c r="H217" s="522">
        <v>590</v>
      </c>
      <c r="I217" s="523">
        <v>80</v>
      </c>
      <c r="J217" s="89">
        <v>931</v>
      </c>
      <c r="K217" s="670">
        <v>83</v>
      </c>
      <c r="L217" s="127"/>
      <c r="M217" s="522">
        <v>1238</v>
      </c>
      <c r="N217" s="523">
        <v>76</v>
      </c>
      <c r="O217" s="89">
        <v>1927</v>
      </c>
      <c r="P217" s="670">
        <v>80</v>
      </c>
    </row>
    <row r="218" spans="1:16" s="209" customFormat="1" ht="12.75" customHeight="1">
      <c r="A218" s="7"/>
      <c r="B218" s="5" t="s">
        <v>85</v>
      </c>
      <c r="C218" s="522">
        <v>539</v>
      </c>
      <c r="D218" s="523">
        <v>70</v>
      </c>
      <c r="E218" s="89">
        <v>1240</v>
      </c>
      <c r="F218" s="670">
        <v>78</v>
      </c>
      <c r="G218" s="127"/>
      <c r="H218" s="522">
        <v>441</v>
      </c>
      <c r="I218" s="523">
        <v>74</v>
      </c>
      <c r="J218" s="89">
        <v>1270</v>
      </c>
      <c r="K218" s="670">
        <v>83</v>
      </c>
      <c r="L218" s="127"/>
      <c r="M218" s="522">
        <v>980</v>
      </c>
      <c r="N218" s="523">
        <v>72</v>
      </c>
      <c r="O218" s="89">
        <v>2510</v>
      </c>
      <c r="P218" s="670">
        <v>81</v>
      </c>
    </row>
    <row r="219" spans="1:16" s="198" customFormat="1" ht="12.75" customHeight="1">
      <c r="A219" s="7"/>
      <c r="B219" s="5" t="s">
        <v>176</v>
      </c>
      <c r="C219" s="522">
        <v>1109</v>
      </c>
      <c r="D219" s="523">
        <v>76</v>
      </c>
      <c r="E219" s="89">
        <v>1241</v>
      </c>
      <c r="F219" s="670">
        <v>77</v>
      </c>
      <c r="G219" s="136"/>
      <c r="H219" s="522">
        <v>1101</v>
      </c>
      <c r="I219" s="523">
        <v>83</v>
      </c>
      <c r="J219" s="89">
        <v>1156</v>
      </c>
      <c r="K219" s="670">
        <v>84</v>
      </c>
      <c r="L219" s="136"/>
      <c r="M219" s="522">
        <v>2210</v>
      </c>
      <c r="N219" s="523">
        <v>79</v>
      </c>
      <c r="O219" s="89">
        <v>2397</v>
      </c>
      <c r="P219" s="670">
        <v>80</v>
      </c>
    </row>
    <row r="220" spans="1:16" s="198" customFormat="1" ht="12.75" customHeight="1">
      <c r="A220" s="4"/>
      <c r="B220" s="4" t="s">
        <v>86</v>
      </c>
      <c r="C220" s="182"/>
      <c r="D220" s="200">
        <v>0.98701298701298701</v>
      </c>
      <c r="E220" s="182"/>
      <c r="F220" s="200">
        <v>0.97468354430379744</v>
      </c>
      <c r="G220" s="127"/>
      <c r="H220" s="182"/>
      <c r="I220" s="200">
        <v>0.98809523809523814</v>
      </c>
      <c r="J220" s="182"/>
      <c r="K220" s="200">
        <v>0.97674418604651159</v>
      </c>
      <c r="L220" s="127"/>
      <c r="M220" s="182"/>
      <c r="N220" s="200">
        <v>0.98750000000000004</v>
      </c>
      <c r="O220" s="182"/>
      <c r="P220" s="200">
        <v>0.96385542168674698</v>
      </c>
    </row>
  </sheetData>
  <mergeCells count="16">
    <mergeCell ref="H151:K151"/>
    <mergeCell ref="M151:P151"/>
    <mergeCell ref="H4:I4"/>
    <mergeCell ref="H1:K3"/>
    <mergeCell ref="M4:N4"/>
    <mergeCell ref="M1:P3"/>
    <mergeCell ref="C207:F207"/>
    <mergeCell ref="H207:K207"/>
    <mergeCell ref="M207:P207"/>
    <mergeCell ref="B2:B4"/>
    <mergeCell ref="E4:F4"/>
    <mergeCell ref="J4:K4"/>
    <mergeCell ref="O4:P4"/>
    <mergeCell ref="C4:D4"/>
    <mergeCell ref="C1:F3"/>
    <mergeCell ref="C151:F151"/>
  </mergeCells>
  <conditionalFormatting sqref="A6">
    <cfRule type="expression" dxfId="144" priority="9" stopIfTrue="1">
      <formula>MOD(ROW(),2)=1</formula>
    </cfRule>
  </conditionalFormatting>
  <conditionalFormatting sqref="A30">
    <cfRule type="expression" dxfId="143" priority="8" stopIfTrue="1">
      <formula>MOD(ROW(),2)=1</formula>
    </cfRule>
  </conditionalFormatting>
  <conditionalFormatting sqref="A54">
    <cfRule type="expression" dxfId="142" priority="7" stopIfTrue="1">
      <formula>MOD(ROW(),2)=1</formula>
    </cfRule>
  </conditionalFormatting>
  <conditionalFormatting sqref="A78">
    <cfRule type="expression" dxfId="141" priority="6" stopIfTrue="1">
      <formula>MOD(ROW(),2)=1</formula>
    </cfRule>
  </conditionalFormatting>
  <conditionalFormatting sqref="A102">
    <cfRule type="expression" dxfId="140" priority="5" stopIfTrue="1">
      <formula>MOD(ROW(),2)=1</formula>
    </cfRule>
  </conditionalFormatting>
  <conditionalFormatting sqref="A126">
    <cfRule type="expression" dxfId="139" priority="4" stopIfTrue="1">
      <formula>MOD(ROW(),2)=1</formula>
    </cfRule>
  </conditionalFormatting>
  <conditionalFormatting sqref="A150">
    <cfRule type="expression" dxfId="138" priority="3" stopIfTrue="1">
      <formula>MOD(ROW(),2)=1</formula>
    </cfRule>
  </conditionalFormatting>
  <conditionalFormatting sqref="A174">
    <cfRule type="expression" dxfId="137" priority="2" stopIfTrue="1">
      <formula>MOD(ROW(),2)=1</formula>
    </cfRule>
  </conditionalFormatting>
  <conditionalFormatting sqref="A198">
    <cfRule type="expression" dxfId="136" priority="1" stopIfTrue="1">
      <formula>MOD(ROW(),2)=1</formula>
    </cfRule>
  </conditionalFormatting>
  <hyperlinks>
    <hyperlink ref="A3" location="Key!A1" display="Link to Key" xr:uid="{DE8A0811-3A68-4C7E-A849-23E66FD1C8D9}"/>
    <hyperlink ref="A2" location="Contents!A8" display="BACK TO CONTENTS" xr:uid="{156AA9C1-D3A2-4801-A68C-B64C358A4A9B}"/>
    <hyperlink ref="B2" location="Notes_on_the_data!A1" display="Link to Notes on the data" xr:uid="{CDD00D2B-FE05-4375-8926-8734A689C6D7}"/>
    <hyperlink ref="B1" r:id="rId1" xr:uid="{AD6978E2-8FD0-40E1-8A3E-4DD0CBB3F049}"/>
  </hyperlinks>
  <pageMargins left="0.7" right="0.7" top="0.75" bottom="0.75" header="0.3" footer="0.3"/>
  <pageSetup paperSize="9" orientation="portrait" verticalDpi="0"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22240-98B2-4A34-8B54-A4E9F7D44F1A}">
  <sheetPr codeName="Sheet28"/>
  <dimension ref="A1:P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19" customWidth="1"/>
    <col min="2" max="2" width="40.7109375" style="5" customWidth="1"/>
    <col min="3" max="3" width="8.7109375" style="77" customWidth="1"/>
    <col min="4" max="4" width="10.7109375" style="82" customWidth="1"/>
    <col min="5" max="5" width="8.7109375" style="77" customWidth="1"/>
    <col min="6" max="6" width="10.7109375" style="82" customWidth="1"/>
    <col min="7" max="7" width="1.7109375" style="127" customWidth="1"/>
    <col min="8" max="8" width="8.7109375" style="77" customWidth="1"/>
    <col min="9" max="9" width="10.7109375" style="82" customWidth="1"/>
    <col min="10" max="10" width="8.7109375" style="77" customWidth="1"/>
    <col min="11" max="11" width="10.7109375" style="82" customWidth="1"/>
    <col min="12" max="12" width="1.7109375" style="127" customWidth="1"/>
    <col min="13" max="13" width="8.7109375" style="77" customWidth="1"/>
    <col min="14" max="14" width="10.7109375" style="82" customWidth="1"/>
    <col min="15" max="15" width="8.7109375" style="77" customWidth="1"/>
    <col min="16" max="16" width="10.7109375" style="82" customWidth="1"/>
    <col min="17" max="16384" width="9.140625" style="79"/>
  </cols>
  <sheetData>
    <row r="1" spans="1:16" s="145" customFormat="1" ht="37.5" customHeight="1">
      <c r="A1" s="13" t="s">
        <v>1092</v>
      </c>
      <c r="B1" s="59" t="s">
        <v>351</v>
      </c>
      <c r="C1" s="734" t="s">
        <v>564</v>
      </c>
      <c r="D1" s="734"/>
      <c r="E1" s="734"/>
      <c r="F1" s="734"/>
      <c r="G1" s="74"/>
      <c r="H1" s="734" t="s">
        <v>565</v>
      </c>
      <c r="I1" s="734"/>
      <c r="J1" s="734"/>
      <c r="K1" s="734"/>
      <c r="L1" s="74"/>
      <c r="M1" s="734" t="s">
        <v>566</v>
      </c>
      <c r="N1" s="734"/>
      <c r="O1" s="734"/>
      <c r="P1" s="734"/>
    </row>
    <row r="2" spans="1:16" s="145" customFormat="1" ht="18" customHeight="1">
      <c r="A2" s="328" t="s">
        <v>144</v>
      </c>
      <c r="B2" s="730" t="s">
        <v>28</v>
      </c>
      <c r="C2" s="734"/>
      <c r="D2" s="734"/>
      <c r="E2" s="734"/>
      <c r="F2" s="734"/>
      <c r="G2" s="108"/>
      <c r="H2" s="734"/>
      <c r="I2" s="734"/>
      <c r="J2" s="734"/>
      <c r="K2" s="734"/>
      <c r="L2" s="108"/>
      <c r="M2" s="734"/>
      <c r="N2" s="734"/>
      <c r="O2" s="734"/>
      <c r="P2" s="734"/>
    </row>
    <row r="3" spans="1:16" s="145" customFormat="1" ht="18" customHeight="1">
      <c r="A3" s="39" t="s">
        <v>90</v>
      </c>
      <c r="B3" s="731"/>
      <c r="C3" s="735"/>
      <c r="D3" s="735"/>
      <c r="E3" s="735"/>
      <c r="F3" s="735"/>
      <c r="G3" s="108"/>
      <c r="H3" s="735"/>
      <c r="I3" s="735"/>
      <c r="J3" s="735"/>
      <c r="K3" s="735"/>
      <c r="L3" s="108"/>
      <c r="M3" s="735"/>
      <c r="N3" s="735"/>
      <c r="O3" s="735"/>
      <c r="P3" s="735"/>
    </row>
    <row r="4" spans="1:16" s="145" customFormat="1" ht="18" customHeight="1">
      <c r="A4" s="11"/>
      <c r="B4" s="732"/>
      <c r="C4" s="742" t="s">
        <v>255</v>
      </c>
      <c r="D4" s="742"/>
      <c r="E4" s="736" t="s">
        <v>999</v>
      </c>
      <c r="F4" s="737"/>
      <c r="G4" s="108"/>
      <c r="H4" s="742" t="s">
        <v>255</v>
      </c>
      <c r="I4" s="742"/>
      <c r="J4" s="736" t="s">
        <v>999</v>
      </c>
      <c r="K4" s="737"/>
      <c r="L4" s="108"/>
      <c r="M4" s="742" t="s">
        <v>255</v>
      </c>
      <c r="N4" s="742"/>
      <c r="O4" s="736" t="s">
        <v>999</v>
      </c>
      <c r="P4" s="737"/>
    </row>
    <row r="5" spans="1:16" s="108" customFormat="1" ht="39.950000000000003" customHeight="1">
      <c r="A5" s="36" t="s">
        <v>82</v>
      </c>
      <c r="B5" s="36" t="s">
        <v>750</v>
      </c>
      <c r="C5" s="125" t="s">
        <v>12</v>
      </c>
      <c r="D5" s="93" t="s">
        <v>155</v>
      </c>
      <c r="E5" s="125" t="s">
        <v>12</v>
      </c>
      <c r="F5" s="93" t="s">
        <v>155</v>
      </c>
      <c r="G5" s="577"/>
      <c r="H5" s="125" t="s">
        <v>12</v>
      </c>
      <c r="I5" s="93" t="s">
        <v>155</v>
      </c>
      <c r="J5" s="125" t="s">
        <v>12</v>
      </c>
      <c r="K5" s="93" t="s">
        <v>155</v>
      </c>
      <c r="L5" s="577"/>
      <c r="M5" s="125" t="s">
        <v>12</v>
      </c>
      <c r="N5" s="93" t="s">
        <v>155</v>
      </c>
      <c r="O5" s="125" t="s">
        <v>12</v>
      </c>
      <c r="P5" s="93" t="s">
        <v>155</v>
      </c>
    </row>
    <row r="6" spans="1:16" ht="12.75" customHeight="1">
      <c r="A6" s="515" t="s">
        <v>87</v>
      </c>
      <c r="G6" s="126"/>
      <c r="L6" s="126"/>
    </row>
    <row r="7" spans="1:16" ht="12.75" customHeight="1">
      <c r="A7" s="41" t="s">
        <v>244</v>
      </c>
      <c r="B7" s="5" t="s">
        <v>175</v>
      </c>
      <c r="C7" s="128">
        <v>19370</v>
      </c>
      <c r="D7" s="129">
        <v>374.1</v>
      </c>
      <c r="E7" s="320">
        <v>14243.109553600001</v>
      </c>
      <c r="F7" s="272">
        <v>183.90839508857439</v>
      </c>
      <c r="H7" s="128">
        <v>11956</v>
      </c>
      <c r="I7" s="129">
        <v>224.4</v>
      </c>
      <c r="J7" s="320">
        <v>9575.4475910000001</v>
      </c>
      <c r="K7" s="272">
        <v>121.0093252954305</v>
      </c>
      <c r="M7" s="128">
        <v>31326</v>
      </c>
      <c r="N7" s="129">
        <v>299.89999999999998</v>
      </c>
      <c r="O7" s="320">
        <v>23818.557144599996</v>
      </c>
      <c r="P7" s="272">
        <v>152.06323106154426</v>
      </c>
    </row>
    <row r="8" spans="1:16" s="136" customFormat="1" ht="12.75" customHeight="1">
      <c r="A8" s="40"/>
      <c r="B8" s="5" t="s">
        <v>83</v>
      </c>
      <c r="C8" s="128">
        <v>21613</v>
      </c>
      <c r="D8" s="129">
        <v>423.6</v>
      </c>
      <c r="E8" s="320">
        <v>16687.6632809</v>
      </c>
      <c r="F8" s="272">
        <v>225.7473555744603</v>
      </c>
      <c r="H8" s="128">
        <v>13087</v>
      </c>
      <c r="I8" s="129">
        <v>248.1</v>
      </c>
      <c r="J8" s="320">
        <v>10964.361177199997</v>
      </c>
      <c r="K8" s="272">
        <v>146.60134047946906</v>
      </c>
      <c r="M8" s="128">
        <v>34700</v>
      </c>
      <c r="N8" s="129">
        <v>336.6</v>
      </c>
      <c r="O8" s="320">
        <v>27652.024458100001</v>
      </c>
      <c r="P8" s="272">
        <v>185.81311461202196</v>
      </c>
    </row>
    <row r="9" spans="1:16" ht="12.75" customHeight="1">
      <c r="A9" s="40"/>
      <c r="B9" s="5" t="s">
        <v>84</v>
      </c>
      <c r="C9" s="128">
        <v>26340</v>
      </c>
      <c r="D9" s="129">
        <v>476.4</v>
      </c>
      <c r="E9" s="320">
        <v>17883.960140000003</v>
      </c>
      <c r="F9" s="272">
        <v>251.55854192249234</v>
      </c>
      <c r="H9" s="128">
        <v>15648</v>
      </c>
      <c r="I9" s="129">
        <v>272.10000000000002</v>
      </c>
      <c r="J9" s="320">
        <v>11333.5855486</v>
      </c>
      <c r="K9" s="272">
        <v>156.39136776203253</v>
      </c>
      <c r="M9" s="128">
        <v>41988</v>
      </c>
      <c r="N9" s="129">
        <v>375</v>
      </c>
      <c r="O9" s="320">
        <v>29217.545688600003</v>
      </c>
      <c r="P9" s="272">
        <v>203.37281117765068</v>
      </c>
    </row>
    <row r="10" spans="1:16" ht="12.75" customHeight="1">
      <c r="A10" s="40"/>
      <c r="B10" s="5" t="s">
        <v>85</v>
      </c>
      <c r="C10" s="128">
        <v>28614</v>
      </c>
      <c r="D10" s="129">
        <v>518</v>
      </c>
      <c r="E10" s="320">
        <v>21527.480884700002</v>
      </c>
      <c r="F10" s="272">
        <v>300.32331528475987</v>
      </c>
      <c r="H10" s="128">
        <v>16297</v>
      </c>
      <c r="I10" s="129">
        <v>295</v>
      </c>
      <c r="J10" s="320">
        <v>13504.0340407</v>
      </c>
      <c r="K10" s="272">
        <v>186.33991245668025</v>
      </c>
      <c r="M10" s="128">
        <v>44911</v>
      </c>
      <c r="N10" s="129">
        <v>407.3</v>
      </c>
      <c r="O10" s="320">
        <v>35031.514925399999</v>
      </c>
      <c r="P10" s="272">
        <v>242.84639687420639</v>
      </c>
    </row>
    <row r="11" spans="1:16" s="136" customFormat="1" ht="12.75" customHeight="1">
      <c r="A11" s="40"/>
      <c r="B11" s="5" t="s">
        <v>176</v>
      </c>
      <c r="C11" s="128">
        <v>34135</v>
      </c>
      <c r="D11" s="129">
        <v>567.1</v>
      </c>
      <c r="E11" s="320">
        <v>26427.575917799997</v>
      </c>
      <c r="F11" s="272">
        <v>357.65281473708779</v>
      </c>
      <c r="H11" s="128">
        <v>18734</v>
      </c>
      <c r="I11" s="129">
        <v>310.5</v>
      </c>
      <c r="J11" s="320">
        <v>16404.569626200002</v>
      </c>
      <c r="K11" s="272">
        <v>222.46459858634816</v>
      </c>
      <c r="M11" s="128">
        <v>52869</v>
      </c>
      <c r="N11" s="129">
        <v>439.7</v>
      </c>
      <c r="O11" s="320">
        <v>42832.145544000006</v>
      </c>
      <c r="P11" s="272">
        <v>290.02224514687373</v>
      </c>
    </row>
    <row r="12" spans="1:16" ht="12.75" customHeight="1">
      <c r="A12" s="42"/>
      <c r="B12" s="4" t="s">
        <v>86</v>
      </c>
      <c r="C12" s="130"/>
      <c r="D12" s="96">
        <f>D11/D7</f>
        <v>1.5159048382785352</v>
      </c>
      <c r="E12" s="320"/>
      <c r="F12" s="321">
        <v>1.9447334884567624</v>
      </c>
      <c r="H12" s="130"/>
      <c r="I12" s="96">
        <f>I11/I7</f>
        <v>1.3836898395721924</v>
      </c>
      <c r="J12" s="320"/>
      <c r="K12" s="321">
        <v>1.8384087180324835</v>
      </c>
      <c r="M12" s="130"/>
      <c r="N12" s="96">
        <f>N11/N7</f>
        <v>1.4661553851283762</v>
      </c>
      <c r="O12" s="320"/>
      <c r="P12" s="321">
        <v>1.9072476832318102</v>
      </c>
    </row>
    <row r="13" spans="1:16" ht="12.75" customHeight="1">
      <c r="A13" s="33"/>
      <c r="C13" s="130"/>
      <c r="D13" s="131"/>
      <c r="E13" s="322"/>
      <c r="F13" s="78"/>
      <c r="H13" s="130"/>
      <c r="I13" s="131"/>
      <c r="J13" s="322"/>
      <c r="K13" s="78"/>
      <c r="M13" s="130"/>
      <c r="N13" s="131"/>
      <c r="O13" s="322"/>
      <c r="P13" s="78"/>
    </row>
    <row r="14" spans="1:16" ht="12.75" customHeight="1">
      <c r="A14" s="40"/>
      <c r="B14" s="43"/>
      <c r="C14" s="130"/>
      <c r="D14" s="131"/>
      <c r="E14" s="322"/>
      <c r="F14" s="322"/>
      <c r="H14" s="130"/>
      <c r="I14" s="131"/>
      <c r="J14" s="322"/>
      <c r="K14" s="322"/>
      <c r="M14" s="130"/>
      <c r="N14" s="131"/>
      <c r="O14" s="322"/>
      <c r="P14" s="322"/>
    </row>
    <row r="15" spans="1:16" ht="12.75" customHeight="1">
      <c r="A15" s="37" t="s">
        <v>584</v>
      </c>
      <c r="B15" s="5" t="s">
        <v>175</v>
      </c>
      <c r="C15" s="128">
        <v>9951</v>
      </c>
      <c r="D15" s="129">
        <v>446.5</v>
      </c>
      <c r="E15" s="323">
        <v>9436.9263879999999</v>
      </c>
      <c r="F15" s="324">
        <v>238.44550154013507</v>
      </c>
      <c r="H15" s="128">
        <v>5218</v>
      </c>
      <c r="I15" s="129">
        <v>254.7</v>
      </c>
      <c r="J15" s="323">
        <v>5755.9185634999994</v>
      </c>
      <c r="K15" s="324">
        <v>147.01580460161651</v>
      </c>
      <c r="M15" s="128">
        <v>15169</v>
      </c>
      <c r="N15" s="129">
        <v>351.4</v>
      </c>
      <c r="O15" s="323">
        <v>15192.844951499997</v>
      </c>
      <c r="P15" s="324">
        <v>193.04672869850123</v>
      </c>
    </row>
    <row r="16" spans="1:16" ht="12.75" customHeight="1">
      <c r="A16" s="40"/>
      <c r="B16" s="5" t="s">
        <v>83</v>
      </c>
      <c r="C16" s="128">
        <v>11548</v>
      </c>
      <c r="D16" s="129">
        <v>515.6</v>
      </c>
      <c r="E16" s="323">
        <v>12138.069809200002</v>
      </c>
      <c r="F16" s="325">
        <v>278.59191310777624</v>
      </c>
      <c r="H16" s="128">
        <v>6183</v>
      </c>
      <c r="I16" s="129">
        <v>296.3</v>
      </c>
      <c r="J16" s="323">
        <v>7549.135685199999</v>
      </c>
      <c r="K16" s="325">
        <v>175.78168984090846</v>
      </c>
      <c r="M16" s="128">
        <v>17731</v>
      </c>
      <c r="N16" s="129">
        <v>406.9</v>
      </c>
      <c r="O16" s="323">
        <v>19687.205494400005</v>
      </c>
      <c r="P16" s="325">
        <v>227.74871872339969</v>
      </c>
    </row>
    <row r="17" spans="1:16" ht="12.75" customHeight="1">
      <c r="A17" s="40"/>
      <c r="B17" s="5" t="s">
        <v>84</v>
      </c>
      <c r="C17" s="128">
        <v>12301</v>
      </c>
      <c r="D17" s="129">
        <v>538.70000000000005</v>
      </c>
      <c r="E17" s="323">
        <v>14873.444795000001</v>
      </c>
      <c r="F17" s="325">
        <v>328.02322837710022</v>
      </c>
      <c r="H17" s="128">
        <v>6758</v>
      </c>
      <c r="I17" s="129">
        <v>300.89999999999998</v>
      </c>
      <c r="J17" s="323">
        <v>8855.2133771999997</v>
      </c>
      <c r="K17" s="325">
        <v>202.2214060685032</v>
      </c>
      <c r="M17" s="128">
        <v>19059</v>
      </c>
      <c r="N17" s="129">
        <v>420.8</v>
      </c>
      <c r="O17" s="323">
        <v>23728.658172200001</v>
      </c>
      <c r="P17" s="325">
        <v>266.52508785996179</v>
      </c>
    </row>
    <row r="18" spans="1:16" ht="12.75" customHeight="1">
      <c r="A18" s="40"/>
      <c r="B18" s="5" t="s">
        <v>85</v>
      </c>
      <c r="C18" s="128">
        <v>13255</v>
      </c>
      <c r="D18" s="129">
        <v>536.5</v>
      </c>
      <c r="E18" s="323">
        <v>16897.691207600001</v>
      </c>
      <c r="F18" s="325">
        <v>363.60265134333463</v>
      </c>
      <c r="H18" s="128">
        <v>7089</v>
      </c>
      <c r="I18" s="129">
        <v>299</v>
      </c>
      <c r="J18" s="323">
        <v>9758.6307336999998</v>
      </c>
      <c r="K18" s="325">
        <v>216.45935292760106</v>
      </c>
      <c r="M18" s="128">
        <v>20344</v>
      </c>
      <c r="N18" s="129">
        <v>418.8</v>
      </c>
      <c r="O18" s="323">
        <v>26656.321941300001</v>
      </c>
      <c r="P18" s="325">
        <v>291.53827257059777</v>
      </c>
    </row>
    <row r="19" spans="1:16" ht="12.75" customHeight="1">
      <c r="A19" s="40"/>
      <c r="B19" s="5" t="s">
        <v>176</v>
      </c>
      <c r="C19" s="128">
        <v>15234</v>
      </c>
      <c r="D19" s="129">
        <v>618.70000000000005</v>
      </c>
      <c r="E19" s="323">
        <v>19855.867778</v>
      </c>
      <c r="F19" s="325">
        <v>446.5920003928307</v>
      </c>
      <c r="H19" s="128">
        <v>8052</v>
      </c>
      <c r="I19" s="129">
        <v>347.3</v>
      </c>
      <c r="J19" s="323">
        <v>11839.1016265</v>
      </c>
      <c r="K19" s="325">
        <v>273.46687787217962</v>
      </c>
      <c r="M19" s="128">
        <v>23286</v>
      </c>
      <c r="N19" s="129">
        <v>484.2</v>
      </c>
      <c r="O19" s="323">
        <v>31694.9694045</v>
      </c>
      <c r="P19" s="325">
        <v>361.57896968251936</v>
      </c>
    </row>
    <row r="20" spans="1:16" ht="12.75" customHeight="1">
      <c r="A20" s="42"/>
      <c r="B20" s="4" t="s">
        <v>86</v>
      </c>
      <c r="C20" s="130"/>
      <c r="D20" s="96">
        <f>D19/D15</f>
        <v>1.3856662933930572</v>
      </c>
      <c r="E20" s="322"/>
      <c r="F20" s="326">
        <v>1.8729311205632473</v>
      </c>
      <c r="H20" s="130"/>
      <c r="I20" s="96">
        <f>I19/I15</f>
        <v>1.363564978405968</v>
      </c>
      <c r="J20" s="322"/>
      <c r="K20" s="326">
        <v>1.8601189077134959</v>
      </c>
      <c r="M20" s="130"/>
      <c r="N20" s="96">
        <f>N19/N15</f>
        <v>1.3779169038133181</v>
      </c>
      <c r="O20" s="322"/>
      <c r="P20" s="326">
        <v>1.8730126748080274</v>
      </c>
    </row>
    <row r="21" spans="1:16" ht="12.75" customHeight="1">
      <c r="A21" s="33"/>
      <c r="C21" s="130"/>
      <c r="D21" s="131"/>
      <c r="E21" s="322"/>
      <c r="F21" s="322"/>
      <c r="H21" s="130"/>
      <c r="I21" s="131"/>
      <c r="J21" s="322"/>
      <c r="K21" s="322"/>
      <c r="M21" s="130"/>
      <c r="N21" s="131"/>
      <c r="O21" s="322"/>
      <c r="P21" s="322"/>
    </row>
    <row r="22" spans="1:16" ht="12.75" customHeight="1">
      <c r="A22" s="40"/>
      <c r="B22" s="43"/>
      <c r="C22" s="130"/>
      <c r="D22" s="131"/>
      <c r="E22" s="327"/>
      <c r="F22" s="327"/>
      <c r="H22" s="130"/>
      <c r="I22" s="131"/>
      <c r="J22" s="327"/>
      <c r="K22" s="327"/>
      <c r="M22" s="130"/>
      <c r="N22" s="131"/>
      <c r="O22" s="327"/>
      <c r="P22" s="327"/>
    </row>
    <row r="23" spans="1:16" ht="12.75" customHeight="1">
      <c r="A23" s="41" t="s">
        <v>87</v>
      </c>
      <c r="B23" s="5" t="s">
        <v>175</v>
      </c>
      <c r="C23" s="128">
        <v>27868</v>
      </c>
      <c r="D23" s="129">
        <v>375.2</v>
      </c>
      <c r="E23" s="320">
        <v>22548.118486900003</v>
      </c>
      <c r="F23" s="272">
        <v>194.89885235133227</v>
      </c>
      <c r="H23" s="128">
        <v>16880</v>
      </c>
      <c r="I23" s="129">
        <v>224.4</v>
      </c>
      <c r="J23" s="320">
        <v>14922.6966527</v>
      </c>
      <c r="K23" s="272">
        <v>126.84722435247674</v>
      </c>
      <c r="M23" s="128">
        <v>44748</v>
      </c>
      <c r="N23" s="129">
        <v>300.5</v>
      </c>
      <c r="O23" s="320">
        <v>37470.815139600003</v>
      </c>
      <c r="P23" s="272">
        <v>160.5295880674897</v>
      </c>
    </row>
    <row r="24" spans="1:16" s="208" customFormat="1" ht="12.75" customHeight="1">
      <c r="A24" s="40"/>
      <c r="B24" s="5" t="s">
        <v>83</v>
      </c>
      <c r="C24" s="128">
        <v>32978</v>
      </c>
      <c r="D24" s="129">
        <v>439</v>
      </c>
      <c r="E24" s="320">
        <v>26409.069495599997</v>
      </c>
      <c r="F24" s="272">
        <v>240.75476756039976</v>
      </c>
      <c r="G24" s="127"/>
      <c r="H24" s="128">
        <v>19569</v>
      </c>
      <c r="I24" s="129">
        <v>259.2</v>
      </c>
      <c r="J24" s="320">
        <v>16773.689301400002</v>
      </c>
      <c r="K24" s="272">
        <v>152.34803597168118</v>
      </c>
      <c r="L24" s="127"/>
      <c r="M24" s="128">
        <v>52547</v>
      </c>
      <c r="N24" s="129">
        <v>349.9</v>
      </c>
      <c r="O24" s="320">
        <v>43182.758796999995</v>
      </c>
      <c r="P24" s="272">
        <v>196.37468976040333</v>
      </c>
    </row>
    <row r="25" spans="1:16" ht="12.75" customHeight="1">
      <c r="A25" s="40"/>
      <c r="B25" s="5" t="s">
        <v>84</v>
      </c>
      <c r="C25" s="128">
        <v>40449</v>
      </c>
      <c r="D25" s="129">
        <v>511.6</v>
      </c>
      <c r="E25" s="320">
        <v>31970.705428500009</v>
      </c>
      <c r="F25" s="272">
        <v>274.56897870734281</v>
      </c>
      <c r="H25" s="128">
        <v>22663</v>
      </c>
      <c r="I25" s="129">
        <v>287.2</v>
      </c>
      <c r="J25" s="320">
        <v>19974.421877000004</v>
      </c>
      <c r="K25" s="272">
        <v>170.28621263570898</v>
      </c>
      <c r="M25" s="128">
        <v>63112</v>
      </c>
      <c r="N25" s="129">
        <v>400.3</v>
      </c>
      <c r="O25" s="320">
        <v>51945.127305500006</v>
      </c>
      <c r="P25" s="272">
        <v>222.23323251589136</v>
      </c>
    </row>
    <row r="26" spans="1:16" s="209" customFormat="1" ht="12.75" customHeight="1">
      <c r="A26" s="40"/>
      <c r="B26" s="5" t="s">
        <v>85</v>
      </c>
      <c r="C26" s="128">
        <v>41698</v>
      </c>
      <c r="D26" s="129">
        <v>522</v>
      </c>
      <c r="E26" s="320">
        <v>41180.662856600007</v>
      </c>
      <c r="F26" s="272">
        <v>332.61877548136141</v>
      </c>
      <c r="G26" s="208"/>
      <c r="H26" s="128">
        <v>23223</v>
      </c>
      <c r="I26" s="129">
        <v>293.8</v>
      </c>
      <c r="J26" s="320">
        <v>25030.016004000005</v>
      </c>
      <c r="K26" s="272">
        <v>204.58708722720525</v>
      </c>
      <c r="L26" s="208"/>
      <c r="M26" s="128">
        <v>64921</v>
      </c>
      <c r="N26" s="129">
        <v>408.8</v>
      </c>
      <c r="O26" s="320">
        <v>66210.678860600005</v>
      </c>
      <c r="P26" s="272">
        <v>269.07963022542566</v>
      </c>
    </row>
    <row r="27" spans="1:16" ht="12.75" customHeight="1">
      <c r="A27" s="40"/>
      <c r="B27" s="5" t="s">
        <v>176</v>
      </c>
      <c r="C27" s="128">
        <v>49368</v>
      </c>
      <c r="D27" s="129">
        <v>601.6</v>
      </c>
      <c r="E27" s="320">
        <v>47863.233487199999</v>
      </c>
      <c r="F27" s="272">
        <v>392.88362888609225</v>
      </c>
      <c r="H27" s="128">
        <v>26687</v>
      </c>
      <c r="I27" s="129">
        <v>328.8</v>
      </c>
      <c r="J27" s="320">
        <v>28839.174134700002</v>
      </c>
      <c r="K27" s="272">
        <v>241.38193015571787</v>
      </c>
      <c r="M27" s="128">
        <v>76055</v>
      </c>
      <c r="N27" s="129">
        <v>466.3</v>
      </c>
      <c r="O27" s="320">
        <v>76702.407621899998</v>
      </c>
      <c r="P27" s="272">
        <v>318.00984216242841</v>
      </c>
    </row>
    <row r="28" spans="1:16" ht="12.75" customHeight="1">
      <c r="A28" s="42"/>
      <c r="B28" s="4" t="s">
        <v>86</v>
      </c>
      <c r="C28" s="130"/>
      <c r="D28" s="96">
        <f>D27/D23</f>
        <v>1.6034115138592753</v>
      </c>
      <c r="E28" s="320"/>
      <c r="F28" s="321">
        <v>2.0158334651343401</v>
      </c>
      <c r="G28" s="209"/>
      <c r="H28" s="130"/>
      <c r="I28" s="96">
        <f>I27/I23</f>
        <v>1.46524064171123</v>
      </c>
      <c r="J28" s="320"/>
      <c r="K28" s="321">
        <v>1.9029342690619528</v>
      </c>
      <c r="L28" s="209"/>
      <c r="M28" s="130"/>
      <c r="N28" s="96">
        <f>N27/N23</f>
        <v>1.5517470881863562</v>
      </c>
      <c r="O28" s="320"/>
      <c r="P28" s="321">
        <v>1.9810045362399549</v>
      </c>
    </row>
    <row r="30" spans="1:16">
      <c r="A30" s="515" t="s">
        <v>742</v>
      </c>
    </row>
    <row r="31" spans="1:16" ht="12.75" customHeight="1">
      <c r="A31" s="41" t="s">
        <v>687</v>
      </c>
      <c r="B31" s="5" t="s">
        <v>175</v>
      </c>
      <c r="C31" s="128">
        <v>7412</v>
      </c>
      <c r="D31" s="129">
        <v>367.1</v>
      </c>
      <c r="E31" s="320">
        <v>3930.6824146000004</v>
      </c>
      <c r="F31" s="272">
        <v>166.97260442383501</v>
      </c>
      <c r="H31" s="128">
        <v>4666</v>
      </c>
      <c r="I31" s="129">
        <v>222.7</v>
      </c>
      <c r="J31" s="320">
        <v>2853.5429209000004</v>
      </c>
      <c r="K31" s="272">
        <v>117.94074197077506</v>
      </c>
      <c r="M31" s="128">
        <v>12078</v>
      </c>
      <c r="N31" s="129">
        <v>295.7</v>
      </c>
      <c r="O31" s="320">
        <v>6784.2253354999993</v>
      </c>
      <c r="P31" s="272">
        <v>142.07712320898466</v>
      </c>
    </row>
    <row r="32" spans="1:16" s="136" customFormat="1" ht="12.75" customHeight="1">
      <c r="A32" s="56"/>
      <c r="B32" s="5" t="s">
        <v>83</v>
      </c>
      <c r="C32" s="128">
        <v>9472</v>
      </c>
      <c r="D32" s="129">
        <v>481.5</v>
      </c>
      <c r="E32" s="320">
        <v>4926.8824534000005</v>
      </c>
      <c r="F32" s="272">
        <v>218.78379296465729</v>
      </c>
      <c r="H32" s="128">
        <v>5768</v>
      </c>
      <c r="I32" s="129">
        <v>276.10000000000002</v>
      </c>
      <c r="J32" s="320">
        <v>3078.5029846999996</v>
      </c>
      <c r="K32" s="272">
        <v>135.79429595984402</v>
      </c>
      <c r="M32" s="128">
        <v>15240</v>
      </c>
      <c r="N32" s="129">
        <v>379.5</v>
      </c>
      <c r="O32" s="320">
        <v>8005.3854381000001</v>
      </c>
      <c r="P32" s="272">
        <v>177.03211763499206</v>
      </c>
    </row>
    <row r="33" spans="1:16" ht="12.75" customHeight="1">
      <c r="A33" s="56"/>
      <c r="B33" s="5" t="s">
        <v>84</v>
      </c>
      <c r="C33" s="128">
        <v>10523</v>
      </c>
      <c r="D33" s="129">
        <v>492.9</v>
      </c>
      <c r="E33" s="320">
        <v>5613.2806969999983</v>
      </c>
      <c r="F33" s="272">
        <v>256.81373433298211</v>
      </c>
      <c r="H33" s="128">
        <v>6127</v>
      </c>
      <c r="I33" s="129">
        <v>279.2</v>
      </c>
      <c r="J33" s="320">
        <v>3438.4834135000001</v>
      </c>
      <c r="K33" s="272">
        <v>155.80166695442543</v>
      </c>
      <c r="M33" s="128">
        <v>16650</v>
      </c>
      <c r="N33" s="129">
        <v>386.8</v>
      </c>
      <c r="O33" s="320">
        <v>9051.7641104999984</v>
      </c>
      <c r="P33" s="272">
        <v>205.91154976137588</v>
      </c>
    </row>
    <row r="34" spans="1:16" ht="12.75" customHeight="1">
      <c r="A34" s="56"/>
      <c r="B34" s="5" t="s">
        <v>85</v>
      </c>
      <c r="C34" s="128">
        <v>10476</v>
      </c>
      <c r="D34" s="129">
        <v>526</v>
      </c>
      <c r="E34" s="320">
        <v>6823.7520445</v>
      </c>
      <c r="F34" s="272">
        <v>303.26084306604821</v>
      </c>
      <c r="H34" s="128">
        <v>6144</v>
      </c>
      <c r="I34" s="129">
        <v>305.7</v>
      </c>
      <c r="J34" s="320">
        <v>4281.8329877000006</v>
      </c>
      <c r="K34" s="272">
        <v>191.07937188326918</v>
      </c>
      <c r="M34" s="128">
        <v>16620</v>
      </c>
      <c r="N34" s="129">
        <v>416.7</v>
      </c>
      <c r="O34" s="320">
        <v>11105.585032200001</v>
      </c>
      <c r="P34" s="272">
        <v>247.1374206577994</v>
      </c>
    </row>
    <row r="35" spans="1:16" s="136" customFormat="1" ht="12.75" customHeight="1">
      <c r="A35" s="56"/>
      <c r="B35" s="5" t="s">
        <v>176</v>
      </c>
      <c r="C35" s="128">
        <v>12100</v>
      </c>
      <c r="D35" s="129">
        <v>628.4</v>
      </c>
      <c r="E35" s="320">
        <v>7168.4023766999999</v>
      </c>
      <c r="F35" s="272">
        <v>322.89504354059</v>
      </c>
      <c r="H35" s="128">
        <v>6285</v>
      </c>
      <c r="I35" s="129">
        <v>334.7</v>
      </c>
      <c r="J35" s="320">
        <v>4319.6376856999996</v>
      </c>
      <c r="K35" s="272">
        <v>198.94999059790132</v>
      </c>
      <c r="M35" s="128">
        <v>18385</v>
      </c>
      <c r="N35" s="129">
        <v>482.8</v>
      </c>
      <c r="O35" s="320">
        <v>11488.040062400001</v>
      </c>
      <c r="P35" s="272">
        <v>261.45003849213822</v>
      </c>
    </row>
    <row r="36" spans="1:16" ht="12.75" customHeight="1">
      <c r="A36" s="42"/>
      <c r="B36" s="4" t="s">
        <v>86</v>
      </c>
      <c r="C36" s="130"/>
      <c r="D36" s="96">
        <f>D35/D31</f>
        <v>1.7117951511849629</v>
      </c>
      <c r="E36" s="320"/>
      <c r="F36" s="321">
        <v>1.9338204890244699</v>
      </c>
      <c r="H36" s="130"/>
      <c r="I36" s="96">
        <f>I35/I31</f>
        <v>1.5029187247418052</v>
      </c>
      <c r="J36" s="320"/>
      <c r="K36" s="321">
        <v>1.6868639901146274</v>
      </c>
      <c r="M36" s="130"/>
      <c r="N36" s="96">
        <f>N35/N31</f>
        <v>1.6327358809604329</v>
      </c>
      <c r="O36" s="320"/>
      <c r="P36" s="321">
        <v>1.8401980036403542</v>
      </c>
    </row>
    <row r="37" spans="1:16" ht="12.75" customHeight="1">
      <c r="A37" s="33"/>
      <c r="C37" s="130"/>
      <c r="D37" s="131"/>
      <c r="E37" s="322"/>
      <c r="F37" s="78"/>
      <c r="H37" s="130"/>
      <c r="I37" s="131"/>
      <c r="J37" s="322"/>
      <c r="K37" s="78"/>
      <c r="M37" s="130"/>
      <c r="N37" s="131"/>
      <c r="O37" s="322"/>
      <c r="P37" s="78"/>
    </row>
    <row r="38" spans="1:16" ht="12.75" customHeight="1">
      <c r="A38" s="56"/>
      <c r="B38" s="43"/>
      <c r="C38" s="130"/>
      <c r="D38" s="131"/>
      <c r="E38" s="322"/>
      <c r="F38" s="322"/>
      <c r="H38" s="130"/>
      <c r="I38" s="131"/>
      <c r="J38" s="322"/>
      <c r="K38" s="322"/>
      <c r="M38" s="130"/>
      <c r="N38" s="131"/>
      <c r="O38" s="322"/>
      <c r="P38" s="322"/>
    </row>
    <row r="39" spans="1:16" ht="12.75" customHeight="1">
      <c r="A39" s="41" t="s">
        <v>688</v>
      </c>
      <c r="B39" s="5" t="s">
        <v>175</v>
      </c>
      <c r="C39" s="128">
        <v>3298</v>
      </c>
      <c r="D39" s="129">
        <v>487.7</v>
      </c>
      <c r="E39" s="323">
        <v>3472.5463600000003</v>
      </c>
      <c r="F39" s="324">
        <v>252.60711267260641</v>
      </c>
      <c r="H39" s="128">
        <v>1766</v>
      </c>
      <c r="I39" s="129">
        <v>275.10000000000002</v>
      </c>
      <c r="J39" s="323">
        <v>2075.4245599999999</v>
      </c>
      <c r="K39" s="324">
        <v>153.00079160110838</v>
      </c>
      <c r="M39" s="128">
        <v>5064</v>
      </c>
      <c r="N39" s="129">
        <v>382.3</v>
      </c>
      <c r="O39" s="323">
        <v>5547.9709199999998</v>
      </c>
      <c r="P39" s="324">
        <v>203.244080441287</v>
      </c>
    </row>
    <row r="40" spans="1:16" ht="12.75" customHeight="1">
      <c r="A40" s="56"/>
      <c r="B40" s="5" t="s">
        <v>83</v>
      </c>
      <c r="C40" s="128">
        <v>3918</v>
      </c>
      <c r="D40" s="129">
        <v>574.1</v>
      </c>
      <c r="E40" s="323">
        <v>4541.9910325999999</v>
      </c>
      <c r="F40" s="325">
        <v>294.86995585472107</v>
      </c>
      <c r="H40" s="128">
        <v>2209</v>
      </c>
      <c r="I40" s="129">
        <v>324.2</v>
      </c>
      <c r="J40" s="323">
        <v>2831.8539173999998</v>
      </c>
      <c r="K40" s="325">
        <v>185.9635486879283</v>
      </c>
      <c r="M40" s="128">
        <v>6127</v>
      </c>
      <c r="N40" s="129">
        <v>450.1</v>
      </c>
      <c r="O40" s="323">
        <v>7373.8449499999997</v>
      </c>
      <c r="P40" s="325">
        <v>240.99464548472187</v>
      </c>
    </row>
    <row r="41" spans="1:16" ht="12.75" customHeight="1">
      <c r="A41" s="56"/>
      <c r="B41" s="5" t="s">
        <v>84</v>
      </c>
      <c r="C41" s="128">
        <v>3944</v>
      </c>
      <c r="D41" s="129">
        <v>544.70000000000005</v>
      </c>
      <c r="E41" s="323">
        <v>5292.3520140000001</v>
      </c>
      <c r="F41" s="325">
        <v>353.80273848699227</v>
      </c>
      <c r="H41" s="128">
        <v>2155</v>
      </c>
      <c r="I41" s="129">
        <v>299.3</v>
      </c>
      <c r="J41" s="323">
        <v>3181.6091590000001</v>
      </c>
      <c r="K41" s="325">
        <v>214.35319579816769</v>
      </c>
      <c r="M41" s="128">
        <v>6099</v>
      </c>
      <c r="N41" s="129">
        <v>422.9</v>
      </c>
      <c r="O41" s="323">
        <v>8473.9611729999997</v>
      </c>
      <c r="P41" s="325">
        <v>284.63728005777682</v>
      </c>
    </row>
    <row r="42" spans="1:16" ht="12.75" customHeight="1">
      <c r="A42" s="56"/>
      <c r="B42" s="5" t="s">
        <v>85</v>
      </c>
      <c r="C42" s="128">
        <v>4518</v>
      </c>
      <c r="D42" s="129">
        <v>522.6</v>
      </c>
      <c r="E42" s="323">
        <v>6035</v>
      </c>
      <c r="F42" s="325">
        <v>373.76802635676455</v>
      </c>
      <c r="H42" s="128">
        <v>2363</v>
      </c>
      <c r="I42" s="129">
        <v>283</v>
      </c>
      <c r="J42" s="323">
        <v>3512</v>
      </c>
      <c r="K42" s="325">
        <v>223.59540457338056</v>
      </c>
      <c r="M42" s="128">
        <v>6881</v>
      </c>
      <c r="N42" s="129">
        <v>403.9</v>
      </c>
      <c r="O42" s="323">
        <v>9547</v>
      </c>
      <c r="P42" s="325">
        <v>300.18329573769665</v>
      </c>
    </row>
    <row r="43" spans="1:16" ht="12.75" customHeight="1">
      <c r="A43" s="56"/>
      <c r="B43" s="5" t="s">
        <v>176</v>
      </c>
      <c r="C43" s="128">
        <v>4708</v>
      </c>
      <c r="D43" s="129">
        <v>555.20000000000005</v>
      </c>
      <c r="E43" s="323">
        <v>6522.1105934000007</v>
      </c>
      <c r="F43" s="325">
        <v>437.47611022333479</v>
      </c>
      <c r="H43" s="128">
        <v>2422</v>
      </c>
      <c r="I43" s="129">
        <v>303.3</v>
      </c>
      <c r="J43" s="323">
        <v>3863.1123636000002</v>
      </c>
      <c r="K43" s="325">
        <v>261.50328017422919</v>
      </c>
      <c r="M43" s="128">
        <v>7130</v>
      </c>
      <c r="N43" s="129">
        <v>430.5</v>
      </c>
      <c r="O43" s="323">
        <v>10385.222957</v>
      </c>
      <c r="P43" s="325">
        <v>350.31770611295025</v>
      </c>
    </row>
    <row r="44" spans="1:16" ht="12.75" customHeight="1">
      <c r="A44" s="42"/>
      <c r="B44" s="4" t="s">
        <v>86</v>
      </c>
      <c r="C44" s="80"/>
      <c r="D44" s="96">
        <f>D43/D39</f>
        <v>1.13840475702276</v>
      </c>
      <c r="E44" s="322"/>
      <c r="F44" s="326">
        <v>1.7318439912273151</v>
      </c>
      <c r="H44" s="80"/>
      <c r="I44" s="96">
        <f>I43/I39</f>
        <v>1.1025081788440567</v>
      </c>
      <c r="J44" s="322"/>
      <c r="K44" s="326">
        <v>1.7091629228690526</v>
      </c>
      <c r="M44" s="80"/>
      <c r="N44" s="96">
        <f>N43/N39</f>
        <v>1.1260789955532304</v>
      </c>
      <c r="O44" s="322"/>
      <c r="P44" s="326">
        <v>1.7236305497918292</v>
      </c>
    </row>
    <row r="45" spans="1:16" ht="12.75" customHeight="1">
      <c r="A45" s="33"/>
      <c r="C45" s="130"/>
      <c r="D45" s="131"/>
      <c r="E45" s="322"/>
      <c r="F45" s="322"/>
      <c r="H45" s="130"/>
      <c r="I45" s="131"/>
      <c r="J45" s="322"/>
      <c r="K45" s="322"/>
      <c r="M45" s="130"/>
      <c r="N45" s="131"/>
      <c r="O45" s="322"/>
      <c r="P45" s="322"/>
    </row>
    <row r="46" spans="1:16" ht="12.75" customHeight="1">
      <c r="A46" s="56"/>
      <c r="B46" s="43"/>
      <c r="C46" s="130"/>
      <c r="D46" s="131"/>
      <c r="E46" s="327"/>
      <c r="F46" s="327"/>
      <c r="H46" s="130"/>
      <c r="I46" s="131"/>
      <c r="J46" s="327"/>
      <c r="K46" s="327"/>
      <c r="M46" s="130"/>
      <c r="N46" s="131"/>
      <c r="O46" s="327"/>
      <c r="P46" s="327"/>
    </row>
    <row r="47" spans="1:16" ht="12.75" customHeight="1">
      <c r="A47" s="41" t="s">
        <v>689</v>
      </c>
      <c r="B47" s="5" t="s">
        <v>175</v>
      </c>
      <c r="C47" s="128">
        <v>10358</v>
      </c>
      <c r="D47" s="129">
        <v>378.6</v>
      </c>
      <c r="E47" s="320">
        <v>6530.4185140000009</v>
      </c>
      <c r="F47" s="272">
        <v>181.03569309004851</v>
      </c>
      <c r="H47" s="128">
        <v>6454</v>
      </c>
      <c r="I47" s="129">
        <v>225</v>
      </c>
      <c r="J47" s="320">
        <v>4500.4985821999999</v>
      </c>
      <c r="K47" s="272">
        <v>122.22418889568239</v>
      </c>
      <c r="M47" s="128">
        <v>16812</v>
      </c>
      <c r="N47" s="129">
        <v>302.5</v>
      </c>
      <c r="O47" s="320">
        <v>11030.917096199997</v>
      </c>
      <c r="P47" s="272">
        <v>151.28711173453175</v>
      </c>
    </row>
    <row r="48" spans="1:16" s="208" customFormat="1" ht="12.75" customHeight="1">
      <c r="A48" s="56"/>
      <c r="B48" s="5" t="s">
        <v>83</v>
      </c>
      <c r="C48" s="128">
        <v>12709</v>
      </c>
      <c r="D48" s="129">
        <v>469.6</v>
      </c>
      <c r="E48" s="320">
        <v>8506.4213471999974</v>
      </c>
      <c r="F48" s="272">
        <v>243.94859473872305</v>
      </c>
      <c r="G48" s="127"/>
      <c r="H48" s="128">
        <v>7387</v>
      </c>
      <c r="I48" s="129">
        <v>268.5</v>
      </c>
      <c r="J48" s="320">
        <v>5218.0636781999992</v>
      </c>
      <c r="K48" s="272">
        <v>150.15431837623109</v>
      </c>
      <c r="L48" s="127"/>
      <c r="M48" s="128">
        <v>20096</v>
      </c>
      <c r="N48" s="129">
        <v>369.8</v>
      </c>
      <c r="O48" s="320">
        <v>13724.485025399999</v>
      </c>
      <c r="P48" s="272">
        <v>197.0446782612818</v>
      </c>
    </row>
    <row r="49" spans="1:16" ht="12.75" customHeight="1">
      <c r="A49" s="56"/>
      <c r="B49" s="5" t="s">
        <v>84</v>
      </c>
      <c r="C49" s="128">
        <v>15723</v>
      </c>
      <c r="D49" s="129">
        <v>570.29999999999995</v>
      </c>
      <c r="E49" s="320">
        <v>11321.089585899999</v>
      </c>
      <c r="F49" s="272">
        <v>292.08564673335064</v>
      </c>
      <c r="H49" s="128">
        <v>8935</v>
      </c>
      <c r="I49" s="129">
        <v>318.7</v>
      </c>
      <c r="J49" s="320">
        <v>6962.9585201</v>
      </c>
      <c r="K49" s="272">
        <v>180.0236695618791</v>
      </c>
      <c r="M49" s="128">
        <v>24658</v>
      </c>
      <c r="N49" s="129">
        <v>445.4</v>
      </c>
      <c r="O49" s="320">
        <v>18284.048105999998</v>
      </c>
      <c r="P49" s="272">
        <v>236.16259170730788</v>
      </c>
    </row>
    <row r="50" spans="1:16" s="209" customFormat="1" ht="12.75" customHeight="1">
      <c r="A50" s="56"/>
      <c r="B50" s="5" t="s">
        <v>85</v>
      </c>
      <c r="C50" s="128">
        <v>14605</v>
      </c>
      <c r="D50" s="129">
        <v>536.5</v>
      </c>
      <c r="E50" s="320">
        <v>14243.557568999999</v>
      </c>
      <c r="F50" s="272">
        <v>347.76766056952033</v>
      </c>
      <c r="G50" s="208"/>
      <c r="H50" s="128">
        <v>8199</v>
      </c>
      <c r="I50" s="129">
        <v>301.10000000000002</v>
      </c>
      <c r="J50" s="320">
        <v>8585.7291626999995</v>
      </c>
      <c r="K50" s="272">
        <v>211.85785801574627</v>
      </c>
      <c r="L50" s="208"/>
      <c r="M50" s="128">
        <v>22804</v>
      </c>
      <c r="N50" s="129">
        <v>419.7</v>
      </c>
      <c r="O50" s="320">
        <v>22829.286731699995</v>
      </c>
      <c r="P50" s="272">
        <v>280.357556700808</v>
      </c>
    </row>
    <row r="51" spans="1:16" ht="12.75" customHeight="1">
      <c r="A51" s="56"/>
      <c r="B51" s="5" t="s">
        <v>176</v>
      </c>
      <c r="C51" s="128">
        <v>16974</v>
      </c>
      <c r="D51" s="129">
        <v>582.70000000000005</v>
      </c>
      <c r="E51" s="320">
        <v>13725.512970100001</v>
      </c>
      <c r="F51" s="272">
        <v>369.72022348760731</v>
      </c>
      <c r="H51" s="128">
        <v>8930</v>
      </c>
      <c r="I51" s="129">
        <v>318.89999999999998</v>
      </c>
      <c r="J51" s="320">
        <v>8168.7500492999998</v>
      </c>
      <c r="K51" s="272">
        <v>224.45390144163662</v>
      </c>
      <c r="M51" s="128">
        <v>25904</v>
      </c>
      <c r="N51" s="129">
        <v>452</v>
      </c>
      <c r="O51" s="320">
        <v>21894.263019399998</v>
      </c>
      <c r="P51" s="272">
        <v>297.86064573239923</v>
      </c>
    </row>
    <row r="52" spans="1:16" ht="12.75" customHeight="1">
      <c r="A52" s="42"/>
      <c r="B52" s="4" t="s">
        <v>86</v>
      </c>
      <c r="C52" s="130"/>
      <c r="D52" s="96">
        <f>D51/D47</f>
        <v>1.5390913893291072</v>
      </c>
      <c r="E52" s="320"/>
      <c r="F52" s="321">
        <v>2.042250437894066</v>
      </c>
      <c r="G52" s="209"/>
      <c r="H52" s="130"/>
      <c r="I52" s="96">
        <f>I51/I47</f>
        <v>1.4173333333333333</v>
      </c>
      <c r="J52" s="320"/>
      <c r="K52" s="321">
        <v>1.8364114621632439</v>
      </c>
      <c r="L52" s="209"/>
      <c r="M52" s="130"/>
      <c r="N52" s="96">
        <f>N51/N47</f>
        <v>1.4942148760330578</v>
      </c>
      <c r="O52" s="320"/>
      <c r="P52" s="321">
        <v>1.968843494448256</v>
      </c>
    </row>
    <row r="54" spans="1:16">
      <c r="A54" s="515" t="s">
        <v>743</v>
      </c>
    </row>
    <row r="55" spans="1:16" ht="12.75" customHeight="1">
      <c r="A55" s="41" t="s">
        <v>691</v>
      </c>
      <c r="B55" s="389" t="s">
        <v>175</v>
      </c>
      <c r="C55" s="128">
        <v>5453</v>
      </c>
      <c r="D55" s="129">
        <v>381.5</v>
      </c>
      <c r="E55" s="320">
        <v>4470.5877156000006</v>
      </c>
      <c r="F55" s="272">
        <v>191.13684411051213</v>
      </c>
      <c r="H55" s="128">
        <v>3481</v>
      </c>
      <c r="I55" s="129">
        <v>235.5</v>
      </c>
      <c r="J55" s="320">
        <v>3167.3252683000001</v>
      </c>
      <c r="K55" s="272">
        <v>130.88305321674937</v>
      </c>
      <c r="M55" s="128">
        <v>8934</v>
      </c>
      <c r="N55" s="129">
        <v>309.3</v>
      </c>
      <c r="O55" s="320">
        <v>7637.9129839000007</v>
      </c>
      <c r="P55" s="272">
        <v>160.40559020684461</v>
      </c>
    </row>
    <row r="56" spans="1:16" s="136" customFormat="1" ht="12.75" customHeight="1">
      <c r="A56" s="56"/>
      <c r="B56" s="389" t="s">
        <v>83</v>
      </c>
      <c r="C56" s="128">
        <v>5265</v>
      </c>
      <c r="D56" s="129">
        <v>430.4</v>
      </c>
      <c r="E56" s="320">
        <v>4558.7092986000007</v>
      </c>
      <c r="F56" s="272">
        <v>216.54492574230497</v>
      </c>
      <c r="H56" s="128">
        <v>3188</v>
      </c>
      <c r="I56" s="129">
        <v>251.4</v>
      </c>
      <c r="J56" s="320">
        <v>3137.2560395</v>
      </c>
      <c r="K56" s="272">
        <v>144.09292449801492</v>
      </c>
      <c r="M56" s="128">
        <v>8453</v>
      </c>
      <c r="N56" s="129">
        <v>341.7</v>
      </c>
      <c r="O56" s="320">
        <v>7695.9653381000007</v>
      </c>
      <c r="P56" s="272">
        <v>179.56527644232568</v>
      </c>
    </row>
    <row r="57" spans="1:16" ht="12.75" customHeight="1">
      <c r="A57" s="56"/>
      <c r="B57" s="389" t="s">
        <v>84</v>
      </c>
      <c r="C57" s="128">
        <v>6131</v>
      </c>
      <c r="D57" s="129">
        <v>435.6</v>
      </c>
      <c r="E57" s="320">
        <v>4724.6995651999996</v>
      </c>
      <c r="F57" s="272">
        <v>231.27518299538687</v>
      </c>
      <c r="H57" s="128">
        <v>3728</v>
      </c>
      <c r="I57" s="129">
        <v>258.60000000000002</v>
      </c>
      <c r="J57" s="320">
        <v>3136.2399983</v>
      </c>
      <c r="K57" s="272">
        <v>148.99421449609594</v>
      </c>
      <c r="M57" s="128">
        <v>9859</v>
      </c>
      <c r="N57" s="129">
        <v>347.9</v>
      </c>
      <c r="O57" s="320">
        <v>7860.9395635000001</v>
      </c>
      <c r="P57" s="272">
        <v>189.40280799468226</v>
      </c>
    </row>
    <row r="58" spans="1:16" ht="12.75" customHeight="1">
      <c r="A58" s="56"/>
      <c r="B58" s="389" t="s">
        <v>85</v>
      </c>
      <c r="C58" s="128">
        <v>7757</v>
      </c>
      <c r="D58" s="129">
        <v>503.7</v>
      </c>
      <c r="E58" s="320">
        <v>5514.6860445000002</v>
      </c>
      <c r="F58" s="272">
        <v>296.24605787696061</v>
      </c>
      <c r="H58" s="128">
        <v>4501</v>
      </c>
      <c r="I58" s="129">
        <v>286</v>
      </c>
      <c r="J58" s="320">
        <v>3394.8781827000003</v>
      </c>
      <c r="K58" s="272">
        <v>178.93525888121584</v>
      </c>
      <c r="M58" s="128">
        <v>12258</v>
      </c>
      <c r="N58" s="129">
        <v>395.7</v>
      </c>
      <c r="O58" s="320">
        <v>8909.5642271999986</v>
      </c>
      <c r="P58" s="272">
        <v>236.6685003145775</v>
      </c>
    </row>
    <row r="59" spans="1:16" s="136" customFormat="1" ht="12.75" customHeight="1">
      <c r="A59" s="56"/>
      <c r="B59" s="389" t="s">
        <v>176</v>
      </c>
      <c r="C59" s="128">
        <v>9091</v>
      </c>
      <c r="D59" s="129">
        <v>558.20000000000005</v>
      </c>
      <c r="E59" s="320">
        <v>6673.3120139999992</v>
      </c>
      <c r="F59" s="272">
        <v>321.2090509100376</v>
      </c>
      <c r="H59" s="128">
        <v>4966</v>
      </c>
      <c r="I59" s="129">
        <v>306.7</v>
      </c>
      <c r="J59" s="320">
        <v>4244.2985024</v>
      </c>
      <c r="K59" s="272">
        <v>205.86213013526648</v>
      </c>
      <c r="M59" s="128">
        <v>14057</v>
      </c>
      <c r="N59" s="129">
        <v>433.4</v>
      </c>
      <c r="O59" s="320">
        <v>10917.6105164</v>
      </c>
      <c r="P59" s="272">
        <v>263.5609485039983</v>
      </c>
    </row>
    <row r="60" spans="1:16" ht="12.75" customHeight="1">
      <c r="A60" s="42"/>
      <c r="B60" s="4" t="s">
        <v>86</v>
      </c>
      <c r="C60" s="130"/>
      <c r="D60" s="96">
        <f>D59/D55</f>
        <v>1.4631716906946266</v>
      </c>
      <c r="E60" s="320"/>
      <c r="F60" s="321">
        <v>1.6805187529638184</v>
      </c>
      <c r="H60" s="130"/>
      <c r="I60" s="96">
        <f>I59/I55</f>
        <v>1.3023354564755838</v>
      </c>
      <c r="J60" s="320"/>
      <c r="K60" s="321">
        <v>1.5728707810196614</v>
      </c>
      <c r="M60" s="130"/>
      <c r="N60" s="96">
        <f>N59/N55</f>
        <v>1.4012285806660199</v>
      </c>
      <c r="O60" s="320"/>
      <c r="P60" s="321">
        <v>1.6430907935573431</v>
      </c>
    </row>
    <row r="61" spans="1:16" ht="12.75" customHeight="1">
      <c r="A61" s="33"/>
      <c r="B61" s="389"/>
      <c r="C61" s="399"/>
      <c r="D61" s="122"/>
      <c r="E61" s="322"/>
      <c r="F61" s="78"/>
      <c r="H61" s="399"/>
      <c r="I61" s="122"/>
      <c r="J61" s="322"/>
      <c r="K61" s="78"/>
      <c r="M61" s="399"/>
      <c r="N61" s="122"/>
      <c r="O61" s="322"/>
      <c r="P61" s="78"/>
    </row>
    <row r="62" spans="1:16" ht="12.75" customHeight="1">
      <c r="A62" s="56"/>
      <c r="B62" s="43"/>
      <c r="C62" s="268"/>
      <c r="D62" s="268"/>
      <c r="E62" s="322"/>
      <c r="F62" s="322"/>
      <c r="H62" s="268"/>
      <c r="I62" s="268"/>
      <c r="J62" s="322"/>
      <c r="K62" s="322"/>
      <c r="M62" s="268"/>
      <c r="N62" s="268"/>
      <c r="O62" s="322"/>
      <c r="P62" s="322"/>
    </row>
    <row r="63" spans="1:16" ht="12.75" customHeight="1">
      <c r="A63" s="41" t="s">
        <v>692</v>
      </c>
      <c r="B63" s="389" t="s">
        <v>175</v>
      </c>
      <c r="C63" s="128">
        <v>2170</v>
      </c>
      <c r="D63" s="129">
        <v>433.3</v>
      </c>
      <c r="E63" s="323">
        <v>1734.3879431999999</v>
      </c>
      <c r="F63" s="324">
        <v>234.53359058190514</v>
      </c>
      <c r="H63" s="128">
        <v>1083</v>
      </c>
      <c r="I63" s="129">
        <v>234.6</v>
      </c>
      <c r="J63" s="323">
        <v>1096.8078817000001</v>
      </c>
      <c r="K63" s="324">
        <v>150.6326322675707</v>
      </c>
      <c r="M63" s="128">
        <v>3253</v>
      </c>
      <c r="N63" s="129">
        <v>335.1</v>
      </c>
      <c r="O63" s="323">
        <v>2831.1958248999999</v>
      </c>
      <c r="P63" s="324">
        <v>193.06790007657025</v>
      </c>
    </row>
    <row r="64" spans="1:16" ht="12.75" customHeight="1">
      <c r="A64" s="56"/>
      <c r="B64" s="389" t="s">
        <v>83</v>
      </c>
      <c r="C64" s="128">
        <v>2731</v>
      </c>
      <c r="D64" s="129">
        <v>468</v>
      </c>
      <c r="E64" s="323">
        <v>2331.1368297999998</v>
      </c>
      <c r="F64" s="325">
        <v>275.34945390060312</v>
      </c>
      <c r="H64" s="128">
        <v>1474</v>
      </c>
      <c r="I64" s="129">
        <v>268.10000000000002</v>
      </c>
      <c r="J64" s="323">
        <v>1455.6816358000001</v>
      </c>
      <c r="K64" s="325">
        <v>172.71093440561918</v>
      </c>
      <c r="M64" s="128">
        <v>4205</v>
      </c>
      <c r="N64" s="129">
        <v>368.9</v>
      </c>
      <c r="O64" s="323">
        <v>3786.8184656000003</v>
      </c>
      <c r="P64" s="325">
        <v>224.34846746802046</v>
      </c>
    </row>
    <row r="65" spans="1:16" ht="12.75" customHeight="1">
      <c r="A65" s="56"/>
      <c r="B65" s="389" t="s">
        <v>84</v>
      </c>
      <c r="C65" s="128">
        <v>2833</v>
      </c>
      <c r="D65" s="129">
        <v>521.79999999999995</v>
      </c>
      <c r="E65" s="323">
        <v>2674.6766589999997</v>
      </c>
      <c r="F65" s="325">
        <v>301.19806726013826</v>
      </c>
      <c r="H65" s="128">
        <v>1580</v>
      </c>
      <c r="I65" s="129">
        <v>292.39999999999998</v>
      </c>
      <c r="J65" s="323">
        <v>1708.907033</v>
      </c>
      <c r="K65" s="325">
        <v>194.98159567136682</v>
      </c>
      <c r="M65" s="128">
        <v>4413</v>
      </c>
      <c r="N65" s="129">
        <v>408</v>
      </c>
      <c r="O65" s="323">
        <v>4383.5836920000002</v>
      </c>
      <c r="P65" s="325">
        <v>248.77462665128695</v>
      </c>
    </row>
    <row r="66" spans="1:16" ht="12.75" customHeight="1">
      <c r="A66" s="56"/>
      <c r="B66" s="389" t="s">
        <v>85</v>
      </c>
      <c r="C66" s="128">
        <v>3149</v>
      </c>
      <c r="D66" s="129">
        <v>546.79999999999995</v>
      </c>
      <c r="E66" s="323">
        <v>3163.032416</v>
      </c>
      <c r="F66" s="325">
        <v>371.17317521949002</v>
      </c>
      <c r="H66" s="128">
        <v>1770</v>
      </c>
      <c r="I66" s="129">
        <v>305.5</v>
      </c>
      <c r="J66" s="323">
        <v>1880.468104</v>
      </c>
      <c r="K66" s="325">
        <v>221.40823996801922</v>
      </c>
      <c r="M66" s="128">
        <v>4919</v>
      </c>
      <c r="N66" s="129">
        <v>427</v>
      </c>
      <c r="O66" s="323">
        <v>5043.5005200000005</v>
      </c>
      <c r="P66" s="325">
        <v>296.76722241825092</v>
      </c>
    </row>
    <row r="67" spans="1:16" ht="12.75" customHeight="1">
      <c r="A67" s="56"/>
      <c r="B67" s="389" t="s">
        <v>176</v>
      </c>
      <c r="C67" s="128">
        <v>3337</v>
      </c>
      <c r="D67" s="129">
        <v>578.9</v>
      </c>
      <c r="E67" s="323">
        <v>3586.7661520000001</v>
      </c>
      <c r="F67" s="325">
        <v>429.12818489189931</v>
      </c>
      <c r="H67" s="128">
        <v>1941</v>
      </c>
      <c r="I67" s="129">
        <v>315.89999999999998</v>
      </c>
      <c r="J67" s="323">
        <v>2153.1353454999999</v>
      </c>
      <c r="K67" s="325">
        <v>258.32577469718774</v>
      </c>
      <c r="M67" s="128">
        <v>5278</v>
      </c>
      <c r="N67" s="129">
        <v>448</v>
      </c>
      <c r="O67" s="323">
        <v>5739.9014975</v>
      </c>
      <c r="P67" s="325">
        <v>344.17676980369049</v>
      </c>
    </row>
    <row r="68" spans="1:16" ht="12.75" customHeight="1">
      <c r="A68" s="42"/>
      <c r="B68" s="4" t="s">
        <v>86</v>
      </c>
      <c r="C68" s="80"/>
      <c r="D68" s="96">
        <f>D67/D63</f>
        <v>1.3360258481421647</v>
      </c>
      <c r="E68" s="322"/>
      <c r="F68" s="326">
        <v>1.8297088439535776</v>
      </c>
      <c r="H68" s="80"/>
      <c r="I68" s="96">
        <f>I67/I63</f>
        <v>1.3465473145780051</v>
      </c>
      <c r="J68" s="322"/>
      <c r="K68" s="326">
        <v>1.7149389930219125</v>
      </c>
      <c r="M68" s="80"/>
      <c r="N68" s="96">
        <f>N67/N63</f>
        <v>1.3369143539242017</v>
      </c>
      <c r="O68" s="322"/>
      <c r="P68" s="326">
        <v>1.782672156620499</v>
      </c>
    </row>
    <row r="69" spans="1:16" ht="12.75" customHeight="1">
      <c r="A69" s="33"/>
      <c r="B69" s="389"/>
      <c r="C69" s="399"/>
      <c r="D69" s="400"/>
      <c r="E69" s="322"/>
      <c r="F69" s="322"/>
      <c r="H69" s="399"/>
      <c r="I69" s="400"/>
      <c r="J69" s="322"/>
      <c r="K69" s="322"/>
      <c r="M69" s="399"/>
      <c r="N69" s="400"/>
      <c r="O69" s="322"/>
      <c r="P69" s="322"/>
    </row>
    <row r="70" spans="1:16" ht="12.75" customHeight="1">
      <c r="A70" s="56"/>
      <c r="B70" s="43"/>
      <c r="C70" s="268"/>
      <c r="D70" s="268"/>
      <c r="E70" s="327"/>
      <c r="F70" s="327"/>
      <c r="H70" s="268"/>
      <c r="I70" s="268"/>
      <c r="J70" s="327"/>
      <c r="K70" s="327"/>
      <c r="M70" s="268"/>
      <c r="N70" s="268"/>
      <c r="O70" s="327"/>
      <c r="P70" s="327"/>
    </row>
    <row r="71" spans="1:16" ht="12.75" customHeight="1">
      <c r="A71" s="41" t="s">
        <v>693</v>
      </c>
      <c r="B71" s="389" t="s">
        <v>175</v>
      </c>
      <c r="C71" s="128">
        <v>7236</v>
      </c>
      <c r="D71" s="129">
        <v>382.1</v>
      </c>
      <c r="E71" s="320">
        <v>5908.2254807999998</v>
      </c>
      <c r="F71" s="272">
        <v>192.8115461793914</v>
      </c>
      <c r="H71" s="128">
        <v>4475</v>
      </c>
      <c r="I71" s="129">
        <v>231.3</v>
      </c>
      <c r="J71" s="320">
        <v>4143.2316873</v>
      </c>
      <c r="K71" s="272">
        <v>131.02468395575579</v>
      </c>
      <c r="M71" s="128">
        <v>11711</v>
      </c>
      <c r="N71" s="129">
        <v>307.39999999999998</v>
      </c>
      <c r="O71" s="320">
        <v>10051.4571681</v>
      </c>
      <c r="P71" s="272">
        <v>161.36434796575676</v>
      </c>
    </row>
    <row r="72" spans="1:16" s="208" customFormat="1" ht="12.75" customHeight="1">
      <c r="A72" s="56"/>
      <c r="B72" s="389" t="s">
        <v>83</v>
      </c>
      <c r="C72" s="128">
        <v>7764</v>
      </c>
      <c r="D72" s="129">
        <v>451.3</v>
      </c>
      <c r="E72" s="320">
        <v>6274.8467070999995</v>
      </c>
      <c r="F72" s="272">
        <v>224.07727087514607</v>
      </c>
      <c r="G72" s="127"/>
      <c r="H72" s="128">
        <v>4500</v>
      </c>
      <c r="I72" s="129">
        <v>260.5</v>
      </c>
      <c r="J72" s="320">
        <v>4255.7101548000001</v>
      </c>
      <c r="K72" s="272">
        <v>148.43684559442872</v>
      </c>
      <c r="L72" s="127"/>
      <c r="M72" s="128">
        <v>12264</v>
      </c>
      <c r="N72" s="129">
        <v>356.7</v>
      </c>
      <c r="O72" s="320">
        <v>10530.556861899999</v>
      </c>
      <c r="P72" s="272">
        <v>185.68779307703497</v>
      </c>
    </row>
    <row r="73" spans="1:16" ht="12.75" customHeight="1">
      <c r="A73" s="56"/>
      <c r="B73" s="389" t="s">
        <v>84</v>
      </c>
      <c r="C73" s="128">
        <v>9390</v>
      </c>
      <c r="D73" s="129">
        <v>453.8</v>
      </c>
      <c r="E73" s="320">
        <v>7239.4099832999991</v>
      </c>
      <c r="F73" s="272">
        <v>259.93477532431177</v>
      </c>
      <c r="H73" s="128">
        <v>5572</v>
      </c>
      <c r="I73" s="129">
        <v>266.7</v>
      </c>
      <c r="J73" s="320">
        <v>4629.0686811999985</v>
      </c>
      <c r="K73" s="272">
        <v>162.70379401013344</v>
      </c>
      <c r="M73" s="128">
        <v>14962</v>
      </c>
      <c r="N73" s="129">
        <v>361</v>
      </c>
      <c r="O73" s="320">
        <v>11868.4786645</v>
      </c>
      <c r="P73" s="272">
        <v>210.74223537523605</v>
      </c>
    </row>
    <row r="74" spans="1:16" s="209" customFormat="1" ht="12.75" customHeight="1">
      <c r="A74" s="56"/>
      <c r="B74" s="389" t="s">
        <v>85</v>
      </c>
      <c r="C74" s="128">
        <v>11301</v>
      </c>
      <c r="D74" s="129">
        <v>526.79999999999995</v>
      </c>
      <c r="E74" s="320">
        <v>9253.7282378</v>
      </c>
      <c r="F74" s="272">
        <v>313.6906688666362</v>
      </c>
      <c r="G74" s="208"/>
      <c r="H74" s="128">
        <v>6384</v>
      </c>
      <c r="I74" s="129">
        <v>294.7</v>
      </c>
      <c r="J74" s="320">
        <v>5656.7018454999989</v>
      </c>
      <c r="K74" s="272">
        <v>192.10480123398264</v>
      </c>
      <c r="L74" s="208"/>
      <c r="M74" s="128">
        <v>17685</v>
      </c>
      <c r="N74" s="129">
        <v>411.6</v>
      </c>
      <c r="O74" s="320">
        <v>14910.430083300002</v>
      </c>
      <c r="P74" s="272">
        <v>252.89164986701056</v>
      </c>
    </row>
    <row r="75" spans="1:16" ht="12.75" customHeight="1">
      <c r="A75" s="56"/>
      <c r="B75" s="389" t="s">
        <v>176</v>
      </c>
      <c r="C75" s="128">
        <v>12226</v>
      </c>
      <c r="D75" s="129">
        <v>560.79999999999995</v>
      </c>
      <c r="E75" s="320">
        <v>10755.7842289</v>
      </c>
      <c r="F75" s="272">
        <v>359.88725472515</v>
      </c>
      <c r="H75" s="128">
        <v>6781</v>
      </c>
      <c r="I75" s="129">
        <v>307.2</v>
      </c>
      <c r="J75" s="320">
        <v>6690.2856224000006</v>
      </c>
      <c r="K75" s="272">
        <v>225.07253307770355</v>
      </c>
      <c r="M75" s="128">
        <v>19007</v>
      </c>
      <c r="N75" s="129">
        <v>434.9</v>
      </c>
      <c r="O75" s="320">
        <v>17446.069851299999</v>
      </c>
      <c r="P75" s="272">
        <v>292.69230926569429</v>
      </c>
    </row>
    <row r="76" spans="1:16" ht="12.75" customHeight="1">
      <c r="A76" s="42"/>
      <c r="B76" s="4" t="s">
        <v>86</v>
      </c>
      <c r="C76" s="130"/>
      <c r="D76" s="96">
        <f>D75/D71</f>
        <v>1.4676786181627843</v>
      </c>
      <c r="E76" s="320"/>
      <c r="F76" s="321">
        <v>1.8665233584627332</v>
      </c>
      <c r="G76" s="209"/>
      <c r="H76" s="130"/>
      <c r="I76" s="96">
        <f>I75/I71</f>
        <v>1.3281452658884565</v>
      </c>
      <c r="J76" s="320"/>
      <c r="K76" s="321">
        <v>1.7177872617781371</v>
      </c>
      <c r="L76" s="209"/>
      <c r="M76" s="130"/>
      <c r="N76" s="96">
        <f>N75/N71</f>
        <v>1.4147690305790501</v>
      </c>
      <c r="O76" s="320"/>
      <c r="P76" s="321">
        <v>1.8138598330766764</v>
      </c>
    </row>
    <row r="78" spans="1:16">
      <c r="A78" s="515" t="s">
        <v>744</v>
      </c>
    </row>
    <row r="79" spans="1:16" ht="12.75" customHeight="1">
      <c r="A79" s="401" t="s">
        <v>696</v>
      </c>
      <c r="B79" s="402" t="s">
        <v>175</v>
      </c>
      <c r="C79" s="355">
        <v>2326</v>
      </c>
      <c r="D79" s="428">
        <v>350.3</v>
      </c>
      <c r="E79" s="320">
        <v>2114.9254264000001</v>
      </c>
      <c r="F79" s="272">
        <v>197.86086998991053</v>
      </c>
      <c r="G79" s="229"/>
      <c r="H79" s="355">
        <v>1330</v>
      </c>
      <c r="I79" s="428">
        <v>204.2</v>
      </c>
      <c r="J79" s="320">
        <v>1323.2025839999999</v>
      </c>
      <c r="K79" s="272">
        <v>124.07434813776818</v>
      </c>
      <c r="L79" s="229"/>
      <c r="M79" s="355">
        <v>3656</v>
      </c>
      <c r="N79" s="428">
        <v>277.8</v>
      </c>
      <c r="O79" s="320">
        <v>3438.1280104000002</v>
      </c>
      <c r="P79" s="272">
        <v>160.87853580667726</v>
      </c>
    </row>
    <row r="80" spans="1:16" s="136" customFormat="1" ht="12.75" customHeight="1">
      <c r="A80" s="56"/>
      <c r="B80" s="402" t="s">
        <v>83</v>
      </c>
      <c r="C80" s="355">
        <v>2988</v>
      </c>
      <c r="D80" s="428">
        <v>424.9</v>
      </c>
      <c r="E80" s="320">
        <v>2445.1745430000001</v>
      </c>
      <c r="F80" s="272">
        <v>246.3742055984672</v>
      </c>
      <c r="H80" s="355">
        <v>1820</v>
      </c>
      <c r="I80" s="428">
        <v>259.5</v>
      </c>
      <c r="J80" s="320">
        <v>1572.0248649999999</v>
      </c>
      <c r="K80" s="272">
        <v>157.21168966518826</v>
      </c>
      <c r="M80" s="355">
        <v>4808</v>
      </c>
      <c r="N80" s="428">
        <v>342.9</v>
      </c>
      <c r="O80" s="320">
        <v>4017.1994079999999</v>
      </c>
      <c r="P80" s="272">
        <v>201.33970673004117</v>
      </c>
    </row>
    <row r="81" spans="1:16" ht="12.75" customHeight="1">
      <c r="A81" s="56"/>
      <c r="B81" s="402" t="s">
        <v>84</v>
      </c>
      <c r="C81" s="355">
        <v>3785</v>
      </c>
      <c r="D81" s="428">
        <v>444.9</v>
      </c>
      <c r="E81" s="320">
        <v>2785.9442048000001</v>
      </c>
      <c r="F81" s="272">
        <v>262.51003553499521</v>
      </c>
      <c r="G81" s="229"/>
      <c r="H81" s="355">
        <v>2193</v>
      </c>
      <c r="I81" s="428">
        <v>251.9</v>
      </c>
      <c r="J81" s="320">
        <v>1747.5812248</v>
      </c>
      <c r="K81" s="272">
        <v>164.77147359349138</v>
      </c>
      <c r="L81" s="229"/>
      <c r="M81" s="355">
        <v>5978</v>
      </c>
      <c r="N81" s="428">
        <v>349.1</v>
      </c>
      <c r="O81" s="320">
        <v>4533.5254296000003</v>
      </c>
      <c r="P81" s="272">
        <v>213.48181948013536</v>
      </c>
    </row>
    <row r="82" spans="1:16" ht="12.75" customHeight="1">
      <c r="A82" s="56"/>
      <c r="B82" s="402" t="s">
        <v>85</v>
      </c>
      <c r="C82" s="355">
        <v>4420</v>
      </c>
      <c r="D82" s="428">
        <v>500.1</v>
      </c>
      <c r="E82" s="320">
        <v>3530.5877387</v>
      </c>
      <c r="F82" s="272">
        <v>303.61696410861083</v>
      </c>
      <c r="G82" s="229"/>
      <c r="H82" s="355">
        <v>2559</v>
      </c>
      <c r="I82" s="428">
        <v>283.7</v>
      </c>
      <c r="J82" s="320">
        <v>2307.5669454000003</v>
      </c>
      <c r="K82" s="272">
        <v>195.31384081431921</v>
      </c>
      <c r="L82" s="229"/>
      <c r="M82" s="355">
        <v>6979</v>
      </c>
      <c r="N82" s="428">
        <v>392.7</v>
      </c>
      <c r="O82" s="320">
        <v>5838.1546840999999</v>
      </c>
      <c r="P82" s="272">
        <v>249.02692480176646</v>
      </c>
    </row>
    <row r="83" spans="1:16" s="136" customFormat="1" ht="12.75" customHeight="1">
      <c r="A83" s="56"/>
      <c r="B83" s="402" t="s">
        <v>176</v>
      </c>
      <c r="C83" s="355">
        <v>5263</v>
      </c>
      <c r="D83" s="428">
        <v>547.9</v>
      </c>
      <c r="E83" s="320">
        <v>4601.1632399999999</v>
      </c>
      <c r="F83" s="272">
        <v>419.40859194128882</v>
      </c>
      <c r="H83" s="355">
        <v>2908</v>
      </c>
      <c r="I83" s="428">
        <v>292.89999999999998</v>
      </c>
      <c r="J83" s="320">
        <v>2913.6243807999999</v>
      </c>
      <c r="K83" s="272">
        <v>260.34637844027719</v>
      </c>
      <c r="M83" s="355">
        <v>8171</v>
      </c>
      <c r="N83" s="428">
        <v>421</v>
      </c>
      <c r="O83" s="320">
        <v>7514.7876207999998</v>
      </c>
      <c r="P83" s="272">
        <v>339.02292590103303</v>
      </c>
    </row>
    <row r="84" spans="1:16" ht="12.75" customHeight="1">
      <c r="A84" s="42"/>
      <c r="B84" s="403" t="s">
        <v>86</v>
      </c>
      <c r="C84" s="429"/>
      <c r="D84" s="424">
        <f>D83/D79</f>
        <v>1.5640879246360262</v>
      </c>
      <c r="E84" s="320"/>
      <c r="F84" s="321">
        <v>2.119714686196799</v>
      </c>
      <c r="G84" s="229"/>
      <c r="H84" s="429"/>
      <c r="I84" s="424">
        <f>I83/I79</f>
        <v>1.4343780607247796</v>
      </c>
      <c r="J84" s="320"/>
      <c r="K84" s="321">
        <v>2.0983094599956869</v>
      </c>
      <c r="L84" s="229"/>
      <c r="M84" s="429"/>
      <c r="N84" s="424">
        <f>N83/N79</f>
        <v>1.5154787616990639</v>
      </c>
      <c r="O84" s="320"/>
      <c r="P84" s="321">
        <v>2.1073222987833899</v>
      </c>
    </row>
    <row r="85" spans="1:16" ht="12.75" customHeight="1">
      <c r="A85" s="404"/>
      <c r="B85" s="402"/>
      <c r="C85" s="429"/>
      <c r="D85" s="430"/>
      <c r="E85" s="322"/>
      <c r="F85" s="78"/>
      <c r="G85" s="229"/>
      <c r="H85" s="429"/>
      <c r="I85" s="430"/>
      <c r="J85" s="322"/>
      <c r="K85" s="78"/>
      <c r="L85" s="229"/>
      <c r="M85" s="429"/>
      <c r="N85" s="430"/>
      <c r="O85" s="322"/>
      <c r="P85" s="78"/>
    </row>
    <row r="86" spans="1:16" ht="12.75" customHeight="1">
      <c r="A86" s="56"/>
      <c r="B86" s="405"/>
      <c r="C86" s="429"/>
      <c r="D86" s="430"/>
      <c r="E86" s="322"/>
      <c r="F86" s="322"/>
      <c r="G86" s="229"/>
      <c r="H86" s="429"/>
      <c r="I86" s="430"/>
      <c r="J86" s="322"/>
      <c r="K86" s="322"/>
      <c r="L86" s="229"/>
      <c r="M86" s="429"/>
      <c r="N86" s="430"/>
      <c r="O86" s="322"/>
      <c r="P86" s="322"/>
    </row>
    <row r="87" spans="1:16" ht="12.75" customHeight="1">
      <c r="A87" s="401" t="s">
        <v>697</v>
      </c>
      <c r="B87" s="402" t="s">
        <v>175</v>
      </c>
      <c r="C87" s="355">
        <v>2018</v>
      </c>
      <c r="D87" s="428">
        <v>464.2</v>
      </c>
      <c r="E87" s="323">
        <v>2843.4374975999995</v>
      </c>
      <c r="F87" s="324">
        <v>226.5402957812031</v>
      </c>
      <c r="G87" s="229"/>
      <c r="H87" s="355">
        <v>986</v>
      </c>
      <c r="I87" s="428">
        <v>267.2</v>
      </c>
      <c r="J87" s="323">
        <v>1822.1613672000001</v>
      </c>
      <c r="K87" s="324">
        <v>142.93419013621769</v>
      </c>
      <c r="L87" s="229"/>
      <c r="M87" s="355">
        <v>3004</v>
      </c>
      <c r="N87" s="428">
        <v>366.5</v>
      </c>
      <c r="O87" s="323">
        <v>4665.5988648000002</v>
      </c>
      <c r="P87" s="324">
        <v>184.42929292900811</v>
      </c>
    </row>
    <row r="88" spans="1:16" ht="12.75" customHeight="1">
      <c r="A88" s="56"/>
      <c r="B88" s="402" t="s">
        <v>83</v>
      </c>
      <c r="C88" s="355">
        <v>2334</v>
      </c>
      <c r="D88" s="428">
        <v>499.2</v>
      </c>
      <c r="E88" s="323">
        <v>3170.4965340000008</v>
      </c>
      <c r="F88" s="325">
        <v>251.94316324115053</v>
      </c>
      <c r="G88" s="229"/>
      <c r="H88" s="355">
        <v>1245</v>
      </c>
      <c r="I88" s="428">
        <v>307.7</v>
      </c>
      <c r="J88" s="323">
        <v>1989.1248865999999</v>
      </c>
      <c r="K88" s="325">
        <v>156.57548357862217</v>
      </c>
      <c r="L88" s="229"/>
      <c r="M88" s="355">
        <v>3579</v>
      </c>
      <c r="N88" s="428">
        <v>403.4</v>
      </c>
      <c r="O88" s="323">
        <v>5159.6214206000004</v>
      </c>
      <c r="P88" s="325">
        <v>204.06770046427792</v>
      </c>
    </row>
    <row r="89" spans="1:16" ht="12.75" customHeight="1">
      <c r="A89" s="56"/>
      <c r="B89" s="402" t="s">
        <v>84</v>
      </c>
      <c r="C89" s="355">
        <v>2624</v>
      </c>
      <c r="D89" s="428">
        <v>530</v>
      </c>
      <c r="E89" s="323">
        <v>4024.6426775999998</v>
      </c>
      <c r="F89" s="325">
        <v>307.33013490069436</v>
      </c>
      <c r="G89" s="229"/>
      <c r="H89" s="355">
        <v>1513</v>
      </c>
      <c r="I89" s="428">
        <v>306.89999999999998</v>
      </c>
      <c r="J89" s="323">
        <v>2299.0217572000001</v>
      </c>
      <c r="K89" s="325">
        <v>184.64993346411831</v>
      </c>
      <c r="L89" s="229"/>
      <c r="M89" s="355">
        <v>4137</v>
      </c>
      <c r="N89" s="428">
        <v>419.3</v>
      </c>
      <c r="O89" s="323">
        <v>6323.6644348</v>
      </c>
      <c r="P89" s="325">
        <v>247.70081515422399</v>
      </c>
    </row>
    <row r="90" spans="1:16" ht="12.75" customHeight="1">
      <c r="A90" s="56"/>
      <c r="B90" s="402" t="s">
        <v>85</v>
      </c>
      <c r="C90" s="355">
        <v>2811</v>
      </c>
      <c r="D90" s="428">
        <v>549.79999999999995</v>
      </c>
      <c r="E90" s="323">
        <v>4719.4232685999996</v>
      </c>
      <c r="F90" s="325">
        <v>356.42135507135782</v>
      </c>
      <c r="G90" s="229"/>
      <c r="H90" s="355">
        <v>1380</v>
      </c>
      <c r="I90" s="428">
        <v>303.60000000000002</v>
      </c>
      <c r="J90" s="323">
        <v>2682.6919751</v>
      </c>
      <c r="K90" s="325">
        <v>213.43690294329375</v>
      </c>
      <c r="L90" s="229"/>
      <c r="M90" s="355">
        <v>4191</v>
      </c>
      <c r="N90" s="428">
        <v>428.2</v>
      </c>
      <c r="O90" s="323">
        <v>7402.1152437000001</v>
      </c>
      <c r="P90" s="325">
        <v>286.97787110379153</v>
      </c>
    </row>
    <row r="91" spans="1:16" ht="12.75" customHeight="1">
      <c r="A91" s="56"/>
      <c r="B91" s="402" t="s">
        <v>176</v>
      </c>
      <c r="C91" s="355">
        <v>3403</v>
      </c>
      <c r="D91" s="428">
        <v>638.20000000000005</v>
      </c>
      <c r="E91" s="323">
        <v>6063</v>
      </c>
      <c r="F91" s="325">
        <v>421.71758094057805</v>
      </c>
      <c r="G91" s="229"/>
      <c r="H91" s="355">
        <v>1713</v>
      </c>
      <c r="I91" s="428">
        <v>346.3</v>
      </c>
      <c r="J91" s="323">
        <v>3508</v>
      </c>
      <c r="K91" s="325">
        <v>250.50750355312036</v>
      </c>
      <c r="L91" s="229"/>
      <c r="M91" s="355">
        <v>5116</v>
      </c>
      <c r="N91" s="428">
        <v>493.9</v>
      </c>
      <c r="O91" s="323">
        <v>9571</v>
      </c>
      <c r="P91" s="325">
        <v>337.60224977106003</v>
      </c>
    </row>
    <row r="92" spans="1:16" ht="12.75" customHeight="1">
      <c r="A92" s="42"/>
      <c r="B92" s="403" t="s">
        <v>86</v>
      </c>
      <c r="C92" s="431"/>
      <c r="D92" s="424">
        <f>D91/D87</f>
        <v>1.3748384317104698</v>
      </c>
      <c r="E92" s="322"/>
      <c r="F92" s="326">
        <v>1.861556591891629</v>
      </c>
      <c r="G92" s="229"/>
      <c r="H92" s="431"/>
      <c r="I92" s="424">
        <f>I91/I87</f>
        <v>1.2960329341317367</v>
      </c>
      <c r="J92" s="322"/>
      <c r="K92" s="326">
        <v>1.7526072895112375</v>
      </c>
      <c r="L92" s="229"/>
      <c r="M92" s="431"/>
      <c r="N92" s="424">
        <f>N91/N87</f>
        <v>1.347612551159618</v>
      </c>
      <c r="O92" s="322"/>
      <c r="P92" s="326">
        <v>1.8305240149731117</v>
      </c>
    </row>
    <row r="93" spans="1:16" ht="12.75" customHeight="1">
      <c r="A93" s="404"/>
      <c r="B93" s="402"/>
      <c r="C93" s="429"/>
      <c r="D93" s="430"/>
      <c r="E93" s="322"/>
      <c r="F93" s="322"/>
      <c r="G93" s="229"/>
      <c r="H93" s="429"/>
      <c r="I93" s="430"/>
      <c r="J93" s="322"/>
      <c r="K93" s="322"/>
      <c r="L93" s="229"/>
      <c r="M93" s="429"/>
      <c r="N93" s="430"/>
      <c r="O93" s="322"/>
      <c r="P93" s="322"/>
    </row>
    <row r="94" spans="1:16" ht="12.75" customHeight="1">
      <c r="A94" s="56"/>
      <c r="B94" s="405"/>
      <c r="C94" s="429"/>
      <c r="D94" s="430"/>
      <c r="E94" s="327"/>
      <c r="F94" s="327"/>
      <c r="G94" s="229"/>
      <c r="H94" s="429"/>
      <c r="I94" s="430"/>
      <c r="J94" s="327"/>
      <c r="K94" s="327"/>
      <c r="L94" s="229"/>
      <c r="M94" s="429"/>
      <c r="N94" s="430"/>
      <c r="O94" s="327"/>
      <c r="P94" s="327"/>
    </row>
    <row r="95" spans="1:16" ht="12.75" customHeight="1">
      <c r="A95" s="401" t="s">
        <v>698</v>
      </c>
      <c r="B95" s="402" t="s">
        <v>175</v>
      </c>
      <c r="C95" s="355">
        <v>4052</v>
      </c>
      <c r="D95" s="428">
        <v>382.1</v>
      </c>
      <c r="E95" s="320">
        <v>4822.429547400001</v>
      </c>
      <c r="F95" s="272">
        <v>216.73595517060781</v>
      </c>
      <c r="G95" s="229"/>
      <c r="H95" s="355">
        <v>2348</v>
      </c>
      <c r="I95" s="428">
        <v>226.9</v>
      </c>
      <c r="J95" s="320">
        <v>3020.3721230000001</v>
      </c>
      <c r="K95" s="272">
        <v>136.09299777876586</v>
      </c>
      <c r="L95" s="229"/>
      <c r="M95" s="355">
        <v>6400</v>
      </c>
      <c r="N95" s="428">
        <v>305.10000000000002</v>
      </c>
      <c r="O95" s="320">
        <v>7842.8016704000001</v>
      </c>
      <c r="P95" s="272">
        <v>176.34748037266962</v>
      </c>
    </row>
    <row r="96" spans="1:16" s="208" customFormat="1" ht="12.75" customHeight="1">
      <c r="A96" s="56"/>
      <c r="B96" s="402" t="s">
        <v>83</v>
      </c>
      <c r="C96" s="355">
        <v>5638</v>
      </c>
      <c r="D96" s="428">
        <v>448.2</v>
      </c>
      <c r="E96" s="320">
        <v>5515.4033251999999</v>
      </c>
      <c r="F96" s="272">
        <v>247.62618898507151</v>
      </c>
      <c r="G96" s="229"/>
      <c r="H96" s="355">
        <v>3155</v>
      </c>
      <c r="I96" s="428">
        <v>260</v>
      </c>
      <c r="J96" s="320">
        <v>3483.5090966000002</v>
      </c>
      <c r="K96" s="272">
        <v>154.8058259238943</v>
      </c>
      <c r="L96" s="229"/>
      <c r="M96" s="355">
        <v>8793</v>
      </c>
      <c r="N96" s="428">
        <v>354.8</v>
      </c>
      <c r="O96" s="320">
        <v>8998.9124217999997</v>
      </c>
      <c r="P96" s="272">
        <v>200.85066156796407</v>
      </c>
    </row>
    <row r="97" spans="1:16" ht="12.75" customHeight="1">
      <c r="A97" s="56"/>
      <c r="B97" s="402" t="s">
        <v>84</v>
      </c>
      <c r="C97" s="355">
        <v>6388</v>
      </c>
      <c r="D97" s="428">
        <v>502.6</v>
      </c>
      <c r="E97" s="320">
        <v>6694.5382368999981</v>
      </c>
      <c r="F97" s="272">
        <v>278.13802614390562</v>
      </c>
      <c r="G97" s="229"/>
      <c r="H97" s="355">
        <v>3597</v>
      </c>
      <c r="I97" s="428">
        <v>295.7</v>
      </c>
      <c r="J97" s="320">
        <v>4117.6505756999995</v>
      </c>
      <c r="K97" s="272">
        <v>171.4470163066957</v>
      </c>
      <c r="L97" s="229"/>
      <c r="M97" s="355">
        <v>9985</v>
      </c>
      <c r="N97" s="428">
        <v>399.9</v>
      </c>
      <c r="O97" s="320">
        <v>10812.188812600001</v>
      </c>
      <c r="P97" s="272">
        <v>224.86051631021311</v>
      </c>
    </row>
    <row r="98" spans="1:16" s="209" customFormat="1" ht="12.75" customHeight="1">
      <c r="A98" s="56"/>
      <c r="B98" s="402" t="s">
        <v>85</v>
      </c>
      <c r="C98" s="355">
        <v>7192</v>
      </c>
      <c r="D98" s="428">
        <v>506.6</v>
      </c>
      <c r="E98" s="320">
        <v>8528.5731091999987</v>
      </c>
      <c r="F98" s="272">
        <v>334.6796296610795</v>
      </c>
      <c r="G98" s="208"/>
      <c r="H98" s="355">
        <v>3911</v>
      </c>
      <c r="I98" s="428">
        <v>283.2</v>
      </c>
      <c r="J98" s="320">
        <v>5090.0669709999993</v>
      </c>
      <c r="K98" s="272">
        <v>206.96665453526066</v>
      </c>
      <c r="L98" s="208"/>
      <c r="M98" s="355">
        <v>11103</v>
      </c>
      <c r="N98" s="428">
        <v>395.8</v>
      </c>
      <c r="O98" s="320">
        <v>13618.640080200001</v>
      </c>
      <c r="P98" s="272">
        <v>272.11759495814994</v>
      </c>
    </row>
    <row r="99" spans="1:16" ht="12.75" customHeight="1">
      <c r="A99" s="56"/>
      <c r="B99" s="402" t="s">
        <v>176</v>
      </c>
      <c r="C99" s="355">
        <v>8702</v>
      </c>
      <c r="D99" s="428">
        <v>582.6</v>
      </c>
      <c r="E99" s="320">
        <v>10737.850912</v>
      </c>
      <c r="F99" s="272">
        <v>419.45773044900272</v>
      </c>
      <c r="G99" s="229"/>
      <c r="H99" s="355">
        <v>4636</v>
      </c>
      <c r="I99" s="428">
        <v>311.8</v>
      </c>
      <c r="J99" s="320">
        <v>6453.4012198</v>
      </c>
      <c r="K99" s="272">
        <v>253.62161223893142</v>
      </c>
      <c r="L99" s="229"/>
      <c r="M99" s="355">
        <v>13338</v>
      </c>
      <c r="N99" s="428">
        <v>448.1</v>
      </c>
      <c r="O99" s="320">
        <v>17191.2521318</v>
      </c>
      <c r="P99" s="272">
        <v>336.98467303905926</v>
      </c>
    </row>
    <row r="100" spans="1:16" ht="12.75" customHeight="1">
      <c r="A100" s="42"/>
      <c r="B100" s="403" t="s">
        <v>86</v>
      </c>
      <c r="C100" s="130"/>
      <c r="D100" s="424">
        <f>D99/D95</f>
        <v>1.5247317456163307</v>
      </c>
      <c r="E100" s="320"/>
      <c r="F100" s="321">
        <v>1.9353398475985151</v>
      </c>
      <c r="G100" s="209"/>
      <c r="H100" s="130"/>
      <c r="I100" s="424">
        <f>I99/I95</f>
        <v>1.3741736447774351</v>
      </c>
      <c r="J100" s="320"/>
      <c r="K100" s="321">
        <v>1.8635904593065196</v>
      </c>
      <c r="L100" s="209"/>
      <c r="M100" s="130"/>
      <c r="N100" s="424">
        <f>N99/N95</f>
        <v>1.4686987872828581</v>
      </c>
      <c r="O100" s="320"/>
      <c r="P100" s="321">
        <v>1.9109128881621675</v>
      </c>
    </row>
    <row r="102" spans="1:16">
      <c r="A102" s="515" t="s">
        <v>745</v>
      </c>
    </row>
    <row r="103" spans="1:16" s="452" customFormat="1" ht="12.75" customHeight="1">
      <c r="A103" s="41" t="s">
        <v>702</v>
      </c>
      <c r="B103" s="5" t="s">
        <v>175</v>
      </c>
      <c r="C103" s="128">
        <v>1570</v>
      </c>
      <c r="D103" s="129">
        <v>373.9</v>
      </c>
      <c r="E103" s="320">
        <v>1446</v>
      </c>
      <c r="F103" s="272">
        <v>204.34917715413525</v>
      </c>
      <c r="G103" s="127"/>
      <c r="H103" s="128">
        <v>951</v>
      </c>
      <c r="I103" s="129">
        <v>226.1</v>
      </c>
      <c r="J103" s="320">
        <v>937</v>
      </c>
      <c r="K103" s="272">
        <v>127.40321203766585</v>
      </c>
      <c r="L103" s="127"/>
      <c r="M103" s="128">
        <v>2521</v>
      </c>
      <c r="N103" s="129">
        <v>300.60000000000002</v>
      </c>
      <c r="O103" s="320">
        <v>2383</v>
      </c>
      <c r="P103" s="272">
        <v>165.21195294011244</v>
      </c>
    </row>
    <row r="104" spans="1:16" s="4" customFormat="1" ht="12.75" customHeight="1">
      <c r="A104" s="56"/>
      <c r="B104" s="5" t="s">
        <v>83</v>
      </c>
      <c r="C104" s="128">
        <v>2253</v>
      </c>
      <c r="D104" s="129">
        <v>407.1</v>
      </c>
      <c r="E104" s="320">
        <v>1666</v>
      </c>
      <c r="F104" s="272">
        <v>233.38876216917726</v>
      </c>
      <c r="G104" s="136"/>
      <c r="H104" s="128">
        <v>1420</v>
      </c>
      <c r="I104" s="129">
        <v>221.1</v>
      </c>
      <c r="J104" s="320">
        <v>1088</v>
      </c>
      <c r="K104" s="272">
        <v>145.27378642984257</v>
      </c>
      <c r="L104" s="136"/>
      <c r="M104" s="128">
        <v>3673</v>
      </c>
      <c r="N104" s="129">
        <v>314.10000000000002</v>
      </c>
      <c r="O104" s="320">
        <v>2754</v>
      </c>
      <c r="P104" s="272">
        <v>188.32531510073494</v>
      </c>
    </row>
    <row r="105" spans="1:16" s="452" customFormat="1" ht="12.75" customHeight="1">
      <c r="A105" s="56"/>
      <c r="B105" s="5" t="s">
        <v>84</v>
      </c>
      <c r="C105" s="128">
        <v>2399</v>
      </c>
      <c r="D105" s="129">
        <v>506.6</v>
      </c>
      <c r="E105" s="320">
        <v>1770.8402602000001</v>
      </c>
      <c r="F105" s="272">
        <v>306.71339564736348</v>
      </c>
      <c r="G105" s="127"/>
      <c r="H105" s="128">
        <v>1440</v>
      </c>
      <c r="I105" s="129">
        <v>319.8</v>
      </c>
      <c r="J105" s="320">
        <v>1106.3008331999999</v>
      </c>
      <c r="K105" s="272">
        <v>178.43674833253115</v>
      </c>
      <c r="L105" s="127"/>
      <c r="M105" s="128">
        <v>3839</v>
      </c>
      <c r="N105" s="129">
        <v>413.7</v>
      </c>
      <c r="O105" s="320">
        <v>2877.1410934</v>
      </c>
      <c r="P105" s="272">
        <v>240.14647932291584</v>
      </c>
    </row>
    <row r="106" spans="1:16" s="452" customFormat="1" ht="12.75" customHeight="1">
      <c r="A106" s="56"/>
      <c r="B106" s="5" t="s">
        <v>85</v>
      </c>
      <c r="C106" s="128">
        <v>2699</v>
      </c>
      <c r="D106" s="129">
        <v>496.6</v>
      </c>
      <c r="E106" s="320">
        <v>1999.1597397999999</v>
      </c>
      <c r="F106" s="272">
        <v>326.83313382392191</v>
      </c>
      <c r="G106" s="127"/>
      <c r="H106" s="128">
        <v>1600</v>
      </c>
      <c r="I106" s="129">
        <v>284.7</v>
      </c>
      <c r="J106" s="320">
        <v>1293.6991668000001</v>
      </c>
      <c r="K106" s="272">
        <v>200.30660838982001</v>
      </c>
      <c r="L106" s="127"/>
      <c r="M106" s="128">
        <v>4299</v>
      </c>
      <c r="N106" s="129">
        <v>391.4</v>
      </c>
      <c r="O106" s="320">
        <v>3292.8589066</v>
      </c>
      <c r="P106" s="272">
        <v>261.76803022320303</v>
      </c>
    </row>
    <row r="107" spans="1:16" s="4" customFormat="1" ht="12.75" customHeight="1">
      <c r="A107" s="56"/>
      <c r="B107" s="5" t="s">
        <v>176</v>
      </c>
      <c r="C107" s="128">
        <v>2925</v>
      </c>
      <c r="D107" s="129">
        <v>521.1</v>
      </c>
      <c r="E107" s="320">
        <v>2625</v>
      </c>
      <c r="F107" s="272">
        <v>427.38932191287239</v>
      </c>
      <c r="G107" s="136"/>
      <c r="H107" s="128">
        <v>1599</v>
      </c>
      <c r="I107" s="129">
        <v>278.7</v>
      </c>
      <c r="J107" s="320">
        <v>1664</v>
      </c>
      <c r="K107" s="272">
        <v>267.67777641151378</v>
      </c>
      <c r="L107" s="136"/>
      <c r="M107" s="128">
        <v>4524</v>
      </c>
      <c r="N107" s="129">
        <v>400.6</v>
      </c>
      <c r="O107" s="320">
        <v>4289</v>
      </c>
      <c r="P107" s="272">
        <v>347.02095279835646</v>
      </c>
    </row>
    <row r="108" spans="1:16" s="452" customFormat="1" ht="12.75" customHeight="1">
      <c r="A108" s="42"/>
      <c r="B108" s="4" t="s">
        <v>86</v>
      </c>
      <c r="C108" s="130"/>
      <c r="D108" s="96">
        <f>D107/D103</f>
        <v>1.3936881519122761</v>
      </c>
      <c r="E108" s="320"/>
      <c r="F108" s="321">
        <v>2.0914658324780224</v>
      </c>
      <c r="G108" s="127"/>
      <c r="H108" s="130"/>
      <c r="I108" s="96">
        <f>I107/I103</f>
        <v>1.2326404245908891</v>
      </c>
      <c r="J108" s="320"/>
      <c r="K108" s="321">
        <v>2.1010284758941302</v>
      </c>
      <c r="L108" s="127"/>
      <c r="M108" s="130"/>
      <c r="N108" s="96">
        <f>N107/N103</f>
        <v>1.3326679973386559</v>
      </c>
      <c r="O108" s="320"/>
      <c r="P108" s="321">
        <v>2.1004591170479525</v>
      </c>
    </row>
    <row r="109" spans="1:16" s="452" customFormat="1" ht="12.75" customHeight="1">
      <c r="A109" s="33"/>
      <c r="B109" s="5"/>
      <c r="C109" s="130"/>
      <c r="D109" s="131"/>
      <c r="E109" s="322"/>
      <c r="F109" s="78"/>
      <c r="G109" s="127"/>
      <c r="H109" s="130"/>
      <c r="I109" s="131"/>
      <c r="J109" s="322"/>
      <c r="K109" s="78"/>
      <c r="L109" s="127"/>
      <c r="M109" s="130"/>
      <c r="N109" s="131"/>
      <c r="O109" s="322"/>
      <c r="P109" s="78"/>
    </row>
    <row r="110" spans="1:16" s="452" customFormat="1" ht="12.75" customHeight="1">
      <c r="A110" s="56"/>
      <c r="B110" s="43"/>
      <c r="C110" s="130"/>
      <c r="D110" s="131"/>
      <c r="E110" s="322"/>
      <c r="F110" s="322"/>
      <c r="G110" s="127"/>
      <c r="H110" s="130"/>
      <c r="I110" s="131"/>
      <c r="J110" s="322"/>
      <c r="K110" s="322"/>
      <c r="L110" s="127"/>
      <c r="M110" s="130"/>
      <c r="N110" s="131"/>
      <c r="O110" s="322"/>
      <c r="P110" s="322"/>
    </row>
    <row r="111" spans="1:16" s="452" customFormat="1" ht="12.75" customHeight="1">
      <c r="A111" s="41" t="s">
        <v>703</v>
      </c>
      <c r="B111" s="5" t="s">
        <v>175</v>
      </c>
      <c r="C111" s="128">
        <v>735</v>
      </c>
      <c r="D111" s="129">
        <v>418.6</v>
      </c>
      <c r="E111" s="323">
        <v>556</v>
      </c>
      <c r="F111" s="324">
        <v>245.97826507115306</v>
      </c>
      <c r="G111" s="127"/>
      <c r="H111" s="128">
        <v>373</v>
      </c>
      <c r="I111" s="129">
        <v>232.5</v>
      </c>
      <c r="J111" s="323">
        <v>325</v>
      </c>
      <c r="K111" s="324">
        <v>159.52773663304924</v>
      </c>
      <c r="L111" s="127"/>
      <c r="M111" s="128">
        <v>1108</v>
      </c>
      <c r="N111" s="129">
        <v>326.5</v>
      </c>
      <c r="O111" s="323">
        <v>881</v>
      </c>
      <c r="P111" s="324">
        <v>205.42753708876685</v>
      </c>
    </row>
    <row r="112" spans="1:16" s="452" customFormat="1" ht="12.75" customHeight="1">
      <c r="A112" s="56"/>
      <c r="B112" s="5" t="s">
        <v>83</v>
      </c>
      <c r="C112" s="128">
        <v>970</v>
      </c>
      <c r="D112" s="129">
        <v>474</v>
      </c>
      <c r="E112" s="323">
        <v>708</v>
      </c>
      <c r="F112" s="325">
        <v>286.23151628818204</v>
      </c>
      <c r="G112" s="127"/>
      <c r="H112" s="128">
        <v>495</v>
      </c>
      <c r="I112" s="129">
        <v>264.8</v>
      </c>
      <c r="J112" s="323">
        <v>399</v>
      </c>
      <c r="K112" s="325">
        <v>175.66745529436895</v>
      </c>
      <c r="L112" s="127"/>
      <c r="M112" s="128">
        <v>1465</v>
      </c>
      <c r="N112" s="129">
        <v>370.4</v>
      </c>
      <c r="O112" s="323">
        <v>1107</v>
      </c>
      <c r="P112" s="325">
        <v>233.89817662048654</v>
      </c>
    </row>
    <row r="113" spans="1:16" s="452" customFormat="1" ht="12.75" customHeight="1">
      <c r="A113" s="56"/>
      <c r="B113" s="5" t="s">
        <v>84</v>
      </c>
      <c r="C113" s="128">
        <v>1047</v>
      </c>
      <c r="D113" s="129">
        <v>490.6</v>
      </c>
      <c r="E113" s="323">
        <v>818</v>
      </c>
      <c r="F113" s="325">
        <v>310.37487347029207</v>
      </c>
      <c r="G113" s="127"/>
      <c r="H113" s="128">
        <v>547</v>
      </c>
      <c r="I113" s="129">
        <v>264.39999999999998</v>
      </c>
      <c r="J113" s="323">
        <v>459</v>
      </c>
      <c r="K113" s="325">
        <v>182.34264794582091</v>
      </c>
      <c r="L113" s="127"/>
      <c r="M113" s="128">
        <v>1594</v>
      </c>
      <c r="N113" s="129">
        <v>378.5</v>
      </c>
      <c r="O113" s="323">
        <v>1277</v>
      </c>
      <c r="P113" s="325">
        <v>248.36462972376327</v>
      </c>
    </row>
    <row r="114" spans="1:16" s="452" customFormat="1" ht="12.75" customHeight="1">
      <c r="A114" s="56"/>
      <c r="B114" s="5" t="s">
        <v>85</v>
      </c>
      <c r="C114" s="128">
        <v>1109</v>
      </c>
      <c r="D114" s="129">
        <v>548.70000000000005</v>
      </c>
      <c r="E114" s="323">
        <v>961</v>
      </c>
      <c r="F114" s="325">
        <v>375.81281320981287</v>
      </c>
      <c r="G114" s="127"/>
      <c r="H114" s="128">
        <v>580</v>
      </c>
      <c r="I114" s="129">
        <v>313.39999999999998</v>
      </c>
      <c r="J114" s="323">
        <v>501</v>
      </c>
      <c r="K114" s="325">
        <v>212.16962226514005</v>
      </c>
      <c r="L114" s="127"/>
      <c r="M114" s="128">
        <v>1689</v>
      </c>
      <c r="N114" s="129">
        <v>432.1</v>
      </c>
      <c r="O114" s="323">
        <v>1462</v>
      </c>
      <c r="P114" s="325">
        <v>297.95881140346165</v>
      </c>
    </row>
    <row r="115" spans="1:16" s="452" customFormat="1" ht="12.75" customHeight="1">
      <c r="A115" s="56"/>
      <c r="B115" s="5" t="s">
        <v>176</v>
      </c>
      <c r="C115" s="128">
        <v>1135</v>
      </c>
      <c r="D115" s="129">
        <v>615.20000000000005</v>
      </c>
      <c r="E115" s="323">
        <v>971</v>
      </c>
      <c r="F115" s="325">
        <v>462.79401686932664</v>
      </c>
      <c r="G115" s="127"/>
      <c r="H115" s="128">
        <v>590</v>
      </c>
      <c r="I115" s="129">
        <v>345.1</v>
      </c>
      <c r="J115" s="323">
        <v>582</v>
      </c>
      <c r="K115" s="325">
        <v>285.50427364559459</v>
      </c>
      <c r="L115" s="127"/>
      <c r="M115" s="128">
        <v>1725</v>
      </c>
      <c r="N115" s="129">
        <v>481.5</v>
      </c>
      <c r="O115" s="323">
        <v>1553</v>
      </c>
      <c r="P115" s="325">
        <v>375.97142007109778</v>
      </c>
    </row>
    <row r="116" spans="1:16" s="452" customFormat="1" ht="12.75" customHeight="1">
      <c r="A116" s="42"/>
      <c r="B116" s="4" t="s">
        <v>86</v>
      </c>
      <c r="C116" s="80"/>
      <c r="D116" s="96">
        <f>D115/D111</f>
        <v>1.4696607740086001</v>
      </c>
      <c r="E116" s="322"/>
      <c r="F116" s="326">
        <v>1.8814427231424542</v>
      </c>
      <c r="G116" s="127"/>
      <c r="H116" s="80"/>
      <c r="I116" s="96">
        <f>I115/I111</f>
        <v>1.4843010752688173</v>
      </c>
      <c r="J116" s="322"/>
      <c r="K116" s="326">
        <v>1.7896842246456526</v>
      </c>
      <c r="L116" s="127"/>
      <c r="M116" s="80"/>
      <c r="N116" s="96">
        <f>N115/N111</f>
        <v>1.4747320061255742</v>
      </c>
      <c r="O116" s="322"/>
      <c r="P116" s="326">
        <v>1.830189980365863</v>
      </c>
    </row>
    <row r="117" spans="1:16" s="452" customFormat="1" ht="12.75" customHeight="1">
      <c r="A117" s="33"/>
      <c r="B117" s="5"/>
      <c r="C117" s="130"/>
      <c r="D117" s="131"/>
      <c r="E117" s="322"/>
      <c r="F117" s="322"/>
      <c r="G117" s="127"/>
      <c r="H117" s="130"/>
      <c r="I117" s="131"/>
      <c r="J117" s="322"/>
      <c r="K117" s="322"/>
      <c r="L117" s="127"/>
      <c r="M117" s="130"/>
      <c r="N117" s="131"/>
      <c r="O117" s="322"/>
      <c r="P117" s="322"/>
    </row>
    <row r="118" spans="1:16" s="452" customFormat="1" ht="12.75" customHeight="1">
      <c r="A118" s="56"/>
      <c r="B118" s="43"/>
      <c r="C118" s="130"/>
      <c r="D118" s="131"/>
      <c r="E118" s="327"/>
      <c r="F118" s="327"/>
      <c r="G118" s="127"/>
      <c r="H118" s="130"/>
      <c r="I118" s="131"/>
      <c r="J118" s="327"/>
      <c r="K118" s="327"/>
      <c r="L118" s="127"/>
      <c r="M118" s="130"/>
      <c r="N118" s="131"/>
      <c r="O118" s="327"/>
      <c r="P118" s="327"/>
    </row>
    <row r="119" spans="1:16" s="452" customFormat="1" ht="12.75" customHeight="1">
      <c r="A119" s="41" t="s">
        <v>704</v>
      </c>
      <c r="B119" s="5" t="s">
        <v>175</v>
      </c>
      <c r="C119" s="128">
        <v>2282</v>
      </c>
      <c r="D119" s="129">
        <v>366.6</v>
      </c>
      <c r="E119" s="320">
        <v>1900</v>
      </c>
      <c r="F119" s="272">
        <v>209.9494880624807</v>
      </c>
      <c r="G119" s="127"/>
      <c r="H119" s="128">
        <v>1386</v>
      </c>
      <c r="I119" s="129">
        <v>217.1</v>
      </c>
      <c r="J119" s="320">
        <v>1228</v>
      </c>
      <c r="K119" s="272">
        <v>131.26765834558373</v>
      </c>
      <c r="L119" s="127"/>
      <c r="M119" s="128">
        <v>3668</v>
      </c>
      <c r="N119" s="129">
        <v>292.5</v>
      </c>
      <c r="O119" s="320">
        <v>3128</v>
      </c>
      <c r="P119" s="272">
        <v>170.03413247841695</v>
      </c>
    </row>
    <row r="120" spans="1:16" s="482" customFormat="1" ht="12.75" customHeight="1">
      <c r="A120" s="56"/>
      <c r="B120" s="5" t="s">
        <v>83</v>
      </c>
      <c r="C120" s="128">
        <v>3236</v>
      </c>
      <c r="D120" s="129">
        <v>447.4</v>
      </c>
      <c r="E120" s="320">
        <v>2101.4318376000001</v>
      </c>
      <c r="F120" s="272">
        <v>246.10227728959626</v>
      </c>
      <c r="G120" s="127"/>
      <c r="H120" s="128">
        <v>1868</v>
      </c>
      <c r="I120" s="129">
        <v>242.8</v>
      </c>
      <c r="J120" s="320">
        <v>1352.2174312</v>
      </c>
      <c r="K120" s="272">
        <v>150.98243124257721</v>
      </c>
      <c r="L120" s="127"/>
      <c r="M120" s="128">
        <v>5104</v>
      </c>
      <c r="N120" s="129">
        <v>345.5</v>
      </c>
      <c r="O120" s="320">
        <v>3453.6492687999998</v>
      </c>
      <c r="P120" s="272">
        <v>197.45491098157294</v>
      </c>
    </row>
    <row r="121" spans="1:16" s="452" customFormat="1" ht="12.75" customHeight="1">
      <c r="A121" s="56"/>
      <c r="B121" s="5" t="s">
        <v>84</v>
      </c>
      <c r="C121" s="128">
        <v>3456</v>
      </c>
      <c r="D121" s="129">
        <v>471.1</v>
      </c>
      <c r="E121" s="320">
        <v>2610</v>
      </c>
      <c r="F121" s="272">
        <v>302.18293467049858</v>
      </c>
      <c r="G121" s="127"/>
      <c r="H121" s="128">
        <v>1960</v>
      </c>
      <c r="I121" s="129">
        <v>256.8</v>
      </c>
      <c r="J121" s="320">
        <v>1609</v>
      </c>
      <c r="K121" s="272">
        <v>184.50158993524084</v>
      </c>
      <c r="L121" s="127"/>
      <c r="M121" s="128">
        <v>5416</v>
      </c>
      <c r="N121" s="129">
        <v>364.5</v>
      </c>
      <c r="O121" s="320">
        <v>4219</v>
      </c>
      <c r="P121" s="272">
        <v>243.1140317274529</v>
      </c>
    </row>
    <row r="122" spans="1:16" s="387" customFormat="1" ht="12.75" customHeight="1">
      <c r="A122" s="56"/>
      <c r="B122" s="5" t="s">
        <v>85</v>
      </c>
      <c r="C122" s="128">
        <v>3531</v>
      </c>
      <c r="D122" s="129">
        <v>495.5</v>
      </c>
      <c r="E122" s="320">
        <v>3107.5681623999999</v>
      </c>
      <c r="F122" s="272">
        <v>331.83862202856028</v>
      </c>
      <c r="G122" s="208"/>
      <c r="H122" s="128">
        <v>1992</v>
      </c>
      <c r="I122" s="129">
        <v>301.3</v>
      </c>
      <c r="J122" s="320">
        <v>1891.7825688</v>
      </c>
      <c r="K122" s="272">
        <v>200.66882664432111</v>
      </c>
      <c r="L122" s="208"/>
      <c r="M122" s="128">
        <v>5523</v>
      </c>
      <c r="N122" s="129">
        <v>398.9</v>
      </c>
      <c r="O122" s="320">
        <v>4999.3507312000002</v>
      </c>
      <c r="P122" s="272">
        <v>266.2998248495802</v>
      </c>
    </row>
    <row r="123" spans="1:16" s="452" customFormat="1" ht="12.75" customHeight="1">
      <c r="A123" s="56"/>
      <c r="B123" s="5" t="s">
        <v>176</v>
      </c>
      <c r="C123" s="128">
        <v>4337</v>
      </c>
      <c r="D123" s="129">
        <v>586.1</v>
      </c>
      <c r="E123" s="320">
        <v>3802</v>
      </c>
      <c r="F123" s="272">
        <v>437.97383790470218</v>
      </c>
      <c r="G123" s="127"/>
      <c r="H123" s="128">
        <v>2389</v>
      </c>
      <c r="I123" s="129">
        <v>328.5</v>
      </c>
      <c r="J123" s="320">
        <v>2274</v>
      </c>
      <c r="K123" s="272">
        <v>267.99239085898415</v>
      </c>
      <c r="L123" s="127"/>
      <c r="M123" s="128">
        <v>6726</v>
      </c>
      <c r="N123" s="129">
        <v>458.3</v>
      </c>
      <c r="O123" s="320">
        <v>6076</v>
      </c>
      <c r="P123" s="272">
        <v>354.223731927058</v>
      </c>
    </row>
    <row r="124" spans="1:16" s="452" customFormat="1" ht="12.75" customHeight="1">
      <c r="A124" s="42"/>
      <c r="B124" s="4" t="s">
        <v>86</v>
      </c>
      <c r="C124" s="130"/>
      <c r="D124" s="96">
        <f>D123/D119</f>
        <v>1.5987452264048008</v>
      </c>
      <c r="E124" s="320"/>
      <c r="F124" s="321">
        <v>2.0860914782243323</v>
      </c>
      <c r="G124" s="209"/>
      <c r="H124" s="130"/>
      <c r="I124" s="96">
        <f>I123/I119</f>
        <v>1.5131275909719024</v>
      </c>
      <c r="J124" s="320"/>
      <c r="K124" s="321">
        <v>2.0415721148422565</v>
      </c>
      <c r="L124" s="209"/>
      <c r="M124" s="130"/>
      <c r="N124" s="96">
        <f>N123/N119</f>
        <v>1.5668376068376069</v>
      </c>
      <c r="O124" s="320"/>
      <c r="P124" s="321">
        <v>2.0832507377424405</v>
      </c>
    </row>
    <row r="126" spans="1:16">
      <c r="A126" s="515" t="s">
        <v>746</v>
      </c>
    </row>
    <row r="127" spans="1:16" ht="12.75" customHeight="1">
      <c r="A127" s="41" t="s">
        <v>705</v>
      </c>
      <c r="B127" s="389" t="s">
        <v>175</v>
      </c>
      <c r="C127" s="128">
        <v>2102</v>
      </c>
      <c r="D127" s="129">
        <v>398.4</v>
      </c>
      <c r="E127" s="320">
        <v>1827</v>
      </c>
      <c r="F127" s="272">
        <v>178.44194846155952</v>
      </c>
      <c r="H127" s="128">
        <v>1183</v>
      </c>
      <c r="I127" s="129">
        <v>215.9</v>
      </c>
      <c r="J127" s="320">
        <v>1145</v>
      </c>
      <c r="K127" s="272">
        <v>111.0644245698229</v>
      </c>
      <c r="M127" s="128">
        <v>3285</v>
      </c>
      <c r="N127" s="129">
        <v>307.60000000000002</v>
      </c>
      <c r="O127" s="320">
        <v>2972</v>
      </c>
      <c r="P127" s="272">
        <v>144.64150807089794</v>
      </c>
    </row>
    <row r="128" spans="1:16" s="136" customFormat="1" ht="12.75" customHeight="1">
      <c r="A128" s="56"/>
      <c r="B128" s="389" t="s">
        <v>83</v>
      </c>
      <c r="C128" s="128">
        <v>1530</v>
      </c>
      <c r="D128" s="129">
        <v>368.2</v>
      </c>
      <c r="E128" s="320">
        <v>2031.3105713</v>
      </c>
      <c r="F128" s="272">
        <v>209.09590309290044</v>
      </c>
      <c r="H128" s="128">
        <v>903</v>
      </c>
      <c r="I128" s="129">
        <v>219.3</v>
      </c>
      <c r="J128" s="320">
        <v>1298.8498241</v>
      </c>
      <c r="K128" s="272">
        <v>134.99249627130851</v>
      </c>
      <c r="M128" s="128">
        <v>2433</v>
      </c>
      <c r="N128" s="129">
        <v>294.39999999999998</v>
      </c>
      <c r="O128" s="320">
        <v>3330.1603954000002</v>
      </c>
      <c r="P128" s="272">
        <v>172.18931333741909</v>
      </c>
    </row>
    <row r="129" spans="1:16" ht="12.75" customHeight="1">
      <c r="A129" s="56"/>
      <c r="B129" s="389" t="s">
        <v>84</v>
      </c>
      <c r="C129" s="128">
        <v>2026</v>
      </c>
      <c r="D129" s="129">
        <v>434.4</v>
      </c>
      <c r="E129" s="320">
        <v>2245.4160498000001</v>
      </c>
      <c r="F129" s="272">
        <v>269.60992522271079</v>
      </c>
      <c r="H129" s="128">
        <v>1180</v>
      </c>
      <c r="I129" s="129">
        <v>243.3</v>
      </c>
      <c r="J129" s="320">
        <v>1340.8084306000001</v>
      </c>
      <c r="K129" s="272">
        <v>165.01893191336708</v>
      </c>
      <c r="M129" s="128">
        <v>3206</v>
      </c>
      <c r="N129" s="129">
        <v>339.5</v>
      </c>
      <c r="O129" s="320">
        <v>3586.2244803999997</v>
      </c>
      <c r="P129" s="272">
        <v>217.74550475045078</v>
      </c>
    </row>
    <row r="130" spans="1:16" ht="12.75" customHeight="1">
      <c r="A130" s="56"/>
      <c r="B130" s="389" t="s">
        <v>85</v>
      </c>
      <c r="C130" s="128">
        <v>2237</v>
      </c>
      <c r="D130" s="129">
        <v>475.3</v>
      </c>
      <c r="E130" s="320">
        <v>2665.3439877000001</v>
      </c>
      <c r="F130" s="272">
        <v>281.34181227184911</v>
      </c>
      <c r="H130" s="128">
        <v>1269</v>
      </c>
      <c r="I130" s="129">
        <v>274.3</v>
      </c>
      <c r="J130" s="320">
        <v>1587.2901280999999</v>
      </c>
      <c r="K130" s="272">
        <v>167.25482382606629</v>
      </c>
      <c r="M130" s="128">
        <v>3506</v>
      </c>
      <c r="N130" s="129">
        <v>375.6</v>
      </c>
      <c r="O130" s="320">
        <v>4252.6341157999996</v>
      </c>
      <c r="P130" s="272">
        <v>224.20822919765058</v>
      </c>
    </row>
    <row r="131" spans="1:16" s="136" customFormat="1" ht="12.75" customHeight="1">
      <c r="A131" s="56"/>
      <c r="B131" s="389" t="s">
        <v>176</v>
      </c>
      <c r="C131" s="128">
        <v>2928</v>
      </c>
      <c r="D131" s="129">
        <v>512.29999999999995</v>
      </c>
      <c r="E131" s="320">
        <v>3460.9293911999998</v>
      </c>
      <c r="F131" s="272">
        <v>366.85055224592122</v>
      </c>
      <c r="H131" s="128">
        <v>1637</v>
      </c>
      <c r="I131" s="129">
        <v>280.39999999999998</v>
      </c>
      <c r="J131" s="320">
        <v>2169.0516171999998</v>
      </c>
      <c r="K131" s="272">
        <v>228.1377529867672</v>
      </c>
      <c r="M131" s="128">
        <v>4565</v>
      </c>
      <c r="N131" s="129">
        <v>397.1</v>
      </c>
      <c r="O131" s="320">
        <v>5629.9810084000001</v>
      </c>
      <c r="P131" s="272">
        <v>297.19874142602447</v>
      </c>
    </row>
    <row r="132" spans="1:16" ht="12.75" customHeight="1">
      <c r="A132" s="42"/>
      <c r="B132" s="4" t="s">
        <v>86</v>
      </c>
      <c r="C132" s="130"/>
      <c r="D132" s="96">
        <f>D131/D127</f>
        <v>1.2858935742971886</v>
      </c>
      <c r="E132" s="320"/>
      <c r="F132" s="321">
        <v>2.0558537687395249</v>
      </c>
      <c r="H132" s="130"/>
      <c r="I132" s="96">
        <f>I131/I127</f>
        <v>1.2987494210282537</v>
      </c>
      <c r="J132" s="320"/>
      <c r="K132" s="321">
        <v>2.054102867505911</v>
      </c>
      <c r="M132" s="130"/>
      <c r="N132" s="96">
        <f>N131/N127</f>
        <v>1.2909622886866059</v>
      </c>
      <c r="O132" s="320"/>
      <c r="P132" s="321">
        <v>2.0547265123946894</v>
      </c>
    </row>
    <row r="133" spans="1:16" ht="12.75" customHeight="1">
      <c r="A133" s="33"/>
      <c r="B133" s="389"/>
      <c r="C133" s="488"/>
      <c r="D133" s="122"/>
      <c r="E133" s="322"/>
      <c r="F133" s="78"/>
      <c r="H133" s="488"/>
      <c r="I133" s="122"/>
      <c r="J133" s="322"/>
      <c r="K133" s="78"/>
      <c r="M133" s="488"/>
      <c r="N133" s="122"/>
      <c r="O133" s="322"/>
      <c r="P133" s="78"/>
    </row>
    <row r="134" spans="1:16" ht="12.75" customHeight="1">
      <c r="A134" s="56"/>
      <c r="B134" s="43"/>
      <c r="C134" s="130"/>
      <c r="D134" s="214"/>
      <c r="E134" s="322"/>
      <c r="F134" s="322"/>
      <c r="H134" s="130"/>
      <c r="I134" s="214"/>
      <c r="J134" s="322"/>
      <c r="K134" s="322"/>
      <c r="M134" s="130"/>
      <c r="N134" s="214"/>
      <c r="O134" s="322"/>
      <c r="P134" s="322"/>
    </row>
    <row r="135" spans="1:16" ht="12.75" customHeight="1">
      <c r="A135" s="41" t="s">
        <v>706</v>
      </c>
      <c r="B135" s="389" t="s">
        <v>175</v>
      </c>
      <c r="C135" s="128">
        <v>657</v>
      </c>
      <c r="D135" s="129">
        <v>390.6</v>
      </c>
      <c r="E135" s="323">
        <v>624</v>
      </c>
      <c r="F135" s="324">
        <v>240.3283576975017</v>
      </c>
      <c r="H135" s="128">
        <v>315</v>
      </c>
      <c r="I135" s="129">
        <v>238.9</v>
      </c>
      <c r="J135" s="323">
        <v>322</v>
      </c>
      <c r="K135" s="324">
        <v>146.58798420313818</v>
      </c>
      <c r="M135" s="128">
        <v>972</v>
      </c>
      <c r="N135" s="129">
        <v>314.39999999999998</v>
      </c>
      <c r="O135" s="323">
        <v>946</v>
      </c>
      <c r="P135" s="324">
        <v>197.63160921884526</v>
      </c>
    </row>
    <row r="136" spans="1:16" ht="12.75" customHeight="1">
      <c r="A136" s="56"/>
      <c r="B136" s="389" t="s">
        <v>83</v>
      </c>
      <c r="C136" s="128">
        <v>759</v>
      </c>
      <c r="D136" s="129">
        <v>467</v>
      </c>
      <c r="E136" s="323">
        <v>812</v>
      </c>
      <c r="F136" s="325">
        <v>299.83049144693678</v>
      </c>
      <c r="H136" s="128">
        <v>364</v>
      </c>
      <c r="I136" s="129">
        <v>277.2</v>
      </c>
      <c r="J136" s="323">
        <v>477</v>
      </c>
      <c r="K136" s="325">
        <v>182.35762015005614</v>
      </c>
      <c r="M136" s="128">
        <v>1123</v>
      </c>
      <c r="N136" s="129">
        <v>372.4</v>
      </c>
      <c r="O136" s="323">
        <v>1289</v>
      </c>
      <c r="P136" s="325">
        <v>242.2551340055179</v>
      </c>
    </row>
    <row r="137" spans="1:16" ht="12.75" customHeight="1">
      <c r="A137" s="56"/>
      <c r="B137" s="389" t="s">
        <v>84</v>
      </c>
      <c r="C137" s="128">
        <v>900</v>
      </c>
      <c r="D137" s="129">
        <v>439.3</v>
      </c>
      <c r="E137" s="323">
        <v>970</v>
      </c>
      <c r="F137" s="325">
        <v>323.38553870361073</v>
      </c>
      <c r="H137" s="128">
        <v>440</v>
      </c>
      <c r="I137" s="129">
        <v>237.6</v>
      </c>
      <c r="J137" s="323">
        <v>556</v>
      </c>
      <c r="K137" s="325">
        <v>200.17763755180351</v>
      </c>
      <c r="M137" s="128">
        <v>1340</v>
      </c>
      <c r="N137" s="129">
        <v>339.7</v>
      </c>
      <c r="O137" s="323">
        <v>1526</v>
      </c>
      <c r="P137" s="325">
        <v>264.4353063793489</v>
      </c>
    </row>
    <row r="138" spans="1:16" ht="12.75" customHeight="1">
      <c r="A138" s="56"/>
      <c r="B138" s="389" t="s">
        <v>85</v>
      </c>
      <c r="C138" s="128">
        <v>899</v>
      </c>
      <c r="D138" s="129">
        <v>491.7</v>
      </c>
      <c r="E138" s="323">
        <v>1072</v>
      </c>
      <c r="F138" s="325">
        <v>345.53302579099926</v>
      </c>
      <c r="H138" s="128">
        <v>483</v>
      </c>
      <c r="I138" s="129">
        <v>306.89999999999998</v>
      </c>
      <c r="J138" s="323">
        <v>541</v>
      </c>
      <c r="K138" s="325">
        <v>186.23262622535702</v>
      </c>
      <c r="M138" s="128">
        <v>1382</v>
      </c>
      <c r="N138" s="129">
        <v>399.1</v>
      </c>
      <c r="O138" s="323">
        <v>1613</v>
      </c>
      <c r="P138" s="325">
        <v>268.97847006056355</v>
      </c>
    </row>
    <row r="139" spans="1:16" ht="12.75" customHeight="1">
      <c r="A139" s="56"/>
      <c r="B139" s="389" t="s">
        <v>176</v>
      </c>
      <c r="C139" s="128">
        <v>1252</v>
      </c>
      <c r="D139" s="129">
        <v>625.4</v>
      </c>
      <c r="E139" s="323">
        <v>1346</v>
      </c>
      <c r="F139" s="325">
        <v>497.05219698005328</v>
      </c>
      <c r="H139" s="128">
        <v>658</v>
      </c>
      <c r="I139" s="129">
        <v>360.9</v>
      </c>
      <c r="J139" s="323">
        <v>771</v>
      </c>
      <c r="K139" s="325">
        <v>330.34916373963762</v>
      </c>
      <c r="M139" s="128">
        <v>1910</v>
      </c>
      <c r="N139" s="129">
        <v>494.2</v>
      </c>
      <c r="O139" s="323">
        <v>2117</v>
      </c>
      <c r="P139" s="325">
        <v>420.60527883505631</v>
      </c>
    </row>
    <row r="140" spans="1:16" ht="12.75" customHeight="1">
      <c r="A140" s="42"/>
      <c r="B140" s="4" t="s">
        <v>86</v>
      </c>
      <c r="C140" s="80"/>
      <c r="D140" s="96">
        <f>D139/D135</f>
        <v>1.6011264720942138</v>
      </c>
      <c r="E140" s="322"/>
      <c r="F140" s="326">
        <v>2.0682211693290338</v>
      </c>
      <c r="H140" s="80"/>
      <c r="I140" s="96">
        <f>I139/I135</f>
        <v>1.510673922143156</v>
      </c>
      <c r="J140" s="322"/>
      <c r="K140" s="326">
        <v>2.2535896481245525</v>
      </c>
      <c r="M140" s="80"/>
      <c r="N140" s="96">
        <f>N139/N135</f>
        <v>1.5718829516539441</v>
      </c>
      <c r="O140" s="322"/>
      <c r="P140" s="326">
        <v>2.1282287813044296</v>
      </c>
    </row>
    <row r="141" spans="1:16" ht="12.75" customHeight="1">
      <c r="A141" s="33"/>
      <c r="B141" s="389"/>
      <c r="C141" s="488"/>
      <c r="D141" s="489"/>
      <c r="E141" s="322"/>
      <c r="F141" s="322"/>
      <c r="H141" s="488"/>
      <c r="I141" s="489"/>
      <c r="J141" s="322"/>
      <c r="K141" s="322"/>
      <c r="M141" s="488"/>
      <c r="N141" s="489"/>
      <c r="O141" s="322"/>
      <c r="P141" s="322"/>
    </row>
    <row r="142" spans="1:16" ht="12.75" customHeight="1">
      <c r="A142" s="56"/>
      <c r="B142" s="43"/>
      <c r="C142" s="130"/>
      <c r="D142" s="214"/>
      <c r="E142" s="327"/>
      <c r="F142" s="327"/>
      <c r="H142" s="130"/>
      <c r="I142" s="214"/>
      <c r="J142" s="327"/>
      <c r="K142" s="327"/>
      <c r="M142" s="130"/>
      <c r="N142" s="214"/>
      <c r="O142" s="327"/>
      <c r="P142" s="327"/>
    </row>
    <row r="143" spans="1:16" ht="12.75" customHeight="1">
      <c r="A143" s="41" t="s">
        <v>707</v>
      </c>
      <c r="B143" s="389" t="s">
        <v>175</v>
      </c>
      <c r="C143" s="128">
        <v>2514</v>
      </c>
      <c r="D143" s="129">
        <v>401.8</v>
      </c>
      <c r="E143" s="320">
        <v>2344</v>
      </c>
      <c r="F143" s="272">
        <v>185.52550171015307</v>
      </c>
      <c r="H143" s="128">
        <v>1454</v>
      </c>
      <c r="I143" s="129">
        <v>227</v>
      </c>
      <c r="J143" s="320">
        <v>1437</v>
      </c>
      <c r="K143" s="272">
        <v>114.32501886694058</v>
      </c>
      <c r="M143" s="128">
        <v>3968</v>
      </c>
      <c r="N143" s="129">
        <v>315.10000000000002</v>
      </c>
      <c r="O143" s="320">
        <v>3781</v>
      </c>
      <c r="P143" s="272">
        <v>150.03473077322235</v>
      </c>
    </row>
    <row r="144" spans="1:16" s="208" customFormat="1" ht="12.75" customHeight="1">
      <c r="A144" s="56"/>
      <c r="B144" s="389" t="s">
        <v>83</v>
      </c>
      <c r="C144" s="128">
        <v>2514</v>
      </c>
      <c r="D144" s="129">
        <v>385</v>
      </c>
      <c r="E144" s="320">
        <v>2729.5688940999999</v>
      </c>
      <c r="F144" s="272">
        <v>234.17406010615881</v>
      </c>
      <c r="G144" s="127"/>
      <c r="H144" s="128">
        <v>1391</v>
      </c>
      <c r="I144" s="129">
        <v>221.7</v>
      </c>
      <c r="J144" s="320">
        <v>1651.3104225</v>
      </c>
      <c r="K144" s="272">
        <v>145.77930634416634</v>
      </c>
      <c r="L144" s="127"/>
      <c r="M144" s="128">
        <v>3905</v>
      </c>
      <c r="N144" s="129">
        <v>304</v>
      </c>
      <c r="O144" s="320">
        <v>4380.8793166000005</v>
      </c>
      <c r="P144" s="272">
        <v>190.50389387108552</v>
      </c>
    </row>
    <row r="145" spans="1:16" ht="12.75" customHeight="1">
      <c r="A145" s="56"/>
      <c r="B145" s="389" t="s">
        <v>84</v>
      </c>
      <c r="C145" s="128">
        <v>2949</v>
      </c>
      <c r="D145" s="129">
        <v>455.8</v>
      </c>
      <c r="E145" s="320">
        <v>3098.0022124000002</v>
      </c>
      <c r="F145" s="272">
        <v>268.89564405919873</v>
      </c>
      <c r="H145" s="128">
        <v>1605</v>
      </c>
      <c r="I145" s="129">
        <v>256.60000000000002</v>
      </c>
      <c r="J145" s="320">
        <v>1825.8193032000001</v>
      </c>
      <c r="K145" s="272">
        <v>162.82735040081812</v>
      </c>
      <c r="M145" s="128">
        <v>4554</v>
      </c>
      <c r="N145" s="129">
        <v>357</v>
      </c>
      <c r="O145" s="320">
        <v>4923.8215156000006</v>
      </c>
      <c r="P145" s="272">
        <v>216.52796010292525</v>
      </c>
    </row>
    <row r="146" spans="1:16" s="209" customFormat="1" ht="12.75" customHeight="1">
      <c r="A146" s="56"/>
      <c r="B146" s="389" t="s">
        <v>85</v>
      </c>
      <c r="C146" s="128">
        <v>3019</v>
      </c>
      <c r="D146" s="129">
        <v>438.2</v>
      </c>
      <c r="E146" s="320">
        <v>3873.6681510999997</v>
      </c>
      <c r="F146" s="272">
        <v>302.95402059966824</v>
      </c>
      <c r="G146" s="208"/>
      <c r="H146" s="128">
        <v>1656</v>
      </c>
      <c r="I146" s="129">
        <v>243.9</v>
      </c>
      <c r="J146" s="320">
        <v>2359.6685834999998</v>
      </c>
      <c r="K146" s="272">
        <v>187.57247036438139</v>
      </c>
      <c r="L146" s="208"/>
      <c r="M146" s="128">
        <v>4675</v>
      </c>
      <c r="N146" s="129">
        <v>341.8</v>
      </c>
      <c r="O146" s="320">
        <v>6233.3367345999995</v>
      </c>
      <c r="P146" s="272">
        <v>245.83285733207737</v>
      </c>
    </row>
    <row r="147" spans="1:16" ht="12.75" customHeight="1">
      <c r="A147" s="56"/>
      <c r="B147" s="389" t="s">
        <v>176</v>
      </c>
      <c r="C147" s="128">
        <v>4294</v>
      </c>
      <c r="D147" s="129">
        <v>568.20000000000005</v>
      </c>
      <c r="E147" s="320">
        <v>5008.7607423999998</v>
      </c>
      <c r="F147" s="272">
        <v>394.20098253778934</v>
      </c>
      <c r="H147" s="128">
        <v>2326</v>
      </c>
      <c r="I147" s="129">
        <v>329.2</v>
      </c>
      <c r="J147" s="320">
        <v>2934.2016908000001</v>
      </c>
      <c r="K147" s="272">
        <v>240.65312044750718</v>
      </c>
      <c r="M147" s="128">
        <v>6620</v>
      </c>
      <c r="N147" s="129">
        <v>449.6</v>
      </c>
      <c r="O147" s="320">
        <v>7942.9624332000003</v>
      </c>
      <c r="P147" s="272">
        <v>319.20730370990987</v>
      </c>
    </row>
    <row r="148" spans="1:16" ht="12.75" customHeight="1">
      <c r="A148" s="42"/>
      <c r="B148" s="4" t="s">
        <v>86</v>
      </c>
      <c r="C148" s="130"/>
      <c r="D148" s="96">
        <f>D147/D143</f>
        <v>1.4141363862618219</v>
      </c>
      <c r="E148" s="320"/>
      <c r="F148" s="321">
        <v>2.1247805768160677</v>
      </c>
      <c r="G148" s="209"/>
      <c r="H148" s="130"/>
      <c r="I148" s="96">
        <f>I147/I143</f>
        <v>1.4502202643171807</v>
      </c>
      <c r="J148" s="320"/>
      <c r="K148" s="321">
        <v>2.1049908658016148</v>
      </c>
      <c r="L148" s="209"/>
      <c r="M148" s="130"/>
      <c r="N148" s="96">
        <f>N147/N143</f>
        <v>1.4268486194858774</v>
      </c>
      <c r="O148" s="320"/>
      <c r="P148" s="321">
        <v>2.1275560802811184</v>
      </c>
    </row>
    <row r="150" spans="1:16">
      <c r="A150" s="515" t="s">
        <v>747</v>
      </c>
    </row>
    <row r="151" spans="1:16" ht="12.75" customHeight="1">
      <c r="A151" s="41" t="s">
        <v>708</v>
      </c>
      <c r="B151" s="389" t="s">
        <v>175</v>
      </c>
      <c r="C151" s="804" t="s">
        <v>709</v>
      </c>
      <c r="D151" s="804"/>
      <c r="E151" s="804"/>
      <c r="F151" s="804"/>
      <c r="H151" s="804" t="s">
        <v>709</v>
      </c>
      <c r="I151" s="804"/>
      <c r="J151" s="804"/>
      <c r="K151" s="804"/>
      <c r="M151" s="804" t="s">
        <v>709</v>
      </c>
      <c r="N151" s="804"/>
      <c r="O151" s="804"/>
      <c r="P151" s="804"/>
    </row>
    <row r="152" spans="1:16" s="136" customFormat="1" ht="12.75" customHeight="1">
      <c r="A152" s="56"/>
      <c r="B152" s="389" t="s">
        <v>83</v>
      </c>
      <c r="C152" s="199"/>
      <c r="D152" s="98"/>
      <c r="E152" s="199"/>
      <c r="F152" s="98"/>
      <c r="H152" s="199"/>
      <c r="I152" s="98"/>
      <c r="J152" s="199"/>
      <c r="K152" s="98"/>
      <c r="M152" s="199"/>
      <c r="N152" s="98"/>
      <c r="O152" s="199"/>
      <c r="P152" s="98"/>
    </row>
    <row r="153" spans="1:16" ht="12.75" customHeight="1">
      <c r="A153" s="56"/>
      <c r="B153" s="389" t="s">
        <v>84</v>
      </c>
      <c r="C153" s="199"/>
      <c r="D153" s="98"/>
      <c r="E153" s="199"/>
      <c r="F153" s="98"/>
      <c r="H153" s="199"/>
      <c r="I153" s="98"/>
      <c r="J153" s="199"/>
      <c r="K153" s="98"/>
      <c r="M153" s="199"/>
      <c r="N153" s="98"/>
      <c r="O153" s="199"/>
      <c r="P153" s="98"/>
    </row>
    <row r="154" spans="1:16" ht="12.75" customHeight="1">
      <c r="A154" s="56"/>
      <c r="B154" s="389" t="s">
        <v>85</v>
      </c>
      <c r="C154" s="199"/>
      <c r="D154" s="98"/>
      <c r="E154" s="199"/>
      <c r="F154" s="98"/>
      <c r="H154" s="199"/>
      <c r="I154" s="98"/>
      <c r="J154" s="199"/>
      <c r="K154" s="98"/>
      <c r="M154" s="199"/>
      <c r="N154" s="98"/>
      <c r="O154" s="199"/>
      <c r="P154" s="98"/>
    </row>
    <row r="155" spans="1:16" s="136" customFormat="1" ht="12.75" customHeight="1">
      <c r="A155" s="56"/>
      <c r="B155" s="389" t="s">
        <v>176</v>
      </c>
      <c r="C155" s="199"/>
      <c r="D155" s="98"/>
      <c r="E155" s="199"/>
      <c r="F155" s="98"/>
      <c r="H155" s="199"/>
      <c r="I155" s="98"/>
      <c r="J155" s="199"/>
      <c r="K155" s="98"/>
      <c r="M155" s="199"/>
      <c r="N155" s="98"/>
      <c r="O155" s="199"/>
      <c r="P155" s="98"/>
    </row>
    <row r="156" spans="1:16" ht="12.75" customHeight="1">
      <c r="A156" s="42"/>
      <c r="B156" s="4" t="s">
        <v>86</v>
      </c>
      <c r="D156" s="96"/>
      <c r="F156" s="96"/>
      <c r="I156" s="96"/>
      <c r="K156" s="96"/>
      <c r="N156" s="96"/>
      <c r="P156" s="96"/>
    </row>
    <row r="157" spans="1:16" ht="12.75" customHeight="1">
      <c r="A157" s="33"/>
      <c r="B157" s="389"/>
      <c r="D157" s="97"/>
      <c r="F157" s="97"/>
      <c r="I157" s="97"/>
      <c r="K157" s="97"/>
      <c r="N157" s="97"/>
      <c r="P157" s="97"/>
    </row>
    <row r="158" spans="1:16" ht="12.75" customHeight="1">
      <c r="A158" s="56"/>
      <c r="B158" s="43"/>
      <c r="D158" s="97"/>
      <c r="F158" s="97"/>
      <c r="I158" s="97"/>
      <c r="K158" s="97"/>
      <c r="N158" s="97"/>
      <c r="P158" s="97"/>
    </row>
    <row r="159" spans="1:16" ht="12.75" customHeight="1">
      <c r="A159" s="41" t="s">
        <v>710</v>
      </c>
      <c r="B159" s="389" t="s">
        <v>175</v>
      </c>
      <c r="C159" s="128">
        <v>516</v>
      </c>
      <c r="D159" s="156">
        <v>428.1</v>
      </c>
      <c r="E159" s="323">
        <v>437</v>
      </c>
      <c r="F159" s="324">
        <v>249.55535797959644</v>
      </c>
      <c r="H159" s="128">
        <v>274</v>
      </c>
      <c r="I159" s="156">
        <v>247.2</v>
      </c>
      <c r="J159" s="323">
        <v>261</v>
      </c>
      <c r="K159" s="324">
        <v>150.20977591990095</v>
      </c>
      <c r="M159" s="128">
        <v>790</v>
      </c>
      <c r="N159" s="156">
        <v>338.4</v>
      </c>
      <c r="O159" s="323">
        <v>698</v>
      </c>
      <c r="P159" s="324">
        <v>200.30760750119242</v>
      </c>
    </row>
    <row r="160" spans="1:16" ht="12.75" customHeight="1">
      <c r="A160" s="56"/>
      <c r="B160" s="389" t="s">
        <v>83</v>
      </c>
      <c r="C160" s="128">
        <v>671</v>
      </c>
      <c r="D160" s="156">
        <v>537.4</v>
      </c>
      <c r="E160" s="323">
        <v>518</v>
      </c>
      <c r="F160" s="325">
        <v>278.43329618678951</v>
      </c>
      <c r="H160" s="128">
        <v>382</v>
      </c>
      <c r="I160" s="156">
        <v>328.4</v>
      </c>
      <c r="J160" s="323">
        <v>339</v>
      </c>
      <c r="K160" s="325">
        <v>187.24789004175162</v>
      </c>
      <c r="M160" s="128">
        <v>1053</v>
      </c>
      <c r="N160" s="156">
        <v>433.5</v>
      </c>
      <c r="O160" s="323">
        <v>857</v>
      </c>
      <c r="P160" s="325">
        <v>233.80790675823795</v>
      </c>
    </row>
    <row r="161" spans="1:16" ht="12.75" customHeight="1">
      <c r="A161" s="56"/>
      <c r="B161" s="389" t="s">
        <v>84</v>
      </c>
      <c r="C161" s="128">
        <v>780</v>
      </c>
      <c r="D161" s="156">
        <v>564.4</v>
      </c>
      <c r="E161" s="323">
        <v>593</v>
      </c>
      <c r="F161" s="325">
        <v>328.93867269348556</v>
      </c>
      <c r="H161" s="128">
        <v>456</v>
      </c>
      <c r="I161" s="156">
        <v>303.5</v>
      </c>
      <c r="J161" s="323">
        <v>390</v>
      </c>
      <c r="K161" s="325">
        <v>230.20439087717889</v>
      </c>
      <c r="M161" s="128">
        <v>1236</v>
      </c>
      <c r="N161" s="156">
        <v>434.3</v>
      </c>
      <c r="O161" s="323">
        <v>983</v>
      </c>
      <c r="P161" s="325">
        <v>281.58467204884403</v>
      </c>
    </row>
    <row r="162" spans="1:16" ht="12.75" customHeight="1">
      <c r="A162" s="56"/>
      <c r="B162" s="389" t="s">
        <v>85</v>
      </c>
      <c r="C162" s="128">
        <v>728</v>
      </c>
      <c r="D162" s="156">
        <v>545.20000000000005</v>
      </c>
      <c r="E162" s="323">
        <v>773</v>
      </c>
      <c r="F162" s="325">
        <v>395.20763457444917</v>
      </c>
      <c r="H162" s="128">
        <v>430</v>
      </c>
      <c r="I162" s="156">
        <v>327.10000000000002</v>
      </c>
      <c r="J162" s="323">
        <v>450</v>
      </c>
      <c r="K162" s="325">
        <v>237.44306035073134</v>
      </c>
      <c r="M162" s="128">
        <v>1158</v>
      </c>
      <c r="N162" s="156">
        <v>437.1</v>
      </c>
      <c r="O162" s="323">
        <v>1223</v>
      </c>
      <c r="P162" s="325">
        <v>318.14344178481684</v>
      </c>
    </row>
    <row r="163" spans="1:16" ht="12.75" customHeight="1">
      <c r="A163" s="56"/>
      <c r="B163" s="389" t="s">
        <v>176</v>
      </c>
      <c r="C163" s="128">
        <v>835</v>
      </c>
      <c r="D163" s="156">
        <v>641.20000000000005</v>
      </c>
      <c r="E163" s="323">
        <v>633</v>
      </c>
      <c r="F163" s="325">
        <v>418.76033158824953</v>
      </c>
      <c r="H163" s="128">
        <v>424</v>
      </c>
      <c r="I163" s="156">
        <v>324</v>
      </c>
      <c r="J163" s="323">
        <v>454</v>
      </c>
      <c r="K163" s="325">
        <v>295.90584655079221</v>
      </c>
      <c r="M163" s="128">
        <v>1259</v>
      </c>
      <c r="N163" s="156">
        <v>483.6</v>
      </c>
      <c r="O163" s="323">
        <v>1087</v>
      </c>
      <c r="P163" s="325">
        <v>357.10375442891171</v>
      </c>
    </row>
    <row r="164" spans="1:16" ht="12.75" customHeight="1">
      <c r="A164" s="42"/>
      <c r="B164" s="4" t="s">
        <v>86</v>
      </c>
      <c r="C164" s="128"/>
      <c r="D164" s="87">
        <f>D163/D159</f>
        <v>1.4977808923148797</v>
      </c>
      <c r="E164" s="322"/>
      <c r="F164" s="326">
        <v>1.6780258094978959</v>
      </c>
      <c r="H164" s="128"/>
      <c r="I164" s="87">
        <f>I163/I159</f>
        <v>1.3106796116504855</v>
      </c>
      <c r="J164" s="322"/>
      <c r="K164" s="326">
        <v>1.9699506555990296</v>
      </c>
      <c r="M164" s="128"/>
      <c r="N164" s="87">
        <f>N163/N159</f>
        <v>1.4290780141843973</v>
      </c>
      <c r="O164" s="322"/>
      <c r="P164" s="326">
        <v>1.7827767945697515</v>
      </c>
    </row>
    <row r="165" spans="1:16" ht="12.75" customHeight="1">
      <c r="A165" s="33"/>
      <c r="B165" s="389"/>
      <c r="C165" s="80"/>
      <c r="D165" s="346"/>
      <c r="E165" s="322"/>
      <c r="F165" s="322"/>
      <c r="H165" s="80"/>
      <c r="I165" s="346"/>
      <c r="J165" s="322"/>
      <c r="K165" s="322"/>
      <c r="M165" s="80"/>
      <c r="N165" s="346"/>
      <c r="O165" s="322"/>
      <c r="P165" s="322"/>
    </row>
    <row r="166" spans="1:16" ht="12.75" customHeight="1">
      <c r="A166" s="56"/>
      <c r="B166" s="43"/>
      <c r="C166" s="130"/>
      <c r="D166" s="214"/>
      <c r="E166" s="327"/>
      <c r="F166" s="327"/>
      <c r="H166" s="130"/>
      <c r="I166" s="214"/>
      <c r="J166" s="327"/>
      <c r="K166" s="327"/>
      <c r="M166" s="130"/>
      <c r="N166" s="214"/>
      <c r="O166" s="327"/>
      <c r="P166" s="327"/>
    </row>
    <row r="167" spans="1:16" ht="12.75" customHeight="1">
      <c r="A167" s="41" t="s">
        <v>712</v>
      </c>
      <c r="B167" s="389" t="s">
        <v>175</v>
      </c>
      <c r="C167" s="128">
        <v>981</v>
      </c>
      <c r="D167" s="156">
        <v>458.6</v>
      </c>
      <c r="E167" s="320">
        <v>675.56415199999992</v>
      </c>
      <c r="F167" s="272">
        <v>235.02692029293172</v>
      </c>
      <c r="H167" s="128">
        <v>629</v>
      </c>
      <c r="I167" s="156">
        <v>283.89999999999998</v>
      </c>
      <c r="J167" s="320">
        <v>444.35727600000001</v>
      </c>
      <c r="K167" s="272">
        <v>149.16713450336584</v>
      </c>
      <c r="M167" s="128">
        <v>1610</v>
      </c>
      <c r="N167" s="156">
        <v>372.2</v>
      </c>
      <c r="O167" s="320">
        <v>1119.9214280000001</v>
      </c>
      <c r="P167" s="272">
        <v>191.39763132478737</v>
      </c>
    </row>
    <row r="168" spans="1:16" s="208" customFormat="1" ht="12.75" customHeight="1">
      <c r="A168" s="56"/>
      <c r="B168" s="389" t="s">
        <v>83</v>
      </c>
      <c r="C168" s="128">
        <v>1088</v>
      </c>
      <c r="D168" s="156">
        <v>519.5</v>
      </c>
      <c r="E168" s="320">
        <v>792.42593199999999</v>
      </c>
      <c r="F168" s="272">
        <v>272.18778118913775</v>
      </c>
      <c r="G168" s="127"/>
      <c r="H168" s="128">
        <v>611</v>
      </c>
      <c r="I168" s="156">
        <v>296.39999999999998</v>
      </c>
      <c r="J168" s="320">
        <v>487.63468399999999</v>
      </c>
      <c r="K168" s="272">
        <v>165.67328076656045</v>
      </c>
      <c r="L168" s="127"/>
      <c r="M168" s="128">
        <v>1699</v>
      </c>
      <c r="N168" s="156">
        <v>408.8</v>
      </c>
      <c r="O168" s="320">
        <v>1280.060616</v>
      </c>
      <c r="P168" s="272">
        <v>218.78122669375202</v>
      </c>
    </row>
    <row r="169" spans="1:16" ht="12.75" customHeight="1">
      <c r="A169" s="56"/>
      <c r="B169" s="389" t="s">
        <v>84</v>
      </c>
      <c r="C169" s="128">
        <v>1262</v>
      </c>
      <c r="D169" s="156">
        <v>573.79999999999995</v>
      </c>
      <c r="E169" s="320">
        <v>986.00991599999998</v>
      </c>
      <c r="F169" s="272">
        <v>313.31793665571342</v>
      </c>
      <c r="H169" s="128">
        <v>741</v>
      </c>
      <c r="I169" s="156">
        <v>322.7</v>
      </c>
      <c r="J169" s="320">
        <v>618.00803999999994</v>
      </c>
      <c r="K169" s="272">
        <v>206.139633949732</v>
      </c>
      <c r="M169" s="128">
        <v>2003</v>
      </c>
      <c r="N169" s="156">
        <v>449.1</v>
      </c>
      <c r="O169" s="320">
        <v>1604.0179560000001</v>
      </c>
      <c r="P169" s="272">
        <v>261.40599022462442</v>
      </c>
    </row>
    <row r="170" spans="1:16" s="209" customFormat="1" ht="12.75" customHeight="1">
      <c r="A170" s="56"/>
      <c r="B170" s="389" t="s">
        <v>85</v>
      </c>
      <c r="C170" s="128">
        <v>1204</v>
      </c>
      <c r="D170" s="156">
        <v>535.1</v>
      </c>
      <c r="E170" s="320">
        <v>1210</v>
      </c>
      <c r="F170" s="272">
        <v>382.46653825525732</v>
      </c>
      <c r="G170" s="208"/>
      <c r="H170" s="128">
        <v>744</v>
      </c>
      <c r="I170" s="156">
        <v>332.2</v>
      </c>
      <c r="J170" s="320">
        <v>737</v>
      </c>
      <c r="K170" s="272">
        <v>237.23530240438356</v>
      </c>
      <c r="L170" s="208"/>
      <c r="M170" s="128">
        <v>1948</v>
      </c>
      <c r="N170" s="156">
        <v>434.5</v>
      </c>
      <c r="O170" s="320">
        <v>1947</v>
      </c>
      <c r="P170" s="272">
        <v>310.95694134102575</v>
      </c>
    </row>
    <row r="171" spans="1:16" ht="12.75" customHeight="1">
      <c r="A171" s="56"/>
      <c r="B171" s="389" t="s">
        <v>176</v>
      </c>
      <c r="C171" s="128">
        <v>1266</v>
      </c>
      <c r="D171" s="156">
        <v>602.79999999999995</v>
      </c>
      <c r="E171" s="320">
        <v>1207</v>
      </c>
      <c r="F171" s="272">
        <v>449.91835802739473</v>
      </c>
      <c r="H171" s="128">
        <v>669</v>
      </c>
      <c r="I171" s="156">
        <v>320</v>
      </c>
      <c r="J171" s="320">
        <v>845</v>
      </c>
      <c r="K171" s="272">
        <v>307.60792962993577</v>
      </c>
      <c r="M171" s="128">
        <v>1935</v>
      </c>
      <c r="N171" s="156">
        <v>462.4</v>
      </c>
      <c r="O171" s="320">
        <v>2052</v>
      </c>
      <c r="P171" s="272">
        <v>378.05295028707593</v>
      </c>
    </row>
    <row r="172" spans="1:16" ht="12.75" customHeight="1">
      <c r="A172" s="42"/>
      <c r="B172" s="4" t="s">
        <v>86</v>
      </c>
      <c r="C172" s="87"/>
      <c r="D172" s="87">
        <f>D171/D167</f>
        <v>1.3144352376798951</v>
      </c>
      <c r="E172" s="320"/>
      <c r="F172" s="87">
        <v>1.9143269097285862</v>
      </c>
      <c r="G172" s="209"/>
      <c r="H172" s="87"/>
      <c r="I172" s="87">
        <f>I171/I167</f>
        <v>1.12715744980627</v>
      </c>
      <c r="J172" s="320"/>
      <c r="K172" s="321">
        <v>2.0621695969026934</v>
      </c>
      <c r="L172" s="209"/>
      <c r="M172" s="87"/>
      <c r="N172" s="87">
        <f>N171/N167</f>
        <v>1.2423428264373992</v>
      </c>
      <c r="O172" s="320"/>
      <c r="P172" s="321">
        <v>1.9752227217773064</v>
      </c>
    </row>
    <row r="174" spans="1:16">
      <c r="A174" s="515" t="s">
        <v>748</v>
      </c>
    </row>
    <row r="175" spans="1:16" s="198" customFormat="1" ht="12.75" customHeight="1">
      <c r="A175" s="41" t="s">
        <v>715</v>
      </c>
      <c r="B175" s="5" t="s">
        <v>175</v>
      </c>
      <c r="C175" s="803" t="s">
        <v>718</v>
      </c>
      <c r="D175" s="803"/>
      <c r="E175" s="803"/>
      <c r="F175" s="803"/>
      <c r="G175" s="127"/>
      <c r="H175" s="803" t="s">
        <v>718</v>
      </c>
      <c r="I175" s="803"/>
      <c r="J175" s="803"/>
      <c r="K175" s="803"/>
      <c r="L175" s="127"/>
      <c r="M175" s="803" t="s">
        <v>718</v>
      </c>
      <c r="N175" s="803"/>
      <c r="O175" s="803"/>
      <c r="P175" s="803"/>
    </row>
    <row r="176" spans="1:16" s="136" customFormat="1" ht="12.75" customHeight="1">
      <c r="A176" s="55"/>
      <c r="B176" s="5" t="s">
        <v>83</v>
      </c>
      <c r="C176" s="504"/>
      <c r="D176" s="510"/>
      <c r="E176" s="504"/>
      <c r="F176" s="510"/>
      <c r="H176" s="504"/>
      <c r="I176" s="510"/>
      <c r="J176" s="504"/>
      <c r="K176" s="510"/>
      <c r="M176" s="504"/>
      <c r="N176" s="510"/>
      <c r="O176" s="504"/>
      <c r="P176" s="510"/>
    </row>
    <row r="177" spans="1:16" s="198" customFormat="1" ht="12.75" customHeight="1">
      <c r="A177" s="55"/>
      <c r="B177" s="5" t="s">
        <v>84</v>
      </c>
      <c r="C177" s="504"/>
      <c r="D177" s="510"/>
      <c r="E177" s="504"/>
      <c r="F177" s="510"/>
      <c r="G177" s="127"/>
      <c r="H177" s="504"/>
      <c r="I177" s="510"/>
      <c r="J177" s="504"/>
      <c r="K177" s="510"/>
      <c r="L177" s="127"/>
      <c r="M177" s="504"/>
      <c r="N177" s="510"/>
      <c r="O177" s="504"/>
      <c r="P177" s="510"/>
    </row>
    <row r="178" spans="1:16" s="198" customFormat="1" ht="12.75" customHeight="1">
      <c r="A178" s="55"/>
      <c r="B178" s="5" t="s">
        <v>85</v>
      </c>
      <c r="C178" s="504"/>
      <c r="D178" s="510"/>
      <c r="E178" s="504"/>
      <c r="F178" s="510"/>
      <c r="G178" s="127"/>
      <c r="H178" s="504"/>
      <c r="I178" s="510"/>
      <c r="J178" s="504"/>
      <c r="K178" s="510"/>
      <c r="L178" s="127"/>
      <c r="M178" s="504"/>
      <c r="N178" s="510"/>
      <c r="O178" s="504"/>
      <c r="P178" s="510"/>
    </row>
    <row r="179" spans="1:16" s="136" customFormat="1" ht="12.75" customHeight="1">
      <c r="A179" s="55"/>
      <c r="B179" s="5" t="s">
        <v>176</v>
      </c>
      <c r="C179" s="504"/>
      <c r="D179" s="510"/>
      <c r="E179" s="504"/>
      <c r="F179" s="510"/>
      <c r="H179" s="504"/>
      <c r="I179" s="510"/>
      <c r="J179" s="504"/>
      <c r="K179" s="510"/>
      <c r="M179" s="504"/>
      <c r="N179" s="510"/>
      <c r="O179" s="504"/>
      <c r="P179" s="510"/>
    </row>
    <row r="180" spans="1:16" s="198" customFormat="1" ht="12.75" customHeight="1">
      <c r="A180" s="42"/>
      <c r="B180" s="4" t="s">
        <v>86</v>
      </c>
      <c r="C180" s="77"/>
      <c r="D180" s="96"/>
      <c r="E180" s="77"/>
      <c r="F180" s="96"/>
      <c r="G180" s="127"/>
      <c r="H180" s="77"/>
      <c r="I180" s="96"/>
      <c r="J180" s="77"/>
      <c r="K180" s="96"/>
      <c r="L180" s="127"/>
      <c r="M180" s="77"/>
      <c r="N180" s="96"/>
      <c r="O180" s="77"/>
      <c r="P180" s="96"/>
    </row>
    <row r="181" spans="1:16" s="198" customFormat="1" ht="12.75" customHeight="1">
      <c r="A181" s="33"/>
      <c r="B181" s="5"/>
      <c r="C181" s="77"/>
      <c r="D181" s="97"/>
      <c r="E181" s="77"/>
      <c r="F181" s="97"/>
      <c r="G181" s="127"/>
      <c r="H181" s="77"/>
      <c r="I181" s="97"/>
      <c r="J181" s="77"/>
      <c r="K181" s="97"/>
      <c r="L181" s="127"/>
      <c r="M181" s="77"/>
      <c r="N181" s="97"/>
      <c r="O181" s="77"/>
      <c r="P181" s="97"/>
    </row>
    <row r="182" spans="1:16" s="198" customFormat="1" ht="12.75" customHeight="1">
      <c r="A182" s="55"/>
      <c r="B182" s="43"/>
      <c r="C182" s="77"/>
      <c r="D182" s="97"/>
      <c r="E182" s="77"/>
      <c r="F182" s="97"/>
      <c r="G182" s="127"/>
      <c r="H182" s="77"/>
      <c r="I182" s="97"/>
      <c r="J182" s="77"/>
      <c r="K182" s="97"/>
      <c r="L182" s="127"/>
      <c r="M182" s="77"/>
      <c r="N182" s="97"/>
      <c r="O182" s="77"/>
      <c r="P182" s="97"/>
    </row>
    <row r="183" spans="1:16" s="198" customFormat="1" ht="12.75" customHeight="1">
      <c r="A183" s="41" t="s">
        <v>716</v>
      </c>
      <c r="B183" s="5" t="s">
        <v>175</v>
      </c>
      <c r="C183" s="128">
        <v>165</v>
      </c>
      <c r="D183" s="156">
        <v>714.4</v>
      </c>
      <c r="E183" s="323">
        <v>116</v>
      </c>
      <c r="F183" s="324">
        <v>363.51729229436455</v>
      </c>
      <c r="G183" s="127"/>
      <c r="H183" s="128">
        <v>62</v>
      </c>
      <c r="I183" s="156">
        <v>385.6</v>
      </c>
      <c r="J183" s="323">
        <v>82</v>
      </c>
      <c r="K183" s="324">
        <v>263.00863819104052</v>
      </c>
      <c r="L183" s="127"/>
      <c r="M183" s="128">
        <v>227</v>
      </c>
      <c r="N183" s="156">
        <v>554.20000000000005</v>
      </c>
      <c r="O183" s="323">
        <v>198</v>
      </c>
      <c r="P183" s="324">
        <v>312.90652271694597</v>
      </c>
    </row>
    <row r="184" spans="1:16" s="198" customFormat="1" ht="12.75" customHeight="1">
      <c r="A184" s="55"/>
      <c r="B184" s="5" t="s">
        <v>83</v>
      </c>
      <c r="C184" s="128">
        <v>281</v>
      </c>
      <c r="D184" s="156">
        <v>835.8</v>
      </c>
      <c r="E184" s="323">
        <v>292</v>
      </c>
      <c r="F184" s="325">
        <v>579.9276123821727</v>
      </c>
      <c r="G184" s="127"/>
      <c r="H184" s="128">
        <v>129</v>
      </c>
      <c r="I184" s="156">
        <v>539.79999999999995</v>
      </c>
      <c r="J184" s="323">
        <v>182</v>
      </c>
      <c r="K184" s="325">
        <v>389.1408726023293</v>
      </c>
      <c r="L184" s="127"/>
      <c r="M184" s="128">
        <v>410</v>
      </c>
      <c r="N184" s="156">
        <v>683.5</v>
      </c>
      <c r="O184" s="323">
        <v>474</v>
      </c>
      <c r="P184" s="325">
        <v>487.31306250744632</v>
      </c>
    </row>
    <row r="185" spans="1:16" s="198" customFormat="1" ht="12.75" customHeight="1">
      <c r="A185" s="55"/>
      <c r="B185" s="5" t="s">
        <v>84</v>
      </c>
      <c r="C185" s="128">
        <v>303</v>
      </c>
      <c r="D185" s="156">
        <v>1442.8</v>
      </c>
      <c r="E185" s="323">
        <v>259</v>
      </c>
      <c r="F185" s="325">
        <v>668.49872200701486</v>
      </c>
      <c r="G185" s="127"/>
      <c r="H185" s="128">
        <v>175</v>
      </c>
      <c r="I185" s="156">
        <v>1183.4000000000001</v>
      </c>
      <c r="J185" s="323">
        <v>186</v>
      </c>
      <c r="K185" s="325">
        <v>575.2448179025123</v>
      </c>
      <c r="L185" s="127"/>
      <c r="M185" s="128">
        <v>478</v>
      </c>
      <c r="N185" s="156">
        <v>1279.2</v>
      </c>
      <c r="O185" s="323">
        <v>445</v>
      </c>
      <c r="P185" s="325">
        <v>625.51278305218511</v>
      </c>
    </row>
    <row r="186" spans="1:16" s="198" customFormat="1" ht="12.75" customHeight="1">
      <c r="A186" s="55"/>
      <c r="B186" s="5" t="s">
        <v>85</v>
      </c>
      <c r="C186" s="128">
        <v>366</v>
      </c>
      <c r="D186" s="156">
        <v>1587.3</v>
      </c>
      <c r="E186" s="323">
        <v>297</v>
      </c>
      <c r="F186" s="325">
        <v>936.90521505529966</v>
      </c>
      <c r="G186" s="127"/>
      <c r="H186" s="128">
        <v>239</v>
      </c>
      <c r="I186" s="156">
        <v>1283</v>
      </c>
      <c r="J186" s="323">
        <v>204</v>
      </c>
      <c r="K186" s="325">
        <v>679.34789146713501</v>
      </c>
      <c r="L186" s="127"/>
      <c r="M186" s="128">
        <v>605</v>
      </c>
      <c r="N186" s="156">
        <v>1414.3</v>
      </c>
      <c r="O186" s="323">
        <v>501</v>
      </c>
      <c r="P186" s="325">
        <v>809.47270003467202</v>
      </c>
    </row>
    <row r="187" spans="1:16" s="198" customFormat="1" ht="12.75" customHeight="1">
      <c r="A187" s="55"/>
      <c r="B187" s="5" t="s">
        <v>176</v>
      </c>
      <c r="C187" s="128">
        <v>380</v>
      </c>
      <c r="D187" s="156">
        <v>1862.2</v>
      </c>
      <c r="E187" s="323">
        <v>240</v>
      </c>
      <c r="F187" s="325">
        <v>998.04129079443953</v>
      </c>
      <c r="G187" s="127"/>
      <c r="H187" s="128">
        <v>284</v>
      </c>
      <c r="I187" s="156">
        <v>1426</v>
      </c>
      <c r="J187" s="323">
        <v>206</v>
      </c>
      <c r="K187" s="325">
        <v>855.58943593191111</v>
      </c>
      <c r="L187" s="127"/>
      <c r="M187" s="128">
        <v>664</v>
      </c>
      <c r="N187" s="156">
        <v>1644.9</v>
      </c>
      <c r="O187" s="323">
        <v>446</v>
      </c>
      <c r="P187" s="325">
        <v>920.32366326363592</v>
      </c>
    </row>
    <row r="188" spans="1:16" s="198" customFormat="1" ht="12.75" customHeight="1">
      <c r="A188" s="42"/>
      <c r="B188" s="4" t="s">
        <v>86</v>
      </c>
      <c r="C188" s="128"/>
      <c r="D188" s="96">
        <f>D187/D183</f>
        <v>2.6066629339305711</v>
      </c>
      <c r="E188" s="322"/>
      <c r="F188" s="326">
        <v>2.7455125573125638</v>
      </c>
      <c r="G188" s="127"/>
      <c r="H188" s="128"/>
      <c r="I188" s="96">
        <f>I187/I183</f>
        <v>3.6981327800829873</v>
      </c>
      <c r="J188" s="322"/>
      <c r="K188" s="326">
        <v>3.2530849245736184</v>
      </c>
      <c r="L188" s="127"/>
      <c r="M188" s="128"/>
      <c r="N188" s="96">
        <f>N187/N183</f>
        <v>2.9680620714543484</v>
      </c>
      <c r="O188" s="322"/>
      <c r="P188" s="326">
        <v>2.9412095832088396</v>
      </c>
    </row>
    <row r="189" spans="1:16" s="198" customFormat="1" ht="12.75" customHeight="1">
      <c r="A189" s="33"/>
      <c r="B189" s="5"/>
      <c r="C189" s="80"/>
      <c r="D189" s="346"/>
      <c r="E189" s="322"/>
      <c r="F189" s="322"/>
      <c r="G189" s="127"/>
      <c r="H189" s="80"/>
      <c r="I189" s="346"/>
      <c r="J189" s="322"/>
      <c r="K189" s="322"/>
      <c r="L189" s="127"/>
      <c r="M189" s="80"/>
      <c r="N189" s="346"/>
      <c r="O189" s="322"/>
      <c r="P189" s="322"/>
    </row>
    <row r="190" spans="1:16" s="198" customFormat="1" ht="12.75" customHeight="1">
      <c r="A190" s="55"/>
      <c r="B190" s="43"/>
      <c r="C190" s="130"/>
      <c r="D190" s="214"/>
      <c r="E190" s="327"/>
      <c r="F190" s="327"/>
      <c r="G190" s="127"/>
      <c r="H190" s="130"/>
      <c r="I190" s="214"/>
      <c r="J190" s="327"/>
      <c r="K190" s="327"/>
      <c r="L190" s="127"/>
      <c r="M190" s="130"/>
      <c r="N190" s="214"/>
      <c r="O190" s="327"/>
      <c r="P190" s="327"/>
    </row>
    <row r="191" spans="1:16" s="198" customFormat="1" ht="12.75" customHeight="1">
      <c r="A191" s="41" t="s">
        <v>717</v>
      </c>
      <c r="B191" s="5" t="s">
        <v>175</v>
      </c>
      <c r="C191" s="128">
        <v>191</v>
      </c>
      <c r="D191" s="156">
        <v>446.6</v>
      </c>
      <c r="E191" s="320">
        <v>238</v>
      </c>
      <c r="F191" s="272">
        <v>271.59605592248658</v>
      </c>
      <c r="G191" s="127"/>
      <c r="H191" s="128">
        <v>76</v>
      </c>
      <c r="I191" s="156">
        <v>222.1</v>
      </c>
      <c r="J191" s="320">
        <v>118</v>
      </c>
      <c r="K191" s="272">
        <v>165.25322191854553</v>
      </c>
      <c r="L191" s="127"/>
      <c r="M191" s="128">
        <v>267</v>
      </c>
      <c r="N191" s="156">
        <v>337.6</v>
      </c>
      <c r="O191" s="320">
        <v>356</v>
      </c>
      <c r="P191" s="272">
        <v>223.4468114902553</v>
      </c>
    </row>
    <row r="192" spans="1:16" s="208" customFormat="1" ht="12.75" customHeight="1">
      <c r="A192" s="55"/>
      <c r="B192" s="5" t="s">
        <v>83</v>
      </c>
      <c r="C192" s="128">
        <v>357</v>
      </c>
      <c r="D192" s="156">
        <v>713.1</v>
      </c>
      <c r="E192" s="320">
        <v>327</v>
      </c>
      <c r="F192" s="272">
        <v>300.83023226926127</v>
      </c>
      <c r="G192" s="127"/>
      <c r="H192" s="128">
        <v>135</v>
      </c>
      <c r="I192" s="156">
        <v>359.6</v>
      </c>
      <c r="J192" s="320">
        <v>158</v>
      </c>
      <c r="K192" s="272">
        <v>179.30284593994415</v>
      </c>
      <c r="L192" s="127"/>
      <c r="M192" s="128">
        <v>492</v>
      </c>
      <c r="N192" s="156">
        <v>542.1</v>
      </c>
      <c r="O192" s="320">
        <v>485</v>
      </c>
      <c r="P192" s="272">
        <v>246.69445163822209</v>
      </c>
    </row>
    <row r="193" spans="1:16" s="198" customFormat="1" ht="12.75" customHeight="1">
      <c r="A193" s="55"/>
      <c r="B193" s="5" t="s">
        <v>84</v>
      </c>
      <c r="C193" s="128">
        <v>398</v>
      </c>
      <c r="D193" s="156">
        <v>896.5</v>
      </c>
      <c r="E193" s="320">
        <v>390</v>
      </c>
      <c r="F193" s="272">
        <v>392.3032283109348</v>
      </c>
      <c r="G193" s="127"/>
      <c r="H193" s="128">
        <v>167</v>
      </c>
      <c r="I193" s="156">
        <v>516</v>
      </c>
      <c r="J193" s="320">
        <v>246</v>
      </c>
      <c r="K193" s="272">
        <v>260.41931397763199</v>
      </c>
      <c r="L193" s="127"/>
      <c r="M193" s="128">
        <v>565</v>
      </c>
      <c r="N193" s="156">
        <v>708</v>
      </c>
      <c r="O193" s="320">
        <v>636</v>
      </c>
      <c r="P193" s="272">
        <v>327.75381359269539</v>
      </c>
    </row>
    <row r="194" spans="1:16" s="209" customFormat="1" ht="12.75" customHeight="1">
      <c r="A194" s="55"/>
      <c r="B194" s="5" t="s">
        <v>85</v>
      </c>
      <c r="C194" s="128">
        <v>520</v>
      </c>
      <c r="D194" s="156">
        <v>984.2</v>
      </c>
      <c r="E194" s="320">
        <v>566</v>
      </c>
      <c r="F194" s="272">
        <v>496.730319164685</v>
      </c>
      <c r="G194" s="208"/>
      <c r="H194" s="128">
        <v>288</v>
      </c>
      <c r="I194" s="156">
        <v>754.5</v>
      </c>
      <c r="J194" s="320">
        <v>325</v>
      </c>
      <c r="K194" s="272">
        <v>326.59986310784262</v>
      </c>
      <c r="L194" s="208"/>
      <c r="M194" s="128">
        <v>808</v>
      </c>
      <c r="N194" s="156">
        <v>853.1</v>
      </c>
      <c r="O194" s="320">
        <v>891</v>
      </c>
      <c r="P194" s="272">
        <v>417.22339268078269</v>
      </c>
    </row>
    <row r="195" spans="1:16" s="198" customFormat="1" ht="12.75" customHeight="1">
      <c r="A195" s="55"/>
      <c r="B195" s="5" t="s">
        <v>176</v>
      </c>
      <c r="C195" s="128">
        <v>729</v>
      </c>
      <c r="D195" s="156">
        <v>1763.8</v>
      </c>
      <c r="E195" s="320">
        <v>730</v>
      </c>
      <c r="F195" s="272">
        <v>932.55856343619291</v>
      </c>
      <c r="G195" s="127"/>
      <c r="H195" s="128">
        <v>510</v>
      </c>
      <c r="I195" s="156">
        <v>1355.9</v>
      </c>
      <c r="J195" s="320">
        <v>572</v>
      </c>
      <c r="K195" s="272">
        <v>767.80010103887196</v>
      </c>
      <c r="L195" s="127"/>
      <c r="M195" s="128">
        <v>1239</v>
      </c>
      <c r="N195" s="156">
        <v>1553.3</v>
      </c>
      <c r="O195" s="320">
        <v>1302</v>
      </c>
      <c r="P195" s="272">
        <v>848.70856161118456</v>
      </c>
    </row>
    <row r="196" spans="1:16" s="198" customFormat="1" ht="12.75" customHeight="1">
      <c r="A196" s="42"/>
      <c r="B196" s="4" t="s">
        <v>86</v>
      </c>
      <c r="C196" s="87"/>
      <c r="D196" s="96">
        <f>D195/D191</f>
        <v>3.9493954321540525</v>
      </c>
      <c r="E196" s="320"/>
      <c r="F196" s="321">
        <v>3.4336233649222976</v>
      </c>
      <c r="G196" s="209"/>
      <c r="H196" s="87"/>
      <c r="I196" s="96">
        <f>I195/I191</f>
        <v>6.1049076992345794</v>
      </c>
      <c r="J196" s="320"/>
      <c r="K196" s="321">
        <v>4.6462035180005508</v>
      </c>
      <c r="L196" s="209"/>
      <c r="M196" s="87"/>
      <c r="N196" s="96">
        <f>N195/N191</f>
        <v>4.6010071090047386</v>
      </c>
      <c r="O196" s="320"/>
      <c r="P196" s="321">
        <v>3.7982576522386289</v>
      </c>
    </row>
    <row r="198" spans="1:16">
      <c r="A198" s="515" t="s">
        <v>724</v>
      </c>
    </row>
    <row r="199" spans="1:16" ht="12.75" customHeight="1">
      <c r="A199" s="41" t="s">
        <v>721</v>
      </c>
      <c r="B199" s="389" t="s">
        <v>175</v>
      </c>
      <c r="C199" s="128">
        <v>297</v>
      </c>
      <c r="D199" s="156">
        <v>331.3</v>
      </c>
      <c r="E199" s="320">
        <v>326</v>
      </c>
      <c r="F199" s="272">
        <v>183.88264053878547</v>
      </c>
      <c r="H199" s="128">
        <v>186</v>
      </c>
      <c r="I199" s="156">
        <v>216.2</v>
      </c>
      <c r="J199" s="320">
        <v>188</v>
      </c>
      <c r="K199" s="272">
        <v>108.10059164843148</v>
      </c>
      <c r="M199" s="128">
        <v>483</v>
      </c>
      <c r="N199" s="156">
        <v>274</v>
      </c>
      <c r="O199" s="320">
        <v>514</v>
      </c>
      <c r="P199" s="272">
        <v>146.06405982770696</v>
      </c>
    </row>
    <row r="200" spans="1:16" s="136" customFormat="1" ht="12.75" customHeight="1">
      <c r="A200" s="452"/>
      <c r="B200" s="389" t="s">
        <v>83</v>
      </c>
      <c r="C200" s="128">
        <v>346</v>
      </c>
      <c r="D200" s="156">
        <v>359.4</v>
      </c>
      <c r="E200" s="320">
        <v>388</v>
      </c>
      <c r="F200" s="272">
        <v>249.47278871393823</v>
      </c>
      <c r="H200" s="128">
        <v>198</v>
      </c>
      <c r="I200" s="156">
        <v>218.5</v>
      </c>
      <c r="J200" s="320">
        <v>246</v>
      </c>
      <c r="K200" s="272">
        <v>149.56617754863569</v>
      </c>
      <c r="M200" s="128">
        <v>544</v>
      </c>
      <c r="N200" s="156">
        <v>289.3</v>
      </c>
      <c r="O200" s="320">
        <v>634</v>
      </c>
      <c r="P200" s="272">
        <v>197.83854608109681</v>
      </c>
    </row>
    <row r="201" spans="1:16" ht="12.75" customHeight="1">
      <c r="A201" s="452"/>
      <c r="B201" s="389" t="s">
        <v>84</v>
      </c>
      <c r="C201" s="128">
        <v>282</v>
      </c>
      <c r="D201" s="156">
        <v>342.5</v>
      </c>
      <c r="E201" s="320">
        <v>442</v>
      </c>
      <c r="F201" s="272">
        <v>240.13371603582695</v>
      </c>
      <c r="H201" s="128">
        <v>163</v>
      </c>
      <c r="I201" s="156">
        <v>207.2</v>
      </c>
      <c r="J201" s="320">
        <v>290</v>
      </c>
      <c r="K201" s="272">
        <v>154.64131872803776</v>
      </c>
      <c r="M201" s="128">
        <v>445</v>
      </c>
      <c r="N201" s="156">
        <v>275.3</v>
      </c>
      <c r="O201" s="320">
        <v>732</v>
      </c>
      <c r="P201" s="272">
        <v>196.75966598295989</v>
      </c>
    </row>
    <row r="202" spans="1:16" ht="12.75" customHeight="1">
      <c r="A202" s="452"/>
      <c r="B202" s="389" t="s">
        <v>85</v>
      </c>
      <c r="C202" s="128">
        <v>369</v>
      </c>
      <c r="D202" s="156">
        <v>409.2</v>
      </c>
      <c r="E202" s="320">
        <v>518</v>
      </c>
      <c r="F202" s="272">
        <v>265.02422668325102</v>
      </c>
      <c r="H202" s="128">
        <v>236</v>
      </c>
      <c r="I202" s="156">
        <v>259.89999999999998</v>
      </c>
      <c r="J202" s="320">
        <v>386</v>
      </c>
      <c r="K202" s="272">
        <v>188.97902896841563</v>
      </c>
      <c r="M202" s="128">
        <v>605</v>
      </c>
      <c r="N202" s="156">
        <v>335.3</v>
      </c>
      <c r="O202" s="320">
        <v>904</v>
      </c>
      <c r="P202" s="272">
        <v>225.9619766394479</v>
      </c>
    </row>
    <row r="203" spans="1:16" s="136" customFormat="1" ht="12.75" customHeight="1">
      <c r="A203" s="452"/>
      <c r="B203" s="389" t="s">
        <v>176</v>
      </c>
      <c r="C203" s="128">
        <v>676</v>
      </c>
      <c r="D203" s="156">
        <v>555.20000000000005</v>
      </c>
      <c r="E203" s="320">
        <v>512</v>
      </c>
      <c r="F203" s="272">
        <v>291.07810833416892</v>
      </c>
      <c r="H203" s="128">
        <v>378</v>
      </c>
      <c r="I203" s="156">
        <v>302.8</v>
      </c>
      <c r="J203" s="320">
        <v>329</v>
      </c>
      <c r="K203" s="272">
        <v>178.46328012106176</v>
      </c>
      <c r="M203" s="128">
        <v>1054</v>
      </c>
      <c r="N203" s="156">
        <v>429.7</v>
      </c>
      <c r="O203" s="320">
        <v>841</v>
      </c>
      <c r="P203" s="272">
        <v>233.23026095007395</v>
      </c>
    </row>
    <row r="204" spans="1:16" ht="12.75" customHeight="1">
      <c r="A204" s="4"/>
      <c r="B204" s="4" t="s">
        <v>86</v>
      </c>
      <c r="C204" s="87"/>
      <c r="D204" s="87">
        <f>D203/D199</f>
        <v>1.675822517355871</v>
      </c>
      <c r="E204" s="320"/>
      <c r="F204" s="321">
        <v>1.5829558868705349</v>
      </c>
      <c r="H204" s="87"/>
      <c r="I204" s="87">
        <f>I203/I199</f>
        <v>1.4005550416281223</v>
      </c>
      <c r="J204" s="320"/>
      <c r="K204" s="321">
        <v>1.650900123668761</v>
      </c>
      <c r="M204" s="87"/>
      <c r="N204" s="87">
        <v>1.5682481751824817</v>
      </c>
      <c r="O204" s="320"/>
      <c r="P204" s="321">
        <v>1.5967669338041528</v>
      </c>
    </row>
    <row r="205" spans="1:16" ht="12.75" customHeight="1">
      <c r="A205" s="389"/>
      <c r="B205" s="389"/>
      <c r="D205" s="97"/>
      <c r="F205" s="97"/>
      <c r="I205" s="97"/>
      <c r="K205" s="97"/>
      <c r="N205" s="97"/>
      <c r="P205" s="97"/>
    </row>
    <row r="206" spans="1:16" ht="12.75" customHeight="1">
      <c r="A206" s="452"/>
      <c r="B206" s="43"/>
      <c r="D206" s="97"/>
      <c r="F206" s="97"/>
      <c r="I206" s="97"/>
      <c r="K206" s="97"/>
      <c r="N206" s="97"/>
      <c r="P206" s="97"/>
    </row>
    <row r="207" spans="1:16" ht="12.75" customHeight="1">
      <c r="A207" s="41" t="s">
        <v>722</v>
      </c>
      <c r="B207" s="389" t="s">
        <v>175</v>
      </c>
      <c r="C207" s="804" t="s">
        <v>723</v>
      </c>
      <c r="D207" s="804"/>
      <c r="E207" s="804"/>
      <c r="F207" s="804"/>
      <c r="H207" s="804" t="s">
        <v>723</v>
      </c>
      <c r="I207" s="804"/>
      <c r="J207" s="804"/>
      <c r="K207" s="804"/>
      <c r="M207" s="804" t="s">
        <v>723</v>
      </c>
      <c r="N207" s="804"/>
      <c r="O207" s="804"/>
      <c r="P207" s="804"/>
    </row>
    <row r="208" spans="1:16" ht="12.75" customHeight="1">
      <c r="A208" s="452"/>
      <c r="B208" s="389" t="s">
        <v>83</v>
      </c>
      <c r="C208" s="199"/>
      <c r="D208" s="98"/>
      <c r="E208" s="199"/>
      <c r="F208" s="98"/>
      <c r="H208" s="199"/>
      <c r="I208" s="98"/>
      <c r="J208" s="199"/>
      <c r="K208" s="98"/>
      <c r="M208" s="199"/>
      <c r="N208" s="98"/>
      <c r="O208" s="199"/>
      <c r="P208" s="98"/>
    </row>
    <row r="209" spans="1:16" ht="12.75" customHeight="1">
      <c r="A209" s="452"/>
      <c r="B209" s="389" t="s">
        <v>84</v>
      </c>
      <c r="C209" s="199"/>
      <c r="D209" s="98"/>
      <c r="E209" s="199"/>
      <c r="F209" s="98"/>
      <c r="H209" s="199"/>
      <c r="I209" s="98"/>
      <c r="J209" s="199"/>
      <c r="K209" s="98"/>
      <c r="M209" s="199"/>
      <c r="N209" s="98"/>
      <c r="O209" s="199"/>
      <c r="P209" s="98"/>
    </row>
    <row r="210" spans="1:16" ht="12.75" customHeight="1">
      <c r="A210" s="452"/>
      <c r="B210" s="389" t="s">
        <v>85</v>
      </c>
      <c r="C210" s="199"/>
      <c r="D210" s="98"/>
      <c r="E210" s="199"/>
      <c r="F210" s="98"/>
      <c r="H210" s="199"/>
      <c r="I210" s="98"/>
      <c r="J210" s="199"/>
      <c r="K210" s="98"/>
      <c r="M210" s="199"/>
      <c r="N210" s="98"/>
      <c r="O210" s="199"/>
      <c r="P210" s="98"/>
    </row>
    <row r="211" spans="1:16" ht="12.75" customHeight="1">
      <c r="A211" s="452"/>
      <c r="B211" s="389" t="s">
        <v>176</v>
      </c>
      <c r="C211" s="199"/>
      <c r="D211" s="98"/>
      <c r="E211" s="199"/>
      <c r="F211" s="98"/>
      <c r="H211" s="199"/>
      <c r="I211" s="98"/>
      <c r="J211" s="199"/>
      <c r="K211" s="98"/>
      <c r="M211" s="199"/>
      <c r="N211" s="98"/>
      <c r="O211" s="199"/>
      <c r="P211" s="98"/>
    </row>
    <row r="212" spans="1:16" ht="12.75" customHeight="1">
      <c r="A212" s="4"/>
      <c r="B212" s="4" t="s">
        <v>86</v>
      </c>
      <c r="D212" s="96"/>
      <c r="F212" s="96"/>
      <c r="I212" s="96"/>
      <c r="K212" s="96"/>
      <c r="N212" s="96"/>
      <c r="P212" s="96"/>
    </row>
    <row r="213" spans="1:16" ht="12.75" customHeight="1">
      <c r="A213" s="389"/>
      <c r="B213" s="389"/>
      <c r="D213" s="97"/>
      <c r="F213" s="97"/>
      <c r="I213" s="97"/>
      <c r="K213" s="97"/>
      <c r="N213" s="97"/>
      <c r="P213" s="97"/>
    </row>
    <row r="214" spans="1:16" ht="12.75" customHeight="1">
      <c r="A214" s="452"/>
      <c r="B214" s="43"/>
      <c r="D214" s="97"/>
      <c r="F214" s="97"/>
      <c r="I214" s="97"/>
      <c r="K214" s="97"/>
      <c r="N214" s="97"/>
      <c r="P214" s="97"/>
    </row>
    <row r="215" spans="1:16" ht="12.75" customHeight="1">
      <c r="A215" s="41" t="s">
        <v>724</v>
      </c>
      <c r="B215" s="389" t="s">
        <v>175</v>
      </c>
      <c r="C215" s="128">
        <v>297</v>
      </c>
      <c r="D215" s="156">
        <v>331.3</v>
      </c>
      <c r="E215" s="320">
        <v>326</v>
      </c>
      <c r="F215" s="272">
        <v>183.88264053878547</v>
      </c>
      <c r="H215" s="128">
        <v>186</v>
      </c>
      <c r="I215" s="156">
        <v>216.2</v>
      </c>
      <c r="J215" s="320">
        <v>188</v>
      </c>
      <c r="K215" s="272">
        <v>108.10059164843148</v>
      </c>
      <c r="M215" s="128">
        <v>483</v>
      </c>
      <c r="N215" s="156">
        <v>274</v>
      </c>
      <c r="O215" s="320">
        <v>514</v>
      </c>
      <c r="P215" s="272">
        <v>146.06405982770696</v>
      </c>
    </row>
    <row r="216" spans="1:16" s="208" customFormat="1" ht="12.75" customHeight="1">
      <c r="A216" s="452"/>
      <c r="B216" s="389" t="s">
        <v>83</v>
      </c>
      <c r="C216" s="128">
        <v>346</v>
      </c>
      <c r="D216" s="156">
        <v>359.4</v>
      </c>
      <c r="E216" s="320">
        <v>388</v>
      </c>
      <c r="F216" s="272">
        <v>249.47278871393823</v>
      </c>
      <c r="G216" s="136"/>
      <c r="H216" s="128">
        <v>198</v>
      </c>
      <c r="I216" s="156">
        <v>218.5</v>
      </c>
      <c r="J216" s="320">
        <v>246</v>
      </c>
      <c r="K216" s="272">
        <v>149.56617754863569</v>
      </c>
      <c r="L216" s="136"/>
      <c r="M216" s="128">
        <v>544</v>
      </c>
      <c r="N216" s="156">
        <v>289.3</v>
      </c>
      <c r="O216" s="320">
        <v>634</v>
      </c>
      <c r="P216" s="272">
        <v>197.83854608109681</v>
      </c>
    </row>
    <row r="217" spans="1:16" ht="12.75" customHeight="1">
      <c r="A217" s="452"/>
      <c r="B217" s="389" t="s">
        <v>84</v>
      </c>
      <c r="C217" s="128">
        <v>282</v>
      </c>
      <c r="D217" s="156">
        <v>342.5</v>
      </c>
      <c r="E217" s="320">
        <v>442</v>
      </c>
      <c r="F217" s="272">
        <v>240.13371603582695</v>
      </c>
      <c r="H217" s="128">
        <v>163</v>
      </c>
      <c r="I217" s="156">
        <v>207.2</v>
      </c>
      <c r="J217" s="320">
        <v>290</v>
      </c>
      <c r="K217" s="272">
        <v>154.64131872803776</v>
      </c>
      <c r="M217" s="128">
        <v>445</v>
      </c>
      <c r="N217" s="156">
        <v>275.3</v>
      </c>
      <c r="O217" s="320">
        <v>732</v>
      </c>
      <c r="P217" s="272">
        <v>196.75966598295989</v>
      </c>
    </row>
    <row r="218" spans="1:16" s="209" customFormat="1" ht="12.75" customHeight="1">
      <c r="A218" s="452"/>
      <c r="B218" s="389" t="s">
        <v>85</v>
      </c>
      <c r="C218" s="128">
        <v>369</v>
      </c>
      <c r="D218" s="156">
        <v>409.2</v>
      </c>
      <c r="E218" s="320">
        <v>518</v>
      </c>
      <c r="F218" s="272">
        <v>265.02422668325102</v>
      </c>
      <c r="G218" s="127"/>
      <c r="H218" s="128">
        <v>236</v>
      </c>
      <c r="I218" s="156">
        <v>259.89999999999998</v>
      </c>
      <c r="J218" s="320">
        <v>386</v>
      </c>
      <c r="K218" s="272">
        <v>188.97902896841563</v>
      </c>
      <c r="L218" s="127"/>
      <c r="M218" s="128">
        <v>605</v>
      </c>
      <c r="N218" s="156">
        <v>335.3</v>
      </c>
      <c r="O218" s="320">
        <v>904</v>
      </c>
      <c r="P218" s="272">
        <v>225.9619766394479</v>
      </c>
    </row>
    <row r="219" spans="1:16" ht="12.75" customHeight="1">
      <c r="A219" s="452"/>
      <c r="B219" s="389" t="s">
        <v>176</v>
      </c>
      <c r="C219" s="128">
        <v>676</v>
      </c>
      <c r="D219" s="156">
        <v>555.20000000000005</v>
      </c>
      <c r="E219" s="320">
        <v>512</v>
      </c>
      <c r="F219" s="272">
        <v>291.07810833416892</v>
      </c>
      <c r="G219" s="136"/>
      <c r="H219" s="128">
        <v>378</v>
      </c>
      <c r="I219" s="156">
        <v>302.8</v>
      </c>
      <c r="J219" s="320">
        <v>329</v>
      </c>
      <c r="K219" s="272">
        <v>178.46328012106176</v>
      </c>
      <c r="L219" s="136"/>
      <c r="M219" s="128">
        <v>1054</v>
      </c>
      <c r="N219" s="156">
        <v>429.7</v>
      </c>
      <c r="O219" s="320">
        <v>841</v>
      </c>
      <c r="P219" s="272">
        <v>233.23026095007395</v>
      </c>
    </row>
    <row r="220" spans="1:16" ht="12.75" customHeight="1">
      <c r="A220" s="4"/>
      <c r="B220" s="4" t="s">
        <v>86</v>
      </c>
      <c r="C220" s="87"/>
      <c r="D220" s="87">
        <v>1.675822517355871</v>
      </c>
      <c r="E220" s="320"/>
      <c r="F220" s="321">
        <v>1.5829558868705349</v>
      </c>
      <c r="H220" s="87"/>
      <c r="I220" s="87">
        <v>1.4005550416281223</v>
      </c>
      <c r="J220" s="320"/>
      <c r="K220" s="321">
        <v>1.650900123668761</v>
      </c>
      <c r="M220" s="87"/>
      <c r="N220" s="87">
        <v>1.5682481751824817</v>
      </c>
      <c r="O220" s="320"/>
      <c r="P220" s="321">
        <v>1.5967669338041528</v>
      </c>
    </row>
  </sheetData>
  <mergeCells count="19">
    <mergeCell ref="C151:F151"/>
    <mergeCell ref="H151:K151"/>
    <mergeCell ref="M151:P151"/>
    <mergeCell ref="H4:I4"/>
    <mergeCell ref="H1:K3"/>
    <mergeCell ref="M4:N4"/>
    <mergeCell ref="M1:P3"/>
    <mergeCell ref="B2:B4"/>
    <mergeCell ref="E4:F4"/>
    <mergeCell ref="J4:K4"/>
    <mergeCell ref="O4:P4"/>
    <mergeCell ref="C4:D4"/>
    <mergeCell ref="C1:F3"/>
    <mergeCell ref="C175:F175"/>
    <mergeCell ref="H175:K175"/>
    <mergeCell ref="M175:P175"/>
    <mergeCell ref="C207:F207"/>
    <mergeCell ref="H207:K207"/>
    <mergeCell ref="M207:P207"/>
  </mergeCells>
  <phoneticPr fontId="4" type="noConversion"/>
  <conditionalFormatting sqref="A6">
    <cfRule type="expression" dxfId="135" priority="9" stopIfTrue="1">
      <formula>MOD(ROW(),2)=1</formula>
    </cfRule>
  </conditionalFormatting>
  <conditionalFormatting sqref="A30">
    <cfRule type="expression" dxfId="134" priority="8" stopIfTrue="1">
      <formula>MOD(ROW(),2)=1</formula>
    </cfRule>
  </conditionalFormatting>
  <conditionalFormatting sqref="A54">
    <cfRule type="expression" dxfId="133" priority="7" stopIfTrue="1">
      <formula>MOD(ROW(),2)=1</formula>
    </cfRule>
  </conditionalFormatting>
  <conditionalFormatting sqref="A78">
    <cfRule type="expression" dxfId="132" priority="6" stopIfTrue="1">
      <formula>MOD(ROW(),2)=1</formula>
    </cfRule>
  </conditionalFormatting>
  <conditionalFormatting sqref="A102">
    <cfRule type="expression" dxfId="131" priority="5" stopIfTrue="1">
      <formula>MOD(ROW(),2)=1</formula>
    </cfRule>
  </conditionalFormatting>
  <conditionalFormatting sqref="A126">
    <cfRule type="expression" dxfId="130" priority="4" stopIfTrue="1">
      <formula>MOD(ROW(),2)=1</formula>
    </cfRule>
  </conditionalFormatting>
  <conditionalFormatting sqref="A150">
    <cfRule type="expression" dxfId="129" priority="3" stopIfTrue="1">
      <formula>MOD(ROW(),2)=1</formula>
    </cfRule>
  </conditionalFormatting>
  <conditionalFormatting sqref="A174">
    <cfRule type="expression" dxfId="128" priority="2" stopIfTrue="1">
      <formula>MOD(ROW(),2)=1</formula>
    </cfRule>
  </conditionalFormatting>
  <conditionalFormatting sqref="A198">
    <cfRule type="expression" dxfId="127" priority="1" stopIfTrue="1">
      <formula>MOD(ROW(),2)=1</formula>
    </cfRule>
  </conditionalFormatting>
  <hyperlinks>
    <hyperlink ref="A3" location="Key!A1" display="Link to Key" xr:uid="{18025318-FDEC-474F-B40A-9141A1039DA1}"/>
    <hyperlink ref="A2" location="Contents!A8" display="BACK TO CONTENTS" xr:uid="{19725A8E-2D1C-42F3-8671-AC3EA1BD797D}"/>
    <hyperlink ref="B2" location="Notes_on_the_data!A1" display="Link to Notes on the data" xr:uid="{6DBAAA4D-12BF-4ABB-80E3-2D81AD3F72EF}"/>
    <hyperlink ref="B1" r:id="rId1" xr:uid="{491695FD-C4A9-40B4-AC43-A2F32168E4D9}"/>
  </hyperlinks>
  <pageMargins left="0.75" right="0.75" top="1" bottom="1" header="0.5" footer="0.5"/>
  <pageSetup paperSize="9" orientation="portrait"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B60BD-5CEF-4E66-956A-F33C7B6678C3}">
  <sheetPr codeName="Sheet29"/>
  <dimension ref="A1:BN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18" customWidth="1"/>
    <col min="2" max="2" width="40.7109375" style="1" customWidth="1"/>
    <col min="3" max="3" width="8.7109375" style="77" customWidth="1"/>
    <col min="4" max="4" width="10.7109375" style="82" customWidth="1"/>
    <col min="5" max="5" width="8.7109375" style="77" customWidth="1"/>
    <col min="6" max="6" width="10.7109375" style="82" customWidth="1"/>
    <col min="7" max="7" width="1.7109375" style="127" customWidth="1"/>
    <col min="8" max="8" width="8.7109375" style="77" customWidth="1"/>
    <col min="9" max="9" width="10.7109375" style="82" customWidth="1"/>
    <col min="10" max="10" width="8.7109375" style="77" customWidth="1"/>
    <col min="11" max="11" width="10.7109375" style="82" customWidth="1"/>
    <col min="12" max="12" width="1.7109375" style="127" customWidth="1"/>
    <col min="13" max="13" width="8.7109375" style="77" customWidth="1"/>
    <col min="14" max="14" width="10.7109375" style="82" customWidth="1"/>
    <col min="15" max="15" width="8.7109375" style="77" customWidth="1"/>
    <col min="16" max="16" width="10.7109375" style="82" customWidth="1"/>
    <col min="17" max="17" width="1.7109375" style="82" customWidth="1"/>
    <col min="18" max="18" width="8.7109375" style="82" customWidth="1"/>
    <col min="19" max="19" width="10.7109375" style="82" customWidth="1"/>
    <col min="20" max="20" width="8.7109375" style="82" customWidth="1"/>
    <col min="21" max="21" width="10.7109375" style="82" customWidth="1"/>
    <col min="22" max="22" width="1.7109375" style="82" customWidth="1"/>
    <col min="23" max="23" width="8.7109375" style="82" customWidth="1"/>
    <col min="24" max="24" width="10.7109375" style="82" customWidth="1"/>
    <col min="25" max="25" width="8.7109375" style="82" customWidth="1"/>
    <col min="26" max="26" width="10.7109375" style="82" customWidth="1"/>
    <col min="27" max="27" width="1.7109375" style="127" customWidth="1"/>
    <col min="28" max="28" width="8.7109375" style="77" customWidth="1"/>
    <col min="29" max="29" width="10.7109375" style="82" customWidth="1"/>
    <col min="30" max="30" width="8.7109375" style="77" customWidth="1"/>
    <col min="31" max="31" width="10.7109375" style="82" customWidth="1"/>
    <col min="32" max="32" width="1.7109375" style="127" customWidth="1"/>
    <col min="33" max="33" width="8.7109375" style="77" customWidth="1"/>
    <col min="34" max="34" width="10.7109375" style="82" customWidth="1"/>
    <col min="35" max="35" width="8.7109375" style="77" customWidth="1"/>
    <col min="36" max="36" width="10.7109375" style="82" customWidth="1"/>
    <col min="37" max="37" width="1.7109375" style="127" customWidth="1"/>
    <col min="38" max="38" width="8.7109375" style="77" customWidth="1"/>
    <col min="39" max="39" width="10.7109375" style="82" customWidth="1"/>
    <col min="40" max="40" width="8.7109375" style="77" customWidth="1"/>
    <col min="41" max="41" width="10.7109375" style="82" customWidth="1"/>
    <col min="42" max="42" width="1.7109375" style="127" customWidth="1"/>
    <col min="43" max="43" width="8.7109375" style="77" customWidth="1"/>
    <col min="44" max="44" width="10.7109375" style="82" customWidth="1"/>
    <col min="45" max="45" width="8.7109375" style="77" customWidth="1"/>
    <col min="46" max="46" width="10.7109375" style="82" customWidth="1"/>
    <col min="47" max="47" width="1.7109375" style="127" customWidth="1"/>
    <col min="48" max="48" width="8.7109375" style="77" customWidth="1"/>
    <col min="49" max="49" width="10.7109375" style="82" customWidth="1"/>
    <col min="50" max="50" width="8.7109375" style="77" customWidth="1"/>
    <col min="51" max="51" width="10.7109375" style="82" customWidth="1"/>
    <col min="52" max="52" width="1.7109375" style="127" customWidth="1"/>
    <col min="53" max="53" width="8.7109375" style="77" customWidth="1"/>
    <col min="54" max="54" width="10.7109375" style="82" customWidth="1"/>
    <col min="55" max="55" width="8.7109375" style="77" customWidth="1"/>
    <col min="56" max="56" width="10.7109375" style="82" customWidth="1"/>
    <col min="57" max="57" width="1.7109375" style="127" customWidth="1"/>
    <col min="58" max="58" width="8.7109375" style="77" customWidth="1"/>
    <col min="59" max="59" width="10.7109375" style="82" customWidth="1"/>
    <col min="60" max="60" width="8.7109375" style="77" customWidth="1"/>
    <col min="61" max="61" width="10.7109375" style="82" customWidth="1"/>
    <col min="62" max="62" width="1.7109375" style="127" customWidth="1"/>
    <col min="63" max="63" width="8.7109375" style="77" customWidth="1"/>
    <col min="64" max="64" width="10.7109375" style="82" customWidth="1"/>
    <col min="65" max="65" width="8.7109375" style="77" customWidth="1"/>
    <col min="66" max="66" width="10.7109375" style="82" customWidth="1"/>
    <col min="67" max="16384" width="9.140625" style="79"/>
  </cols>
  <sheetData>
    <row r="1" spans="1:66" s="145" customFormat="1" ht="37.5" customHeight="1">
      <c r="A1" s="13" t="s">
        <v>1092</v>
      </c>
      <c r="B1" s="59" t="s">
        <v>351</v>
      </c>
      <c r="C1" s="734" t="s">
        <v>560</v>
      </c>
      <c r="D1" s="734"/>
      <c r="E1" s="734"/>
      <c r="F1" s="734"/>
      <c r="G1" s="74"/>
      <c r="H1" s="805" t="s">
        <v>561</v>
      </c>
      <c r="I1" s="805"/>
      <c r="J1" s="805"/>
      <c r="K1" s="805"/>
      <c r="L1" s="74"/>
      <c r="M1" s="805" t="s">
        <v>562</v>
      </c>
      <c r="N1" s="805"/>
      <c r="O1" s="805"/>
      <c r="P1" s="805"/>
      <c r="Q1" s="671"/>
      <c r="R1" s="805" t="s">
        <v>635</v>
      </c>
      <c r="S1" s="805"/>
      <c r="T1" s="805"/>
      <c r="U1" s="805"/>
      <c r="V1" s="74"/>
      <c r="W1" s="807" t="s">
        <v>456</v>
      </c>
      <c r="X1" s="807"/>
      <c r="Y1" s="807"/>
      <c r="Z1" s="807"/>
      <c r="AA1" s="660"/>
      <c r="AB1" s="734" t="s">
        <v>409</v>
      </c>
      <c r="AC1" s="734"/>
      <c r="AD1" s="734"/>
      <c r="AE1" s="734"/>
      <c r="AF1" s="74"/>
      <c r="AG1" s="805" t="s">
        <v>224</v>
      </c>
      <c r="AH1" s="805"/>
      <c r="AI1" s="805"/>
      <c r="AJ1" s="805"/>
      <c r="AK1" s="74"/>
      <c r="AL1" s="805" t="s">
        <v>563</v>
      </c>
      <c r="AM1" s="805"/>
      <c r="AN1" s="805"/>
      <c r="AO1" s="805"/>
      <c r="AP1" s="74"/>
      <c r="AQ1" s="734" t="s">
        <v>225</v>
      </c>
      <c r="AR1" s="734"/>
      <c r="AS1" s="734"/>
      <c r="AT1" s="734"/>
      <c r="AU1" s="74"/>
      <c r="AV1" s="805" t="s">
        <v>559</v>
      </c>
      <c r="AW1" s="805"/>
      <c r="AX1" s="805"/>
      <c r="AY1" s="805"/>
      <c r="AZ1" s="74"/>
      <c r="BA1" s="734" t="s">
        <v>226</v>
      </c>
      <c r="BB1" s="734"/>
      <c r="BC1" s="734"/>
      <c r="BD1" s="734"/>
      <c r="BE1" s="74"/>
      <c r="BF1" s="805" t="s">
        <v>410</v>
      </c>
      <c r="BG1" s="805"/>
      <c r="BH1" s="805"/>
      <c r="BI1" s="805"/>
      <c r="BJ1" s="74"/>
      <c r="BK1" s="805" t="s">
        <v>227</v>
      </c>
      <c r="BL1" s="805"/>
      <c r="BM1" s="805"/>
      <c r="BN1" s="805"/>
    </row>
    <row r="2" spans="1:66" s="145" customFormat="1" ht="18" customHeight="1">
      <c r="A2" s="328" t="s">
        <v>144</v>
      </c>
      <c r="B2" s="730" t="s">
        <v>28</v>
      </c>
      <c r="C2" s="734"/>
      <c r="D2" s="734"/>
      <c r="E2" s="734"/>
      <c r="F2" s="734"/>
      <c r="G2" s="108"/>
      <c r="H2" s="805"/>
      <c r="I2" s="805"/>
      <c r="J2" s="805"/>
      <c r="K2" s="805"/>
      <c r="L2" s="108"/>
      <c r="M2" s="805"/>
      <c r="N2" s="805"/>
      <c r="O2" s="805"/>
      <c r="P2" s="805"/>
      <c r="Q2" s="671"/>
      <c r="R2" s="805"/>
      <c r="S2" s="805"/>
      <c r="T2" s="805"/>
      <c r="U2" s="805"/>
      <c r="V2" s="108"/>
      <c r="W2" s="807"/>
      <c r="X2" s="807"/>
      <c r="Y2" s="807"/>
      <c r="Z2" s="807"/>
      <c r="AA2" s="660"/>
      <c r="AB2" s="734"/>
      <c r="AC2" s="734"/>
      <c r="AD2" s="734"/>
      <c r="AE2" s="734"/>
      <c r="AF2" s="108"/>
      <c r="AG2" s="805"/>
      <c r="AH2" s="805"/>
      <c r="AI2" s="805"/>
      <c r="AJ2" s="805"/>
      <c r="AK2" s="108"/>
      <c r="AL2" s="805"/>
      <c r="AM2" s="805"/>
      <c r="AN2" s="805"/>
      <c r="AO2" s="805"/>
      <c r="AP2" s="108"/>
      <c r="AQ2" s="734"/>
      <c r="AR2" s="734"/>
      <c r="AS2" s="734"/>
      <c r="AT2" s="734"/>
      <c r="AU2" s="108"/>
      <c r="AV2" s="805"/>
      <c r="AW2" s="805"/>
      <c r="AX2" s="805"/>
      <c r="AY2" s="805"/>
      <c r="AZ2" s="108"/>
      <c r="BA2" s="734"/>
      <c r="BB2" s="734"/>
      <c r="BC2" s="734"/>
      <c r="BD2" s="734"/>
      <c r="BE2" s="108"/>
      <c r="BF2" s="805"/>
      <c r="BG2" s="805"/>
      <c r="BH2" s="805"/>
      <c r="BI2" s="805"/>
      <c r="BJ2" s="108"/>
      <c r="BK2" s="805"/>
      <c r="BL2" s="805"/>
      <c r="BM2" s="805"/>
      <c r="BN2" s="805"/>
    </row>
    <row r="3" spans="1:66" s="145" customFormat="1" ht="18" customHeight="1">
      <c r="A3" s="10" t="s">
        <v>90</v>
      </c>
      <c r="B3" s="731"/>
      <c r="C3" s="735"/>
      <c r="D3" s="735"/>
      <c r="E3" s="735"/>
      <c r="F3" s="735"/>
      <c r="G3" s="108"/>
      <c r="H3" s="806"/>
      <c r="I3" s="806"/>
      <c r="J3" s="806"/>
      <c r="K3" s="806"/>
      <c r="L3" s="108"/>
      <c r="M3" s="806"/>
      <c r="N3" s="806"/>
      <c r="O3" s="806"/>
      <c r="P3" s="806"/>
      <c r="Q3" s="672"/>
      <c r="R3" s="806"/>
      <c r="S3" s="806"/>
      <c r="T3" s="806"/>
      <c r="U3" s="806"/>
      <c r="V3" s="108"/>
      <c r="W3" s="808"/>
      <c r="X3" s="808"/>
      <c r="Y3" s="808"/>
      <c r="Z3" s="808"/>
      <c r="AA3" s="661"/>
      <c r="AB3" s="735"/>
      <c r="AC3" s="735"/>
      <c r="AD3" s="735"/>
      <c r="AE3" s="735"/>
      <c r="AF3" s="108"/>
      <c r="AG3" s="806"/>
      <c r="AH3" s="806"/>
      <c r="AI3" s="806"/>
      <c r="AJ3" s="806"/>
      <c r="AK3" s="108"/>
      <c r="AL3" s="806"/>
      <c r="AM3" s="806"/>
      <c r="AN3" s="806"/>
      <c r="AO3" s="806"/>
      <c r="AP3" s="108"/>
      <c r="AQ3" s="735"/>
      <c r="AR3" s="735"/>
      <c r="AS3" s="735"/>
      <c r="AT3" s="735"/>
      <c r="AU3" s="108"/>
      <c r="AV3" s="806"/>
      <c r="AW3" s="806"/>
      <c r="AX3" s="806"/>
      <c r="AY3" s="806"/>
      <c r="AZ3" s="108"/>
      <c r="BA3" s="735"/>
      <c r="BB3" s="735"/>
      <c r="BC3" s="735"/>
      <c r="BD3" s="735"/>
      <c r="BE3" s="108"/>
      <c r="BF3" s="806"/>
      <c r="BG3" s="806"/>
      <c r="BH3" s="806"/>
      <c r="BI3" s="806"/>
      <c r="BJ3" s="108"/>
      <c r="BK3" s="806"/>
      <c r="BL3" s="806"/>
      <c r="BM3" s="806"/>
      <c r="BN3" s="806"/>
    </row>
    <row r="4" spans="1:66" s="145" customFormat="1" ht="18" customHeight="1">
      <c r="A4" s="11"/>
      <c r="B4" s="732"/>
      <c r="C4" s="742" t="s">
        <v>255</v>
      </c>
      <c r="D4" s="742"/>
      <c r="E4" s="736" t="s">
        <v>999</v>
      </c>
      <c r="F4" s="737"/>
      <c r="G4" s="108"/>
      <c r="H4" s="742" t="s">
        <v>255</v>
      </c>
      <c r="I4" s="742"/>
      <c r="J4" s="736" t="s">
        <v>999</v>
      </c>
      <c r="K4" s="737"/>
      <c r="L4" s="108"/>
      <c r="M4" s="742" t="s">
        <v>255</v>
      </c>
      <c r="N4" s="742"/>
      <c r="O4" s="736" t="s">
        <v>999</v>
      </c>
      <c r="P4" s="737"/>
      <c r="Q4" s="656"/>
      <c r="R4" s="742" t="s">
        <v>270</v>
      </c>
      <c r="S4" s="742"/>
      <c r="T4" s="736" t="s">
        <v>999</v>
      </c>
      <c r="U4" s="737"/>
      <c r="V4" s="108"/>
      <c r="W4" s="742" t="s">
        <v>270</v>
      </c>
      <c r="X4" s="742"/>
      <c r="Y4" s="736" t="s">
        <v>999</v>
      </c>
      <c r="Z4" s="737"/>
      <c r="AA4" s="656"/>
      <c r="AB4" s="742" t="s">
        <v>255</v>
      </c>
      <c r="AC4" s="742"/>
      <c r="AD4" s="736" t="s">
        <v>999</v>
      </c>
      <c r="AE4" s="737"/>
      <c r="AF4" s="108"/>
      <c r="AG4" s="742" t="s">
        <v>255</v>
      </c>
      <c r="AH4" s="742"/>
      <c r="AI4" s="736" t="s">
        <v>999</v>
      </c>
      <c r="AJ4" s="737"/>
      <c r="AK4" s="108"/>
      <c r="AL4" s="742" t="s">
        <v>255</v>
      </c>
      <c r="AM4" s="742"/>
      <c r="AN4" s="736" t="s">
        <v>999</v>
      </c>
      <c r="AO4" s="737"/>
      <c r="AP4" s="108"/>
      <c r="AQ4" s="742" t="s">
        <v>255</v>
      </c>
      <c r="AR4" s="742"/>
      <c r="AS4" s="736" t="s">
        <v>999</v>
      </c>
      <c r="AT4" s="737"/>
      <c r="AU4" s="108"/>
      <c r="AV4" s="742" t="s">
        <v>255</v>
      </c>
      <c r="AW4" s="742"/>
      <c r="AX4" s="736" t="s">
        <v>999</v>
      </c>
      <c r="AY4" s="737"/>
      <c r="AZ4" s="108"/>
      <c r="BA4" s="742" t="s">
        <v>255</v>
      </c>
      <c r="BB4" s="742"/>
      <c r="BC4" s="736" t="s">
        <v>999</v>
      </c>
      <c r="BD4" s="737"/>
      <c r="BE4" s="108"/>
      <c r="BF4" s="742" t="s">
        <v>255</v>
      </c>
      <c r="BG4" s="742"/>
      <c r="BH4" s="736" t="s">
        <v>999</v>
      </c>
      <c r="BI4" s="737"/>
      <c r="BJ4" s="108"/>
      <c r="BK4" s="742" t="s">
        <v>255</v>
      </c>
      <c r="BL4" s="742"/>
      <c r="BM4" s="736" t="s">
        <v>999</v>
      </c>
      <c r="BN4" s="737"/>
    </row>
    <row r="5" spans="1:66" s="107" customFormat="1" ht="39.950000000000003" customHeight="1">
      <c r="A5" s="35" t="s">
        <v>82</v>
      </c>
      <c r="B5" s="35" t="s">
        <v>750</v>
      </c>
      <c r="C5" s="125" t="s">
        <v>12</v>
      </c>
      <c r="D5" s="93" t="s">
        <v>80</v>
      </c>
      <c r="E5" s="125" t="s">
        <v>12</v>
      </c>
      <c r="F5" s="93" t="s">
        <v>80</v>
      </c>
      <c r="G5" s="577"/>
      <c r="H5" s="125" t="s">
        <v>12</v>
      </c>
      <c r="I5" s="93" t="s">
        <v>80</v>
      </c>
      <c r="J5" s="125" t="s">
        <v>12</v>
      </c>
      <c r="K5" s="93" t="s">
        <v>80</v>
      </c>
      <c r="L5" s="577"/>
      <c r="M5" s="125" t="s">
        <v>12</v>
      </c>
      <c r="N5" s="93" t="s">
        <v>80</v>
      </c>
      <c r="O5" s="125" t="s">
        <v>12</v>
      </c>
      <c r="P5" s="93" t="s">
        <v>80</v>
      </c>
      <c r="Q5" s="93"/>
      <c r="R5" s="125" t="s">
        <v>12</v>
      </c>
      <c r="S5" s="93" t="s">
        <v>155</v>
      </c>
      <c r="T5" s="125" t="s">
        <v>12</v>
      </c>
      <c r="U5" s="93" t="s">
        <v>155</v>
      </c>
      <c r="V5" s="577"/>
      <c r="W5" s="125" t="s">
        <v>12</v>
      </c>
      <c r="X5" s="93" t="s">
        <v>155</v>
      </c>
      <c r="Y5" s="125" t="s">
        <v>12</v>
      </c>
      <c r="Z5" s="93" t="s">
        <v>155</v>
      </c>
      <c r="AA5" s="93"/>
      <c r="AB5" s="125" t="s">
        <v>12</v>
      </c>
      <c r="AC5" s="93" t="s">
        <v>80</v>
      </c>
      <c r="AD5" s="125" t="s">
        <v>12</v>
      </c>
      <c r="AE5" s="93" t="s">
        <v>80</v>
      </c>
      <c r="AF5" s="577"/>
      <c r="AG5" s="125" t="s">
        <v>12</v>
      </c>
      <c r="AH5" s="93" t="s">
        <v>80</v>
      </c>
      <c r="AI5" s="125" t="s">
        <v>12</v>
      </c>
      <c r="AJ5" s="93" t="s">
        <v>80</v>
      </c>
      <c r="AK5" s="577"/>
      <c r="AL5" s="125" t="s">
        <v>12</v>
      </c>
      <c r="AM5" s="93" t="s">
        <v>80</v>
      </c>
      <c r="AN5" s="125" t="s">
        <v>12</v>
      </c>
      <c r="AO5" s="93" t="s">
        <v>80</v>
      </c>
      <c r="AP5" s="577"/>
      <c r="AQ5" s="125" t="s">
        <v>12</v>
      </c>
      <c r="AR5" s="93" t="s">
        <v>80</v>
      </c>
      <c r="AS5" s="125" t="s">
        <v>12</v>
      </c>
      <c r="AT5" s="93" t="s">
        <v>80</v>
      </c>
      <c r="AU5" s="577"/>
      <c r="AV5" s="125" t="s">
        <v>12</v>
      </c>
      <c r="AW5" s="93" t="s">
        <v>80</v>
      </c>
      <c r="AX5" s="125" t="s">
        <v>12</v>
      </c>
      <c r="AY5" s="93" t="s">
        <v>80</v>
      </c>
      <c r="AZ5" s="577"/>
      <c r="BA5" s="125" t="s">
        <v>12</v>
      </c>
      <c r="BB5" s="93" t="s">
        <v>80</v>
      </c>
      <c r="BC5" s="125" t="s">
        <v>12</v>
      </c>
      <c r="BD5" s="93" t="s">
        <v>80</v>
      </c>
      <c r="BE5" s="577"/>
      <c r="BF5" s="125" t="s">
        <v>12</v>
      </c>
      <c r="BG5" s="93" t="s">
        <v>80</v>
      </c>
      <c r="BH5" s="125" t="s">
        <v>12</v>
      </c>
      <c r="BI5" s="93" t="s">
        <v>80</v>
      </c>
      <c r="BJ5" s="577"/>
      <c r="BK5" s="125" t="s">
        <v>12</v>
      </c>
      <c r="BL5" s="93" t="s">
        <v>80</v>
      </c>
      <c r="BM5" s="125" t="s">
        <v>12</v>
      </c>
      <c r="BN5" s="93" t="s">
        <v>80</v>
      </c>
    </row>
    <row r="6" spans="1:66" ht="12.75" customHeight="1">
      <c r="A6" s="515" t="s">
        <v>87</v>
      </c>
      <c r="G6" s="126"/>
      <c r="L6" s="126"/>
      <c r="R6" s="77"/>
      <c r="T6" s="77"/>
      <c r="V6" s="126"/>
      <c r="W6" s="77"/>
      <c r="Y6" s="77"/>
      <c r="AA6" s="201"/>
      <c r="AF6" s="126"/>
      <c r="AK6" s="126"/>
      <c r="AP6" s="126"/>
      <c r="AU6" s="126"/>
      <c r="AZ6" s="126"/>
      <c r="BE6" s="126"/>
      <c r="BJ6" s="126"/>
    </row>
    <row r="7" spans="1:66" ht="12.75" customHeight="1">
      <c r="A7" s="37" t="s">
        <v>244</v>
      </c>
      <c r="B7" s="1" t="s">
        <v>175</v>
      </c>
      <c r="C7" s="128">
        <v>11646</v>
      </c>
      <c r="D7" s="129">
        <v>111.5</v>
      </c>
      <c r="E7" s="320">
        <v>10954.956765100002</v>
      </c>
      <c r="F7" s="272">
        <v>70.241187260984915</v>
      </c>
      <c r="H7" s="128">
        <v>1701</v>
      </c>
      <c r="I7" s="129">
        <v>16.399999999999999</v>
      </c>
      <c r="J7" s="320">
        <v>1128.3132088</v>
      </c>
      <c r="K7" s="272">
        <v>7.2010126878063367</v>
      </c>
      <c r="M7" s="128">
        <v>2192</v>
      </c>
      <c r="N7" s="129">
        <v>21</v>
      </c>
      <c r="O7" s="320">
        <v>1624.0782187</v>
      </c>
      <c r="P7" s="272">
        <v>10.479530251296861</v>
      </c>
      <c r="Q7" s="94"/>
      <c r="R7" s="128">
        <v>1054.4699999999998</v>
      </c>
      <c r="S7" s="129">
        <v>21.110006210178248</v>
      </c>
      <c r="T7" s="320">
        <v>1061.0621899000002</v>
      </c>
      <c r="U7" s="272">
        <v>13.222953481404677</v>
      </c>
      <c r="V7" s="127"/>
      <c r="W7" s="128">
        <v>444.25999999999993</v>
      </c>
      <c r="X7" s="129">
        <v>4.9837559651724064</v>
      </c>
      <c r="Y7" s="320">
        <v>420.01014189999995</v>
      </c>
      <c r="Z7" s="272">
        <v>2.6927552982612135</v>
      </c>
      <c r="AA7" s="202"/>
      <c r="AB7" s="128">
        <v>10136</v>
      </c>
      <c r="AC7" s="129">
        <v>97.1</v>
      </c>
      <c r="AD7" s="320">
        <v>3714.0869109</v>
      </c>
      <c r="AE7" s="272">
        <v>23.695953753298266</v>
      </c>
      <c r="AG7" s="128">
        <v>6628</v>
      </c>
      <c r="AH7" s="129">
        <v>65.400000000000006</v>
      </c>
      <c r="AI7" s="320">
        <v>1781.3060313000001</v>
      </c>
      <c r="AJ7" s="272">
        <v>11.357118065827832</v>
      </c>
      <c r="AL7" s="128">
        <v>1712</v>
      </c>
      <c r="AM7" s="129">
        <v>16.899999999999999</v>
      </c>
      <c r="AN7" s="320">
        <v>781.2861451</v>
      </c>
      <c r="AO7" s="272">
        <v>4.9953671566973989</v>
      </c>
      <c r="AQ7" s="128">
        <v>1771</v>
      </c>
      <c r="AR7" s="129">
        <v>17</v>
      </c>
      <c r="AS7" s="320">
        <v>1057.8074935</v>
      </c>
      <c r="AT7" s="272">
        <v>6.8370470752532011</v>
      </c>
      <c r="AV7" s="128">
        <v>1007</v>
      </c>
      <c r="AW7" s="129">
        <v>10.199999999999999</v>
      </c>
      <c r="AX7" s="320">
        <v>505.0578205999999</v>
      </c>
      <c r="AY7" s="272">
        <v>3.2776281506778471</v>
      </c>
      <c r="BA7" s="128">
        <v>3346</v>
      </c>
      <c r="BB7" s="129">
        <v>32</v>
      </c>
      <c r="BC7" s="320">
        <v>3025.0602375999997</v>
      </c>
      <c r="BD7" s="272">
        <v>18.853196105732358</v>
      </c>
      <c r="BF7" s="128">
        <v>1202</v>
      </c>
      <c r="BG7" s="129">
        <v>10.4</v>
      </c>
      <c r="BH7" s="320">
        <v>258.08614230000001</v>
      </c>
      <c r="BI7" s="272">
        <v>1.6212570749189665</v>
      </c>
      <c r="BK7" s="128">
        <v>1181</v>
      </c>
      <c r="BL7" s="129">
        <v>10.5</v>
      </c>
      <c r="BM7" s="320">
        <v>1450.5022915</v>
      </c>
      <c r="BN7" s="272">
        <v>9.0282780216344012</v>
      </c>
    </row>
    <row r="8" spans="1:66" s="157" customFormat="1" ht="12.75" customHeight="1">
      <c r="A8" s="32"/>
      <c r="B8" s="1" t="s">
        <v>83</v>
      </c>
      <c r="C8" s="128">
        <v>12248</v>
      </c>
      <c r="D8" s="129">
        <v>118.8</v>
      </c>
      <c r="E8" s="320">
        <v>11798.084671600001</v>
      </c>
      <c r="F8" s="272">
        <v>80.537158819433927</v>
      </c>
      <c r="G8" s="136"/>
      <c r="H8" s="128">
        <v>1652</v>
      </c>
      <c r="I8" s="129">
        <v>16.3</v>
      </c>
      <c r="J8" s="320">
        <v>1284.508249</v>
      </c>
      <c r="K8" s="272">
        <v>8.694003505580838</v>
      </c>
      <c r="L8" s="136"/>
      <c r="M8" s="128">
        <v>2551</v>
      </c>
      <c r="N8" s="129">
        <v>24.7</v>
      </c>
      <c r="O8" s="320">
        <v>1961.8493130999998</v>
      </c>
      <c r="P8" s="272">
        <v>13.546399843006338</v>
      </c>
      <c r="Q8" s="94"/>
      <c r="R8" s="128">
        <v>1045.3800000000001</v>
      </c>
      <c r="S8" s="129">
        <v>21.953225303075349</v>
      </c>
      <c r="T8" s="320">
        <v>1083.5052198000001</v>
      </c>
      <c r="U8" s="272">
        <v>14.339282362222544</v>
      </c>
      <c r="V8" s="127"/>
      <c r="W8" s="128">
        <v>551.83999999999992</v>
      </c>
      <c r="X8" s="129">
        <v>6.1032334424923631</v>
      </c>
      <c r="Y8" s="320">
        <v>649.31370509999999</v>
      </c>
      <c r="Z8" s="272">
        <v>4.4321498690510319</v>
      </c>
      <c r="AA8" s="202"/>
      <c r="AB8" s="128">
        <v>11491</v>
      </c>
      <c r="AC8" s="129">
        <v>111.5</v>
      </c>
      <c r="AD8" s="320">
        <v>4669.977922099999</v>
      </c>
      <c r="AE8" s="272">
        <v>31.690961902128016</v>
      </c>
      <c r="AF8" s="136"/>
      <c r="AG8" s="128">
        <v>7542</v>
      </c>
      <c r="AH8" s="129">
        <v>75.599999999999994</v>
      </c>
      <c r="AI8" s="320">
        <v>2277.3698619000002</v>
      </c>
      <c r="AJ8" s="272">
        <v>15.465729842759973</v>
      </c>
      <c r="AK8" s="136"/>
      <c r="AL8" s="128">
        <v>1958</v>
      </c>
      <c r="AM8" s="129">
        <v>19.5</v>
      </c>
      <c r="AN8" s="320">
        <v>917.49508249999985</v>
      </c>
      <c r="AO8" s="272">
        <v>6.2549843693189748</v>
      </c>
      <c r="AP8" s="136"/>
      <c r="AQ8" s="128">
        <v>2072</v>
      </c>
      <c r="AR8" s="129">
        <v>20.100000000000001</v>
      </c>
      <c r="AS8" s="320">
        <v>1441.5942018999997</v>
      </c>
      <c r="AT8" s="272">
        <v>9.9757292518336289</v>
      </c>
      <c r="AU8" s="136"/>
      <c r="AV8" s="128">
        <v>1236</v>
      </c>
      <c r="AW8" s="129">
        <v>12.5</v>
      </c>
      <c r="AX8" s="320">
        <v>783.84040479999987</v>
      </c>
      <c r="AY8" s="272">
        <v>5.4699227314947043</v>
      </c>
      <c r="AZ8" s="136"/>
      <c r="BA8" s="128">
        <v>3908</v>
      </c>
      <c r="BB8" s="129">
        <v>37.9</v>
      </c>
      <c r="BC8" s="320">
        <v>3708.7381163999994</v>
      </c>
      <c r="BD8" s="272">
        <v>23.117001360947505</v>
      </c>
      <c r="BE8" s="136"/>
      <c r="BF8" s="128">
        <v>1408</v>
      </c>
      <c r="BG8" s="129">
        <v>12.3</v>
      </c>
      <c r="BH8" s="320">
        <v>355.12900740000003</v>
      </c>
      <c r="BI8" s="272">
        <v>2.2143832698145207</v>
      </c>
      <c r="BJ8" s="136"/>
      <c r="BK8" s="128">
        <v>1397</v>
      </c>
      <c r="BL8" s="129">
        <v>12.5</v>
      </c>
      <c r="BM8" s="320">
        <v>1607.1888794999998</v>
      </c>
      <c r="BN8" s="272">
        <v>9.9292764856297282</v>
      </c>
    </row>
    <row r="9" spans="1:66" ht="12.75" customHeight="1">
      <c r="A9" s="32"/>
      <c r="B9" s="1" t="s">
        <v>84</v>
      </c>
      <c r="C9" s="128">
        <v>14033</v>
      </c>
      <c r="D9" s="129">
        <v>125.3</v>
      </c>
      <c r="E9" s="320">
        <v>12333.461028599997</v>
      </c>
      <c r="F9" s="272">
        <v>87.680989787064505</v>
      </c>
      <c r="H9" s="128">
        <v>1802</v>
      </c>
      <c r="I9" s="129">
        <v>16.2</v>
      </c>
      <c r="J9" s="320">
        <v>1257.2523815000004</v>
      </c>
      <c r="K9" s="272">
        <v>8.8599083035817916</v>
      </c>
      <c r="M9" s="128">
        <v>3232</v>
      </c>
      <c r="N9" s="129">
        <v>28.9</v>
      </c>
      <c r="O9" s="320">
        <v>2271.0829200000003</v>
      </c>
      <c r="P9" s="272">
        <v>16.350376127585598</v>
      </c>
      <c r="Q9" s="94"/>
      <c r="R9" s="128">
        <v>959.93000000000006</v>
      </c>
      <c r="S9" s="129">
        <v>19.864898039966437</v>
      </c>
      <c r="T9" s="320">
        <v>1059.7072831999997</v>
      </c>
      <c r="U9" s="272">
        <v>14.602976548473418</v>
      </c>
      <c r="V9" s="127"/>
      <c r="W9" s="128">
        <v>695.57</v>
      </c>
      <c r="X9" s="129">
        <v>7.6245236071546669</v>
      </c>
      <c r="Y9" s="320">
        <v>702.7170325000003</v>
      </c>
      <c r="Z9" s="272">
        <v>4.9902421323672037</v>
      </c>
      <c r="AA9" s="202"/>
      <c r="AB9" s="128">
        <v>14893</v>
      </c>
      <c r="AC9" s="129">
        <v>133</v>
      </c>
      <c r="AD9" s="320">
        <v>4952.6814135000004</v>
      </c>
      <c r="AE9" s="272">
        <v>34.984857506853999</v>
      </c>
      <c r="AG9" s="128">
        <v>9842</v>
      </c>
      <c r="AH9" s="129">
        <v>88.8</v>
      </c>
      <c r="AI9" s="320">
        <v>2473.0896034999996</v>
      </c>
      <c r="AJ9" s="272">
        <v>17.514933616806903</v>
      </c>
      <c r="AL9" s="128">
        <v>2551</v>
      </c>
      <c r="AM9" s="129">
        <v>22.8</v>
      </c>
      <c r="AN9" s="320">
        <v>934.08850090000021</v>
      </c>
      <c r="AO9" s="272">
        <v>6.6216416534276226</v>
      </c>
      <c r="AQ9" s="128">
        <v>2617</v>
      </c>
      <c r="AR9" s="129">
        <v>23.4</v>
      </c>
      <c r="AS9" s="320">
        <v>1646.2581863000003</v>
      </c>
      <c r="AT9" s="272">
        <v>11.829213450130757</v>
      </c>
      <c r="AV9" s="128">
        <v>1613</v>
      </c>
      <c r="AW9" s="129">
        <v>14.4</v>
      </c>
      <c r="AX9" s="320">
        <v>926.26665560000015</v>
      </c>
      <c r="AY9" s="272">
        <v>6.7211575994573458</v>
      </c>
      <c r="BA9" s="128">
        <v>4345</v>
      </c>
      <c r="BB9" s="129">
        <v>38.799999999999997</v>
      </c>
      <c r="BC9" s="320">
        <v>3873.3388621999998</v>
      </c>
      <c r="BD9" s="272">
        <v>24.66346917253917</v>
      </c>
      <c r="BF9" s="128">
        <v>1443</v>
      </c>
      <c r="BG9" s="129">
        <v>12.3</v>
      </c>
      <c r="BH9" s="320">
        <v>419.09009890000004</v>
      </c>
      <c r="BI9" s="272">
        <v>2.6577009722032541</v>
      </c>
      <c r="BK9" s="128">
        <v>1613</v>
      </c>
      <c r="BL9" s="129">
        <v>14</v>
      </c>
      <c r="BM9" s="320">
        <v>1625.8850585000005</v>
      </c>
      <c r="BN9" s="272">
        <v>10.246512135412402</v>
      </c>
    </row>
    <row r="10" spans="1:66" ht="12.75" customHeight="1">
      <c r="A10" s="32"/>
      <c r="B10" s="1" t="s">
        <v>85</v>
      </c>
      <c r="C10" s="128">
        <v>14809</v>
      </c>
      <c r="D10" s="129">
        <v>134.30000000000001</v>
      </c>
      <c r="E10" s="320">
        <v>14034.019162299996</v>
      </c>
      <c r="F10" s="272">
        <v>99.405211432081202</v>
      </c>
      <c r="H10" s="128">
        <v>1839</v>
      </c>
      <c r="I10" s="129">
        <v>16.8</v>
      </c>
      <c r="J10" s="320">
        <v>1445.3049756999999</v>
      </c>
      <c r="K10" s="272">
        <v>10.164392704410075</v>
      </c>
      <c r="M10" s="128">
        <v>3435</v>
      </c>
      <c r="N10" s="129">
        <v>31.2</v>
      </c>
      <c r="O10" s="320">
        <v>2951.4731427999996</v>
      </c>
      <c r="P10" s="272">
        <v>21.135655467945167</v>
      </c>
      <c r="Q10" s="94"/>
      <c r="R10" s="128">
        <v>907.50000000000011</v>
      </c>
      <c r="S10" s="129">
        <v>18.161794153434602</v>
      </c>
      <c r="T10" s="320">
        <v>1069.7649289000001</v>
      </c>
      <c r="U10" s="272">
        <v>14.794214753855842</v>
      </c>
      <c r="V10" s="127"/>
      <c r="W10" s="128">
        <v>654.41</v>
      </c>
      <c r="X10" s="129">
        <v>6.4995083115256689</v>
      </c>
      <c r="Y10" s="320">
        <v>1032.4095277000001</v>
      </c>
      <c r="Z10" s="272">
        <v>7.3108205231344083</v>
      </c>
      <c r="AA10" s="202"/>
      <c r="AB10" s="128">
        <v>16038</v>
      </c>
      <c r="AC10" s="129">
        <v>145.5</v>
      </c>
      <c r="AD10" s="320">
        <v>6209.9405832000002</v>
      </c>
      <c r="AE10" s="272">
        <v>43.804386731638104</v>
      </c>
      <c r="AG10" s="128">
        <v>10812</v>
      </c>
      <c r="AH10" s="129">
        <v>99.3</v>
      </c>
      <c r="AI10" s="320">
        <v>3064.6961347000001</v>
      </c>
      <c r="AJ10" s="272">
        <v>21.673206609030213</v>
      </c>
      <c r="AL10" s="128">
        <v>2676</v>
      </c>
      <c r="AM10" s="129">
        <v>24.6</v>
      </c>
      <c r="AN10" s="320">
        <v>1160.2187333000002</v>
      </c>
      <c r="AO10" s="272">
        <v>8.2167782828947402</v>
      </c>
      <c r="AQ10" s="128">
        <v>2945</v>
      </c>
      <c r="AR10" s="129">
        <v>26.7</v>
      </c>
      <c r="AS10" s="320">
        <v>2250.9133477</v>
      </c>
      <c r="AT10" s="272">
        <v>16.107157029363815</v>
      </c>
      <c r="AV10" s="128">
        <v>1789</v>
      </c>
      <c r="AW10" s="129">
        <v>16.399999999999999</v>
      </c>
      <c r="AX10" s="320">
        <v>1323.5402197000003</v>
      </c>
      <c r="AY10" s="272">
        <v>9.55728613734588</v>
      </c>
      <c r="BA10" s="128">
        <v>4460</v>
      </c>
      <c r="BB10" s="129">
        <v>40.5</v>
      </c>
      <c r="BC10" s="320">
        <v>4356.232023399999</v>
      </c>
      <c r="BD10" s="272">
        <v>27.526246210570342</v>
      </c>
      <c r="BF10" s="128">
        <v>1544</v>
      </c>
      <c r="BG10" s="129">
        <v>13.2</v>
      </c>
      <c r="BH10" s="320">
        <v>476.34065899999996</v>
      </c>
      <c r="BI10" s="272">
        <v>2.9664814308292837</v>
      </c>
      <c r="BK10" s="128">
        <v>1535</v>
      </c>
      <c r="BL10" s="129">
        <v>13.5</v>
      </c>
      <c r="BM10" s="320">
        <v>1778.9769283000001</v>
      </c>
      <c r="BN10" s="272">
        <v>11.100929547524656</v>
      </c>
    </row>
    <row r="11" spans="1:66" s="157" customFormat="1" ht="12.75" customHeight="1">
      <c r="A11" s="32"/>
      <c r="B11" s="1" t="s">
        <v>176</v>
      </c>
      <c r="C11" s="128">
        <v>16183</v>
      </c>
      <c r="D11" s="129">
        <v>134.6</v>
      </c>
      <c r="E11" s="320">
        <v>16228.672621</v>
      </c>
      <c r="F11" s="272">
        <v>111.73283373015056</v>
      </c>
      <c r="G11" s="136"/>
      <c r="H11" s="128">
        <v>1914</v>
      </c>
      <c r="I11" s="129">
        <v>15.8</v>
      </c>
      <c r="J11" s="320">
        <v>1583.6208491000002</v>
      </c>
      <c r="K11" s="272">
        <v>10.871365993659611</v>
      </c>
      <c r="L11" s="136"/>
      <c r="M11" s="128">
        <v>4029</v>
      </c>
      <c r="N11" s="129">
        <v>33.5</v>
      </c>
      <c r="O11" s="320">
        <v>3743.7128376999995</v>
      </c>
      <c r="P11" s="272">
        <v>25.938845384181963</v>
      </c>
      <c r="Q11" s="94"/>
      <c r="R11" s="128">
        <v>962.89</v>
      </c>
      <c r="S11" s="129">
        <v>20.718096401204377</v>
      </c>
      <c r="T11" s="320">
        <v>1122.9603778999999</v>
      </c>
      <c r="U11" s="272">
        <v>15.369551862341222</v>
      </c>
      <c r="V11" s="127"/>
      <c r="W11" s="128">
        <v>897.90999999999985</v>
      </c>
      <c r="X11" s="129">
        <v>9.5080585579848851</v>
      </c>
      <c r="Y11" s="320">
        <v>1472.5495926000001</v>
      </c>
      <c r="Z11" s="272">
        <v>10.142801831499332</v>
      </c>
      <c r="AA11" s="202"/>
      <c r="AB11" s="128">
        <v>18597</v>
      </c>
      <c r="AC11" s="129">
        <v>154.69999999999999</v>
      </c>
      <c r="AD11" s="320">
        <v>8054.3114898000003</v>
      </c>
      <c r="AE11" s="272">
        <v>55.385325108730932</v>
      </c>
      <c r="AF11" s="136"/>
      <c r="AG11" s="128">
        <v>12270</v>
      </c>
      <c r="AH11" s="129">
        <v>101</v>
      </c>
      <c r="AI11" s="320">
        <v>4070.5375287999996</v>
      </c>
      <c r="AJ11" s="272">
        <v>28.051603587153643</v>
      </c>
      <c r="AK11" s="136"/>
      <c r="AL11" s="128">
        <v>3150</v>
      </c>
      <c r="AM11" s="129">
        <v>25.9</v>
      </c>
      <c r="AN11" s="320">
        <v>1477.9113694999999</v>
      </c>
      <c r="AO11" s="272">
        <v>10.18837230190122</v>
      </c>
      <c r="AP11" s="136"/>
      <c r="AQ11" s="128">
        <v>3585</v>
      </c>
      <c r="AR11" s="129">
        <v>29.8</v>
      </c>
      <c r="AS11" s="320">
        <v>3090.4266015999997</v>
      </c>
      <c r="AT11" s="272">
        <v>21.388100157421164</v>
      </c>
      <c r="AU11" s="136"/>
      <c r="AV11" s="128">
        <v>2208</v>
      </c>
      <c r="AW11" s="129">
        <v>17.899999999999999</v>
      </c>
      <c r="AX11" s="320">
        <v>1888.2948987</v>
      </c>
      <c r="AY11" s="272">
        <v>13.148780321042095</v>
      </c>
      <c r="AZ11" s="136"/>
      <c r="BA11" s="128">
        <v>5589</v>
      </c>
      <c r="BB11" s="129">
        <v>46.5</v>
      </c>
      <c r="BC11" s="320">
        <v>5202.629081000001</v>
      </c>
      <c r="BD11" s="272">
        <v>32.927116106910042</v>
      </c>
      <c r="BE11" s="136"/>
      <c r="BF11" s="128">
        <v>1701</v>
      </c>
      <c r="BG11" s="129">
        <v>14</v>
      </c>
      <c r="BH11" s="320">
        <v>653.35375690000001</v>
      </c>
      <c r="BI11" s="272">
        <v>4.0425200064811637</v>
      </c>
      <c r="BJ11" s="136"/>
      <c r="BK11" s="128">
        <v>1976</v>
      </c>
      <c r="BL11" s="129">
        <v>16.600000000000001</v>
      </c>
      <c r="BM11" s="320">
        <v>2052.4460029000002</v>
      </c>
      <c r="BN11" s="272">
        <v>12.857888517857937</v>
      </c>
    </row>
    <row r="12" spans="1:66" ht="12.75" customHeight="1">
      <c r="A12" s="38"/>
      <c r="B12" s="2" t="s">
        <v>86</v>
      </c>
      <c r="C12" s="130"/>
      <c r="D12" s="96">
        <f>D11/D7</f>
        <v>1.2071748878923767</v>
      </c>
      <c r="E12" s="320"/>
      <c r="F12" s="321">
        <v>1.5907025220829654</v>
      </c>
      <c r="H12" s="130"/>
      <c r="I12" s="96">
        <f>I11/I7</f>
        <v>0.96341463414634154</v>
      </c>
      <c r="J12" s="320"/>
      <c r="K12" s="321">
        <v>1.5096996026778815</v>
      </c>
      <c r="M12" s="130"/>
      <c r="N12" s="96">
        <f>N11/N7</f>
        <v>1.5952380952380953</v>
      </c>
      <c r="O12" s="320"/>
      <c r="P12" s="321">
        <v>2.4751916128084064</v>
      </c>
      <c r="Q12" s="95"/>
      <c r="R12" s="130"/>
      <c r="S12" s="96">
        <v>0.98143487950349773</v>
      </c>
      <c r="T12" s="320"/>
      <c r="U12" s="321">
        <v>1.162338798510884</v>
      </c>
      <c r="V12" s="127"/>
      <c r="W12" s="130"/>
      <c r="X12" s="96">
        <v>1.9078098174206983</v>
      </c>
      <c r="Y12" s="320"/>
      <c r="Z12" s="321">
        <v>3.7667001669438065</v>
      </c>
      <c r="AA12" s="204"/>
      <c r="AB12" s="130"/>
      <c r="AC12" s="96">
        <f>AC11/AC7</f>
        <v>1.5932028836251286</v>
      </c>
      <c r="AD12" s="320"/>
      <c r="AE12" s="321">
        <v>2.3373325963307887</v>
      </c>
      <c r="AG12" s="130"/>
      <c r="AH12" s="96">
        <f>AH11/AH7</f>
        <v>1.5443425076452597</v>
      </c>
      <c r="AI12" s="320"/>
      <c r="AJ12" s="321">
        <v>2.469957908737205</v>
      </c>
      <c r="AL12" s="130"/>
      <c r="AM12" s="96">
        <f>AM11/AM7</f>
        <v>1.5325443786982249</v>
      </c>
      <c r="AN12" s="320"/>
      <c r="AO12" s="321">
        <v>2.0395642567016208</v>
      </c>
      <c r="AQ12" s="130"/>
      <c r="AR12" s="96">
        <f>AR11/AR7</f>
        <v>1.7529411764705882</v>
      </c>
      <c r="AS12" s="320"/>
      <c r="AT12" s="321">
        <v>3.1282657442619821</v>
      </c>
      <c r="AV12" s="130"/>
      <c r="AW12" s="96">
        <f>AW11/AW7</f>
        <v>1.7549019607843137</v>
      </c>
      <c r="AX12" s="320"/>
      <c r="AY12" s="321">
        <v>4.0116754300889168</v>
      </c>
      <c r="BA12" s="130"/>
      <c r="BB12" s="96">
        <f>BB11/BB7</f>
        <v>1.453125</v>
      </c>
      <c r="BC12" s="320"/>
      <c r="BD12" s="321">
        <v>1.7465004831142914</v>
      </c>
      <c r="BF12" s="130"/>
      <c r="BG12" s="96">
        <f>BG11/BG7</f>
        <v>1.346153846153846</v>
      </c>
      <c r="BH12" s="320"/>
      <c r="BI12" s="321">
        <v>2.4934478738871295</v>
      </c>
      <c r="BK12" s="130"/>
      <c r="BL12" s="96">
        <f>BL11/BL7</f>
        <v>1.5809523809523811</v>
      </c>
      <c r="BM12" s="320"/>
      <c r="BN12" s="321">
        <v>1.4241795043358951</v>
      </c>
    </row>
    <row r="13" spans="1:66" ht="12.75" customHeight="1">
      <c r="A13" s="34"/>
      <c r="C13" s="130"/>
      <c r="D13" s="131"/>
      <c r="E13" s="322"/>
      <c r="F13" s="78"/>
      <c r="H13" s="130"/>
      <c r="I13" s="131"/>
      <c r="J13" s="322"/>
      <c r="K13" s="78"/>
      <c r="M13" s="130"/>
      <c r="N13" s="131"/>
      <c r="O13" s="322"/>
      <c r="P13" s="78"/>
      <c r="Q13" s="96"/>
      <c r="R13" s="130"/>
      <c r="S13" s="131"/>
      <c r="T13" s="322"/>
      <c r="U13" s="78"/>
      <c r="V13" s="127"/>
      <c r="W13" s="130"/>
      <c r="X13" s="131"/>
      <c r="Y13" s="322"/>
      <c r="Z13" s="78"/>
      <c r="AA13" s="205"/>
      <c r="AB13" s="130"/>
      <c r="AC13" s="131"/>
      <c r="AD13" s="322"/>
      <c r="AE13" s="78"/>
      <c r="AG13" s="130"/>
      <c r="AH13" s="131"/>
      <c r="AI13" s="322"/>
      <c r="AJ13" s="78"/>
      <c r="AL13" s="130"/>
      <c r="AM13" s="131"/>
      <c r="AN13" s="322"/>
      <c r="AO13" s="78"/>
      <c r="AQ13" s="130"/>
      <c r="AR13" s="131"/>
      <c r="AS13" s="322"/>
      <c r="AT13" s="78"/>
      <c r="AV13" s="130"/>
      <c r="AW13" s="131"/>
      <c r="AX13" s="322"/>
      <c r="AY13" s="78"/>
      <c r="BA13" s="130"/>
      <c r="BB13" s="131"/>
      <c r="BC13" s="322"/>
      <c r="BD13" s="78"/>
      <c r="BF13" s="130"/>
      <c r="BG13" s="131"/>
      <c r="BH13" s="322"/>
      <c r="BI13" s="78"/>
      <c r="BK13" s="130"/>
      <c r="BL13" s="131"/>
      <c r="BM13" s="322"/>
      <c r="BN13" s="78"/>
    </row>
    <row r="14" spans="1:66" ht="12.75" customHeight="1">
      <c r="A14" s="32"/>
      <c r="B14" s="3"/>
      <c r="C14" s="130"/>
      <c r="D14" s="131"/>
      <c r="E14" s="322"/>
      <c r="F14" s="322"/>
      <c r="H14" s="130"/>
      <c r="I14" s="131"/>
      <c r="J14" s="322"/>
      <c r="K14" s="322"/>
      <c r="M14" s="130"/>
      <c r="N14" s="131"/>
      <c r="O14" s="322"/>
      <c r="P14" s="322"/>
      <c r="Q14" s="97"/>
      <c r="R14" s="130"/>
      <c r="S14" s="131"/>
      <c r="T14" s="322"/>
      <c r="U14" s="322"/>
      <c r="V14" s="127"/>
      <c r="W14" s="130"/>
      <c r="X14" s="131"/>
      <c r="Y14" s="322"/>
      <c r="Z14" s="322"/>
      <c r="AA14" s="205"/>
      <c r="AB14" s="130"/>
      <c r="AC14" s="131"/>
      <c r="AD14" s="322"/>
      <c r="AE14" s="322"/>
      <c r="AG14" s="130"/>
      <c r="AH14" s="131"/>
      <c r="AI14" s="322"/>
      <c r="AJ14" s="322"/>
      <c r="AL14" s="130"/>
      <c r="AM14" s="131"/>
      <c r="AN14" s="322"/>
      <c r="AO14" s="322"/>
      <c r="AQ14" s="130"/>
      <c r="AR14" s="131"/>
      <c r="AS14" s="322"/>
      <c r="AT14" s="322"/>
      <c r="AV14" s="130"/>
      <c r="AW14" s="131"/>
      <c r="AX14" s="322"/>
      <c r="AY14" s="322"/>
      <c r="BA14" s="130"/>
      <c r="BB14" s="131"/>
      <c r="BC14" s="322"/>
      <c r="BD14" s="322"/>
      <c r="BF14" s="130"/>
      <c r="BG14" s="131"/>
      <c r="BH14" s="322"/>
      <c r="BI14" s="322"/>
      <c r="BK14" s="130"/>
      <c r="BL14" s="131"/>
      <c r="BM14" s="322"/>
      <c r="BN14" s="322"/>
    </row>
    <row r="15" spans="1:66" ht="12.75" customHeight="1">
      <c r="A15" s="37" t="s">
        <v>584</v>
      </c>
      <c r="B15" s="1" t="s">
        <v>175</v>
      </c>
      <c r="C15" s="128">
        <v>4736</v>
      </c>
      <c r="D15" s="129">
        <v>109.7</v>
      </c>
      <c r="E15" s="323">
        <v>6877.4470996999999</v>
      </c>
      <c r="F15" s="324">
        <v>86.538525701994431</v>
      </c>
      <c r="H15" s="128">
        <v>684</v>
      </c>
      <c r="I15" s="129">
        <v>16.100000000000001</v>
      </c>
      <c r="J15" s="323">
        <v>724.55320449999999</v>
      </c>
      <c r="K15" s="324">
        <v>9.1395977025158661</v>
      </c>
      <c r="M15" s="128">
        <v>975</v>
      </c>
      <c r="N15" s="129">
        <v>22.6</v>
      </c>
      <c r="O15" s="323">
        <v>1173.39067</v>
      </c>
      <c r="P15" s="324">
        <v>14.712631741532512</v>
      </c>
      <c r="Q15" s="94"/>
      <c r="R15" s="128">
        <v>395.5499999999999</v>
      </c>
      <c r="S15" s="129">
        <v>21.504259779137001</v>
      </c>
      <c r="T15" s="323">
        <v>586.19519240000011</v>
      </c>
      <c r="U15" s="324">
        <v>14.838288918113111</v>
      </c>
      <c r="V15" s="127"/>
      <c r="W15" s="128">
        <v>265.78000000000003</v>
      </c>
      <c r="X15" s="129">
        <v>7.7872824401000091</v>
      </c>
      <c r="Y15" s="323">
        <v>328.58788649999997</v>
      </c>
      <c r="Z15" s="324">
        <v>4.1412154478421392</v>
      </c>
      <c r="AA15" s="205"/>
      <c r="AB15" s="128">
        <v>5254</v>
      </c>
      <c r="AC15" s="129">
        <v>121.7</v>
      </c>
      <c r="AD15" s="323">
        <v>2551.5664473000002</v>
      </c>
      <c r="AE15" s="324">
        <v>32.15341026110147</v>
      </c>
      <c r="AG15" s="128">
        <v>3550</v>
      </c>
      <c r="AH15" s="129">
        <v>83.9</v>
      </c>
      <c r="AI15" s="323">
        <v>1283.1234512000001</v>
      </c>
      <c r="AJ15" s="324">
        <v>16.131081545691245</v>
      </c>
      <c r="AL15" s="128">
        <v>796</v>
      </c>
      <c r="AM15" s="129">
        <v>19.100000000000001</v>
      </c>
      <c r="AN15" s="323">
        <v>468.18684750000006</v>
      </c>
      <c r="AO15" s="324">
        <v>5.8989723828163791</v>
      </c>
      <c r="AQ15" s="128">
        <v>1002</v>
      </c>
      <c r="AR15" s="129">
        <v>23.2</v>
      </c>
      <c r="AS15" s="323">
        <v>815.80605589999993</v>
      </c>
      <c r="AT15" s="324">
        <v>10.263332018953175</v>
      </c>
      <c r="AV15" s="128">
        <v>624</v>
      </c>
      <c r="AW15" s="129">
        <v>14.9</v>
      </c>
      <c r="AX15" s="323">
        <v>494.24438650000002</v>
      </c>
      <c r="AY15" s="324">
        <v>6.2002524727712878</v>
      </c>
      <c r="BA15" s="128">
        <v>2145</v>
      </c>
      <c r="BB15" s="129">
        <v>49.7</v>
      </c>
      <c r="BC15" s="323">
        <v>2004.5015997999999</v>
      </c>
      <c r="BD15" s="324">
        <v>26.751920947938697</v>
      </c>
      <c r="BF15" s="128">
        <v>960</v>
      </c>
      <c r="BG15" s="129">
        <v>21</v>
      </c>
      <c r="BH15" s="323">
        <v>306.92260109999995</v>
      </c>
      <c r="BI15" s="324">
        <v>4.1447085834349373</v>
      </c>
      <c r="BK15" s="128">
        <v>598</v>
      </c>
      <c r="BL15" s="129">
        <v>13.3</v>
      </c>
      <c r="BM15" s="323">
        <v>932.85480659999996</v>
      </c>
      <c r="BN15" s="324">
        <v>12.564545912019842</v>
      </c>
    </row>
    <row r="16" spans="1:66" ht="12.75" customHeight="1">
      <c r="A16" s="32"/>
      <c r="B16" s="1" t="s">
        <v>83</v>
      </c>
      <c r="C16" s="128">
        <v>5276</v>
      </c>
      <c r="D16" s="129">
        <v>121.1</v>
      </c>
      <c r="E16" s="323">
        <v>8585.1961877999984</v>
      </c>
      <c r="F16" s="325">
        <v>96.754302173918617</v>
      </c>
      <c r="H16" s="128">
        <v>722</v>
      </c>
      <c r="I16" s="129">
        <v>16.8</v>
      </c>
      <c r="J16" s="323">
        <v>867.58994849999988</v>
      </c>
      <c r="K16" s="325">
        <v>9.8707454224621287</v>
      </c>
      <c r="M16" s="128">
        <v>1111</v>
      </c>
      <c r="N16" s="129">
        <v>25.5</v>
      </c>
      <c r="O16" s="323">
        <v>1698.7898858999999</v>
      </c>
      <c r="P16" s="325">
        <v>18.871393705898985</v>
      </c>
      <c r="Q16" s="94"/>
      <c r="R16" s="128">
        <v>349.98</v>
      </c>
      <c r="S16" s="129">
        <v>19.109152372885536</v>
      </c>
      <c r="T16" s="323">
        <v>692.69724110000004</v>
      </c>
      <c r="U16" s="325">
        <v>16.156416399904291</v>
      </c>
      <c r="V16" s="127"/>
      <c r="W16" s="128">
        <v>281.33999999999997</v>
      </c>
      <c r="X16" s="129">
        <v>7.5678818895962179</v>
      </c>
      <c r="Y16" s="323">
        <v>500.31921449999993</v>
      </c>
      <c r="Z16" s="325">
        <v>5.6419097642394291</v>
      </c>
      <c r="AA16" s="202"/>
      <c r="AB16" s="128">
        <v>6302</v>
      </c>
      <c r="AC16" s="129">
        <v>144.6</v>
      </c>
      <c r="AD16" s="323">
        <v>3421.6099581000003</v>
      </c>
      <c r="AE16" s="325">
        <v>38.829595183087321</v>
      </c>
      <c r="AG16" s="128">
        <v>4119</v>
      </c>
      <c r="AH16" s="129">
        <v>96</v>
      </c>
      <c r="AI16" s="323">
        <v>1711.8557354000004</v>
      </c>
      <c r="AJ16" s="325">
        <v>19.372516551183228</v>
      </c>
      <c r="AL16" s="128">
        <v>1037</v>
      </c>
      <c r="AM16" s="129">
        <v>24.5</v>
      </c>
      <c r="AN16" s="323">
        <v>621.67904810000005</v>
      </c>
      <c r="AO16" s="325">
        <v>7.0217181548361793</v>
      </c>
      <c r="AQ16" s="128">
        <v>1249</v>
      </c>
      <c r="AR16" s="129">
        <v>28.7</v>
      </c>
      <c r="AS16" s="323">
        <v>1301.5958453000001</v>
      </c>
      <c r="AT16" s="325">
        <v>14.47604802439478</v>
      </c>
      <c r="AV16" s="128">
        <v>776</v>
      </c>
      <c r="AW16" s="129">
        <v>18.2</v>
      </c>
      <c r="AX16" s="323">
        <v>824.2061592</v>
      </c>
      <c r="AY16" s="325">
        <v>9.0640752011156263</v>
      </c>
      <c r="BA16" s="128">
        <v>2370</v>
      </c>
      <c r="BB16" s="129">
        <v>54.4</v>
      </c>
      <c r="BC16" s="323">
        <v>2467.4674065999998</v>
      </c>
      <c r="BD16" s="325">
        <v>32.456029742011978</v>
      </c>
      <c r="BF16" s="128">
        <v>971</v>
      </c>
      <c r="BG16" s="129">
        <v>21</v>
      </c>
      <c r="BH16" s="323">
        <v>412.74358560000007</v>
      </c>
      <c r="BI16" s="325">
        <v>5.5332903156583653</v>
      </c>
      <c r="BK16" s="128">
        <v>647</v>
      </c>
      <c r="BL16" s="129">
        <v>14.3</v>
      </c>
      <c r="BM16" s="323">
        <v>1065.5493575</v>
      </c>
      <c r="BN16" s="325">
        <v>14.27850439439321</v>
      </c>
    </row>
    <row r="17" spans="1:66" ht="12.75" customHeight="1">
      <c r="A17" s="32"/>
      <c r="B17" s="1" t="s">
        <v>84</v>
      </c>
      <c r="C17" s="128">
        <v>5644</v>
      </c>
      <c r="D17" s="129">
        <v>124.6</v>
      </c>
      <c r="E17" s="323">
        <v>9881.5301619999991</v>
      </c>
      <c r="F17" s="325">
        <v>107.5973479558893</v>
      </c>
      <c r="H17" s="128">
        <v>774</v>
      </c>
      <c r="I17" s="129">
        <v>17.3</v>
      </c>
      <c r="J17" s="323">
        <v>1022.8660702999999</v>
      </c>
      <c r="K17" s="325">
        <v>11.27391171296148</v>
      </c>
      <c r="M17" s="128">
        <v>1200</v>
      </c>
      <c r="N17" s="129">
        <v>26.5</v>
      </c>
      <c r="O17" s="323">
        <v>2091.7236328999998</v>
      </c>
      <c r="P17" s="325">
        <v>22.365962390552916</v>
      </c>
      <c r="Q17" s="94"/>
      <c r="R17" s="128">
        <v>394.35999999999996</v>
      </c>
      <c r="S17" s="129">
        <v>21.646736186407491</v>
      </c>
      <c r="T17" s="323">
        <v>659.85364679999998</v>
      </c>
      <c r="U17" s="325">
        <v>15.159453270757323</v>
      </c>
      <c r="V17" s="127"/>
      <c r="W17" s="128">
        <v>316.26</v>
      </c>
      <c r="X17" s="129">
        <v>8.2806872222151231</v>
      </c>
      <c r="Y17" s="323">
        <v>656.32610839999995</v>
      </c>
      <c r="Z17" s="325">
        <v>7.1508796071712073</v>
      </c>
      <c r="AA17" s="202"/>
      <c r="AB17" s="128">
        <v>6792</v>
      </c>
      <c r="AC17" s="129">
        <v>150</v>
      </c>
      <c r="AD17" s="323">
        <v>4261.9172982</v>
      </c>
      <c r="AE17" s="325">
        <v>46.842044506070032</v>
      </c>
      <c r="AG17" s="128">
        <v>4530</v>
      </c>
      <c r="AH17" s="129">
        <v>101.2</v>
      </c>
      <c r="AI17" s="323">
        <v>2144.0348995999998</v>
      </c>
      <c r="AJ17" s="325">
        <v>23.49663922573415</v>
      </c>
      <c r="AL17" s="128">
        <v>1075</v>
      </c>
      <c r="AM17" s="129">
        <v>24.1</v>
      </c>
      <c r="AN17" s="323">
        <v>760.10827159999997</v>
      </c>
      <c r="AO17" s="325">
        <v>8.3029312302799649</v>
      </c>
      <c r="AQ17" s="128">
        <v>1445</v>
      </c>
      <c r="AR17" s="129">
        <v>31.9</v>
      </c>
      <c r="AS17" s="323">
        <v>1707.5809696000001</v>
      </c>
      <c r="AT17" s="325">
        <v>18.270096096362252</v>
      </c>
      <c r="AV17" s="128">
        <v>908</v>
      </c>
      <c r="AW17" s="129">
        <v>20.2</v>
      </c>
      <c r="AX17" s="323">
        <v>1140.8132747</v>
      </c>
      <c r="AY17" s="325">
        <v>12.037339384559434</v>
      </c>
      <c r="BA17" s="128">
        <v>2355</v>
      </c>
      <c r="BB17" s="129">
        <v>52</v>
      </c>
      <c r="BC17" s="323">
        <v>2969.9392788999999</v>
      </c>
      <c r="BD17" s="325">
        <v>38.971082600973233</v>
      </c>
      <c r="BF17" s="128">
        <v>979</v>
      </c>
      <c r="BG17" s="129">
        <v>20.6</v>
      </c>
      <c r="BH17" s="323">
        <v>623.13143369999989</v>
      </c>
      <c r="BI17" s="325">
        <v>8.3299167804671423</v>
      </c>
      <c r="BK17" s="128">
        <v>628</v>
      </c>
      <c r="BL17" s="129">
        <v>13.7</v>
      </c>
      <c r="BM17" s="323">
        <v>1196.5166752999999</v>
      </c>
      <c r="BN17" s="325">
        <v>16.04752060620568</v>
      </c>
    </row>
    <row r="18" spans="1:66" ht="12.75" customHeight="1">
      <c r="A18" s="32"/>
      <c r="B18" s="1" t="s">
        <v>85</v>
      </c>
      <c r="C18" s="128">
        <v>6221</v>
      </c>
      <c r="D18" s="129">
        <v>128.1</v>
      </c>
      <c r="E18" s="323">
        <v>10676.944371900001</v>
      </c>
      <c r="F18" s="325">
        <v>112.66399638513197</v>
      </c>
      <c r="H18" s="128">
        <v>785</v>
      </c>
      <c r="I18" s="129">
        <v>16</v>
      </c>
      <c r="J18" s="323">
        <v>1086.0159752999998</v>
      </c>
      <c r="K18" s="325">
        <v>11.631020550550907</v>
      </c>
      <c r="M18" s="128">
        <v>1447</v>
      </c>
      <c r="N18" s="129">
        <v>29.8</v>
      </c>
      <c r="O18" s="323">
        <v>2388.9898632999998</v>
      </c>
      <c r="P18" s="325">
        <v>24.671125255300893</v>
      </c>
      <c r="Q18" s="94"/>
      <c r="R18" s="128">
        <v>386.13</v>
      </c>
      <c r="S18" s="129">
        <v>20.324682070328667</v>
      </c>
      <c r="T18" s="323">
        <v>668.16323299999999</v>
      </c>
      <c r="U18" s="325">
        <v>14.999085476185959</v>
      </c>
      <c r="V18" s="127"/>
      <c r="W18" s="128">
        <v>324.02000000000004</v>
      </c>
      <c r="X18" s="129">
        <v>7.9668433821602322</v>
      </c>
      <c r="Y18" s="323">
        <v>903.54585619999989</v>
      </c>
      <c r="Z18" s="325">
        <v>9.5291623516950885</v>
      </c>
      <c r="AA18" s="202"/>
      <c r="AB18" s="128">
        <v>7347</v>
      </c>
      <c r="AC18" s="129">
        <v>151.19999999999999</v>
      </c>
      <c r="AD18" s="323">
        <v>4900.0049634999996</v>
      </c>
      <c r="AE18" s="325">
        <v>52.239795322213467</v>
      </c>
      <c r="AG18" s="128">
        <v>4908</v>
      </c>
      <c r="AH18" s="129">
        <v>98.7</v>
      </c>
      <c r="AI18" s="323">
        <v>2478.9113047999999</v>
      </c>
      <c r="AJ18" s="325">
        <v>26.366210473060935</v>
      </c>
      <c r="AL18" s="128">
        <v>1221</v>
      </c>
      <c r="AM18" s="129">
        <v>24.7</v>
      </c>
      <c r="AN18" s="323">
        <v>884.26490860000001</v>
      </c>
      <c r="AO18" s="325">
        <v>9.3453993755621898</v>
      </c>
      <c r="AQ18" s="128">
        <v>1444</v>
      </c>
      <c r="AR18" s="129">
        <v>29.7</v>
      </c>
      <c r="AS18" s="323">
        <v>2092.9174713000002</v>
      </c>
      <c r="AT18" s="325">
        <v>21.562522220814348</v>
      </c>
      <c r="AV18" s="128">
        <v>942</v>
      </c>
      <c r="AW18" s="129">
        <v>18.600000000000001</v>
      </c>
      <c r="AX18" s="323">
        <v>1428.8857302000001</v>
      </c>
      <c r="AY18" s="325">
        <v>14.481194088926383</v>
      </c>
      <c r="BA18" s="128">
        <v>2438</v>
      </c>
      <c r="BB18" s="129">
        <v>50.2</v>
      </c>
      <c r="BC18" s="323">
        <v>3255.2488539000001</v>
      </c>
      <c r="BD18" s="325">
        <v>42.777837951948335</v>
      </c>
      <c r="BF18" s="128">
        <v>942</v>
      </c>
      <c r="BG18" s="129">
        <v>21.1</v>
      </c>
      <c r="BH18" s="323">
        <v>593.74486550000006</v>
      </c>
      <c r="BI18" s="325">
        <v>7.9489548458326711</v>
      </c>
      <c r="BK18" s="128">
        <v>712</v>
      </c>
      <c r="BL18" s="129">
        <v>16.2</v>
      </c>
      <c r="BM18" s="323">
        <v>1327.6173718</v>
      </c>
      <c r="BN18" s="325">
        <v>17.89652945623908</v>
      </c>
    </row>
    <row r="19" spans="1:66" ht="12.75" customHeight="1">
      <c r="A19" s="32"/>
      <c r="B19" s="1" t="s">
        <v>176</v>
      </c>
      <c r="C19" s="128">
        <v>6398</v>
      </c>
      <c r="D19" s="129">
        <v>133</v>
      </c>
      <c r="E19" s="323">
        <v>11784.882162500002</v>
      </c>
      <c r="F19" s="325">
        <v>130.97867034921697</v>
      </c>
      <c r="H19" s="128">
        <v>789</v>
      </c>
      <c r="I19" s="129">
        <v>16.3</v>
      </c>
      <c r="J19" s="323">
        <v>1152.9748</v>
      </c>
      <c r="K19" s="325">
        <v>12.975592001097297</v>
      </c>
      <c r="M19" s="128">
        <v>1516</v>
      </c>
      <c r="N19" s="129">
        <v>31.5</v>
      </c>
      <c r="O19" s="323">
        <v>2713.1059445000001</v>
      </c>
      <c r="P19" s="325">
        <v>29.642444177755699</v>
      </c>
      <c r="Q19" s="94"/>
      <c r="R19" s="128">
        <v>393.06</v>
      </c>
      <c r="S19" s="129">
        <v>21.993330324075764</v>
      </c>
      <c r="T19" s="323">
        <v>725.09068550000006</v>
      </c>
      <c r="U19" s="325">
        <v>16.995601564170386</v>
      </c>
      <c r="V19" s="127"/>
      <c r="W19" s="128">
        <v>515.59999999999991</v>
      </c>
      <c r="X19" s="129">
        <v>12.706590581866957</v>
      </c>
      <c r="Y19" s="323">
        <v>1324.2209339999999</v>
      </c>
      <c r="Z19" s="325">
        <v>14.71204905037348</v>
      </c>
      <c r="AA19" s="202"/>
      <c r="AB19" s="128">
        <v>8009</v>
      </c>
      <c r="AC19" s="129">
        <v>166.5</v>
      </c>
      <c r="AD19" s="323">
        <v>5999.9013259999992</v>
      </c>
      <c r="AE19" s="325">
        <v>67.249056930262014</v>
      </c>
      <c r="AG19" s="128">
        <v>5230</v>
      </c>
      <c r="AH19" s="129">
        <v>107</v>
      </c>
      <c r="AI19" s="323">
        <v>3181.0746055</v>
      </c>
      <c r="AJ19" s="325">
        <v>35.604087396692115</v>
      </c>
      <c r="AL19" s="128">
        <v>1376</v>
      </c>
      <c r="AM19" s="129">
        <v>28.4</v>
      </c>
      <c r="AN19" s="323">
        <v>1032.760923</v>
      </c>
      <c r="AO19" s="325">
        <v>11.494035271500865</v>
      </c>
      <c r="AQ19" s="128">
        <v>1866</v>
      </c>
      <c r="AR19" s="129">
        <v>38.799999999999997</v>
      </c>
      <c r="AS19" s="323">
        <v>2700.0996559999999</v>
      </c>
      <c r="AT19" s="325">
        <v>29.421507472086368</v>
      </c>
      <c r="AV19" s="128">
        <v>1092</v>
      </c>
      <c r="AW19" s="129">
        <v>21.9</v>
      </c>
      <c r="AX19" s="323">
        <v>1876.8504485000001</v>
      </c>
      <c r="AY19" s="325">
        <v>20.192684381271615</v>
      </c>
      <c r="BA19" s="128">
        <v>3055</v>
      </c>
      <c r="BB19" s="129">
        <v>63.5</v>
      </c>
      <c r="BC19" s="323">
        <v>3879.8428564999999</v>
      </c>
      <c r="BD19" s="325">
        <v>50.527841503802243</v>
      </c>
      <c r="BF19" s="128">
        <v>1175</v>
      </c>
      <c r="BG19" s="129">
        <v>25.7</v>
      </c>
      <c r="BH19" s="323">
        <v>711.4575135</v>
      </c>
      <c r="BI19" s="325">
        <v>9.2902267342183702</v>
      </c>
      <c r="BK19" s="128">
        <v>748</v>
      </c>
      <c r="BL19" s="129">
        <v>16.8</v>
      </c>
      <c r="BM19" s="323">
        <v>1617.461787</v>
      </c>
      <c r="BN19" s="325">
        <v>21.417108773955903</v>
      </c>
    </row>
    <row r="20" spans="1:66" ht="12.75" customHeight="1">
      <c r="A20" s="38"/>
      <c r="B20" s="2" t="s">
        <v>86</v>
      </c>
      <c r="C20" s="130"/>
      <c r="D20" s="96">
        <f>D19/D15</f>
        <v>1.2123974475843209</v>
      </c>
      <c r="E20" s="322"/>
      <c r="F20" s="326">
        <v>1.5135301796133827</v>
      </c>
      <c r="H20" s="130"/>
      <c r="I20" s="96">
        <f>I19/I15</f>
        <v>1.0124223602484472</v>
      </c>
      <c r="J20" s="322"/>
      <c r="K20" s="326">
        <v>1.4197115040988613</v>
      </c>
      <c r="M20" s="130"/>
      <c r="N20" s="96">
        <f>N19/N15</f>
        <v>1.3938053097345131</v>
      </c>
      <c r="O20" s="322"/>
      <c r="P20" s="326">
        <v>2.0147615123185334</v>
      </c>
      <c r="Q20" s="95"/>
      <c r="R20" s="130"/>
      <c r="S20" s="96">
        <v>1.0227429611603394</v>
      </c>
      <c r="T20" s="322"/>
      <c r="U20" s="326">
        <v>1.1453882356626606</v>
      </c>
      <c r="V20" s="127"/>
      <c r="W20" s="130"/>
      <c r="X20" s="96">
        <v>1.6317105074339349</v>
      </c>
      <c r="Y20" s="322"/>
      <c r="Z20" s="326">
        <v>3.5525920434879761</v>
      </c>
      <c r="AA20" s="206"/>
      <c r="AB20" s="130"/>
      <c r="AC20" s="96">
        <f>AC19/AC15</f>
        <v>1.3681183237469186</v>
      </c>
      <c r="AD20" s="322"/>
      <c r="AE20" s="326">
        <v>2.0915062005605836</v>
      </c>
      <c r="AG20" s="130"/>
      <c r="AH20" s="96">
        <f>AH19/AH15</f>
        <v>1.2753277711561382</v>
      </c>
      <c r="AI20" s="322"/>
      <c r="AJ20" s="326">
        <v>2.2071729843931194</v>
      </c>
      <c r="AL20" s="130"/>
      <c r="AM20" s="96">
        <f>AM19/AM15</f>
        <v>1.4869109947643977</v>
      </c>
      <c r="AN20" s="322"/>
      <c r="AO20" s="326">
        <v>1.9484809430508307</v>
      </c>
      <c r="AQ20" s="130"/>
      <c r="AR20" s="96">
        <f>AR19/AR15</f>
        <v>1.6724137931034482</v>
      </c>
      <c r="AS20" s="322"/>
      <c r="AT20" s="326">
        <v>2.866662348811674</v>
      </c>
      <c r="AV20" s="130"/>
      <c r="AW20" s="96">
        <f>AW19/AW15</f>
        <v>1.4697986577181206</v>
      </c>
      <c r="AX20" s="322"/>
      <c r="AY20" s="326">
        <v>3.2567519580773165</v>
      </c>
      <c r="BA20" s="130"/>
      <c r="BB20" s="96">
        <f>BB19/BB15</f>
        <v>1.277665995975855</v>
      </c>
      <c r="BC20" s="322"/>
      <c r="BD20" s="326">
        <v>1.8887556374786441</v>
      </c>
      <c r="BF20" s="130"/>
      <c r="BG20" s="96">
        <f>BG19/BG15</f>
        <v>1.2238095238095237</v>
      </c>
      <c r="BH20" s="322"/>
      <c r="BI20" s="326">
        <v>2.2414668117677583</v>
      </c>
      <c r="BK20" s="130"/>
      <c r="BL20" s="96">
        <f>BL19/BL15</f>
        <v>1.263157894736842</v>
      </c>
      <c r="BM20" s="322"/>
      <c r="BN20" s="326">
        <v>1.7045668760275117</v>
      </c>
    </row>
    <row r="21" spans="1:66" ht="12.75" customHeight="1">
      <c r="A21" s="34"/>
      <c r="C21" s="130"/>
      <c r="D21" s="131"/>
      <c r="E21" s="322"/>
      <c r="F21" s="322"/>
      <c r="H21" s="130"/>
      <c r="I21" s="131"/>
      <c r="J21" s="322"/>
      <c r="K21" s="322"/>
      <c r="M21" s="130"/>
      <c r="N21" s="131"/>
      <c r="O21" s="322"/>
      <c r="P21" s="322"/>
      <c r="Q21" s="98"/>
      <c r="R21" s="130"/>
      <c r="S21" s="131"/>
      <c r="T21" s="322"/>
      <c r="U21" s="322"/>
      <c r="V21" s="127"/>
      <c r="W21" s="130"/>
      <c r="X21" s="131"/>
      <c r="Y21" s="322"/>
      <c r="Z21" s="322"/>
      <c r="AA21" s="202"/>
      <c r="AB21" s="130"/>
      <c r="AC21" s="131"/>
      <c r="AD21" s="322"/>
      <c r="AE21" s="322"/>
      <c r="AG21" s="130"/>
      <c r="AH21" s="131"/>
      <c r="AI21" s="322"/>
      <c r="AJ21" s="322"/>
      <c r="AL21" s="130"/>
      <c r="AM21" s="131"/>
      <c r="AN21" s="322"/>
      <c r="AO21" s="322"/>
      <c r="AQ21" s="130"/>
      <c r="AR21" s="131"/>
      <c r="AS21" s="322"/>
      <c r="AT21" s="322"/>
      <c r="AV21" s="130"/>
      <c r="AW21" s="131"/>
      <c r="AX21" s="322"/>
      <c r="AY21" s="322"/>
      <c r="BA21" s="130"/>
      <c r="BB21" s="131"/>
      <c r="BC21" s="322"/>
      <c r="BD21" s="322"/>
      <c r="BF21" s="130"/>
      <c r="BG21" s="131"/>
      <c r="BH21" s="322"/>
      <c r="BI21" s="322"/>
      <c r="BK21" s="130"/>
      <c r="BL21" s="131"/>
      <c r="BM21" s="322"/>
      <c r="BN21" s="322"/>
    </row>
    <row r="22" spans="1:66" ht="12.75" customHeight="1">
      <c r="A22" s="32"/>
      <c r="B22" s="3"/>
      <c r="C22" s="130"/>
      <c r="D22" s="131"/>
      <c r="E22" s="327"/>
      <c r="F22" s="327"/>
      <c r="H22" s="130"/>
      <c r="I22" s="131"/>
      <c r="J22" s="327"/>
      <c r="K22" s="327"/>
      <c r="M22" s="130"/>
      <c r="N22" s="131"/>
      <c r="O22" s="327"/>
      <c r="P22" s="327"/>
      <c r="Q22" s="96"/>
      <c r="R22" s="130"/>
      <c r="S22" s="131"/>
      <c r="T22" s="327"/>
      <c r="U22" s="327"/>
      <c r="V22" s="127"/>
      <c r="W22" s="130"/>
      <c r="X22" s="131"/>
      <c r="Y22" s="327"/>
      <c r="Z22" s="327"/>
      <c r="AA22" s="205"/>
      <c r="AB22" s="130"/>
      <c r="AC22" s="131"/>
      <c r="AD22" s="327"/>
      <c r="AE22" s="327"/>
      <c r="AG22" s="130"/>
      <c r="AH22" s="131"/>
      <c r="AI22" s="327"/>
      <c r="AJ22" s="327"/>
      <c r="AL22" s="130"/>
      <c r="AM22" s="131"/>
      <c r="AN22" s="327"/>
      <c r="AO22" s="327"/>
      <c r="AQ22" s="130"/>
      <c r="AR22" s="131"/>
      <c r="AS22" s="327"/>
      <c r="AT22" s="327"/>
      <c r="AV22" s="130"/>
      <c r="AW22" s="131"/>
      <c r="AX22" s="327"/>
      <c r="AY22" s="327"/>
      <c r="BA22" s="130"/>
      <c r="BB22" s="131"/>
      <c r="BC22" s="327"/>
      <c r="BD22" s="327"/>
      <c r="BF22" s="130"/>
      <c r="BG22" s="131"/>
      <c r="BH22" s="327"/>
      <c r="BI22" s="327"/>
      <c r="BK22" s="130"/>
      <c r="BL22" s="131"/>
      <c r="BM22" s="327"/>
      <c r="BN22" s="327"/>
    </row>
    <row r="23" spans="1:66" ht="12.75" customHeight="1">
      <c r="A23" s="37" t="s">
        <v>87</v>
      </c>
      <c r="B23" s="1" t="s">
        <v>175</v>
      </c>
      <c r="C23" s="128">
        <v>16356</v>
      </c>
      <c r="D23" s="129">
        <v>109.8</v>
      </c>
      <c r="E23" s="320">
        <v>16939.820456900005</v>
      </c>
      <c r="F23" s="272">
        <v>72.864897218879307</v>
      </c>
      <c r="H23" s="128">
        <v>2377</v>
      </c>
      <c r="I23" s="129">
        <v>16.100000000000001</v>
      </c>
      <c r="J23" s="320">
        <v>1804.3189915999999</v>
      </c>
      <c r="K23" s="272">
        <v>7.7265826085806202</v>
      </c>
      <c r="M23" s="128">
        <v>3109</v>
      </c>
      <c r="N23" s="129">
        <v>20.9</v>
      </c>
      <c r="O23" s="320">
        <v>2571.5595102000002</v>
      </c>
      <c r="P23" s="272">
        <v>11.126542951749132</v>
      </c>
      <c r="Q23" s="94"/>
      <c r="R23" s="128">
        <v>1461</v>
      </c>
      <c r="S23" s="129">
        <v>21.241947115649182</v>
      </c>
      <c r="T23" s="320">
        <v>1606.9537648</v>
      </c>
      <c r="U23" s="272">
        <v>13.480339202163282</v>
      </c>
      <c r="V23" s="127"/>
      <c r="W23" s="128">
        <v>650.21999999999991</v>
      </c>
      <c r="X23" s="129">
        <v>5.1687678681622646</v>
      </c>
      <c r="Y23" s="320">
        <v>694.65744729999983</v>
      </c>
      <c r="Z23" s="272">
        <v>2.9882487582547488</v>
      </c>
      <c r="AA23" s="205"/>
      <c r="AB23" s="128">
        <v>14572</v>
      </c>
      <c r="AC23" s="129">
        <v>97.9</v>
      </c>
      <c r="AD23" s="320">
        <v>6005.2525463000011</v>
      </c>
      <c r="AE23" s="272">
        <v>25.719467499379917</v>
      </c>
      <c r="AG23" s="128">
        <v>9565</v>
      </c>
      <c r="AH23" s="129">
        <v>65.8</v>
      </c>
      <c r="AI23" s="320">
        <v>2895.9330647000002</v>
      </c>
      <c r="AJ23" s="272">
        <v>12.393664685226083</v>
      </c>
      <c r="AL23" s="128">
        <v>2428</v>
      </c>
      <c r="AM23" s="129">
        <v>16.7</v>
      </c>
      <c r="AN23" s="320">
        <v>1219.3739343</v>
      </c>
      <c r="AO23" s="272">
        <v>5.2343659787978654</v>
      </c>
      <c r="AQ23" s="128">
        <v>2546</v>
      </c>
      <c r="AR23" s="129">
        <v>17.100000000000001</v>
      </c>
      <c r="AS23" s="320">
        <v>1763.7877929999997</v>
      </c>
      <c r="AT23" s="272">
        <v>7.6481752766630136</v>
      </c>
      <c r="AV23" s="128">
        <v>1464</v>
      </c>
      <c r="AW23" s="129">
        <v>10.199999999999999</v>
      </c>
      <c r="AX23" s="320">
        <v>887.43135050000001</v>
      </c>
      <c r="AY23" s="272">
        <v>3.8625335224488184</v>
      </c>
      <c r="BA23" s="128">
        <v>4990</v>
      </c>
      <c r="BB23" s="129">
        <v>33.5</v>
      </c>
      <c r="BC23" s="320">
        <v>4871.8146089000002</v>
      </c>
      <c r="BD23" s="272">
        <v>20.379400798211922</v>
      </c>
      <c r="BF23" s="128">
        <v>1835</v>
      </c>
      <c r="BG23" s="129">
        <v>11.3</v>
      </c>
      <c r="BH23" s="320">
        <v>428.37145809999998</v>
      </c>
      <c r="BI23" s="272">
        <v>1.8053099859554778</v>
      </c>
      <c r="BK23" s="128">
        <v>1740</v>
      </c>
      <c r="BL23" s="129">
        <v>11</v>
      </c>
      <c r="BM23" s="320">
        <v>2284.2810264</v>
      </c>
      <c r="BN23" s="272">
        <v>9.5402802296958971</v>
      </c>
    </row>
    <row r="24" spans="1:66" s="207" customFormat="1" ht="12.75" customHeight="1">
      <c r="A24" s="32"/>
      <c r="B24" s="1" t="s">
        <v>83</v>
      </c>
      <c r="C24" s="128">
        <v>17833</v>
      </c>
      <c r="D24" s="129">
        <v>118.7</v>
      </c>
      <c r="E24" s="320">
        <v>18581.548612599996</v>
      </c>
      <c r="F24" s="272">
        <v>85.732367543080983</v>
      </c>
      <c r="G24" s="127"/>
      <c r="H24" s="128">
        <v>2400</v>
      </c>
      <c r="I24" s="129">
        <v>16.2</v>
      </c>
      <c r="J24" s="320">
        <v>1929.9356229</v>
      </c>
      <c r="K24" s="272">
        <v>8.8406756556643309</v>
      </c>
      <c r="L24" s="127"/>
      <c r="M24" s="128">
        <v>3872</v>
      </c>
      <c r="N24" s="129">
        <v>25.8</v>
      </c>
      <c r="O24" s="320">
        <v>3315.0939054999999</v>
      </c>
      <c r="P24" s="272">
        <v>15.447561876521709</v>
      </c>
      <c r="Q24" s="94"/>
      <c r="R24" s="128">
        <v>1381.1299999999999</v>
      </c>
      <c r="S24" s="129">
        <v>21.13877996346865</v>
      </c>
      <c r="T24" s="320">
        <v>1629.0262037000005</v>
      </c>
      <c r="U24" s="272">
        <v>14.687200679836854</v>
      </c>
      <c r="V24" s="127"/>
      <c r="W24" s="128">
        <v>818.55999999999983</v>
      </c>
      <c r="X24" s="129">
        <v>6.7996312561134209</v>
      </c>
      <c r="Y24" s="320">
        <v>1008.4553962000003</v>
      </c>
      <c r="Z24" s="272">
        <v>4.6528771108663545</v>
      </c>
      <c r="AA24" s="205"/>
      <c r="AB24" s="128">
        <v>17766</v>
      </c>
      <c r="AC24" s="129">
        <v>118.3</v>
      </c>
      <c r="AD24" s="320">
        <v>7303.529176199997</v>
      </c>
      <c r="AE24" s="272">
        <v>33.531243412156016</v>
      </c>
      <c r="AF24" s="127"/>
      <c r="AG24" s="128">
        <v>11705</v>
      </c>
      <c r="AH24" s="129">
        <v>79.7</v>
      </c>
      <c r="AI24" s="320">
        <v>3631.3031632000007</v>
      </c>
      <c r="AJ24" s="272">
        <v>16.686607178194766</v>
      </c>
      <c r="AK24" s="127"/>
      <c r="AL24" s="128">
        <v>3018</v>
      </c>
      <c r="AM24" s="129">
        <v>20.5</v>
      </c>
      <c r="AN24" s="320">
        <v>1406.9376492000004</v>
      </c>
      <c r="AO24" s="272">
        <v>6.4840911630277223</v>
      </c>
      <c r="AP24" s="127"/>
      <c r="AQ24" s="128">
        <v>3250</v>
      </c>
      <c r="AR24" s="129">
        <v>21.6</v>
      </c>
      <c r="AS24" s="320">
        <v>2366.2906938000006</v>
      </c>
      <c r="AT24" s="272">
        <v>11.040283166725414</v>
      </c>
      <c r="AU24" s="127"/>
      <c r="AV24" s="128">
        <v>1996</v>
      </c>
      <c r="AW24" s="129">
        <v>13.6</v>
      </c>
      <c r="AX24" s="320">
        <v>1370.2754328999997</v>
      </c>
      <c r="AY24" s="272">
        <v>6.4413193920581735</v>
      </c>
      <c r="AZ24" s="127"/>
      <c r="BA24" s="128">
        <v>6193</v>
      </c>
      <c r="BB24" s="129">
        <v>41.2</v>
      </c>
      <c r="BC24" s="320">
        <v>5739.4496501999993</v>
      </c>
      <c r="BD24" s="272">
        <v>24.456674402261456</v>
      </c>
      <c r="BE24" s="127"/>
      <c r="BF24" s="128">
        <v>2324</v>
      </c>
      <c r="BG24" s="129">
        <v>14.4</v>
      </c>
      <c r="BH24" s="320">
        <v>657.71944389999999</v>
      </c>
      <c r="BI24" s="272">
        <v>2.8030837420172046</v>
      </c>
      <c r="BJ24" s="127"/>
      <c r="BK24" s="128">
        <v>2111</v>
      </c>
      <c r="BL24" s="129">
        <v>13.4</v>
      </c>
      <c r="BM24" s="320">
        <v>2500.8618973999987</v>
      </c>
      <c r="BN24" s="272">
        <v>10.580163516257318</v>
      </c>
    </row>
    <row r="25" spans="1:66" ht="12.75" customHeight="1">
      <c r="A25" s="32"/>
      <c r="B25" s="1" t="s">
        <v>84</v>
      </c>
      <c r="C25" s="128">
        <v>19971</v>
      </c>
      <c r="D25" s="129">
        <v>126.7</v>
      </c>
      <c r="E25" s="320">
        <v>21957.325579100001</v>
      </c>
      <c r="F25" s="272">
        <v>93.819559002424597</v>
      </c>
      <c r="H25" s="128">
        <v>2593</v>
      </c>
      <c r="I25" s="129">
        <v>16.5</v>
      </c>
      <c r="J25" s="320">
        <v>2240.3252818999999</v>
      </c>
      <c r="K25" s="272">
        <v>9.5759700720482925</v>
      </c>
      <c r="M25" s="128">
        <v>4463</v>
      </c>
      <c r="N25" s="129">
        <v>28.3</v>
      </c>
      <c r="O25" s="320">
        <v>4277.9134328999999</v>
      </c>
      <c r="P25" s="272">
        <v>18.263855966799383</v>
      </c>
      <c r="Q25" s="94"/>
      <c r="R25" s="128">
        <v>1318.1799999999998</v>
      </c>
      <c r="S25" s="129">
        <v>19.652435589651244</v>
      </c>
      <c r="T25" s="320">
        <v>1749.4610266999987</v>
      </c>
      <c r="U25" s="272">
        <v>14.925950396181449</v>
      </c>
      <c r="V25" s="127"/>
      <c r="W25" s="128">
        <v>1023.73</v>
      </c>
      <c r="X25" s="129">
        <v>7.7181743247528303</v>
      </c>
      <c r="Y25" s="320">
        <v>1409.0593130999998</v>
      </c>
      <c r="Z25" s="272">
        <v>6.0206489468865492</v>
      </c>
      <c r="AA25" s="202"/>
      <c r="AB25" s="128">
        <v>22702</v>
      </c>
      <c r="AC25" s="129">
        <v>144</v>
      </c>
      <c r="AD25" s="320">
        <v>9010.2768217999965</v>
      </c>
      <c r="AE25" s="272">
        <v>38.515438472153676</v>
      </c>
      <c r="AG25" s="128">
        <v>15034</v>
      </c>
      <c r="AH25" s="129">
        <v>96</v>
      </c>
      <c r="AI25" s="320">
        <v>4452.6284902999996</v>
      </c>
      <c r="AJ25" s="272">
        <v>19.033049926255472</v>
      </c>
      <c r="AL25" s="128">
        <v>3769</v>
      </c>
      <c r="AM25" s="129">
        <v>24.1</v>
      </c>
      <c r="AN25" s="320">
        <v>1664.6482158000001</v>
      </c>
      <c r="AO25" s="272">
        <v>7.1130122460537253</v>
      </c>
      <c r="AQ25" s="128">
        <v>4271</v>
      </c>
      <c r="AR25" s="129">
        <v>27.1</v>
      </c>
      <c r="AS25" s="320">
        <v>3189.0487148999996</v>
      </c>
      <c r="AT25" s="272">
        <v>13.610411292622643</v>
      </c>
      <c r="AV25" s="128">
        <v>2622</v>
      </c>
      <c r="AW25" s="129">
        <v>16.600000000000001</v>
      </c>
      <c r="AX25" s="320">
        <v>1890.3461845999996</v>
      </c>
      <c r="AY25" s="272">
        <v>8.0630070118775983</v>
      </c>
      <c r="BA25" s="128">
        <v>7055</v>
      </c>
      <c r="BB25" s="129">
        <v>44.7</v>
      </c>
      <c r="BC25" s="320">
        <v>6553.4577833000003</v>
      </c>
      <c r="BD25" s="272">
        <v>28.281837143009763</v>
      </c>
      <c r="BF25" s="128">
        <v>2623</v>
      </c>
      <c r="BG25" s="129">
        <v>16.100000000000001</v>
      </c>
      <c r="BH25" s="320">
        <v>942.24043199999994</v>
      </c>
      <c r="BI25" s="272">
        <v>4.0819464659852969</v>
      </c>
      <c r="BK25" s="128">
        <v>2244</v>
      </c>
      <c r="BL25" s="129">
        <v>14.1</v>
      </c>
      <c r="BM25" s="320">
        <v>2752.0875379000013</v>
      </c>
      <c r="BN25" s="272">
        <v>11.899360254540596</v>
      </c>
    </row>
    <row r="26" spans="1:66" s="161" customFormat="1" ht="12.75" customHeight="1">
      <c r="A26" s="32"/>
      <c r="B26" s="1" t="s">
        <v>85</v>
      </c>
      <c r="C26" s="128">
        <v>20571</v>
      </c>
      <c r="D26" s="129">
        <v>129.5</v>
      </c>
      <c r="E26" s="320">
        <v>26708.700523300009</v>
      </c>
      <c r="F26" s="272">
        <v>107.43746482766632</v>
      </c>
      <c r="G26" s="208"/>
      <c r="H26" s="128">
        <v>2614</v>
      </c>
      <c r="I26" s="129">
        <v>16.5</v>
      </c>
      <c r="J26" s="320">
        <v>2769.6712751999999</v>
      </c>
      <c r="K26" s="272">
        <v>11.203697450500854</v>
      </c>
      <c r="L26" s="208"/>
      <c r="M26" s="128">
        <v>4709</v>
      </c>
      <c r="N26" s="129">
        <v>29.7</v>
      </c>
      <c r="O26" s="320">
        <v>5749.635650799999</v>
      </c>
      <c r="P26" s="272">
        <v>22.947181292762156</v>
      </c>
      <c r="Q26" s="94"/>
      <c r="R26" s="128">
        <v>1329.3699999999997</v>
      </c>
      <c r="S26" s="129">
        <v>19.473139496597948</v>
      </c>
      <c r="T26" s="320">
        <v>1878.6184972000003</v>
      </c>
      <c r="U26" s="272">
        <v>15.497064894224412</v>
      </c>
      <c r="V26" s="127"/>
      <c r="W26" s="128">
        <v>1033.46</v>
      </c>
      <c r="X26" s="129">
        <v>7.2761259421698039</v>
      </c>
      <c r="Y26" s="320">
        <v>1967.9326817000001</v>
      </c>
      <c r="Z26" s="272">
        <v>7.9115910992084473</v>
      </c>
      <c r="AA26" s="202"/>
      <c r="AB26" s="128">
        <v>23216</v>
      </c>
      <c r="AC26" s="129">
        <v>146.19999999999999</v>
      </c>
      <c r="AD26" s="320">
        <v>11947.750676900003</v>
      </c>
      <c r="AE26" s="272">
        <v>48.266774631987985</v>
      </c>
      <c r="AF26" s="208"/>
      <c r="AG26" s="128">
        <v>15628</v>
      </c>
      <c r="AH26" s="129">
        <v>98.8</v>
      </c>
      <c r="AI26" s="320">
        <v>6012.4589435999987</v>
      </c>
      <c r="AJ26" s="272">
        <v>24.290773818902938</v>
      </c>
      <c r="AK26" s="208"/>
      <c r="AL26" s="128">
        <v>3797</v>
      </c>
      <c r="AM26" s="129">
        <v>24.1</v>
      </c>
      <c r="AN26" s="320">
        <v>2159.4713725999995</v>
      </c>
      <c r="AO26" s="272">
        <v>8.6935545907710132</v>
      </c>
      <c r="AP26" s="208"/>
      <c r="AQ26" s="128">
        <v>4475</v>
      </c>
      <c r="AR26" s="129">
        <v>28.2</v>
      </c>
      <c r="AS26" s="320">
        <v>4817.9387751999993</v>
      </c>
      <c r="AT26" s="272">
        <v>19.18734427535237</v>
      </c>
      <c r="AU26" s="208"/>
      <c r="AV26" s="128">
        <v>2802</v>
      </c>
      <c r="AW26" s="129">
        <v>17.600000000000001</v>
      </c>
      <c r="AX26" s="320">
        <v>3143.3853464000003</v>
      </c>
      <c r="AY26" s="272">
        <v>12.445884838886244</v>
      </c>
      <c r="AZ26" s="208"/>
      <c r="BA26" s="128">
        <v>7045</v>
      </c>
      <c r="BB26" s="129">
        <v>44.4</v>
      </c>
      <c r="BC26" s="320">
        <v>8202.0014441000003</v>
      </c>
      <c r="BD26" s="272">
        <v>34.981726787025771</v>
      </c>
      <c r="BE26" s="208"/>
      <c r="BF26" s="128">
        <v>2620</v>
      </c>
      <c r="BG26" s="129">
        <v>16.100000000000001</v>
      </c>
      <c r="BH26" s="320">
        <v>1313.7900609000003</v>
      </c>
      <c r="BI26" s="272">
        <v>5.5940344745758646</v>
      </c>
      <c r="BJ26" s="208"/>
      <c r="BK26" s="128">
        <v>2225</v>
      </c>
      <c r="BL26" s="129">
        <v>14</v>
      </c>
      <c r="BM26" s="320">
        <v>3382.2057012999999</v>
      </c>
      <c r="BN26" s="272">
        <v>14.494368828277135</v>
      </c>
    </row>
    <row r="27" spans="1:66" ht="12.75" customHeight="1">
      <c r="A27" s="32"/>
      <c r="B27" s="1" t="s">
        <v>176</v>
      </c>
      <c r="C27" s="128">
        <v>22463</v>
      </c>
      <c r="D27" s="129">
        <v>137.69999999999999</v>
      </c>
      <c r="E27" s="320">
        <v>28967.799060600002</v>
      </c>
      <c r="F27" s="272">
        <v>119.46875834444256</v>
      </c>
      <c r="H27" s="128">
        <v>2678</v>
      </c>
      <c r="I27" s="129">
        <v>16.399999999999999</v>
      </c>
      <c r="J27" s="320">
        <v>2808.7484911000001</v>
      </c>
      <c r="K27" s="272">
        <v>11.637970512836159</v>
      </c>
      <c r="M27" s="128">
        <v>5535</v>
      </c>
      <c r="N27" s="129">
        <v>33.9</v>
      </c>
      <c r="O27" s="320">
        <v>6703.9939295000004</v>
      </c>
      <c r="P27" s="272">
        <v>27.495552118294963</v>
      </c>
      <c r="Q27" s="94"/>
      <c r="R27" s="128">
        <v>1359.5699999999995</v>
      </c>
      <c r="S27" s="129">
        <v>21.021304966628673</v>
      </c>
      <c r="T27" s="320">
        <v>1864.9405061000002</v>
      </c>
      <c r="U27" s="272">
        <v>15.763164254757232</v>
      </c>
      <c r="V27" s="127"/>
      <c r="W27" s="128">
        <v>1421.0199999999995</v>
      </c>
      <c r="X27" s="129">
        <v>10.463881492344623</v>
      </c>
      <c r="Y27" s="320">
        <v>2909.8951611000002</v>
      </c>
      <c r="Z27" s="272">
        <v>12.006912384988663</v>
      </c>
      <c r="AA27" s="202"/>
      <c r="AB27" s="128">
        <v>26603</v>
      </c>
      <c r="AC27" s="129">
        <v>163.1</v>
      </c>
      <c r="AD27" s="320">
        <v>14469.189091399998</v>
      </c>
      <c r="AE27" s="272">
        <v>59.900737277012844</v>
      </c>
      <c r="AG27" s="128">
        <v>17499</v>
      </c>
      <c r="AH27" s="129">
        <v>106.9</v>
      </c>
      <c r="AI27" s="320">
        <v>7473.6754948999987</v>
      </c>
      <c r="AJ27" s="272">
        <v>30.93544880658995</v>
      </c>
      <c r="AL27" s="128">
        <v>4540</v>
      </c>
      <c r="AM27" s="129">
        <v>27.8</v>
      </c>
      <c r="AN27" s="320">
        <v>2587.5686581999998</v>
      </c>
      <c r="AO27" s="272">
        <v>10.69387364975886</v>
      </c>
      <c r="AQ27" s="128">
        <v>5454</v>
      </c>
      <c r="AR27" s="129">
        <v>33.4</v>
      </c>
      <c r="AS27" s="320">
        <v>5967.9338521999998</v>
      </c>
      <c r="AT27" s="272">
        <v>24.460967686133973</v>
      </c>
      <c r="AV27" s="128">
        <v>3311</v>
      </c>
      <c r="AW27" s="129">
        <v>20</v>
      </c>
      <c r="AX27" s="320">
        <v>3900.5616840999996</v>
      </c>
      <c r="AY27" s="272">
        <v>15.93102913543502</v>
      </c>
      <c r="BA27" s="128">
        <v>8728</v>
      </c>
      <c r="BB27" s="129">
        <v>53.5</v>
      </c>
      <c r="BC27" s="320">
        <v>9376.2748298000006</v>
      </c>
      <c r="BD27" s="272">
        <v>40.014320239981735</v>
      </c>
      <c r="BF27" s="128">
        <v>2923</v>
      </c>
      <c r="BG27" s="129">
        <v>17.7</v>
      </c>
      <c r="BH27" s="320">
        <v>1467.8782689999998</v>
      </c>
      <c r="BI27" s="272">
        <v>6.2050729405217036</v>
      </c>
      <c r="BK27" s="128">
        <v>2715</v>
      </c>
      <c r="BL27" s="129">
        <v>16.7</v>
      </c>
      <c r="BM27" s="320">
        <v>3735.5629958999998</v>
      </c>
      <c r="BN27" s="272">
        <v>15.978615167264266</v>
      </c>
    </row>
    <row r="28" spans="1:66" ht="12.75" customHeight="1">
      <c r="A28" s="38"/>
      <c r="B28" s="2" t="s">
        <v>86</v>
      </c>
      <c r="C28" s="130"/>
      <c r="D28" s="96">
        <f>D27/D23</f>
        <v>1.2540983606557377</v>
      </c>
      <c r="E28" s="320"/>
      <c r="F28" s="321">
        <v>1.6395927655750291</v>
      </c>
      <c r="G28" s="209"/>
      <c r="H28" s="130"/>
      <c r="I28" s="96">
        <f>I27/I23</f>
        <v>1.0186335403726707</v>
      </c>
      <c r="J28" s="320"/>
      <c r="K28" s="321">
        <v>1.5062248218134386</v>
      </c>
      <c r="L28" s="209"/>
      <c r="M28" s="130"/>
      <c r="N28" s="96">
        <f>N27/N23</f>
        <v>1.6220095693779906</v>
      </c>
      <c r="O28" s="320"/>
      <c r="P28" s="321">
        <v>2.4711675708736256</v>
      </c>
      <c r="Q28" s="95"/>
      <c r="R28" s="130"/>
      <c r="S28" s="96">
        <v>0.98961290375975186</v>
      </c>
      <c r="T28" s="320"/>
      <c r="U28" s="321">
        <v>1.1693447782254329</v>
      </c>
      <c r="V28" s="127"/>
      <c r="W28" s="130"/>
      <c r="X28" s="96">
        <v>2.0244440762755738</v>
      </c>
      <c r="Y28" s="320"/>
      <c r="Z28" s="321">
        <v>4.0180431270391148</v>
      </c>
      <c r="AA28" s="206"/>
      <c r="AB28" s="130"/>
      <c r="AC28" s="96">
        <f>AC27/AC23</f>
        <v>1.6659856996935647</v>
      </c>
      <c r="AD28" s="320"/>
      <c r="AE28" s="321">
        <v>2.3290037897735254</v>
      </c>
      <c r="AF28" s="209"/>
      <c r="AG28" s="130"/>
      <c r="AH28" s="96">
        <f>AH27/AH23</f>
        <v>1.6246200607902737</v>
      </c>
      <c r="AI28" s="320"/>
      <c r="AJ28" s="321">
        <v>2.4960695316750559</v>
      </c>
      <c r="AK28" s="209"/>
      <c r="AL28" s="130"/>
      <c r="AM28" s="96">
        <f>AM27/AM23</f>
        <v>1.6646706586826348</v>
      </c>
      <c r="AN28" s="320"/>
      <c r="AO28" s="321">
        <v>2.0430122183040087</v>
      </c>
      <c r="AP28" s="209"/>
      <c r="AQ28" s="130"/>
      <c r="AR28" s="96">
        <f>AR27/AR23</f>
        <v>1.9532163742690056</v>
      </c>
      <c r="AS28" s="320"/>
      <c r="AT28" s="321">
        <v>3.1982749873387544</v>
      </c>
      <c r="AU28" s="209"/>
      <c r="AV28" s="130"/>
      <c r="AW28" s="96">
        <f>AW27/AW23</f>
        <v>1.9607843137254903</v>
      </c>
      <c r="AX28" s="320"/>
      <c r="AY28" s="321">
        <v>4.1245024911356269</v>
      </c>
      <c r="AZ28" s="209"/>
      <c r="BA28" s="130"/>
      <c r="BB28" s="96">
        <f>BB27/BB23</f>
        <v>1.5970149253731343</v>
      </c>
      <c r="BC28" s="320"/>
      <c r="BD28" s="321">
        <v>1.9634689280703763</v>
      </c>
      <c r="BE28" s="209"/>
      <c r="BF28" s="130"/>
      <c r="BG28" s="96">
        <f>BG27/BG23</f>
        <v>1.566371681415929</v>
      </c>
      <c r="BH28" s="320"/>
      <c r="BI28" s="321">
        <v>3.4371232579415487</v>
      </c>
      <c r="BJ28" s="209"/>
      <c r="BK28" s="130"/>
      <c r="BL28" s="96">
        <f>BL27/BL23</f>
        <v>1.5181818181818181</v>
      </c>
      <c r="BM28" s="320"/>
      <c r="BN28" s="321">
        <v>1.6748580526521488</v>
      </c>
    </row>
    <row r="30" spans="1:66">
      <c r="A30" s="515" t="s">
        <v>742</v>
      </c>
    </row>
    <row r="31" spans="1:66" ht="12.75" customHeight="1">
      <c r="A31" s="41" t="s">
        <v>687</v>
      </c>
      <c r="B31" s="5" t="s">
        <v>175</v>
      </c>
      <c r="C31" s="128">
        <v>4394</v>
      </c>
      <c r="D31" s="129">
        <v>107.6</v>
      </c>
      <c r="E31" s="320">
        <v>3259.0924679999998</v>
      </c>
      <c r="F31" s="272">
        <v>68.547381352444802</v>
      </c>
      <c r="H31" s="128">
        <v>632</v>
      </c>
      <c r="I31" s="129">
        <v>15.3</v>
      </c>
      <c r="J31" s="320">
        <v>351.65734630000003</v>
      </c>
      <c r="K31" s="272">
        <v>7.3554125711806568</v>
      </c>
      <c r="M31" s="128">
        <v>810</v>
      </c>
      <c r="N31" s="129">
        <v>19.8</v>
      </c>
      <c r="O31" s="320">
        <v>448.01434889999996</v>
      </c>
      <c r="P31" s="272">
        <v>9.490760850584504</v>
      </c>
      <c r="Q31" s="127"/>
      <c r="R31" s="128">
        <v>370</v>
      </c>
      <c r="S31" s="129">
        <v>20.331794299717526</v>
      </c>
      <c r="T31" s="320">
        <v>339.24024610000004</v>
      </c>
      <c r="U31" s="272">
        <v>13.81118639403452</v>
      </c>
      <c r="V31" s="127"/>
      <c r="W31" s="128">
        <v>102</v>
      </c>
      <c r="X31" s="129">
        <v>2.8618630287468272</v>
      </c>
      <c r="Y31" s="320">
        <v>136.5166486</v>
      </c>
      <c r="Z31" s="272">
        <v>2.869524599132852</v>
      </c>
      <c r="AB31" s="128">
        <v>4150</v>
      </c>
      <c r="AC31" s="129">
        <v>101.6</v>
      </c>
      <c r="AD31" s="320">
        <v>1016.6171507</v>
      </c>
      <c r="AE31" s="272">
        <v>21.248016197931531</v>
      </c>
      <c r="AG31" s="128">
        <v>2707</v>
      </c>
      <c r="AH31" s="129">
        <v>66.5</v>
      </c>
      <c r="AI31" s="320">
        <v>444.33100519999999</v>
      </c>
      <c r="AJ31" s="272">
        <v>9.2821939464493504</v>
      </c>
      <c r="AL31" s="199">
        <v>749</v>
      </c>
      <c r="AM31" s="98">
        <v>18.399999999999999</v>
      </c>
      <c r="AN31" s="320">
        <v>228.39077450000002</v>
      </c>
      <c r="AO31" s="272">
        <v>4.7818835771328896</v>
      </c>
      <c r="AQ31" s="128">
        <v>690</v>
      </c>
      <c r="AR31" s="129">
        <v>16.899999999999999</v>
      </c>
      <c r="AS31" s="320">
        <v>308.71875549999999</v>
      </c>
      <c r="AT31" s="272">
        <v>6.5422168087429</v>
      </c>
      <c r="AV31" s="199">
        <v>389</v>
      </c>
      <c r="AW31" s="98">
        <v>9.6999999999999993</v>
      </c>
      <c r="AX31" s="320">
        <v>133.67792370000001</v>
      </c>
      <c r="AY31" s="272">
        <v>2.8457227155267266</v>
      </c>
      <c r="BA31" s="128">
        <v>1133</v>
      </c>
      <c r="BB31" s="129">
        <v>27.7</v>
      </c>
      <c r="BC31" s="320">
        <v>772.24730780000004</v>
      </c>
      <c r="BD31" s="272">
        <v>15.884463806324133</v>
      </c>
      <c r="BF31" s="128">
        <v>384</v>
      </c>
      <c r="BG31" s="129">
        <v>9.3000000000000007</v>
      </c>
      <c r="BH31" s="320">
        <v>58.3334312</v>
      </c>
      <c r="BI31" s="272">
        <v>1.221688700579894</v>
      </c>
      <c r="BK31" s="128">
        <v>370</v>
      </c>
      <c r="BL31" s="129">
        <v>9</v>
      </c>
      <c r="BM31" s="320">
        <v>377.27385559999999</v>
      </c>
      <c r="BN31" s="272">
        <v>7.7732249592507756</v>
      </c>
    </row>
    <row r="32" spans="1:66" s="136" customFormat="1" ht="12.75" customHeight="1">
      <c r="A32" s="56"/>
      <c r="B32" s="5" t="s">
        <v>83</v>
      </c>
      <c r="C32" s="128">
        <v>5016</v>
      </c>
      <c r="D32" s="129">
        <v>124.9</v>
      </c>
      <c r="E32" s="320">
        <v>3542.3597434999997</v>
      </c>
      <c r="F32" s="272">
        <v>79.83083235363263</v>
      </c>
      <c r="H32" s="128">
        <v>612</v>
      </c>
      <c r="I32" s="129">
        <v>15.4</v>
      </c>
      <c r="J32" s="320">
        <v>391.75304629999999</v>
      </c>
      <c r="K32" s="272">
        <v>8.7446106142976348</v>
      </c>
      <c r="M32" s="128">
        <v>1105</v>
      </c>
      <c r="N32" s="129">
        <v>27.5</v>
      </c>
      <c r="O32" s="320">
        <v>574.21333320000008</v>
      </c>
      <c r="P32" s="272">
        <v>13.112193317687659</v>
      </c>
      <c r="Q32" s="127"/>
      <c r="R32" s="128">
        <v>323.85000000000002</v>
      </c>
      <c r="S32" s="129">
        <v>19.439095390124088</v>
      </c>
      <c r="T32" s="320">
        <v>316.57560410000008</v>
      </c>
      <c r="U32" s="272">
        <v>13.848892705170012</v>
      </c>
      <c r="V32" s="127"/>
      <c r="W32" s="128">
        <v>187.12</v>
      </c>
      <c r="X32" s="129">
        <v>5.5234912698004015</v>
      </c>
      <c r="Y32" s="320">
        <v>176.61743189999999</v>
      </c>
      <c r="Z32" s="272">
        <v>3.9771933221472811</v>
      </c>
      <c r="AB32" s="128">
        <v>5422</v>
      </c>
      <c r="AC32" s="129">
        <v>135</v>
      </c>
      <c r="AD32" s="320">
        <v>1307.7715304000001</v>
      </c>
      <c r="AE32" s="272">
        <v>29.260183443557001</v>
      </c>
      <c r="AG32" s="128">
        <v>3528</v>
      </c>
      <c r="AH32" s="129">
        <v>89</v>
      </c>
      <c r="AI32" s="320">
        <v>592.93070799999998</v>
      </c>
      <c r="AJ32" s="272">
        <v>13.289145202060036</v>
      </c>
      <c r="AL32" s="199">
        <v>963</v>
      </c>
      <c r="AM32" s="98">
        <v>23.9</v>
      </c>
      <c r="AN32" s="320">
        <v>266.55733799999996</v>
      </c>
      <c r="AO32" s="272">
        <v>5.9889154585068933</v>
      </c>
      <c r="AQ32" s="128">
        <v>961</v>
      </c>
      <c r="AR32" s="129">
        <v>23.9</v>
      </c>
      <c r="AS32" s="320">
        <v>413.63641640000003</v>
      </c>
      <c r="AT32" s="272">
        <v>9.4439023846245433</v>
      </c>
      <c r="AV32" s="199">
        <v>585</v>
      </c>
      <c r="AW32" s="98">
        <v>14.6</v>
      </c>
      <c r="AX32" s="320">
        <v>233.26181049999994</v>
      </c>
      <c r="AY32" s="272">
        <v>5.3780019448252023</v>
      </c>
      <c r="BA32" s="128">
        <v>1562</v>
      </c>
      <c r="BB32" s="129">
        <v>38.9</v>
      </c>
      <c r="BC32" s="320">
        <v>954.01079389999995</v>
      </c>
      <c r="BD32" s="272">
        <v>19.393602653044397</v>
      </c>
      <c r="BF32" s="128">
        <v>575</v>
      </c>
      <c r="BG32" s="129">
        <v>13.7</v>
      </c>
      <c r="BH32" s="320">
        <v>87.34077600000002</v>
      </c>
      <c r="BI32" s="272">
        <v>1.7796123985487398</v>
      </c>
      <c r="BK32" s="128">
        <v>499</v>
      </c>
      <c r="BL32" s="129">
        <v>12</v>
      </c>
      <c r="BM32" s="320">
        <v>436.87594510000002</v>
      </c>
      <c r="BN32" s="272">
        <v>8.8023211197733815</v>
      </c>
    </row>
    <row r="33" spans="1:66" ht="12.75" customHeight="1">
      <c r="A33" s="56"/>
      <c r="B33" s="5" t="s">
        <v>84</v>
      </c>
      <c r="C33" s="128">
        <v>5304</v>
      </c>
      <c r="D33" s="129">
        <v>123.2</v>
      </c>
      <c r="E33" s="320">
        <v>3831.0460476000003</v>
      </c>
      <c r="F33" s="272">
        <v>89.137621015527785</v>
      </c>
      <c r="H33" s="128">
        <v>604</v>
      </c>
      <c r="I33" s="129">
        <v>13.9</v>
      </c>
      <c r="J33" s="320">
        <v>375.8594073999999</v>
      </c>
      <c r="K33" s="272">
        <v>8.6630802035434975</v>
      </c>
      <c r="M33" s="128">
        <v>1254</v>
      </c>
      <c r="N33" s="129">
        <v>29.1</v>
      </c>
      <c r="O33" s="320">
        <v>721.54877029999989</v>
      </c>
      <c r="P33" s="272">
        <v>17.004714466075789</v>
      </c>
      <c r="Q33" s="127"/>
      <c r="R33" s="128">
        <v>319</v>
      </c>
      <c r="S33" s="129">
        <v>18.917512816222459</v>
      </c>
      <c r="T33" s="320">
        <v>306.94830310000003</v>
      </c>
      <c r="U33" s="272">
        <v>13.925223850969092</v>
      </c>
      <c r="V33" s="127"/>
      <c r="W33" s="128">
        <v>181</v>
      </c>
      <c r="X33" s="129">
        <v>5.3463753793659601</v>
      </c>
      <c r="Y33" s="320">
        <v>247.97617000000002</v>
      </c>
      <c r="Z33" s="272">
        <v>5.7576164216905754</v>
      </c>
      <c r="AB33" s="128">
        <v>6146</v>
      </c>
      <c r="AC33" s="129">
        <v>142.80000000000001</v>
      </c>
      <c r="AD33" s="320">
        <v>1452.8156740000002</v>
      </c>
      <c r="AE33" s="272">
        <v>33.58314618040572</v>
      </c>
      <c r="AG33" s="128">
        <v>4069</v>
      </c>
      <c r="AH33" s="129">
        <v>93.2</v>
      </c>
      <c r="AI33" s="320">
        <v>689.04372109999986</v>
      </c>
      <c r="AJ33" s="272">
        <v>15.981494940580594</v>
      </c>
      <c r="AL33" s="199">
        <v>1100</v>
      </c>
      <c r="AM33" s="98">
        <v>25.1</v>
      </c>
      <c r="AN33" s="320">
        <v>280.66742120000004</v>
      </c>
      <c r="AO33" s="272">
        <v>6.5096627096727504</v>
      </c>
      <c r="AQ33" s="128">
        <v>1120</v>
      </c>
      <c r="AR33" s="129">
        <v>26</v>
      </c>
      <c r="AS33" s="320">
        <v>582.33496579999996</v>
      </c>
      <c r="AT33" s="272">
        <v>13.683893567713712</v>
      </c>
      <c r="AV33" s="199">
        <v>670</v>
      </c>
      <c r="AW33" s="98">
        <v>15.1</v>
      </c>
      <c r="AX33" s="320">
        <v>322.66173460000005</v>
      </c>
      <c r="AY33" s="272">
        <v>7.6561529045601198</v>
      </c>
      <c r="BA33" s="128">
        <v>1548</v>
      </c>
      <c r="BB33" s="129">
        <v>36</v>
      </c>
      <c r="BC33" s="320">
        <v>1063.3432831999999</v>
      </c>
      <c r="BD33" s="272">
        <v>21.880325980181041</v>
      </c>
      <c r="BF33" s="128">
        <v>496</v>
      </c>
      <c r="BG33" s="129">
        <v>12</v>
      </c>
      <c r="BH33" s="320">
        <v>103.10224529999999</v>
      </c>
      <c r="BI33" s="272">
        <v>2.111820645199689</v>
      </c>
      <c r="BK33" s="128">
        <v>526</v>
      </c>
      <c r="BL33" s="129">
        <v>12.8</v>
      </c>
      <c r="BM33" s="320">
        <v>411.05701659999983</v>
      </c>
      <c r="BN33" s="272">
        <v>8.3492847859194246</v>
      </c>
    </row>
    <row r="34" spans="1:66" ht="12.75" customHeight="1">
      <c r="A34" s="56"/>
      <c r="B34" s="5" t="s">
        <v>85</v>
      </c>
      <c r="C34" s="128">
        <v>5335</v>
      </c>
      <c r="D34" s="129">
        <v>133.80000000000001</v>
      </c>
      <c r="E34" s="320">
        <v>4461.6857933999991</v>
      </c>
      <c r="F34" s="272">
        <v>101.45107042184853</v>
      </c>
      <c r="H34" s="128">
        <v>621</v>
      </c>
      <c r="I34" s="129">
        <v>15.6</v>
      </c>
      <c r="J34" s="320">
        <v>445.73401210000009</v>
      </c>
      <c r="K34" s="272">
        <v>10.05862310070143</v>
      </c>
      <c r="M34" s="128">
        <v>1232</v>
      </c>
      <c r="N34" s="129">
        <v>30.9</v>
      </c>
      <c r="O34" s="320">
        <v>951.69733939999992</v>
      </c>
      <c r="P34" s="272">
        <v>21.877946024445482</v>
      </c>
      <c r="Q34" s="127"/>
      <c r="R34" s="128">
        <v>345</v>
      </c>
      <c r="S34" s="129">
        <v>18.516320902420027</v>
      </c>
      <c r="T34" s="320">
        <v>323.95129009999999</v>
      </c>
      <c r="U34" s="272">
        <v>14.475383633946095</v>
      </c>
      <c r="V34" s="127"/>
      <c r="W34" s="128">
        <v>221</v>
      </c>
      <c r="X34" s="129">
        <v>5.6255629952233681</v>
      </c>
      <c r="Y34" s="320">
        <v>335.97451040000004</v>
      </c>
      <c r="Z34" s="272">
        <v>7.640298001447122</v>
      </c>
      <c r="AB34" s="128">
        <v>6013</v>
      </c>
      <c r="AC34" s="129">
        <v>150.80000000000001</v>
      </c>
      <c r="AD34" s="320">
        <v>2015.6458571000001</v>
      </c>
      <c r="AE34" s="272">
        <v>45.670631246517551</v>
      </c>
      <c r="AG34" s="128">
        <v>4042</v>
      </c>
      <c r="AH34" s="129">
        <v>102.7</v>
      </c>
      <c r="AI34" s="320">
        <v>938.86862520000011</v>
      </c>
      <c r="AJ34" s="272">
        <v>21.323820792973947</v>
      </c>
      <c r="AL34" s="199">
        <v>1052</v>
      </c>
      <c r="AM34" s="98">
        <v>26.8</v>
      </c>
      <c r="AN34" s="320">
        <v>388.60926330000001</v>
      </c>
      <c r="AO34" s="272">
        <v>8.8460676259597477</v>
      </c>
      <c r="AQ34" s="128">
        <v>1124</v>
      </c>
      <c r="AR34" s="129">
        <v>28.2</v>
      </c>
      <c r="AS34" s="320">
        <v>782.17650190000006</v>
      </c>
      <c r="AT34" s="272">
        <v>17.989170923631601</v>
      </c>
      <c r="AV34" s="199">
        <v>663</v>
      </c>
      <c r="AW34" s="98">
        <v>16.899999999999999</v>
      </c>
      <c r="AX34" s="320">
        <v>478.35009439999999</v>
      </c>
      <c r="AY34" s="272">
        <v>11.101479746419912</v>
      </c>
      <c r="BA34" s="128">
        <v>1570</v>
      </c>
      <c r="BB34" s="129">
        <v>39.4</v>
      </c>
      <c r="BC34" s="320">
        <v>1191.5977130000003</v>
      </c>
      <c r="BD34" s="272">
        <v>24.102974481259558</v>
      </c>
      <c r="BF34" s="128">
        <v>528</v>
      </c>
      <c r="BG34" s="129">
        <v>12.5</v>
      </c>
      <c r="BH34" s="320">
        <v>122.32870210000002</v>
      </c>
      <c r="BI34" s="272">
        <v>2.4422654248159019</v>
      </c>
      <c r="BK34" s="128">
        <v>500</v>
      </c>
      <c r="BL34" s="129">
        <v>12.2</v>
      </c>
      <c r="BM34" s="320">
        <v>480.2116777</v>
      </c>
      <c r="BN34" s="272">
        <v>9.5880299155138626</v>
      </c>
    </row>
    <row r="35" spans="1:66" s="136" customFormat="1" ht="12.75" customHeight="1">
      <c r="A35" s="56"/>
      <c r="B35" s="5" t="s">
        <v>176</v>
      </c>
      <c r="C35" s="128">
        <v>5425</v>
      </c>
      <c r="D35" s="129">
        <v>142.5</v>
      </c>
      <c r="E35" s="320">
        <v>4434.8159393999995</v>
      </c>
      <c r="F35" s="272">
        <v>103.35826603510546</v>
      </c>
      <c r="H35" s="128">
        <v>667</v>
      </c>
      <c r="I35" s="129">
        <v>17.899999999999999</v>
      </c>
      <c r="J35" s="320">
        <v>403.99618710000004</v>
      </c>
      <c r="K35" s="272">
        <v>9.3581842767684673</v>
      </c>
      <c r="M35" s="128">
        <v>1284</v>
      </c>
      <c r="N35" s="129">
        <v>33.700000000000003</v>
      </c>
      <c r="O35" s="320">
        <v>997.52620610000008</v>
      </c>
      <c r="P35" s="272">
        <v>23.505318371737165</v>
      </c>
      <c r="Q35" s="127"/>
      <c r="R35" s="128">
        <v>295.18</v>
      </c>
      <c r="S35" s="129">
        <v>19.273359818915104</v>
      </c>
      <c r="T35" s="320">
        <v>330.28455599999995</v>
      </c>
      <c r="U35" s="272">
        <v>15.192452768828341</v>
      </c>
      <c r="V35" s="127"/>
      <c r="W35" s="128">
        <v>222.82</v>
      </c>
      <c r="X35" s="129">
        <v>7.5710109249911435</v>
      </c>
      <c r="Y35" s="320">
        <v>444.91523860000007</v>
      </c>
      <c r="Z35" s="272">
        <v>10.404355185814273</v>
      </c>
      <c r="AB35" s="128">
        <v>6661</v>
      </c>
      <c r="AC35" s="129">
        <v>174.9</v>
      </c>
      <c r="AD35" s="320">
        <v>2195.1497823</v>
      </c>
      <c r="AE35" s="272">
        <v>51.089939308014017</v>
      </c>
      <c r="AG35" s="128">
        <v>4419</v>
      </c>
      <c r="AH35" s="129">
        <v>119.3</v>
      </c>
      <c r="AI35" s="320">
        <v>1020.8259384000002</v>
      </c>
      <c r="AJ35" s="272">
        <v>23.767042261037826</v>
      </c>
      <c r="AL35" s="199">
        <v>1132</v>
      </c>
      <c r="AM35" s="98">
        <v>30.7</v>
      </c>
      <c r="AN35" s="320">
        <v>449.77520149999998</v>
      </c>
      <c r="AO35" s="272">
        <v>10.553067312333493</v>
      </c>
      <c r="AQ35" s="128">
        <v>1249</v>
      </c>
      <c r="AR35" s="129">
        <v>32.799999999999997</v>
      </c>
      <c r="AS35" s="320">
        <v>793.13335890000008</v>
      </c>
      <c r="AT35" s="272">
        <v>18.819373976037529</v>
      </c>
      <c r="AV35" s="199">
        <v>741</v>
      </c>
      <c r="AW35" s="98">
        <v>20.100000000000001</v>
      </c>
      <c r="AX35" s="320">
        <v>433.04843619999997</v>
      </c>
      <c r="AY35" s="272">
        <v>10.381978889015555</v>
      </c>
      <c r="BA35" s="128">
        <v>1796</v>
      </c>
      <c r="BB35" s="129">
        <v>47.2</v>
      </c>
      <c r="BC35" s="320">
        <v>1212.8008997000002</v>
      </c>
      <c r="BD35" s="272">
        <v>24.880621376738585</v>
      </c>
      <c r="BF35" s="128">
        <v>558</v>
      </c>
      <c r="BG35" s="129">
        <v>13.1</v>
      </c>
      <c r="BH35" s="320">
        <v>125.89484519999999</v>
      </c>
      <c r="BI35" s="272">
        <v>2.5058928379921572</v>
      </c>
      <c r="BK35" s="128">
        <v>560</v>
      </c>
      <c r="BL35" s="129">
        <v>13.4</v>
      </c>
      <c r="BM35" s="320">
        <v>409.58150430000001</v>
      </c>
      <c r="BN35" s="272">
        <v>8.2727953450383946</v>
      </c>
    </row>
    <row r="36" spans="1:66" ht="12.75" customHeight="1">
      <c r="A36" s="42"/>
      <c r="B36" s="4" t="s">
        <v>86</v>
      </c>
      <c r="C36" s="130"/>
      <c r="D36" s="96">
        <f>D35/D31</f>
        <v>1.3243494423791822</v>
      </c>
      <c r="E36" s="320"/>
      <c r="F36" s="321">
        <v>1.5078368275467184</v>
      </c>
      <c r="H36" s="130"/>
      <c r="I36" s="96">
        <f>I35/I31</f>
        <v>1.1699346405228757</v>
      </c>
      <c r="J36" s="320"/>
      <c r="K36" s="321">
        <v>1.272285434189633</v>
      </c>
      <c r="M36" s="130"/>
      <c r="N36" s="96">
        <f>N35/N31</f>
        <v>1.7020202020202022</v>
      </c>
      <c r="O36" s="320"/>
      <c r="P36" s="321">
        <v>2.4766526879970376</v>
      </c>
      <c r="Q36" s="127"/>
      <c r="R36" s="130"/>
      <c r="S36" s="96">
        <v>0.94794190491996433</v>
      </c>
      <c r="T36" s="320"/>
      <c r="U36" s="321">
        <v>1.1000106967921621</v>
      </c>
      <c r="V36" s="127"/>
      <c r="W36" s="130"/>
      <c r="X36" s="96">
        <v>2.6454833264002824</v>
      </c>
      <c r="Y36" s="320"/>
      <c r="Z36" s="321">
        <v>3.6258114633198781</v>
      </c>
      <c r="AB36" s="130"/>
      <c r="AC36" s="96">
        <f>AC35/AC31</f>
        <v>1.7214566929133859</v>
      </c>
      <c r="AD36" s="320"/>
      <c r="AE36" s="321">
        <v>2.4044569070399882</v>
      </c>
      <c r="AG36" s="130"/>
      <c r="AH36" s="96">
        <f>AH35/AH31</f>
        <v>1.7939849624060149</v>
      </c>
      <c r="AI36" s="320"/>
      <c r="AJ36" s="321">
        <v>2.5604983474978198</v>
      </c>
      <c r="AM36" s="96">
        <v>1.6684782608695654</v>
      </c>
      <c r="AN36" s="320"/>
      <c r="AO36" s="321">
        <v>2.2068850364317893</v>
      </c>
      <c r="AQ36" s="130"/>
      <c r="AR36" s="96">
        <f>AR35/AR31</f>
        <v>1.9408284023668638</v>
      </c>
      <c r="AS36" s="320"/>
      <c r="AT36" s="321">
        <v>2.8766050600597124</v>
      </c>
      <c r="AW36" s="96">
        <v>2.0721649484536084</v>
      </c>
      <c r="AX36" s="320"/>
      <c r="AY36" s="321">
        <v>3.6482749469474967</v>
      </c>
      <c r="BA36" s="130"/>
      <c r="BB36" s="96">
        <f>BB35/BB31</f>
        <v>1.7039711191335742</v>
      </c>
      <c r="BC36" s="320"/>
      <c r="BD36" s="321">
        <v>1.566349464489496</v>
      </c>
      <c r="BF36" s="130"/>
      <c r="BG36" s="96">
        <f>BG35/BG31</f>
        <v>1.4086021505376343</v>
      </c>
      <c r="BH36" s="320"/>
      <c r="BI36" s="321">
        <v>2.0511713309640136</v>
      </c>
      <c r="BK36" s="130"/>
      <c r="BL36" s="96">
        <f>BL35/BL31</f>
        <v>1.4888888888888889</v>
      </c>
      <c r="BM36" s="320"/>
      <c r="BN36" s="321">
        <v>1.0642680982998041</v>
      </c>
    </row>
    <row r="37" spans="1:66" ht="12.75" customHeight="1">
      <c r="A37" s="33"/>
      <c r="B37" s="5"/>
      <c r="C37" s="130"/>
      <c r="D37" s="131"/>
      <c r="E37" s="322"/>
      <c r="F37" s="78"/>
      <c r="H37" s="130"/>
      <c r="I37" s="131"/>
      <c r="J37" s="322"/>
      <c r="K37" s="78"/>
      <c r="M37" s="130"/>
      <c r="N37" s="131"/>
      <c r="O37" s="322"/>
      <c r="P37" s="78"/>
      <c r="Q37" s="127"/>
      <c r="R37" s="130"/>
      <c r="S37" s="131"/>
      <c r="T37" s="322"/>
      <c r="U37" s="78"/>
      <c r="V37" s="127"/>
      <c r="W37" s="130"/>
      <c r="X37" s="131"/>
      <c r="Y37" s="322"/>
      <c r="Z37" s="78"/>
      <c r="AB37" s="130"/>
      <c r="AC37" s="131"/>
      <c r="AD37" s="322"/>
      <c r="AE37" s="78"/>
      <c r="AG37" s="130"/>
      <c r="AH37" s="131"/>
      <c r="AI37" s="322"/>
      <c r="AJ37" s="78"/>
      <c r="AM37" s="97"/>
      <c r="AN37" s="322"/>
      <c r="AO37" s="78"/>
      <c r="AQ37" s="130"/>
      <c r="AR37" s="131"/>
      <c r="AS37" s="322"/>
      <c r="AT37" s="78"/>
      <c r="AW37" s="97"/>
      <c r="AX37" s="322"/>
      <c r="AY37" s="78"/>
      <c r="BA37" s="130"/>
      <c r="BB37" s="131"/>
      <c r="BC37" s="322"/>
      <c r="BD37" s="78"/>
      <c r="BF37" s="130"/>
      <c r="BG37" s="131"/>
      <c r="BH37" s="322"/>
      <c r="BI37" s="78"/>
      <c r="BK37" s="130"/>
      <c r="BL37" s="131"/>
      <c r="BM37" s="322"/>
      <c r="BN37" s="78"/>
    </row>
    <row r="38" spans="1:66" ht="12.75" customHeight="1">
      <c r="A38" s="56"/>
      <c r="B38" s="43"/>
      <c r="C38" s="130"/>
      <c r="D38" s="131"/>
      <c r="E38" s="322"/>
      <c r="F38" s="322"/>
      <c r="H38" s="130"/>
      <c r="I38" s="131"/>
      <c r="J38" s="322"/>
      <c r="K38" s="322"/>
      <c r="M38" s="130"/>
      <c r="N38" s="131"/>
      <c r="O38" s="322"/>
      <c r="P38" s="322"/>
      <c r="Q38" s="127"/>
      <c r="R38" s="130"/>
      <c r="S38" s="131"/>
      <c r="T38" s="322"/>
      <c r="U38" s="322"/>
      <c r="V38" s="127"/>
      <c r="W38" s="130"/>
      <c r="X38" s="131"/>
      <c r="Y38" s="322"/>
      <c r="Z38" s="322"/>
      <c r="AB38" s="130"/>
      <c r="AC38" s="131"/>
      <c r="AD38" s="322"/>
      <c r="AE38" s="322"/>
      <c r="AG38" s="130"/>
      <c r="AH38" s="131"/>
      <c r="AI38" s="322"/>
      <c r="AJ38" s="322"/>
      <c r="AM38" s="97"/>
      <c r="AN38" s="322"/>
      <c r="AO38" s="322"/>
      <c r="AQ38" s="130"/>
      <c r="AR38" s="131"/>
      <c r="AS38" s="322"/>
      <c r="AT38" s="322"/>
      <c r="AW38" s="97"/>
      <c r="AX38" s="322"/>
      <c r="AY38" s="322"/>
      <c r="BA38" s="130"/>
      <c r="BB38" s="131"/>
      <c r="BC38" s="322"/>
      <c r="BD38" s="322"/>
      <c r="BF38" s="130"/>
      <c r="BG38" s="131"/>
      <c r="BH38" s="322"/>
      <c r="BI38" s="322"/>
      <c r="BK38" s="130"/>
      <c r="BL38" s="131"/>
      <c r="BM38" s="322"/>
      <c r="BN38" s="322"/>
    </row>
    <row r="39" spans="1:66" ht="12.75" customHeight="1">
      <c r="A39" s="41" t="s">
        <v>688</v>
      </c>
      <c r="B39" s="5" t="s">
        <v>175</v>
      </c>
      <c r="C39" s="128">
        <v>1493</v>
      </c>
      <c r="D39" s="129">
        <v>112.7</v>
      </c>
      <c r="E39" s="323">
        <v>2514.4002</v>
      </c>
      <c r="F39" s="324">
        <v>90.602211748265177</v>
      </c>
      <c r="H39" s="128">
        <v>204</v>
      </c>
      <c r="I39" s="129">
        <v>15.6</v>
      </c>
      <c r="J39" s="323">
        <v>249.03131999999999</v>
      </c>
      <c r="K39" s="324">
        <v>9.0254222707097682</v>
      </c>
      <c r="M39" s="128">
        <v>309</v>
      </c>
      <c r="N39" s="129">
        <v>23.3</v>
      </c>
      <c r="O39" s="323">
        <v>442.08352000000002</v>
      </c>
      <c r="P39" s="324">
        <v>15.799226746672183</v>
      </c>
      <c r="Q39" s="127"/>
      <c r="R39" s="128">
        <v>111.73</v>
      </c>
      <c r="S39" s="129">
        <v>17.983367834520298</v>
      </c>
      <c r="T39" s="323">
        <v>213.04176000000001</v>
      </c>
      <c r="U39" s="324">
        <v>15.623799362676547</v>
      </c>
      <c r="V39" s="127"/>
      <c r="W39" s="128">
        <v>84.86999999999999</v>
      </c>
      <c r="X39" s="129">
        <v>6.7969056183243879</v>
      </c>
      <c r="Y39" s="323">
        <v>138.03131999999999</v>
      </c>
      <c r="Z39" s="324">
        <v>4.9826271204304433</v>
      </c>
      <c r="AB39" s="128">
        <v>1848</v>
      </c>
      <c r="AC39" s="129">
        <v>139.5</v>
      </c>
      <c r="AD39" s="323">
        <v>887.15660000000003</v>
      </c>
      <c r="AE39" s="324">
        <v>32.103216820031754</v>
      </c>
      <c r="AG39" s="128">
        <v>1211</v>
      </c>
      <c r="AH39" s="129">
        <v>93.2</v>
      </c>
      <c r="AI39" s="323">
        <v>415.05916000000002</v>
      </c>
      <c r="AJ39" s="324">
        <v>14.975921392120393</v>
      </c>
      <c r="AL39" s="199">
        <v>332</v>
      </c>
      <c r="AM39" s="98">
        <v>25.9</v>
      </c>
      <c r="AN39" s="323">
        <v>147.03131999999999</v>
      </c>
      <c r="AO39" s="324">
        <v>5.3126516433687527</v>
      </c>
      <c r="AQ39" s="128">
        <v>363</v>
      </c>
      <c r="AR39" s="129">
        <v>27.4</v>
      </c>
      <c r="AS39" s="323">
        <v>330.08004</v>
      </c>
      <c r="AT39" s="324">
        <v>11.839943699287199</v>
      </c>
      <c r="AV39" s="199">
        <v>245</v>
      </c>
      <c r="AW39" s="98">
        <v>19</v>
      </c>
      <c r="AX39" s="323">
        <v>196.05915999999999</v>
      </c>
      <c r="AY39" s="324">
        <v>6.9883612908281778</v>
      </c>
      <c r="BA39" s="128">
        <v>669</v>
      </c>
      <c r="BB39" s="129">
        <v>50.5</v>
      </c>
      <c r="BC39" s="323">
        <v>665.10788000000002</v>
      </c>
      <c r="BD39" s="324">
        <v>26.405128195552468</v>
      </c>
      <c r="BF39" s="128">
        <v>259</v>
      </c>
      <c r="BG39" s="129">
        <v>18.3</v>
      </c>
      <c r="BH39" s="323">
        <v>89.006959999999992</v>
      </c>
      <c r="BI39" s="324">
        <v>3.572920989813082</v>
      </c>
      <c r="BK39" s="128">
        <v>183</v>
      </c>
      <c r="BL39" s="129">
        <v>13.3</v>
      </c>
      <c r="BM39" s="323">
        <v>310.02783999999997</v>
      </c>
      <c r="BN39" s="324">
        <v>12.462952871488874</v>
      </c>
    </row>
    <row r="40" spans="1:66" ht="12.75" customHeight="1">
      <c r="A40" s="56"/>
      <c r="B40" s="5" t="s">
        <v>83</v>
      </c>
      <c r="C40" s="128">
        <v>1755</v>
      </c>
      <c r="D40" s="129">
        <v>128.9</v>
      </c>
      <c r="E40" s="323">
        <v>3153.3065376</v>
      </c>
      <c r="F40" s="325">
        <v>99.671556280248481</v>
      </c>
      <c r="H40" s="128">
        <v>256</v>
      </c>
      <c r="I40" s="129">
        <v>19</v>
      </c>
      <c r="J40" s="323">
        <v>331.30545660000001</v>
      </c>
      <c r="K40" s="325">
        <v>10.613110399488878</v>
      </c>
      <c r="M40" s="128">
        <v>345</v>
      </c>
      <c r="N40" s="129">
        <v>25.3</v>
      </c>
      <c r="O40" s="323">
        <v>630.04235560000006</v>
      </c>
      <c r="P40" s="325">
        <v>19.529503817352818</v>
      </c>
      <c r="Q40" s="127"/>
      <c r="R40" s="128">
        <v>114.55000000000001</v>
      </c>
      <c r="S40" s="129">
        <v>18.768161941185934</v>
      </c>
      <c r="T40" s="323">
        <v>242.8316586</v>
      </c>
      <c r="U40" s="325">
        <v>16.092025908727265</v>
      </c>
      <c r="V40" s="127"/>
      <c r="W40" s="128">
        <v>70.210000000000008</v>
      </c>
      <c r="X40" s="129">
        <v>5.9524758751282265</v>
      </c>
      <c r="Y40" s="323">
        <v>207.28427880000001</v>
      </c>
      <c r="Z40" s="325">
        <v>6.5490988422450727</v>
      </c>
      <c r="AB40" s="128">
        <v>2249</v>
      </c>
      <c r="AC40" s="129">
        <v>165.2</v>
      </c>
      <c r="AD40" s="323">
        <v>1281.6109132000001</v>
      </c>
      <c r="AE40" s="325">
        <v>40.880169355798401</v>
      </c>
      <c r="AG40" s="128">
        <v>1449</v>
      </c>
      <c r="AH40" s="129">
        <v>108.1</v>
      </c>
      <c r="AI40" s="323">
        <v>596.92641820000006</v>
      </c>
      <c r="AJ40" s="325">
        <v>18.99602536577655</v>
      </c>
      <c r="AL40" s="199">
        <v>372</v>
      </c>
      <c r="AM40" s="98">
        <v>27.8</v>
      </c>
      <c r="AN40" s="323">
        <v>229.9264182</v>
      </c>
      <c r="AO40" s="325">
        <v>7.2763666861088439</v>
      </c>
      <c r="AQ40" s="128">
        <v>472</v>
      </c>
      <c r="AR40" s="129">
        <v>34.700000000000003</v>
      </c>
      <c r="AS40" s="323">
        <v>508.13711519999998</v>
      </c>
      <c r="AT40" s="325">
        <v>15.722190686162218</v>
      </c>
      <c r="AV40" s="199">
        <v>281</v>
      </c>
      <c r="AW40" s="98">
        <v>20.9</v>
      </c>
      <c r="AX40" s="323">
        <v>316.30545660000001</v>
      </c>
      <c r="AY40" s="325">
        <v>9.6405952461093367</v>
      </c>
      <c r="BA40" s="128">
        <v>720</v>
      </c>
      <c r="BB40" s="129">
        <v>52.9</v>
      </c>
      <c r="BC40" s="323">
        <v>841.87401420000003</v>
      </c>
      <c r="BD40" s="325">
        <v>32.590648557282556</v>
      </c>
      <c r="BF40" s="128">
        <v>291</v>
      </c>
      <c r="BG40" s="129">
        <v>20.3</v>
      </c>
      <c r="BH40" s="323">
        <v>136.73689899999999</v>
      </c>
      <c r="BI40" s="325">
        <v>5.3995872188713294</v>
      </c>
      <c r="BK40" s="128">
        <v>187</v>
      </c>
      <c r="BL40" s="129">
        <v>13.6</v>
      </c>
      <c r="BM40" s="323">
        <v>369.37903840000001</v>
      </c>
      <c r="BN40" s="325">
        <v>14.646638384061054</v>
      </c>
    </row>
    <row r="41" spans="1:66" ht="12.75" customHeight="1">
      <c r="A41" s="56"/>
      <c r="B41" s="5" t="s">
        <v>84</v>
      </c>
      <c r="C41" s="128">
        <v>1833</v>
      </c>
      <c r="D41" s="129">
        <v>127.1</v>
      </c>
      <c r="E41" s="323">
        <v>3504.614184</v>
      </c>
      <c r="F41" s="325">
        <v>114.03313694388184</v>
      </c>
      <c r="H41" s="128">
        <v>237</v>
      </c>
      <c r="I41" s="129">
        <v>16.399999999999999</v>
      </c>
      <c r="J41" s="323">
        <v>362.83581049999998</v>
      </c>
      <c r="K41" s="325">
        <v>11.974467129336693</v>
      </c>
      <c r="M41" s="128">
        <v>394</v>
      </c>
      <c r="N41" s="129">
        <v>27.3</v>
      </c>
      <c r="O41" s="323">
        <v>734.38747750000005</v>
      </c>
      <c r="P41" s="325">
        <v>23.423314668357243</v>
      </c>
      <c r="Q41" s="127"/>
      <c r="R41" s="128">
        <v>139.17000000000002</v>
      </c>
      <c r="S41" s="129">
        <v>20.062313520401435</v>
      </c>
      <c r="T41" s="323">
        <v>227.75050599999997</v>
      </c>
      <c r="U41" s="325">
        <v>15.546163868244918</v>
      </c>
      <c r="V41" s="127"/>
      <c r="W41" s="128">
        <v>73.77</v>
      </c>
      <c r="X41" s="129">
        <v>4.5672840624214031</v>
      </c>
      <c r="Y41" s="323">
        <v>249.15707900000001</v>
      </c>
      <c r="Z41" s="325">
        <v>8.1032640433201877</v>
      </c>
      <c r="AB41" s="128">
        <v>2216</v>
      </c>
      <c r="AC41" s="129">
        <v>153.69999999999999</v>
      </c>
      <c r="AD41" s="323">
        <v>1475.954459</v>
      </c>
      <c r="AE41" s="325">
        <v>48.501610203769609</v>
      </c>
      <c r="AG41" s="128">
        <v>1461</v>
      </c>
      <c r="AH41" s="129">
        <v>100.8</v>
      </c>
      <c r="AI41" s="323">
        <v>682.50603699999999</v>
      </c>
      <c r="AJ41" s="325">
        <v>22.389432192913002</v>
      </c>
      <c r="AL41" s="199">
        <v>378</v>
      </c>
      <c r="AM41" s="98">
        <v>26.2</v>
      </c>
      <c r="AN41" s="323">
        <v>297.34547800000001</v>
      </c>
      <c r="AO41" s="325">
        <v>9.689903286691429</v>
      </c>
      <c r="AQ41" s="128">
        <v>459</v>
      </c>
      <c r="AR41" s="129">
        <v>31.8</v>
      </c>
      <c r="AS41" s="323">
        <v>712.08902399999988</v>
      </c>
      <c r="AT41" s="325">
        <v>22.646830924088057</v>
      </c>
      <c r="AV41" s="199">
        <v>308</v>
      </c>
      <c r="AW41" s="98">
        <v>21.1</v>
      </c>
      <c r="AX41" s="323">
        <v>486.01570449999997</v>
      </c>
      <c r="AY41" s="325">
        <v>15.226548443930325</v>
      </c>
      <c r="BA41" s="128">
        <v>716</v>
      </c>
      <c r="BB41" s="129">
        <v>49.6</v>
      </c>
      <c r="BC41" s="323">
        <v>911.32444749999991</v>
      </c>
      <c r="BD41" s="325">
        <v>36.018315367394422</v>
      </c>
      <c r="BF41" s="128">
        <v>305</v>
      </c>
      <c r="BG41" s="129">
        <v>21.8</v>
      </c>
      <c r="BH41" s="323">
        <v>168.87950549999999</v>
      </c>
      <c r="BI41" s="325">
        <v>6.7471588554389195</v>
      </c>
      <c r="BK41" s="128">
        <v>195</v>
      </c>
      <c r="BL41" s="129">
        <v>14.3</v>
      </c>
      <c r="BM41" s="323">
        <v>366.8392905</v>
      </c>
      <c r="BN41" s="325">
        <v>14.819789646099691</v>
      </c>
    </row>
    <row r="42" spans="1:66" ht="12.75" customHeight="1">
      <c r="A42" s="56"/>
      <c r="B42" s="5" t="s">
        <v>85</v>
      </c>
      <c r="C42" s="128">
        <v>2223</v>
      </c>
      <c r="D42" s="129">
        <v>130.5</v>
      </c>
      <c r="E42" s="323">
        <v>3904</v>
      </c>
      <c r="F42" s="325">
        <v>117.62611568295944</v>
      </c>
      <c r="H42" s="128">
        <v>277</v>
      </c>
      <c r="I42" s="129">
        <v>15.7</v>
      </c>
      <c r="J42" s="323">
        <v>414</v>
      </c>
      <c r="K42" s="325">
        <v>12.70548527624485</v>
      </c>
      <c r="M42" s="128">
        <v>516</v>
      </c>
      <c r="N42" s="129">
        <v>30.3</v>
      </c>
      <c r="O42" s="323">
        <v>885</v>
      </c>
      <c r="P42" s="325">
        <v>25.974761152206941</v>
      </c>
      <c r="Q42" s="127"/>
      <c r="R42" s="128">
        <v>135.41</v>
      </c>
      <c r="S42" s="129">
        <v>22.716368697524636</v>
      </c>
      <c r="T42" s="323">
        <v>217</v>
      </c>
      <c r="U42" s="325">
        <v>14.075309442227613</v>
      </c>
      <c r="V42" s="127"/>
      <c r="W42" s="128">
        <v>81.849999999999994</v>
      </c>
      <c r="X42" s="129">
        <v>5.9320985511469262</v>
      </c>
      <c r="Y42" s="323">
        <v>337</v>
      </c>
      <c r="Z42" s="325">
        <v>10.141380889429669</v>
      </c>
      <c r="AB42" s="128">
        <v>2577</v>
      </c>
      <c r="AC42" s="129">
        <v>151.30000000000001</v>
      </c>
      <c r="AD42" s="323">
        <v>1696</v>
      </c>
      <c r="AE42" s="325">
        <v>51.738011306452954</v>
      </c>
      <c r="AG42" s="128">
        <v>1739</v>
      </c>
      <c r="AH42" s="129">
        <v>96.3</v>
      </c>
      <c r="AI42" s="323">
        <v>793</v>
      </c>
      <c r="AJ42" s="325">
        <v>24.142557364875408</v>
      </c>
      <c r="AL42" s="199">
        <v>441</v>
      </c>
      <c r="AM42" s="98">
        <v>24.6</v>
      </c>
      <c r="AN42" s="323">
        <v>305</v>
      </c>
      <c r="AO42" s="325">
        <v>9.1971847745835529</v>
      </c>
      <c r="AQ42" s="128">
        <v>478</v>
      </c>
      <c r="AR42" s="129">
        <v>28.1</v>
      </c>
      <c r="AS42" s="323">
        <v>794</v>
      </c>
      <c r="AT42" s="325">
        <v>23.189086817800963</v>
      </c>
      <c r="AV42" s="199">
        <v>330</v>
      </c>
      <c r="AW42" s="98">
        <v>17.600000000000001</v>
      </c>
      <c r="AX42" s="323">
        <v>551</v>
      </c>
      <c r="AY42" s="325">
        <v>15.777778286677735</v>
      </c>
      <c r="BA42" s="128">
        <v>674</v>
      </c>
      <c r="BB42" s="129">
        <v>39.6</v>
      </c>
      <c r="BC42" s="323">
        <v>1068</v>
      </c>
      <c r="BD42" s="325">
        <v>42.207036020096119</v>
      </c>
      <c r="BF42" s="128">
        <v>274</v>
      </c>
      <c r="BG42" s="129">
        <v>20.7</v>
      </c>
      <c r="BH42" s="323">
        <v>177</v>
      </c>
      <c r="BI42" s="325">
        <v>7.1543476400798154</v>
      </c>
      <c r="BK42" s="128">
        <v>177</v>
      </c>
      <c r="BL42" s="129">
        <v>13.4</v>
      </c>
      <c r="BM42" s="323">
        <v>457</v>
      </c>
      <c r="BN42" s="325">
        <v>18.667494916610085</v>
      </c>
    </row>
    <row r="43" spans="1:66" ht="12.75" customHeight="1">
      <c r="A43" s="56"/>
      <c r="B43" s="5" t="s">
        <v>176</v>
      </c>
      <c r="C43" s="128">
        <v>2095</v>
      </c>
      <c r="D43" s="129">
        <v>126.5</v>
      </c>
      <c r="E43" s="323">
        <v>3988.6790784</v>
      </c>
      <c r="F43" s="325">
        <v>130.89330612695838</v>
      </c>
      <c r="H43" s="128">
        <v>268</v>
      </c>
      <c r="I43" s="129">
        <v>15.7</v>
      </c>
      <c r="J43" s="323">
        <v>410.82741290000001</v>
      </c>
      <c r="K43" s="325">
        <v>13.678281672261566</v>
      </c>
      <c r="M43" s="128">
        <v>505</v>
      </c>
      <c r="N43" s="129">
        <v>30.5</v>
      </c>
      <c r="O43" s="323">
        <v>935.48664689999998</v>
      </c>
      <c r="P43" s="325">
        <v>30.119588205308681</v>
      </c>
      <c r="Q43" s="127"/>
      <c r="R43" s="128">
        <v>145.13999999999999</v>
      </c>
      <c r="S43" s="129">
        <v>22.17965518645439</v>
      </c>
      <c r="T43" s="323">
        <v>232.37607539999999</v>
      </c>
      <c r="U43" s="325">
        <v>16.075474130777859</v>
      </c>
      <c r="V43" s="127"/>
      <c r="W43" s="128">
        <v>108.3</v>
      </c>
      <c r="X43" s="129">
        <v>7.4511818287219498</v>
      </c>
      <c r="Y43" s="323">
        <v>420.52732220000001</v>
      </c>
      <c r="Z43" s="325">
        <v>13.78095665251878</v>
      </c>
      <c r="AB43" s="128">
        <v>2679</v>
      </c>
      <c r="AC43" s="129">
        <v>161.69999999999999</v>
      </c>
      <c r="AD43" s="323">
        <v>1907.2780278</v>
      </c>
      <c r="AE43" s="325">
        <v>63.147918782565966</v>
      </c>
      <c r="AG43" s="128">
        <v>1798</v>
      </c>
      <c r="AH43" s="129">
        <v>103.2</v>
      </c>
      <c r="AI43" s="323">
        <v>917.50838479999993</v>
      </c>
      <c r="AJ43" s="325">
        <v>30.364175788086147</v>
      </c>
      <c r="AL43" s="199">
        <v>465</v>
      </c>
      <c r="AM43" s="98">
        <v>26.9</v>
      </c>
      <c r="AN43" s="323">
        <v>366.69678379999999</v>
      </c>
      <c r="AO43" s="325">
        <v>12.030017282851469</v>
      </c>
      <c r="AQ43" s="128">
        <v>511</v>
      </c>
      <c r="AR43" s="129">
        <v>30.9</v>
      </c>
      <c r="AS43" s="323">
        <v>906.69382080000003</v>
      </c>
      <c r="AT43" s="325">
        <v>29.017246858012278</v>
      </c>
      <c r="AV43" s="199">
        <v>351</v>
      </c>
      <c r="AW43" s="98">
        <v>19.5</v>
      </c>
      <c r="AX43" s="323">
        <v>652.61967890000005</v>
      </c>
      <c r="AY43" s="325">
        <v>20.597067988760884</v>
      </c>
      <c r="BA43" s="128">
        <v>782</v>
      </c>
      <c r="BB43" s="129">
        <v>47.2</v>
      </c>
      <c r="BC43" s="323">
        <v>1166.6936582999999</v>
      </c>
      <c r="BD43" s="325">
        <v>45.551078260201258</v>
      </c>
      <c r="BF43" s="128">
        <v>298</v>
      </c>
      <c r="BG43" s="129">
        <v>22.1</v>
      </c>
      <c r="BH43" s="323">
        <v>195.37663550000002</v>
      </c>
      <c r="BI43" s="325">
        <v>7.6317067854493867</v>
      </c>
      <c r="BK43" s="128">
        <v>196</v>
      </c>
      <c r="BL43" s="129">
        <v>14.5</v>
      </c>
      <c r="BM43" s="323">
        <v>494.75383109999996</v>
      </c>
      <c r="BN43" s="325">
        <v>19.682588788864205</v>
      </c>
    </row>
    <row r="44" spans="1:66" ht="12.75" customHeight="1">
      <c r="A44" s="42"/>
      <c r="B44" s="4" t="s">
        <v>86</v>
      </c>
      <c r="C44" s="80"/>
      <c r="D44" s="96">
        <f>D43/D39</f>
        <v>1.1224489795918366</v>
      </c>
      <c r="E44" s="322"/>
      <c r="F44" s="326">
        <v>1.4447032097918369</v>
      </c>
      <c r="H44" s="80"/>
      <c r="I44" s="96">
        <f>I43/I39</f>
        <v>1.0064102564102564</v>
      </c>
      <c r="J44" s="322"/>
      <c r="K44" s="326">
        <v>1.5155281672140413</v>
      </c>
      <c r="M44" s="80"/>
      <c r="N44" s="96">
        <f>N43/N39</f>
        <v>1.3090128755364807</v>
      </c>
      <c r="O44" s="322"/>
      <c r="P44" s="326">
        <v>1.9063963501664927</v>
      </c>
      <c r="Q44" s="127"/>
      <c r="R44" s="80"/>
      <c r="S44" s="96">
        <v>1.2333426858944092</v>
      </c>
      <c r="T44" s="322"/>
      <c r="U44" s="326">
        <v>1.0289094065800866</v>
      </c>
      <c r="V44" s="127"/>
      <c r="W44" s="80"/>
      <c r="X44" s="96">
        <v>1.0962608938740652</v>
      </c>
      <c r="Y44" s="322"/>
      <c r="Z44" s="326">
        <v>2.7658013171429654</v>
      </c>
      <c r="AB44" s="80"/>
      <c r="AC44" s="96">
        <f>AC43/AC39</f>
        <v>1.1591397849462364</v>
      </c>
      <c r="AD44" s="322"/>
      <c r="AE44" s="326">
        <v>1.9670277634969886</v>
      </c>
      <c r="AG44" s="80"/>
      <c r="AH44" s="96">
        <f>AH43/AH39</f>
        <v>1.1072961373390557</v>
      </c>
      <c r="AI44" s="322"/>
      <c r="AJ44" s="326">
        <v>2.0275330641133249</v>
      </c>
      <c r="AM44" s="96">
        <v>1.0386100386100385</v>
      </c>
      <c r="AN44" s="322"/>
      <c r="AO44" s="326">
        <v>2.2644092047456805</v>
      </c>
      <c r="AQ44" s="80"/>
      <c r="AR44" s="96">
        <f>AR43/AR39</f>
        <v>1.1277372262773722</v>
      </c>
      <c r="AS44" s="322"/>
      <c r="AT44" s="326">
        <v>2.4507926384615502</v>
      </c>
      <c r="AW44" s="96">
        <v>1.0263157894736843</v>
      </c>
      <c r="AX44" s="322"/>
      <c r="AY44" s="326">
        <v>2.9473387438902665</v>
      </c>
      <c r="BA44" s="80"/>
      <c r="BB44" s="96">
        <f>BB43/BB39</f>
        <v>0.93465346534653471</v>
      </c>
      <c r="BC44" s="322"/>
      <c r="BD44" s="326">
        <v>1.7250845336881806</v>
      </c>
      <c r="BF44" s="80"/>
      <c r="BG44" s="96">
        <f>BG43/BG39</f>
        <v>1.2076502732240437</v>
      </c>
      <c r="BH44" s="322"/>
      <c r="BI44" s="326">
        <v>2.1359853204726593</v>
      </c>
      <c r="BK44" s="80"/>
      <c r="BL44" s="96">
        <f>BL43/BL39</f>
        <v>1.0902255639097744</v>
      </c>
      <c r="BM44" s="322"/>
      <c r="BN44" s="326">
        <v>1.5792877492052046</v>
      </c>
    </row>
    <row r="45" spans="1:66" ht="12.75" customHeight="1">
      <c r="A45" s="33"/>
      <c r="B45" s="5"/>
      <c r="C45" s="130"/>
      <c r="D45" s="131"/>
      <c r="E45" s="322"/>
      <c r="F45" s="322"/>
      <c r="H45" s="130"/>
      <c r="I45" s="131"/>
      <c r="J45" s="322"/>
      <c r="K45" s="322"/>
      <c r="M45" s="130"/>
      <c r="N45" s="131"/>
      <c r="O45" s="322"/>
      <c r="P45" s="322"/>
      <c r="Q45" s="127"/>
      <c r="R45" s="130"/>
      <c r="S45" s="131"/>
      <c r="T45" s="322"/>
      <c r="U45" s="322"/>
      <c r="V45" s="127"/>
      <c r="W45" s="130"/>
      <c r="X45" s="131"/>
      <c r="Y45" s="322"/>
      <c r="Z45" s="322"/>
      <c r="AB45" s="130"/>
      <c r="AC45" s="131"/>
      <c r="AD45" s="322"/>
      <c r="AE45" s="322"/>
      <c r="AG45" s="130"/>
      <c r="AH45" s="131"/>
      <c r="AI45" s="322"/>
      <c r="AJ45" s="322"/>
      <c r="AM45" s="97"/>
      <c r="AN45" s="322"/>
      <c r="AO45" s="322"/>
      <c r="AQ45" s="130"/>
      <c r="AR45" s="131"/>
      <c r="AS45" s="322"/>
      <c r="AT45" s="322"/>
      <c r="AW45" s="97"/>
      <c r="AX45" s="322"/>
      <c r="AY45" s="322"/>
      <c r="BA45" s="130"/>
      <c r="BB45" s="131"/>
      <c r="BC45" s="322"/>
      <c r="BD45" s="322"/>
      <c r="BF45" s="130"/>
      <c r="BG45" s="131"/>
      <c r="BH45" s="322"/>
      <c r="BI45" s="322"/>
      <c r="BK45" s="130"/>
      <c r="BL45" s="131"/>
      <c r="BM45" s="322"/>
      <c r="BN45" s="322"/>
    </row>
    <row r="46" spans="1:66" ht="12.75" customHeight="1">
      <c r="A46" s="56"/>
      <c r="B46" s="43"/>
      <c r="C46" s="130"/>
      <c r="D46" s="131"/>
      <c r="E46" s="327"/>
      <c r="F46" s="327"/>
      <c r="H46" s="130"/>
      <c r="I46" s="131"/>
      <c r="J46" s="327"/>
      <c r="K46" s="327"/>
      <c r="M46" s="130"/>
      <c r="N46" s="131"/>
      <c r="O46" s="327"/>
      <c r="P46" s="327"/>
      <c r="Q46" s="127"/>
      <c r="R46" s="130"/>
      <c r="S46" s="131"/>
      <c r="T46" s="327"/>
      <c r="U46" s="327"/>
      <c r="V46" s="127"/>
      <c r="W46" s="130"/>
      <c r="X46" s="131"/>
      <c r="Y46" s="327"/>
      <c r="Z46" s="327"/>
      <c r="AB46" s="130"/>
      <c r="AC46" s="131"/>
      <c r="AD46" s="327"/>
      <c r="AE46" s="327"/>
      <c r="AG46" s="130"/>
      <c r="AH46" s="131"/>
      <c r="AI46" s="327"/>
      <c r="AJ46" s="327"/>
      <c r="AM46" s="97"/>
      <c r="AN46" s="327"/>
      <c r="AO46" s="327"/>
      <c r="AQ46" s="130"/>
      <c r="AR46" s="131"/>
      <c r="AS46" s="327"/>
      <c r="AT46" s="327"/>
      <c r="AW46" s="97"/>
      <c r="AX46" s="327"/>
      <c r="AY46" s="327"/>
      <c r="BA46" s="130"/>
      <c r="BB46" s="131"/>
      <c r="BC46" s="327"/>
      <c r="BD46" s="327"/>
      <c r="BF46" s="130"/>
      <c r="BG46" s="131"/>
      <c r="BH46" s="327"/>
      <c r="BI46" s="327"/>
      <c r="BK46" s="130"/>
      <c r="BL46" s="131"/>
      <c r="BM46" s="327"/>
      <c r="BN46" s="327"/>
    </row>
    <row r="47" spans="1:66" ht="12.75" customHeight="1">
      <c r="A47" s="41" t="s">
        <v>689</v>
      </c>
      <c r="B47" s="5" t="s">
        <v>175</v>
      </c>
      <c r="C47" s="128">
        <v>5957</v>
      </c>
      <c r="D47" s="129">
        <v>107.2</v>
      </c>
      <c r="E47" s="320">
        <v>5192.6083663000018</v>
      </c>
      <c r="F47" s="272">
        <v>71.613704606398372</v>
      </c>
      <c r="H47" s="128">
        <v>834</v>
      </c>
      <c r="I47" s="129">
        <v>14.8</v>
      </c>
      <c r="J47" s="320">
        <v>569.05667419999997</v>
      </c>
      <c r="K47" s="272">
        <v>7.8045944088172403</v>
      </c>
      <c r="M47" s="128">
        <v>1136</v>
      </c>
      <c r="N47" s="129">
        <v>20.399999999999999</v>
      </c>
      <c r="O47" s="320">
        <v>742.97279780000019</v>
      </c>
      <c r="P47" s="272">
        <v>10.323240164965112</v>
      </c>
      <c r="Q47" s="127"/>
      <c r="R47" s="128">
        <v>467</v>
      </c>
      <c r="S47" s="129">
        <v>19.416007027944048</v>
      </c>
      <c r="T47" s="320">
        <v>507.93037510000005</v>
      </c>
      <c r="U47" s="272">
        <v>13.605096667597483</v>
      </c>
      <c r="V47" s="127"/>
      <c r="W47" s="128">
        <v>156</v>
      </c>
      <c r="X47" s="129">
        <v>3.2984019759315233</v>
      </c>
      <c r="Y47" s="320">
        <v>210.58147839999995</v>
      </c>
      <c r="Z47" s="272">
        <v>2.9029693187323544</v>
      </c>
      <c r="AB47" s="128">
        <v>5814</v>
      </c>
      <c r="AC47" s="129">
        <v>104.6</v>
      </c>
      <c r="AD47" s="320">
        <v>1688.2641457</v>
      </c>
      <c r="AE47" s="272">
        <v>23.144299564810716</v>
      </c>
      <c r="AG47" s="128">
        <v>3817</v>
      </c>
      <c r="AH47" s="129">
        <v>68.8</v>
      </c>
      <c r="AI47" s="320">
        <v>764.47679380000011</v>
      </c>
      <c r="AJ47" s="272">
        <v>10.477183420448439</v>
      </c>
      <c r="AL47" s="199">
        <v>1030</v>
      </c>
      <c r="AM47" s="98">
        <v>18.5</v>
      </c>
      <c r="AN47" s="320">
        <v>370.70204709999996</v>
      </c>
      <c r="AO47" s="272">
        <v>5.0918268978388959</v>
      </c>
      <c r="AQ47" s="128">
        <v>981</v>
      </c>
      <c r="AR47" s="129">
        <v>17.7</v>
      </c>
      <c r="AS47" s="320">
        <v>510.34191269999997</v>
      </c>
      <c r="AT47" s="272">
        <v>7.0936513370554364</v>
      </c>
      <c r="AV47" s="199">
        <v>571</v>
      </c>
      <c r="AW47" s="98">
        <v>10.3</v>
      </c>
      <c r="AX47" s="320">
        <v>241.10544569999996</v>
      </c>
      <c r="AY47" s="272">
        <v>3.3678032682954591</v>
      </c>
      <c r="BA47" s="128">
        <v>1649</v>
      </c>
      <c r="BB47" s="129">
        <v>29.7</v>
      </c>
      <c r="BC47" s="320">
        <v>1290.7470575</v>
      </c>
      <c r="BD47" s="272">
        <v>17.29327183141946</v>
      </c>
      <c r="BF47" s="128">
        <v>569</v>
      </c>
      <c r="BG47" s="129">
        <v>10.199999999999999</v>
      </c>
      <c r="BH47" s="320">
        <v>104.0339417</v>
      </c>
      <c r="BI47" s="272">
        <v>1.415143117054551</v>
      </c>
      <c r="BK47" s="128">
        <v>534</v>
      </c>
      <c r="BL47" s="129">
        <v>9.6</v>
      </c>
      <c r="BM47" s="320">
        <v>617.76676229999998</v>
      </c>
      <c r="BN47" s="272">
        <v>8.283423450087346</v>
      </c>
    </row>
    <row r="48" spans="1:66" s="208" customFormat="1" ht="12.75" customHeight="1">
      <c r="A48" s="56"/>
      <c r="B48" s="5" t="s">
        <v>83</v>
      </c>
      <c r="C48" s="128">
        <v>6438</v>
      </c>
      <c r="D48" s="129">
        <v>118.5</v>
      </c>
      <c r="E48" s="320">
        <v>5992.0503447999981</v>
      </c>
      <c r="F48" s="272">
        <v>87.25334049841149</v>
      </c>
      <c r="G48" s="127"/>
      <c r="H48" s="128">
        <v>812</v>
      </c>
      <c r="I48" s="129">
        <v>15</v>
      </c>
      <c r="J48" s="320">
        <v>607.70286140000019</v>
      </c>
      <c r="K48" s="272">
        <v>8.7911286412957246</v>
      </c>
      <c r="L48" s="127"/>
      <c r="M48" s="128">
        <v>1416</v>
      </c>
      <c r="N48" s="129">
        <v>26.1</v>
      </c>
      <c r="O48" s="320">
        <v>1056.5905822999998</v>
      </c>
      <c r="P48" s="272">
        <v>15.520050034944861</v>
      </c>
      <c r="Q48" s="127"/>
      <c r="R48" s="128">
        <v>459.15999999999997</v>
      </c>
      <c r="S48" s="129">
        <v>20.064926966260479</v>
      </c>
      <c r="T48" s="320">
        <v>520.55253279999999</v>
      </c>
      <c r="U48" s="272">
        <v>14.943798122301057</v>
      </c>
      <c r="V48" s="127"/>
      <c r="W48" s="128">
        <v>273.61</v>
      </c>
      <c r="X48" s="129">
        <v>6.0346506472267762</v>
      </c>
      <c r="Y48" s="320">
        <v>359.09104120000006</v>
      </c>
      <c r="Z48" s="272">
        <v>5.2244152736463674</v>
      </c>
      <c r="AA48" s="127"/>
      <c r="AB48" s="128">
        <v>7267</v>
      </c>
      <c r="AC48" s="129">
        <v>133.69999999999999</v>
      </c>
      <c r="AD48" s="320">
        <v>2215.7688791999999</v>
      </c>
      <c r="AE48" s="272">
        <v>32.124573105031629</v>
      </c>
      <c r="AF48" s="127"/>
      <c r="AG48" s="128">
        <v>4723</v>
      </c>
      <c r="AH48" s="129">
        <v>87.3</v>
      </c>
      <c r="AI48" s="320">
        <v>1013.5308611000002</v>
      </c>
      <c r="AJ48" s="272">
        <v>14.718442052715698</v>
      </c>
      <c r="AK48" s="127"/>
      <c r="AL48" s="199">
        <v>1320</v>
      </c>
      <c r="AM48" s="98">
        <v>24.3</v>
      </c>
      <c r="AN48" s="320">
        <v>417.70158120000002</v>
      </c>
      <c r="AO48" s="272">
        <v>6.0730368298213264</v>
      </c>
      <c r="AP48" s="127"/>
      <c r="AQ48" s="128">
        <v>1357</v>
      </c>
      <c r="AR48" s="129">
        <v>25</v>
      </c>
      <c r="AS48" s="320">
        <v>815.19134129999998</v>
      </c>
      <c r="AT48" s="272">
        <v>11.968563895033281</v>
      </c>
      <c r="AU48" s="127"/>
      <c r="AV48" s="199">
        <v>851</v>
      </c>
      <c r="AW48" s="98">
        <v>15.6</v>
      </c>
      <c r="AX48" s="320">
        <v>455.99868680000003</v>
      </c>
      <c r="AY48" s="272">
        <v>6.7388609116840659</v>
      </c>
      <c r="AZ48" s="127"/>
      <c r="BA48" s="128">
        <v>2117</v>
      </c>
      <c r="BB48" s="129">
        <v>39</v>
      </c>
      <c r="BC48" s="320">
        <v>1634.1103976999998</v>
      </c>
      <c r="BD48" s="272">
        <v>21.99160173961036</v>
      </c>
      <c r="BE48" s="127"/>
      <c r="BF48" s="128">
        <v>768</v>
      </c>
      <c r="BG48" s="129">
        <v>13.9</v>
      </c>
      <c r="BH48" s="320">
        <v>171.26995379999997</v>
      </c>
      <c r="BI48" s="272">
        <v>2.3047896715455094</v>
      </c>
      <c r="BJ48" s="127"/>
      <c r="BK48" s="128">
        <v>651</v>
      </c>
      <c r="BL48" s="129">
        <v>12</v>
      </c>
      <c r="BM48" s="320">
        <v>716.55368010000007</v>
      </c>
      <c r="BN48" s="272">
        <v>9.5672855416862728</v>
      </c>
    </row>
    <row r="49" spans="1:66" ht="12.75" customHeight="1">
      <c r="A49" s="56"/>
      <c r="B49" s="5" t="s">
        <v>84</v>
      </c>
      <c r="C49" s="128">
        <v>7544</v>
      </c>
      <c r="D49" s="129">
        <v>136.30000000000001</v>
      </c>
      <c r="E49" s="320">
        <v>7649.0269973000004</v>
      </c>
      <c r="F49" s="272">
        <v>97.969399973746221</v>
      </c>
      <c r="H49" s="128">
        <v>937</v>
      </c>
      <c r="I49" s="129">
        <v>16.899999999999999</v>
      </c>
      <c r="J49" s="320">
        <v>796.83890510000015</v>
      </c>
      <c r="K49" s="272">
        <v>10.240484819688703</v>
      </c>
      <c r="M49" s="128">
        <v>1671</v>
      </c>
      <c r="N49" s="129">
        <v>30.2</v>
      </c>
      <c r="O49" s="320">
        <v>1522.5702912999998</v>
      </c>
      <c r="P49" s="272">
        <v>19.396285297106424</v>
      </c>
      <c r="Q49" s="127"/>
      <c r="R49" s="128">
        <v>434.41999999999996</v>
      </c>
      <c r="S49" s="129">
        <v>18.107023412284686</v>
      </c>
      <c r="T49" s="320">
        <v>571.44585119999999</v>
      </c>
      <c r="U49" s="272">
        <v>14.817313560968048</v>
      </c>
      <c r="V49" s="127"/>
      <c r="W49" s="128">
        <v>274.02</v>
      </c>
      <c r="X49" s="129">
        <v>5.503475308326566</v>
      </c>
      <c r="Y49" s="320">
        <v>522.46567030000017</v>
      </c>
      <c r="Z49" s="272">
        <v>6.6911141682430939</v>
      </c>
      <c r="AB49" s="128">
        <v>9132</v>
      </c>
      <c r="AC49" s="129">
        <v>165</v>
      </c>
      <c r="AD49" s="320">
        <v>3154.1331223999991</v>
      </c>
      <c r="AE49" s="272">
        <v>40.517394292763761</v>
      </c>
      <c r="AG49" s="128">
        <v>6043</v>
      </c>
      <c r="AH49" s="129">
        <v>109.4</v>
      </c>
      <c r="AI49" s="320">
        <v>1458.6940241000002</v>
      </c>
      <c r="AJ49" s="272">
        <v>18.729772851298254</v>
      </c>
      <c r="AL49" s="199">
        <v>1561</v>
      </c>
      <c r="AM49" s="98">
        <v>28.2</v>
      </c>
      <c r="AN49" s="320">
        <v>596.30554870000003</v>
      </c>
      <c r="AO49" s="272">
        <v>7.6453432389239424</v>
      </c>
      <c r="AQ49" s="128">
        <v>1762</v>
      </c>
      <c r="AR49" s="129">
        <v>31.8</v>
      </c>
      <c r="AS49" s="320">
        <v>1267.9972399999999</v>
      </c>
      <c r="AT49" s="272">
        <v>16.149107311966262</v>
      </c>
      <c r="AV49" s="199">
        <v>1075</v>
      </c>
      <c r="AW49" s="98">
        <v>19.3</v>
      </c>
      <c r="AX49" s="320">
        <v>794.4512304000001</v>
      </c>
      <c r="AY49" s="272">
        <v>10.075673609360923</v>
      </c>
      <c r="BA49" s="128">
        <v>2526</v>
      </c>
      <c r="BB49" s="129">
        <v>45.6</v>
      </c>
      <c r="BC49" s="320">
        <v>2036.2796625000003</v>
      </c>
      <c r="BD49" s="272">
        <v>27.304765920408375</v>
      </c>
      <c r="BF49" s="128">
        <v>927</v>
      </c>
      <c r="BG49" s="129">
        <v>16.5</v>
      </c>
      <c r="BH49" s="320">
        <v>295.31608860000006</v>
      </c>
      <c r="BI49" s="272">
        <v>3.9787766703188061</v>
      </c>
      <c r="BK49" s="128">
        <v>772</v>
      </c>
      <c r="BL49" s="129">
        <v>14</v>
      </c>
      <c r="BM49" s="320">
        <v>816.97347800000011</v>
      </c>
      <c r="BN49" s="272">
        <v>11.005078098158261</v>
      </c>
    </row>
    <row r="50" spans="1:66" s="209" customFormat="1" ht="12.75" customHeight="1">
      <c r="A50" s="56"/>
      <c r="B50" s="5" t="s">
        <v>85</v>
      </c>
      <c r="C50" s="128">
        <v>7195</v>
      </c>
      <c r="D50" s="129">
        <v>132.4</v>
      </c>
      <c r="E50" s="320">
        <v>9291.8192657000018</v>
      </c>
      <c r="F50" s="272">
        <v>112.07345230288058</v>
      </c>
      <c r="G50" s="208"/>
      <c r="H50" s="128">
        <v>877</v>
      </c>
      <c r="I50" s="129">
        <v>16.2</v>
      </c>
      <c r="J50" s="320">
        <v>950.57795849999968</v>
      </c>
      <c r="K50" s="272">
        <v>11.568937715236567</v>
      </c>
      <c r="L50" s="208"/>
      <c r="M50" s="128">
        <v>1669</v>
      </c>
      <c r="N50" s="129">
        <v>30.7</v>
      </c>
      <c r="O50" s="320">
        <v>2046.8534734999998</v>
      </c>
      <c r="P50" s="272">
        <v>24.375448683994872</v>
      </c>
      <c r="Q50" s="127"/>
      <c r="R50" s="128">
        <v>492.52000000000004</v>
      </c>
      <c r="S50" s="129">
        <v>19.826891317253367</v>
      </c>
      <c r="T50" s="320">
        <v>589.41060890000006</v>
      </c>
      <c r="U50" s="272">
        <v>14.736228612769308</v>
      </c>
      <c r="V50" s="127"/>
      <c r="W50" s="128">
        <v>296.45999999999998</v>
      </c>
      <c r="X50" s="129">
        <v>5.3984917195717381</v>
      </c>
      <c r="Y50" s="320">
        <v>735.41924879999988</v>
      </c>
      <c r="Z50" s="272">
        <v>8.8624119023546388</v>
      </c>
      <c r="AA50" s="208"/>
      <c r="AB50" s="128">
        <v>8442</v>
      </c>
      <c r="AC50" s="129">
        <v>155.4</v>
      </c>
      <c r="AD50" s="320">
        <v>4081.4060371</v>
      </c>
      <c r="AE50" s="272">
        <v>49.550821666331892</v>
      </c>
      <c r="AF50" s="208"/>
      <c r="AG50" s="128">
        <v>5705</v>
      </c>
      <c r="AH50" s="129">
        <v>105.7</v>
      </c>
      <c r="AI50" s="320">
        <v>1916.9639956999999</v>
      </c>
      <c r="AJ50" s="272">
        <v>23.268828033717195</v>
      </c>
      <c r="AK50" s="208"/>
      <c r="AL50" s="199">
        <v>1438</v>
      </c>
      <c r="AM50" s="98">
        <v>26.7</v>
      </c>
      <c r="AN50" s="320">
        <v>762.81883619999974</v>
      </c>
      <c r="AO50" s="272">
        <v>9.2079728036962933</v>
      </c>
      <c r="AP50" s="208"/>
      <c r="AQ50" s="128">
        <v>1573</v>
      </c>
      <c r="AR50" s="129">
        <v>29</v>
      </c>
      <c r="AS50" s="320">
        <v>1833.6423248000003</v>
      </c>
      <c r="AT50" s="272">
        <v>21.762251016119261</v>
      </c>
      <c r="AU50" s="208"/>
      <c r="AV50" s="199">
        <v>952</v>
      </c>
      <c r="AW50" s="98">
        <v>17.5</v>
      </c>
      <c r="AX50" s="320">
        <v>1220.7765213999999</v>
      </c>
      <c r="AY50" s="272">
        <v>14.351589383419244</v>
      </c>
      <c r="AZ50" s="208"/>
      <c r="BA50" s="128">
        <v>2234</v>
      </c>
      <c r="BB50" s="129">
        <v>41.1</v>
      </c>
      <c r="BC50" s="320">
        <v>2516.3683219000004</v>
      </c>
      <c r="BD50" s="272">
        <v>33.766815848415817</v>
      </c>
      <c r="BE50" s="208"/>
      <c r="BF50" s="128">
        <v>814</v>
      </c>
      <c r="BG50" s="129">
        <v>14.6</v>
      </c>
      <c r="BH50" s="320">
        <v>364.10853500000007</v>
      </c>
      <c r="BI50" s="272">
        <v>4.8980373866929661</v>
      </c>
      <c r="BJ50" s="208"/>
      <c r="BK50" s="128">
        <v>667</v>
      </c>
      <c r="BL50" s="129">
        <v>12.4</v>
      </c>
      <c r="BM50" s="320">
        <v>1064.3707435000003</v>
      </c>
      <c r="BN50" s="272">
        <v>14.432303311110516</v>
      </c>
    </row>
    <row r="51" spans="1:66" ht="12.75" customHeight="1">
      <c r="A51" s="56"/>
      <c r="B51" s="5" t="s">
        <v>176</v>
      </c>
      <c r="C51" s="128">
        <v>7739</v>
      </c>
      <c r="D51" s="129">
        <v>135</v>
      </c>
      <c r="E51" s="320">
        <v>8468.4950177999999</v>
      </c>
      <c r="F51" s="272">
        <v>115.37200728026667</v>
      </c>
      <c r="H51" s="128">
        <v>918</v>
      </c>
      <c r="I51" s="129">
        <v>15.9</v>
      </c>
      <c r="J51" s="320">
        <v>812.82359999999983</v>
      </c>
      <c r="K51" s="272">
        <v>11.105796140743953</v>
      </c>
      <c r="M51" s="128">
        <v>1862</v>
      </c>
      <c r="N51" s="129">
        <v>32.5</v>
      </c>
      <c r="O51" s="320">
        <v>1951.0128530000002</v>
      </c>
      <c r="P51" s="272">
        <v>26.517530650233475</v>
      </c>
      <c r="Q51" s="127"/>
      <c r="R51" s="128">
        <v>445.92999999999995</v>
      </c>
      <c r="S51" s="129">
        <v>20.590258899469795</v>
      </c>
      <c r="T51" s="320">
        <v>560.66063140000006</v>
      </c>
      <c r="U51" s="272">
        <v>15.530327219570093</v>
      </c>
      <c r="V51" s="127"/>
      <c r="W51" s="128">
        <v>332.85</v>
      </c>
      <c r="X51" s="129">
        <v>7.6493762332408215</v>
      </c>
      <c r="Y51" s="320">
        <v>866.44256080000014</v>
      </c>
      <c r="Z51" s="272">
        <v>11.821208609964842</v>
      </c>
      <c r="AB51" s="128">
        <v>9306</v>
      </c>
      <c r="AC51" s="129">
        <v>162.4</v>
      </c>
      <c r="AD51" s="320">
        <v>4096.4278101</v>
      </c>
      <c r="AE51" s="272">
        <v>55.987468646918686</v>
      </c>
      <c r="AG51" s="128">
        <v>6135</v>
      </c>
      <c r="AH51" s="129">
        <v>105.7</v>
      </c>
      <c r="AI51" s="320">
        <v>1937.3343232</v>
      </c>
      <c r="AJ51" s="272">
        <v>26.474831135736274</v>
      </c>
      <c r="AL51" s="199">
        <v>1635</v>
      </c>
      <c r="AM51" s="98">
        <v>28.4</v>
      </c>
      <c r="AN51" s="320">
        <v>812.47198530000014</v>
      </c>
      <c r="AO51" s="272">
        <v>11.111655016418849</v>
      </c>
      <c r="AQ51" s="128">
        <v>1754</v>
      </c>
      <c r="AR51" s="129">
        <v>30.6</v>
      </c>
      <c r="AS51" s="320">
        <v>1703.8271796999998</v>
      </c>
      <c r="AT51" s="272">
        <v>23.191718186098761</v>
      </c>
      <c r="AV51" s="199">
        <v>1114</v>
      </c>
      <c r="AW51" s="98">
        <v>18.899999999999999</v>
      </c>
      <c r="AX51" s="320">
        <v>1090.6681151</v>
      </c>
      <c r="AY51" s="272">
        <v>14.835914450200516</v>
      </c>
      <c r="BA51" s="128">
        <v>2644</v>
      </c>
      <c r="BB51" s="129">
        <v>46.1</v>
      </c>
      <c r="BC51" s="320">
        <v>2369.4945579999999</v>
      </c>
      <c r="BD51" s="272">
        <v>32.113354680840928</v>
      </c>
      <c r="BF51" s="128">
        <v>890</v>
      </c>
      <c r="BG51" s="129">
        <v>16</v>
      </c>
      <c r="BH51" s="320">
        <v>329.27148069999998</v>
      </c>
      <c r="BI51" s="272">
        <v>4.3788464105813274</v>
      </c>
      <c r="BK51" s="128">
        <v>769</v>
      </c>
      <c r="BL51" s="129">
        <v>13.9</v>
      </c>
      <c r="BM51" s="320">
        <v>897.33533539999985</v>
      </c>
      <c r="BN51" s="272">
        <v>12.126203644044436</v>
      </c>
    </row>
    <row r="52" spans="1:66" ht="12.75" customHeight="1">
      <c r="A52" s="42"/>
      <c r="B52" s="4" t="s">
        <v>86</v>
      </c>
      <c r="C52" s="130"/>
      <c r="D52" s="96">
        <f>D51/D47</f>
        <v>1.2593283582089552</v>
      </c>
      <c r="E52" s="320"/>
      <c r="F52" s="321">
        <v>1.6110325239333965</v>
      </c>
      <c r="G52" s="209"/>
      <c r="H52" s="130"/>
      <c r="I52" s="96">
        <f>I51/I47</f>
        <v>1.0743243243243243</v>
      </c>
      <c r="J52" s="320"/>
      <c r="K52" s="321">
        <v>1.4229818436429162</v>
      </c>
      <c r="L52" s="209"/>
      <c r="M52" s="130"/>
      <c r="N52" s="96">
        <f>N51/N47</f>
        <v>1.5931372549019609</v>
      </c>
      <c r="O52" s="320"/>
      <c r="P52" s="321">
        <v>2.5687216635943773</v>
      </c>
      <c r="Q52" s="127"/>
      <c r="R52" s="130"/>
      <c r="S52" s="96">
        <v>1.06047854586351</v>
      </c>
      <c r="T52" s="320"/>
      <c r="U52" s="321">
        <v>1.1415080391569601</v>
      </c>
      <c r="V52" s="127"/>
      <c r="W52" s="130"/>
      <c r="X52" s="96">
        <v>2.3191158291373846</v>
      </c>
      <c r="Y52" s="320"/>
      <c r="Z52" s="321">
        <v>4.0721093859603146</v>
      </c>
      <c r="AA52" s="209"/>
      <c r="AB52" s="130"/>
      <c r="AC52" s="96">
        <f>AC51/AC47</f>
        <v>1.552581261950287</v>
      </c>
      <c r="AD52" s="320"/>
      <c r="AE52" s="321">
        <v>2.419060835698986</v>
      </c>
      <c r="AF52" s="209"/>
      <c r="AG52" s="130"/>
      <c r="AH52" s="96">
        <f>AH51/AH47</f>
        <v>1.5363372093023258</v>
      </c>
      <c r="AI52" s="320"/>
      <c r="AJ52" s="321">
        <v>2.526903469501645</v>
      </c>
      <c r="AK52" s="209"/>
      <c r="AM52" s="96">
        <v>1.535135135135135</v>
      </c>
      <c r="AN52" s="320"/>
      <c r="AO52" s="321">
        <v>2.1822530968472091</v>
      </c>
      <c r="AP52" s="209"/>
      <c r="AQ52" s="130"/>
      <c r="AR52" s="96">
        <f>AR51/AR47</f>
        <v>1.728813559322034</v>
      </c>
      <c r="AS52" s="320"/>
      <c r="AT52" s="321">
        <v>3.2693625728334159</v>
      </c>
      <c r="AU52" s="209"/>
      <c r="AW52" s="96">
        <v>1.8349514563106792</v>
      </c>
      <c r="AX52" s="320"/>
      <c r="AY52" s="321">
        <v>4.4052200405724395</v>
      </c>
      <c r="AZ52" s="209"/>
      <c r="BA52" s="130"/>
      <c r="BB52" s="96">
        <f>BB51/BB47</f>
        <v>1.5521885521885523</v>
      </c>
      <c r="BC52" s="320"/>
      <c r="BD52" s="321">
        <v>1.8569854793177683</v>
      </c>
      <c r="BE52" s="209"/>
      <c r="BF52" s="130"/>
      <c r="BG52" s="96">
        <f>BG51/BG47</f>
        <v>1.5686274509803924</v>
      </c>
      <c r="BH52" s="320"/>
      <c r="BI52" s="321">
        <v>3.0942781389456679</v>
      </c>
      <c r="BJ52" s="209"/>
      <c r="BK52" s="130"/>
      <c r="BL52" s="96">
        <f>BL51/BL47</f>
        <v>1.4479166666666667</v>
      </c>
      <c r="BM52" s="320"/>
      <c r="BN52" s="321">
        <v>1.4639120789987585</v>
      </c>
    </row>
    <row r="54" spans="1:66">
      <c r="A54" s="515" t="s">
        <v>743</v>
      </c>
    </row>
    <row r="55" spans="1:66" ht="12.75" customHeight="1">
      <c r="A55" s="41" t="s">
        <v>691</v>
      </c>
      <c r="B55" s="389" t="s">
        <v>175</v>
      </c>
      <c r="C55" s="128">
        <v>3400</v>
      </c>
      <c r="D55" s="129">
        <v>117.7</v>
      </c>
      <c r="E55" s="320">
        <v>3465.2088516999997</v>
      </c>
      <c r="F55" s="272">
        <v>72.784295572964638</v>
      </c>
      <c r="H55" s="128">
        <v>498</v>
      </c>
      <c r="I55" s="129">
        <v>17.2</v>
      </c>
      <c r="J55" s="320">
        <v>390.24618809999998</v>
      </c>
      <c r="K55" s="272">
        <v>8.1675064910517747</v>
      </c>
      <c r="M55" s="128">
        <v>646</v>
      </c>
      <c r="N55" s="129">
        <v>22.4</v>
      </c>
      <c r="O55" s="320">
        <v>542.29214780000007</v>
      </c>
      <c r="P55" s="272">
        <v>11.433947652569731</v>
      </c>
      <c r="Q55" s="127"/>
      <c r="R55" s="128">
        <v>310.60000000000002</v>
      </c>
      <c r="S55" s="129">
        <v>22.835641696892132</v>
      </c>
      <c r="T55" s="320">
        <v>336.90979979999997</v>
      </c>
      <c r="U55" s="272">
        <v>13.705504253391293</v>
      </c>
      <c r="V55" s="127"/>
      <c r="W55" s="128">
        <v>164.9</v>
      </c>
      <c r="X55" s="129">
        <v>6.2612684734832902</v>
      </c>
      <c r="Y55" s="320">
        <v>116.3102007</v>
      </c>
      <c r="Z55" s="272">
        <v>2.443765109068456</v>
      </c>
      <c r="AB55" s="128">
        <v>2854</v>
      </c>
      <c r="AC55" s="129">
        <v>98.8</v>
      </c>
      <c r="AD55" s="320">
        <v>1215.0666328</v>
      </c>
      <c r="AE55" s="272">
        <v>25.442673105876338</v>
      </c>
      <c r="AG55" s="128">
        <v>1866</v>
      </c>
      <c r="AH55" s="129">
        <v>65.900000000000006</v>
      </c>
      <c r="AI55" s="320">
        <v>602.41428540000004</v>
      </c>
      <c r="AJ55" s="272">
        <v>12.591764855283973</v>
      </c>
      <c r="AL55" s="128">
        <v>483</v>
      </c>
      <c r="AM55" s="129">
        <v>17.100000000000001</v>
      </c>
      <c r="AN55" s="320">
        <v>254.7465114</v>
      </c>
      <c r="AO55" s="272">
        <v>5.3487879426313736</v>
      </c>
      <c r="AQ55" s="128">
        <v>488</v>
      </c>
      <c r="AR55" s="129">
        <v>16.899999999999999</v>
      </c>
      <c r="AS55" s="320">
        <v>338.14555489999998</v>
      </c>
      <c r="AT55" s="272">
        <v>7.1631250011302123</v>
      </c>
      <c r="AV55" s="128">
        <v>272</v>
      </c>
      <c r="AW55" s="129">
        <v>9.8000000000000007</v>
      </c>
      <c r="AX55" s="320">
        <v>172.854364</v>
      </c>
      <c r="AY55" s="272">
        <v>3.6684439222211136</v>
      </c>
      <c r="BA55" s="128">
        <v>919</v>
      </c>
      <c r="BB55" s="129">
        <v>31.8</v>
      </c>
      <c r="BC55" s="320">
        <v>999.30131629999994</v>
      </c>
      <c r="BD55" s="272">
        <v>20.645271326875445</v>
      </c>
      <c r="BF55" s="128">
        <v>348</v>
      </c>
      <c r="BG55" s="129">
        <v>11.2</v>
      </c>
      <c r="BH55" s="320">
        <v>72.491038400000008</v>
      </c>
      <c r="BI55" s="272">
        <v>1.5059224913322165</v>
      </c>
      <c r="BK55" s="128">
        <v>328</v>
      </c>
      <c r="BL55" s="129">
        <v>10.8</v>
      </c>
      <c r="BM55" s="320">
        <v>443.64961890000001</v>
      </c>
      <c r="BN55" s="272">
        <v>9.1378275939857243</v>
      </c>
    </row>
    <row r="56" spans="1:66" s="136" customFormat="1" ht="12.75" customHeight="1">
      <c r="A56" s="56"/>
      <c r="B56" s="389" t="s">
        <v>83</v>
      </c>
      <c r="C56" s="128">
        <v>2940</v>
      </c>
      <c r="D56" s="129">
        <v>118.8</v>
      </c>
      <c r="E56" s="320">
        <v>3305.7879381999996</v>
      </c>
      <c r="F56" s="272">
        <v>78.537705153655494</v>
      </c>
      <c r="H56" s="128">
        <v>410</v>
      </c>
      <c r="I56" s="129">
        <v>17.399999999999999</v>
      </c>
      <c r="J56" s="320">
        <v>356.1633339</v>
      </c>
      <c r="K56" s="272">
        <v>8.3799686945474114</v>
      </c>
      <c r="M56" s="128">
        <v>629</v>
      </c>
      <c r="N56" s="129">
        <v>25.4</v>
      </c>
      <c r="O56" s="320">
        <v>573.5579328</v>
      </c>
      <c r="P56" s="272">
        <v>13.810724817397688</v>
      </c>
      <c r="Q56" s="127"/>
      <c r="R56" s="128">
        <v>333.84</v>
      </c>
      <c r="S56" s="129">
        <v>24.217537507827224</v>
      </c>
      <c r="T56" s="320">
        <v>319.85332890000001</v>
      </c>
      <c r="U56" s="272">
        <v>14.537008148803968</v>
      </c>
      <c r="V56" s="127"/>
      <c r="W56" s="128">
        <v>199.4</v>
      </c>
      <c r="X56" s="129">
        <v>7.1934614124929563</v>
      </c>
      <c r="Y56" s="320">
        <v>169.1378752</v>
      </c>
      <c r="Z56" s="272">
        <v>4.014040989989911</v>
      </c>
      <c r="AA56" s="127"/>
      <c r="AB56" s="128">
        <v>2597</v>
      </c>
      <c r="AC56" s="129">
        <v>105</v>
      </c>
      <c r="AD56" s="320">
        <v>1346.0915895000001</v>
      </c>
      <c r="AE56" s="272">
        <v>31.721827988732311</v>
      </c>
      <c r="AG56" s="128">
        <v>1667</v>
      </c>
      <c r="AH56" s="129">
        <v>72.5</v>
      </c>
      <c r="AI56" s="320">
        <v>660.05317449999984</v>
      </c>
      <c r="AJ56" s="272">
        <v>15.57474323420594</v>
      </c>
      <c r="AL56" s="128">
        <v>434</v>
      </c>
      <c r="AM56" s="129">
        <v>18.7</v>
      </c>
      <c r="AN56" s="320">
        <v>262.66222519999997</v>
      </c>
      <c r="AO56" s="272">
        <v>6.2162472783409042</v>
      </c>
      <c r="AQ56" s="128">
        <v>526</v>
      </c>
      <c r="AR56" s="129">
        <v>21.3</v>
      </c>
      <c r="AS56" s="320">
        <v>389.51253379999991</v>
      </c>
      <c r="AT56" s="272">
        <v>9.3811540030948954</v>
      </c>
      <c r="AV56" s="128">
        <v>313</v>
      </c>
      <c r="AW56" s="129">
        <v>14</v>
      </c>
      <c r="AX56" s="320">
        <v>201.10009319999998</v>
      </c>
      <c r="AY56" s="272">
        <v>4.8907270369773519</v>
      </c>
      <c r="BA56" s="128">
        <v>1090</v>
      </c>
      <c r="BB56" s="129">
        <v>44.1</v>
      </c>
      <c r="BC56" s="320">
        <v>1015.2135158</v>
      </c>
      <c r="BD56" s="272">
        <v>21.800967061583812</v>
      </c>
      <c r="BF56" s="128">
        <v>411</v>
      </c>
      <c r="BG56" s="129">
        <v>13.5</v>
      </c>
      <c r="BH56" s="320">
        <v>97.09213849999999</v>
      </c>
      <c r="BI56" s="272">
        <v>2.0887655570878341</v>
      </c>
      <c r="BK56" s="128">
        <v>390</v>
      </c>
      <c r="BL56" s="129">
        <v>13.2</v>
      </c>
      <c r="BM56" s="320">
        <v>425.78787420000003</v>
      </c>
      <c r="BN56" s="272">
        <v>9.0586578029265326</v>
      </c>
    </row>
    <row r="57" spans="1:66" ht="12.75" customHeight="1">
      <c r="A57" s="56"/>
      <c r="B57" s="389" t="s">
        <v>84</v>
      </c>
      <c r="C57" s="128">
        <v>3634</v>
      </c>
      <c r="D57" s="129">
        <v>128.19999999999999</v>
      </c>
      <c r="E57" s="320">
        <v>3330.6335042000005</v>
      </c>
      <c r="F57" s="272">
        <v>81.745308203557869</v>
      </c>
      <c r="H57" s="128">
        <v>486</v>
      </c>
      <c r="I57" s="129">
        <v>17.399999999999999</v>
      </c>
      <c r="J57" s="320">
        <v>354.04487860000006</v>
      </c>
      <c r="K57" s="272">
        <v>8.6180855958351792</v>
      </c>
      <c r="M57" s="128">
        <v>786</v>
      </c>
      <c r="N57" s="129">
        <v>27.7</v>
      </c>
      <c r="O57" s="320">
        <v>622.94880780000005</v>
      </c>
      <c r="P57" s="272">
        <v>15.469621232457698</v>
      </c>
      <c r="Q57" s="127"/>
      <c r="R57" s="128">
        <v>254.8</v>
      </c>
      <c r="S57" s="129">
        <v>20.914704019212813</v>
      </c>
      <c r="T57" s="320">
        <v>305.22496700000005</v>
      </c>
      <c r="U57" s="272">
        <v>14.436141904285101</v>
      </c>
      <c r="V57" s="127"/>
      <c r="W57" s="128">
        <v>207.32999999999998</v>
      </c>
      <c r="X57" s="129">
        <v>8.6482755491323822</v>
      </c>
      <c r="Y57" s="320">
        <v>165.6197645</v>
      </c>
      <c r="Z57" s="272">
        <v>4.0607000807207614</v>
      </c>
      <c r="AB57" s="128">
        <v>3104</v>
      </c>
      <c r="AC57" s="129">
        <v>109.5</v>
      </c>
      <c r="AD57" s="320">
        <v>1481.5046661999997</v>
      </c>
      <c r="AE57" s="272">
        <v>36.129829484165079</v>
      </c>
      <c r="AG57" s="128">
        <v>2022</v>
      </c>
      <c r="AH57" s="129">
        <v>73</v>
      </c>
      <c r="AI57" s="320">
        <v>709.12832989999993</v>
      </c>
      <c r="AJ57" s="272">
        <v>17.32938664296837</v>
      </c>
      <c r="AL57" s="128">
        <v>533</v>
      </c>
      <c r="AM57" s="129">
        <v>19.2</v>
      </c>
      <c r="AN57" s="320">
        <v>293.4757505</v>
      </c>
      <c r="AO57" s="272">
        <v>7.1807181505977793</v>
      </c>
      <c r="AQ57" s="128">
        <v>604</v>
      </c>
      <c r="AR57" s="129">
        <v>21.3</v>
      </c>
      <c r="AS57" s="320">
        <v>433.83374060000006</v>
      </c>
      <c r="AT57" s="272">
        <v>10.758006079470267</v>
      </c>
      <c r="AV57" s="128">
        <v>369</v>
      </c>
      <c r="AW57" s="129">
        <v>13.3</v>
      </c>
      <c r="AX57" s="320">
        <v>256.95312280000002</v>
      </c>
      <c r="AY57" s="272">
        <v>6.4289969527398565</v>
      </c>
      <c r="BA57" s="128">
        <v>1042</v>
      </c>
      <c r="BB57" s="129">
        <v>36.799999999999997</v>
      </c>
      <c r="BC57" s="320">
        <v>933.53034790000004</v>
      </c>
      <c r="BD57" s="272">
        <v>20.80601055937457</v>
      </c>
      <c r="BF57" s="128">
        <v>407</v>
      </c>
      <c r="BG57" s="129">
        <v>13.3</v>
      </c>
      <c r="BH57" s="320">
        <v>88.515060000000005</v>
      </c>
      <c r="BI57" s="272">
        <v>1.9712041777783442</v>
      </c>
      <c r="BK57" s="128">
        <v>377</v>
      </c>
      <c r="BL57" s="129">
        <v>12.6</v>
      </c>
      <c r="BM57" s="320">
        <v>380.87032600000009</v>
      </c>
      <c r="BN57" s="272">
        <v>8.4166052538757441</v>
      </c>
    </row>
    <row r="58" spans="1:66" ht="12.75" customHeight="1">
      <c r="A58" s="56"/>
      <c r="B58" s="389" t="s">
        <v>85</v>
      </c>
      <c r="C58" s="128">
        <v>4236</v>
      </c>
      <c r="D58" s="129">
        <v>136.69999999999999</v>
      </c>
      <c r="E58" s="320">
        <v>3511.4735037999994</v>
      </c>
      <c r="F58" s="272">
        <v>97.760735190675121</v>
      </c>
      <c r="H58" s="128">
        <v>560</v>
      </c>
      <c r="I58" s="129">
        <v>17.899999999999999</v>
      </c>
      <c r="J58" s="320">
        <v>368.18218590000004</v>
      </c>
      <c r="K58" s="272">
        <v>10.097148507632756</v>
      </c>
      <c r="M58" s="128">
        <v>968</v>
      </c>
      <c r="N58" s="129">
        <v>31.2</v>
      </c>
      <c r="O58" s="320">
        <v>751.43282619999991</v>
      </c>
      <c r="P58" s="272">
        <v>21.430216825169683</v>
      </c>
      <c r="Q58" s="127"/>
      <c r="R58" s="128">
        <v>243.78</v>
      </c>
      <c r="S58" s="129">
        <v>20.062718364014678</v>
      </c>
      <c r="T58" s="320">
        <v>300.61539399999998</v>
      </c>
      <c r="U58" s="272">
        <v>15.977092448806914</v>
      </c>
      <c r="V58" s="127"/>
      <c r="W58" s="128">
        <v>218.4</v>
      </c>
      <c r="X58" s="129">
        <v>9.3808433801034479</v>
      </c>
      <c r="Y58" s="320">
        <v>228.38448390000002</v>
      </c>
      <c r="Z58" s="272">
        <v>6.3479062948993157</v>
      </c>
      <c r="AB58" s="128">
        <v>4119</v>
      </c>
      <c r="AC58" s="129">
        <v>133</v>
      </c>
      <c r="AD58" s="320">
        <v>1662.7561693</v>
      </c>
      <c r="AE58" s="272">
        <v>45.845029450557952</v>
      </c>
      <c r="AG58" s="128">
        <v>2717</v>
      </c>
      <c r="AH58" s="129">
        <v>88</v>
      </c>
      <c r="AI58" s="320">
        <v>802.87367710000001</v>
      </c>
      <c r="AJ58" s="272">
        <v>22.287928679050449</v>
      </c>
      <c r="AL58" s="128">
        <v>708</v>
      </c>
      <c r="AM58" s="129">
        <v>23</v>
      </c>
      <c r="AN58" s="320">
        <v>329.84234359999988</v>
      </c>
      <c r="AO58" s="272">
        <v>9.1554976673054487</v>
      </c>
      <c r="AQ58" s="128">
        <v>773</v>
      </c>
      <c r="AR58" s="129">
        <v>25</v>
      </c>
      <c r="AS58" s="320">
        <v>512.63033259999997</v>
      </c>
      <c r="AT58" s="272">
        <v>14.537231413884715</v>
      </c>
      <c r="AV58" s="128">
        <v>510</v>
      </c>
      <c r="AW58" s="129">
        <v>16.5</v>
      </c>
      <c r="AX58" s="320">
        <v>283.56154370000002</v>
      </c>
      <c r="AY58" s="272">
        <v>8.2053431081885186</v>
      </c>
      <c r="BA58" s="128">
        <v>1243</v>
      </c>
      <c r="BB58" s="129">
        <v>40.1</v>
      </c>
      <c r="BC58" s="320">
        <v>1170.0528560999999</v>
      </c>
      <c r="BD58" s="272">
        <v>25.896240749003876</v>
      </c>
      <c r="BF58" s="128">
        <v>468</v>
      </c>
      <c r="BG58" s="129">
        <v>14.5</v>
      </c>
      <c r="BH58" s="320">
        <v>129.1930165</v>
      </c>
      <c r="BI58" s="272">
        <v>2.7895057964186658</v>
      </c>
      <c r="BK58" s="128">
        <v>456</v>
      </c>
      <c r="BL58" s="129">
        <v>14.5</v>
      </c>
      <c r="BM58" s="320">
        <v>478.16171440000005</v>
      </c>
      <c r="BN58" s="272">
        <v>10.353202593131021</v>
      </c>
    </row>
    <row r="59" spans="1:66" s="136" customFormat="1" ht="12.75" customHeight="1">
      <c r="A59" s="56"/>
      <c r="B59" s="389" t="s">
        <v>176</v>
      </c>
      <c r="C59" s="128">
        <v>4557</v>
      </c>
      <c r="D59" s="129">
        <v>140.5</v>
      </c>
      <c r="E59" s="320">
        <v>4163.8936902000005</v>
      </c>
      <c r="F59" s="272">
        <v>103.77405671105852</v>
      </c>
      <c r="H59" s="128">
        <v>579</v>
      </c>
      <c r="I59" s="129">
        <v>17.7</v>
      </c>
      <c r="J59" s="320">
        <v>445.36307840000006</v>
      </c>
      <c r="K59" s="272">
        <v>11.004453091410291</v>
      </c>
      <c r="M59" s="128">
        <v>1128</v>
      </c>
      <c r="N59" s="129">
        <v>34.799999999999997</v>
      </c>
      <c r="O59" s="320">
        <v>894.76795120000008</v>
      </c>
      <c r="P59" s="272">
        <v>22.632243764059965</v>
      </c>
      <c r="Q59" s="127"/>
      <c r="R59" s="128">
        <v>268</v>
      </c>
      <c r="S59" s="129">
        <v>20.100817551869834</v>
      </c>
      <c r="T59" s="320">
        <v>311.3965106</v>
      </c>
      <c r="U59" s="272">
        <v>15.243427866366059</v>
      </c>
      <c r="V59" s="127"/>
      <c r="W59" s="128">
        <v>331</v>
      </c>
      <c r="X59" s="129">
        <v>12.388432102079729</v>
      </c>
      <c r="Y59" s="320">
        <v>319.54767599999997</v>
      </c>
      <c r="Z59" s="272">
        <v>7.9582698007240511</v>
      </c>
      <c r="AA59" s="127"/>
      <c r="AB59" s="128">
        <v>4582</v>
      </c>
      <c r="AC59" s="129">
        <v>141.30000000000001</v>
      </c>
      <c r="AD59" s="320">
        <v>2081.5792671999998</v>
      </c>
      <c r="AE59" s="272">
        <v>51.606894219988881</v>
      </c>
      <c r="AG59" s="128">
        <v>3018</v>
      </c>
      <c r="AH59" s="129">
        <v>92.1</v>
      </c>
      <c r="AI59" s="320">
        <v>1085.5296954</v>
      </c>
      <c r="AJ59" s="272">
        <v>27.03225797877537</v>
      </c>
      <c r="AL59" s="128">
        <v>785</v>
      </c>
      <c r="AM59" s="129">
        <v>24</v>
      </c>
      <c r="AN59" s="320">
        <v>341.27300210000004</v>
      </c>
      <c r="AO59" s="272">
        <v>8.5006139722688303</v>
      </c>
      <c r="AQ59" s="128">
        <v>964</v>
      </c>
      <c r="AR59" s="129">
        <v>29.7</v>
      </c>
      <c r="AS59" s="320">
        <v>721.87767059999999</v>
      </c>
      <c r="AT59" s="272">
        <v>18.205023551256875</v>
      </c>
      <c r="AV59" s="128">
        <v>624</v>
      </c>
      <c r="AW59" s="129">
        <v>18.7</v>
      </c>
      <c r="AX59" s="320">
        <v>423.53087630000005</v>
      </c>
      <c r="AY59" s="272">
        <v>10.818045568296348</v>
      </c>
      <c r="BA59" s="128">
        <v>1482</v>
      </c>
      <c r="BB59" s="129">
        <v>45.7</v>
      </c>
      <c r="BC59" s="320">
        <v>1327.9002869000001</v>
      </c>
      <c r="BD59" s="272">
        <v>28.100773782714661</v>
      </c>
      <c r="BF59" s="128">
        <v>463</v>
      </c>
      <c r="BG59" s="129">
        <v>13.9</v>
      </c>
      <c r="BH59" s="320">
        <v>155.70841130000002</v>
      </c>
      <c r="BI59" s="272">
        <v>3.2005487797589485</v>
      </c>
      <c r="BK59" s="128">
        <v>571</v>
      </c>
      <c r="BL59" s="129">
        <v>17.399999999999999</v>
      </c>
      <c r="BM59" s="320">
        <v>454.52962790000004</v>
      </c>
      <c r="BN59" s="272">
        <v>9.4423151240886334</v>
      </c>
    </row>
    <row r="60" spans="1:66" ht="12.75" customHeight="1">
      <c r="A60" s="42"/>
      <c r="B60" s="4" t="s">
        <v>86</v>
      </c>
      <c r="C60" s="130"/>
      <c r="D60" s="96">
        <f>D59/D55</f>
        <v>1.193712829226848</v>
      </c>
      <c r="E60" s="320"/>
      <c r="F60" s="321">
        <v>1.4257753804462852</v>
      </c>
      <c r="H60" s="130"/>
      <c r="I60" s="96">
        <f>I59/I55</f>
        <v>1.0290697674418605</v>
      </c>
      <c r="J60" s="320"/>
      <c r="K60" s="321">
        <v>1.3473454968743082</v>
      </c>
      <c r="M60" s="130"/>
      <c r="N60" s="96">
        <f>N59/N55</f>
        <v>1.5535714285714286</v>
      </c>
      <c r="O60" s="320"/>
      <c r="P60" s="321">
        <v>1.9793901854162734</v>
      </c>
      <c r="Q60" s="127"/>
      <c r="R60" s="130"/>
      <c r="S60" s="96">
        <v>0.88023878718527537</v>
      </c>
      <c r="T60" s="320"/>
      <c r="U60" s="321">
        <v>1.1122121145301327</v>
      </c>
      <c r="V60" s="127"/>
      <c r="W60" s="130"/>
      <c r="X60" s="96">
        <v>1.9785818408115241</v>
      </c>
      <c r="Y60" s="320"/>
      <c r="Z60" s="321">
        <v>3.2565608581577958</v>
      </c>
      <c r="AB60" s="130"/>
      <c r="AC60" s="96">
        <f>AC59/AC55</f>
        <v>1.4301619433198383</v>
      </c>
      <c r="AD60" s="320"/>
      <c r="AE60" s="321">
        <v>2.0283597562737836</v>
      </c>
      <c r="AG60" s="130"/>
      <c r="AH60" s="96">
        <f>AH59/AH55</f>
        <v>1.3975720789074353</v>
      </c>
      <c r="AI60" s="320"/>
      <c r="AJ60" s="321">
        <v>2.1468204250519838</v>
      </c>
      <c r="AL60" s="130"/>
      <c r="AM60" s="96">
        <f>AM59/AM55</f>
        <v>1.4035087719298245</v>
      </c>
      <c r="AN60" s="320"/>
      <c r="AO60" s="321">
        <v>1.5892598591386471</v>
      </c>
      <c r="AQ60" s="130"/>
      <c r="AR60" s="96">
        <f>AR59/AR55</f>
        <v>1.7573964497041421</v>
      </c>
      <c r="AS60" s="320"/>
      <c r="AT60" s="321">
        <v>2.5414918137523008</v>
      </c>
      <c r="AV60" s="130"/>
      <c r="AW60" s="96">
        <f>AW59/AW55</f>
        <v>1.9081632653061222</v>
      </c>
      <c r="AX60" s="320"/>
      <c r="AY60" s="321">
        <v>2.9489466917478193</v>
      </c>
      <c r="BA60" s="130"/>
      <c r="BB60" s="96">
        <f>BB59/BB55</f>
        <v>1.4371069182389937</v>
      </c>
      <c r="BC60" s="320"/>
      <c r="BD60" s="321">
        <v>1.3611239754516498</v>
      </c>
      <c r="BF60" s="130"/>
      <c r="BG60" s="96">
        <f>BG59/BG55</f>
        <v>1.2410714285714286</v>
      </c>
      <c r="BH60" s="320"/>
      <c r="BI60" s="321">
        <v>2.1253077752544742</v>
      </c>
      <c r="BK60" s="130"/>
      <c r="BL60" s="96">
        <f>BL59/BL55</f>
        <v>1.6111111111111109</v>
      </c>
      <c r="BM60" s="320"/>
      <c r="BN60" s="321">
        <v>1.0333216540770931</v>
      </c>
    </row>
    <row r="61" spans="1:66" ht="12.75" customHeight="1">
      <c r="A61" s="33"/>
      <c r="B61" s="389"/>
      <c r="C61" s="399"/>
      <c r="D61" s="122"/>
      <c r="E61" s="322"/>
      <c r="F61" s="78"/>
      <c r="H61" s="399"/>
      <c r="I61" s="122"/>
      <c r="J61" s="322"/>
      <c r="K61" s="78"/>
      <c r="M61" s="399"/>
      <c r="N61" s="122"/>
      <c r="O61" s="322"/>
      <c r="P61" s="78"/>
      <c r="Q61" s="127"/>
      <c r="R61" s="399"/>
      <c r="S61" s="122"/>
      <c r="T61" s="322"/>
      <c r="U61" s="78"/>
      <c r="V61" s="127"/>
      <c r="W61" s="399"/>
      <c r="X61" s="122"/>
      <c r="Y61" s="322"/>
      <c r="Z61" s="78"/>
      <c r="AB61" s="399"/>
      <c r="AC61" s="122"/>
      <c r="AD61" s="322"/>
      <c r="AE61" s="78"/>
      <c r="AG61" s="399"/>
      <c r="AH61" s="122"/>
      <c r="AI61" s="322"/>
      <c r="AJ61" s="78"/>
      <c r="AL61" s="399"/>
      <c r="AM61" s="122"/>
      <c r="AN61" s="322"/>
      <c r="AO61" s="78"/>
      <c r="AQ61" s="399"/>
      <c r="AR61" s="122"/>
      <c r="AS61" s="322"/>
      <c r="AT61" s="78"/>
      <c r="AV61" s="399"/>
      <c r="AW61" s="122"/>
      <c r="AX61" s="322"/>
      <c r="AY61" s="78"/>
      <c r="BA61" s="399"/>
      <c r="BB61" s="122"/>
      <c r="BC61" s="322"/>
      <c r="BD61" s="78"/>
      <c r="BF61" s="399"/>
      <c r="BG61" s="122"/>
      <c r="BH61" s="322"/>
      <c r="BI61" s="78"/>
      <c r="BK61" s="399"/>
      <c r="BL61" s="122"/>
      <c r="BM61" s="322"/>
      <c r="BN61" s="78"/>
    </row>
    <row r="62" spans="1:66" ht="12.75" customHeight="1">
      <c r="A62" s="56"/>
      <c r="B62" s="43"/>
      <c r="C62" s="268"/>
      <c r="D62" s="268"/>
      <c r="E62" s="322"/>
      <c r="F62" s="322"/>
      <c r="H62" s="268"/>
      <c r="I62" s="268"/>
      <c r="J62" s="322"/>
      <c r="K62" s="322"/>
      <c r="M62" s="268"/>
      <c r="N62" s="268"/>
      <c r="O62" s="322"/>
      <c r="P62" s="322"/>
      <c r="Q62" s="127"/>
      <c r="R62" s="268"/>
      <c r="S62" s="268"/>
      <c r="T62" s="322"/>
      <c r="U62" s="322"/>
      <c r="V62" s="127"/>
      <c r="W62" s="268"/>
      <c r="X62" s="268"/>
      <c r="Y62" s="322"/>
      <c r="Z62" s="322"/>
      <c r="AB62" s="268"/>
      <c r="AC62" s="268"/>
      <c r="AD62" s="322"/>
      <c r="AE62" s="322"/>
      <c r="AG62" s="268"/>
      <c r="AH62" s="268"/>
      <c r="AI62" s="322"/>
      <c r="AJ62" s="322"/>
      <c r="AL62" s="268"/>
      <c r="AM62" s="268"/>
      <c r="AN62" s="322"/>
      <c r="AO62" s="322"/>
      <c r="AQ62" s="268"/>
      <c r="AR62" s="268"/>
      <c r="AS62" s="322"/>
      <c r="AT62" s="322"/>
      <c r="AV62" s="268"/>
      <c r="AW62" s="268"/>
      <c r="AX62" s="322"/>
      <c r="AY62" s="322"/>
      <c r="BA62" s="268"/>
      <c r="BB62" s="268"/>
      <c r="BC62" s="322"/>
      <c r="BD62" s="322"/>
      <c r="BF62" s="268"/>
      <c r="BG62" s="268"/>
      <c r="BH62" s="322"/>
      <c r="BI62" s="322"/>
      <c r="BK62" s="268"/>
      <c r="BL62" s="268"/>
      <c r="BM62" s="322"/>
      <c r="BN62" s="322"/>
    </row>
    <row r="63" spans="1:66" ht="12.75" customHeight="1">
      <c r="A63" s="41" t="s">
        <v>692</v>
      </c>
      <c r="B63" s="389" t="s">
        <v>175</v>
      </c>
      <c r="C63" s="128">
        <v>1043</v>
      </c>
      <c r="D63" s="129">
        <v>107.4</v>
      </c>
      <c r="E63" s="323">
        <v>1299.9457674</v>
      </c>
      <c r="F63" s="324">
        <v>86.957272071680606</v>
      </c>
      <c r="H63" s="128">
        <v>169</v>
      </c>
      <c r="I63" s="129">
        <v>17.7</v>
      </c>
      <c r="J63" s="323">
        <v>135.0348903</v>
      </c>
      <c r="K63" s="324">
        <v>9.0976240933417944</v>
      </c>
      <c r="M63" s="128">
        <v>190</v>
      </c>
      <c r="N63" s="129">
        <v>19.600000000000001</v>
      </c>
      <c r="O63" s="323">
        <v>208.41747629999998</v>
      </c>
      <c r="P63" s="324">
        <v>13.804638825132272</v>
      </c>
      <c r="Q63" s="127"/>
      <c r="R63" s="128">
        <v>74</v>
      </c>
      <c r="S63" s="129">
        <v>17.23433845986041</v>
      </c>
      <c r="T63" s="323">
        <v>127.10090229999999</v>
      </c>
      <c r="U63" s="324">
        <v>17.387589770629557</v>
      </c>
      <c r="V63" s="127"/>
      <c r="W63" s="128">
        <v>56.88</v>
      </c>
      <c r="X63" s="129">
        <v>7.3431858090046171</v>
      </c>
      <c r="Y63" s="323">
        <v>51.424821899999998</v>
      </c>
      <c r="Z63" s="324">
        <v>3.4470354917728332</v>
      </c>
      <c r="AB63" s="128">
        <v>1127</v>
      </c>
      <c r="AC63" s="129">
        <v>116.1</v>
      </c>
      <c r="AD63" s="323">
        <v>468.46887559999999</v>
      </c>
      <c r="AE63" s="324">
        <v>31.513864823773588</v>
      </c>
      <c r="AG63" s="128">
        <v>783</v>
      </c>
      <c r="AH63" s="129">
        <v>82.6</v>
      </c>
      <c r="AI63" s="323">
        <v>247.23415820000002</v>
      </c>
      <c r="AJ63" s="324">
        <v>16.588201833926465</v>
      </c>
      <c r="AL63" s="128">
        <v>154</v>
      </c>
      <c r="AM63" s="129">
        <v>16.5</v>
      </c>
      <c r="AN63" s="323">
        <v>76.801504300000005</v>
      </c>
      <c r="AO63" s="324">
        <v>5.1518854801394278</v>
      </c>
      <c r="AQ63" s="128">
        <v>179</v>
      </c>
      <c r="AR63" s="129">
        <v>18.399999999999999</v>
      </c>
      <c r="AS63" s="323">
        <v>175.21888130000002</v>
      </c>
      <c r="AT63" s="324">
        <v>11.634498906730567</v>
      </c>
      <c r="AV63" s="128">
        <v>107</v>
      </c>
      <c r="AW63" s="129">
        <v>11.5</v>
      </c>
      <c r="AX63" s="323">
        <v>107.406941</v>
      </c>
      <c r="AY63" s="324">
        <v>7.0787674100615021</v>
      </c>
      <c r="BA63" s="128">
        <v>485</v>
      </c>
      <c r="BB63" s="129">
        <v>50</v>
      </c>
      <c r="BC63" s="323">
        <v>362.250967</v>
      </c>
      <c r="BD63" s="324">
        <v>27.282320499722616</v>
      </c>
      <c r="BF63" s="128">
        <v>239</v>
      </c>
      <c r="BG63" s="129">
        <v>22.9</v>
      </c>
      <c r="BH63" s="323">
        <v>69.374470099999996</v>
      </c>
      <c r="BI63" s="324">
        <v>5.3019980071871178</v>
      </c>
      <c r="BK63" s="128">
        <v>140</v>
      </c>
      <c r="BL63" s="129">
        <v>13.7</v>
      </c>
      <c r="BM63" s="323">
        <v>150.03623780000004</v>
      </c>
      <c r="BN63" s="324">
        <v>11.493551091670973</v>
      </c>
    </row>
    <row r="64" spans="1:66" ht="12.75" customHeight="1">
      <c r="A64" s="56"/>
      <c r="B64" s="389" t="s">
        <v>83</v>
      </c>
      <c r="C64" s="128">
        <v>1417</v>
      </c>
      <c r="D64" s="129">
        <v>124.3</v>
      </c>
      <c r="E64" s="323">
        <v>1682.842991</v>
      </c>
      <c r="F64" s="325">
        <v>96.564582850708859</v>
      </c>
      <c r="H64" s="128">
        <v>200</v>
      </c>
      <c r="I64" s="129">
        <v>17.3</v>
      </c>
      <c r="J64" s="323">
        <v>159.07526799999999</v>
      </c>
      <c r="K64" s="325">
        <v>9.2388389327488945</v>
      </c>
      <c r="M64" s="128">
        <v>311</v>
      </c>
      <c r="N64" s="129">
        <v>27.3</v>
      </c>
      <c r="O64" s="323">
        <v>303.83235400000001</v>
      </c>
      <c r="P64" s="325">
        <v>17.114613513771001</v>
      </c>
      <c r="Q64" s="127"/>
      <c r="R64" s="128">
        <v>112.85</v>
      </c>
      <c r="S64" s="129">
        <v>25.472540998614434</v>
      </c>
      <c r="T64" s="323">
        <v>149.6881496</v>
      </c>
      <c r="U64" s="325">
        <v>17.854171120076693</v>
      </c>
      <c r="V64" s="127"/>
      <c r="W64" s="128">
        <v>76.02000000000001</v>
      </c>
      <c r="X64" s="129">
        <v>7.4449242602834484</v>
      </c>
      <c r="Y64" s="323">
        <v>85.957868199999993</v>
      </c>
      <c r="Z64" s="325">
        <v>4.9352180209464018</v>
      </c>
      <c r="AB64" s="128">
        <v>1376</v>
      </c>
      <c r="AC64" s="129">
        <v>120.7</v>
      </c>
      <c r="AD64" s="323">
        <v>707.56265580000002</v>
      </c>
      <c r="AE64" s="325">
        <v>40.997492168086175</v>
      </c>
      <c r="AG64" s="128">
        <v>935</v>
      </c>
      <c r="AH64" s="129">
        <v>80.2</v>
      </c>
      <c r="AI64" s="323">
        <v>337.10477739999999</v>
      </c>
      <c r="AJ64" s="325">
        <v>19.474473030269266</v>
      </c>
      <c r="AL64" s="128">
        <v>200</v>
      </c>
      <c r="AM64" s="129">
        <v>17.399999999999999</v>
      </c>
      <c r="AN64" s="323">
        <v>132.9587698</v>
      </c>
      <c r="AO64" s="325">
        <v>7.6570502192497321</v>
      </c>
      <c r="AQ64" s="128">
        <v>285</v>
      </c>
      <c r="AR64" s="129">
        <v>25</v>
      </c>
      <c r="AS64" s="323">
        <v>259.48105620000001</v>
      </c>
      <c r="AT64" s="325">
        <v>14.634093085819231</v>
      </c>
      <c r="AV64" s="128">
        <v>179</v>
      </c>
      <c r="AW64" s="129">
        <v>15.1</v>
      </c>
      <c r="AX64" s="323">
        <v>171.21494400000003</v>
      </c>
      <c r="AY64" s="325">
        <v>9.5185719233295298</v>
      </c>
      <c r="BA64" s="128">
        <v>557</v>
      </c>
      <c r="BB64" s="129">
        <v>48.9</v>
      </c>
      <c r="BC64" s="323">
        <v>459.7571064</v>
      </c>
      <c r="BD64" s="325">
        <v>31.830096416191886</v>
      </c>
      <c r="BF64" s="128">
        <v>235</v>
      </c>
      <c r="BG64" s="129">
        <v>22.7</v>
      </c>
      <c r="BH64" s="323">
        <v>61.422037399999994</v>
      </c>
      <c r="BI64" s="325">
        <v>4.3383236587961225</v>
      </c>
      <c r="BK64" s="128">
        <v>175</v>
      </c>
      <c r="BL64" s="129">
        <v>17</v>
      </c>
      <c r="BM64" s="323">
        <v>191.6505258</v>
      </c>
      <c r="BN64" s="325">
        <v>13.554927397036392</v>
      </c>
    </row>
    <row r="65" spans="1:66" ht="12.75" customHeight="1">
      <c r="A65" s="56"/>
      <c r="B65" s="389" t="s">
        <v>84</v>
      </c>
      <c r="C65" s="128">
        <v>1375</v>
      </c>
      <c r="D65" s="129">
        <v>127.1</v>
      </c>
      <c r="E65" s="323">
        <v>1904.2422179999999</v>
      </c>
      <c r="F65" s="325">
        <v>103.6061146462586</v>
      </c>
      <c r="H65" s="128">
        <v>206</v>
      </c>
      <c r="I65" s="129">
        <v>19</v>
      </c>
      <c r="J65" s="323">
        <v>209.00555500000002</v>
      </c>
      <c r="K65" s="325">
        <v>11.567985401698774</v>
      </c>
      <c r="M65" s="128">
        <v>309</v>
      </c>
      <c r="N65" s="129">
        <v>28.6</v>
      </c>
      <c r="O65" s="323">
        <v>387.67592500000001</v>
      </c>
      <c r="P65" s="325">
        <v>20.568378368500884</v>
      </c>
      <c r="Q65" s="127"/>
      <c r="R65" s="128">
        <v>93.15</v>
      </c>
      <c r="S65" s="129">
        <v>21.741123332650165</v>
      </c>
      <c r="T65" s="323">
        <v>143.86814799999999</v>
      </c>
      <c r="U65" s="325">
        <v>16.625383010745498</v>
      </c>
      <c r="V65" s="127"/>
      <c r="W65" s="128">
        <v>65.099999999999994</v>
      </c>
      <c r="X65" s="129">
        <v>7.2391878410374195</v>
      </c>
      <c r="Y65" s="323">
        <v>84.137406999999996</v>
      </c>
      <c r="Z65" s="325">
        <v>4.5766461351774073</v>
      </c>
      <c r="AB65" s="128">
        <v>1554</v>
      </c>
      <c r="AC65" s="129">
        <v>143.69999999999999</v>
      </c>
      <c r="AD65" s="323">
        <v>807.15407200000004</v>
      </c>
      <c r="AE65" s="325">
        <v>44.48439702495768</v>
      </c>
      <c r="AG65" s="128">
        <v>1004</v>
      </c>
      <c r="AH65" s="129">
        <v>92.4</v>
      </c>
      <c r="AI65" s="323">
        <v>426.47814700000004</v>
      </c>
      <c r="AJ65" s="325">
        <v>23.439778917842681</v>
      </c>
      <c r="AL65" s="128">
        <v>258</v>
      </c>
      <c r="AM65" s="129">
        <v>23.8</v>
      </c>
      <c r="AN65" s="323">
        <v>133.67036999999999</v>
      </c>
      <c r="AO65" s="325">
        <v>7.2941412171840874</v>
      </c>
      <c r="AQ65" s="128">
        <v>320</v>
      </c>
      <c r="AR65" s="129">
        <v>29.6</v>
      </c>
      <c r="AS65" s="323">
        <v>291.94518399999998</v>
      </c>
      <c r="AT65" s="325">
        <v>15.461366137671517</v>
      </c>
      <c r="AV65" s="128">
        <v>201</v>
      </c>
      <c r="AW65" s="129">
        <v>18.3</v>
      </c>
      <c r="AX65" s="323">
        <v>211.741851</v>
      </c>
      <c r="AY65" s="325">
        <v>11.000610603484828</v>
      </c>
      <c r="BA65" s="128">
        <v>557</v>
      </c>
      <c r="BB65" s="129">
        <v>51.5</v>
      </c>
      <c r="BC65" s="323">
        <v>569.950739</v>
      </c>
      <c r="BD65" s="325">
        <v>40.213255313614226</v>
      </c>
      <c r="BF65" s="128">
        <v>262</v>
      </c>
      <c r="BG65" s="129">
        <v>24.7</v>
      </c>
      <c r="BH65" s="323">
        <v>126.401111</v>
      </c>
      <c r="BI65" s="325">
        <v>9.1364811414275131</v>
      </c>
      <c r="BK65" s="128">
        <v>150</v>
      </c>
      <c r="BL65" s="129">
        <v>14.5</v>
      </c>
      <c r="BM65" s="323">
        <v>201.27481399999999</v>
      </c>
      <c r="BN65" s="325">
        <v>14.647671598307316</v>
      </c>
    </row>
    <row r="66" spans="1:66" ht="12.75" customHeight="1">
      <c r="A66" s="56"/>
      <c r="B66" s="389" t="s">
        <v>85</v>
      </c>
      <c r="C66" s="128">
        <v>1572</v>
      </c>
      <c r="D66" s="129">
        <v>136.5</v>
      </c>
      <c r="E66" s="323">
        <v>2084.0724771</v>
      </c>
      <c r="F66" s="325">
        <v>118.22678457430587</v>
      </c>
      <c r="H66" s="128">
        <v>225</v>
      </c>
      <c r="I66" s="129">
        <v>19.3</v>
      </c>
      <c r="J66" s="323">
        <v>203.04235619999997</v>
      </c>
      <c r="K66" s="325">
        <v>11.699594691958982</v>
      </c>
      <c r="M66" s="128">
        <v>349</v>
      </c>
      <c r="N66" s="129">
        <v>30.3</v>
      </c>
      <c r="O66" s="323">
        <v>452.49730269999998</v>
      </c>
      <c r="P66" s="325">
        <v>25.100558222758256</v>
      </c>
      <c r="Q66" s="127"/>
      <c r="R66" s="128">
        <v>95</v>
      </c>
      <c r="S66" s="129">
        <v>20.599448991980932</v>
      </c>
      <c r="T66" s="323">
        <v>145.45984859999999</v>
      </c>
      <c r="U66" s="325">
        <v>17.376010546452914</v>
      </c>
      <c r="V66" s="127"/>
      <c r="W66" s="128">
        <v>86.009999999999991</v>
      </c>
      <c r="X66" s="129">
        <v>8.9293314413628515</v>
      </c>
      <c r="Y66" s="323">
        <v>141.07056990000001</v>
      </c>
      <c r="Z66" s="325">
        <v>7.9946686705797436</v>
      </c>
      <c r="AB66" s="128">
        <v>1731</v>
      </c>
      <c r="AC66" s="129">
        <v>150.30000000000001</v>
      </c>
      <c r="AD66" s="323">
        <v>940.80201160000001</v>
      </c>
      <c r="AE66" s="325">
        <v>53.935726703275655</v>
      </c>
      <c r="AG66" s="128">
        <v>1142</v>
      </c>
      <c r="AH66" s="129">
        <v>97.2</v>
      </c>
      <c r="AI66" s="323">
        <v>491.54311489999998</v>
      </c>
      <c r="AJ66" s="325">
        <v>28.124826081552534</v>
      </c>
      <c r="AL66" s="128">
        <v>250</v>
      </c>
      <c r="AM66" s="129">
        <v>21.3</v>
      </c>
      <c r="AN66" s="323">
        <v>171.43163490000001</v>
      </c>
      <c r="AO66" s="325">
        <v>9.7338117621515625</v>
      </c>
      <c r="AQ66" s="128">
        <v>400</v>
      </c>
      <c r="AR66" s="129">
        <v>34.700000000000003</v>
      </c>
      <c r="AS66" s="323">
        <v>399.08615850000001</v>
      </c>
      <c r="AT66" s="325">
        <v>22.056732737390501</v>
      </c>
      <c r="AV66" s="128">
        <v>256</v>
      </c>
      <c r="AW66" s="129">
        <v>21.3</v>
      </c>
      <c r="AX66" s="323">
        <v>266.71095100000002</v>
      </c>
      <c r="AY66" s="325">
        <v>14.491784970528222</v>
      </c>
      <c r="BA66" s="128">
        <v>502</v>
      </c>
      <c r="BB66" s="129">
        <v>43.6</v>
      </c>
      <c r="BC66" s="323">
        <v>564.76600359999998</v>
      </c>
      <c r="BD66" s="325">
        <v>40.168313481507738</v>
      </c>
      <c r="BF66" s="128">
        <v>185</v>
      </c>
      <c r="BG66" s="129">
        <v>17.2</v>
      </c>
      <c r="BH66" s="323">
        <v>91.458402500000005</v>
      </c>
      <c r="BI66" s="325">
        <v>6.6187069922287911</v>
      </c>
      <c r="BK66" s="128">
        <v>163</v>
      </c>
      <c r="BL66" s="129">
        <v>15.7</v>
      </c>
      <c r="BM66" s="323">
        <v>204.70950490000001</v>
      </c>
      <c r="BN66" s="325">
        <v>14.945293089940167</v>
      </c>
    </row>
    <row r="67" spans="1:66" ht="12.75" customHeight="1">
      <c r="A67" s="56"/>
      <c r="B67" s="389" t="s">
        <v>176</v>
      </c>
      <c r="C67" s="128">
        <v>1727</v>
      </c>
      <c r="D67" s="129">
        <v>146.6</v>
      </c>
      <c r="E67" s="323">
        <v>2251.8965465000001</v>
      </c>
      <c r="F67" s="325">
        <v>131.01444869238648</v>
      </c>
      <c r="H67" s="128">
        <v>222</v>
      </c>
      <c r="I67" s="129">
        <v>18.600000000000001</v>
      </c>
      <c r="J67" s="323">
        <v>246.84193049999999</v>
      </c>
      <c r="K67" s="325">
        <v>14.561996146786385</v>
      </c>
      <c r="M67" s="128">
        <v>396</v>
      </c>
      <c r="N67" s="129">
        <v>33.6</v>
      </c>
      <c r="O67" s="323">
        <v>495.57694200000003</v>
      </c>
      <c r="P67" s="325">
        <v>28.273166216873729</v>
      </c>
      <c r="Q67" s="127"/>
      <c r="R67" s="128">
        <v>96</v>
      </c>
      <c r="S67" s="129">
        <v>22.538737596047941</v>
      </c>
      <c r="T67" s="323">
        <v>154.88295150000002</v>
      </c>
      <c r="U67" s="325">
        <v>18.882438814219874</v>
      </c>
      <c r="V67" s="127"/>
      <c r="W67" s="128">
        <v>78.990000000000009</v>
      </c>
      <c r="X67" s="129">
        <v>8.0578514353695816</v>
      </c>
      <c r="Y67" s="323">
        <v>160.40933300000003</v>
      </c>
      <c r="Z67" s="325">
        <v>9.3268302445853646</v>
      </c>
      <c r="AB67" s="128">
        <v>1745</v>
      </c>
      <c r="AC67" s="129">
        <v>148.1</v>
      </c>
      <c r="AD67" s="323">
        <v>1098.012385</v>
      </c>
      <c r="AE67" s="325">
        <v>64.520469222915665</v>
      </c>
      <c r="AG67" s="128">
        <v>1127</v>
      </c>
      <c r="AH67" s="129">
        <v>93.3</v>
      </c>
      <c r="AI67" s="323">
        <v>563.63980249999997</v>
      </c>
      <c r="AJ67" s="325">
        <v>33.069365780941467</v>
      </c>
      <c r="AL67" s="128">
        <v>282</v>
      </c>
      <c r="AM67" s="129">
        <v>23</v>
      </c>
      <c r="AN67" s="323">
        <v>201.137721</v>
      </c>
      <c r="AO67" s="325">
        <v>11.72409128653555</v>
      </c>
      <c r="AQ67" s="128">
        <v>409</v>
      </c>
      <c r="AR67" s="129">
        <v>34.700000000000003</v>
      </c>
      <c r="AS67" s="323">
        <v>468.26872000000003</v>
      </c>
      <c r="AT67" s="325">
        <v>26.643665575493255</v>
      </c>
      <c r="AV67" s="128">
        <v>277</v>
      </c>
      <c r="AW67" s="129">
        <v>22.1</v>
      </c>
      <c r="AX67" s="323">
        <v>323.92531300000002</v>
      </c>
      <c r="AY67" s="325">
        <v>18.160357607679369</v>
      </c>
      <c r="BA67" s="128">
        <v>605</v>
      </c>
      <c r="BB67" s="129">
        <v>51.4</v>
      </c>
      <c r="BC67" s="323">
        <v>661.27518399999997</v>
      </c>
      <c r="BD67" s="325">
        <v>46.035143032911186</v>
      </c>
      <c r="BF67" s="128">
        <v>247</v>
      </c>
      <c r="BG67" s="129">
        <v>22.7</v>
      </c>
      <c r="BH67" s="323">
        <v>96.34397899999999</v>
      </c>
      <c r="BI67" s="325">
        <v>6.7323848887786006</v>
      </c>
      <c r="BK67" s="128">
        <v>180</v>
      </c>
      <c r="BL67" s="129">
        <v>17.3</v>
      </c>
      <c r="BM67" s="323">
        <v>247.32891749999999</v>
      </c>
      <c r="BN67" s="325">
        <v>17.528306533326479</v>
      </c>
    </row>
    <row r="68" spans="1:66" ht="12.75" customHeight="1">
      <c r="A68" s="42"/>
      <c r="B68" s="4" t="s">
        <v>86</v>
      </c>
      <c r="C68" s="80"/>
      <c r="D68" s="96">
        <f>D67/D63</f>
        <v>1.3649906890130352</v>
      </c>
      <c r="E68" s="322"/>
      <c r="F68" s="326">
        <v>1.5066531593170112</v>
      </c>
      <c r="H68" s="80"/>
      <c r="I68" s="96">
        <f>I67/I63</f>
        <v>1.0508474576271187</v>
      </c>
      <c r="J68" s="322"/>
      <c r="K68" s="326">
        <v>1.6006372650023819</v>
      </c>
      <c r="M68" s="80"/>
      <c r="N68" s="96">
        <f>N67/N63</f>
        <v>1.7142857142857142</v>
      </c>
      <c r="O68" s="322"/>
      <c r="P68" s="326">
        <v>2.0480917012765687</v>
      </c>
      <c r="Q68" s="127"/>
      <c r="R68" s="80"/>
      <c r="S68" s="96">
        <v>1.3077808381529541</v>
      </c>
      <c r="T68" s="322"/>
      <c r="U68" s="326">
        <v>1.0859721826492226</v>
      </c>
      <c r="V68" s="127"/>
      <c r="W68" s="80"/>
      <c r="X68" s="96">
        <v>1.0973236473859347</v>
      </c>
      <c r="Y68" s="322"/>
      <c r="Z68" s="326">
        <v>2.7057540506461435</v>
      </c>
      <c r="AB68" s="80"/>
      <c r="AC68" s="96">
        <f>AC67/AC63</f>
        <v>1.2756244616709733</v>
      </c>
      <c r="AD68" s="322"/>
      <c r="AE68" s="326">
        <v>2.0473677089026032</v>
      </c>
      <c r="AG68" s="80"/>
      <c r="AH68" s="96">
        <f>AH67/AH63</f>
        <v>1.12953995157385</v>
      </c>
      <c r="AI68" s="322"/>
      <c r="AJ68" s="326">
        <v>1.9935473484116555</v>
      </c>
      <c r="AL68" s="80"/>
      <c r="AM68" s="96">
        <f>AM67/AM63</f>
        <v>1.393939393939394</v>
      </c>
      <c r="AN68" s="322"/>
      <c r="AO68" s="326">
        <v>2.2756894212287997</v>
      </c>
      <c r="AQ68" s="80"/>
      <c r="AR68" s="96">
        <f>AR67/AR63</f>
        <v>1.8858695652173916</v>
      </c>
      <c r="AS68" s="322"/>
      <c r="AT68" s="326">
        <v>2.2900569924915177</v>
      </c>
      <c r="AV68" s="80"/>
      <c r="AW68" s="96">
        <f>AW67/AW63</f>
        <v>1.9217391304347828</v>
      </c>
      <c r="AX68" s="322"/>
      <c r="AY68" s="326">
        <v>2.5654688953145852</v>
      </c>
      <c r="BA68" s="80"/>
      <c r="BB68" s="96">
        <f>BB67/BB63</f>
        <v>1.028</v>
      </c>
      <c r="BC68" s="322"/>
      <c r="BD68" s="326">
        <v>1.6873617122626807</v>
      </c>
      <c r="BF68" s="80"/>
      <c r="BG68" s="96">
        <f>BG67/BG63</f>
        <v>0.99126637554585151</v>
      </c>
      <c r="BH68" s="322"/>
      <c r="BI68" s="326">
        <v>1.2697826139603454</v>
      </c>
      <c r="BK68" s="80"/>
      <c r="BL68" s="96">
        <f>BL67/BL63</f>
        <v>1.2627737226277373</v>
      </c>
      <c r="BM68" s="322"/>
      <c r="BN68" s="326">
        <v>1.5250557807176504</v>
      </c>
    </row>
    <row r="69" spans="1:66" ht="12.75" customHeight="1">
      <c r="A69" s="33"/>
      <c r="B69" s="389"/>
      <c r="C69" s="399"/>
      <c r="D69" s="400"/>
      <c r="E69" s="322"/>
      <c r="F69" s="322"/>
      <c r="H69" s="399"/>
      <c r="I69" s="400"/>
      <c r="J69" s="322"/>
      <c r="K69" s="322"/>
      <c r="M69" s="399"/>
      <c r="N69" s="400"/>
      <c r="O69" s="322"/>
      <c r="P69" s="322"/>
      <c r="Q69" s="127"/>
      <c r="R69" s="399"/>
      <c r="S69" s="400"/>
      <c r="T69" s="322"/>
      <c r="U69" s="322"/>
      <c r="V69" s="127"/>
      <c r="W69" s="399"/>
      <c r="X69" s="400"/>
      <c r="Y69" s="322"/>
      <c r="Z69" s="322"/>
      <c r="AB69" s="399"/>
      <c r="AC69" s="400"/>
      <c r="AD69" s="322"/>
      <c r="AE69" s="322"/>
      <c r="AG69" s="399"/>
      <c r="AH69" s="400"/>
      <c r="AI69" s="322"/>
      <c r="AJ69" s="322"/>
      <c r="AL69" s="399"/>
      <c r="AM69" s="400"/>
      <c r="AN69" s="322"/>
      <c r="AO69" s="322"/>
      <c r="AQ69" s="399"/>
      <c r="AR69" s="400"/>
      <c r="AS69" s="322"/>
      <c r="AT69" s="322"/>
      <c r="AV69" s="399"/>
      <c r="AW69" s="400"/>
      <c r="AX69" s="322"/>
      <c r="AY69" s="322"/>
      <c r="BA69" s="399"/>
      <c r="BB69" s="400"/>
      <c r="BC69" s="322"/>
      <c r="BD69" s="322"/>
      <c r="BF69" s="399"/>
      <c r="BG69" s="400"/>
      <c r="BH69" s="322"/>
      <c r="BI69" s="322"/>
      <c r="BK69" s="399"/>
      <c r="BL69" s="400"/>
      <c r="BM69" s="322"/>
      <c r="BN69" s="322"/>
    </row>
    <row r="70" spans="1:66" ht="12.75" customHeight="1">
      <c r="A70" s="56"/>
      <c r="B70" s="43"/>
      <c r="C70" s="268"/>
      <c r="D70" s="268"/>
      <c r="E70" s="327"/>
      <c r="F70" s="327"/>
      <c r="H70" s="268"/>
      <c r="I70" s="268"/>
      <c r="J70" s="327"/>
      <c r="K70" s="327"/>
      <c r="M70" s="268"/>
      <c r="N70" s="268"/>
      <c r="O70" s="327"/>
      <c r="P70" s="327"/>
      <c r="Q70" s="127"/>
      <c r="R70" s="268"/>
      <c r="S70" s="268"/>
      <c r="T70" s="327"/>
      <c r="U70" s="327"/>
      <c r="V70" s="127"/>
      <c r="W70" s="268"/>
      <c r="X70" s="268"/>
      <c r="Y70" s="327"/>
      <c r="Z70" s="327"/>
      <c r="AB70" s="268"/>
      <c r="AC70" s="268"/>
      <c r="AD70" s="327"/>
      <c r="AE70" s="327"/>
      <c r="AG70" s="268"/>
      <c r="AH70" s="268"/>
      <c r="AI70" s="327"/>
      <c r="AJ70" s="327"/>
      <c r="AL70" s="268"/>
      <c r="AM70" s="268"/>
      <c r="AN70" s="327"/>
      <c r="AO70" s="327"/>
      <c r="AQ70" s="268"/>
      <c r="AR70" s="268"/>
      <c r="AS70" s="327"/>
      <c r="AT70" s="327"/>
      <c r="AV70" s="268"/>
      <c r="AW70" s="268"/>
      <c r="AX70" s="327"/>
      <c r="AY70" s="327"/>
      <c r="BA70" s="268"/>
      <c r="BB70" s="268"/>
      <c r="BC70" s="327"/>
      <c r="BD70" s="327"/>
      <c r="BF70" s="268"/>
      <c r="BG70" s="268"/>
      <c r="BH70" s="327"/>
      <c r="BI70" s="327"/>
      <c r="BK70" s="268"/>
      <c r="BL70" s="268"/>
      <c r="BM70" s="327"/>
      <c r="BN70" s="327"/>
    </row>
    <row r="71" spans="1:66" ht="12.75" customHeight="1">
      <c r="A71" s="41" t="s">
        <v>693</v>
      </c>
      <c r="B71" s="389" t="s">
        <v>175</v>
      </c>
      <c r="C71" s="128">
        <v>4329</v>
      </c>
      <c r="D71" s="129">
        <v>113.6</v>
      </c>
      <c r="E71" s="320">
        <v>4590.5965128999997</v>
      </c>
      <c r="F71" s="272">
        <v>73.620918685423121</v>
      </c>
      <c r="H71" s="128">
        <v>619</v>
      </c>
      <c r="I71" s="129">
        <v>16.3</v>
      </c>
      <c r="J71" s="320">
        <v>514.2586933</v>
      </c>
      <c r="K71" s="272">
        <v>8.2243838598811951</v>
      </c>
      <c r="M71" s="128">
        <v>840</v>
      </c>
      <c r="N71" s="129">
        <v>22.1</v>
      </c>
      <c r="O71" s="320">
        <v>709.86092640000004</v>
      </c>
      <c r="P71" s="272">
        <v>11.41826798249383</v>
      </c>
      <c r="Q71" s="127"/>
      <c r="R71" s="128">
        <v>409.53999999999996</v>
      </c>
      <c r="S71" s="129">
        <v>22.599552160751564</v>
      </c>
      <c r="T71" s="320">
        <v>447.93481020000002</v>
      </c>
      <c r="U71" s="272">
        <v>13.956622623467316</v>
      </c>
      <c r="V71" s="127"/>
      <c r="W71" s="128">
        <v>229.88000000000002</v>
      </c>
      <c r="X71" s="129">
        <v>6.4996386419118419</v>
      </c>
      <c r="Y71" s="320">
        <v>154.85396889999998</v>
      </c>
      <c r="Z71" s="272">
        <v>2.4848599821685871</v>
      </c>
      <c r="AB71" s="128">
        <v>3692</v>
      </c>
      <c r="AC71" s="129">
        <v>96.9</v>
      </c>
      <c r="AD71" s="320">
        <v>1613.2792212000002</v>
      </c>
      <c r="AE71" s="272">
        <v>25.808208421345611</v>
      </c>
      <c r="AG71" s="128">
        <v>2412</v>
      </c>
      <c r="AH71" s="129">
        <v>65.099999999999994</v>
      </c>
      <c r="AI71" s="320">
        <v>787.52683220000006</v>
      </c>
      <c r="AJ71" s="272">
        <v>12.575592329961545</v>
      </c>
      <c r="AL71" s="128">
        <v>614</v>
      </c>
      <c r="AM71" s="129">
        <v>16.600000000000001</v>
      </c>
      <c r="AN71" s="320">
        <v>333.78402699999998</v>
      </c>
      <c r="AO71" s="272">
        <v>5.3521523484801836</v>
      </c>
      <c r="AQ71" s="128">
        <v>670</v>
      </c>
      <c r="AR71" s="129">
        <v>17.600000000000001</v>
      </c>
      <c r="AS71" s="320">
        <v>457.20808090000003</v>
      </c>
      <c r="AT71" s="272">
        <v>7.3871942835970446</v>
      </c>
      <c r="AV71" s="128">
        <v>388</v>
      </c>
      <c r="AW71" s="129">
        <v>10.7</v>
      </c>
      <c r="AX71" s="320">
        <v>238.39813220000002</v>
      </c>
      <c r="AY71" s="272">
        <v>3.8571027129897781</v>
      </c>
      <c r="BA71" s="128">
        <v>1331</v>
      </c>
      <c r="BB71" s="129">
        <v>34.9</v>
      </c>
      <c r="BC71" s="320">
        <v>1312.9326208999998</v>
      </c>
      <c r="BD71" s="272">
        <v>20.910817543654783</v>
      </c>
      <c r="BF71" s="128">
        <v>534</v>
      </c>
      <c r="BG71" s="129">
        <v>12.8</v>
      </c>
      <c r="BH71" s="320">
        <v>101.49103840000001</v>
      </c>
      <c r="BI71" s="272">
        <v>1.6269831958277705</v>
      </c>
      <c r="BK71" s="128">
        <v>448</v>
      </c>
      <c r="BL71" s="129">
        <v>11</v>
      </c>
      <c r="BM71" s="320">
        <v>591.7496605</v>
      </c>
      <c r="BN71" s="272">
        <v>9.4136974043267578</v>
      </c>
    </row>
    <row r="72" spans="1:66" s="208" customFormat="1" ht="12.75" customHeight="1">
      <c r="A72" s="56"/>
      <c r="B72" s="389" t="s">
        <v>83</v>
      </c>
      <c r="C72" s="128">
        <v>4232</v>
      </c>
      <c r="D72" s="129">
        <v>123.1</v>
      </c>
      <c r="E72" s="320">
        <v>4548.2778030999998</v>
      </c>
      <c r="F72" s="272">
        <v>81.473396038091053</v>
      </c>
      <c r="G72" s="127"/>
      <c r="H72" s="128">
        <v>606</v>
      </c>
      <c r="I72" s="129">
        <v>18.399999999999999</v>
      </c>
      <c r="J72" s="320">
        <v>494.19573229999997</v>
      </c>
      <c r="K72" s="272">
        <v>8.780785013308984</v>
      </c>
      <c r="L72" s="127"/>
      <c r="M72" s="128">
        <v>898</v>
      </c>
      <c r="N72" s="129">
        <v>26.1</v>
      </c>
      <c r="O72" s="320">
        <v>793.83839339999997</v>
      </c>
      <c r="P72" s="272">
        <v>14.376444583928134</v>
      </c>
      <c r="Q72" s="127"/>
      <c r="R72" s="128">
        <v>392.23999999999995</v>
      </c>
      <c r="S72" s="129">
        <v>23.133565929003119</v>
      </c>
      <c r="T72" s="320">
        <v>450.36966090000004</v>
      </c>
      <c r="U72" s="272">
        <v>15.59813020848571</v>
      </c>
      <c r="V72" s="127"/>
      <c r="W72" s="128">
        <v>246.38</v>
      </c>
      <c r="X72" s="129">
        <v>7.5262166553771275</v>
      </c>
      <c r="Y72" s="320">
        <v>228.5813321</v>
      </c>
      <c r="Z72" s="272">
        <v>4.0909424407340058</v>
      </c>
      <c r="AA72" s="127"/>
      <c r="AB72" s="128">
        <v>3927</v>
      </c>
      <c r="AC72" s="129">
        <v>114.2</v>
      </c>
      <c r="AD72" s="320">
        <v>1868.2677080000003</v>
      </c>
      <c r="AE72" s="272">
        <v>33.263562672572824</v>
      </c>
      <c r="AF72" s="127"/>
      <c r="AG72" s="128">
        <v>2585</v>
      </c>
      <c r="AH72" s="129">
        <v>79.599999999999994</v>
      </c>
      <c r="AI72" s="320">
        <v>929.80090249999989</v>
      </c>
      <c r="AJ72" s="272">
        <v>16.578351275636397</v>
      </c>
      <c r="AK72" s="127"/>
      <c r="AL72" s="128">
        <v>634</v>
      </c>
      <c r="AM72" s="129">
        <v>19.5</v>
      </c>
      <c r="AN72" s="320">
        <v>357.64362260000001</v>
      </c>
      <c r="AO72" s="272">
        <v>6.3897329493779731</v>
      </c>
      <c r="AP72" s="127"/>
      <c r="AQ72" s="128">
        <v>719</v>
      </c>
      <c r="AR72" s="129">
        <v>20.9</v>
      </c>
      <c r="AS72" s="320">
        <v>571.82638049999991</v>
      </c>
      <c r="AT72" s="272">
        <v>10.354927726747864</v>
      </c>
      <c r="AU72" s="127"/>
      <c r="AV72" s="128">
        <v>421</v>
      </c>
      <c r="AW72" s="129">
        <v>13.2</v>
      </c>
      <c r="AX72" s="320">
        <v>327.53309420000005</v>
      </c>
      <c r="AY72" s="272">
        <v>5.9788563679043722</v>
      </c>
      <c r="AZ72" s="127"/>
      <c r="BA72" s="128">
        <v>1584</v>
      </c>
      <c r="BB72" s="129">
        <v>46.1</v>
      </c>
      <c r="BC72" s="320">
        <v>1356.8255030999997</v>
      </c>
      <c r="BD72" s="272">
        <v>22.275952175002626</v>
      </c>
      <c r="BE72" s="127"/>
      <c r="BF72" s="128">
        <v>648</v>
      </c>
      <c r="BG72" s="129">
        <v>16.100000000000001</v>
      </c>
      <c r="BH72" s="320">
        <v>147.33446829999997</v>
      </c>
      <c r="BI72" s="272">
        <v>2.4244772984781129</v>
      </c>
      <c r="BJ72" s="127"/>
      <c r="BK72" s="128">
        <v>545</v>
      </c>
      <c r="BL72" s="129">
        <v>13.9</v>
      </c>
      <c r="BM72" s="320">
        <v>562.40056349999998</v>
      </c>
      <c r="BN72" s="272">
        <v>9.1596336943937775</v>
      </c>
    </row>
    <row r="73" spans="1:66" ht="12.75" customHeight="1">
      <c r="A73" s="56"/>
      <c r="B73" s="389" t="s">
        <v>84</v>
      </c>
      <c r="C73" s="128">
        <v>5276</v>
      </c>
      <c r="D73" s="129">
        <v>127.3</v>
      </c>
      <c r="E73" s="320">
        <v>4987.6504065999998</v>
      </c>
      <c r="F73" s="272">
        <v>89.491897561614834</v>
      </c>
      <c r="H73" s="128">
        <v>740</v>
      </c>
      <c r="I73" s="129">
        <v>17.8</v>
      </c>
      <c r="J73" s="320">
        <v>502.2392114000001</v>
      </c>
      <c r="K73" s="272">
        <v>8.9761041951554912</v>
      </c>
      <c r="M73" s="128">
        <v>1134</v>
      </c>
      <c r="N73" s="129">
        <v>27.4</v>
      </c>
      <c r="O73" s="320">
        <v>974.1838633000001</v>
      </c>
      <c r="P73" s="272">
        <v>17.587454511737885</v>
      </c>
      <c r="Q73" s="127"/>
      <c r="R73" s="128">
        <v>359.46</v>
      </c>
      <c r="S73" s="129">
        <v>20.922195267208508</v>
      </c>
      <c r="T73" s="320">
        <v>433.18784870000007</v>
      </c>
      <c r="U73" s="272">
        <v>15.212146955137452</v>
      </c>
      <c r="V73" s="127"/>
      <c r="W73" s="128">
        <v>300.37</v>
      </c>
      <c r="X73" s="129">
        <v>8.4557418564543507</v>
      </c>
      <c r="Y73" s="320">
        <v>261.29162200000007</v>
      </c>
      <c r="Z73" s="272">
        <v>4.6863993985480334</v>
      </c>
      <c r="AB73" s="128">
        <v>4900</v>
      </c>
      <c r="AC73" s="129">
        <v>118.2</v>
      </c>
      <c r="AD73" s="320">
        <v>2211.3739506000002</v>
      </c>
      <c r="AE73" s="272">
        <v>39.545269345552278</v>
      </c>
      <c r="AG73" s="128">
        <v>3260</v>
      </c>
      <c r="AH73" s="129">
        <v>78.599999999999994</v>
      </c>
      <c r="AI73" s="320">
        <v>1051.0920717999998</v>
      </c>
      <c r="AJ73" s="272">
        <v>18.82128073717811</v>
      </c>
      <c r="AL73" s="128">
        <v>811</v>
      </c>
      <c r="AM73" s="129">
        <v>19.600000000000001</v>
      </c>
      <c r="AN73" s="320">
        <v>428.54239799999999</v>
      </c>
      <c r="AO73" s="272">
        <v>7.6742609398201189</v>
      </c>
      <c r="AQ73" s="128">
        <v>977</v>
      </c>
      <c r="AR73" s="129">
        <v>23.6</v>
      </c>
      <c r="AS73" s="320">
        <v>723.17373090000012</v>
      </c>
      <c r="AT73" s="272">
        <v>13.034083184308429</v>
      </c>
      <c r="AV73" s="128">
        <v>611</v>
      </c>
      <c r="AW73" s="129">
        <v>14.6</v>
      </c>
      <c r="AX73" s="320">
        <v>421.67511569999999</v>
      </c>
      <c r="AY73" s="272">
        <v>7.637736889481201</v>
      </c>
      <c r="BA73" s="128">
        <v>1645</v>
      </c>
      <c r="BB73" s="129">
        <v>39.700000000000003</v>
      </c>
      <c r="BC73" s="320">
        <v>1432.3748176000001</v>
      </c>
      <c r="BD73" s="272">
        <v>24.458142605645449</v>
      </c>
      <c r="BF73" s="128">
        <v>649</v>
      </c>
      <c r="BG73" s="129">
        <v>15.6</v>
      </c>
      <c r="BH73" s="320">
        <v>189.82776180000002</v>
      </c>
      <c r="BI73" s="272">
        <v>3.2382363621838333</v>
      </c>
      <c r="BK73" s="128">
        <v>566</v>
      </c>
      <c r="BL73" s="129">
        <v>13.9</v>
      </c>
      <c r="BM73" s="320">
        <v>577.11623670000006</v>
      </c>
      <c r="BN73" s="272">
        <v>9.8212998333522261</v>
      </c>
    </row>
    <row r="74" spans="1:66" s="209" customFormat="1" ht="12.75" customHeight="1">
      <c r="A74" s="56"/>
      <c r="B74" s="389" t="s">
        <v>85</v>
      </c>
      <c r="C74" s="128">
        <v>5876</v>
      </c>
      <c r="D74" s="129">
        <v>136.80000000000001</v>
      </c>
      <c r="E74" s="320">
        <v>6082.3949195000005</v>
      </c>
      <c r="F74" s="272">
        <v>103.51521106988949</v>
      </c>
      <c r="G74" s="208"/>
      <c r="H74" s="128">
        <v>810</v>
      </c>
      <c r="I74" s="129">
        <v>18.7</v>
      </c>
      <c r="J74" s="320">
        <v>636.38723540000001</v>
      </c>
      <c r="K74" s="272">
        <v>10.843647747266882</v>
      </c>
      <c r="L74" s="208"/>
      <c r="M74" s="128">
        <v>1332</v>
      </c>
      <c r="N74" s="129">
        <v>31</v>
      </c>
      <c r="O74" s="320">
        <v>1269.8009632999999</v>
      </c>
      <c r="P74" s="272">
        <v>21.582312924881069</v>
      </c>
      <c r="Q74" s="127"/>
      <c r="R74" s="128">
        <v>371.78</v>
      </c>
      <c r="S74" s="129">
        <v>21.467744509038049</v>
      </c>
      <c r="T74" s="320">
        <v>473.93967259999999</v>
      </c>
      <c r="U74" s="272">
        <v>16.291885497748584</v>
      </c>
      <c r="V74" s="127"/>
      <c r="W74" s="128">
        <v>304.40999999999997</v>
      </c>
      <c r="X74" s="129">
        <v>8.6305616399548821</v>
      </c>
      <c r="Y74" s="320">
        <v>377.71776419999992</v>
      </c>
      <c r="Z74" s="272">
        <v>6.4199928171850953</v>
      </c>
      <c r="AA74" s="127"/>
      <c r="AB74" s="128">
        <v>6043</v>
      </c>
      <c r="AC74" s="129">
        <v>140.6</v>
      </c>
      <c r="AD74" s="320">
        <v>2809.3426445999999</v>
      </c>
      <c r="AE74" s="272">
        <v>47.901191717623739</v>
      </c>
      <c r="AF74" s="208"/>
      <c r="AG74" s="128">
        <v>3945</v>
      </c>
      <c r="AH74" s="129">
        <v>91.3</v>
      </c>
      <c r="AI74" s="320">
        <v>1434.9547115999999</v>
      </c>
      <c r="AJ74" s="272">
        <v>24.523063479001607</v>
      </c>
      <c r="AK74" s="208"/>
      <c r="AL74" s="128">
        <v>978</v>
      </c>
      <c r="AM74" s="129">
        <v>22.7</v>
      </c>
      <c r="AN74" s="320">
        <v>501.67361469999997</v>
      </c>
      <c r="AO74" s="272">
        <v>8.5393011626465398</v>
      </c>
      <c r="AP74" s="208"/>
      <c r="AQ74" s="128">
        <v>1269</v>
      </c>
      <c r="AR74" s="129">
        <v>29.5</v>
      </c>
      <c r="AS74" s="320">
        <v>955.83872250000002</v>
      </c>
      <c r="AT74" s="272">
        <v>16.184513666915784</v>
      </c>
      <c r="AU74" s="208"/>
      <c r="AV74" s="128">
        <v>827</v>
      </c>
      <c r="AW74" s="129">
        <v>18.899999999999999</v>
      </c>
      <c r="AX74" s="320">
        <v>606.75317590000009</v>
      </c>
      <c r="AY74" s="272">
        <v>10.267805322537994</v>
      </c>
      <c r="AZ74" s="208"/>
      <c r="BA74" s="128">
        <v>1881</v>
      </c>
      <c r="BB74" s="129">
        <v>43.8</v>
      </c>
      <c r="BC74" s="320">
        <v>1937.4326470000003</v>
      </c>
      <c r="BD74" s="272">
        <v>32.319465872897176</v>
      </c>
      <c r="BE74" s="208"/>
      <c r="BF74" s="128">
        <v>738</v>
      </c>
      <c r="BG74" s="129">
        <v>17.100000000000001</v>
      </c>
      <c r="BH74" s="320">
        <v>277.66089420000003</v>
      </c>
      <c r="BI74" s="272">
        <v>4.5812523221161303</v>
      </c>
      <c r="BJ74" s="208"/>
      <c r="BK74" s="128">
        <v>628</v>
      </c>
      <c r="BL74" s="129">
        <v>15</v>
      </c>
      <c r="BM74" s="320">
        <v>717.72232469999994</v>
      </c>
      <c r="BN74" s="272">
        <v>11.918545623439439</v>
      </c>
    </row>
    <row r="75" spans="1:66" ht="12.75" customHeight="1">
      <c r="A75" s="56"/>
      <c r="B75" s="389" t="s">
        <v>176</v>
      </c>
      <c r="C75" s="128">
        <v>6188</v>
      </c>
      <c r="D75" s="129">
        <v>141.6</v>
      </c>
      <c r="E75" s="320">
        <v>6791.0778460000001</v>
      </c>
      <c r="F75" s="272">
        <v>114.3483890196357</v>
      </c>
      <c r="H75" s="128">
        <v>780</v>
      </c>
      <c r="I75" s="129">
        <v>17.7</v>
      </c>
      <c r="J75" s="320">
        <v>719.91879249999988</v>
      </c>
      <c r="K75" s="272">
        <v>12.143836916780257</v>
      </c>
      <c r="M75" s="128">
        <v>1508</v>
      </c>
      <c r="N75" s="129">
        <v>34.5</v>
      </c>
      <c r="O75" s="320">
        <v>1485.3155193999996</v>
      </c>
      <c r="P75" s="272">
        <v>24.976817743401924</v>
      </c>
      <c r="Q75" s="127"/>
      <c r="R75" s="128">
        <v>349</v>
      </c>
      <c r="S75" s="129">
        <v>20.107382719314142</v>
      </c>
      <c r="T75" s="320">
        <v>489.56800790000005</v>
      </c>
      <c r="U75" s="272">
        <v>16.676042574614545</v>
      </c>
      <c r="V75" s="127"/>
      <c r="W75" s="128">
        <v>402.99</v>
      </c>
      <c r="X75" s="129">
        <v>11.346604105718596</v>
      </c>
      <c r="Y75" s="320">
        <v>499.55531310000003</v>
      </c>
      <c r="Z75" s="272">
        <v>8.4060106424575523</v>
      </c>
      <c r="AB75" s="128">
        <v>6227</v>
      </c>
      <c r="AC75" s="129">
        <v>142.5</v>
      </c>
      <c r="AD75" s="320">
        <v>3306.7348005999993</v>
      </c>
      <c r="AE75" s="272">
        <v>55.776097772645308</v>
      </c>
      <c r="AG75" s="128">
        <v>4079</v>
      </c>
      <c r="AH75" s="129">
        <v>92</v>
      </c>
      <c r="AI75" s="320">
        <v>1722.6246442000004</v>
      </c>
      <c r="AJ75" s="272">
        <v>29.106739107458722</v>
      </c>
      <c r="AL75" s="128">
        <v>1050</v>
      </c>
      <c r="AM75" s="129">
        <v>23.6</v>
      </c>
      <c r="AN75" s="320">
        <v>576.35617049999996</v>
      </c>
      <c r="AO75" s="272">
        <v>9.7089181118091528</v>
      </c>
      <c r="AQ75" s="128">
        <v>1313</v>
      </c>
      <c r="AR75" s="129">
        <v>30</v>
      </c>
      <c r="AS75" s="320">
        <v>1281.9529176999999</v>
      </c>
      <c r="AT75" s="272">
        <v>21.48922581779717</v>
      </c>
      <c r="AV75" s="128">
        <v>861</v>
      </c>
      <c r="AW75" s="129">
        <v>19</v>
      </c>
      <c r="AX75" s="320">
        <v>824.64048200000013</v>
      </c>
      <c r="AY75" s="272">
        <v>13.819408017660928</v>
      </c>
      <c r="BA75" s="128">
        <v>2041</v>
      </c>
      <c r="BB75" s="129">
        <v>46.7</v>
      </c>
      <c r="BC75" s="320">
        <v>2024.4327344000003</v>
      </c>
      <c r="BD75" s="272">
        <v>33.523585228264118</v>
      </c>
      <c r="BF75" s="128">
        <v>696</v>
      </c>
      <c r="BG75" s="129">
        <v>15.9</v>
      </c>
      <c r="BH75" s="320">
        <v>271.68550199999999</v>
      </c>
      <c r="BI75" s="272">
        <v>4.430860476634753</v>
      </c>
      <c r="BK75" s="128">
        <v>743</v>
      </c>
      <c r="BL75" s="129">
        <v>17.3</v>
      </c>
      <c r="BM75" s="320">
        <v>729.01037599999995</v>
      </c>
      <c r="BN75" s="272">
        <v>12.02406180717362</v>
      </c>
    </row>
    <row r="76" spans="1:66" ht="12.75" customHeight="1">
      <c r="A76" s="42"/>
      <c r="B76" s="4" t="s">
        <v>86</v>
      </c>
      <c r="C76" s="130"/>
      <c r="D76" s="96">
        <f>D75/D71</f>
        <v>1.2464788732394367</v>
      </c>
      <c r="E76" s="320"/>
      <c r="F76" s="321">
        <v>1.553205136005408</v>
      </c>
      <c r="G76" s="209"/>
      <c r="H76" s="130"/>
      <c r="I76" s="96">
        <f>I75/I71</f>
        <v>1.0858895705521472</v>
      </c>
      <c r="J76" s="320"/>
      <c r="K76" s="321">
        <v>1.4765649468306408</v>
      </c>
      <c r="L76" s="209"/>
      <c r="M76" s="130"/>
      <c r="N76" s="96">
        <f>N75/N71</f>
        <v>1.5610859728506787</v>
      </c>
      <c r="O76" s="320"/>
      <c r="P76" s="321">
        <v>2.1874436457171686</v>
      </c>
      <c r="Q76" s="127"/>
      <c r="R76" s="130"/>
      <c r="S76" s="96">
        <v>0.88972483066431951</v>
      </c>
      <c r="T76" s="320"/>
      <c r="U76" s="321">
        <v>1.1948479961459064</v>
      </c>
      <c r="V76" s="127"/>
      <c r="W76" s="130"/>
      <c r="X76" s="96">
        <v>1.7457284521253076</v>
      </c>
      <c r="Y76" s="320"/>
      <c r="Z76" s="321">
        <v>3.3828910694281689</v>
      </c>
      <c r="AB76" s="130"/>
      <c r="AC76" s="96">
        <f>AC75/AC71</f>
        <v>1.4705882352941175</v>
      </c>
      <c r="AD76" s="320"/>
      <c r="AE76" s="321">
        <v>2.1611766637204335</v>
      </c>
      <c r="AF76" s="209"/>
      <c r="AG76" s="130"/>
      <c r="AH76" s="96">
        <f>AH75/AH71</f>
        <v>1.4132104454685102</v>
      </c>
      <c r="AI76" s="320"/>
      <c r="AJ76" s="321">
        <v>2.3145421975958511</v>
      </c>
      <c r="AK76" s="209"/>
      <c r="AL76" s="130"/>
      <c r="AM76" s="96">
        <f>AM75/AM71</f>
        <v>1.4216867469879517</v>
      </c>
      <c r="AN76" s="320"/>
      <c r="AO76" s="321">
        <v>1.8140212534432305</v>
      </c>
      <c r="AP76" s="209"/>
      <c r="AQ76" s="130"/>
      <c r="AR76" s="96">
        <f>AR75/AR71</f>
        <v>1.7045454545454544</v>
      </c>
      <c r="AS76" s="320"/>
      <c r="AT76" s="321">
        <v>2.9089834371234957</v>
      </c>
      <c r="AU76" s="209"/>
      <c r="AV76" s="130"/>
      <c r="AW76" s="96">
        <f>AW75/AW71</f>
        <v>1.7757009345794394</v>
      </c>
      <c r="AX76" s="320"/>
      <c r="AY76" s="321">
        <v>3.5828467754100877</v>
      </c>
      <c r="AZ76" s="209"/>
      <c r="BA76" s="130"/>
      <c r="BB76" s="96">
        <f>BB75/BB71</f>
        <v>1.3381088825214902</v>
      </c>
      <c r="BC76" s="320"/>
      <c r="BD76" s="321">
        <v>1.6031695154088597</v>
      </c>
      <c r="BE76" s="209"/>
      <c r="BF76" s="130"/>
      <c r="BG76" s="96">
        <f>BG75/BG71</f>
        <v>1.2421875</v>
      </c>
      <c r="BH76" s="320"/>
      <c r="BI76" s="321">
        <v>2.7233597052490981</v>
      </c>
      <c r="BJ76" s="209"/>
      <c r="BK76" s="130"/>
      <c r="BL76" s="96">
        <f>BL75/BL71</f>
        <v>1.5727272727272728</v>
      </c>
      <c r="BM76" s="320"/>
      <c r="BN76" s="321">
        <v>1.2772942756421166</v>
      </c>
    </row>
    <row r="78" spans="1:66">
      <c r="A78" s="515" t="s">
        <v>744</v>
      </c>
    </row>
    <row r="79" spans="1:66" ht="12.75" customHeight="1">
      <c r="A79" s="401" t="s">
        <v>696</v>
      </c>
      <c r="B79" s="402" t="s">
        <v>175</v>
      </c>
      <c r="C79" s="355">
        <v>1391</v>
      </c>
      <c r="D79" s="428">
        <v>105.7</v>
      </c>
      <c r="E79" s="320">
        <v>1531.2295951999999</v>
      </c>
      <c r="F79" s="272">
        <v>73.247498385850236</v>
      </c>
      <c r="G79" s="229"/>
      <c r="H79" s="355">
        <v>199</v>
      </c>
      <c r="I79" s="428">
        <v>15.8</v>
      </c>
      <c r="J79" s="320">
        <v>150.04051680000001</v>
      </c>
      <c r="K79" s="272">
        <v>7.0893265444290918</v>
      </c>
      <c r="L79" s="229"/>
      <c r="M79" s="355">
        <v>279</v>
      </c>
      <c r="N79" s="428">
        <v>21.2</v>
      </c>
      <c r="O79" s="320">
        <v>262.04051679999998</v>
      </c>
      <c r="P79" s="272">
        <v>12.773283693785652</v>
      </c>
      <c r="Q79" s="229"/>
      <c r="R79" s="355">
        <v>149.73000000000002</v>
      </c>
      <c r="S79" s="428">
        <v>23.181517828207809</v>
      </c>
      <c r="T79" s="320">
        <v>136.0135056</v>
      </c>
      <c r="U79" s="272">
        <v>12.414205655324253</v>
      </c>
      <c r="V79" s="229"/>
      <c r="W79" s="355">
        <v>52</v>
      </c>
      <c r="X79" s="428">
        <v>7.9422313371364117</v>
      </c>
      <c r="Y79" s="320">
        <v>66.027011200000004</v>
      </c>
      <c r="Z79" s="272">
        <v>3.1641661822383491</v>
      </c>
      <c r="AA79" s="229"/>
      <c r="AB79" s="355">
        <v>1115</v>
      </c>
      <c r="AC79" s="428">
        <v>84.7</v>
      </c>
      <c r="AD79" s="320">
        <v>541.64180880000004</v>
      </c>
      <c r="AE79" s="272">
        <v>25.635351233845203</v>
      </c>
      <c r="AF79" s="229"/>
      <c r="AG79" s="355">
        <v>728</v>
      </c>
      <c r="AH79" s="428">
        <v>60.1</v>
      </c>
      <c r="AI79" s="320">
        <v>273.58778640000003</v>
      </c>
      <c r="AJ79" s="272">
        <v>12.935405397061453</v>
      </c>
      <c r="AK79" s="229"/>
      <c r="AL79" s="355">
        <v>194</v>
      </c>
      <c r="AM79" s="428">
        <v>16.100000000000001</v>
      </c>
      <c r="AN79" s="320">
        <v>102.5202584</v>
      </c>
      <c r="AO79" s="272">
        <v>4.8927395203920074</v>
      </c>
      <c r="AP79" s="229"/>
      <c r="AQ79" s="355">
        <v>185</v>
      </c>
      <c r="AR79" s="428">
        <v>14.1</v>
      </c>
      <c r="AS79" s="320">
        <v>143.54726959999999</v>
      </c>
      <c r="AT79" s="272">
        <v>7.0431331620786395</v>
      </c>
      <c r="AU79" s="229"/>
      <c r="AV79" s="355">
        <v>107</v>
      </c>
      <c r="AW79" s="428">
        <v>9.4</v>
      </c>
      <c r="AX79" s="320">
        <v>72.533763999999991</v>
      </c>
      <c r="AY79" s="272">
        <v>3.6098381463707727</v>
      </c>
      <c r="AZ79" s="229"/>
      <c r="BA79" s="355">
        <v>472</v>
      </c>
      <c r="BB79" s="428">
        <v>35.9</v>
      </c>
      <c r="BC79" s="320">
        <v>484.5742808</v>
      </c>
      <c r="BD79" s="272">
        <v>20.551279394499932</v>
      </c>
      <c r="BE79" s="229"/>
      <c r="BF79" s="355">
        <v>172</v>
      </c>
      <c r="BG79" s="428">
        <v>10.1</v>
      </c>
      <c r="BH79" s="320">
        <v>50.506752800000001</v>
      </c>
      <c r="BI79" s="272">
        <v>2.1385792191399831</v>
      </c>
      <c r="BJ79" s="229"/>
      <c r="BK79" s="355">
        <v>175</v>
      </c>
      <c r="BL79" s="428">
        <v>10.7</v>
      </c>
      <c r="BM79" s="320">
        <v>244.54726959999999</v>
      </c>
      <c r="BN79" s="272">
        <v>10.273850884609722</v>
      </c>
    </row>
    <row r="80" spans="1:66" s="136" customFormat="1" ht="12.75" customHeight="1">
      <c r="A80" s="56"/>
      <c r="B80" s="402" t="s">
        <v>83</v>
      </c>
      <c r="C80" s="355">
        <v>1690</v>
      </c>
      <c r="D80" s="428">
        <v>120.5</v>
      </c>
      <c r="E80" s="320">
        <v>1631.8896144000003</v>
      </c>
      <c r="F80" s="272">
        <v>84.873522079923148</v>
      </c>
      <c r="H80" s="355">
        <v>247</v>
      </c>
      <c r="I80" s="428">
        <v>18.3</v>
      </c>
      <c r="J80" s="320">
        <v>203.49581190000001</v>
      </c>
      <c r="K80" s="272">
        <v>10.431527395307747</v>
      </c>
      <c r="M80" s="355">
        <v>349</v>
      </c>
      <c r="N80" s="428">
        <v>24.9</v>
      </c>
      <c r="O80" s="320">
        <v>272.31077740000001</v>
      </c>
      <c r="P80" s="272">
        <v>14.492822861128385</v>
      </c>
      <c r="Q80" s="229"/>
      <c r="R80" s="355">
        <v>156.88000000000002</v>
      </c>
      <c r="S80" s="428">
        <v>20.845078979989395</v>
      </c>
      <c r="T80" s="320">
        <v>142.48178730000001</v>
      </c>
      <c r="U80" s="272">
        <v>14.129306297169226</v>
      </c>
      <c r="V80" s="229"/>
      <c r="W80" s="355">
        <v>71</v>
      </c>
      <c r="X80" s="428">
        <v>6.2282609387300525</v>
      </c>
      <c r="Y80" s="320">
        <v>107.2021608</v>
      </c>
      <c r="Z80" s="272">
        <v>5.5729523467076456</v>
      </c>
      <c r="AA80" s="229"/>
      <c r="AB80" s="355">
        <v>1595</v>
      </c>
      <c r="AC80" s="428">
        <v>113.8</v>
      </c>
      <c r="AD80" s="320">
        <v>723.41731610000011</v>
      </c>
      <c r="AE80" s="272">
        <v>37.206928506291113</v>
      </c>
      <c r="AG80" s="355">
        <v>1047</v>
      </c>
      <c r="AH80" s="428">
        <v>79</v>
      </c>
      <c r="AI80" s="320">
        <v>382.15163140000004</v>
      </c>
      <c r="AJ80" s="272">
        <v>19.724777895512286</v>
      </c>
      <c r="AL80" s="355">
        <v>276</v>
      </c>
      <c r="AM80" s="428">
        <v>20.8</v>
      </c>
      <c r="AN80" s="320">
        <v>146.18813619999997</v>
      </c>
      <c r="AO80" s="272">
        <v>7.5749681428455231</v>
      </c>
      <c r="AQ80" s="355">
        <v>304</v>
      </c>
      <c r="AR80" s="428">
        <v>21.7</v>
      </c>
      <c r="AS80" s="320">
        <v>201.01612459999998</v>
      </c>
      <c r="AT80" s="272">
        <v>10.693179320980251</v>
      </c>
      <c r="AV80" s="355">
        <v>191</v>
      </c>
      <c r="AW80" s="428">
        <v>14.7</v>
      </c>
      <c r="AX80" s="320">
        <v>123.739757</v>
      </c>
      <c r="AY80" s="272">
        <v>6.7035173412833702</v>
      </c>
      <c r="BA80" s="355">
        <v>572</v>
      </c>
      <c r="BB80" s="428">
        <v>40.799999999999997</v>
      </c>
      <c r="BC80" s="320">
        <v>550.82398549999994</v>
      </c>
      <c r="BD80" s="272">
        <v>23.600943029667583</v>
      </c>
      <c r="BF80" s="355">
        <v>164</v>
      </c>
      <c r="BG80" s="428">
        <v>9.8000000000000007</v>
      </c>
      <c r="BH80" s="320">
        <v>50.214164799999992</v>
      </c>
      <c r="BI80" s="272">
        <v>2.1094340592924921</v>
      </c>
      <c r="BK80" s="355">
        <v>222</v>
      </c>
      <c r="BL80" s="428">
        <v>13.7</v>
      </c>
      <c r="BM80" s="320">
        <v>260.92393479999998</v>
      </c>
      <c r="BN80" s="272">
        <v>10.968781659049228</v>
      </c>
    </row>
    <row r="81" spans="1:66" ht="12.75" customHeight="1">
      <c r="A81" s="56"/>
      <c r="B81" s="402" t="s">
        <v>84</v>
      </c>
      <c r="C81" s="355">
        <v>2026</v>
      </c>
      <c r="D81" s="428">
        <v>118.3</v>
      </c>
      <c r="E81" s="320">
        <v>1946.792637</v>
      </c>
      <c r="F81" s="272">
        <v>93.475891358064615</v>
      </c>
      <c r="G81" s="229"/>
      <c r="H81" s="355">
        <v>266</v>
      </c>
      <c r="I81" s="428">
        <v>15.5</v>
      </c>
      <c r="J81" s="320">
        <v>186.70249199999998</v>
      </c>
      <c r="K81" s="272">
        <v>8.894450200709608</v>
      </c>
      <c r="L81" s="229"/>
      <c r="M81" s="355">
        <v>460</v>
      </c>
      <c r="N81" s="428">
        <v>26.9</v>
      </c>
      <c r="O81" s="320">
        <v>378.27190259999998</v>
      </c>
      <c r="P81" s="272">
        <v>18.3884756321936</v>
      </c>
      <c r="Q81" s="229"/>
      <c r="R81" s="355">
        <v>131.26999999999998</v>
      </c>
      <c r="S81" s="428">
        <v>16.98776827853936</v>
      </c>
      <c r="T81" s="320">
        <v>160.43842759999995</v>
      </c>
      <c r="U81" s="272">
        <v>15.035222767563416</v>
      </c>
      <c r="V81" s="229"/>
      <c r="W81" s="355">
        <v>85.19</v>
      </c>
      <c r="X81" s="428">
        <v>7.547258365479947</v>
      </c>
      <c r="Y81" s="320">
        <v>124.94508379999999</v>
      </c>
      <c r="Z81" s="272">
        <v>5.9979780206769524</v>
      </c>
      <c r="AA81" s="229"/>
      <c r="AB81" s="355">
        <v>2162</v>
      </c>
      <c r="AC81" s="428">
        <v>126.2</v>
      </c>
      <c r="AD81" s="320">
        <v>775.78052879999996</v>
      </c>
      <c r="AE81" s="272">
        <v>37.022723534849362</v>
      </c>
      <c r="AF81" s="229"/>
      <c r="AG81" s="355">
        <v>1457</v>
      </c>
      <c r="AH81" s="428">
        <v>84.7</v>
      </c>
      <c r="AI81" s="320">
        <v>398.79091699999998</v>
      </c>
      <c r="AJ81" s="272">
        <v>19.064353053292564</v>
      </c>
      <c r="AK81" s="229"/>
      <c r="AL81" s="355">
        <v>342</v>
      </c>
      <c r="AM81" s="428">
        <v>19.8</v>
      </c>
      <c r="AN81" s="320">
        <v>144.91398240000001</v>
      </c>
      <c r="AO81" s="272">
        <v>6.9437349823291354</v>
      </c>
      <c r="AP81" s="229"/>
      <c r="AQ81" s="355">
        <v>399</v>
      </c>
      <c r="AR81" s="428">
        <v>23.3</v>
      </c>
      <c r="AS81" s="320">
        <v>234.58517940000002</v>
      </c>
      <c r="AT81" s="272">
        <v>11.404821785687606</v>
      </c>
      <c r="AU81" s="229"/>
      <c r="AV81" s="355">
        <v>237</v>
      </c>
      <c r="AW81" s="428">
        <v>13.5</v>
      </c>
      <c r="AX81" s="320">
        <v>141.75942839999996</v>
      </c>
      <c r="AY81" s="272">
        <v>6.9577203893182853</v>
      </c>
      <c r="AZ81" s="229"/>
      <c r="BA81" s="355">
        <v>629</v>
      </c>
      <c r="BB81" s="428">
        <v>36.700000000000003</v>
      </c>
      <c r="BC81" s="320">
        <v>600.5498298</v>
      </c>
      <c r="BD81" s="272">
        <v>25.86073412050424</v>
      </c>
      <c r="BE81" s="229"/>
      <c r="BF81" s="355">
        <v>221</v>
      </c>
      <c r="BG81" s="428">
        <v>12.8</v>
      </c>
      <c r="BH81" s="320">
        <v>75.887953799999991</v>
      </c>
      <c r="BI81" s="272">
        <v>3.2257967487509878</v>
      </c>
      <c r="BJ81" s="229"/>
      <c r="BK81" s="355">
        <v>224</v>
      </c>
      <c r="BL81" s="428">
        <v>13.3</v>
      </c>
      <c r="BM81" s="320">
        <v>284.7117988</v>
      </c>
      <c r="BN81" s="272">
        <v>12.115139534226348</v>
      </c>
    </row>
    <row r="82" spans="1:66" ht="12.75" customHeight="1">
      <c r="A82" s="56"/>
      <c r="B82" s="402" t="s">
        <v>85</v>
      </c>
      <c r="C82" s="355">
        <v>2176</v>
      </c>
      <c r="D82" s="428">
        <v>122.4</v>
      </c>
      <c r="E82" s="320">
        <v>2435.4003198</v>
      </c>
      <c r="F82" s="272">
        <v>103.90869534396364</v>
      </c>
      <c r="G82" s="229"/>
      <c r="H82" s="355">
        <v>286</v>
      </c>
      <c r="I82" s="428">
        <v>16</v>
      </c>
      <c r="J82" s="320">
        <v>264.75679249999996</v>
      </c>
      <c r="K82" s="272">
        <v>11.31871682371775</v>
      </c>
      <c r="L82" s="229"/>
      <c r="M82" s="355">
        <v>540</v>
      </c>
      <c r="N82" s="428">
        <v>30.4</v>
      </c>
      <c r="O82" s="320">
        <v>542.97182720000001</v>
      </c>
      <c r="P82" s="272">
        <v>23.124501746055419</v>
      </c>
      <c r="Q82" s="229"/>
      <c r="R82" s="355">
        <v>154.28</v>
      </c>
      <c r="S82" s="428">
        <v>19.963219131814643</v>
      </c>
      <c r="T82" s="320">
        <v>192.8527641</v>
      </c>
      <c r="U82" s="272">
        <v>16.450810626650455</v>
      </c>
      <c r="V82" s="229"/>
      <c r="W82" s="355">
        <v>107</v>
      </c>
      <c r="X82" s="428">
        <v>7.3189769530308215</v>
      </c>
      <c r="Y82" s="320">
        <v>190.0596778</v>
      </c>
      <c r="Z82" s="272">
        <v>8.0998453869028229</v>
      </c>
      <c r="AA82" s="229"/>
      <c r="AB82" s="355">
        <v>2575</v>
      </c>
      <c r="AC82" s="428">
        <v>144.9</v>
      </c>
      <c r="AD82" s="320">
        <v>1020.2138090999999</v>
      </c>
      <c r="AE82" s="272">
        <v>43.574815926537291</v>
      </c>
      <c r="AF82" s="229"/>
      <c r="AG82" s="355">
        <v>1762</v>
      </c>
      <c r="AH82" s="428">
        <v>97.1</v>
      </c>
      <c r="AI82" s="320">
        <v>517.84977759999992</v>
      </c>
      <c r="AJ82" s="272">
        <v>22.156540676229412</v>
      </c>
      <c r="AK82" s="229"/>
      <c r="AL82" s="355">
        <v>405</v>
      </c>
      <c r="AM82" s="428">
        <v>22.1</v>
      </c>
      <c r="AN82" s="320">
        <v>190.63141159999998</v>
      </c>
      <c r="AO82" s="272">
        <v>8.1213447883348113</v>
      </c>
      <c r="AP82" s="229"/>
      <c r="AQ82" s="355">
        <v>483</v>
      </c>
      <c r="AR82" s="428">
        <v>27.2</v>
      </c>
      <c r="AS82" s="320">
        <v>408.2918138</v>
      </c>
      <c r="AT82" s="272">
        <v>17.311428910171806</v>
      </c>
      <c r="AU82" s="229"/>
      <c r="AV82" s="355">
        <v>301</v>
      </c>
      <c r="AW82" s="428">
        <v>16</v>
      </c>
      <c r="AX82" s="320">
        <v>271.75467279999998</v>
      </c>
      <c r="AY82" s="272">
        <v>11.509011029123576</v>
      </c>
      <c r="AZ82" s="229"/>
      <c r="BA82" s="355">
        <v>736</v>
      </c>
      <c r="BB82" s="428">
        <v>41.4</v>
      </c>
      <c r="BC82" s="320">
        <v>701.10325849999992</v>
      </c>
      <c r="BD82" s="272">
        <v>29.939101582785881</v>
      </c>
      <c r="BE82" s="229"/>
      <c r="BF82" s="355">
        <v>214</v>
      </c>
      <c r="BG82" s="428">
        <v>12.6</v>
      </c>
      <c r="BH82" s="320">
        <v>82.043893800000006</v>
      </c>
      <c r="BI82" s="272">
        <v>3.4738723124501285</v>
      </c>
      <c r="BJ82" s="229"/>
      <c r="BK82" s="355">
        <v>290</v>
      </c>
      <c r="BL82" s="428">
        <v>17.600000000000001</v>
      </c>
      <c r="BM82" s="320">
        <v>341.0781278</v>
      </c>
      <c r="BN82" s="272">
        <v>14.55073254850493</v>
      </c>
    </row>
    <row r="83" spans="1:66" s="136" customFormat="1" ht="12.75" customHeight="1">
      <c r="A83" s="56"/>
      <c r="B83" s="402" t="s">
        <v>176</v>
      </c>
      <c r="C83" s="355">
        <v>2477</v>
      </c>
      <c r="D83" s="428">
        <v>127.6</v>
      </c>
      <c r="E83" s="320">
        <v>2751.8846021999998</v>
      </c>
      <c r="F83" s="272">
        <v>125.23012850514964</v>
      </c>
      <c r="H83" s="355">
        <v>313</v>
      </c>
      <c r="I83" s="428">
        <v>15.8</v>
      </c>
      <c r="J83" s="320">
        <v>280.00438680000002</v>
      </c>
      <c r="K83" s="272">
        <v>12.770619938057644</v>
      </c>
      <c r="M83" s="355">
        <v>617</v>
      </c>
      <c r="N83" s="428">
        <v>31.8</v>
      </c>
      <c r="O83" s="320">
        <v>685.60174459999996</v>
      </c>
      <c r="P83" s="272">
        <v>31.235409920721253</v>
      </c>
      <c r="Q83" s="229"/>
      <c r="R83" s="355">
        <v>153.81</v>
      </c>
      <c r="S83" s="428">
        <v>21.479378816606708</v>
      </c>
      <c r="T83" s="320">
        <v>167.21351540000001</v>
      </c>
      <c r="U83" s="272">
        <v>15.196678680817326</v>
      </c>
      <c r="V83" s="229"/>
      <c r="W83" s="355">
        <v>158.81</v>
      </c>
      <c r="X83" s="428">
        <v>10.317956744970632</v>
      </c>
      <c r="Y83" s="320">
        <v>326.76606640000006</v>
      </c>
      <c r="Z83" s="272">
        <v>14.861456115237495</v>
      </c>
      <c r="AA83" s="229"/>
      <c r="AB83" s="355">
        <v>2910</v>
      </c>
      <c r="AC83" s="428">
        <v>150</v>
      </c>
      <c r="AD83" s="320">
        <v>1443.9465372</v>
      </c>
      <c r="AE83" s="272">
        <v>65.691585659332475</v>
      </c>
      <c r="AG83" s="355">
        <v>1922</v>
      </c>
      <c r="AH83" s="428">
        <v>95.3</v>
      </c>
      <c r="AI83" s="320">
        <v>712.61988760000008</v>
      </c>
      <c r="AJ83" s="272">
        <v>32.513073781509448</v>
      </c>
      <c r="AL83" s="355">
        <v>516</v>
      </c>
      <c r="AM83" s="428">
        <v>25.3</v>
      </c>
      <c r="AN83" s="320">
        <v>287.74621139999999</v>
      </c>
      <c r="AO83" s="272">
        <v>13.059257569918975</v>
      </c>
      <c r="AQ83" s="355">
        <v>601</v>
      </c>
      <c r="AR83" s="428">
        <v>31</v>
      </c>
      <c r="AS83" s="320">
        <v>542.55961259999992</v>
      </c>
      <c r="AT83" s="272">
        <v>24.536600732256893</v>
      </c>
      <c r="AV83" s="355">
        <v>392</v>
      </c>
      <c r="AW83" s="428">
        <v>18.7</v>
      </c>
      <c r="AX83" s="320">
        <v>379.21237780000001</v>
      </c>
      <c r="AY83" s="272">
        <v>17.19135445061049</v>
      </c>
      <c r="BA83" s="355">
        <v>947</v>
      </c>
      <c r="BB83" s="428">
        <v>48.8</v>
      </c>
      <c r="BC83" s="320">
        <v>980.94864540000003</v>
      </c>
      <c r="BD83" s="272">
        <v>43.618051396069703</v>
      </c>
      <c r="BF83" s="355">
        <v>246</v>
      </c>
      <c r="BG83" s="428">
        <v>13.9</v>
      </c>
      <c r="BH83" s="320">
        <v>152.3472348</v>
      </c>
      <c r="BI83" s="272">
        <v>6.6458780668779109</v>
      </c>
      <c r="BK83" s="355">
        <v>359</v>
      </c>
      <c r="BL83" s="428">
        <v>20.9</v>
      </c>
      <c r="BM83" s="320">
        <v>485.73886899999997</v>
      </c>
      <c r="BN83" s="272">
        <v>21.587181647736333</v>
      </c>
    </row>
    <row r="84" spans="1:66" ht="12.75" customHeight="1">
      <c r="A84" s="42"/>
      <c r="B84" s="403" t="s">
        <v>86</v>
      </c>
      <c r="C84" s="429"/>
      <c r="D84" s="424">
        <f>D83/D79</f>
        <v>1.2071901608325448</v>
      </c>
      <c r="E84" s="320"/>
      <c r="F84" s="321">
        <v>1.7096847164044755</v>
      </c>
      <c r="G84" s="229"/>
      <c r="H84" s="429"/>
      <c r="I84" s="424">
        <f>I83/I79</f>
        <v>1</v>
      </c>
      <c r="J84" s="320"/>
      <c r="K84" s="321">
        <v>1.8013868959235635</v>
      </c>
      <c r="L84" s="229"/>
      <c r="M84" s="429"/>
      <c r="N84" s="424">
        <f>N83/N79</f>
        <v>1.5</v>
      </c>
      <c r="O84" s="320"/>
      <c r="P84" s="321">
        <v>2.4453704050993275</v>
      </c>
      <c r="Q84" s="229"/>
      <c r="R84" s="429"/>
      <c r="S84" s="424">
        <v>0.92657344423194332</v>
      </c>
      <c r="T84" s="320"/>
      <c r="U84" s="321">
        <v>1.2241362115907686</v>
      </c>
      <c r="V84" s="229"/>
      <c r="W84" s="429"/>
      <c r="X84" s="424">
        <v>1.2991256873525914</v>
      </c>
      <c r="Y84" s="320"/>
      <c r="Z84" s="321">
        <v>4.6968001234133716</v>
      </c>
      <c r="AA84" s="229"/>
      <c r="AB84" s="429"/>
      <c r="AC84" s="424">
        <f>AC83/AC79</f>
        <v>1.7709563164108617</v>
      </c>
      <c r="AD84" s="320"/>
      <c r="AE84" s="321">
        <v>2.5625389353980386</v>
      </c>
      <c r="AF84" s="229"/>
      <c r="AG84" s="429"/>
      <c r="AH84" s="424">
        <f>AH83/AH79</f>
        <v>1.5856905158069883</v>
      </c>
      <c r="AI84" s="320"/>
      <c r="AJ84" s="321">
        <v>2.51349476753898</v>
      </c>
      <c r="AK84" s="229"/>
      <c r="AL84" s="429"/>
      <c r="AM84" s="424">
        <f>AM83/AM79</f>
        <v>1.5714285714285714</v>
      </c>
      <c r="AN84" s="320"/>
      <c r="AO84" s="321">
        <v>2.669109507156568</v>
      </c>
      <c r="AP84" s="229"/>
      <c r="AQ84" s="429"/>
      <c r="AR84" s="424">
        <f>AR83/AR79</f>
        <v>2.1985815602836878</v>
      </c>
      <c r="AS84" s="320"/>
      <c r="AT84" s="321">
        <v>3.4837621506811618</v>
      </c>
      <c r="AU84" s="229"/>
      <c r="AV84" s="429"/>
      <c r="AW84" s="424">
        <f>AW83/AW79</f>
        <v>1.9893617021276595</v>
      </c>
      <c r="AX84" s="320"/>
      <c r="AY84" s="321">
        <v>4.762361566790517</v>
      </c>
      <c r="AZ84" s="229"/>
      <c r="BA84" s="429"/>
      <c r="BB84" s="424">
        <f>BB83/BB79</f>
        <v>1.3593314763231197</v>
      </c>
      <c r="BC84" s="320"/>
      <c r="BD84" s="321">
        <v>2.1224007789871733</v>
      </c>
      <c r="BE84" s="229"/>
      <c r="BF84" s="429"/>
      <c r="BG84" s="424">
        <f>BG83/BG79</f>
        <v>1.3762376237623763</v>
      </c>
      <c r="BH84" s="320"/>
      <c r="BI84" s="321">
        <v>3.107613693894637</v>
      </c>
      <c r="BJ84" s="229"/>
      <c r="BK84" s="429"/>
      <c r="BL84" s="424">
        <f>BL83/BL79</f>
        <v>1.9532710280373833</v>
      </c>
      <c r="BM84" s="320"/>
      <c r="BN84" s="321">
        <v>2.1011772401791462</v>
      </c>
    </row>
    <row r="85" spans="1:66" ht="12.75" customHeight="1">
      <c r="A85" s="404"/>
      <c r="B85" s="402"/>
      <c r="C85" s="429"/>
      <c r="D85" s="430"/>
      <c r="E85" s="322"/>
      <c r="F85" s="78"/>
      <c r="G85" s="229"/>
      <c r="H85" s="429"/>
      <c r="I85" s="430"/>
      <c r="J85" s="322"/>
      <c r="K85" s="78"/>
      <c r="L85" s="229"/>
      <c r="M85" s="429"/>
      <c r="N85" s="430"/>
      <c r="O85" s="322"/>
      <c r="P85" s="78"/>
      <c r="Q85" s="229"/>
      <c r="R85" s="429"/>
      <c r="S85" s="430"/>
      <c r="T85" s="322"/>
      <c r="U85" s="78"/>
      <c r="V85" s="229"/>
      <c r="W85" s="429"/>
      <c r="X85" s="430"/>
      <c r="Y85" s="322"/>
      <c r="Z85" s="78"/>
      <c r="AA85" s="229"/>
      <c r="AB85" s="429"/>
      <c r="AC85" s="430"/>
      <c r="AD85" s="322"/>
      <c r="AE85" s="78"/>
      <c r="AF85" s="229"/>
      <c r="AG85" s="429"/>
      <c r="AH85" s="430"/>
      <c r="AI85" s="322"/>
      <c r="AJ85" s="78"/>
      <c r="AK85" s="229"/>
      <c r="AL85" s="429"/>
      <c r="AM85" s="430"/>
      <c r="AN85" s="322"/>
      <c r="AO85" s="78"/>
      <c r="AP85" s="229"/>
      <c r="AQ85" s="429"/>
      <c r="AR85" s="430"/>
      <c r="AS85" s="322"/>
      <c r="AT85" s="78"/>
      <c r="AU85" s="229"/>
      <c r="AV85" s="429"/>
      <c r="AW85" s="430"/>
      <c r="AX85" s="322"/>
      <c r="AY85" s="78"/>
      <c r="AZ85" s="229"/>
      <c r="BA85" s="429"/>
      <c r="BB85" s="430"/>
      <c r="BC85" s="322"/>
      <c r="BD85" s="78"/>
      <c r="BE85" s="229"/>
      <c r="BF85" s="429"/>
      <c r="BG85" s="430"/>
      <c r="BH85" s="322"/>
      <c r="BI85" s="78"/>
      <c r="BJ85" s="229"/>
      <c r="BK85" s="429"/>
      <c r="BL85" s="430"/>
      <c r="BM85" s="322"/>
      <c r="BN85" s="78"/>
    </row>
    <row r="86" spans="1:66" ht="12.75" customHeight="1">
      <c r="A86" s="56"/>
      <c r="B86" s="405"/>
      <c r="C86" s="429"/>
      <c r="D86" s="430"/>
      <c r="E86" s="322"/>
      <c r="F86" s="322"/>
      <c r="G86" s="229"/>
      <c r="H86" s="429"/>
      <c r="I86" s="430"/>
      <c r="J86" s="322"/>
      <c r="K86" s="322"/>
      <c r="L86" s="229"/>
      <c r="M86" s="429"/>
      <c r="N86" s="430"/>
      <c r="O86" s="322"/>
      <c r="P86" s="322"/>
      <c r="Q86" s="229"/>
      <c r="R86" s="429"/>
      <c r="S86" s="430"/>
      <c r="T86" s="322"/>
      <c r="U86" s="322"/>
      <c r="V86" s="229"/>
      <c r="W86" s="429"/>
      <c r="X86" s="430"/>
      <c r="Y86" s="322"/>
      <c r="Z86" s="322"/>
      <c r="AA86" s="229"/>
      <c r="AB86" s="429"/>
      <c r="AC86" s="430"/>
      <c r="AD86" s="322"/>
      <c r="AE86" s="322"/>
      <c r="AF86" s="229"/>
      <c r="AG86" s="429"/>
      <c r="AH86" s="430"/>
      <c r="AI86" s="322"/>
      <c r="AJ86" s="322"/>
      <c r="AK86" s="229"/>
      <c r="AL86" s="429"/>
      <c r="AM86" s="430"/>
      <c r="AN86" s="322"/>
      <c r="AO86" s="322"/>
      <c r="AP86" s="229"/>
      <c r="AQ86" s="429"/>
      <c r="AR86" s="430"/>
      <c r="AS86" s="322"/>
      <c r="AT86" s="322"/>
      <c r="AU86" s="229"/>
      <c r="AV86" s="429"/>
      <c r="AW86" s="430"/>
      <c r="AX86" s="322"/>
      <c r="AY86" s="322"/>
      <c r="AZ86" s="229"/>
      <c r="BA86" s="429"/>
      <c r="BB86" s="430"/>
      <c r="BC86" s="322"/>
      <c r="BD86" s="322"/>
      <c r="BE86" s="229"/>
      <c r="BF86" s="429"/>
      <c r="BG86" s="430"/>
      <c r="BH86" s="322"/>
      <c r="BI86" s="322"/>
      <c r="BJ86" s="229"/>
      <c r="BK86" s="429"/>
      <c r="BL86" s="430"/>
      <c r="BM86" s="322"/>
      <c r="BN86" s="322"/>
    </row>
    <row r="87" spans="1:66" ht="12.75" customHeight="1">
      <c r="A87" s="401" t="s">
        <v>697</v>
      </c>
      <c r="B87" s="402" t="s">
        <v>175</v>
      </c>
      <c r="C87" s="355">
        <v>889</v>
      </c>
      <c r="D87" s="428">
        <v>108.5</v>
      </c>
      <c r="E87" s="323">
        <v>2148.6806615</v>
      </c>
      <c r="F87" s="324">
        <v>84.094196540989756</v>
      </c>
      <c r="G87" s="229"/>
      <c r="H87" s="355">
        <v>96</v>
      </c>
      <c r="I87" s="428">
        <v>12.4</v>
      </c>
      <c r="J87" s="323">
        <v>229.65383400000002</v>
      </c>
      <c r="K87" s="324">
        <v>9.0094232345514484</v>
      </c>
      <c r="L87" s="229"/>
      <c r="M87" s="355">
        <v>185</v>
      </c>
      <c r="N87" s="428">
        <v>22.6</v>
      </c>
      <c r="O87" s="323">
        <v>384.08825449999995</v>
      </c>
      <c r="P87" s="324">
        <v>14.984659731896402</v>
      </c>
      <c r="Q87" s="229"/>
      <c r="R87" s="355">
        <v>82.09</v>
      </c>
      <c r="S87" s="428">
        <v>20.187537301992371</v>
      </c>
      <c r="T87" s="323">
        <v>184.44239079999997</v>
      </c>
      <c r="U87" s="324">
        <v>14.343793484053046</v>
      </c>
      <c r="V87" s="229"/>
      <c r="W87" s="355">
        <v>59.09</v>
      </c>
      <c r="X87" s="428">
        <v>8.8945532749322016</v>
      </c>
      <c r="Y87" s="323">
        <v>98.562407100000001</v>
      </c>
      <c r="Z87" s="324">
        <v>3.8569842736478201</v>
      </c>
      <c r="AA87" s="229"/>
      <c r="AB87" s="355">
        <v>974</v>
      </c>
      <c r="AC87" s="428">
        <v>118.8</v>
      </c>
      <c r="AD87" s="323">
        <v>797.32907250000005</v>
      </c>
      <c r="AE87" s="324">
        <v>31.196223085488182</v>
      </c>
      <c r="AF87" s="229"/>
      <c r="AG87" s="355">
        <v>667</v>
      </c>
      <c r="AH87" s="428">
        <v>87.5</v>
      </c>
      <c r="AI87" s="323">
        <v>394.40677140000003</v>
      </c>
      <c r="AJ87" s="324">
        <v>15.409845970201554</v>
      </c>
      <c r="AK87" s="229"/>
      <c r="AL87" s="355">
        <v>151</v>
      </c>
      <c r="AM87" s="428">
        <v>20.399999999999999</v>
      </c>
      <c r="AN87" s="323">
        <v>168.26428480000001</v>
      </c>
      <c r="AO87" s="324">
        <v>6.5709028955043554</v>
      </c>
      <c r="AP87" s="229"/>
      <c r="AQ87" s="355">
        <v>185</v>
      </c>
      <c r="AR87" s="428">
        <v>22.6</v>
      </c>
      <c r="AS87" s="323">
        <v>238.3675336</v>
      </c>
      <c r="AT87" s="324">
        <v>9.2982132448877248</v>
      </c>
      <c r="AU87" s="229"/>
      <c r="AV87" s="355">
        <v>105</v>
      </c>
      <c r="AW87" s="428">
        <v>14.5</v>
      </c>
      <c r="AX87" s="323">
        <v>148.1880841</v>
      </c>
      <c r="AY87" s="324">
        <v>5.7629518161561162</v>
      </c>
      <c r="AZ87" s="229"/>
      <c r="BA87" s="355">
        <v>517</v>
      </c>
      <c r="BB87" s="428">
        <v>63.1</v>
      </c>
      <c r="BC87" s="323">
        <v>644.77199610000002</v>
      </c>
      <c r="BD87" s="324">
        <v>26.736513879881908</v>
      </c>
      <c r="BE87" s="229"/>
      <c r="BF87" s="355">
        <v>214</v>
      </c>
      <c r="BG87" s="428">
        <v>21.1</v>
      </c>
      <c r="BH87" s="323">
        <v>91.480431299999992</v>
      </c>
      <c r="BI87" s="324">
        <v>3.8379660919788163</v>
      </c>
      <c r="BJ87" s="229"/>
      <c r="BK87" s="355">
        <v>115</v>
      </c>
      <c r="BL87" s="428">
        <v>11.5</v>
      </c>
      <c r="BM87" s="323">
        <v>313.21233050000001</v>
      </c>
      <c r="BN87" s="324">
        <v>13.096936545463725</v>
      </c>
    </row>
    <row r="88" spans="1:66" ht="12.75" customHeight="1">
      <c r="A88" s="56"/>
      <c r="B88" s="402" t="s">
        <v>83</v>
      </c>
      <c r="C88" s="355">
        <v>1045</v>
      </c>
      <c r="D88" s="428">
        <v>117.8</v>
      </c>
      <c r="E88" s="323">
        <v>2358.46713</v>
      </c>
      <c r="F88" s="325">
        <v>92.247657511368473</v>
      </c>
      <c r="G88" s="229"/>
      <c r="H88" s="355">
        <v>142</v>
      </c>
      <c r="I88" s="428">
        <v>16.7</v>
      </c>
      <c r="J88" s="323">
        <v>251.04238410000002</v>
      </c>
      <c r="K88" s="325">
        <v>9.8445586134423824</v>
      </c>
      <c r="L88" s="229"/>
      <c r="M88" s="355">
        <v>237</v>
      </c>
      <c r="N88" s="428">
        <v>26.7</v>
      </c>
      <c r="O88" s="323">
        <v>450.71659550000004</v>
      </c>
      <c r="P88" s="325">
        <v>17.556027357152843</v>
      </c>
      <c r="Q88" s="229"/>
      <c r="R88" s="355">
        <v>68.819999999999993</v>
      </c>
      <c r="S88" s="428">
        <v>17.75544099035131</v>
      </c>
      <c r="T88" s="323">
        <v>189.78757220000003</v>
      </c>
      <c r="U88" s="325">
        <v>14.810523142071203</v>
      </c>
      <c r="V88" s="229"/>
      <c r="W88" s="355">
        <v>71.75</v>
      </c>
      <c r="X88" s="428">
        <v>9.5934112161571719</v>
      </c>
      <c r="Y88" s="323">
        <v>112.646405</v>
      </c>
      <c r="Z88" s="325">
        <v>4.4102871732345017</v>
      </c>
      <c r="AA88" s="229"/>
      <c r="AB88" s="355">
        <v>1247</v>
      </c>
      <c r="AC88" s="428">
        <v>140.6</v>
      </c>
      <c r="AD88" s="323">
        <v>859.04828829999997</v>
      </c>
      <c r="AE88" s="325">
        <v>33.638843358182321</v>
      </c>
      <c r="AF88" s="229"/>
      <c r="AG88" s="355">
        <v>850</v>
      </c>
      <c r="AH88" s="428">
        <v>100.4</v>
      </c>
      <c r="AI88" s="323">
        <v>422.24790139999999</v>
      </c>
      <c r="AJ88" s="325">
        <v>16.497549670967199</v>
      </c>
      <c r="AK88" s="229"/>
      <c r="AL88" s="355">
        <v>202</v>
      </c>
      <c r="AM88" s="428">
        <v>24.5</v>
      </c>
      <c r="AN88" s="323">
        <v>162.88359850000001</v>
      </c>
      <c r="AO88" s="325">
        <v>6.372714884036605</v>
      </c>
      <c r="AP88" s="229"/>
      <c r="AQ88" s="355">
        <v>274</v>
      </c>
      <c r="AR88" s="428">
        <v>30.9</v>
      </c>
      <c r="AS88" s="323">
        <v>277.11727490000004</v>
      </c>
      <c r="AT88" s="325">
        <v>10.817936410867665</v>
      </c>
      <c r="AU88" s="229"/>
      <c r="AV88" s="355">
        <v>172</v>
      </c>
      <c r="AW88" s="428">
        <v>21</v>
      </c>
      <c r="AX88" s="323">
        <v>180.27596</v>
      </c>
      <c r="AY88" s="325">
        <v>7.0128348228611097</v>
      </c>
      <c r="AZ88" s="229"/>
      <c r="BA88" s="355">
        <v>506</v>
      </c>
      <c r="BB88" s="428">
        <v>57</v>
      </c>
      <c r="BC88" s="323">
        <v>654.20704269999987</v>
      </c>
      <c r="BD88" s="325">
        <v>27.360445608743095</v>
      </c>
      <c r="BE88" s="229"/>
      <c r="BF88" s="355">
        <v>191</v>
      </c>
      <c r="BG88" s="428">
        <v>18.3</v>
      </c>
      <c r="BH88" s="323">
        <v>92.6453889</v>
      </c>
      <c r="BI88" s="325">
        <v>3.9351684980462034</v>
      </c>
      <c r="BJ88" s="229"/>
      <c r="BK88" s="355">
        <v>135</v>
      </c>
      <c r="BL88" s="428">
        <v>13.3</v>
      </c>
      <c r="BM88" s="323">
        <v>316.09819160000001</v>
      </c>
      <c r="BN88" s="325">
        <v>13.354521473493335</v>
      </c>
    </row>
    <row r="89" spans="1:66" ht="12.75" customHeight="1">
      <c r="A89" s="56"/>
      <c r="B89" s="402" t="s">
        <v>84</v>
      </c>
      <c r="C89" s="355">
        <v>1173</v>
      </c>
      <c r="D89" s="428">
        <v>118.9</v>
      </c>
      <c r="E89" s="323">
        <v>2668.3564852</v>
      </c>
      <c r="F89" s="325">
        <v>102.92185059479731</v>
      </c>
      <c r="G89" s="229"/>
      <c r="H89" s="355">
        <v>183</v>
      </c>
      <c r="I89" s="428">
        <v>18.899999999999999</v>
      </c>
      <c r="J89" s="323">
        <v>261.46694560000003</v>
      </c>
      <c r="K89" s="325">
        <v>10.135642093689198</v>
      </c>
      <c r="L89" s="229"/>
      <c r="M89" s="355">
        <v>254</v>
      </c>
      <c r="N89" s="428">
        <v>25.7</v>
      </c>
      <c r="O89" s="323">
        <v>619.5682008</v>
      </c>
      <c r="P89" s="325">
        <v>23.709680022190224</v>
      </c>
      <c r="Q89" s="229"/>
      <c r="R89" s="355">
        <v>81.710000000000022</v>
      </c>
      <c r="S89" s="428">
        <v>18.76614158685161</v>
      </c>
      <c r="T89" s="323">
        <v>193.3171548</v>
      </c>
      <c r="U89" s="325">
        <v>15.465535487143011</v>
      </c>
      <c r="V89" s="229"/>
      <c r="W89" s="355">
        <v>64.2</v>
      </c>
      <c r="X89" s="428">
        <v>7.9038722560510273</v>
      </c>
      <c r="Y89" s="323">
        <v>169.61673639999998</v>
      </c>
      <c r="Z89" s="325">
        <v>6.5510048376980805</v>
      </c>
      <c r="AA89" s="229"/>
      <c r="AB89" s="355">
        <v>1540</v>
      </c>
      <c r="AC89" s="428">
        <v>156.1</v>
      </c>
      <c r="AD89" s="323">
        <v>1113.2861923999999</v>
      </c>
      <c r="AE89" s="325">
        <v>43.113990371326359</v>
      </c>
      <c r="AF89" s="229"/>
      <c r="AG89" s="355">
        <v>1026</v>
      </c>
      <c r="AH89" s="428">
        <v>106.1</v>
      </c>
      <c r="AI89" s="323">
        <v>604.7179916</v>
      </c>
      <c r="AJ89" s="325">
        <v>23.356897542492245</v>
      </c>
      <c r="AK89" s="229"/>
      <c r="AL89" s="355">
        <v>258</v>
      </c>
      <c r="AM89" s="428">
        <v>26.6</v>
      </c>
      <c r="AN89" s="323">
        <v>189.93389120000001</v>
      </c>
      <c r="AO89" s="325">
        <v>7.3455056726874188</v>
      </c>
      <c r="AP89" s="229"/>
      <c r="AQ89" s="355">
        <v>303</v>
      </c>
      <c r="AR89" s="428">
        <v>30.7</v>
      </c>
      <c r="AS89" s="323">
        <v>437.55062759999998</v>
      </c>
      <c r="AT89" s="325">
        <v>16.798137851664805</v>
      </c>
      <c r="AU89" s="229"/>
      <c r="AV89" s="355">
        <v>193</v>
      </c>
      <c r="AW89" s="428">
        <v>19.8</v>
      </c>
      <c r="AX89" s="323">
        <v>288.85020919999999</v>
      </c>
      <c r="AY89" s="325">
        <v>11.020562846964941</v>
      </c>
      <c r="AZ89" s="229"/>
      <c r="BA89" s="355">
        <v>483</v>
      </c>
      <c r="BB89" s="428">
        <v>49</v>
      </c>
      <c r="BC89" s="323">
        <v>858.26861919999999</v>
      </c>
      <c r="BD89" s="325">
        <v>36.091664811802445</v>
      </c>
      <c r="BE89" s="229"/>
      <c r="BF89" s="355">
        <v>177</v>
      </c>
      <c r="BG89" s="428">
        <v>16.100000000000001</v>
      </c>
      <c r="BH89" s="323">
        <v>151.08368200000001</v>
      </c>
      <c r="BI89" s="325">
        <v>6.4181495961940884</v>
      </c>
      <c r="BJ89" s="229"/>
      <c r="BK89" s="355">
        <v>152</v>
      </c>
      <c r="BL89" s="428">
        <v>14.7</v>
      </c>
      <c r="BM89" s="323">
        <v>398.7841004</v>
      </c>
      <c r="BN89" s="325">
        <v>16.935202263372204</v>
      </c>
    </row>
    <row r="90" spans="1:66" ht="12.75" customHeight="1">
      <c r="A90" s="56"/>
      <c r="B90" s="402" t="s">
        <v>85</v>
      </c>
      <c r="C90" s="355">
        <v>1217</v>
      </c>
      <c r="D90" s="428">
        <v>124.3</v>
      </c>
      <c r="E90" s="323">
        <v>2902.4957072000002</v>
      </c>
      <c r="F90" s="325">
        <v>110.81380792778187</v>
      </c>
      <c r="G90" s="229"/>
      <c r="H90" s="355">
        <v>158</v>
      </c>
      <c r="I90" s="428">
        <v>16.100000000000001</v>
      </c>
      <c r="J90" s="323">
        <v>286.83683489999999</v>
      </c>
      <c r="K90" s="325">
        <v>11.020796636584732</v>
      </c>
      <c r="L90" s="229"/>
      <c r="M90" s="355">
        <v>271</v>
      </c>
      <c r="N90" s="428">
        <v>27.7</v>
      </c>
      <c r="O90" s="323">
        <v>664.62694579999993</v>
      </c>
      <c r="P90" s="325">
        <v>25.142229328982491</v>
      </c>
      <c r="Q90" s="229"/>
      <c r="R90" s="355">
        <v>88.47999999999999</v>
      </c>
      <c r="S90" s="428">
        <v>20.172202106382784</v>
      </c>
      <c r="T90" s="323">
        <v>178.45288100000002</v>
      </c>
      <c r="U90" s="325">
        <v>14.192017934122589</v>
      </c>
      <c r="V90" s="229"/>
      <c r="W90" s="355">
        <v>95.55</v>
      </c>
      <c r="X90" s="428">
        <v>10.079367048944729</v>
      </c>
      <c r="Y90" s="323">
        <v>252.1744511</v>
      </c>
      <c r="Z90" s="325">
        <v>9.6404861655816987</v>
      </c>
      <c r="AA90" s="229"/>
      <c r="AB90" s="355">
        <v>1524</v>
      </c>
      <c r="AC90" s="428">
        <v>155.69999999999999</v>
      </c>
      <c r="AD90" s="323">
        <v>1362.3364399</v>
      </c>
      <c r="AE90" s="325">
        <v>52.284936234595378</v>
      </c>
      <c r="AF90" s="229"/>
      <c r="AG90" s="355">
        <v>1049</v>
      </c>
      <c r="AH90" s="428">
        <v>106.4</v>
      </c>
      <c r="AI90" s="323">
        <v>733.62733209999999</v>
      </c>
      <c r="AJ90" s="325">
        <v>28.090113474929758</v>
      </c>
      <c r="AK90" s="229"/>
      <c r="AL90" s="355">
        <v>231</v>
      </c>
      <c r="AM90" s="428">
        <v>24</v>
      </c>
      <c r="AN90" s="323">
        <v>245.91822429999999</v>
      </c>
      <c r="AO90" s="325">
        <v>9.4207373116626592</v>
      </c>
      <c r="AP90" s="229"/>
      <c r="AQ90" s="355">
        <v>282</v>
      </c>
      <c r="AR90" s="428">
        <v>28.8</v>
      </c>
      <c r="AS90" s="323">
        <v>518.96456199999989</v>
      </c>
      <c r="AT90" s="325">
        <v>19.685905404810857</v>
      </c>
      <c r="AU90" s="229"/>
      <c r="AV90" s="355">
        <v>177</v>
      </c>
      <c r="AW90" s="428">
        <v>18</v>
      </c>
      <c r="AX90" s="323">
        <v>362.68574579999995</v>
      </c>
      <c r="AY90" s="325">
        <v>13.663460119445032</v>
      </c>
      <c r="AZ90" s="229"/>
      <c r="BA90" s="355">
        <v>604</v>
      </c>
      <c r="BB90" s="428">
        <v>61.7</v>
      </c>
      <c r="BC90" s="323">
        <v>1017.7523377</v>
      </c>
      <c r="BD90" s="325">
        <v>42.416076337203336</v>
      </c>
      <c r="BE90" s="229"/>
      <c r="BF90" s="355">
        <v>235</v>
      </c>
      <c r="BG90" s="428">
        <v>24.5</v>
      </c>
      <c r="BH90" s="323">
        <v>193.79049719999998</v>
      </c>
      <c r="BI90" s="325">
        <v>8.1098167707694166</v>
      </c>
      <c r="BJ90" s="229"/>
      <c r="BK90" s="355">
        <v>174</v>
      </c>
      <c r="BL90" s="428">
        <v>18.3</v>
      </c>
      <c r="BM90" s="323">
        <v>448.90537570000004</v>
      </c>
      <c r="BN90" s="325">
        <v>18.87797072334855</v>
      </c>
    </row>
    <row r="91" spans="1:66" ht="12.75" customHeight="1">
      <c r="A91" s="56"/>
      <c r="B91" s="402" t="s">
        <v>176</v>
      </c>
      <c r="C91" s="355">
        <v>1290</v>
      </c>
      <c r="D91" s="428">
        <v>124.5</v>
      </c>
      <c r="E91" s="323">
        <v>3662</v>
      </c>
      <c r="F91" s="325">
        <v>125.04365070680497</v>
      </c>
      <c r="G91" s="229"/>
      <c r="H91" s="355">
        <v>168</v>
      </c>
      <c r="I91" s="428">
        <v>16.2</v>
      </c>
      <c r="J91" s="323">
        <v>360</v>
      </c>
      <c r="K91" s="325">
        <v>12.476495088259304</v>
      </c>
      <c r="L91" s="229"/>
      <c r="M91" s="355">
        <v>272</v>
      </c>
      <c r="N91" s="428">
        <v>26.3</v>
      </c>
      <c r="O91" s="323">
        <v>881</v>
      </c>
      <c r="P91" s="325">
        <v>29.474264553691039</v>
      </c>
      <c r="Q91" s="229"/>
      <c r="R91" s="355">
        <v>92.9</v>
      </c>
      <c r="S91" s="428">
        <v>23.687042658547803</v>
      </c>
      <c r="T91" s="323">
        <v>220</v>
      </c>
      <c r="U91" s="325">
        <v>15.956151262602514</v>
      </c>
      <c r="V91" s="229"/>
      <c r="W91" s="355">
        <v>163.41</v>
      </c>
      <c r="X91" s="428">
        <v>18.740888862575741</v>
      </c>
      <c r="Y91" s="323">
        <v>391</v>
      </c>
      <c r="Z91" s="325">
        <v>13.331107531838141</v>
      </c>
      <c r="AA91" s="229"/>
      <c r="AB91" s="355">
        <v>1734</v>
      </c>
      <c r="AC91" s="428">
        <v>167.4</v>
      </c>
      <c r="AD91" s="323">
        <v>1752</v>
      </c>
      <c r="AE91" s="325">
        <v>60.372982281831142</v>
      </c>
      <c r="AF91" s="229"/>
      <c r="AG91" s="355">
        <v>1125</v>
      </c>
      <c r="AH91" s="428">
        <v>107.1</v>
      </c>
      <c r="AI91" s="323">
        <v>985</v>
      </c>
      <c r="AJ91" s="325">
        <v>33.904979174093789</v>
      </c>
      <c r="AK91" s="229"/>
      <c r="AL91" s="355">
        <v>317</v>
      </c>
      <c r="AM91" s="428">
        <v>30.5</v>
      </c>
      <c r="AN91" s="323">
        <v>295</v>
      </c>
      <c r="AO91" s="325">
        <v>10.066749755114477</v>
      </c>
      <c r="AP91" s="229"/>
      <c r="AQ91" s="355">
        <v>450</v>
      </c>
      <c r="AR91" s="428">
        <v>43.4</v>
      </c>
      <c r="AS91" s="323">
        <v>781</v>
      </c>
      <c r="AT91" s="325">
        <v>25.986629689172748</v>
      </c>
      <c r="AU91" s="229"/>
      <c r="AV91" s="355">
        <v>263</v>
      </c>
      <c r="AW91" s="428">
        <v>24.7</v>
      </c>
      <c r="AX91" s="323">
        <v>548</v>
      </c>
      <c r="AY91" s="325">
        <v>17.95458796743339</v>
      </c>
      <c r="AZ91" s="229"/>
      <c r="BA91" s="355">
        <v>767</v>
      </c>
      <c r="BB91" s="428">
        <v>74</v>
      </c>
      <c r="BC91" s="323">
        <v>1214</v>
      </c>
      <c r="BD91" s="325">
        <v>50.696810806575002</v>
      </c>
      <c r="BE91" s="229"/>
      <c r="BF91" s="355">
        <v>260</v>
      </c>
      <c r="BG91" s="428">
        <v>25.6</v>
      </c>
      <c r="BH91" s="323">
        <v>221</v>
      </c>
      <c r="BI91" s="325">
        <v>9.3254642625080137</v>
      </c>
      <c r="BJ91" s="229"/>
      <c r="BK91" s="355">
        <v>220</v>
      </c>
      <c r="BL91" s="428">
        <v>22.3</v>
      </c>
      <c r="BM91" s="323">
        <v>534</v>
      </c>
      <c r="BN91" s="325">
        <v>22.81347198631445</v>
      </c>
    </row>
    <row r="92" spans="1:66" ht="12.75" customHeight="1">
      <c r="A92" s="42"/>
      <c r="B92" s="403" t="s">
        <v>86</v>
      </c>
      <c r="C92" s="431"/>
      <c r="D92" s="424">
        <f>D91/D87</f>
        <v>1.1474654377880185</v>
      </c>
      <c r="E92" s="322"/>
      <c r="F92" s="326">
        <v>1.486947445247965</v>
      </c>
      <c r="G92" s="229"/>
      <c r="H92" s="431"/>
      <c r="I92" s="424">
        <f>I91/I87</f>
        <v>1.3064516129032258</v>
      </c>
      <c r="J92" s="322"/>
      <c r="K92" s="326">
        <v>1.3848272817744331</v>
      </c>
      <c r="L92" s="229"/>
      <c r="M92" s="431"/>
      <c r="N92" s="424">
        <f>N91/N87</f>
        <v>1.163716814159292</v>
      </c>
      <c r="O92" s="322"/>
      <c r="P92" s="326">
        <v>1.9669625524396801</v>
      </c>
      <c r="Q92" s="229"/>
      <c r="R92" s="431"/>
      <c r="S92" s="424">
        <v>1.1733497902297401</v>
      </c>
      <c r="T92" s="322"/>
      <c r="U92" s="326">
        <v>1.1124080446600151</v>
      </c>
      <c r="V92" s="229"/>
      <c r="W92" s="431"/>
      <c r="X92" s="424">
        <v>2.1070073204681088</v>
      </c>
      <c r="Y92" s="322"/>
      <c r="Z92" s="326">
        <v>3.4563551692239542</v>
      </c>
      <c r="AA92" s="229"/>
      <c r="AB92" s="431"/>
      <c r="AC92" s="424">
        <f>AC91/AC87</f>
        <v>1.4090909090909092</v>
      </c>
      <c r="AD92" s="322"/>
      <c r="AE92" s="326">
        <v>1.9352657568959162</v>
      </c>
      <c r="AF92" s="229"/>
      <c r="AG92" s="431"/>
      <c r="AH92" s="424">
        <f>AH91/AH87</f>
        <v>1.224</v>
      </c>
      <c r="AI92" s="322"/>
      <c r="AJ92" s="326">
        <v>2.2002153194559368</v>
      </c>
      <c r="AK92" s="229"/>
      <c r="AL92" s="431"/>
      <c r="AM92" s="424">
        <f>AM91/AM87</f>
        <v>1.4950980392156863</v>
      </c>
      <c r="AN92" s="322"/>
      <c r="AO92" s="326">
        <v>1.5320192544622584</v>
      </c>
      <c r="AP92" s="229"/>
      <c r="AQ92" s="431"/>
      <c r="AR92" s="424">
        <f>AR91/AR87</f>
        <v>1.9203539823008848</v>
      </c>
      <c r="AS92" s="322"/>
      <c r="AT92" s="326">
        <v>2.7947982052853568</v>
      </c>
      <c r="AU92" s="229"/>
      <c r="AV92" s="431"/>
      <c r="AW92" s="424">
        <f>AW91/AW87</f>
        <v>1.7034482758620688</v>
      </c>
      <c r="AX92" s="322"/>
      <c r="AY92" s="326">
        <v>3.1155193623341946</v>
      </c>
      <c r="AZ92" s="229"/>
      <c r="BA92" s="431"/>
      <c r="BB92" s="424">
        <f>BB91/BB87</f>
        <v>1.1727416798732171</v>
      </c>
      <c r="BC92" s="322"/>
      <c r="BD92" s="326">
        <v>1.8961638392476514</v>
      </c>
      <c r="BE92" s="229"/>
      <c r="BF92" s="431"/>
      <c r="BG92" s="424">
        <f>BG91/BG87</f>
        <v>1.2132701421800949</v>
      </c>
      <c r="BH92" s="322"/>
      <c r="BI92" s="326">
        <v>2.4297932912950513</v>
      </c>
      <c r="BJ92" s="229"/>
      <c r="BK92" s="431"/>
      <c r="BL92" s="424">
        <f>BL91/BL87</f>
        <v>1.9391304347826088</v>
      </c>
      <c r="BM92" s="322"/>
      <c r="BN92" s="326">
        <v>1.7418937556215128</v>
      </c>
    </row>
    <row r="93" spans="1:66" ht="12.75" customHeight="1">
      <c r="A93" s="404"/>
      <c r="B93" s="402"/>
      <c r="C93" s="429"/>
      <c r="D93" s="430"/>
      <c r="E93" s="322"/>
      <c r="F93" s="322"/>
      <c r="G93" s="229"/>
      <c r="H93" s="429"/>
      <c r="I93" s="430"/>
      <c r="J93" s="322"/>
      <c r="K93" s="322"/>
      <c r="L93" s="229"/>
      <c r="M93" s="429"/>
      <c r="N93" s="430"/>
      <c r="O93" s="322"/>
      <c r="P93" s="322"/>
      <c r="Q93" s="229"/>
      <c r="R93" s="429"/>
      <c r="S93" s="430"/>
      <c r="T93" s="322"/>
      <c r="U93" s="322"/>
      <c r="V93" s="229"/>
      <c r="W93" s="429"/>
      <c r="X93" s="430"/>
      <c r="Y93" s="322"/>
      <c r="Z93" s="322"/>
      <c r="AA93" s="229"/>
      <c r="AB93" s="429"/>
      <c r="AC93" s="430"/>
      <c r="AD93" s="322"/>
      <c r="AE93" s="322"/>
      <c r="AF93" s="229"/>
      <c r="AG93" s="429"/>
      <c r="AH93" s="430"/>
      <c r="AI93" s="322"/>
      <c r="AJ93" s="322"/>
      <c r="AK93" s="229"/>
      <c r="AL93" s="429"/>
      <c r="AM93" s="430"/>
      <c r="AN93" s="322"/>
      <c r="AO93" s="322"/>
      <c r="AP93" s="229"/>
      <c r="AQ93" s="429"/>
      <c r="AR93" s="430"/>
      <c r="AS93" s="322"/>
      <c r="AT93" s="322"/>
      <c r="AU93" s="229"/>
      <c r="AV93" s="429"/>
      <c r="AW93" s="430"/>
      <c r="AX93" s="322"/>
      <c r="AY93" s="322"/>
      <c r="AZ93" s="229"/>
      <c r="BA93" s="429"/>
      <c r="BB93" s="430"/>
      <c r="BC93" s="322"/>
      <c r="BD93" s="322"/>
      <c r="BE93" s="229"/>
      <c r="BF93" s="429"/>
      <c r="BG93" s="430"/>
      <c r="BH93" s="322"/>
      <c r="BI93" s="322"/>
      <c r="BJ93" s="229"/>
      <c r="BK93" s="429"/>
      <c r="BL93" s="430"/>
      <c r="BM93" s="322"/>
      <c r="BN93" s="322"/>
    </row>
    <row r="94" spans="1:66" ht="12.75" customHeight="1">
      <c r="A94" s="56"/>
      <c r="B94" s="405"/>
      <c r="C94" s="429"/>
      <c r="D94" s="430"/>
      <c r="E94" s="327"/>
      <c r="F94" s="327"/>
      <c r="G94" s="229"/>
      <c r="H94" s="429"/>
      <c r="I94" s="430"/>
      <c r="J94" s="327"/>
      <c r="K94" s="327"/>
      <c r="L94" s="229"/>
      <c r="M94" s="429"/>
      <c r="N94" s="430"/>
      <c r="O94" s="327"/>
      <c r="P94" s="327"/>
      <c r="Q94" s="229"/>
      <c r="R94" s="429"/>
      <c r="S94" s="430"/>
      <c r="T94" s="327"/>
      <c r="U94" s="327"/>
      <c r="V94" s="229"/>
      <c r="W94" s="429"/>
      <c r="X94" s="430"/>
      <c r="Y94" s="327"/>
      <c r="Z94" s="327"/>
      <c r="AA94" s="229"/>
      <c r="AB94" s="429"/>
      <c r="AC94" s="430"/>
      <c r="AD94" s="327"/>
      <c r="AE94" s="327"/>
      <c r="AF94" s="229"/>
      <c r="AG94" s="429"/>
      <c r="AH94" s="430"/>
      <c r="AI94" s="327"/>
      <c r="AJ94" s="327"/>
      <c r="AK94" s="229"/>
      <c r="AL94" s="429"/>
      <c r="AM94" s="430"/>
      <c r="AN94" s="327"/>
      <c r="AO94" s="327"/>
      <c r="AP94" s="229"/>
      <c r="AQ94" s="429"/>
      <c r="AR94" s="430"/>
      <c r="AS94" s="327"/>
      <c r="AT94" s="327"/>
      <c r="AU94" s="229"/>
      <c r="AV94" s="429"/>
      <c r="AW94" s="430"/>
      <c r="AX94" s="327"/>
      <c r="AY94" s="327"/>
      <c r="AZ94" s="229"/>
      <c r="BA94" s="429"/>
      <c r="BB94" s="430"/>
      <c r="BC94" s="327"/>
      <c r="BD94" s="327"/>
      <c r="BE94" s="229"/>
      <c r="BF94" s="429"/>
      <c r="BG94" s="430"/>
      <c r="BH94" s="327"/>
      <c r="BI94" s="327"/>
      <c r="BJ94" s="229"/>
      <c r="BK94" s="429"/>
      <c r="BL94" s="430"/>
      <c r="BM94" s="327"/>
      <c r="BN94" s="327"/>
    </row>
    <row r="95" spans="1:66" ht="12.75" customHeight="1">
      <c r="A95" s="401" t="s">
        <v>698</v>
      </c>
      <c r="B95" s="402" t="s">
        <v>175</v>
      </c>
      <c r="C95" s="355">
        <v>2343</v>
      </c>
      <c r="D95" s="428">
        <v>111.7</v>
      </c>
      <c r="E95" s="320">
        <v>3393.1723459999994</v>
      </c>
      <c r="F95" s="272">
        <v>77.610795793982547</v>
      </c>
      <c r="G95" s="229"/>
      <c r="H95" s="355">
        <v>327</v>
      </c>
      <c r="I95" s="428">
        <v>16.399999999999999</v>
      </c>
      <c r="J95" s="320">
        <v>391.00441990000002</v>
      </c>
      <c r="K95" s="272">
        <v>8.8609493247199485</v>
      </c>
      <c r="L95" s="229"/>
      <c r="M95" s="355">
        <v>468</v>
      </c>
      <c r="N95" s="428">
        <v>22.3</v>
      </c>
      <c r="O95" s="320">
        <v>570.47113339999987</v>
      </c>
      <c r="P95" s="272">
        <v>13.232475767309717</v>
      </c>
      <c r="Q95" s="229"/>
      <c r="R95" s="355">
        <v>231.23000000000002</v>
      </c>
      <c r="S95" s="428">
        <v>21.777467490642955</v>
      </c>
      <c r="T95" s="320">
        <v>280.88545329999999</v>
      </c>
      <c r="U95" s="272">
        <v>12.417664746467153</v>
      </c>
      <c r="V95" s="229"/>
      <c r="W95" s="355">
        <v>89.710000000000008</v>
      </c>
      <c r="X95" s="428">
        <v>7.7326009371339399</v>
      </c>
      <c r="Y95" s="320">
        <v>176.49536080000001</v>
      </c>
      <c r="Z95" s="272">
        <v>4.0403659890440924</v>
      </c>
      <c r="AA95" s="229"/>
      <c r="AB95" s="355">
        <v>2012</v>
      </c>
      <c r="AC95" s="428">
        <v>95.9</v>
      </c>
      <c r="AD95" s="320">
        <v>1335.2943989</v>
      </c>
      <c r="AE95" s="272">
        <v>30.300501171208811</v>
      </c>
      <c r="AF95" s="229"/>
      <c r="AG95" s="355">
        <v>1325</v>
      </c>
      <c r="AH95" s="428">
        <v>68.599999999999994</v>
      </c>
      <c r="AI95" s="320">
        <v>677.73551979999991</v>
      </c>
      <c r="AJ95" s="272">
        <v>15.375324139375113</v>
      </c>
      <c r="AK95" s="229"/>
      <c r="AL95" s="355">
        <v>344</v>
      </c>
      <c r="AM95" s="428">
        <v>18</v>
      </c>
      <c r="AN95" s="320">
        <v>272.12607819999994</v>
      </c>
      <c r="AO95" s="272">
        <v>6.2111135954596115</v>
      </c>
      <c r="AP95" s="229"/>
      <c r="AQ95" s="355">
        <v>370</v>
      </c>
      <c r="AR95" s="428">
        <v>17.600000000000001</v>
      </c>
      <c r="AS95" s="320">
        <v>374.72876779999996</v>
      </c>
      <c r="AT95" s="272">
        <v>8.7267191741532688</v>
      </c>
      <c r="AU95" s="229"/>
      <c r="AV95" s="355">
        <v>221</v>
      </c>
      <c r="AW95" s="428">
        <v>12.1</v>
      </c>
      <c r="AX95" s="320">
        <v>214.75525660000002</v>
      </c>
      <c r="AY95" s="272">
        <v>5.0535814306377596</v>
      </c>
      <c r="AZ95" s="229"/>
      <c r="BA95" s="355">
        <v>816</v>
      </c>
      <c r="BB95" s="428">
        <v>38.9</v>
      </c>
      <c r="BC95" s="320">
        <v>1091.4404091000001</v>
      </c>
      <c r="BD95" s="272">
        <v>22.650436078008145</v>
      </c>
      <c r="BE95" s="229"/>
      <c r="BF95" s="355">
        <v>283</v>
      </c>
      <c r="BG95" s="428">
        <v>10.5</v>
      </c>
      <c r="BH95" s="320">
        <v>116.09719920000001</v>
      </c>
      <c r="BI95" s="272">
        <v>2.4006833830933307</v>
      </c>
      <c r="BJ95" s="229"/>
      <c r="BK95" s="355">
        <v>303</v>
      </c>
      <c r="BL95" s="428">
        <v>11.6</v>
      </c>
      <c r="BM95" s="320">
        <v>531.32945599999994</v>
      </c>
      <c r="BN95" s="272">
        <v>10.929878075129539</v>
      </c>
    </row>
    <row r="96" spans="1:66" s="208" customFormat="1" ht="12.75" customHeight="1">
      <c r="A96" s="56"/>
      <c r="B96" s="402" t="s">
        <v>83</v>
      </c>
      <c r="C96" s="355">
        <v>2923</v>
      </c>
      <c r="D96" s="428">
        <v>117.9</v>
      </c>
      <c r="E96" s="320">
        <v>3995.3671944999996</v>
      </c>
      <c r="F96" s="272">
        <v>90.20480555283666</v>
      </c>
      <c r="G96" s="229"/>
      <c r="H96" s="355">
        <v>385</v>
      </c>
      <c r="I96" s="428">
        <v>15.9</v>
      </c>
      <c r="J96" s="320">
        <v>407.94261539999997</v>
      </c>
      <c r="K96" s="272">
        <v>9.162546620051387</v>
      </c>
      <c r="L96" s="229"/>
      <c r="M96" s="355">
        <v>636</v>
      </c>
      <c r="N96" s="428">
        <v>25.7</v>
      </c>
      <c r="O96" s="320">
        <v>746.33055229999991</v>
      </c>
      <c r="P96" s="272">
        <v>16.991636728699604</v>
      </c>
      <c r="Q96" s="229"/>
      <c r="R96" s="355">
        <v>219.24</v>
      </c>
      <c r="S96" s="428">
        <v>18.767397793281333</v>
      </c>
      <c r="T96" s="320">
        <v>342.94114459999997</v>
      </c>
      <c r="U96" s="272">
        <v>15.119100510837637</v>
      </c>
      <c r="V96" s="229"/>
      <c r="W96" s="355">
        <v>130.19</v>
      </c>
      <c r="X96" s="428">
        <v>6.8118600640085694</v>
      </c>
      <c r="Y96" s="320">
        <v>200.26386069999998</v>
      </c>
      <c r="Z96" s="272">
        <v>4.5220696604806863</v>
      </c>
      <c r="AA96" s="229"/>
      <c r="AB96" s="355">
        <v>3019</v>
      </c>
      <c r="AC96" s="428">
        <v>121.8</v>
      </c>
      <c r="AD96" s="320">
        <v>1517.6095410999999</v>
      </c>
      <c r="AE96" s="272">
        <v>34.100922714989487</v>
      </c>
      <c r="AF96" s="229"/>
      <c r="AG96" s="355">
        <v>2034</v>
      </c>
      <c r="AH96" s="428">
        <v>84.3</v>
      </c>
      <c r="AI96" s="320">
        <v>785.22723240000005</v>
      </c>
      <c r="AJ96" s="272">
        <v>17.655236400574708</v>
      </c>
      <c r="AK96" s="229"/>
      <c r="AL96" s="355">
        <v>486</v>
      </c>
      <c r="AM96" s="428">
        <v>20.2</v>
      </c>
      <c r="AN96" s="320">
        <v>291.15051360000001</v>
      </c>
      <c r="AO96" s="272">
        <v>6.5594104702767355</v>
      </c>
      <c r="AP96" s="229"/>
      <c r="AQ96" s="355">
        <v>537</v>
      </c>
      <c r="AR96" s="428">
        <v>21.7</v>
      </c>
      <c r="AS96" s="320">
        <v>455.99512740000006</v>
      </c>
      <c r="AT96" s="272">
        <v>10.384346907953969</v>
      </c>
      <c r="AU96" s="229"/>
      <c r="AV96" s="355">
        <v>329</v>
      </c>
      <c r="AW96" s="428">
        <v>13.7</v>
      </c>
      <c r="AX96" s="320">
        <v>285.28363490000004</v>
      </c>
      <c r="AY96" s="272">
        <v>6.5384288455972746</v>
      </c>
      <c r="AZ96" s="229"/>
      <c r="BA96" s="355">
        <v>1115</v>
      </c>
      <c r="BB96" s="428">
        <v>45</v>
      </c>
      <c r="BC96" s="320">
        <v>1220.0856612999999</v>
      </c>
      <c r="BD96" s="272">
        <v>25.930357812389691</v>
      </c>
      <c r="BE96" s="229"/>
      <c r="BF96" s="355">
        <v>397</v>
      </c>
      <c r="BG96" s="428">
        <v>14.6</v>
      </c>
      <c r="BH96" s="320">
        <v>160.27991930000005</v>
      </c>
      <c r="BI96" s="272">
        <v>3.3970107244129482</v>
      </c>
      <c r="BJ96" s="229"/>
      <c r="BK96" s="355">
        <v>355</v>
      </c>
      <c r="BL96" s="428">
        <v>13.3</v>
      </c>
      <c r="BM96" s="320">
        <v>581.09199590000003</v>
      </c>
      <c r="BN96" s="272">
        <v>12.290648969747492</v>
      </c>
    </row>
    <row r="97" spans="1:66" ht="12.75" customHeight="1">
      <c r="A97" s="56"/>
      <c r="B97" s="402" t="s">
        <v>84</v>
      </c>
      <c r="C97" s="355">
        <v>2966</v>
      </c>
      <c r="D97" s="428">
        <v>118.8</v>
      </c>
      <c r="E97" s="320">
        <v>4667.3384144000011</v>
      </c>
      <c r="F97" s="272">
        <v>96.517937153539933</v>
      </c>
      <c r="G97" s="229"/>
      <c r="H97" s="355">
        <v>420</v>
      </c>
      <c r="I97" s="428">
        <v>17.2</v>
      </c>
      <c r="J97" s="320">
        <v>460.83095269999995</v>
      </c>
      <c r="K97" s="272">
        <v>9.5458487816325377</v>
      </c>
      <c r="L97" s="229"/>
      <c r="M97" s="355">
        <v>660</v>
      </c>
      <c r="N97" s="428">
        <v>26.4</v>
      </c>
      <c r="O97" s="320">
        <v>974.17294660000005</v>
      </c>
      <c r="P97" s="272">
        <v>20.100130712523629</v>
      </c>
      <c r="Q97" s="229"/>
      <c r="R97" s="355">
        <v>229.13</v>
      </c>
      <c r="S97" s="428">
        <v>19.377714171510043</v>
      </c>
      <c r="T97" s="320">
        <v>360.52982020000002</v>
      </c>
      <c r="U97" s="272">
        <v>14.935980855225289</v>
      </c>
      <c r="V97" s="229"/>
      <c r="W97" s="355">
        <v>193.33</v>
      </c>
      <c r="X97" s="428">
        <v>9.2331827081060567</v>
      </c>
      <c r="Y97" s="320">
        <v>306.26399340000006</v>
      </c>
      <c r="Z97" s="272">
        <v>6.3381126366971827</v>
      </c>
      <c r="AA97" s="229"/>
      <c r="AB97" s="355">
        <v>3617</v>
      </c>
      <c r="AC97" s="428">
        <v>144.9</v>
      </c>
      <c r="AD97" s="320">
        <v>1857.6814042000005</v>
      </c>
      <c r="AE97" s="272">
        <v>38.448876547892269</v>
      </c>
      <c r="AF97" s="229"/>
      <c r="AG97" s="355">
        <v>2436</v>
      </c>
      <c r="AH97" s="428">
        <v>99.9</v>
      </c>
      <c r="AI97" s="320">
        <v>956.53271810000001</v>
      </c>
      <c r="AJ97" s="272">
        <v>19.773815172264484</v>
      </c>
      <c r="AK97" s="229"/>
      <c r="AL97" s="355">
        <v>599</v>
      </c>
      <c r="AM97" s="428">
        <v>24.7</v>
      </c>
      <c r="AN97" s="320">
        <v>329.26887120000009</v>
      </c>
      <c r="AO97" s="272">
        <v>6.8123052780423681</v>
      </c>
      <c r="AP97" s="229"/>
      <c r="AQ97" s="355">
        <v>725</v>
      </c>
      <c r="AR97" s="428">
        <v>29</v>
      </c>
      <c r="AS97" s="320">
        <v>672.59803529999999</v>
      </c>
      <c r="AT97" s="272">
        <v>13.896670303798743</v>
      </c>
      <c r="AU97" s="229"/>
      <c r="AV97" s="355">
        <v>441</v>
      </c>
      <c r="AW97" s="428">
        <v>18.100000000000001</v>
      </c>
      <c r="AX97" s="320">
        <v>426.37769540000005</v>
      </c>
      <c r="AY97" s="272">
        <v>8.7931435568730461</v>
      </c>
      <c r="AZ97" s="229"/>
      <c r="BA97" s="355">
        <v>1237</v>
      </c>
      <c r="BB97" s="428">
        <v>49.5</v>
      </c>
      <c r="BC97" s="320">
        <v>1392.2287340999999</v>
      </c>
      <c r="BD97" s="272">
        <v>29.698301480298817</v>
      </c>
      <c r="BE97" s="229"/>
      <c r="BF97" s="355">
        <v>457</v>
      </c>
      <c r="BG97" s="428">
        <v>16.5</v>
      </c>
      <c r="BH97" s="320">
        <v>204.96424189999999</v>
      </c>
      <c r="BI97" s="272">
        <v>4.3818320903940844</v>
      </c>
      <c r="BJ97" s="229"/>
      <c r="BK97" s="355">
        <v>357</v>
      </c>
      <c r="BL97" s="428">
        <v>13.4</v>
      </c>
      <c r="BM97" s="320">
        <v>671.81199549999985</v>
      </c>
      <c r="BN97" s="272">
        <v>14.384651643694552</v>
      </c>
    </row>
    <row r="98" spans="1:66" s="209" customFormat="1" ht="12.75" customHeight="1">
      <c r="A98" s="56"/>
      <c r="B98" s="402" t="s">
        <v>85</v>
      </c>
      <c r="C98" s="355">
        <v>3348</v>
      </c>
      <c r="D98" s="428">
        <v>119.4</v>
      </c>
      <c r="E98" s="320">
        <v>5496.5529224000002</v>
      </c>
      <c r="F98" s="272">
        <v>108.51291300927053</v>
      </c>
      <c r="G98" s="208"/>
      <c r="H98" s="355">
        <v>438</v>
      </c>
      <c r="I98" s="428">
        <v>15.6</v>
      </c>
      <c r="J98" s="320">
        <v>563.87427480000008</v>
      </c>
      <c r="K98" s="272">
        <v>11.193305621809047</v>
      </c>
      <c r="L98" s="208"/>
      <c r="M98" s="355">
        <v>797</v>
      </c>
      <c r="N98" s="428">
        <v>28.4</v>
      </c>
      <c r="O98" s="320">
        <v>1275.1873853</v>
      </c>
      <c r="P98" s="272">
        <v>24.977671418161535</v>
      </c>
      <c r="Q98" s="229"/>
      <c r="R98" s="355">
        <v>234.66000000000003</v>
      </c>
      <c r="S98" s="428">
        <v>19.315308190458854</v>
      </c>
      <c r="T98" s="320">
        <v>395.38523829999997</v>
      </c>
      <c r="U98" s="272">
        <v>16.139991192937025</v>
      </c>
      <c r="V98" s="229"/>
      <c r="W98" s="355">
        <v>188.55</v>
      </c>
      <c r="X98" s="428">
        <v>7.5902386727086482</v>
      </c>
      <c r="Y98" s="320">
        <v>429.31515229999997</v>
      </c>
      <c r="Z98" s="272">
        <v>8.4778651271823779</v>
      </c>
      <c r="AA98" s="229"/>
      <c r="AB98" s="355">
        <v>4051</v>
      </c>
      <c r="AC98" s="428">
        <v>144.4</v>
      </c>
      <c r="AD98" s="320">
        <v>2475.4528446999998</v>
      </c>
      <c r="AE98" s="272">
        <v>49.076032935212766</v>
      </c>
      <c r="AF98" s="208"/>
      <c r="AG98" s="355">
        <v>2760</v>
      </c>
      <c r="AH98" s="428">
        <v>96.9</v>
      </c>
      <c r="AI98" s="320">
        <v>1308.0038525999998</v>
      </c>
      <c r="AJ98" s="272">
        <v>25.904619101341794</v>
      </c>
      <c r="AK98" s="208"/>
      <c r="AL98" s="355">
        <v>618</v>
      </c>
      <c r="AM98" s="428">
        <v>21.7</v>
      </c>
      <c r="AN98" s="320">
        <v>451.66349740000004</v>
      </c>
      <c r="AO98" s="272">
        <v>8.9305079650994283</v>
      </c>
      <c r="AP98" s="208"/>
      <c r="AQ98" s="355">
        <v>779</v>
      </c>
      <c r="AR98" s="428">
        <v>27.8</v>
      </c>
      <c r="AS98" s="320">
        <v>954.98397399999999</v>
      </c>
      <c r="AT98" s="272">
        <v>18.704037164529673</v>
      </c>
      <c r="AU98" s="208"/>
      <c r="AV98" s="355">
        <v>488</v>
      </c>
      <c r="AW98" s="428">
        <v>16.8</v>
      </c>
      <c r="AX98" s="320">
        <v>657.13211939999997</v>
      </c>
      <c r="AY98" s="272">
        <v>12.794931783690147</v>
      </c>
      <c r="AZ98" s="208"/>
      <c r="BA98" s="355">
        <v>1365</v>
      </c>
      <c r="BB98" s="428">
        <v>48.7</v>
      </c>
      <c r="BC98" s="320">
        <v>1800.3709328000002</v>
      </c>
      <c r="BD98" s="272">
        <v>38.121269091812614</v>
      </c>
      <c r="BE98" s="208"/>
      <c r="BF98" s="355">
        <v>458</v>
      </c>
      <c r="BG98" s="428">
        <v>16.8</v>
      </c>
      <c r="BH98" s="320">
        <v>304.41583820000005</v>
      </c>
      <c r="BI98" s="272">
        <v>6.4632412632994232</v>
      </c>
      <c r="BJ98" s="208"/>
      <c r="BK98" s="355">
        <v>472</v>
      </c>
      <c r="BL98" s="428">
        <v>17.8</v>
      </c>
      <c r="BM98" s="320">
        <v>818.89320080000005</v>
      </c>
      <c r="BN98" s="272">
        <v>17.462549130237839</v>
      </c>
    </row>
    <row r="99" spans="1:66" ht="12.75" customHeight="1">
      <c r="A99" s="56"/>
      <c r="B99" s="402" t="s">
        <v>176</v>
      </c>
      <c r="C99" s="355">
        <v>3794</v>
      </c>
      <c r="D99" s="428">
        <v>127.5</v>
      </c>
      <c r="E99" s="320">
        <v>6484.7658751999998</v>
      </c>
      <c r="F99" s="272">
        <v>125.01933336294221</v>
      </c>
      <c r="G99" s="229"/>
      <c r="H99" s="355">
        <v>488</v>
      </c>
      <c r="I99" s="428">
        <v>16.2</v>
      </c>
      <c r="J99" s="320">
        <v>650.34773580000001</v>
      </c>
      <c r="K99" s="272">
        <v>12.665613083647152</v>
      </c>
      <c r="L99" s="229"/>
      <c r="M99" s="355">
        <v>903</v>
      </c>
      <c r="N99" s="428">
        <v>30.3</v>
      </c>
      <c r="O99" s="320">
        <v>1575.0347476000002</v>
      </c>
      <c r="P99" s="272">
        <v>29.99328715779366</v>
      </c>
      <c r="Q99" s="229"/>
      <c r="R99" s="355">
        <v>245.70999999999998</v>
      </c>
      <c r="S99" s="428">
        <v>22.47429141681226</v>
      </c>
      <c r="T99" s="320">
        <v>385.2583424</v>
      </c>
      <c r="U99" s="272">
        <v>15.389174404933604</v>
      </c>
      <c r="V99" s="229"/>
      <c r="W99" s="355">
        <v>326.22000000000003</v>
      </c>
      <c r="X99" s="428">
        <v>14.063395862529843</v>
      </c>
      <c r="Y99" s="320">
        <v>726.66163239999992</v>
      </c>
      <c r="Z99" s="272">
        <v>13.992402062981919</v>
      </c>
      <c r="AA99" s="229"/>
      <c r="AB99" s="355">
        <v>4677</v>
      </c>
      <c r="AC99" s="428">
        <v>157.1</v>
      </c>
      <c r="AD99" s="320">
        <v>3202.9618041999997</v>
      </c>
      <c r="AE99" s="272">
        <v>62.091744638677177</v>
      </c>
      <c r="AF99" s="229"/>
      <c r="AG99" s="355">
        <v>3078</v>
      </c>
      <c r="AH99" s="428">
        <v>100.3</v>
      </c>
      <c r="AI99" s="320">
        <v>1697.5006736</v>
      </c>
      <c r="AJ99" s="272">
        <v>32.923335894422934</v>
      </c>
      <c r="AK99" s="229"/>
      <c r="AL99" s="355">
        <v>845</v>
      </c>
      <c r="AM99" s="428">
        <v>27.4</v>
      </c>
      <c r="AN99" s="320">
        <v>589.79103839999993</v>
      </c>
      <c r="AO99" s="272">
        <v>11.352575850623408</v>
      </c>
      <c r="AP99" s="229"/>
      <c r="AQ99" s="355">
        <v>1055</v>
      </c>
      <c r="AR99" s="428">
        <v>35.4</v>
      </c>
      <c r="AS99" s="320">
        <v>1324.6940936000001</v>
      </c>
      <c r="AT99" s="272">
        <v>25.064082857165165</v>
      </c>
      <c r="AU99" s="229"/>
      <c r="AV99" s="355">
        <v>659</v>
      </c>
      <c r="AW99" s="428">
        <v>20.8</v>
      </c>
      <c r="AX99" s="320">
        <v>933.45129280000003</v>
      </c>
      <c r="AY99" s="272">
        <v>17.507391532424442</v>
      </c>
      <c r="AZ99" s="229"/>
      <c r="BA99" s="355">
        <v>1700</v>
      </c>
      <c r="BB99" s="428">
        <v>57.1</v>
      </c>
      <c r="BC99" s="320">
        <v>2202.8742584000001</v>
      </c>
      <c r="BD99" s="272">
        <v>47.424904590486271</v>
      </c>
      <c r="BE99" s="229"/>
      <c r="BF99" s="355">
        <v>499</v>
      </c>
      <c r="BG99" s="428">
        <v>17.899999999999999</v>
      </c>
      <c r="BH99" s="320">
        <v>375.2428008</v>
      </c>
      <c r="BI99" s="272">
        <v>8.0554171510949981</v>
      </c>
      <c r="BJ99" s="229"/>
      <c r="BK99" s="355">
        <v>579</v>
      </c>
      <c r="BL99" s="428">
        <v>21.4</v>
      </c>
      <c r="BM99" s="320">
        <v>1024.8733499999998</v>
      </c>
      <c r="BN99" s="272">
        <v>22.346608915898081</v>
      </c>
    </row>
    <row r="100" spans="1:66" ht="12.75" customHeight="1">
      <c r="A100" s="42"/>
      <c r="B100" s="403" t="s">
        <v>86</v>
      </c>
      <c r="C100" s="130"/>
      <c r="D100" s="424">
        <f>D99/D95</f>
        <v>1.1414503133393017</v>
      </c>
      <c r="E100" s="320"/>
      <c r="F100" s="321">
        <v>1.6108497804197934</v>
      </c>
      <c r="G100" s="209"/>
      <c r="H100" s="130"/>
      <c r="I100" s="424">
        <f>I99/I95</f>
        <v>0.98780487804878048</v>
      </c>
      <c r="J100" s="320"/>
      <c r="K100" s="321">
        <v>1.4293742825402571</v>
      </c>
      <c r="L100" s="209"/>
      <c r="M100" s="130"/>
      <c r="N100" s="424">
        <f>N99/N95</f>
        <v>1.358744394618834</v>
      </c>
      <c r="O100" s="320"/>
      <c r="P100" s="321">
        <v>2.2666421375122283</v>
      </c>
      <c r="Q100" s="229"/>
      <c r="R100" s="130"/>
      <c r="S100" s="424">
        <v>1.0319974729140891</v>
      </c>
      <c r="T100" s="320"/>
      <c r="U100" s="321">
        <v>1.2392969788713171</v>
      </c>
      <c r="V100" s="229"/>
      <c r="W100" s="130"/>
      <c r="X100" s="424">
        <v>1.818714812372354</v>
      </c>
      <c r="Y100" s="320"/>
      <c r="Z100" s="321">
        <v>3.4631521255559257</v>
      </c>
      <c r="AA100" s="229"/>
      <c r="AB100" s="130"/>
      <c r="AC100" s="424">
        <f>AC99/AC95</f>
        <v>1.638164754953076</v>
      </c>
      <c r="AD100" s="320"/>
      <c r="AE100" s="321">
        <v>2.0491986019583082</v>
      </c>
      <c r="AF100" s="209"/>
      <c r="AG100" s="130"/>
      <c r="AH100" s="424">
        <f>AH99/AH95</f>
        <v>1.4620991253644315</v>
      </c>
      <c r="AI100" s="320"/>
      <c r="AJ100" s="321">
        <v>2.1413100365220012</v>
      </c>
      <c r="AK100" s="209"/>
      <c r="AL100" s="130"/>
      <c r="AM100" s="424">
        <f>AM99/AM95</f>
        <v>1.5222222222222221</v>
      </c>
      <c r="AN100" s="320"/>
      <c r="AO100" s="321">
        <v>1.8277842895873389</v>
      </c>
      <c r="AP100" s="209"/>
      <c r="AQ100" s="130"/>
      <c r="AR100" s="424">
        <f>AR99/AR95</f>
        <v>2.0113636363636362</v>
      </c>
      <c r="AS100" s="320"/>
      <c r="AT100" s="321">
        <v>2.8721083326938923</v>
      </c>
      <c r="AU100" s="209"/>
      <c r="AV100" s="130"/>
      <c r="AW100" s="424">
        <f>AW99/AW95</f>
        <v>1.71900826446281</v>
      </c>
      <c r="AX100" s="320"/>
      <c r="AY100" s="321">
        <v>3.464353305219229</v>
      </c>
      <c r="AZ100" s="209"/>
      <c r="BA100" s="130"/>
      <c r="BB100" s="424">
        <f>BB99/BB95</f>
        <v>1.4678663239074552</v>
      </c>
      <c r="BC100" s="320"/>
      <c r="BD100" s="321">
        <v>2.0937744609929281</v>
      </c>
      <c r="BE100" s="209"/>
      <c r="BF100" s="130"/>
      <c r="BG100" s="424">
        <f>BG99/BG95</f>
        <v>1.7047619047619047</v>
      </c>
      <c r="BH100" s="320"/>
      <c r="BI100" s="321">
        <v>3.3554683669761669</v>
      </c>
      <c r="BJ100" s="209"/>
      <c r="BK100" s="130"/>
      <c r="BL100" s="424">
        <f>BL99/BL95</f>
        <v>1.8448275862068966</v>
      </c>
      <c r="BM100" s="320"/>
      <c r="BN100" s="321">
        <v>2.044543293373676</v>
      </c>
    </row>
    <row r="102" spans="1:66">
      <c r="A102" s="515" t="s">
        <v>745</v>
      </c>
    </row>
    <row r="103" spans="1:66" s="452" customFormat="1" ht="12.75" customHeight="1">
      <c r="A103" s="41" t="s">
        <v>702</v>
      </c>
      <c r="B103" s="5" t="s">
        <v>175</v>
      </c>
      <c r="C103" s="128">
        <v>944</v>
      </c>
      <c r="D103" s="129">
        <v>112.6</v>
      </c>
      <c r="E103" s="320">
        <v>1092</v>
      </c>
      <c r="F103" s="272">
        <v>73.736090312005075</v>
      </c>
      <c r="G103" s="127"/>
      <c r="H103" s="128">
        <v>131</v>
      </c>
      <c r="I103" s="129">
        <v>16.100000000000001</v>
      </c>
      <c r="J103" s="320">
        <v>111</v>
      </c>
      <c r="K103" s="272">
        <v>7.5602135942158055</v>
      </c>
      <c r="L103" s="127"/>
      <c r="M103" s="128">
        <v>171</v>
      </c>
      <c r="N103" s="129">
        <v>20.399999999999999</v>
      </c>
      <c r="O103" s="320">
        <v>157</v>
      </c>
      <c r="P103" s="272">
        <v>10.466734780526076</v>
      </c>
      <c r="Q103" s="122"/>
      <c r="R103" s="128">
        <v>94</v>
      </c>
      <c r="S103" s="129">
        <v>21.773792539764948</v>
      </c>
      <c r="T103" s="320">
        <v>99</v>
      </c>
      <c r="U103" s="272">
        <v>13.452643477326257</v>
      </c>
      <c r="V103" s="127"/>
      <c r="W103" s="128">
        <v>36.19</v>
      </c>
      <c r="X103" s="129">
        <v>4.3885791159723722</v>
      </c>
      <c r="Y103" s="320">
        <v>43</v>
      </c>
      <c r="Z103" s="272">
        <v>2.901494814211663</v>
      </c>
      <c r="AA103" s="127"/>
      <c r="AB103" s="128">
        <v>908</v>
      </c>
      <c r="AC103" s="129">
        <v>108.3</v>
      </c>
      <c r="AD103" s="320">
        <v>353</v>
      </c>
      <c r="AE103" s="272">
        <v>23.940344455987457</v>
      </c>
      <c r="AF103" s="127"/>
      <c r="AG103" s="128">
        <v>614</v>
      </c>
      <c r="AH103" s="129">
        <v>77</v>
      </c>
      <c r="AI103" s="320">
        <v>165</v>
      </c>
      <c r="AJ103" s="272">
        <v>11.164912234785598</v>
      </c>
      <c r="AK103" s="127"/>
      <c r="AL103" s="128">
        <v>139</v>
      </c>
      <c r="AM103" s="129">
        <v>17.5</v>
      </c>
      <c r="AN103" s="320">
        <v>75</v>
      </c>
      <c r="AO103" s="272">
        <v>5.0571987069176361</v>
      </c>
      <c r="AP103" s="127"/>
      <c r="AQ103" s="128">
        <v>130</v>
      </c>
      <c r="AR103" s="129">
        <v>15.5</v>
      </c>
      <c r="AS103" s="320">
        <v>124</v>
      </c>
      <c r="AT103" s="272">
        <v>8.2594872635057062</v>
      </c>
      <c r="AU103" s="127"/>
      <c r="AV103" s="128">
        <v>63</v>
      </c>
      <c r="AW103" s="129">
        <v>8.1999999999999993</v>
      </c>
      <c r="AX103" s="320">
        <v>50</v>
      </c>
      <c r="AY103" s="272">
        <v>3.294657248666208</v>
      </c>
      <c r="AZ103" s="127"/>
      <c r="BA103" s="128">
        <v>243</v>
      </c>
      <c r="BB103" s="129">
        <v>29</v>
      </c>
      <c r="BC103" s="320">
        <v>275</v>
      </c>
      <c r="BD103" s="272">
        <v>21.472584517598698</v>
      </c>
      <c r="BE103" s="127"/>
      <c r="BF103" s="128">
        <v>96</v>
      </c>
      <c r="BG103" s="129">
        <v>9.9</v>
      </c>
      <c r="BH103" s="320">
        <v>38</v>
      </c>
      <c r="BI103" s="272">
        <v>3.0116967820846146</v>
      </c>
      <c r="BJ103" s="127"/>
      <c r="BK103" s="128">
        <v>89</v>
      </c>
      <c r="BL103" s="129">
        <v>9.3000000000000007</v>
      </c>
      <c r="BM103" s="320">
        <v>131</v>
      </c>
      <c r="BN103" s="272">
        <v>10.393661035561349</v>
      </c>
    </row>
    <row r="104" spans="1:66" s="4" customFormat="1" ht="12.75" customHeight="1">
      <c r="A104" s="56"/>
      <c r="B104" s="5" t="s">
        <v>83</v>
      </c>
      <c r="C104" s="128">
        <v>1277</v>
      </c>
      <c r="D104" s="129">
        <v>109.2</v>
      </c>
      <c r="E104" s="320">
        <v>1285</v>
      </c>
      <c r="F104" s="272">
        <v>85.938152778818647</v>
      </c>
      <c r="G104" s="136"/>
      <c r="H104" s="128">
        <v>175</v>
      </c>
      <c r="I104" s="129">
        <v>14.5</v>
      </c>
      <c r="J104" s="320">
        <v>137</v>
      </c>
      <c r="K104" s="272">
        <v>9.2238617363790709</v>
      </c>
      <c r="L104" s="136"/>
      <c r="M104" s="128">
        <v>277</v>
      </c>
      <c r="N104" s="129">
        <v>23.7</v>
      </c>
      <c r="O104" s="320">
        <v>189</v>
      </c>
      <c r="P104" s="272">
        <v>12.498582688953618</v>
      </c>
      <c r="Q104" s="122"/>
      <c r="R104" s="128">
        <v>71.010000000000005</v>
      </c>
      <c r="S104" s="129">
        <v>17.763727044836163</v>
      </c>
      <c r="T104" s="320">
        <v>111</v>
      </c>
      <c r="U104" s="272">
        <v>14.780372438753506</v>
      </c>
      <c r="V104" s="127"/>
      <c r="W104" s="128">
        <v>42.83</v>
      </c>
      <c r="X104" s="129">
        <v>5.5152552858766848</v>
      </c>
      <c r="Y104" s="320">
        <v>47</v>
      </c>
      <c r="Z104" s="272">
        <v>3.1452648062558439</v>
      </c>
      <c r="AA104" s="127"/>
      <c r="AB104" s="128">
        <v>1356</v>
      </c>
      <c r="AC104" s="129">
        <v>115.9</v>
      </c>
      <c r="AD104" s="320">
        <v>458</v>
      </c>
      <c r="AE104" s="272">
        <v>30.796013765236914</v>
      </c>
      <c r="AF104" s="136"/>
      <c r="AG104" s="128">
        <v>893</v>
      </c>
      <c r="AH104" s="129">
        <v>73.900000000000006</v>
      </c>
      <c r="AI104" s="320">
        <v>236</v>
      </c>
      <c r="AJ104" s="272">
        <v>15.824583472165706</v>
      </c>
      <c r="AK104" s="136"/>
      <c r="AL104" s="128">
        <v>221</v>
      </c>
      <c r="AM104" s="129">
        <v>17.8</v>
      </c>
      <c r="AN104" s="320">
        <v>103</v>
      </c>
      <c r="AO104" s="272">
        <v>6.9046107699594348</v>
      </c>
      <c r="AP104" s="136"/>
      <c r="AQ104" s="128">
        <v>210</v>
      </c>
      <c r="AR104" s="129">
        <v>18</v>
      </c>
      <c r="AS104" s="320">
        <v>152</v>
      </c>
      <c r="AT104" s="272">
        <v>10.079316424186324</v>
      </c>
      <c r="AU104" s="136"/>
      <c r="AV104" s="128">
        <v>120</v>
      </c>
      <c r="AW104" s="129">
        <v>9.6</v>
      </c>
      <c r="AX104" s="320">
        <v>84</v>
      </c>
      <c r="AY104" s="272">
        <v>5.5183356101291752</v>
      </c>
      <c r="AZ104" s="136"/>
      <c r="BA104" s="128">
        <v>351</v>
      </c>
      <c r="BB104" s="129">
        <v>30</v>
      </c>
      <c r="BC104" s="320">
        <v>290</v>
      </c>
      <c r="BD104" s="272">
        <v>21.839680085045632</v>
      </c>
      <c r="BE104" s="136"/>
      <c r="BF104" s="128">
        <v>105</v>
      </c>
      <c r="BG104" s="129">
        <v>10.1</v>
      </c>
      <c r="BH104" s="320">
        <v>35</v>
      </c>
      <c r="BI104" s="272">
        <v>2.6760034876394028</v>
      </c>
      <c r="BJ104" s="136"/>
      <c r="BK104" s="128">
        <v>141</v>
      </c>
      <c r="BL104" s="129">
        <v>13.8</v>
      </c>
      <c r="BM104" s="320">
        <v>128</v>
      </c>
      <c r="BN104" s="272">
        <v>9.7602008279106105</v>
      </c>
    </row>
    <row r="105" spans="1:66" s="452" customFormat="1" ht="12.75" customHeight="1">
      <c r="A105" s="56"/>
      <c r="B105" s="5" t="s">
        <v>84</v>
      </c>
      <c r="C105" s="128">
        <v>1299</v>
      </c>
      <c r="D105" s="129">
        <v>140</v>
      </c>
      <c r="E105" s="320">
        <v>1150.427647</v>
      </c>
      <c r="F105" s="272">
        <v>96.706520648634537</v>
      </c>
      <c r="G105" s="127"/>
      <c r="H105" s="128">
        <v>171</v>
      </c>
      <c r="I105" s="129">
        <v>18.600000000000001</v>
      </c>
      <c r="J105" s="320">
        <v>125.385141</v>
      </c>
      <c r="K105" s="272">
        <v>10.49554044311245</v>
      </c>
      <c r="L105" s="127"/>
      <c r="M105" s="128">
        <v>282</v>
      </c>
      <c r="N105" s="129">
        <v>30.4</v>
      </c>
      <c r="O105" s="320">
        <v>204.78338099999999</v>
      </c>
      <c r="P105" s="272">
        <v>17.295037985427602</v>
      </c>
      <c r="Q105" s="122"/>
      <c r="R105" s="128">
        <v>90.070000000000007</v>
      </c>
      <c r="S105" s="129">
        <v>19.128600941714826</v>
      </c>
      <c r="T105" s="320">
        <v>104.82918960000001</v>
      </c>
      <c r="U105" s="272">
        <v>16.943201809716655</v>
      </c>
      <c r="V105" s="127"/>
      <c r="W105" s="128">
        <v>58.47</v>
      </c>
      <c r="X105" s="129">
        <v>5.7371983666151518</v>
      </c>
      <c r="Y105" s="320">
        <v>70.436324200000001</v>
      </c>
      <c r="Z105" s="272">
        <v>5.9101959913264182</v>
      </c>
      <c r="AA105" s="127"/>
      <c r="AB105" s="128">
        <v>1449</v>
      </c>
      <c r="AC105" s="129">
        <v>156.1</v>
      </c>
      <c r="AD105" s="320">
        <v>472.15307319999999</v>
      </c>
      <c r="AE105" s="272">
        <v>39.536255891203645</v>
      </c>
      <c r="AF105" s="127"/>
      <c r="AG105" s="128">
        <v>998</v>
      </c>
      <c r="AH105" s="129">
        <v>108.4</v>
      </c>
      <c r="AI105" s="320">
        <v>232.15898559999999</v>
      </c>
      <c r="AJ105" s="272">
        <v>19.456833585814881</v>
      </c>
      <c r="AK105" s="127"/>
      <c r="AL105" s="128">
        <v>223</v>
      </c>
      <c r="AM105" s="129">
        <v>24.4</v>
      </c>
      <c r="AN105" s="320">
        <v>76.578586799999997</v>
      </c>
      <c r="AO105" s="272">
        <v>6.420392615905536</v>
      </c>
      <c r="AP105" s="127"/>
      <c r="AQ105" s="128">
        <v>228</v>
      </c>
      <c r="AR105" s="129">
        <v>24.6</v>
      </c>
      <c r="AS105" s="320">
        <v>175.1155268</v>
      </c>
      <c r="AT105" s="272">
        <v>14.771805412006472</v>
      </c>
      <c r="AU105" s="127"/>
      <c r="AV105" s="128">
        <v>130</v>
      </c>
      <c r="AW105" s="129">
        <v>14.1</v>
      </c>
      <c r="AX105" s="320">
        <v>99.700026000000008</v>
      </c>
      <c r="AY105" s="272">
        <v>8.4352468045881608</v>
      </c>
      <c r="AZ105" s="127"/>
      <c r="BA105" s="128">
        <v>372</v>
      </c>
      <c r="BB105" s="129">
        <v>40.1</v>
      </c>
      <c r="BC105" s="320">
        <v>326.620295</v>
      </c>
      <c r="BD105" s="272">
        <v>26.232636668432569</v>
      </c>
      <c r="BE105" s="127"/>
      <c r="BF105" s="128">
        <v>124</v>
      </c>
      <c r="BG105" s="129">
        <v>12.4</v>
      </c>
      <c r="BH105" s="320">
        <v>30.789293399999998</v>
      </c>
      <c r="BI105" s="272">
        <v>2.4737027997507206</v>
      </c>
      <c r="BJ105" s="127"/>
      <c r="BK105" s="128">
        <v>144</v>
      </c>
      <c r="BL105" s="129">
        <v>14.6</v>
      </c>
      <c r="BM105" s="320">
        <v>145.41550079999999</v>
      </c>
      <c r="BN105" s="272">
        <v>11.602785488269156</v>
      </c>
    </row>
    <row r="106" spans="1:66" s="452" customFormat="1" ht="12.75" customHeight="1">
      <c r="A106" s="56"/>
      <c r="B106" s="5" t="s">
        <v>85</v>
      </c>
      <c r="C106" s="128">
        <v>1439</v>
      </c>
      <c r="D106" s="129">
        <v>131</v>
      </c>
      <c r="E106" s="320">
        <v>1358.572353</v>
      </c>
      <c r="F106" s="272">
        <v>107.72759210002987</v>
      </c>
      <c r="G106" s="127"/>
      <c r="H106" s="128">
        <v>178</v>
      </c>
      <c r="I106" s="129">
        <v>15.8</v>
      </c>
      <c r="J106" s="320">
        <v>138.614859</v>
      </c>
      <c r="K106" s="272">
        <v>11.031067808752335</v>
      </c>
      <c r="L106" s="127"/>
      <c r="M106" s="128">
        <v>317</v>
      </c>
      <c r="N106" s="129">
        <v>28.9</v>
      </c>
      <c r="O106" s="320">
        <v>270.21661900000004</v>
      </c>
      <c r="P106" s="272">
        <v>21.332690169292729</v>
      </c>
      <c r="Q106" s="122"/>
      <c r="R106" s="128">
        <v>81.13</v>
      </c>
      <c r="S106" s="129">
        <v>17.936743351636526</v>
      </c>
      <c r="T106" s="320">
        <v>98.170810399999993</v>
      </c>
      <c r="U106" s="272">
        <v>15.485813594669262</v>
      </c>
      <c r="V106" s="127"/>
      <c r="W106" s="128">
        <v>76.819999999999993</v>
      </c>
      <c r="X106" s="129">
        <v>8.0104873301362236</v>
      </c>
      <c r="Y106" s="320">
        <v>93.563675799999999</v>
      </c>
      <c r="Z106" s="272">
        <v>7.3979439302248924</v>
      </c>
      <c r="AA106" s="127"/>
      <c r="AB106" s="128">
        <v>1647</v>
      </c>
      <c r="AC106" s="129">
        <v>150</v>
      </c>
      <c r="AD106" s="320">
        <v>531.84692680000001</v>
      </c>
      <c r="AE106" s="272">
        <v>42.235874414145577</v>
      </c>
      <c r="AF106" s="127"/>
      <c r="AG106" s="128">
        <v>1080</v>
      </c>
      <c r="AH106" s="129">
        <v>95</v>
      </c>
      <c r="AI106" s="320">
        <v>261.84101440000001</v>
      </c>
      <c r="AJ106" s="272">
        <v>20.845795969369714</v>
      </c>
      <c r="AK106" s="127"/>
      <c r="AL106" s="128">
        <v>287</v>
      </c>
      <c r="AM106" s="129">
        <v>25.1</v>
      </c>
      <c r="AN106" s="320">
        <v>95.421413200000003</v>
      </c>
      <c r="AO106" s="272">
        <v>7.5433633279203924</v>
      </c>
      <c r="AP106" s="127"/>
      <c r="AQ106" s="128">
        <v>250</v>
      </c>
      <c r="AR106" s="129">
        <v>22.8</v>
      </c>
      <c r="AS106" s="320">
        <v>215.8844732</v>
      </c>
      <c r="AT106" s="272">
        <v>16.923313090724811</v>
      </c>
      <c r="AU106" s="127"/>
      <c r="AV106" s="128">
        <v>143</v>
      </c>
      <c r="AW106" s="129">
        <v>12.2</v>
      </c>
      <c r="AX106" s="320">
        <v>117.29997400000001</v>
      </c>
      <c r="AY106" s="272">
        <v>9.1639080289859756</v>
      </c>
      <c r="AZ106" s="127"/>
      <c r="BA106" s="128">
        <v>401</v>
      </c>
      <c r="BB106" s="129">
        <v>36.5</v>
      </c>
      <c r="BC106" s="320">
        <v>382.379705</v>
      </c>
      <c r="BD106" s="272">
        <v>30.667143877682818</v>
      </c>
      <c r="BE106" s="127"/>
      <c r="BF106" s="128">
        <v>127</v>
      </c>
      <c r="BG106" s="129">
        <v>12.6</v>
      </c>
      <c r="BH106" s="320">
        <v>53.210706599999995</v>
      </c>
      <c r="BI106" s="272">
        <v>4.2196118428369642</v>
      </c>
      <c r="BJ106" s="127"/>
      <c r="BK106" s="128">
        <v>162</v>
      </c>
      <c r="BL106" s="129">
        <v>16.5</v>
      </c>
      <c r="BM106" s="320">
        <v>160.58449919999998</v>
      </c>
      <c r="BN106" s="272">
        <v>12.850039061292804</v>
      </c>
    </row>
    <row r="107" spans="1:66" s="4" customFormat="1" ht="12.75" customHeight="1">
      <c r="A107" s="56"/>
      <c r="B107" s="5" t="s">
        <v>176</v>
      </c>
      <c r="C107" s="128">
        <v>1407</v>
      </c>
      <c r="D107" s="129">
        <v>124.6</v>
      </c>
      <c r="E107" s="320">
        <v>1642</v>
      </c>
      <c r="F107" s="272">
        <v>134.36242235513257</v>
      </c>
      <c r="G107" s="136"/>
      <c r="H107" s="128">
        <v>148</v>
      </c>
      <c r="I107" s="129">
        <v>12.8</v>
      </c>
      <c r="J107" s="320">
        <v>149</v>
      </c>
      <c r="K107" s="272">
        <v>12.160987439977633</v>
      </c>
      <c r="L107" s="136"/>
      <c r="M107" s="128">
        <v>348</v>
      </c>
      <c r="N107" s="129">
        <v>30.8</v>
      </c>
      <c r="O107" s="320">
        <v>412</v>
      </c>
      <c r="P107" s="272">
        <v>33.874192386986685</v>
      </c>
      <c r="Q107" s="122"/>
      <c r="R107" s="128">
        <v>95.750000000000014</v>
      </c>
      <c r="S107" s="129">
        <v>23.715735321572794</v>
      </c>
      <c r="T107" s="320">
        <v>91</v>
      </c>
      <c r="U107" s="272">
        <v>14.721808032486217</v>
      </c>
      <c r="V107" s="127"/>
      <c r="W107" s="128">
        <v>81.710000000000008</v>
      </c>
      <c r="X107" s="129">
        <v>9.7431946536219076</v>
      </c>
      <c r="Y107" s="320">
        <v>120</v>
      </c>
      <c r="Z107" s="272">
        <v>9.840536528412775</v>
      </c>
      <c r="AA107" s="127"/>
      <c r="AB107" s="128">
        <v>1706</v>
      </c>
      <c r="AC107" s="129">
        <v>151.1</v>
      </c>
      <c r="AD107" s="320">
        <v>755</v>
      </c>
      <c r="AE107" s="272">
        <v>61.759308813724346</v>
      </c>
      <c r="AF107" s="136"/>
      <c r="AG107" s="128">
        <v>1154</v>
      </c>
      <c r="AH107" s="129">
        <v>99.3</v>
      </c>
      <c r="AI107" s="320">
        <v>403</v>
      </c>
      <c r="AJ107" s="272">
        <v>32.960722334885389</v>
      </c>
      <c r="AK107" s="136"/>
      <c r="AL107" s="128">
        <v>242</v>
      </c>
      <c r="AM107" s="129">
        <v>20.8</v>
      </c>
      <c r="AN107" s="320">
        <v>139</v>
      </c>
      <c r="AO107" s="272">
        <v>11.415971005342733</v>
      </c>
      <c r="AP107" s="136"/>
      <c r="AQ107" s="128">
        <v>305</v>
      </c>
      <c r="AR107" s="129">
        <v>27</v>
      </c>
      <c r="AS107" s="320">
        <v>311</v>
      </c>
      <c r="AT107" s="272">
        <v>25.655044033681929</v>
      </c>
      <c r="AU107" s="136"/>
      <c r="AV107" s="128">
        <v>179</v>
      </c>
      <c r="AW107" s="129">
        <v>14.9</v>
      </c>
      <c r="AX107" s="320">
        <v>190</v>
      </c>
      <c r="AY107" s="272">
        <v>15.749792485862894</v>
      </c>
      <c r="AZ107" s="136"/>
      <c r="BA107" s="128">
        <v>493</v>
      </c>
      <c r="BB107" s="129">
        <v>43.7</v>
      </c>
      <c r="BC107" s="320">
        <v>507</v>
      </c>
      <c r="BD107" s="272">
        <v>39.271166599532464</v>
      </c>
      <c r="BE107" s="136"/>
      <c r="BF107" s="128">
        <v>178</v>
      </c>
      <c r="BG107" s="129">
        <v>17.100000000000001</v>
      </c>
      <c r="BH107" s="320">
        <v>76</v>
      </c>
      <c r="BI107" s="272">
        <v>5.8019484201633311</v>
      </c>
      <c r="BJ107" s="136"/>
      <c r="BK107" s="128">
        <v>177</v>
      </c>
      <c r="BL107" s="129">
        <v>17.5</v>
      </c>
      <c r="BM107" s="320">
        <v>191</v>
      </c>
      <c r="BN107" s="272">
        <v>14.706214062625618</v>
      </c>
    </row>
    <row r="108" spans="1:66" s="452" customFormat="1" ht="12.75" customHeight="1">
      <c r="A108" s="42"/>
      <c r="B108" s="4" t="s">
        <v>86</v>
      </c>
      <c r="C108" s="130"/>
      <c r="D108" s="96">
        <f>D107/D103</f>
        <v>1.1065719360568385</v>
      </c>
      <c r="E108" s="320"/>
      <c r="F108" s="321">
        <v>1.8222070330362612</v>
      </c>
      <c r="G108" s="127"/>
      <c r="H108" s="130"/>
      <c r="I108" s="96">
        <f>I107/I103</f>
        <v>0.79503105590062106</v>
      </c>
      <c r="J108" s="320"/>
      <c r="K108" s="321">
        <v>1.608550775507428</v>
      </c>
      <c r="L108" s="127"/>
      <c r="M108" s="130"/>
      <c r="N108" s="96">
        <f>N107/N103</f>
        <v>1.5098039215686276</v>
      </c>
      <c r="O108" s="320"/>
      <c r="P108" s="321">
        <v>3.2363667463908081</v>
      </c>
      <c r="Q108" s="122"/>
      <c r="R108" s="130"/>
      <c r="S108" s="96">
        <v>1.0891871628822274</v>
      </c>
      <c r="T108" s="320"/>
      <c r="U108" s="321">
        <v>1.0943431346633896</v>
      </c>
      <c r="V108" s="127"/>
      <c r="W108" s="130"/>
      <c r="X108" s="96">
        <v>2.2201251011201424</v>
      </c>
      <c r="Y108" s="320"/>
      <c r="Z108" s="321">
        <v>3.3915402778641366</v>
      </c>
      <c r="AA108" s="127"/>
      <c r="AB108" s="130"/>
      <c r="AC108" s="96">
        <f>AC107/AC103</f>
        <v>1.3951985226223453</v>
      </c>
      <c r="AD108" s="320"/>
      <c r="AE108" s="321">
        <v>2.5797168009534799</v>
      </c>
      <c r="AF108" s="127"/>
      <c r="AG108" s="130"/>
      <c r="AH108" s="96">
        <f>AH107/AH103</f>
        <v>1.2896103896103897</v>
      </c>
      <c r="AI108" s="320"/>
      <c r="AJ108" s="321">
        <v>2.9521703029776067</v>
      </c>
      <c r="AK108" s="127"/>
      <c r="AL108" s="130"/>
      <c r="AM108" s="96">
        <f>AM107/AM103</f>
        <v>1.1885714285714286</v>
      </c>
      <c r="AN108" s="320"/>
      <c r="AO108" s="321">
        <v>2.2573704667224299</v>
      </c>
      <c r="AP108" s="127"/>
      <c r="AQ108" s="130"/>
      <c r="AR108" s="96">
        <f>AR107/AR103</f>
        <v>1.7419354838709677</v>
      </c>
      <c r="AS108" s="320"/>
      <c r="AT108" s="321">
        <v>3.1061303462550227</v>
      </c>
      <c r="AU108" s="127"/>
      <c r="AV108" s="130"/>
      <c r="AW108" s="96">
        <f>AW107/AW103</f>
        <v>1.8170731707317076</v>
      </c>
      <c r="AX108" s="320"/>
      <c r="AY108" s="321">
        <v>4.7804039379935377</v>
      </c>
      <c r="AZ108" s="127"/>
      <c r="BA108" s="130"/>
      <c r="BB108" s="96">
        <f>BB107/BB103</f>
        <v>1.5068965517241379</v>
      </c>
      <c r="BC108" s="320"/>
      <c r="BD108" s="321">
        <v>1.8288979869817832</v>
      </c>
      <c r="BE108" s="127"/>
      <c r="BF108" s="130"/>
      <c r="BG108" s="96">
        <f>BG107/BG103</f>
        <v>1.7272727272727273</v>
      </c>
      <c r="BH108" s="320"/>
      <c r="BI108" s="321">
        <v>1.926471633757028</v>
      </c>
      <c r="BJ108" s="127"/>
      <c r="BK108" s="130"/>
      <c r="BL108" s="96">
        <f>BL107/BL103</f>
        <v>1.8817204301075268</v>
      </c>
      <c r="BM108" s="320"/>
      <c r="BN108" s="321">
        <v>1.4149214614859096</v>
      </c>
    </row>
    <row r="109" spans="1:66" s="452" customFormat="1" ht="12.75" customHeight="1">
      <c r="A109" s="33"/>
      <c r="B109" s="5"/>
      <c r="C109" s="130"/>
      <c r="D109" s="131"/>
      <c r="E109" s="322"/>
      <c r="F109" s="78"/>
      <c r="G109" s="127"/>
      <c r="H109" s="130"/>
      <c r="I109" s="131"/>
      <c r="J109" s="322"/>
      <c r="K109" s="78"/>
      <c r="L109" s="127"/>
      <c r="M109" s="130"/>
      <c r="N109" s="131"/>
      <c r="O109" s="322"/>
      <c r="P109" s="78"/>
      <c r="Q109" s="122"/>
      <c r="R109" s="130"/>
      <c r="S109" s="131"/>
      <c r="T109" s="322"/>
      <c r="U109" s="78"/>
      <c r="V109" s="127"/>
      <c r="W109" s="130"/>
      <c r="X109" s="131"/>
      <c r="Y109" s="322"/>
      <c r="Z109" s="78"/>
      <c r="AA109" s="127"/>
      <c r="AB109" s="130"/>
      <c r="AC109" s="131"/>
      <c r="AD109" s="322"/>
      <c r="AE109" s="78"/>
      <c r="AF109" s="127"/>
      <c r="AG109" s="130"/>
      <c r="AH109" s="131"/>
      <c r="AI109" s="322"/>
      <c r="AJ109" s="78"/>
      <c r="AK109" s="127"/>
      <c r="AL109" s="130"/>
      <c r="AM109" s="131"/>
      <c r="AN109" s="322"/>
      <c r="AO109" s="78"/>
      <c r="AP109" s="127"/>
      <c r="AQ109" s="130"/>
      <c r="AR109" s="131"/>
      <c r="AS109" s="322"/>
      <c r="AT109" s="78"/>
      <c r="AU109" s="127"/>
      <c r="AV109" s="130"/>
      <c r="AW109" s="131"/>
      <c r="AX109" s="322"/>
      <c r="AY109" s="78"/>
      <c r="AZ109" s="127"/>
      <c r="BA109" s="130"/>
      <c r="BB109" s="131"/>
      <c r="BC109" s="322"/>
      <c r="BD109" s="78"/>
      <c r="BE109" s="127"/>
      <c r="BF109" s="130"/>
      <c r="BG109" s="131"/>
      <c r="BH109" s="322"/>
      <c r="BI109" s="78"/>
      <c r="BJ109" s="127"/>
      <c r="BK109" s="130"/>
      <c r="BL109" s="131"/>
      <c r="BM109" s="322"/>
      <c r="BN109" s="78"/>
    </row>
    <row r="110" spans="1:66" s="452" customFormat="1" ht="12.75" customHeight="1">
      <c r="A110" s="56"/>
      <c r="B110" s="43"/>
      <c r="C110" s="130"/>
      <c r="D110" s="131"/>
      <c r="E110" s="322"/>
      <c r="F110" s="322"/>
      <c r="G110" s="127"/>
      <c r="H110" s="130"/>
      <c r="I110" s="131"/>
      <c r="J110" s="322"/>
      <c r="K110" s="322"/>
      <c r="L110" s="127"/>
      <c r="M110" s="130"/>
      <c r="N110" s="131"/>
      <c r="O110" s="322"/>
      <c r="P110" s="322"/>
      <c r="Q110" s="122"/>
      <c r="R110" s="130"/>
      <c r="S110" s="131"/>
      <c r="T110" s="322"/>
      <c r="U110" s="322"/>
      <c r="V110" s="127"/>
      <c r="W110" s="130"/>
      <c r="X110" s="131"/>
      <c r="Y110" s="322"/>
      <c r="Z110" s="322"/>
      <c r="AA110" s="127"/>
      <c r="AB110" s="130"/>
      <c r="AC110" s="131"/>
      <c r="AD110" s="322"/>
      <c r="AE110" s="322"/>
      <c r="AF110" s="127"/>
      <c r="AG110" s="130"/>
      <c r="AH110" s="131"/>
      <c r="AI110" s="322"/>
      <c r="AJ110" s="322"/>
      <c r="AK110" s="127"/>
      <c r="AL110" s="130"/>
      <c r="AM110" s="131"/>
      <c r="AN110" s="322"/>
      <c r="AO110" s="322"/>
      <c r="AP110" s="127"/>
      <c r="AQ110" s="130"/>
      <c r="AR110" s="131"/>
      <c r="AS110" s="322"/>
      <c r="AT110" s="322"/>
      <c r="AU110" s="127"/>
      <c r="AV110" s="130"/>
      <c r="AW110" s="131"/>
      <c r="AX110" s="322"/>
      <c r="AY110" s="322"/>
      <c r="AZ110" s="127"/>
      <c r="BA110" s="130"/>
      <c r="BB110" s="131"/>
      <c r="BC110" s="322"/>
      <c r="BD110" s="322"/>
      <c r="BE110" s="127"/>
      <c r="BF110" s="130"/>
      <c r="BG110" s="131"/>
      <c r="BH110" s="322"/>
      <c r="BI110" s="322"/>
      <c r="BJ110" s="127"/>
      <c r="BK110" s="130"/>
      <c r="BL110" s="131"/>
      <c r="BM110" s="322"/>
      <c r="BN110" s="322"/>
    </row>
    <row r="111" spans="1:66" s="452" customFormat="1" ht="12.75" customHeight="1">
      <c r="A111" s="41" t="s">
        <v>703</v>
      </c>
      <c r="B111" s="5" t="s">
        <v>175</v>
      </c>
      <c r="C111" s="128">
        <v>352</v>
      </c>
      <c r="D111" s="129">
        <v>103.7</v>
      </c>
      <c r="E111" s="323">
        <v>364</v>
      </c>
      <c r="F111" s="324">
        <v>81.670162465066326</v>
      </c>
      <c r="G111" s="127"/>
      <c r="H111" s="128">
        <v>53</v>
      </c>
      <c r="I111" s="129">
        <v>15.9</v>
      </c>
      <c r="J111" s="323">
        <v>42</v>
      </c>
      <c r="K111" s="324">
        <v>9.5354886380784336</v>
      </c>
      <c r="L111" s="127"/>
      <c r="M111" s="128">
        <v>62</v>
      </c>
      <c r="N111" s="129">
        <v>18.3</v>
      </c>
      <c r="O111" s="323">
        <v>55</v>
      </c>
      <c r="P111" s="324">
        <v>12.101835931145526</v>
      </c>
      <c r="Q111" s="122"/>
      <c r="R111" s="128">
        <v>26.18</v>
      </c>
      <c r="S111" s="129">
        <v>21.785232208422361</v>
      </c>
      <c r="T111" s="323">
        <v>26</v>
      </c>
      <c r="U111" s="324">
        <v>12.705751835646067</v>
      </c>
      <c r="V111" s="127"/>
      <c r="W111" s="128">
        <v>14.419999999999998</v>
      </c>
      <c r="X111" s="129">
        <v>7.291004398981257</v>
      </c>
      <c r="Y111" s="323">
        <v>21</v>
      </c>
      <c r="Z111" s="324">
        <v>4.7255522821380023</v>
      </c>
      <c r="AA111" s="127"/>
      <c r="AB111" s="128">
        <v>401</v>
      </c>
      <c r="AC111" s="129">
        <v>118.2</v>
      </c>
      <c r="AD111" s="323">
        <v>166</v>
      </c>
      <c r="AE111" s="324">
        <v>37.639693336838604</v>
      </c>
      <c r="AF111" s="127"/>
      <c r="AG111" s="128">
        <v>279</v>
      </c>
      <c r="AH111" s="129">
        <v>84.1</v>
      </c>
      <c r="AI111" s="323">
        <v>83</v>
      </c>
      <c r="AJ111" s="324">
        <v>18.705169864881789</v>
      </c>
      <c r="AK111" s="127"/>
      <c r="AL111" s="128">
        <v>63</v>
      </c>
      <c r="AM111" s="129">
        <v>19.3</v>
      </c>
      <c r="AN111" s="323">
        <v>38</v>
      </c>
      <c r="AO111" s="324">
        <v>8.5863075746658559</v>
      </c>
      <c r="AP111" s="127"/>
      <c r="AQ111" s="128">
        <v>52</v>
      </c>
      <c r="AR111" s="129">
        <v>15.3</v>
      </c>
      <c r="AS111" s="323">
        <v>37</v>
      </c>
      <c r="AT111" s="324">
        <v>8.2057506545516024</v>
      </c>
      <c r="AU111" s="127"/>
      <c r="AV111" s="128">
        <v>33</v>
      </c>
      <c r="AW111" s="129">
        <v>10.1</v>
      </c>
      <c r="AX111" s="323">
        <v>20</v>
      </c>
      <c r="AY111" s="324">
        <v>4.3677780609055663</v>
      </c>
      <c r="AZ111" s="127"/>
      <c r="BA111" s="128">
        <v>171</v>
      </c>
      <c r="BB111" s="129">
        <v>50.4</v>
      </c>
      <c r="BC111" s="323">
        <v>125</v>
      </c>
      <c r="BD111" s="324">
        <v>35.222964825660526</v>
      </c>
      <c r="BE111" s="127"/>
      <c r="BF111" s="128">
        <v>91</v>
      </c>
      <c r="BG111" s="129">
        <v>25.1</v>
      </c>
      <c r="BH111" s="323">
        <v>31</v>
      </c>
      <c r="BI111" s="324">
        <v>9.0735819291549298</v>
      </c>
      <c r="BJ111" s="127"/>
      <c r="BK111" s="128">
        <v>46</v>
      </c>
      <c r="BL111" s="129">
        <v>12.7</v>
      </c>
      <c r="BM111" s="323">
        <v>48</v>
      </c>
      <c r="BN111" s="324">
        <v>13.925397486606705</v>
      </c>
    </row>
    <row r="112" spans="1:66" s="452" customFormat="1" ht="12.75" customHeight="1">
      <c r="A112" s="56"/>
      <c r="B112" s="5" t="s">
        <v>83</v>
      </c>
      <c r="C112" s="128">
        <v>434</v>
      </c>
      <c r="D112" s="129">
        <v>109.7</v>
      </c>
      <c r="E112" s="323">
        <v>491</v>
      </c>
      <c r="F112" s="325">
        <v>97.977615673961154</v>
      </c>
      <c r="G112" s="127"/>
      <c r="H112" s="128">
        <v>52</v>
      </c>
      <c r="I112" s="129">
        <v>12.9</v>
      </c>
      <c r="J112" s="323">
        <v>53</v>
      </c>
      <c r="K112" s="325">
        <v>10.805655425021964</v>
      </c>
      <c r="L112" s="127"/>
      <c r="M112" s="128">
        <v>77</v>
      </c>
      <c r="N112" s="129">
        <v>19.5</v>
      </c>
      <c r="O112" s="323">
        <v>86</v>
      </c>
      <c r="P112" s="325">
        <v>16.614571305650738</v>
      </c>
      <c r="Q112" s="122"/>
      <c r="R112" s="128">
        <v>34.9</v>
      </c>
      <c r="S112" s="129">
        <v>25.658964479126173</v>
      </c>
      <c r="T112" s="323">
        <v>23</v>
      </c>
      <c r="U112" s="325">
        <v>10.288885950350585</v>
      </c>
      <c r="V112" s="127"/>
      <c r="W112" s="128">
        <v>32.299999999999997</v>
      </c>
      <c r="X112" s="129">
        <v>11.485330909546075</v>
      </c>
      <c r="Y112" s="323">
        <v>25</v>
      </c>
      <c r="Z112" s="325">
        <v>4.9838785586336734</v>
      </c>
      <c r="AA112" s="127"/>
      <c r="AB112" s="128">
        <v>566</v>
      </c>
      <c r="AC112" s="129">
        <v>143.1</v>
      </c>
      <c r="AD112" s="323">
        <v>196</v>
      </c>
      <c r="AE112" s="325">
        <v>39.714250320954015</v>
      </c>
      <c r="AF112" s="127"/>
      <c r="AG112" s="128">
        <v>362</v>
      </c>
      <c r="AH112" s="129">
        <v>88.6</v>
      </c>
      <c r="AI112" s="323">
        <v>92</v>
      </c>
      <c r="AJ112" s="325">
        <v>18.569413790308051</v>
      </c>
      <c r="AK112" s="127"/>
      <c r="AL112" s="128">
        <v>84</v>
      </c>
      <c r="AM112" s="129">
        <v>20.9</v>
      </c>
      <c r="AN112" s="323">
        <v>38</v>
      </c>
      <c r="AO112" s="325">
        <v>7.5978633764063837</v>
      </c>
      <c r="AP112" s="127"/>
      <c r="AQ112" s="128">
        <v>89</v>
      </c>
      <c r="AR112" s="129">
        <v>22.5</v>
      </c>
      <c r="AS112" s="323">
        <v>69</v>
      </c>
      <c r="AT112" s="325">
        <v>13.289263592797679</v>
      </c>
      <c r="AU112" s="127"/>
      <c r="AV112" s="128">
        <v>51</v>
      </c>
      <c r="AW112" s="129">
        <v>12.3</v>
      </c>
      <c r="AX112" s="323">
        <v>45</v>
      </c>
      <c r="AY112" s="325">
        <v>8.4535590161599483</v>
      </c>
      <c r="AZ112" s="127"/>
      <c r="BA112" s="128">
        <v>187</v>
      </c>
      <c r="BB112" s="129">
        <v>47.3</v>
      </c>
      <c r="BC112" s="323">
        <v>112</v>
      </c>
      <c r="BD112" s="325">
        <v>32.33595888703411</v>
      </c>
      <c r="BE112" s="127"/>
      <c r="BF112" s="128">
        <v>99</v>
      </c>
      <c r="BG112" s="129">
        <v>28.3</v>
      </c>
      <c r="BH112" s="323">
        <v>32</v>
      </c>
      <c r="BI112" s="325">
        <v>9.7080154274036179</v>
      </c>
      <c r="BJ112" s="127"/>
      <c r="BK112" s="128">
        <v>45</v>
      </c>
      <c r="BL112" s="129">
        <v>12.8</v>
      </c>
      <c r="BM112" s="323">
        <v>47</v>
      </c>
      <c r="BN112" s="325">
        <v>14.247686530145844</v>
      </c>
    </row>
    <row r="113" spans="1:66" s="452" customFormat="1" ht="12.75" customHeight="1">
      <c r="A113" s="56"/>
      <c r="B113" s="5" t="s">
        <v>84</v>
      </c>
      <c r="C113" s="128">
        <v>486</v>
      </c>
      <c r="D113" s="129">
        <v>115.4</v>
      </c>
      <c r="E113" s="323">
        <v>536</v>
      </c>
      <c r="F113" s="325">
        <v>99.111583073833216</v>
      </c>
      <c r="G113" s="127"/>
      <c r="H113" s="128">
        <v>68</v>
      </c>
      <c r="I113" s="129">
        <v>15.9</v>
      </c>
      <c r="J113" s="323">
        <v>64</v>
      </c>
      <c r="K113" s="325">
        <v>12.07692697331138</v>
      </c>
      <c r="L113" s="127"/>
      <c r="M113" s="128">
        <v>109</v>
      </c>
      <c r="N113" s="129">
        <v>25.9</v>
      </c>
      <c r="O113" s="323">
        <v>113</v>
      </c>
      <c r="P113" s="325">
        <v>20.281833930845163</v>
      </c>
      <c r="Q113" s="122"/>
      <c r="R113" s="128">
        <v>33</v>
      </c>
      <c r="S113" s="129">
        <v>21.906240277348996</v>
      </c>
      <c r="T113" s="323">
        <v>45</v>
      </c>
      <c r="U113" s="325">
        <v>18.299226052626473</v>
      </c>
      <c r="V113" s="127"/>
      <c r="W113" s="128">
        <v>36</v>
      </c>
      <c r="X113" s="129">
        <v>10.937822746007384</v>
      </c>
      <c r="Y113" s="323">
        <v>34</v>
      </c>
      <c r="Z113" s="325">
        <v>6.270007029077461</v>
      </c>
      <c r="AA113" s="127"/>
      <c r="AB113" s="128">
        <v>611</v>
      </c>
      <c r="AC113" s="129">
        <v>145.1</v>
      </c>
      <c r="AD113" s="323">
        <v>240</v>
      </c>
      <c r="AE113" s="325">
        <v>44.957212231994525</v>
      </c>
      <c r="AF113" s="127"/>
      <c r="AG113" s="128">
        <v>423</v>
      </c>
      <c r="AH113" s="129">
        <v>97.2</v>
      </c>
      <c r="AI113" s="323">
        <v>117</v>
      </c>
      <c r="AJ113" s="325">
        <v>21.878245406696728</v>
      </c>
      <c r="AK113" s="127"/>
      <c r="AL113" s="128">
        <v>87</v>
      </c>
      <c r="AM113" s="129">
        <v>20.100000000000001</v>
      </c>
      <c r="AN113" s="323">
        <v>38</v>
      </c>
      <c r="AO113" s="325">
        <v>7.0156932427048435</v>
      </c>
      <c r="AP113" s="127"/>
      <c r="AQ113" s="128">
        <v>90</v>
      </c>
      <c r="AR113" s="129">
        <v>21.4</v>
      </c>
      <c r="AS113" s="323">
        <v>85</v>
      </c>
      <c r="AT113" s="325">
        <v>15.137089253327792</v>
      </c>
      <c r="AU113" s="127"/>
      <c r="AV113" s="128">
        <v>56</v>
      </c>
      <c r="AW113" s="129">
        <v>12.5</v>
      </c>
      <c r="AX113" s="323">
        <v>53</v>
      </c>
      <c r="AY113" s="325">
        <v>9.2251507678553661</v>
      </c>
      <c r="AZ113" s="127"/>
      <c r="BA113" s="128">
        <v>203</v>
      </c>
      <c r="BB113" s="129">
        <v>48.2</v>
      </c>
      <c r="BC113" s="323">
        <v>154</v>
      </c>
      <c r="BD113" s="325">
        <v>39.457502343084961</v>
      </c>
      <c r="BE113" s="127"/>
      <c r="BF113" s="128">
        <v>98</v>
      </c>
      <c r="BG113" s="129">
        <v>26.4</v>
      </c>
      <c r="BH113" s="323">
        <v>30</v>
      </c>
      <c r="BI113" s="325">
        <v>7.9962122701369207</v>
      </c>
      <c r="BJ113" s="127"/>
      <c r="BK113" s="128">
        <v>55</v>
      </c>
      <c r="BL113" s="129">
        <v>14.9</v>
      </c>
      <c r="BM113" s="323">
        <v>67</v>
      </c>
      <c r="BN113" s="325">
        <v>17.90352504314405</v>
      </c>
    </row>
    <row r="114" spans="1:66" s="452" customFormat="1" ht="12.75" customHeight="1">
      <c r="A114" s="56"/>
      <c r="B114" s="5" t="s">
        <v>85</v>
      </c>
      <c r="C114" s="128">
        <v>477</v>
      </c>
      <c r="D114" s="129">
        <v>122</v>
      </c>
      <c r="E114" s="323">
        <v>592</v>
      </c>
      <c r="F114" s="325">
        <v>113.92783967938152</v>
      </c>
      <c r="G114" s="127"/>
      <c r="H114" s="128">
        <v>57</v>
      </c>
      <c r="I114" s="129">
        <v>14.4</v>
      </c>
      <c r="J114" s="323">
        <v>51</v>
      </c>
      <c r="K114" s="325">
        <v>10.026059912937313</v>
      </c>
      <c r="L114" s="127"/>
      <c r="M114" s="128">
        <v>109</v>
      </c>
      <c r="N114" s="129">
        <v>27.9</v>
      </c>
      <c r="O114" s="323">
        <v>126</v>
      </c>
      <c r="P114" s="325">
        <v>23.47499413079694</v>
      </c>
      <c r="Q114" s="122"/>
      <c r="R114" s="128">
        <v>30</v>
      </c>
      <c r="S114" s="129">
        <v>22.104519938804533</v>
      </c>
      <c r="T114" s="323">
        <v>41</v>
      </c>
      <c r="U114" s="325">
        <v>17.580537269643866</v>
      </c>
      <c r="V114" s="127"/>
      <c r="W114" s="128">
        <v>34.28</v>
      </c>
      <c r="X114" s="129">
        <v>9.8046028221104216</v>
      </c>
      <c r="Y114" s="323">
        <v>42</v>
      </c>
      <c r="Z114" s="325">
        <v>8.0864020822219214</v>
      </c>
      <c r="AA114" s="127"/>
      <c r="AB114" s="128">
        <v>691</v>
      </c>
      <c r="AC114" s="129">
        <v>176.8</v>
      </c>
      <c r="AD114" s="323">
        <v>278</v>
      </c>
      <c r="AE114" s="325">
        <v>54.388943582776314</v>
      </c>
      <c r="AF114" s="127"/>
      <c r="AG114" s="128">
        <v>471</v>
      </c>
      <c r="AH114" s="129">
        <v>117.2</v>
      </c>
      <c r="AI114" s="323">
        <v>152</v>
      </c>
      <c r="AJ114" s="325">
        <v>29.587985299046792</v>
      </c>
      <c r="AK114" s="127"/>
      <c r="AL114" s="128">
        <v>121</v>
      </c>
      <c r="AM114" s="129">
        <v>30.6</v>
      </c>
      <c r="AN114" s="323">
        <v>49</v>
      </c>
      <c r="AO114" s="325">
        <v>9.47812735167863</v>
      </c>
      <c r="AP114" s="127"/>
      <c r="AQ114" s="128">
        <v>100</v>
      </c>
      <c r="AR114" s="129">
        <v>25.6</v>
      </c>
      <c r="AS114" s="323">
        <v>108</v>
      </c>
      <c r="AT114" s="325">
        <v>20.137897345358986</v>
      </c>
      <c r="AU114" s="127"/>
      <c r="AV114" s="128">
        <v>55</v>
      </c>
      <c r="AW114" s="129">
        <v>13.5</v>
      </c>
      <c r="AX114" s="323">
        <v>80</v>
      </c>
      <c r="AY114" s="325">
        <v>14.549452948727247</v>
      </c>
      <c r="AZ114" s="127"/>
      <c r="BA114" s="128">
        <v>195</v>
      </c>
      <c r="BB114" s="129">
        <v>49.9</v>
      </c>
      <c r="BC114" s="323">
        <v>151</v>
      </c>
      <c r="BD114" s="325">
        <v>41.723092244608743</v>
      </c>
      <c r="BE114" s="127"/>
      <c r="BF114" s="128">
        <v>77</v>
      </c>
      <c r="BG114" s="129">
        <v>21.6</v>
      </c>
      <c r="BH114" s="323">
        <v>29</v>
      </c>
      <c r="BI114" s="325">
        <v>8.3539813862196741</v>
      </c>
      <c r="BJ114" s="127"/>
      <c r="BK114" s="128">
        <v>60</v>
      </c>
      <c r="BL114" s="129">
        <v>17</v>
      </c>
      <c r="BM114" s="323">
        <v>65</v>
      </c>
      <c r="BN114" s="325">
        <v>18.791739719710179</v>
      </c>
    </row>
    <row r="115" spans="1:66" s="452" customFormat="1" ht="12.75" customHeight="1">
      <c r="A115" s="56"/>
      <c r="B115" s="5" t="s">
        <v>176</v>
      </c>
      <c r="C115" s="128">
        <v>481</v>
      </c>
      <c r="D115" s="129">
        <v>134.19999999999999</v>
      </c>
      <c r="E115" s="323">
        <v>560</v>
      </c>
      <c r="F115" s="325">
        <v>133.09612267323044</v>
      </c>
      <c r="G115" s="127"/>
      <c r="H115" s="128">
        <v>58</v>
      </c>
      <c r="I115" s="129">
        <v>16.399999999999999</v>
      </c>
      <c r="J115" s="323">
        <v>56</v>
      </c>
      <c r="K115" s="325">
        <v>13.422679819146348</v>
      </c>
      <c r="L115" s="127"/>
      <c r="M115" s="128">
        <v>126</v>
      </c>
      <c r="N115" s="129">
        <v>35.200000000000003</v>
      </c>
      <c r="O115" s="323">
        <v>116</v>
      </c>
      <c r="P115" s="325">
        <v>27.253773407705825</v>
      </c>
      <c r="Q115" s="122"/>
      <c r="R115" s="128">
        <v>20</v>
      </c>
      <c r="S115" s="129">
        <v>14.080729529839543</v>
      </c>
      <c r="T115" s="323">
        <v>35</v>
      </c>
      <c r="U115" s="325">
        <v>17.406151641180745</v>
      </c>
      <c r="V115" s="127"/>
      <c r="W115" s="128">
        <v>51</v>
      </c>
      <c r="X115" s="129">
        <v>17.933606885247936</v>
      </c>
      <c r="Y115" s="323">
        <v>61</v>
      </c>
      <c r="Z115" s="325">
        <v>14.485846242805216</v>
      </c>
      <c r="AA115" s="127"/>
      <c r="AB115" s="128">
        <v>671</v>
      </c>
      <c r="AC115" s="129">
        <v>187.3</v>
      </c>
      <c r="AD115" s="323">
        <v>297</v>
      </c>
      <c r="AE115" s="325">
        <v>70.883116048062533</v>
      </c>
      <c r="AF115" s="127"/>
      <c r="AG115" s="128">
        <v>448</v>
      </c>
      <c r="AH115" s="129">
        <v>127.1</v>
      </c>
      <c r="AI115" s="323">
        <v>166</v>
      </c>
      <c r="AJ115" s="325">
        <v>39.557106489643708</v>
      </c>
      <c r="AK115" s="127"/>
      <c r="AL115" s="128">
        <v>97</v>
      </c>
      <c r="AM115" s="129">
        <v>28</v>
      </c>
      <c r="AN115" s="323">
        <v>44</v>
      </c>
      <c r="AO115" s="325">
        <v>10.450997654728649</v>
      </c>
      <c r="AP115" s="127"/>
      <c r="AQ115" s="128">
        <v>114</v>
      </c>
      <c r="AR115" s="129">
        <v>31.8</v>
      </c>
      <c r="AS115" s="323">
        <v>132</v>
      </c>
      <c r="AT115" s="325">
        <v>30.950457004354895</v>
      </c>
      <c r="AU115" s="127"/>
      <c r="AV115" s="128">
        <v>68</v>
      </c>
      <c r="AW115" s="129">
        <v>19.5</v>
      </c>
      <c r="AX115" s="323">
        <v>84</v>
      </c>
      <c r="AY115" s="325">
        <v>19.524056741571304</v>
      </c>
      <c r="AZ115" s="127"/>
      <c r="BA115" s="128">
        <v>207</v>
      </c>
      <c r="BB115" s="129">
        <v>57.8</v>
      </c>
      <c r="BC115" s="323">
        <v>161</v>
      </c>
      <c r="BD115" s="325">
        <v>42.75614747567861</v>
      </c>
      <c r="BE115" s="127"/>
      <c r="BF115" s="128">
        <v>88</v>
      </c>
      <c r="BG115" s="129">
        <v>22.9</v>
      </c>
      <c r="BH115" s="323">
        <v>29</v>
      </c>
      <c r="BI115" s="325">
        <v>7.7160324948797827</v>
      </c>
      <c r="BJ115" s="127"/>
      <c r="BK115" s="128">
        <v>52</v>
      </c>
      <c r="BL115" s="129">
        <v>13.8</v>
      </c>
      <c r="BM115" s="323">
        <v>58</v>
      </c>
      <c r="BN115" s="325">
        <v>15.569103044400585</v>
      </c>
    </row>
    <row r="116" spans="1:66" s="452" customFormat="1" ht="12.75" customHeight="1">
      <c r="A116" s="42"/>
      <c r="B116" s="4" t="s">
        <v>86</v>
      </c>
      <c r="C116" s="80"/>
      <c r="D116" s="96">
        <f>D115/D111</f>
        <v>1.2941176470588234</v>
      </c>
      <c r="E116" s="322"/>
      <c r="F116" s="326">
        <v>1.6296786813686224</v>
      </c>
      <c r="G116" s="127"/>
      <c r="H116" s="80"/>
      <c r="I116" s="96">
        <f>I115/I111</f>
        <v>1.0314465408805031</v>
      </c>
      <c r="J116" s="322"/>
      <c r="K116" s="326">
        <v>1.407655163632102</v>
      </c>
      <c r="L116" s="127"/>
      <c r="M116" s="80"/>
      <c r="N116" s="96">
        <f>N115/N111</f>
        <v>1.923497267759563</v>
      </c>
      <c r="O116" s="322"/>
      <c r="P116" s="326">
        <v>2.252036266461436</v>
      </c>
      <c r="Q116" s="122"/>
      <c r="R116" s="80"/>
      <c r="S116" s="96">
        <v>0.6463428709470358</v>
      </c>
      <c r="T116" s="322"/>
      <c r="U116" s="326">
        <v>1.3699426737068543</v>
      </c>
      <c r="V116" s="127"/>
      <c r="W116" s="80"/>
      <c r="X116" s="96">
        <v>2.4596894891126011</v>
      </c>
      <c r="Y116" s="322"/>
      <c r="Z116" s="326">
        <v>3.0654292615828012</v>
      </c>
      <c r="AA116" s="127"/>
      <c r="AB116" s="80"/>
      <c r="AC116" s="96">
        <f>AC115/AC111</f>
        <v>1.5846023688663282</v>
      </c>
      <c r="AD116" s="322"/>
      <c r="AE116" s="326">
        <v>1.8832012103214462</v>
      </c>
      <c r="AF116" s="127"/>
      <c r="AG116" s="80"/>
      <c r="AH116" s="96">
        <f>AH115/AH111</f>
        <v>1.511296076099881</v>
      </c>
      <c r="AI116" s="322"/>
      <c r="AJ116" s="326">
        <v>2.1147686321689383</v>
      </c>
      <c r="AK116" s="127"/>
      <c r="AL116" s="80"/>
      <c r="AM116" s="96">
        <f>AM115/AM111</f>
        <v>1.4507772020725389</v>
      </c>
      <c r="AN116" s="322"/>
      <c r="AO116" s="326">
        <v>1.2171701938053807</v>
      </c>
      <c r="AP116" s="127"/>
      <c r="AQ116" s="80"/>
      <c r="AR116" s="96">
        <f>AR115/AR111</f>
        <v>2.0784313725490198</v>
      </c>
      <c r="AS116" s="322"/>
      <c r="AT116" s="326">
        <v>3.7718008147355975</v>
      </c>
      <c r="AU116" s="127"/>
      <c r="AV116" s="80"/>
      <c r="AW116" s="96">
        <f>AW115/AW111</f>
        <v>1.9306930693069309</v>
      </c>
      <c r="AX116" s="322"/>
      <c r="AY116" s="326">
        <v>4.4700203328379287</v>
      </c>
      <c r="AZ116" s="127"/>
      <c r="BA116" s="80"/>
      <c r="BB116" s="96">
        <f>BB115/BB111</f>
        <v>1.1468253968253967</v>
      </c>
      <c r="BC116" s="322"/>
      <c r="BD116" s="326">
        <v>1.2138713389774058</v>
      </c>
      <c r="BE116" s="127"/>
      <c r="BF116" s="80"/>
      <c r="BG116" s="96">
        <f>BG115/BG111</f>
        <v>0.91235059760956161</v>
      </c>
      <c r="BH116" s="322"/>
      <c r="BI116" s="326">
        <v>0.850384396716239</v>
      </c>
      <c r="BJ116" s="127"/>
      <c r="BK116" s="80"/>
      <c r="BL116" s="96">
        <f>BL115/BL111</f>
        <v>1.0866141732283465</v>
      </c>
      <c r="BM116" s="322"/>
      <c r="BN116" s="326">
        <v>1.1180365270991206</v>
      </c>
    </row>
    <row r="117" spans="1:66" s="452" customFormat="1" ht="12.75" customHeight="1">
      <c r="A117" s="33"/>
      <c r="B117" s="5"/>
      <c r="C117" s="130"/>
      <c r="D117" s="131"/>
      <c r="E117" s="322"/>
      <c r="F117" s="322"/>
      <c r="G117" s="127"/>
      <c r="H117" s="130"/>
      <c r="I117" s="131"/>
      <c r="J117" s="322"/>
      <c r="K117" s="322"/>
      <c r="L117" s="127"/>
      <c r="M117" s="130"/>
      <c r="N117" s="131"/>
      <c r="O117" s="322"/>
      <c r="P117" s="322"/>
      <c r="Q117" s="122"/>
      <c r="R117" s="130"/>
      <c r="S117" s="131"/>
      <c r="T117" s="322"/>
      <c r="U117" s="322"/>
      <c r="V117" s="127"/>
      <c r="W117" s="130"/>
      <c r="X117" s="131"/>
      <c r="Y117" s="322"/>
      <c r="Z117" s="322"/>
      <c r="AA117" s="127"/>
      <c r="AB117" s="130"/>
      <c r="AC117" s="131"/>
      <c r="AD117" s="322"/>
      <c r="AE117" s="322"/>
      <c r="AF117" s="127"/>
      <c r="AG117" s="130"/>
      <c r="AH117" s="131"/>
      <c r="AI117" s="322"/>
      <c r="AJ117" s="322"/>
      <c r="AK117" s="127"/>
      <c r="AL117" s="130"/>
      <c r="AM117" s="131"/>
      <c r="AN117" s="322"/>
      <c r="AO117" s="322"/>
      <c r="AP117" s="127"/>
      <c r="AQ117" s="130"/>
      <c r="AR117" s="131"/>
      <c r="AS117" s="322"/>
      <c r="AT117" s="322"/>
      <c r="AU117" s="127"/>
      <c r="AV117" s="130"/>
      <c r="AW117" s="131"/>
      <c r="AX117" s="322"/>
      <c r="AY117" s="322"/>
      <c r="AZ117" s="127"/>
      <c r="BA117" s="130"/>
      <c r="BB117" s="131"/>
      <c r="BC117" s="322"/>
      <c r="BD117" s="322"/>
      <c r="BE117" s="127"/>
      <c r="BF117" s="130"/>
      <c r="BG117" s="131"/>
      <c r="BH117" s="322"/>
      <c r="BI117" s="322"/>
      <c r="BJ117" s="127"/>
      <c r="BK117" s="130"/>
      <c r="BL117" s="131"/>
      <c r="BM117" s="322"/>
      <c r="BN117" s="322"/>
    </row>
    <row r="118" spans="1:66" s="452" customFormat="1" ht="12.75" customHeight="1">
      <c r="A118" s="56"/>
      <c r="B118" s="43"/>
      <c r="C118" s="130"/>
      <c r="D118" s="131"/>
      <c r="E118" s="327"/>
      <c r="F118" s="327"/>
      <c r="G118" s="127"/>
      <c r="H118" s="130"/>
      <c r="I118" s="131"/>
      <c r="J118" s="327"/>
      <c r="K118" s="327"/>
      <c r="L118" s="127"/>
      <c r="M118" s="130"/>
      <c r="N118" s="131"/>
      <c r="O118" s="327"/>
      <c r="P118" s="327"/>
      <c r="Q118" s="122"/>
      <c r="R118" s="130"/>
      <c r="S118" s="131"/>
      <c r="T118" s="327"/>
      <c r="U118" s="327"/>
      <c r="V118" s="127"/>
      <c r="W118" s="130"/>
      <c r="X118" s="131"/>
      <c r="Y118" s="327"/>
      <c r="Z118" s="327"/>
      <c r="AA118" s="127"/>
      <c r="AB118" s="130"/>
      <c r="AC118" s="131"/>
      <c r="AD118" s="327"/>
      <c r="AE118" s="327"/>
      <c r="AF118" s="127"/>
      <c r="AG118" s="130"/>
      <c r="AH118" s="131"/>
      <c r="AI118" s="327"/>
      <c r="AJ118" s="327"/>
      <c r="AK118" s="127"/>
      <c r="AL118" s="130"/>
      <c r="AM118" s="131"/>
      <c r="AN118" s="327"/>
      <c r="AO118" s="327"/>
      <c r="AP118" s="127"/>
      <c r="AQ118" s="130"/>
      <c r="AR118" s="131"/>
      <c r="AS118" s="327"/>
      <c r="AT118" s="327"/>
      <c r="AU118" s="127"/>
      <c r="AV118" s="130"/>
      <c r="AW118" s="131"/>
      <c r="AX118" s="327"/>
      <c r="AY118" s="327"/>
      <c r="AZ118" s="127"/>
      <c r="BA118" s="130"/>
      <c r="BB118" s="131"/>
      <c r="BC118" s="327"/>
      <c r="BD118" s="327"/>
      <c r="BE118" s="127"/>
      <c r="BF118" s="130"/>
      <c r="BG118" s="131"/>
      <c r="BH118" s="327"/>
      <c r="BI118" s="327"/>
      <c r="BJ118" s="127"/>
      <c r="BK118" s="130"/>
      <c r="BL118" s="131"/>
      <c r="BM118" s="327"/>
      <c r="BN118" s="327"/>
    </row>
    <row r="119" spans="1:66" s="452" customFormat="1" ht="12.75" customHeight="1">
      <c r="A119" s="41" t="s">
        <v>704</v>
      </c>
      <c r="B119" s="5" t="s">
        <v>175</v>
      </c>
      <c r="C119" s="128">
        <v>1346</v>
      </c>
      <c r="D119" s="129">
        <v>107.3</v>
      </c>
      <c r="E119" s="320">
        <v>1440</v>
      </c>
      <c r="F119" s="272">
        <v>76.352048539140171</v>
      </c>
      <c r="G119" s="127"/>
      <c r="H119" s="128">
        <v>203</v>
      </c>
      <c r="I119" s="129">
        <v>16.3</v>
      </c>
      <c r="J119" s="320">
        <v>152</v>
      </c>
      <c r="K119" s="272">
        <v>8.1195045947880633</v>
      </c>
      <c r="L119" s="127"/>
      <c r="M119" s="128">
        <v>235</v>
      </c>
      <c r="N119" s="129">
        <v>18.7</v>
      </c>
      <c r="O119" s="320">
        <v>206</v>
      </c>
      <c r="P119" s="272">
        <v>10.796237455463247</v>
      </c>
      <c r="Q119" s="122"/>
      <c r="R119" s="128">
        <v>123.54999999999998</v>
      </c>
      <c r="S119" s="129">
        <v>21.314914094540679</v>
      </c>
      <c r="T119" s="320">
        <v>125</v>
      </c>
      <c r="U119" s="272">
        <v>13.298773951409665</v>
      </c>
      <c r="V119" s="127"/>
      <c r="W119" s="128">
        <v>55.63</v>
      </c>
      <c r="X119" s="129">
        <v>4.957049997669448</v>
      </c>
      <c r="Y119" s="320">
        <v>60</v>
      </c>
      <c r="Z119" s="272">
        <v>3.1828884473303956</v>
      </c>
      <c r="AA119" s="127"/>
      <c r="AB119" s="128">
        <v>1348</v>
      </c>
      <c r="AC119" s="129">
        <v>107.5</v>
      </c>
      <c r="AD119" s="320">
        <v>479</v>
      </c>
      <c r="AE119" s="272">
        <v>25.515877884846663</v>
      </c>
      <c r="AF119" s="127"/>
      <c r="AG119" s="128">
        <v>906</v>
      </c>
      <c r="AH119" s="129">
        <v>73.7</v>
      </c>
      <c r="AI119" s="320">
        <v>232</v>
      </c>
      <c r="AJ119" s="272">
        <v>12.318816389808648</v>
      </c>
      <c r="AK119" s="127"/>
      <c r="AL119" s="128">
        <v>203</v>
      </c>
      <c r="AM119" s="129">
        <v>16.5</v>
      </c>
      <c r="AN119" s="320">
        <v>101</v>
      </c>
      <c r="AO119" s="272">
        <v>5.3606113264657305</v>
      </c>
      <c r="AP119" s="127"/>
      <c r="AQ119" s="128">
        <v>185</v>
      </c>
      <c r="AR119" s="129">
        <v>14.8</v>
      </c>
      <c r="AS119" s="320">
        <v>176</v>
      </c>
      <c r="AT119" s="272">
        <v>9.2474761135373686</v>
      </c>
      <c r="AU119" s="127"/>
      <c r="AV119" s="128">
        <v>97</v>
      </c>
      <c r="AW119" s="129">
        <v>8</v>
      </c>
      <c r="AX119" s="320">
        <v>78</v>
      </c>
      <c r="AY119" s="272">
        <v>4.058034582681433</v>
      </c>
      <c r="AZ119" s="127"/>
      <c r="BA119" s="128">
        <v>361</v>
      </c>
      <c r="BB119" s="129">
        <v>28.8</v>
      </c>
      <c r="BC119" s="320">
        <v>358</v>
      </c>
      <c r="BD119" s="272">
        <v>21.688183244922435</v>
      </c>
      <c r="BE119" s="127"/>
      <c r="BF119" s="128">
        <v>142</v>
      </c>
      <c r="BG119" s="129">
        <v>10.7</v>
      </c>
      <c r="BH119" s="320">
        <v>51</v>
      </c>
      <c r="BI119" s="272">
        <v>3.1370061916630885</v>
      </c>
      <c r="BJ119" s="127"/>
      <c r="BK119" s="128">
        <v>131</v>
      </c>
      <c r="BL119" s="129">
        <v>9.9</v>
      </c>
      <c r="BM119" s="320">
        <v>168</v>
      </c>
      <c r="BN119" s="272">
        <v>10.324832986446907</v>
      </c>
    </row>
    <row r="120" spans="1:66" s="482" customFormat="1" ht="12.75" customHeight="1">
      <c r="A120" s="56"/>
      <c r="B120" s="5" t="s">
        <v>83</v>
      </c>
      <c r="C120" s="128">
        <v>1658</v>
      </c>
      <c r="D120" s="129">
        <v>112.2</v>
      </c>
      <c r="E120" s="320">
        <v>1538.0120992</v>
      </c>
      <c r="F120" s="272">
        <v>86.664423764726308</v>
      </c>
      <c r="G120" s="127"/>
      <c r="H120" s="128">
        <v>208</v>
      </c>
      <c r="I120" s="129">
        <v>13.9</v>
      </c>
      <c r="J120" s="320">
        <v>168.27680079999999</v>
      </c>
      <c r="K120" s="272">
        <v>9.5247839428243566</v>
      </c>
      <c r="L120" s="127"/>
      <c r="M120" s="128">
        <v>355</v>
      </c>
      <c r="N120" s="129">
        <v>24</v>
      </c>
      <c r="O120" s="320">
        <v>239.8988464</v>
      </c>
      <c r="P120" s="272">
        <v>13.417106447036604</v>
      </c>
      <c r="Q120" s="122"/>
      <c r="R120" s="128">
        <v>99.11</v>
      </c>
      <c r="S120" s="129">
        <v>18.190757161663395</v>
      </c>
      <c r="T120" s="320">
        <v>145.27680079999999</v>
      </c>
      <c r="U120" s="272">
        <v>16.286449192272201</v>
      </c>
      <c r="V120" s="127"/>
      <c r="W120" s="128">
        <v>62.54</v>
      </c>
      <c r="X120" s="129">
        <v>6.1536177936473475</v>
      </c>
      <c r="Y120" s="320">
        <v>66.104178399999995</v>
      </c>
      <c r="Z120" s="272">
        <v>3.7197592574620173</v>
      </c>
      <c r="AA120" s="127"/>
      <c r="AB120" s="128">
        <v>1873</v>
      </c>
      <c r="AC120" s="129">
        <v>126.8</v>
      </c>
      <c r="AD120" s="320">
        <v>554.384004</v>
      </c>
      <c r="AE120" s="272">
        <v>31.309356209287696</v>
      </c>
      <c r="AF120" s="127"/>
      <c r="AG120" s="128">
        <v>1215</v>
      </c>
      <c r="AH120" s="129">
        <v>80.8</v>
      </c>
      <c r="AI120" s="320">
        <v>277.83040240000003</v>
      </c>
      <c r="AJ120" s="272">
        <v>15.681858982813376</v>
      </c>
      <c r="AK120" s="127"/>
      <c r="AL120" s="128">
        <v>318</v>
      </c>
      <c r="AM120" s="129">
        <v>20.9</v>
      </c>
      <c r="AN120" s="320">
        <v>118.69048960000001</v>
      </c>
      <c r="AO120" s="272">
        <v>6.6761858630915984</v>
      </c>
      <c r="AP120" s="127"/>
      <c r="AQ120" s="128">
        <v>296</v>
      </c>
      <c r="AR120" s="129">
        <v>20</v>
      </c>
      <c r="AS120" s="320">
        <v>184.8988464</v>
      </c>
      <c r="AT120" s="272">
        <v>10.317013673883237</v>
      </c>
      <c r="AU120" s="127"/>
      <c r="AV120" s="128">
        <v>162</v>
      </c>
      <c r="AW120" s="129">
        <v>10.5</v>
      </c>
      <c r="AX120" s="320">
        <v>102.0357344</v>
      </c>
      <c r="AY120" s="272">
        <v>5.6565127757442859</v>
      </c>
      <c r="AZ120" s="127"/>
      <c r="BA120" s="128">
        <v>579</v>
      </c>
      <c r="BB120" s="129">
        <v>39.200000000000003</v>
      </c>
      <c r="BC120" s="320">
        <v>390.07146879999999</v>
      </c>
      <c r="BD120" s="272">
        <v>23.753635649169741</v>
      </c>
      <c r="BE120" s="127"/>
      <c r="BF120" s="128">
        <v>223</v>
      </c>
      <c r="BG120" s="129">
        <v>16</v>
      </c>
      <c r="BH120" s="320">
        <v>47.345244800000003</v>
      </c>
      <c r="BI120" s="272">
        <v>2.9158834309231505</v>
      </c>
      <c r="BJ120" s="127"/>
      <c r="BK120" s="128">
        <v>199</v>
      </c>
      <c r="BL120" s="129">
        <v>14.5</v>
      </c>
      <c r="BM120" s="320">
        <v>167.863112</v>
      </c>
      <c r="BN120" s="272">
        <v>10.303867162541987</v>
      </c>
    </row>
    <row r="121" spans="1:66" s="452" customFormat="1" ht="12.75" customHeight="1">
      <c r="A121" s="56"/>
      <c r="B121" s="5" t="s">
        <v>84</v>
      </c>
      <c r="C121" s="128">
        <v>1786</v>
      </c>
      <c r="D121" s="129">
        <v>120.2</v>
      </c>
      <c r="E121" s="320">
        <v>1756</v>
      </c>
      <c r="F121" s="272">
        <v>99.859569717853702</v>
      </c>
      <c r="G121" s="127"/>
      <c r="H121" s="128">
        <v>232</v>
      </c>
      <c r="I121" s="129">
        <v>15.3</v>
      </c>
      <c r="J121" s="320">
        <v>187</v>
      </c>
      <c r="K121" s="272">
        <v>10.683723200157045</v>
      </c>
      <c r="L121" s="127"/>
      <c r="M121" s="128">
        <v>384</v>
      </c>
      <c r="N121" s="129">
        <v>25.8</v>
      </c>
      <c r="O121" s="320">
        <v>311</v>
      </c>
      <c r="P121" s="272">
        <v>17.539787838150868</v>
      </c>
      <c r="Q121" s="122"/>
      <c r="R121" s="128">
        <v>125.69</v>
      </c>
      <c r="S121" s="129">
        <v>21.309233206783109</v>
      </c>
      <c r="T121" s="320">
        <v>119</v>
      </c>
      <c r="U121" s="272">
        <v>13.739803368488916</v>
      </c>
      <c r="V121" s="127"/>
      <c r="W121" s="128">
        <v>104.78</v>
      </c>
      <c r="X121" s="129">
        <v>7.9600865737943725</v>
      </c>
      <c r="Y121" s="320">
        <v>109</v>
      </c>
      <c r="Z121" s="272">
        <v>6.1945902237006782</v>
      </c>
      <c r="AA121" s="127"/>
      <c r="AB121" s="128">
        <v>2091</v>
      </c>
      <c r="AC121" s="129">
        <v>140.69999999999999</v>
      </c>
      <c r="AD121" s="320">
        <v>717</v>
      </c>
      <c r="AE121" s="272">
        <v>40.945811988125321</v>
      </c>
      <c r="AF121" s="127"/>
      <c r="AG121" s="128">
        <v>1439</v>
      </c>
      <c r="AH121" s="129">
        <v>94.2</v>
      </c>
      <c r="AI121" s="320">
        <v>354</v>
      </c>
      <c r="AJ121" s="272">
        <v>20.197165389523335</v>
      </c>
      <c r="AK121" s="127"/>
      <c r="AL121" s="128">
        <v>316</v>
      </c>
      <c r="AM121" s="129">
        <v>20.5</v>
      </c>
      <c r="AN121" s="320">
        <v>127</v>
      </c>
      <c r="AO121" s="272">
        <v>7.2336321855589967</v>
      </c>
      <c r="AP121" s="127"/>
      <c r="AQ121" s="128">
        <v>323</v>
      </c>
      <c r="AR121" s="129">
        <v>21.7</v>
      </c>
      <c r="AS121" s="320">
        <v>242</v>
      </c>
      <c r="AT121" s="272">
        <v>13.653167630883511</v>
      </c>
      <c r="AU121" s="127"/>
      <c r="AV121" s="128">
        <v>193</v>
      </c>
      <c r="AW121" s="129">
        <v>12.3</v>
      </c>
      <c r="AX121" s="320">
        <v>139</v>
      </c>
      <c r="AY121" s="272">
        <v>7.788844220006033</v>
      </c>
      <c r="AZ121" s="127"/>
      <c r="BA121" s="128">
        <v>551</v>
      </c>
      <c r="BB121" s="129">
        <v>37.1</v>
      </c>
      <c r="BC121" s="320">
        <v>486</v>
      </c>
      <c r="BD121" s="272">
        <v>29.482390490492005</v>
      </c>
      <c r="BE121" s="127"/>
      <c r="BF121" s="128">
        <v>214</v>
      </c>
      <c r="BG121" s="129">
        <v>15.6</v>
      </c>
      <c r="BH121" s="320">
        <v>77</v>
      </c>
      <c r="BI121" s="272">
        <v>4.6929296857104408</v>
      </c>
      <c r="BJ121" s="127"/>
      <c r="BK121" s="128">
        <v>195</v>
      </c>
      <c r="BL121" s="129">
        <v>14.4</v>
      </c>
      <c r="BM121" s="320">
        <v>206</v>
      </c>
      <c r="BN121" s="272">
        <v>12.545994182618983</v>
      </c>
    </row>
    <row r="122" spans="1:66" s="387" customFormat="1" ht="12.75" customHeight="1">
      <c r="A122" s="56"/>
      <c r="B122" s="5" t="s">
        <v>85</v>
      </c>
      <c r="C122" s="128">
        <v>1825</v>
      </c>
      <c r="D122" s="129">
        <v>131.80000000000001</v>
      </c>
      <c r="E122" s="320">
        <v>2052.9879007999998</v>
      </c>
      <c r="F122" s="272">
        <v>106.3808910288306</v>
      </c>
      <c r="G122" s="208"/>
      <c r="H122" s="128">
        <v>224</v>
      </c>
      <c r="I122" s="129">
        <v>16.100000000000001</v>
      </c>
      <c r="J122" s="320">
        <v>206.72319920000001</v>
      </c>
      <c r="K122" s="272">
        <v>10.841064541008345</v>
      </c>
      <c r="L122" s="208"/>
      <c r="M122" s="128">
        <v>383</v>
      </c>
      <c r="N122" s="129">
        <v>27.7</v>
      </c>
      <c r="O122" s="320">
        <v>434.10115359999998</v>
      </c>
      <c r="P122" s="272">
        <v>22.10862315653085</v>
      </c>
      <c r="Q122" s="122"/>
      <c r="R122" s="128">
        <v>118.66</v>
      </c>
      <c r="S122" s="129">
        <v>19.954981523850929</v>
      </c>
      <c r="T122" s="320">
        <v>147.72319920000001</v>
      </c>
      <c r="U122" s="272">
        <v>15.937936830027184</v>
      </c>
      <c r="V122" s="127"/>
      <c r="W122" s="128">
        <v>105.6</v>
      </c>
      <c r="X122" s="129">
        <v>8.2430998372337072</v>
      </c>
      <c r="Y122" s="320">
        <v>126.8958216</v>
      </c>
      <c r="Z122" s="272">
        <v>6.5629360485827393</v>
      </c>
      <c r="AA122" s="127"/>
      <c r="AB122" s="128">
        <v>2130</v>
      </c>
      <c r="AC122" s="129">
        <v>153.80000000000001</v>
      </c>
      <c r="AD122" s="320">
        <v>870.615996</v>
      </c>
      <c r="AE122" s="272">
        <v>45.439349779832078</v>
      </c>
      <c r="AF122" s="208"/>
      <c r="AG122" s="128">
        <v>1435</v>
      </c>
      <c r="AH122" s="129">
        <v>102</v>
      </c>
      <c r="AI122" s="320">
        <v>440.16959759999997</v>
      </c>
      <c r="AJ122" s="272">
        <v>22.958326362002818</v>
      </c>
      <c r="AK122" s="208"/>
      <c r="AL122" s="128">
        <v>335</v>
      </c>
      <c r="AM122" s="129">
        <v>24.1</v>
      </c>
      <c r="AN122" s="320">
        <v>154.30951039999999</v>
      </c>
      <c r="AO122" s="272">
        <v>7.9843468240216451</v>
      </c>
      <c r="AP122" s="208"/>
      <c r="AQ122" s="128">
        <v>300</v>
      </c>
      <c r="AR122" s="129">
        <v>21.7</v>
      </c>
      <c r="AS122" s="320">
        <v>351.10115359999998</v>
      </c>
      <c r="AT122" s="272">
        <v>17.781160135654257</v>
      </c>
      <c r="AU122" s="208"/>
      <c r="AV122" s="128">
        <v>179</v>
      </c>
      <c r="AW122" s="129">
        <v>12.6</v>
      </c>
      <c r="AX122" s="320">
        <v>208.9642656</v>
      </c>
      <c r="AY122" s="272">
        <v>10.443186140322554</v>
      </c>
      <c r="AZ122" s="208"/>
      <c r="BA122" s="128">
        <v>570</v>
      </c>
      <c r="BB122" s="129">
        <v>41.2</v>
      </c>
      <c r="BC122" s="320">
        <v>564.92853119999995</v>
      </c>
      <c r="BD122" s="272">
        <v>34.686991136717751</v>
      </c>
      <c r="BE122" s="208"/>
      <c r="BF122" s="128">
        <v>238</v>
      </c>
      <c r="BG122" s="129">
        <v>17.399999999999999</v>
      </c>
      <c r="BH122" s="320">
        <v>93.654755199999997</v>
      </c>
      <c r="BI122" s="272">
        <v>5.8336702829554499</v>
      </c>
      <c r="BJ122" s="208"/>
      <c r="BK122" s="128">
        <v>189</v>
      </c>
      <c r="BL122" s="129">
        <v>14</v>
      </c>
      <c r="BM122" s="320">
        <v>248.136888</v>
      </c>
      <c r="BN122" s="272">
        <v>15.533492120851538</v>
      </c>
    </row>
    <row r="123" spans="1:66" s="452" customFormat="1" ht="12.75" customHeight="1">
      <c r="A123" s="56"/>
      <c r="B123" s="5" t="s">
        <v>176</v>
      </c>
      <c r="C123" s="128">
        <v>1981</v>
      </c>
      <c r="D123" s="129">
        <v>135</v>
      </c>
      <c r="E123" s="320">
        <v>2284</v>
      </c>
      <c r="F123" s="272">
        <v>132.17358300052001</v>
      </c>
      <c r="G123" s="127"/>
      <c r="H123" s="128">
        <v>224</v>
      </c>
      <c r="I123" s="129">
        <v>15.1</v>
      </c>
      <c r="J123" s="320">
        <v>213</v>
      </c>
      <c r="K123" s="272">
        <v>12.378137773727261</v>
      </c>
      <c r="L123" s="127"/>
      <c r="M123" s="128">
        <v>521</v>
      </c>
      <c r="N123" s="129">
        <v>35.5</v>
      </c>
      <c r="O123" s="320">
        <v>538</v>
      </c>
      <c r="P123" s="272">
        <v>30.953441793336861</v>
      </c>
      <c r="Q123" s="122"/>
      <c r="R123" s="128">
        <v>109.03000000000002</v>
      </c>
      <c r="S123" s="129">
        <v>20.417273987518975</v>
      </c>
      <c r="T123" s="320">
        <v>137</v>
      </c>
      <c r="U123" s="272">
        <v>16.287047160009603</v>
      </c>
      <c r="V123" s="127"/>
      <c r="W123" s="128">
        <v>135.47000000000003</v>
      </c>
      <c r="X123" s="129">
        <v>12.050415234197995</v>
      </c>
      <c r="Y123" s="320">
        <v>195</v>
      </c>
      <c r="Z123" s="272">
        <v>11.299723225107341</v>
      </c>
      <c r="AA123" s="127"/>
      <c r="AB123" s="128">
        <v>2564</v>
      </c>
      <c r="AC123" s="129">
        <v>174.7</v>
      </c>
      <c r="AD123" s="320">
        <v>1126</v>
      </c>
      <c r="AE123" s="272">
        <v>65.421197672704807</v>
      </c>
      <c r="AF123" s="127"/>
      <c r="AG123" s="128">
        <v>1727</v>
      </c>
      <c r="AH123" s="129">
        <v>115.8</v>
      </c>
      <c r="AI123" s="320">
        <v>604</v>
      </c>
      <c r="AJ123" s="272">
        <v>35.044586675877696</v>
      </c>
      <c r="AK123" s="127"/>
      <c r="AL123" s="128">
        <v>392</v>
      </c>
      <c r="AM123" s="129">
        <v>26.4</v>
      </c>
      <c r="AN123" s="320">
        <v>195</v>
      </c>
      <c r="AO123" s="272">
        <v>11.322953119689796</v>
      </c>
      <c r="AP123" s="127"/>
      <c r="AQ123" s="128">
        <v>464</v>
      </c>
      <c r="AR123" s="129">
        <v>31.6</v>
      </c>
      <c r="AS123" s="320">
        <v>455</v>
      </c>
      <c r="AT123" s="272">
        <v>26.229138370039117</v>
      </c>
      <c r="AU123" s="127"/>
      <c r="AV123" s="128">
        <v>267</v>
      </c>
      <c r="AW123" s="129">
        <v>17.5</v>
      </c>
      <c r="AX123" s="320">
        <v>295</v>
      </c>
      <c r="AY123" s="272">
        <v>16.940206866754984</v>
      </c>
      <c r="AZ123" s="127"/>
      <c r="BA123" s="128">
        <v>762</v>
      </c>
      <c r="BB123" s="129">
        <v>51.9</v>
      </c>
      <c r="BC123" s="320">
        <v>685</v>
      </c>
      <c r="BD123" s="272">
        <v>41.473969799418533</v>
      </c>
      <c r="BE123" s="127"/>
      <c r="BF123" s="128">
        <v>266</v>
      </c>
      <c r="BG123" s="129">
        <v>18.8</v>
      </c>
      <c r="BH123" s="320">
        <v>115</v>
      </c>
      <c r="BI123" s="272">
        <v>6.9316146872048758</v>
      </c>
      <c r="BJ123" s="127"/>
      <c r="BK123" s="128">
        <v>257</v>
      </c>
      <c r="BL123" s="129">
        <v>18.600000000000001</v>
      </c>
      <c r="BM123" s="320">
        <v>251</v>
      </c>
      <c r="BN123" s="272">
        <v>15.257134013045619</v>
      </c>
    </row>
    <row r="124" spans="1:66" s="452" customFormat="1" ht="12.75" customHeight="1">
      <c r="A124" s="42"/>
      <c r="B124" s="4" t="s">
        <v>86</v>
      </c>
      <c r="C124" s="130"/>
      <c r="D124" s="96">
        <f>D123/D119</f>
        <v>1.2581547064305685</v>
      </c>
      <c r="E124" s="320"/>
      <c r="F124" s="321">
        <v>1.7311072267139522</v>
      </c>
      <c r="G124" s="209"/>
      <c r="H124" s="130"/>
      <c r="I124" s="96">
        <f>I123/I119</f>
        <v>0.92638036809815949</v>
      </c>
      <c r="J124" s="320"/>
      <c r="K124" s="321">
        <v>1.5244942138062005</v>
      </c>
      <c r="L124" s="209"/>
      <c r="M124" s="130"/>
      <c r="N124" s="96">
        <f>N123/N119</f>
        <v>1.8983957219251337</v>
      </c>
      <c r="O124" s="320"/>
      <c r="P124" s="321">
        <v>2.8670582618274492</v>
      </c>
      <c r="Q124" s="122"/>
      <c r="R124" s="130"/>
      <c r="S124" s="96">
        <v>0.95788675933478828</v>
      </c>
      <c r="T124" s="320"/>
      <c r="U124" s="321">
        <v>1.2247029101718947</v>
      </c>
      <c r="V124" s="127"/>
      <c r="W124" s="130"/>
      <c r="X124" s="96">
        <v>2.430965037646077</v>
      </c>
      <c r="Y124" s="320"/>
      <c r="Z124" s="321">
        <v>3.550147424923054</v>
      </c>
      <c r="AA124" s="127"/>
      <c r="AB124" s="130"/>
      <c r="AC124" s="96">
        <f>AC123/AC119</f>
        <v>1.6251162790697673</v>
      </c>
      <c r="AD124" s="320"/>
      <c r="AE124" s="321">
        <v>2.563940694807803</v>
      </c>
      <c r="AF124" s="209"/>
      <c r="AG124" s="130"/>
      <c r="AH124" s="96">
        <f>AH123/AH119</f>
        <v>1.5712347354138398</v>
      </c>
      <c r="AI124" s="320"/>
      <c r="AJ124" s="321">
        <v>2.8448014457679611</v>
      </c>
      <c r="AK124" s="209"/>
      <c r="AL124" s="130"/>
      <c r="AM124" s="96">
        <f>AM123/AM119</f>
        <v>1.5999999999999999</v>
      </c>
      <c r="AN124" s="320"/>
      <c r="AO124" s="321">
        <v>2.1122503442447966</v>
      </c>
      <c r="AP124" s="209"/>
      <c r="AQ124" s="130"/>
      <c r="AR124" s="96">
        <f>AR123/AR119</f>
        <v>2.1351351351351351</v>
      </c>
      <c r="AS124" s="320"/>
      <c r="AT124" s="321">
        <v>2.8363564336913845</v>
      </c>
      <c r="AU124" s="209"/>
      <c r="AV124" s="130"/>
      <c r="AW124" s="96">
        <f>AW123/AW119</f>
        <v>2.1875</v>
      </c>
      <c r="AX124" s="320"/>
      <c r="AY124" s="321">
        <v>4.1744855844873996</v>
      </c>
      <c r="AZ124" s="209"/>
      <c r="BA124" s="130"/>
      <c r="BB124" s="96">
        <f>BB123/BB119</f>
        <v>1.8020833333333333</v>
      </c>
      <c r="BC124" s="320"/>
      <c r="BD124" s="321">
        <v>1.9122841840211895</v>
      </c>
      <c r="BE124" s="209"/>
      <c r="BF124" s="130"/>
      <c r="BG124" s="96">
        <f>BG123/BG119</f>
        <v>1.7570093457943927</v>
      </c>
      <c r="BH124" s="320"/>
      <c r="BI124" s="321">
        <v>2.2096273528647612</v>
      </c>
      <c r="BJ124" s="209"/>
      <c r="BK124" s="130"/>
      <c r="BL124" s="96">
        <f>BL123/BL119</f>
        <v>1.8787878787878789</v>
      </c>
      <c r="BM124" s="320"/>
      <c r="BN124" s="321">
        <v>1.4777124272201974</v>
      </c>
    </row>
    <row r="126" spans="1:66">
      <c r="A126" s="515" t="s">
        <v>746</v>
      </c>
    </row>
    <row r="127" spans="1:66" ht="12.75" customHeight="1">
      <c r="A127" s="41" t="s">
        <v>705</v>
      </c>
      <c r="B127" s="389" t="s">
        <v>175</v>
      </c>
      <c r="C127" s="128">
        <v>1275</v>
      </c>
      <c r="D127" s="129">
        <v>119.4</v>
      </c>
      <c r="E127" s="320">
        <v>1346</v>
      </c>
      <c r="F127" s="272">
        <v>65.017293045225173</v>
      </c>
      <c r="H127" s="128">
        <v>188</v>
      </c>
      <c r="I127" s="129">
        <v>17.5</v>
      </c>
      <c r="J127" s="320">
        <v>122</v>
      </c>
      <c r="K127" s="272">
        <v>5.8931214728152232</v>
      </c>
      <c r="M127" s="128">
        <v>243</v>
      </c>
      <c r="N127" s="129">
        <v>22.8</v>
      </c>
      <c r="O127" s="320">
        <v>188</v>
      </c>
      <c r="P127" s="272">
        <v>9.0748751404484889</v>
      </c>
      <c r="Q127" s="127"/>
      <c r="R127" s="128">
        <v>94.18</v>
      </c>
      <c r="S127" s="129">
        <v>19.100277853940444</v>
      </c>
      <c r="T127" s="320">
        <v>132</v>
      </c>
      <c r="U127" s="272">
        <v>12.617621751433205</v>
      </c>
      <c r="V127" s="127"/>
      <c r="W127" s="128">
        <v>49.78</v>
      </c>
      <c r="X127" s="129">
        <v>5.348877624272399</v>
      </c>
      <c r="Y127" s="320">
        <v>44</v>
      </c>
      <c r="Z127" s="272">
        <v>2.1300885850516114</v>
      </c>
      <c r="AB127" s="128">
        <v>1074</v>
      </c>
      <c r="AC127" s="129">
        <v>100.6</v>
      </c>
      <c r="AD127" s="320">
        <v>496</v>
      </c>
      <c r="AE127" s="272">
        <v>23.966662803107482</v>
      </c>
      <c r="AG127" s="128">
        <v>721</v>
      </c>
      <c r="AH127" s="129">
        <v>67.7</v>
      </c>
      <c r="AI127" s="320">
        <v>255</v>
      </c>
      <c r="AJ127" s="272">
        <v>12.286317630116477</v>
      </c>
      <c r="AL127" s="128">
        <v>176</v>
      </c>
      <c r="AM127" s="129">
        <v>16.5</v>
      </c>
      <c r="AN127" s="320">
        <v>97</v>
      </c>
      <c r="AO127" s="272">
        <v>4.6952127262958534</v>
      </c>
      <c r="AQ127" s="128">
        <v>182</v>
      </c>
      <c r="AR127" s="129">
        <v>17</v>
      </c>
      <c r="AS127" s="320">
        <v>115</v>
      </c>
      <c r="AT127" s="272">
        <v>5.5841807249144511</v>
      </c>
      <c r="AV127" s="128">
        <v>110</v>
      </c>
      <c r="AW127" s="129">
        <v>10.4</v>
      </c>
      <c r="AX127" s="320">
        <v>52</v>
      </c>
      <c r="AY127" s="272">
        <v>2.5222091362569277</v>
      </c>
      <c r="BA127" s="128">
        <v>365</v>
      </c>
      <c r="BB127" s="129">
        <v>34.200000000000003</v>
      </c>
      <c r="BC127" s="320">
        <v>432</v>
      </c>
      <c r="BD127" s="272">
        <v>21.603178267124704</v>
      </c>
      <c r="BF127" s="128">
        <v>106</v>
      </c>
      <c r="BG127" s="129">
        <v>9.8000000000000007</v>
      </c>
      <c r="BH127" s="320">
        <v>35</v>
      </c>
      <c r="BI127" s="272">
        <v>1.7666337274892103</v>
      </c>
      <c r="BK127" s="128">
        <v>140</v>
      </c>
      <c r="BL127" s="129">
        <v>13.2</v>
      </c>
      <c r="BM127" s="320">
        <v>197</v>
      </c>
      <c r="BN127" s="272">
        <v>9.9024584272907603</v>
      </c>
    </row>
    <row r="128" spans="1:66" s="136" customFormat="1" ht="12.75" customHeight="1">
      <c r="A128" s="56"/>
      <c r="B128" s="389" t="s">
        <v>83</v>
      </c>
      <c r="C128" s="128">
        <v>891</v>
      </c>
      <c r="D128" s="129">
        <v>107.8</v>
      </c>
      <c r="E128" s="320">
        <v>1439.9795164</v>
      </c>
      <c r="F128" s="272">
        <v>74.989207174389037</v>
      </c>
      <c r="H128" s="128">
        <v>119</v>
      </c>
      <c r="I128" s="129">
        <v>15.4</v>
      </c>
      <c r="J128" s="320">
        <v>129.6825934</v>
      </c>
      <c r="K128" s="272">
        <v>6.7169562105599834</v>
      </c>
      <c r="M128" s="128">
        <v>195</v>
      </c>
      <c r="N128" s="129">
        <v>23.6</v>
      </c>
      <c r="O128" s="320">
        <v>231.2593846</v>
      </c>
      <c r="P128" s="272">
        <v>12.129331573310735</v>
      </c>
      <c r="Q128" s="127"/>
      <c r="R128" s="128">
        <v>99</v>
      </c>
      <c r="S128" s="129">
        <v>20.023151510054532</v>
      </c>
      <c r="T128" s="320">
        <v>125.6825934</v>
      </c>
      <c r="U128" s="272">
        <v>12.871642354632211</v>
      </c>
      <c r="V128" s="127"/>
      <c r="W128" s="128">
        <v>45</v>
      </c>
      <c r="X128" s="129">
        <v>5.0353383633121913</v>
      </c>
      <c r="Y128" s="320">
        <v>81.341296700000001</v>
      </c>
      <c r="Z128" s="272">
        <v>4.2433975901463157</v>
      </c>
      <c r="AA128" s="127"/>
      <c r="AB128" s="128">
        <v>759</v>
      </c>
      <c r="AC128" s="129">
        <v>91.8</v>
      </c>
      <c r="AD128" s="320">
        <v>515.8600659</v>
      </c>
      <c r="AE128" s="272">
        <v>26.779430456855064</v>
      </c>
      <c r="AG128" s="128">
        <v>532</v>
      </c>
      <c r="AH128" s="129">
        <v>70.900000000000006</v>
      </c>
      <c r="AI128" s="320">
        <v>276.70648349999999</v>
      </c>
      <c r="AJ128" s="272">
        <v>14.349322305684259</v>
      </c>
      <c r="AL128" s="128">
        <v>113</v>
      </c>
      <c r="AM128" s="129">
        <v>15.1</v>
      </c>
      <c r="AN128" s="320">
        <v>87.682593400000002</v>
      </c>
      <c r="AO128" s="272">
        <v>4.5706412460916477</v>
      </c>
      <c r="AQ128" s="128">
        <v>121</v>
      </c>
      <c r="AR128" s="129">
        <v>14.6</v>
      </c>
      <c r="AS128" s="320">
        <v>149.91808789999999</v>
      </c>
      <c r="AT128" s="272">
        <v>7.9007686391869401</v>
      </c>
      <c r="AV128" s="128">
        <v>69</v>
      </c>
      <c r="AW128" s="129">
        <v>9.6</v>
      </c>
      <c r="AX128" s="320">
        <v>61.341296700000001</v>
      </c>
      <c r="AY128" s="272">
        <v>3.2496258964762541</v>
      </c>
      <c r="BA128" s="128">
        <v>313</v>
      </c>
      <c r="BB128" s="129">
        <v>37.9</v>
      </c>
      <c r="BC128" s="320">
        <v>520.73037360000001</v>
      </c>
      <c r="BD128" s="272">
        <v>26.004351052780798</v>
      </c>
      <c r="BF128" s="128">
        <v>103</v>
      </c>
      <c r="BG128" s="129">
        <v>9.6999999999999993</v>
      </c>
      <c r="BH128" s="320">
        <v>52.4470989</v>
      </c>
      <c r="BI128" s="272">
        <v>2.6306823245676729</v>
      </c>
      <c r="BK128" s="128">
        <v>131</v>
      </c>
      <c r="BL128" s="129">
        <v>12.6</v>
      </c>
      <c r="BM128" s="320">
        <v>206.81228569999999</v>
      </c>
      <c r="BN128" s="272">
        <v>10.302302964787705</v>
      </c>
    </row>
    <row r="129" spans="1:66" ht="12.75" customHeight="1">
      <c r="A129" s="56"/>
      <c r="B129" s="389" t="s">
        <v>84</v>
      </c>
      <c r="C129" s="128">
        <v>1130</v>
      </c>
      <c r="D129" s="129">
        <v>119.7</v>
      </c>
      <c r="E129" s="320">
        <v>1426.9296273</v>
      </c>
      <c r="F129" s="272">
        <v>90.359360182937749</v>
      </c>
      <c r="H129" s="128">
        <v>152</v>
      </c>
      <c r="I129" s="129">
        <v>16.7</v>
      </c>
      <c r="J129" s="320">
        <v>139.8325974</v>
      </c>
      <c r="K129" s="272">
        <v>8.700559727770111</v>
      </c>
      <c r="M129" s="128">
        <v>252</v>
      </c>
      <c r="N129" s="129">
        <v>26.7</v>
      </c>
      <c r="O129" s="320">
        <v>268.30498109999996</v>
      </c>
      <c r="P129" s="272">
        <v>17.420784633736044</v>
      </c>
      <c r="Q129" s="127"/>
      <c r="R129" s="128">
        <v>91.82</v>
      </c>
      <c r="S129" s="129">
        <v>19.632708023874084</v>
      </c>
      <c r="T129" s="320">
        <v>125.27349639999998</v>
      </c>
      <c r="U129" s="272">
        <v>15.352092773930764</v>
      </c>
      <c r="V129" s="127"/>
      <c r="W129" s="128">
        <v>76.22</v>
      </c>
      <c r="X129" s="129">
        <v>8.4352406581404171</v>
      </c>
      <c r="Y129" s="320">
        <v>98.704328599999997</v>
      </c>
      <c r="Z129" s="272">
        <v>6.2492520846694743</v>
      </c>
      <c r="AB129" s="128">
        <v>1060</v>
      </c>
      <c r="AC129" s="129">
        <v>112.2</v>
      </c>
      <c r="AD129" s="320">
        <v>573.58916739999995</v>
      </c>
      <c r="AE129" s="272">
        <v>35.922529306895264</v>
      </c>
      <c r="AG129" s="128">
        <v>732</v>
      </c>
      <c r="AH129" s="129">
        <v>82.3</v>
      </c>
      <c r="AI129" s="320">
        <v>309.06337079999997</v>
      </c>
      <c r="AJ129" s="272">
        <v>19.428774224044396</v>
      </c>
      <c r="AL129" s="128">
        <v>177</v>
      </c>
      <c r="AM129" s="129">
        <v>19.7</v>
      </c>
      <c r="AN129" s="320">
        <v>103.81118599999999</v>
      </c>
      <c r="AO129" s="272">
        <v>6.5618762138864382</v>
      </c>
      <c r="AQ129" s="128">
        <v>161</v>
      </c>
      <c r="AR129" s="129">
        <v>17</v>
      </c>
      <c r="AS129" s="320">
        <v>181.39424710000003</v>
      </c>
      <c r="AT129" s="272">
        <v>11.782473187153599</v>
      </c>
      <c r="AV129" s="128">
        <v>95</v>
      </c>
      <c r="AW129" s="129">
        <v>10.9</v>
      </c>
      <c r="AX129" s="320">
        <v>90.068477699999988</v>
      </c>
      <c r="AY129" s="272">
        <v>5.9708001949812948</v>
      </c>
      <c r="BA129" s="128">
        <v>396</v>
      </c>
      <c r="BB129" s="129">
        <v>41.9</v>
      </c>
      <c r="BC129" s="320">
        <v>656.4663978000001</v>
      </c>
      <c r="BD129" s="272">
        <v>33.862094606675164</v>
      </c>
      <c r="BF129" s="128">
        <v>122</v>
      </c>
      <c r="BG129" s="129">
        <v>10.6</v>
      </c>
      <c r="BH129" s="320">
        <v>59.092646499999994</v>
      </c>
      <c r="BI129" s="272">
        <v>3.0318924534668668</v>
      </c>
      <c r="BK129" s="128">
        <v>164</v>
      </c>
      <c r="BL129" s="129">
        <v>14.8</v>
      </c>
      <c r="BM129" s="320">
        <v>289.49420299999997</v>
      </c>
      <c r="BN129" s="272">
        <v>14.675787333710256</v>
      </c>
    </row>
    <row r="130" spans="1:66" ht="12.75" customHeight="1">
      <c r="A130" s="56"/>
      <c r="B130" s="389" t="s">
        <v>85</v>
      </c>
      <c r="C130" s="128">
        <v>1240</v>
      </c>
      <c r="D130" s="129">
        <v>132.80000000000001</v>
      </c>
      <c r="E130" s="320">
        <v>1723.5263001000003</v>
      </c>
      <c r="F130" s="272">
        <v>91.727691481576159</v>
      </c>
      <c r="H130" s="128">
        <v>164</v>
      </c>
      <c r="I130" s="129">
        <v>18.100000000000001</v>
      </c>
      <c r="J130" s="320">
        <v>152.63135539999999</v>
      </c>
      <c r="K130" s="272">
        <v>8.09480856408398</v>
      </c>
      <c r="M130" s="128">
        <v>293</v>
      </c>
      <c r="N130" s="129">
        <v>31.4</v>
      </c>
      <c r="O130" s="320">
        <v>350.59741409999998</v>
      </c>
      <c r="P130" s="272">
        <v>18.744637847428585</v>
      </c>
      <c r="Q130" s="127"/>
      <c r="R130" s="128">
        <v>76</v>
      </c>
      <c r="S130" s="129">
        <v>17.936243352808454</v>
      </c>
      <c r="T130" s="320">
        <v>117.55356979999999</v>
      </c>
      <c r="U130" s="272">
        <v>12.439158840466076</v>
      </c>
      <c r="V130" s="127"/>
      <c r="W130" s="128">
        <v>72</v>
      </c>
      <c r="X130" s="129">
        <v>8.4968105728275205</v>
      </c>
      <c r="Y130" s="320">
        <v>116.20796789999999</v>
      </c>
      <c r="Z130" s="272">
        <v>6.1814497741524592</v>
      </c>
      <c r="AB130" s="128">
        <v>1151</v>
      </c>
      <c r="AC130" s="129">
        <v>123.3</v>
      </c>
      <c r="AD130" s="320">
        <v>705.05956549999996</v>
      </c>
      <c r="AE130" s="272">
        <v>37.444541043866579</v>
      </c>
      <c r="AG130" s="128">
        <v>770</v>
      </c>
      <c r="AH130" s="129">
        <v>86.5</v>
      </c>
      <c r="AI130" s="320">
        <v>395.51150840000003</v>
      </c>
      <c r="AJ130" s="272">
        <v>21.033385911959709</v>
      </c>
      <c r="AL130" s="128">
        <v>200</v>
      </c>
      <c r="AM130" s="129">
        <v>22.6</v>
      </c>
      <c r="AN130" s="320">
        <v>124.35203030000001</v>
      </c>
      <c r="AO130" s="272">
        <v>6.6122256403396973</v>
      </c>
      <c r="AQ130" s="128">
        <v>171</v>
      </c>
      <c r="AR130" s="129">
        <v>18.3</v>
      </c>
      <c r="AS130" s="320">
        <v>282.7955182</v>
      </c>
      <c r="AT130" s="272">
        <v>15.095232457699096</v>
      </c>
      <c r="AV130" s="128">
        <v>95</v>
      </c>
      <c r="AW130" s="129">
        <v>10.8</v>
      </c>
      <c r="AX130" s="320">
        <v>154.4537421</v>
      </c>
      <c r="AY130" s="272">
        <v>8.2766461776391562</v>
      </c>
      <c r="BA130" s="128">
        <v>416</v>
      </c>
      <c r="BB130" s="129">
        <v>44.6</v>
      </c>
      <c r="BC130" s="320">
        <v>661.38694020000003</v>
      </c>
      <c r="BD130" s="272">
        <v>33.748261062829492</v>
      </c>
      <c r="BF130" s="128">
        <v>159</v>
      </c>
      <c r="BG130" s="129">
        <v>14.7</v>
      </c>
      <c r="BH130" s="320">
        <v>67.133360999999994</v>
      </c>
      <c r="BI130" s="272">
        <v>3.433826063326106</v>
      </c>
      <c r="BK130" s="128">
        <v>139</v>
      </c>
      <c r="BL130" s="129">
        <v>13.2</v>
      </c>
      <c r="BM130" s="320">
        <v>262.17701379999994</v>
      </c>
      <c r="BN130" s="272">
        <v>13.340543189911598</v>
      </c>
    </row>
    <row r="131" spans="1:66" s="136" customFormat="1" ht="12.75" customHeight="1">
      <c r="A131" s="56"/>
      <c r="B131" s="389" t="s">
        <v>176</v>
      </c>
      <c r="C131" s="128">
        <v>1539</v>
      </c>
      <c r="D131" s="129">
        <v>133.9</v>
      </c>
      <c r="E131" s="320">
        <v>2063.5645562</v>
      </c>
      <c r="F131" s="272">
        <v>110.108606312962</v>
      </c>
      <c r="H131" s="128">
        <v>176</v>
      </c>
      <c r="I131" s="129">
        <v>15.2</v>
      </c>
      <c r="J131" s="320">
        <v>206.85345380000001</v>
      </c>
      <c r="K131" s="272">
        <v>11.012808718804663</v>
      </c>
      <c r="M131" s="128">
        <v>410</v>
      </c>
      <c r="N131" s="129">
        <v>35.700000000000003</v>
      </c>
      <c r="O131" s="320">
        <v>458.83822019999997</v>
      </c>
      <c r="P131" s="272">
        <v>24.591260285822063</v>
      </c>
      <c r="Q131" s="127"/>
      <c r="R131" s="128">
        <v>77</v>
      </c>
      <c r="S131" s="129">
        <v>15.864765296736946</v>
      </c>
      <c r="T131" s="320">
        <v>149.49034040000001</v>
      </c>
      <c r="U131" s="272">
        <v>15.843197994197434</v>
      </c>
      <c r="V131" s="127"/>
      <c r="W131" s="128">
        <v>59</v>
      </c>
      <c r="X131" s="129">
        <v>6.0469563610076653</v>
      </c>
      <c r="Y131" s="320">
        <v>171.74640679999999</v>
      </c>
      <c r="Z131" s="272">
        <v>9.1637129240250239</v>
      </c>
      <c r="AA131" s="127"/>
      <c r="AB131" s="128">
        <v>1583</v>
      </c>
      <c r="AC131" s="129">
        <v>137.69999999999999</v>
      </c>
      <c r="AD131" s="320">
        <v>984.49120119999998</v>
      </c>
      <c r="AE131" s="272">
        <v>52.43573960561595</v>
      </c>
      <c r="AG131" s="128">
        <v>1047</v>
      </c>
      <c r="AH131" s="129">
        <v>90.6</v>
      </c>
      <c r="AI131" s="320">
        <v>534.71863729999995</v>
      </c>
      <c r="AJ131" s="272">
        <v>28.52031994919755</v>
      </c>
      <c r="AL131" s="128">
        <v>260</v>
      </c>
      <c r="AM131" s="129">
        <v>22.4</v>
      </c>
      <c r="AN131" s="320">
        <v>156.15419030000001</v>
      </c>
      <c r="AO131" s="272">
        <v>8.3272112652544248</v>
      </c>
      <c r="AQ131" s="128">
        <v>258</v>
      </c>
      <c r="AR131" s="129">
        <v>22.4</v>
      </c>
      <c r="AS131" s="320">
        <v>391.89214679999998</v>
      </c>
      <c r="AT131" s="272">
        <v>20.963822009746124</v>
      </c>
      <c r="AV131" s="128">
        <v>153</v>
      </c>
      <c r="AW131" s="129">
        <v>13.1</v>
      </c>
      <c r="AX131" s="320">
        <v>204.1364835</v>
      </c>
      <c r="AY131" s="272">
        <v>10.965716098842297</v>
      </c>
      <c r="BA131" s="128">
        <v>463</v>
      </c>
      <c r="BB131" s="129">
        <v>40.299999999999997</v>
      </c>
      <c r="BC131" s="320">
        <v>930.4162884000001</v>
      </c>
      <c r="BD131" s="272">
        <v>47.295960648957291</v>
      </c>
      <c r="BF131" s="128">
        <v>137</v>
      </c>
      <c r="BG131" s="129">
        <v>11.5</v>
      </c>
      <c r="BH131" s="320">
        <v>107.32689360000001</v>
      </c>
      <c r="BI131" s="272">
        <v>5.3990101012502372</v>
      </c>
      <c r="BK131" s="128">
        <v>176</v>
      </c>
      <c r="BL131" s="129">
        <v>15.1</v>
      </c>
      <c r="BM131" s="320">
        <v>370.51649750000001</v>
      </c>
      <c r="BN131" s="272">
        <v>18.746986651307267</v>
      </c>
    </row>
    <row r="132" spans="1:66" ht="12.75" customHeight="1">
      <c r="A132" s="42"/>
      <c r="B132" s="4" t="s">
        <v>86</v>
      </c>
      <c r="C132" s="130"/>
      <c r="D132" s="96">
        <f>D131/D127</f>
        <v>1.1214405360134003</v>
      </c>
      <c r="E132" s="320"/>
      <c r="F132" s="321">
        <v>1.6935280008715818</v>
      </c>
      <c r="H132" s="130"/>
      <c r="I132" s="96">
        <f>I131/I127</f>
        <v>0.86857142857142855</v>
      </c>
      <c r="J132" s="320"/>
      <c r="K132" s="321">
        <v>1.8687564425078271</v>
      </c>
      <c r="M132" s="130"/>
      <c r="N132" s="96">
        <f>N131/N127</f>
        <v>1.5657894736842106</v>
      </c>
      <c r="O132" s="320"/>
      <c r="P132" s="321">
        <v>2.7098180311279454</v>
      </c>
      <c r="Q132" s="127"/>
      <c r="R132" s="130"/>
      <c r="S132" s="96">
        <v>0.83060390105602566</v>
      </c>
      <c r="T132" s="320"/>
      <c r="U132" s="321">
        <v>1.2556405879259966</v>
      </c>
      <c r="V132" s="127"/>
      <c r="W132" s="130"/>
      <c r="X132" s="96">
        <v>1.1305093864117381</v>
      </c>
      <c r="Y132" s="320"/>
      <c r="Z132" s="321">
        <v>4.302033722134138</v>
      </c>
      <c r="AB132" s="130"/>
      <c r="AC132" s="96">
        <f>AC131/AC127</f>
        <v>1.3687872763419482</v>
      </c>
      <c r="AD132" s="320"/>
      <c r="AE132" s="321">
        <v>2.187861532345555</v>
      </c>
      <c r="AG132" s="130"/>
      <c r="AH132" s="96">
        <f>AH131/AH127</f>
        <v>1.3382570162481535</v>
      </c>
      <c r="AI132" s="320"/>
      <c r="AJ132" s="321">
        <v>2.321307393135267</v>
      </c>
      <c r="AL132" s="130"/>
      <c r="AM132" s="96">
        <f>AM131/AM127</f>
        <v>1.3575757575757574</v>
      </c>
      <c r="AN132" s="320"/>
      <c r="AO132" s="321">
        <v>1.7735535641691633</v>
      </c>
      <c r="AQ132" s="130"/>
      <c r="AR132" s="96">
        <f>AR131/AR127</f>
        <v>1.3176470588235294</v>
      </c>
      <c r="AS132" s="320"/>
      <c r="AT132" s="321">
        <v>3.7541446171707289</v>
      </c>
      <c r="AV132" s="130"/>
      <c r="AW132" s="96">
        <f>AW131/AW127</f>
        <v>1.2596153846153846</v>
      </c>
      <c r="AX132" s="320"/>
      <c r="AY132" s="321">
        <v>4.3476633008775449</v>
      </c>
      <c r="BA132" s="130"/>
      <c r="BB132" s="96">
        <f>BB131/BB127</f>
        <v>1.1783625730994149</v>
      </c>
      <c r="BC132" s="320"/>
      <c r="BD132" s="321">
        <v>2.1893056690149781</v>
      </c>
      <c r="BF132" s="130"/>
      <c r="BG132" s="96">
        <f>BG131/BG127</f>
        <v>1.1734693877551019</v>
      </c>
      <c r="BH132" s="320"/>
      <c r="BI132" s="321">
        <v>3.0561004339725035</v>
      </c>
      <c r="BK132" s="130"/>
      <c r="BL132" s="96">
        <f>BL131/BL127</f>
        <v>1.143939393939394</v>
      </c>
      <c r="BM132" s="320"/>
      <c r="BN132" s="321">
        <v>1.8931648932391736</v>
      </c>
    </row>
    <row r="133" spans="1:66" ht="12.75" customHeight="1">
      <c r="A133" s="33"/>
      <c r="B133" s="389"/>
      <c r="C133" s="488"/>
      <c r="D133" s="122"/>
      <c r="E133" s="322"/>
      <c r="F133" s="78"/>
      <c r="H133" s="488"/>
      <c r="I133" s="122"/>
      <c r="J133" s="322"/>
      <c r="K133" s="78"/>
      <c r="M133" s="488"/>
      <c r="N133" s="122"/>
      <c r="O133" s="322"/>
      <c r="P133" s="78"/>
      <c r="Q133" s="127"/>
      <c r="R133" s="488"/>
      <c r="S133" s="122"/>
      <c r="T133" s="322"/>
      <c r="U133" s="78"/>
      <c r="V133" s="127"/>
      <c r="W133" s="488"/>
      <c r="X133" s="122"/>
      <c r="Y133" s="322"/>
      <c r="Z133" s="78"/>
      <c r="AB133" s="488"/>
      <c r="AC133" s="122"/>
      <c r="AD133" s="322"/>
      <c r="AE133" s="78"/>
      <c r="AG133" s="488"/>
      <c r="AH133" s="122"/>
      <c r="AI133" s="322"/>
      <c r="AJ133" s="78"/>
      <c r="AL133" s="488"/>
      <c r="AM133" s="122"/>
      <c r="AN133" s="322"/>
      <c r="AO133" s="78"/>
      <c r="AQ133" s="488"/>
      <c r="AR133" s="122"/>
      <c r="AS133" s="322"/>
      <c r="AT133" s="78"/>
      <c r="AV133" s="488"/>
      <c r="AW133" s="122"/>
      <c r="AX133" s="322"/>
      <c r="AY133" s="78"/>
      <c r="BA133" s="488"/>
      <c r="BB133" s="122"/>
      <c r="BC133" s="322"/>
      <c r="BD133" s="78"/>
      <c r="BF133" s="488"/>
      <c r="BG133" s="122"/>
      <c r="BH133" s="322"/>
      <c r="BI133" s="78"/>
      <c r="BK133" s="488"/>
      <c r="BL133" s="122"/>
      <c r="BM133" s="322"/>
      <c r="BN133" s="78"/>
    </row>
    <row r="134" spans="1:66" ht="12.75" customHeight="1">
      <c r="A134" s="56"/>
      <c r="B134" s="43"/>
      <c r="C134" s="130"/>
      <c r="D134" s="214"/>
      <c r="E134" s="322"/>
      <c r="F134" s="322"/>
      <c r="H134" s="130"/>
      <c r="I134" s="214"/>
      <c r="J134" s="322"/>
      <c r="K134" s="322"/>
      <c r="M134" s="130"/>
      <c r="N134" s="214"/>
      <c r="O134" s="322"/>
      <c r="P134" s="322"/>
      <c r="Q134" s="127"/>
      <c r="R134" s="130"/>
      <c r="S134" s="214"/>
      <c r="T134" s="322"/>
      <c r="U134" s="322"/>
      <c r="V134" s="127"/>
      <c r="W134" s="130"/>
      <c r="X134" s="214"/>
      <c r="Y134" s="322"/>
      <c r="Z134" s="322"/>
      <c r="AB134" s="130"/>
      <c r="AC134" s="214"/>
      <c r="AD134" s="322"/>
      <c r="AE134" s="322"/>
      <c r="AG134" s="130"/>
      <c r="AH134" s="214"/>
      <c r="AI134" s="322"/>
      <c r="AJ134" s="322"/>
      <c r="AL134" s="130"/>
      <c r="AM134" s="214"/>
      <c r="AN134" s="322"/>
      <c r="AO134" s="322"/>
      <c r="AQ134" s="130"/>
      <c r="AR134" s="214"/>
      <c r="AS134" s="322"/>
      <c r="AT134" s="322"/>
      <c r="AV134" s="130"/>
      <c r="AW134" s="214"/>
      <c r="AX134" s="322"/>
      <c r="AY134" s="322"/>
      <c r="BA134" s="130"/>
      <c r="BB134" s="214"/>
      <c r="BC134" s="322"/>
      <c r="BD134" s="322"/>
      <c r="BF134" s="130"/>
      <c r="BG134" s="214"/>
      <c r="BH134" s="322"/>
      <c r="BI134" s="322"/>
      <c r="BK134" s="130"/>
      <c r="BL134" s="214"/>
      <c r="BM134" s="322"/>
      <c r="BN134" s="322"/>
    </row>
    <row r="135" spans="1:66" ht="12.75" customHeight="1">
      <c r="A135" s="41" t="s">
        <v>706</v>
      </c>
      <c r="B135" s="389" t="s">
        <v>175</v>
      </c>
      <c r="C135" s="128">
        <v>265</v>
      </c>
      <c r="D135" s="129">
        <v>85.7</v>
      </c>
      <c r="E135" s="323">
        <v>379</v>
      </c>
      <c r="F135" s="324">
        <v>80.882634387674003</v>
      </c>
      <c r="H135" s="128">
        <v>27</v>
      </c>
      <c r="I135" s="129">
        <v>9.6</v>
      </c>
      <c r="J135" s="323">
        <v>40</v>
      </c>
      <c r="K135" s="324">
        <v>8.4053017376759236</v>
      </c>
      <c r="M135" s="128">
        <v>58</v>
      </c>
      <c r="N135" s="129">
        <v>18.8</v>
      </c>
      <c r="O135" s="323">
        <v>58</v>
      </c>
      <c r="P135" s="324">
        <v>12.611612258677738</v>
      </c>
      <c r="Q135" s="127"/>
      <c r="R135" s="128">
        <v>29.72</v>
      </c>
      <c r="S135" s="129">
        <v>20.215468125061438</v>
      </c>
      <c r="T135" s="323">
        <v>33</v>
      </c>
      <c r="U135" s="324">
        <v>14.581250255574506</v>
      </c>
      <c r="V135" s="127"/>
      <c r="W135" s="128">
        <v>19.96</v>
      </c>
      <c r="X135" s="129">
        <v>7.8004017726299084</v>
      </c>
      <c r="Y135" s="323">
        <v>23</v>
      </c>
      <c r="Z135" s="324">
        <v>4.9454546875673158</v>
      </c>
      <c r="AB135" s="128">
        <v>316</v>
      </c>
      <c r="AC135" s="129">
        <v>102.2</v>
      </c>
      <c r="AD135" s="323">
        <v>184</v>
      </c>
      <c r="AE135" s="324">
        <v>39.04302454227323</v>
      </c>
      <c r="AG135" s="128">
        <v>223</v>
      </c>
      <c r="AH135" s="129">
        <v>80.8</v>
      </c>
      <c r="AI135" s="323">
        <v>112</v>
      </c>
      <c r="AJ135" s="324">
        <v>23.63922178401511</v>
      </c>
      <c r="AL135" s="128">
        <v>44</v>
      </c>
      <c r="AM135" s="129">
        <v>16.7</v>
      </c>
      <c r="AN135" s="323">
        <v>31</v>
      </c>
      <c r="AO135" s="324">
        <v>6.6849866266718534</v>
      </c>
      <c r="AQ135" s="128">
        <v>63</v>
      </c>
      <c r="AR135" s="129">
        <v>20.399999999999999</v>
      </c>
      <c r="AS135" s="323">
        <v>40</v>
      </c>
      <c r="AT135" s="324">
        <v>8.8855488579733741</v>
      </c>
      <c r="AV135" s="128">
        <v>26</v>
      </c>
      <c r="AW135" s="129">
        <v>10.199999999999999</v>
      </c>
      <c r="AX135" s="323">
        <v>20</v>
      </c>
      <c r="AY135" s="324">
        <v>4.5124443697507646</v>
      </c>
      <c r="BA135" s="128">
        <v>184</v>
      </c>
      <c r="BB135" s="129">
        <v>59.5</v>
      </c>
      <c r="BC135" s="323">
        <v>180</v>
      </c>
      <c r="BD135" s="324">
        <v>34.593129117634106</v>
      </c>
      <c r="BF135" s="128">
        <v>77</v>
      </c>
      <c r="BG135" s="129">
        <v>18.5</v>
      </c>
      <c r="BH135" s="323">
        <v>42</v>
      </c>
      <c r="BI135" s="324">
        <v>8.304868101357501</v>
      </c>
      <c r="BK135" s="128">
        <v>49</v>
      </c>
      <c r="BL135" s="129">
        <v>11.8</v>
      </c>
      <c r="BM135" s="323">
        <v>76</v>
      </c>
      <c r="BN135" s="324">
        <v>14.571555113713911</v>
      </c>
    </row>
    <row r="136" spans="1:66" ht="12.75" customHeight="1">
      <c r="A136" s="56"/>
      <c r="B136" s="389" t="s">
        <v>83</v>
      </c>
      <c r="C136" s="128">
        <v>304</v>
      </c>
      <c r="D136" s="129">
        <v>100.8</v>
      </c>
      <c r="E136" s="323">
        <v>515</v>
      </c>
      <c r="F136" s="325">
        <v>95.804010894967931</v>
      </c>
      <c r="H136" s="128">
        <v>39</v>
      </c>
      <c r="I136" s="129">
        <v>14.6</v>
      </c>
      <c r="J136" s="323">
        <v>52</v>
      </c>
      <c r="K136" s="325">
        <v>9.6985253890595331</v>
      </c>
      <c r="M136" s="128">
        <v>67</v>
      </c>
      <c r="N136" s="129">
        <v>22.2</v>
      </c>
      <c r="O136" s="323">
        <v>91</v>
      </c>
      <c r="P136" s="325">
        <v>16.854841692715102</v>
      </c>
      <c r="Q136" s="127"/>
      <c r="R136" s="128">
        <v>27.16</v>
      </c>
      <c r="S136" s="129">
        <v>28.671473881626177</v>
      </c>
      <c r="T136" s="323">
        <v>40</v>
      </c>
      <c r="U136" s="325">
        <v>15.194372444005456</v>
      </c>
      <c r="V136" s="127"/>
      <c r="W136" s="128">
        <v>29.520000000000003</v>
      </c>
      <c r="X136" s="129">
        <v>18.330114181696111</v>
      </c>
      <c r="Y136" s="323">
        <v>34</v>
      </c>
      <c r="Z136" s="325">
        <v>6.342103617075864</v>
      </c>
      <c r="AB136" s="128">
        <v>372</v>
      </c>
      <c r="AC136" s="129">
        <v>123.4</v>
      </c>
      <c r="AD136" s="323">
        <v>236</v>
      </c>
      <c r="AE136" s="325">
        <v>44.018738628250532</v>
      </c>
      <c r="AG136" s="128">
        <v>237</v>
      </c>
      <c r="AH136" s="129">
        <v>89.9</v>
      </c>
      <c r="AI136" s="323">
        <v>138</v>
      </c>
      <c r="AJ136" s="325">
        <v>25.657460619973214</v>
      </c>
      <c r="AL136" s="128">
        <v>58</v>
      </c>
      <c r="AM136" s="129">
        <v>22.7</v>
      </c>
      <c r="AN136" s="323">
        <v>40</v>
      </c>
      <c r="AO136" s="325">
        <v>7.4674789632286007</v>
      </c>
      <c r="AQ136" s="128">
        <v>63</v>
      </c>
      <c r="AR136" s="129">
        <v>20.9</v>
      </c>
      <c r="AS136" s="323">
        <v>68</v>
      </c>
      <c r="AT136" s="325">
        <v>12.661059034775207</v>
      </c>
      <c r="AV136" s="128">
        <v>28</v>
      </c>
      <c r="AW136" s="129">
        <v>11.5</v>
      </c>
      <c r="AX136" s="323">
        <v>38</v>
      </c>
      <c r="AY136" s="325">
        <v>7.0543839008666476</v>
      </c>
      <c r="BA136" s="128">
        <v>207</v>
      </c>
      <c r="BB136" s="129">
        <v>68.599999999999994</v>
      </c>
      <c r="BC136" s="323">
        <v>233</v>
      </c>
      <c r="BD136" s="325">
        <v>46.589891121263591</v>
      </c>
      <c r="BF136" s="128">
        <v>89</v>
      </c>
      <c r="BG136" s="129">
        <v>20.5</v>
      </c>
      <c r="BH136" s="323">
        <v>60</v>
      </c>
      <c r="BI136" s="325">
        <v>12.235431108872517</v>
      </c>
      <c r="BK136" s="128">
        <v>58</v>
      </c>
      <c r="BL136" s="129">
        <v>13.4</v>
      </c>
      <c r="BM136" s="323">
        <v>88</v>
      </c>
      <c r="BN136" s="325">
        <v>17.824703905927144</v>
      </c>
    </row>
    <row r="137" spans="1:66" ht="12.75" customHeight="1">
      <c r="A137" s="56"/>
      <c r="B137" s="389" t="s">
        <v>84</v>
      </c>
      <c r="C137" s="128">
        <v>422</v>
      </c>
      <c r="D137" s="129">
        <v>107</v>
      </c>
      <c r="E137" s="323">
        <v>585</v>
      </c>
      <c r="F137" s="325">
        <v>99.247478818849615</v>
      </c>
      <c r="H137" s="128">
        <v>58</v>
      </c>
      <c r="I137" s="129">
        <v>14.9</v>
      </c>
      <c r="J137" s="323">
        <v>59</v>
      </c>
      <c r="K137" s="325">
        <v>10.058627576240163</v>
      </c>
      <c r="M137" s="128">
        <v>94</v>
      </c>
      <c r="N137" s="129">
        <v>23.8</v>
      </c>
      <c r="O137" s="323">
        <v>115</v>
      </c>
      <c r="P137" s="325">
        <v>19.323567900781732</v>
      </c>
      <c r="Q137" s="127"/>
      <c r="R137" s="128">
        <v>18</v>
      </c>
      <c r="S137" s="129">
        <v>22.468067844937103</v>
      </c>
      <c r="T137" s="323">
        <v>40</v>
      </c>
      <c r="U137" s="325">
        <v>14.261730961925588</v>
      </c>
      <c r="V137" s="127"/>
      <c r="W137" s="128">
        <v>35</v>
      </c>
      <c r="X137" s="129">
        <v>16.002822215975655</v>
      </c>
      <c r="Y137" s="323">
        <v>46</v>
      </c>
      <c r="Z137" s="325">
        <v>7.8229526514872365</v>
      </c>
      <c r="AB137" s="128">
        <v>429</v>
      </c>
      <c r="AC137" s="129">
        <v>108.8</v>
      </c>
      <c r="AD137" s="323">
        <v>258</v>
      </c>
      <c r="AE137" s="325">
        <v>43.994929290161011</v>
      </c>
      <c r="AG137" s="128">
        <v>288</v>
      </c>
      <c r="AH137" s="129">
        <v>73.8</v>
      </c>
      <c r="AI137" s="323">
        <v>144</v>
      </c>
      <c r="AJ137" s="325">
        <v>24.446867538492008</v>
      </c>
      <c r="AL137" s="128">
        <v>57</v>
      </c>
      <c r="AM137" s="129">
        <v>14.9</v>
      </c>
      <c r="AN137" s="323">
        <v>33</v>
      </c>
      <c r="AO137" s="325">
        <v>5.6246189892328911</v>
      </c>
      <c r="AQ137" s="128">
        <v>104</v>
      </c>
      <c r="AR137" s="129">
        <v>26.4</v>
      </c>
      <c r="AS137" s="323">
        <v>114</v>
      </c>
      <c r="AT137" s="325">
        <v>19.283500986420165</v>
      </c>
      <c r="AV137" s="128">
        <v>55</v>
      </c>
      <c r="AW137" s="129">
        <v>14.1</v>
      </c>
      <c r="AX137" s="323">
        <v>57</v>
      </c>
      <c r="AY137" s="325">
        <v>9.5677567341083876</v>
      </c>
      <c r="BA137" s="128">
        <v>173</v>
      </c>
      <c r="BB137" s="129">
        <v>43.9</v>
      </c>
      <c r="BC137" s="323">
        <v>265</v>
      </c>
      <c r="BD137" s="325">
        <v>51.00135293899762</v>
      </c>
      <c r="BF137" s="128">
        <v>55</v>
      </c>
      <c r="BG137" s="129">
        <v>13.7</v>
      </c>
      <c r="BH137" s="323">
        <v>76</v>
      </c>
      <c r="BI137" s="325">
        <v>15.110225840834209</v>
      </c>
      <c r="BK137" s="128">
        <v>54</v>
      </c>
      <c r="BL137" s="129">
        <v>13.5</v>
      </c>
      <c r="BM137" s="323">
        <v>95</v>
      </c>
      <c r="BN137" s="325">
        <v>18.613935991892664</v>
      </c>
    </row>
    <row r="138" spans="1:66" ht="12.75" customHeight="1">
      <c r="A138" s="56"/>
      <c r="B138" s="389" t="s">
        <v>85</v>
      </c>
      <c r="C138" s="128">
        <v>387</v>
      </c>
      <c r="D138" s="129">
        <v>111.8</v>
      </c>
      <c r="E138" s="323">
        <v>604</v>
      </c>
      <c r="F138" s="325">
        <v>97.058423732319966</v>
      </c>
      <c r="H138" s="128">
        <v>41</v>
      </c>
      <c r="I138" s="129">
        <v>12.6</v>
      </c>
      <c r="J138" s="323">
        <v>57</v>
      </c>
      <c r="K138" s="325">
        <v>9.2692276759946566</v>
      </c>
      <c r="M138" s="128">
        <v>112</v>
      </c>
      <c r="N138" s="129">
        <v>32.299999999999997</v>
      </c>
      <c r="O138" s="323">
        <v>135</v>
      </c>
      <c r="P138" s="325">
        <v>21.273344942156225</v>
      </c>
      <c r="Q138" s="127"/>
      <c r="R138" s="128">
        <v>41</v>
      </c>
      <c r="S138" s="129">
        <v>22.722700426365517</v>
      </c>
      <c r="T138" s="323">
        <v>48</v>
      </c>
      <c r="U138" s="325">
        <v>16.463613482717324</v>
      </c>
      <c r="V138" s="127"/>
      <c r="W138" s="128">
        <v>30</v>
      </c>
      <c r="X138" s="129">
        <v>7.2846852251662391</v>
      </c>
      <c r="Y138" s="323">
        <v>48</v>
      </c>
      <c r="Z138" s="325">
        <v>7.7391768437016459</v>
      </c>
      <c r="AB138" s="128">
        <v>440</v>
      </c>
      <c r="AC138" s="129">
        <v>127.1</v>
      </c>
      <c r="AD138" s="323">
        <v>304</v>
      </c>
      <c r="AE138" s="325">
        <v>49.403322871704603</v>
      </c>
      <c r="AG138" s="128">
        <v>294</v>
      </c>
      <c r="AH138" s="129">
        <v>91.1</v>
      </c>
      <c r="AI138" s="323">
        <v>166</v>
      </c>
      <c r="AJ138" s="325">
        <v>26.813397502260969</v>
      </c>
      <c r="AL138" s="128">
        <v>65</v>
      </c>
      <c r="AM138" s="129">
        <v>20.7</v>
      </c>
      <c r="AN138" s="323">
        <v>49</v>
      </c>
      <c r="AO138" s="325">
        <v>7.9383113565292245</v>
      </c>
      <c r="AQ138" s="128">
        <v>114</v>
      </c>
      <c r="AR138" s="129">
        <v>32.9</v>
      </c>
      <c r="AS138" s="323">
        <v>121</v>
      </c>
      <c r="AT138" s="325">
        <v>19.22540976272013</v>
      </c>
      <c r="AV138" s="128">
        <v>54</v>
      </c>
      <c r="AW138" s="129">
        <v>17.399999999999999</v>
      </c>
      <c r="AX138" s="323">
        <v>71</v>
      </c>
      <c r="AY138" s="325">
        <v>11.111207825948224</v>
      </c>
      <c r="BA138" s="128">
        <v>199</v>
      </c>
      <c r="BB138" s="129">
        <v>57.5</v>
      </c>
      <c r="BC138" s="323">
        <v>278</v>
      </c>
      <c r="BD138" s="325">
        <v>55.687600913441038</v>
      </c>
      <c r="BF138" s="128">
        <v>84</v>
      </c>
      <c r="BG138" s="129">
        <v>19.5</v>
      </c>
      <c r="BH138" s="323">
        <v>72</v>
      </c>
      <c r="BI138" s="325">
        <v>14.89250914638599</v>
      </c>
      <c r="BK138" s="128">
        <v>52</v>
      </c>
      <c r="BL138" s="129">
        <v>12.3</v>
      </c>
      <c r="BM138" s="323">
        <v>106</v>
      </c>
      <c r="BN138" s="325">
        <v>21.82419890729718</v>
      </c>
    </row>
    <row r="139" spans="1:66" ht="12.75" customHeight="1">
      <c r="A139" s="56"/>
      <c r="B139" s="389" t="s">
        <v>176</v>
      </c>
      <c r="C139" s="128">
        <v>483</v>
      </c>
      <c r="D139" s="129">
        <v>125</v>
      </c>
      <c r="E139" s="323">
        <v>667</v>
      </c>
      <c r="F139" s="325">
        <v>132.82727389960473</v>
      </c>
      <c r="H139" s="128">
        <v>60</v>
      </c>
      <c r="I139" s="129">
        <v>15.8</v>
      </c>
      <c r="J139" s="323">
        <v>59</v>
      </c>
      <c r="K139" s="325">
        <v>11.700830008504377</v>
      </c>
      <c r="M139" s="128">
        <v>111</v>
      </c>
      <c r="N139" s="129">
        <v>28.7</v>
      </c>
      <c r="O139" s="323">
        <v>139</v>
      </c>
      <c r="P139" s="325">
        <v>27.784632219126227</v>
      </c>
      <c r="Q139" s="127"/>
      <c r="R139" s="128">
        <v>35.120000000000005</v>
      </c>
      <c r="S139" s="129">
        <v>25.604550985243183</v>
      </c>
      <c r="T139" s="323">
        <v>31</v>
      </c>
      <c r="U139" s="325">
        <v>13.065869877680727</v>
      </c>
      <c r="V139" s="127"/>
      <c r="W139" s="128">
        <v>64.52000000000001</v>
      </c>
      <c r="X139" s="129">
        <v>21.700135900048689</v>
      </c>
      <c r="Y139" s="323">
        <v>114</v>
      </c>
      <c r="Z139" s="325">
        <v>22.839292208767542</v>
      </c>
      <c r="AB139" s="128">
        <v>603</v>
      </c>
      <c r="AC139" s="129">
        <v>156</v>
      </c>
      <c r="AD139" s="323">
        <v>417</v>
      </c>
      <c r="AE139" s="325">
        <v>83.181323912335216</v>
      </c>
      <c r="AG139" s="128">
        <v>367</v>
      </c>
      <c r="AH139" s="129">
        <v>96.1</v>
      </c>
      <c r="AI139" s="323">
        <v>238</v>
      </c>
      <c r="AJ139" s="325">
        <v>47.215245324166219</v>
      </c>
      <c r="AL139" s="128">
        <v>115</v>
      </c>
      <c r="AM139" s="129">
        <v>30.5</v>
      </c>
      <c r="AN139" s="323">
        <v>65</v>
      </c>
      <c r="AO139" s="325">
        <v>13.092592806304211</v>
      </c>
      <c r="AQ139" s="128">
        <v>148</v>
      </c>
      <c r="AR139" s="129">
        <v>38.299999999999997</v>
      </c>
      <c r="AS139" s="323">
        <v>169</v>
      </c>
      <c r="AT139" s="325">
        <v>34.38505609720432</v>
      </c>
      <c r="AV139" s="128">
        <v>63</v>
      </c>
      <c r="AW139" s="129">
        <v>16.399999999999999</v>
      </c>
      <c r="AX139" s="323">
        <v>88</v>
      </c>
      <c r="AY139" s="325">
        <v>17.965068929860021</v>
      </c>
      <c r="BA139" s="128">
        <v>298</v>
      </c>
      <c r="BB139" s="129">
        <v>77.099999999999994</v>
      </c>
      <c r="BC139" s="323">
        <v>373</v>
      </c>
      <c r="BD139" s="325">
        <v>72.465502697336049</v>
      </c>
      <c r="BF139" s="128">
        <v>106</v>
      </c>
      <c r="BG139" s="129">
        <v>25.9</v>
      </c>
      <c r="BH139" s="323">
        <v>96</v>
      </c>
      <c r="BI139" s="325">
        <v>18.681893523402444</v>
      </c>
      <c r="BK139" s="128">
        <v>66</v>
      </c>
      <c r="BL139" s="129">
        <v>16.8</v>
      </c>
      <c r="BM139" s="323">
        <v>131</v>
      </c>
      <c r="BN139" s="325">
        <v>25.36243832560784</v>
      </c>
    </row>
    <row r="140" spans="1:66" ht="12.75" customHeight="1">
      <c r="A140" s="42"/>
      <c r="B140" s="4" t="s">
        <v>86</v>
      </c>
      <c r="C140" s="80"/>
      <c r="D140" s="96">
        <f>D139/D135</f>
        <v>1.4585764294049008</v>
      </c>
      <c r="E140" s="322"/>
      <c r="F140" s="326">
        <v>1.6422223992230249</v>
      </c>
      <c r="H140" s="80"/>
      <c r="I140" s="96">
        <f>I139/I135</f>
        <v>1.6458333333333335</v>
      </c>
      <c r="J140" s="322"/>
      <c r="K140" s="326">
        <v>1.392077330913247</v>
      </c>
      <c r="M140" s="80"/>
      <c r="N140" s="96">
        <f>N139/N135</f>
        <v>1.5265957446808509</v>
      </c>
      <c r="O140" s="322"/>
      <c r="P140" s="326">
        <v>2.20309914777219</v>
      </c>
      <c r="Q140" s="127"/>
      <c r="R140" s="80"/>
      <c r="S140" s="96">
        <v>1.266582145258403</v>
      </c>
      <c r="T140" s="322"/>
      <c r="U140" s="326">
        <v>0.89607335781686903</v>
      </c>
      <c r="V140" s="127"/>
      <c r="W140" s="80"/>
      <c r="X140" s="96">
        <v>2.7819254100718558</v>
      </c>
      <c r="Y140" s="322"/>
      <c r="Z140" s="326">
        <v>4.6182391006806007</v>
      </c>
      <c r="AB140" s="80"/>
      <c r="AC140" s="96">
        <f>AC139/AC135</f>
        <v>1.5264187866927592</v>
      </c>
      <c r="AD140" s="322"/>
      <c r="AE140" s="326">
        <v>2.1305041012453305</v>
      </c>
      <c r="AG140" s="80"/>
      <c r="AH140" s="96">
        <f>AH139/AH135</f>
        <v>1.1893564356435644</v>
      </c>
      <c r="AI140" s="322"/>
      <c r="AJ140" s="326">
        <v>1.9973265514219789</v>
      </c>
      <c r="AL140" s="80"/>
      <c r="AM140" s="96">
        <f>AM139/AM135</f>
        <v>1.8263473053892216</v>
      </c>
      <c r="AN140" s="322"/>
      <c r="AO140" s="326">
        <v>1.9585069555812125</v>
      </c>
      <c r="AQ140" s="80"/>
      <c r="AR140" s="96">
        <f>AR139/AR135</f>
        <v>1.8774509803921569</v>
      </c>
      <c r="AS140" s="322"/>
      <c r="AT140" s="326">
        <v>3.8697728915585414</v>
      </c>
      <c r="AV140" s="80"/>
      <c r="AW140" s="96">
        <f>AW139/AW135</f>
        <v>1.607843137254902</v>
      </c>
      <c r="AX140" s="322"/>
      <c r="AY140" s="326">
        <v>3.9812277909261589</v>
      </c>
      <c r="BA140" s="80"/>
      <c r="BB140" s="96">
        <f>BB139/BB135</f>
        <v>1.2957983193277309</v>
      </c>
      <c r="BC140" s="322"/>
      <c r="BD140" s="326">
        <v>2.0947946758709439</v>
      </c>
      <c r="BF140" s="80"/>
      <c r="BG140" s="96">
        <f>BG139/BG135</f>
        <v>1.4</v>
      </c>
      <c r="BH140" s="322"/>
      <c r="BI140" s="326">
        <v>2.2495111656678484</v>
      </c>
      <c r="BK140" s="80"/>
      <c r="BL140" s="96">
        <f>BL139/BL135</f>
        <v>1.423728813559322</v>
      </c>
      <c r="BM140" s="322"/>
      <c r="BN140" s="326">
        <v>1.7405443775687448</v>
      </c>
    </row>
    <row r="141" spans="1:66" ht="12.75" customHeight="1">
      <c r="A141" s="33"/>
      <c r="B141" s="389"/>
      <c r="C141" s="488"/>
      <c r="D141" s="489"/>
      <c r="E141" s="322"/>
      <c r="F141" s="322"/>
      <c r="H141" s="488"/>
      <c r="I141" s="489"/>
      <c r="J141" s="322"/>
      <c r="K141" s="322"/>
      <c r="M141" s="488"/>
      <c r="N141" s="489"/>
      <c r="O141" s="322"/>
      <c r="P141" s="322"/>
      <c r="Q141" s="127"/>
      <c r="R141" s="488"/>
      <c r="S141" s="489"/>
      <c r="T141" s="322"/>
      <c r="U141" s="322"/>
      <c r="V141" s="127"/>
      <c r="W141" s="488"/>
      <c r="X141" s="489"/>
      <c r="Y141" s="322"/>
      <c r="Z141" s="322"/>
      <c r="AB141" s="488"/>
      <c r="AC141" s="489"/>
      <c r="AD141" s="322"/>
      <c r="AE141" s="322"/>
      <c r="AG141" s="488"/>
      <c r="AH141" s="489"/>
      <c r="AI141" s="322"/>
      <c r="AJ141" s="322"/>
      <c r="AL141" s="488"/>
      <c r="AM141" s="489"/>
      <c r="AN141" s="322"/>
      <c r="AO141" s="322"/>
      <c r="AQ141" s="488"/>
      <c r="AR141" s="489"/>
      <c r="AS141" s="322"/>
      <c r="AT141" s="322"/>
      <c r="AV141" s="488"/>
      <c r="AW141" s="489"/>
      <c r="AX141" s="322"/>
      <c r="AY141" s="322"/>
      <c r="BA141" s="488"/>
      <c r="BB141" s="489"/>
      <c r="BC141" s="322"/>
      <c r="BD141" s="322"/>
      <c r="BF141" s="488"/>
      <c r="BG141" s="489"/>
      <c r="BH141" s="322"/>
      <c r="BI141" s="322"/>
      <c r="BK141" s="488"/>
      <c r="BL141" s="489"/>
      <c r="BM141" s="322"/>
      <c r="BN141" s="322"/>
    </row>
    <row r="142" spans="1:66" ht="12.75" customHeight="1">
      <c r="A142" s="56"/>
      <c r="B142" s="43"/>
      <c r="C142" s="130"/>
      <c r="D142" s="214"/>
      <c r="E142" s="327"/>
      <c r="F142" s="327"/>
      <c r="H142" s="130"/>
      <c r="I142" s="214"/>
      <c r="J142" s="327"/>
      <c r="K142" s="327"/>
      <c r="M142" s="130"/>
      <c r="N142" s="214"/>
      <c r="O142" s="327"/>
      <c r="P142" s="327"/>
      <c r="Q142" s="127"/>
      <c r="R142" s="130"/>
      <c r="S142" s="214"/>
      <c r="T142" s="327"/>
      <c r="U142" s="327"/>
      <c r="V142" s="127"/>
      <c r="W142" s="130"/>
      <c r="X142" s="214"/>
      <c r="Y142" s="327"/>
      <c r="Z142" s="327"/>
      <c r="AB142" s="130"/>
      <c r="AC142" s="214"/>
      <c r="AD142" s="327"/>
      <c r="AE142" s="327"/>
      <c r="AG142" s="130"/>
      <c r="AH142" s="214"/>
      <c r="AI142" s="327"/>
      <c r="AJ142" s="327"/>
      <c r="AL142" s="130"/>
      <c r="AM142" s="214"/>
      <c r="AN142" s="327"/>
      <c r="AO142" s="327"/>
      <c r="AQ142" s="130"/>
      <c r="AR142" s="214"/>
      <c r="AS142" s="327"/>
      <c r="AT142" s="327"/>
      <c r="AV142" s="130"/>
      <c r="AW142" s="214"/>
      <c r="AX142" s="327"/>
      <c r="AY142" s="327"/>
      <c r="BA142" s="130"/>
      <c r="BB142" s="214"/>
      <c r="BC142" s="327"/>
      <c r="BD142" s="327"/>
      <c r="BF142" s="130"/>
      <c r="BG142" s="214"/>
      <c r="BH142" s="327"/>
      <c r="BI142" s="327"/>
      <c r="BK142" s="130"/>
      <c r="BL142" s="214"/>
      <c r="BM142" s="327"/>
      <c r="BN142" s="327"/>
    </row>
    <row r="143" spans="1:66" ht="12.75" customHeight="1">
      <c r="A143" s="41" t="s">
        <v>707</v>
      </c>
      <c r="B143" s="389" t="s">
        <v>175</v>
      </c>
      <c r="C143" s="128">
        <v>1506</v>
      </c>
      <c r="D143" s="129">
        <v>119.6</v>
      </c>
      <c r="E143" s="320">
        <v>1676</v>
      </c>
      <c r="F143" s="272">
        <v>66.04937501514388</v>
      </c>
      <c r="H143" s="128">
        <v>222</v>
      </c>
      <c r="I143" s="129">
        <v>18.2</v>
      </c>
      <c r="J143" s="320">
        <v>161</v>
      </c>
      <c r="K143" s="272">
        <v>6.3426008142576302</v>
      </c>
      <c r="M143" s="128">
        <v>311</v>
      </c>
      <c r="N143" s="129">
        <v>24.7</v>
      </c>
      <c r="O143" s="320">
        <v>235</v>
      </c>
      <c r="P143" s="272">
        <v>9.2581983014148683</v>
      </c>
      <c r="Q143" s="127"/>
      <c r="R143" s="128">
        <v>130.58000000000001</v>
      </c>
      <c r="S143" s="129">
        <v>18.429350232049146</v>
      </c>
      <c r="T143" s="320">
        <v>162</v>
      </c>
      <c r="U143" s="272">
        <v>12.703173345131976</v>
      </c>
      <c r="V143" s="127"/>
      <c r="W143" s="128">
        <v>62.78</v>
      </c>
      <c r="X143" s="129">
        <v>4.820150300007791</v>
      </c>
      <c r="Y143" s="320">
        <v>56</v>
      </c>
      <c r="Z143" s="272">
        <v>2.211924993651246</v>
      </c>
      <c r="AB143" s="128">
        <v>1244</v>
      </c>
      <c r="AC143" s="129">
        <v>98.8</v>
      </c>
      <c r="AD143" s="320">
        <v>619</v>
      </c>
      <c r="AE143" s="272">
        <v>24.400258938459764</v>
      </c>
      <c r="AG143" s="128">
        <v>848</v>
      </c>
      <c r="AH143" s="129">
        <v>70.7</v>
      </c>
      <c r="AI143" s="320">
        <v>331</v>
      </c>
      <c r="AJ143" s="272">
        <v>13.01110005392411</v>
      </c>
      <c r="AL143" s="128">
        <v>197</v>
      </c>
      <c r="AM143" s="129">
        <v>16.3</v>
      </c>
      <c r="AN143" s="320">
        <v>116</v>
      </c>
      <c r="AO143" s="272">
        <v>4.5813126555729973</v>
      </c>
      <c r="AQ143" s="128">
        <v>218</v>
      </c>
      <c r="AR143" s="129">
        <v>17.3</v>
      </c>
      <c r="AS143" s="320">
        <v>162</v>
      </c>
      <c r="AT143" s="272">
        <v>6.4204386478567006</v>
      </c>
      <c r="AV143" s="128">
        <v>129</v>
      </c>
      <c r="AW143" s="129">
        <v>11</v>
      </c>
      <c r="AX143" s="320">
        <v>78</v>
      </c>
      <c r="AY143" s="272">
        <v>3.0889056783880529</v>
      </c>
      <c r="BA143" s="128">
        <v>483</v>
      </c>
      <c r="BB143" s="129">
        <v>38.299999999999997</v>
      </c>
      <c r="BC143" s="320">
        <v>571</v>
      </c>
      <c r="BD143" s="272">
        <v>23.251704964965761</v>
      </c>
      <c r="BF143" s="128">
        <v>167</v>
      </c>
      <c r="BG143" s="129">
        <v>11.6</v>
      </c>
      <c r="BH143" s="320">
        <v>53</v>
      </c>
      <c r="BI143" s="272">
        <v>2.1830738392307194</v>
      </c>
      <c r="BK143" s="128">
        <v>171</v>
      </c>
      <c r="BL143" s="129">
        <v>12.1</v>
      </c>
      <c r="BM143" s="320">
        <v>265</v>
      </c>
      <c r="BN143" s="272">
        <v>10.851274487547371</v>
      </c>
    </row>
    <row r="144" spans="1:66" s="208" customFormat="1" ht="12.75" customHeight="1">
      <c r="A144" s="56"/>
      <c r="B144" s="389" t="s">
        <v>83</v>
      </c>
      <c r="C144" s="128">
        <v>1373</v>
      </c>
      <c r="D144" s="129">
        <v>106.9</v>
      </c>
      <c r="E144" s="320">
        <v>1830.1854441999999</v>
      </c>
      <c r="F144" s="272">
        <v>81.355501193067568</v>
      </c>
      <c r="G144" s="127"/>
      <c r="H144" s="128">
        <v>182</v>
      </c>
      <c r="I144" s="129">
        <v>14.7</v>
      </c>
      <c r="J144" s="320">
        <v>161.1320245</v>
      </c>
      <c r="K144" s="272">
        <v>7.0795030113180069</v>
      </c>
      <c r="L144" s="127"/>
      <c r="M144" s="128">
        <v>273</v>
      </c>
      <c r="N144" s="129">
        <v>21.3</v>
      </c>
      <c r="O144" s="320">
        <v>315.19195939999997</v>
      </c>
      <c r="P144" s="272">
        <v>14.230525226195494</v>
      </c>
      <c r="Q144" s="127"/>
      <c r="R144" s="128">
        <v>118.32</v>
      </c>
      <c r="S144" s="129">
        <v>19.224814350408035</v>
      </c>
      <c r="T144" s="320">
        <v>161.1320245</v>
      </c>
      <c r="U144" s="272">
        <v>14.011529290423104</v>
      </c>
      <c r="V144" s="127"/>
      <c r="W144" s="128">
        <v>78.960000000000008</v>
      </c>
      <c r="X144" s="129">
        <v>7.106563482566532</v>
      </c>
      <c r="Y144" s="320">
        <v>110.468632</v>
      </c>
      <c r="Z144" s="272">
        <v>4.9167524660339978</v>
      </c>
      <c r="AA144" s="127"/>
      <c r="AB144" s="128">
        <v>1318</v>
      </c>
      <c r="AC144" s="129">
        <v>102.6</v>
      </c>
      <c r="AD144" s="320">
        <v>704.33569450000005</v>
      </c>
      <c r="AE144" s="272">
        <v>31.094199205659582</v>
      </c>
      <c r="AF144" s="127"/>
      <c r="AG144" s="128">
        <v>919</v>
      </c>
      <c r="AH144" s="129">
        <v>76.099999999999994</v>
      </c>
      <c r="AI144" s="320">
        <v>368.76639360000001</v>
      </c>
      <c r="AJ144" s="272">
        <v>16.284290641591433</v>
      </c>
      <c r="AK144" s="127"/>
      <c r="AL144" s="128">
        <v>198</v>
      </c>
      <c r="AM144" s="129">
        <v>16.600000000000001</v>
      </c>
      <c r="AN144" s="320">
        <v>129.8099287</v>
      </c>
      <c r="AO144" s="272">
        <v>5.7743463525480445</v>
      </c>
      <c r="AP144" s="127"/>
      <c r="AQ144" s="128">
        <v>204</v>
      </c>
      <c r="AR144" s="129">
        <v>15.9</v>
      </c>
      <c r="AS144" s="320">
        <v>190.20647109999999</v>
      </c>
      <c r="AT144" s="272">
        <v>8.6341580823275024</v>
      </c>
      <c r="AU144" s="127"/>
      <c r="AV144" s="128">
        <v>116</v>
      </c>
      <c r="AW144" s="129">
        <v>10</v>
      </c>
      <c r="AX144" s="320">
        <v>79.1465362</v>
      </c>
      <c r="AY144" s="272">
        <v>3.6359151167391364</v>
      </c>
      <c r="AZ144" s="127"/>
      <c r="BA144" s="128">
        <v>490</v>
      </c>
      <c r="BB144" s="129">
        <v>38.1</v>
      </c>
      <c r="BC144" s="320">
        <v>746.33333749999997</v>
      </c>
      <c r="BD144" s="272">
        <v>29.388292686429192</v>
      </c>
      <c r="BE144" s="127"/>
      <c r="BF144" s="128">
        <v>158</v>
      </c>
      <c r="BG144" s="129">
        <v>10.199999999999999</v>
      </c>
      <c r="BH144" s="320">
        <v>69.413386299999999</v>
      </c>
      <c r="BI144" s="272">
        <v>2.7332625216739381</v>
      </c>
      <c r="BJ144" s="127"/>
      <c r="BK144" s="128">
        <v>203</v>
      </c>
      <c r="BL144" s="129">
        <v>13.4</v>
      </c>
      <c r="BM144" s="320">
        <v>298.55009999999999</v>
      </c>
      <c r="BN144" s="272">
        <v>11.625264895716196</v>
      </c>
    </row>
    <row r="145" spans="1:66" ht="12.75" customHeight="1">
      <c r="A145" s="56"/>
      <c r="B145" s="389" t="s">
        <v>84</v>
      </c>
      <c r="C145" s="128">
        <v>1484</v>
      </c>
      <c r="D145" s="129">
        <v>116.3</v>
      </c>
      <c r="E145" s="320">
        <v>1992.0171274000002</v>
      </c>
      <c r="F145" s="272">
        <v>89.68152224382564</v>
      </c>
      <c r="H145" s="128">
        <v>187</v>
      </c>
      <c r="I145" s="129">
        <v>15.5</v>
      </c>
      <c r="J145" s="320">
        <v>191.6093003</v>
      </c>
      <c r="K145" s="272">
        <v>8.5383821176050976</v>
      </c>
      <c r="M145" s="128">
        <v>337</v>
      </c>
      <c r="N145" s="129">
        <v>26.4</v>
      </c>
      <c r="O145" s="320">
        <v>366.3340384</v>
      </c>
      <c r="P145" s="272">
        <v>16.730335797703187</v>
      </c>
      <c r="Q145" s="127"/>
      <c r="R145" s="128">
        <v>124.98</v>
      </c>
      <c r="S145" s="129">
        <v>23.602959047450273</v>
      </c>
      <c r="T145" s="320">
        <v>162.42850629999998</v>
      </c>
      <c r="U145" s="272">
        <v>14.417813537604861</v>
      </c>
      <c r="V145" s="127"/>
      <c r="W145" s="128">
        <v>109.74</v>
      </c>
      <c r="X145" s="129">
        <v>10.572570298239771</v>
      </c>
      <c r="Y145" s="320">
        <v>146.40672089999998</v>
      </c>
      <c r="Z145" s="272">
        <v>6.6027008306217372</v>
      </c>
      <c r="AB145" s="128">
        <v>1466</v>
      </c>
      <c r="AC145" s="129">
        <v>114.9</v>
      </c>
      <c r="AD145" s="320">
        <v>826.33065179999994</v>
      </c>
      <c r="AE145" s="272">
        <v>36.995683897434169</v>
      </c>
      <c r="AG145" s="128">
        <v>961</v>
      </c>
      <c r="AH145" s="129">
        <v>80.400000000000006</v>
      </c>
      <c r="AI145" s="320">
        <v>473.0543323</v>
      </c>
      <c r="AJ145" s="272">
        <v>21.1977866241794</v>
      </c>
      <c r="AL145" s="128">
        <v>260</v>
      </c>
      <c r="AM145" s="129">
        <v>21.8</v>
      </c>
      <c r="AN145" s="320">
        <v>140.35870589999999</v>
      </c>
      <c r="AO145" s="272">
        <v>6.3272144103095815</v>
      </c>
      <c r="AQ145" s="128">
        <v>246</v>
      </c>
      <c r="AR145" s="129">
        <v>19.3</v>
      </c>
      <c r="AS145" s="320">
        <v>260.5560256</v>
      </c>
      <c r="AT145" s="272">
        <v>11.939433336054854</v>
      </c>
      <c r="AV145" s="128">
        <v>122</v>
      </c>
      <c r="AW145" s="129">
        <v>10.5</v>
      </c>
      <c r="AX145" s="320">
        <v>136.6985085</v>
      </c>
      <c r="AY145" s="272">
        <v>6.339919268130001</v>
      </c>
      <c r="BA145" s="128">
        <v>661</v>
      </c>
      <c r="BB145" s="129">
        <v>51.8</v>
      </c>
      <c r="BC145" s="320">
        <v>853.82213669999999</v>
      </c>
      <c r="BD145" s="272">
        <v>34.473672539230243</v>
      </c>
      <c r="BF145" s="128">
        <v>221</v>
      </c>
      <c r="BG145" s="129">
        <v>14</v>
      </c>
      <c r="BH145" s="320">
        <v>136.61900420000001</v>
      </c>
      <c r="BI145" s="272">
        <v>5.5425796686628095</v>
      </c>
      <c r="BK145" s="128">
        <v>231</v>
      </c>
      <c r="BL145" s="129">
        <v>15</v>
      </c>
      <c r="BM145" s="320">
        <v>352.2981049</v>
      </c>
      <c r="BN145" s="272">
        <v>14.133332306274154</v>
      </c>
    </row>
    <row r="146" spans="1:66" s="209" customFormat="1" ht="12.75" customHeight="1">
      <c r="A146" s="56"/>
      <c r="B146" s="389" t="s">
        <v>85</v>
      </c>
      <c r="C146" s="128">
        <v>1545</v>
      </c>
      <c r="D146" s="129">
        <v>113</v>
      </c>
      <c r="E146" s="320">
        <v>2448.9588510000003</v>
      </c>
      <c r="F146" s="272">
        <v>96.226870034324023</v>
      </c>
      <c r="G146" s="208"/>
      <c r="H146" s="128">
        <v>199</v>
      </c>
      <c r="I146" s="129">
        <v>14.8</v>
      </c>
      <c r="J146" s="320">
        <v>231.98490200000001</v>
      </c>
      <c r="K146" s="272">
        <v>9.1254553284769031</v>
      </c>
      <c r="L146" s="208"/>
      <c r="M146" s="128">
        <v>383</v>
      </c>
      <c r="N146" s="129">
        <v>28</v>
      </c>
      <c r="O146" s="320">
        <v>509.74202279999997</v>
      </c>
      <c r="P146" s="272">
        <v>19.985712680709934</v>
      </c>
      <c r="Q146" s="127"/>
      <c r="R146" s="128">
        <v>91</v>
      </c>
      <c r="S146" s="129">
        <v>17.045706509179627</v>
      </c>
      <c r="T146" s="320">
        <v>178.5288094</v>
      </c>
      <c r="U146" s="272">
        <v>14.213356872150008</v>
      </c>
      <c r="V146" s="127"/>
      <c r="W146" s="128">
        <v>87</v>
      </c>
      <c r="X146" s="129">
        <v>7.8920165116883139</v>
      </c>
      <c r="Y146" s="320">
        <v>170.94021409999999</v>
      </c>
      <c r="Z146" s="272">
        <v>6.7188895630772043</v>
      </c>
      <c r="AA146" s="127"/>
      <c r="AB146" s="128">
        <v>1536</v>
      </c>
      <c r="AC146" s="129">
        <v>112.3</v>
      </c>
      <c r="AD146" s="320">
        <v>1053.1434681000001</v>
      </c>
      <c r="AE146" s="272">
        <v>41.421486943306675</v>
      </c>
      <c r="AF146" s="208"/>
      <c r="AG146" s="128">
        <v>1054</v>
      </c>
      <c r="AH146" s="129">
        <v>79.400000000000006</v>
      </c>
      <c r="AI146" s="320">
        <v>582.12885140000003</v>
      </c>
      <c r="AJ146" s="272">
        <v>22.879467309941621</v>
      </c>
      <c r="AK146" s="208"/>
      <c r="AL146" s="128">
        <v>224</v>
      </c>
      <c r="AM146" s="129">
        <v>17</v>
      </c>
      <c r="AN146" s="320">
        <v>172.2391489</v>
      </c>
      <c r="AO146" s="272">
        <v>6.7719510297519712</v>
      </c>
      <c r="AP146" s="208"/>
      <c r="AQ146" s="128">
        <v>286</v>
      </c>
      <c r="AR146" s="129">
        <v>20.9</v>
      </c>
      <c r="AS146" s="320">
        <v>429.41618370000003</v>
      </c>
      <c r="AT146" s="272">
        <v>16.84420154242445</v>
      </c>
      <c r="AU146" s="208"/>
      <c r="AV146" s="128">
        <v>150</v>
      </c>
      <c r="AW146" s="129">
        <v>11.4</v>
      </c>
      <c r="AX146" s="320">
        <v>226.56273880000001</v>
      </c>
      <c r="AY146" s="272">
        <v>8.8736248036080578</v>
      </c>
      <c r="AZ146" s="208"/>
      <c r="BA146" s="128">
        <v>571</v>
      </c>
      <c r="BB146" s="129">
        <v>41.7</v>
      </c>
      <c r="BC146" s="320">
        <v>1010.2912268</v>
      </c>
      <c r="BD146" s="272">
        <v>40.794568825416881</v>
      </c>
      <c r="BE146" s="208"/>
      <c r="BF146" s="128">
        <v>218</v>
      </c>
      <c r="BG146" s="129">
        <v>14.4</v>
      </c>
      <c r="BH146" s="320">
        <v>170.69383629999999</v>
      </c>
      <c r="BI146" s="272">
        <v>6.9447152695184613</v>
      </c>
      <c r="BJ146" s="208"/>
      <c r="BK146" s="128">
        <v>176</v>
      </c>
      <c r="BL146" s="129">
        <v>12</v>
      </c>
      <c r="BM146" s="320">
        <v>394.28580540000002</v>
      </c>
      <c r="BN146" s="272">
        <v>15.990488466289138</v>
      </c>
    </row>
    <row r="147" spans="1:66" ht="12.75" customHeight="1">
      <c r="A147" s="56"/>
      <c r="B147" s="389" t="s">
        <v>176</v>
      </c>
      <c r="C147" s="128">
        <v>2028</v>
      </c>
      <c r="D147" s="129">
        <v>137.69999999999999</v>
      </c>
      <c r="E147" s="320">
        <v>2802.8385773999998</v>
      </c>
      <c r="F147" s="272">
        <v>112.58902106355173</v>
      </c>
      <c r="H147" s="128">
        <v>234</v>
      </c>
      <c r="I147" s="129">
        <v>16.100000000000001</v>
      </c>
      <c r="J147" s="320">
        <v>272.27377319999999</v>
      </c>
      <c r="K147" s="272">
        <v>10.939104766159302</v>
      </c>
      <c r="M147" s="128">
        <v>531</v>
      </c>
      <c r="N147" s="129">
        <v>36.1</v>
      </c>
      <c r="O147" s="320">
        <v>608.7319794</v>
      </c>
      <c r="P147" s="272">
        <v>24.436342025055126</v>
      </c>
      <c r="Q147" s="127"/>
      <c r="R147" s="128">
        <v>124.12</v>
      </c>
      <c r="S147" s="129">
        <v>20.137438947627214</v>
      </c>
      <c r="T147" s="320">
        <v>177.91065980000002</v>
      </c>
      <c r="U147" s="272">
        <v>14.60533837024189</v>
      </c>
      <c r="V147" s="127"/>
      <c r="W147" s="128">
        <v>142.51999999999998</v>
      </c>
      <c r="X147" s="129">
        <v>10.620622583972786</v>
      </c>
      <c r="Y147" s="320">
        <v>293.18443300000001</v>
      </c>
      <c r="Z147" s="272">
        <v>11.799950110513109</v>
      </c>
      <c r="AB147" s="128">
        <v>2223</v>
      </c>
      <c r="AC147" s="129">
        <v>151</v>
      </c>
      <c r="AD147" s="320">
        <v>1471.1901855999999</v>
      </c>
      <c r="AE147" s="272">
        <v>59.191994041701342</v>
      </c>
      <c r="AG147" s="128">
        <v>1429</v>
      </c>
      <c r="AH147" s="129">
        <v>98</v>
      </c>
      <c r="AI147" s="320">
        <v>814.05042270000001</v>
      </c>
      <c r="AJ147" s="272">
        <v>32.7030715578653</v>
      </c>
      <c r="AL147" s="128">
        <v>386</v>
      </c>
      <c r="AM147" s="129">
        <v>26.7</v>
      </c>
      <c r="AN147" s="320">
        <v>228.59221650000001</v>
      </c>
      <c r="AO147" s="272">
        <v>9.2166475653117956</v>
      </c>
      <c r="AQ147" s="128">
        <v>431</v>
      </c>
      <c r="AR147" s="129">
        <v>29.3</v>
      </c>
      <c r="AS147" s="320">
        <v>590.82131959999992</v>
      </c>
      <c r="AT147" s="272">
        <v>23.816667783821387</v>
      </c>
      <c r="AV147" s="128">
        <v>231</v>
      </c>
      <c r="AW147" s="129">
        <v>15.8</v>
      </c>
      <c r="AX147" s="320">
        <v>315.59221650000001</v>
      </c>
      <c r="AY147" s="272">
        <v>12.722017978434051</v>
      </c>
      <c r="BA147" s="128">
        <v>809</v>
      </c>
      <c r="BB147" s="129">
        <v>54.9</v>
      </c>
      <c r="BC147" s="320">
        <v>1348.5532990000002</v>
      </c>
      <c r="BD147" s="272">
        <v>54.526044670990771</v>
      </c>
      <c r="BF147" s="128">
        <v>274</v>
      </c>
      <c r="BG147" s="129">
        <v>17.3</v>
      </c>
      <c r="BH147" s="320">
        <v>237.27377319999999</v>
      </c>
      <c r="BI147" s="272">
        <v>9.5941963333234614</v>
      </c>
      <c r="BK147" s="128">
        <v>248</v>
      </c>
      <c r="BL147" s="129">
        <v>16</v>
      </c>
      <c r="BM147" s="320">
        <v>511.8659897</v>
      </c>
      <c r="BN147" s="272">
        <v>20.720790735029631</v>
      </c>
    </row>
    <row r="148" spans="1:66" ht="12.75" customHeight="1">
      <c r="A148" s="42"/>
      <c r="B148" s="4" t="s">
        <v>86</v>
      </c>
      <c r="C148" s="130"/>
      <c r="D148" s="96">
        <f>D147/D143</f>
        <v>1.1513377926421404</v>
      </c>
      <c r="E148" s="320"/>
      <c r="F148" s="321">
        <v>1.7046190223259066</v>
      </c>
      <c r="G148" s="209"/>
      <c r="H148" s="130"/>
      <c r="I148" s="96">
        <f>I147/I143</f>
        <v>0.88461538461538469</v>
      </c>
      <c r="J148" s="320"/>
      <c r="K148" s="321">
        <v>1.7247033333028179</v>
      </c>
      <c r="M148" s="130"/>
      <c r="N148" s="96">
        <f>N147/N143</f>
        <v>1.4615384615384617</v>
      </c>
      <c r="O148" s="320"/>
      <c r="P148" s="321">
        <v>2.6394273733930156</v>
      </c>
      <c r="Q148" s="127"/>
      <c r="R148" s="130"/>
      <c r="S148" s="96">
        <v>1.092683067719211</v>
      </c>
      <c r="T148" s="320"/>
      <c r="U148" s="321">
        <v>1.1497393583028488</v>
      </c>
      <c r="V148" s="127"/>
      <c r="W148" s="130"/>
      <c r="X148" s="96">
        <v>2.2033799618148047</v>
      </c>
      <c r="Y148" s="320"/>
      <c r="Z148" s="321">
        <v>5.3346972182066708</v>
      </c>
      <c r="AB148" s="130"/>
      <c r="AC148" s="96">
        <f>AC147/AC143</f>
        <v>1.5283400809716599</v>
      </c>
      <c r="AD148" s="320"/>
      <c r="AE148" s="321">
        <v>2.4258756511965838</v>
      </c>
      <c r="AF148" s="209"/>
      <c r="AG148" s="130"/>
      <c r="AH148" s="96">
        <f>AH147/AH143</f>
        <v>1.386138613861386</v>
      </c>
      <c r="AI148" s="320"/>
      <c r="AJ148" s="321">
        <v>2.5134747578858367</v>
      </c>
      <c r="AL148" s="130"/>
      <c r="AM148" s="96">
        <f>AM147/AM143</f>
        <v>1.6380368098159508</v>
      </c>
      <c r="AN148" s="320"/>
      <c r="AO148" s="321">
        <v>2.0117918723796517</v>
      </c>
      <c r="AQ148" s="130"/>
      <c r="AR148" s="96">
        <f>AR147/AR143</f>
        <v>1.6936416184971097</v>
      </c>
      <c r="AS148" s="320"/>
      <c r="AT148" s="321">
        <v>3.7095078841337381</v>
      </c>
      <c r="AU148" s="209"/>
      <c r="AV148" s="130"/>
      <c r="AW148" s="96">
        <f>AW147/AW143</f>
        <v>1.4363636363636365</v>
      </c>
      <c r="AX148" s="320"/>
      <c r="AY148" s="321">
        <v>4.1186165273499205</v>
      </c>
      <c r="BA148" s="130"/>
      <c r="BB148" s="96">
        <f>BB147/BB143</f>
        <v>1.4334203655352482</v>
      </c>
      <c r="BC148" s="320"/>
      <c r="BD148" s="321">
        <v>2.3450342567629883</v>
      </c>
      <c r="BE148" s="209"/>
      <c r="BF148" s="130"/>
      <c r="BG148" s="96">
        <f>BG147/BG143</f>
        <v>1.4913793103448276</v>
      </c>
      <c r="BH148" s="320"/>
      <c r="BI148" s="321">
        <v>4.394810730132841</v>
      </c>
      <c r="BK148" s="130"/>
      <c r="BL148" s="96">
        <f>BL147/BL143</f>
        <v>1.3223140495867769</v>
      </c>
      <c r="BM148" s="320"/>
      <c r="BN148" s="321">
        <v>1.9095259970437803</v>
      </c>
    </row>
    <row r="150" spans="1:66">
      <c r="A150" s="515" t="s">
        <v>747</v>
      </c>
    </row>
    <row r="151" spans="1:66" ht="12.75" customHeight="1">
      <c r="A151" s="41" t="s">
        <v>708</v>
      </c>
      <c r="B151" s="389" t="s">
        <v>175</v>
      </c>
      <c r="C151" s="804" t="s">
        <v>709</v>
      </c>
      <c r="D151" s="804"/>
      <c r="E151" s="804"/>
      <c r="F151" s="804"/>
      <c r="H151" s="804" t="s">
        <v>709</v>
      </c>
      <c r="I151" s="804"/>
      <c r="J151" s="804"/>
      <c r="K151" s="804"/>
      <c r="M151" s="804" t="s">
        <v>709</v>
      </c>
      <c r="N151" s="804"/>
      <c r="O151" s="804"/>
      <c r="P151" s="804"/>
      <c r="Q151" s="127"/>
      <c r="R151" s="804" t="s">
        <v>709</v>
      </c>
      <c r="S151" s="804"/>
      <c r="T151" s="804"/>
      <c r="U151" s="804"/>
      <c r="V151" s="127"/>
      <c r="W151" s="804" t="s">
        <v>709</v>
      </c>
      <c r="X151" s="804"/>
      <c r="Y151" s="804"/>
      <c r="Z151" s="804"/>
      <c r="AB151" s="804" t="s">
        <v>709</v>
      </c>
      <c r="AC151" s="804"/>
      <c r="AD151" s="804"/>
      <c r="AE151" s="804"/>
      <c r="AG151" s="804" t="s">
        <v>709</v>
      </c>
      <c r="AH151" s="804"/>
      <c r="AI151" s="804"/>
      <c r="AJ151" s="804"/>
      <c r="AL151" s="804" t="s">
        <v>709</v>
      </c>
      <c r="AM151" s="804"/>
      <c r="AN151" s="804"/>
      <c r="AO151" s="804"/>
      <c r="AQ151" s="804" t="s">
        <v>709</v>
      </c>
      <c r="AR151" s="804"/>
      <c r="AS151" s="804"/>
      <c r="AT151" s="804"/>
      <c r="AV151" s="804" t="s">
        <v>709</v>
      </c>
      <c r="AW151" s="804"/>
      <c r="AX151" s="804"/>
      <c r="AY151" s="804"/>
      <c r="BA151" s="804" t="s">
        <v>709</v>
      </c>
      <c r="BB151" s="804"/>
      <c r="BC151" s="804"/>
      <c r="BD151" s="804"/>
      <c r="BF151" s="804" t="s">
        <v>709</v>
      </c>
      <c r="BG151" s="804"/>
      <c r="BH151" s="804"/>
      <c r="BI151" s="804"/>
      <c r="BK151" s="804" t="s">
        <v>709</v>
      </c>
      <c r="BL151" s="804"/>
      <c r="BM151" s="804"/>
      <c r="BN151" s="804"/>
    </row>
    <row r="152" spans="1:66" s="136" customFormat="1" ht="12.75" customHeight="1">
      <c r="A152" s="56"/>
      <c r="B152" s="389" t="s">
        <v>83</v>
      </c>
      <c r="C152" s="199"/>
      <c r="D152" s="98"/>
      <c r="E152" s="199"/>
      <c r="F152" s="98"/>
      <c r="H152" s="199"/>
      <c r="I152" s="98"/>
      <c r="J152" s="199"/>
      <c r="K152" s="98"/>
      <c r="M152" s="199"/>
      <c r="N152" s="98"/>
      <c r="O152" s="199"/>
      <c r="P152" s="98"/>
      <c r="R152" s="199"/>
      <c r="S152" s="98"/>
      <c r="T152" s="199"/>
      <c r="U152" s="98"/>
      <c r="W152" s="199"/>
      <c r="X152" s="98"/>
      <c r="Y152" s="199"/>
      <c r="Z152" s="98"/>
      <c r="AB152" s="199"/>
      <c r="AC152" s="98"/>
      <c r="AD152" s="199"/>
      <c r="AE152" s="98"/>
      <c r="AG152" s="199"/>
      <c r="AH152" s="98"/>
      <c r="AI152" s="199"/>
      <c r="AJ152" s="98"/>
      <c r="AL152" s="199"/>
      <c r="AM152" s="98"/>
      <c r="AN152" s="199"/>
      <c r="AO152" s="98"/>
      <c r="AQ152" s="199"/>
      <c r="AR152" s="98"/>
      <c r="AS152" s="199"/>
      <c r="AT152" s="98"/>
      <c r="AV152" s="199"/>
      <c r="AW152" s="98"/>
      <c r="AX152" s="199"/>
      <c r="AY152" s="98"/>
      <c r="BA152" s="199"/>
      <c r="BB152" s="98"/>
      <c r="BC152" s="199"/>
      <c r="BD152" s="98"/>
      <c r="BF152" s="199"/>
      <c r="BG152" s="98"/>
      <c r="BH152" s="199"/>
      <c r="BI152" s="98"/>
      <c r="BK152" s="199"/>
      <c r="BL152" s="98"/>
      <c r="BM152" s="199"/>
      <c r="BN152" s="98"/>
    </row>
    <row r="153" spans="1:66" ht="12.75" customHeight="1">
      <c r="A153" s="56"/>
      <c r="B153" s="389" t="s">
        <v>84</v>
      </c>
      <c r="C153" s="199"/>
      <c r="D153" s="98"/>
      <c r="E153" s="199"/>
      <c r="F153" s="98"/>
      <c r="H153" s="199"/>
      <c r="I153" s="98"/>
      <c r="J153" s="199"/>
      <c r="K153" s="98"/>
      <c r="M153" s="199"/>
      <c r="N153" s="98"/>
      <c r="O153" s="199"/>
      <c r="P153" s="98"/>
      <c r="Q153" s="127"/>
      <c r="R153" s="199"/>
      <c r="S153" s="98"/>
      <c r="T153" s="199"/>
      <c r="U153" s="98"/>
      <c r="V153" s="127"/>
      <c r="W153" s="199"/>
      <c r="X153" s="98"/>
      <c r="Y153" s="199"/>
      <c r="Z153" s="98"/>
      <c r="AB153" s="199"/>
      <c r="AC153" s="98"/>
      <c r="AD153" s="199"/>
      <c r="AE153" s="98"/>
      <c r="AG153" s="199"/>
      <c r="AH153" s="98"/>
      <c r="AI153" s="199"/>
      <c r="AJ153" s="98"/>
      <c r="AL153" s="199"/>
      <c r="AM153" s="98"/>
      <c r="AN153" s="199"/>
      <c r="AO153" s="98"/>
      <c r="AQ153" s="199"/>
      <c r="AR153" s="98"/>
      <c r="AS153" s="199"/>
      <c r="AT153" s="98"/>
      <c r="AV153" s="199"/>
      <c r="AW153" s="98"/>
      <c r="AX153" s="199"/>
      <c r="AY153" s="98"/>
      <c r="BA153" s="199"/>
      <c r="BB153" s="98"/>
      <c r="BC153" s="199"/>
      <c r="BD153" s="98"/>
      <c r="BF153" s="199"/>
      <c r="BG153" s="98"/>
      <c r="BH153" s="199"/>
      <c r="BI153" s="98"/>
      <c r="BK153" s="199"/>
      <c r="BL153" s="98"/>
      <c r="BM153" s="199"/>
      <c r="BN153" s="98"/>
    </row>
    <row r="154" spans="1:66" ht="12.75" customHeight="1">
      <c r="A154" s="56"/>
      <c r="B154" s="389" t="s">
        <v>85</v>
      </c>
      <c r="C154" s="199"/>
      <c r="D154" s="98"/>
      <c r="E154" s="199"/>
      <c r="F154" s="98"/>
      <c r="H154" s="199"/>
      <c r="I154" s="98"/>
      <c r="J154" s="199"/>
      <c r="K154" s="98"/>
      <c r="M154" s="199"/>
      <c r="N154" s="98"/>
      <c r="O154" s="199"/>
      <c r="P154" s="98"/>
      <c r="Q154" s="127"/>
      <c r="R154" s="199"/>
      <c r="S154" s="98"/>
      <c r="T154" s="199"/>
      <c r="U154" s="98"/>
      <c r="V154" s="127"/>
      <c r="W154" s="199"/>
      <c r="X154" s="98"/>
      <c r="Y154" s="199"/>
      <c r="Z154" s="98"/>
      <c r="AB154" s="199"/>
      <c r="AC154" s="98"/>
      <c r="AD154" s="199"/>
      <c r="AE154" s="98"/>
      <c r="AG154" s="199"/>
      <c r="AH154" s="98"/>
      <c r="AI154" s="199"/>
      <c r="AJ154" s="98"/>
      <c r="AL154" s="199"/>
      <c r="AM154" s="98"/>
      <c r="AN154" s="199"/>
      <c r="AO154" s="98"/>
      <c r="AQ154" s="199"/>
      <c r="AR154" s="98"/>
      <c r="AS154" s="199"/>
      <c r="AT154" s="98"/>
      <c r="AV154" s="199"/>
      <c r="AW154" s="98"/>
      <c r="AX154" s="199"/>
      <c r="AY154" s="98"/>
      <c r="BA154" s="199"/>
      <c r="BB154" s="98"/>
      <c r="BC154" s="199"/>
      <c r="BD154" s="98"/>
      <c r="BF154" s="199"/>
      <c r="BG154" s="98"/>
      <c r="BH154" s="199"/>
      <c r="BI154" s="98"/>
      <c r="BK154" s="199"/>
      <c r="BL154" s="98"/>
      <c r="BM154" s="199"/>
      <c r="BN154" s="98"/>
    </row>
    <row r="155" spans="1:66" s="136" customFormat="1" ht="12.75" customHeight="1">
      <c r="A155" s="56"/>
      <c r="B155" s="389" t="s">
        <v>176</v>
      </c>
      <c r="C155" s="199"/>
      <c r="D155" s="98"/>
      <c r="E155" s="199"/>
      <c r="F155" s="98"/>
      <c r="H155" s="199"/>
      <c r="I155" s="98"/>
      <c r="J155" s="199"/>
      <c r="K155" s="98"/>
      <c r="M155" s="199"/>
      <c r="N155" s="98"/>
      <c r="O155" s="199"/>
      <c r="P155" s="98"/>
      <c r="R155" s="199"/>
      <c r="S155" s="98"/>
      <c r="T155" s="199"/>
      <c r="U155" s="98"/>
      <c r="W155" s="199"/>
      <c r="X155" s="98"/>
      <c r="Y155" s="199"/>
      <c r="Z155" s="98"/>
      <c r="AB155" s="199"/>
      <c r="AC155" s="98"/>
      <c r="AD155" s="199"/>
      <c r="AE155" s="98"/>
      <c r="AG155" s="199"/>
      <c r="AH155" s="98"/>
      <c r="AI155" s="199"/>
      <c r="AJ155" s="98"/>
      <c r="AL155" s="199"/>
      <c r="AM155" s="98"/>
      <c r="AN155" s="199"/>
      <c r="AO155" s="98"/>
      <c r="AQ155" s="199"/>
      <c r="AR155" s="98"/>
      <c r="AS155" s="199"/>
      <c r="AT155" s="98"/>
      <c r="AV155" s="199"/>
      <c r="AW155" s="98"/>
      <c r="AX155" s="199"/>
      <c r="AY155" s="98"/>
      <c r="BA155" s="199"/>
      <c r="BB155" s="98"/>
      <c r="BC155" s="199"/>
      <c r="BD155" s="98"/>
      <c r="BF155" s="199"/>
      <c r="BG155" s="98"/>
      <c r="BH155" s="199"/>
      <c r="BI155" s="98"/>
      <c r="BK155" s="199"/>
      <c r="BL155" s="98"/>
      <c r="BM155" s="199"/>
      <c r="BN155" s="98"/>
    </row>
    <row r="156" spans="1:66" ht="12.75" customHeight="1">
      <c r="A156" s="42"/>
      <c r="B156" s="4" t="s">
        <v>86</v>
      </c>
      <c r="D156" s="96"/>
      <c r="F156" s="96"/>
      <c r="I156" s="96"/>
      <c r="K156" s="96"/>
      <c r="N156" s="96"/>
      <c r="P156" s="96"/>
      <c r="Q156" s="127"/>
      <c r="R156" s="77"/>
      <c r="S156" s="96"/>
      <c r="T156" s="77"/>
      <c r="U156" s="96"/>
      <c r="V156" s="127"/>
      <c r="W156" s="77"/>
      <c r="X156" s="96"/>
      <c r="Y156" s="77"/>
      <c r="Z156" s="96"/>
      <c r="AC156" s="96"/>
      <c r="AE156" s="96"/>
      <c r="AH156" s="96"/>
      <c r="AJ156" s="96"/>
      <c r="AM156" s="96"/>
      <c r="AO156" s="96"/>
      <c r="AR156" s="96"/>
      <c r="AT156" s="96"/>
      <c r="AW156" s="96"/>
      <c r="AY156" s="96"/>
      <c r="BB156" s="96"/>
      <c r="BD156" s="96"/>
      <c r="BG156" s="96"/>
      <c r="BI156" s="96"/>
      <c r="BL156" s="96"/>
      <c r="BN156" s="96"/>
    </row>
    <row r="157" spans="1:66" ht="12.75" customHeight="1">
      <c r="A157" s="33"/>
      <c r="B157" s="389"/>
      <c r="D157" s="97"/>
      <c r="F157" s="97"/>
      <c r="I157" s="97"/>
      <c r="K157" s="97"/>
      <c r="N157" s="97"/>
      <c r="P157" s="97"/>
      <c r="Q157" s="497"/>
      <c r="R157" s="130"/>
      <c r="S157" s="131"/>
      <c r="T157" s="130"/>
      <c r="U157" s="131"/>
      <c r="V157" s="497"/>
      <c r="W157" s="130"/>
      <c r="X157" s="131"/>
      <c r="Y157" s="130"/>
      <c r="Z157" s="131"/>
      <c r="AA157" s="497"/>
      <c r="AC157" s="97"/>
      <c r="AE157" s="97"/>
      <c r="AH157" s="97"/>
      <c r="AJ157" s="97"/>
      <c r="AM157" s="97"/>
      <c r="AO157" s="97"/>
      <c r="AR157" s="97"/>
      <c r="AT157" s="97"/>
      <c r="AW157" s="97"/>
      <c r="AY157" s="97"/>
      <c r="BB157" s="97"/>
      <c r="BD157" s="97"/>
      <c r="BG157" s="97"/>
      <c r="BI157" s="97"/>
      <c r="BL157" s="97"/>
      <c r="BN157" s="97"/>
    </row>
    <row r="158" spans="1:66" ht="12.75" customHeight="1">
      <c r="A158" s="56"/>
      <c r="B158" s="43"/>
      <c r="D158" s="97"/>
      <c r="F158" s="97"/>
      <c r="I158" s="97"/>
      <c r="K158" s="97"/>
      <c r="N158" s="97"/>
      <c r="P158" s="97"/>
      <c r="Q158" s="497"/>
      <c r="R158" s="130"/>
      <c r="S158" s="131"/>
      <c r="T158" s="130"/>
      <c r="U158" s="131"/>
      <c r="V158" s="497"/>
      <c r="W158" s="130"/>
      <c r="X158" s="131"/>
      <c r="Y158" s="130"/>
      <c r="Z158" s="131"/>
      <c r="AA158" s="497"/>
      <c r="AC158" s="97"/>
      <c r="AE158" s="97"/>
      <c r="AH158" s="97"/>
      <c r="AJ158" s="97"/>
      <c r="AM158" s="97"/>
      <c r="AO158" s="97"/>
      <c r="AR158" s="97"/>
      <c r="AT158" s="97"/>
      <c r="AW158" s="97"/>
      <c r="AY158" s="97"/>
      <c r="BB158" s="97"/>
      <c r="BD158" s="97"/>
      <c r="BG158" s="97"/>
      <c r="BI158" s="97"/>
      <c r="BL158" s="97"/>
      <c r="BN158" s="97"/>
    </row>
    <row r="159" spans="1:66" ht="12.75" customHeight="1">
      <c r="A159" s="41" t="s">
        <v>710</v>
      </c>
      <c r="B159" s="389" t="s">
        <v>175</v>
      </c>
      <c r="C159" s="128">
        <v>216</v>
      </c>
      <c r="D159" s="156">
        <v>92.5</v>
      </c>
      <c r="E159" s="323">
        <v>305</v>
      </c>
      <c r="F159" s="324">
        <v>84.345092084514945</v>
      </c>
      <c r="H159" s="128">
        <v>27</v>
      </c>
      <c r="I159" s="156">
        <v>11.7</v>
      </c>
      <c r="J159" s="323">
        <v>31</v>
      </c>
      <c r="K159" s="324">
        <v>8.6843003898820132</v>
      </c>
      <c r="M159" s="128">
        <v>51</v>
      </c>
      <c r="N159" s="156">
        <v>21.8</v>
      </c>
      <c r="O159" s="323">
        <v>67</v>
      </c>
      <c r="P159" s="324">
        <v>18.168063072730853</v>
      </c>
      <c r="Q159" s="127"/>
      <c r="R159" s="128">
        <v>20</v>
      </c>
      <c r="S159" s="156">
        <v>22.648949545843063</v>
      </c>
      <c r="T159" s="323">
        <v>17</v>
      </c>
      <c r="U159" s="324">
        <v>9.7765141334083179</v>
      </c>
      <c r="V159" s="127"/>
      <c r="W159" s="128">
        <v>5</v>
      </c>
      <c r="X159" s="156">
        <v>8.9655047539076254</v>
      </c>
      <c r="Y159" s="323">
        <v>26</v>
      </c>
      <c r="Z159" s="324">
        <v>7.1914790155964852</v>
      </c>
      <c r="AB159" s="128">
        <v>294</v>
      </c>
      <c r="AC159" s="156">
        <v>125.9</v>
      </c>
      <c r="AD159" s="323">
        <v>121</v>
      </c>
      <c r="AE159" s="324">
        <v>33.757063463149436</v>
      </c>
      <c r="AG159" s="128">
        <v>196</v>
      </c>
      <c r="AH159" s="156">
        <v>85.3</v>
      </c>
      <c r="AI159" s="323">
        <v>74</v>
      </c>
      <c r="AJ159" s="324">
        <v>20.562032298798059</v>
      </c>
      <c r="AL159" s="128">
        <v>44</v>
      </c>
      <c r="AM159" s="156">
        <v>19.5</v>
      </c>
      <c r="AN159" s="323">
        <v>18</v>
      </c>
      <c r="AO159" s="324">
        <v>4.9891470941965856</v>
      </c>
      <c r="AQ159" s="128">
        <v>57</v>
      </c>
      <c r="AR159" s="156">
        <v>24.4</v>
      </c>
      <c r="AS159" s="323">
        <v>43</v>
      </c>
      <c r="AT159" s="324">
        <v>11.683443565198759</v>
      </c>
      <c r="AV159" s="128">
        <v>40</v>
      </c>
      <c r="AW159" s="156">
        <v>17.600000000000001</v>
      </c>
      <c r="AX159" s="323">
        <v>27</v>
      </c>
      <c r="AY159" s="324">
        <v>7.2223424831908565</v>
      </c>
      <c r="BA159" s="128">
        <v>135</v>
      </c>
      <c r="BB159" s="156">
        <v>57.8</v>
      </c>
      <c r="BC159" s="323">
        <v>77</v>
      </c>
      <c r="BD159" s="324">
        <v>26.464647927277522</v>
      </c>
      <c r="BF159" s="128">
        <v>53</v>
      </c>
      <c r="BG159" s="156">
        <v>21.8</v>
      </c>
      <c r="BH159" s="323">
        <v>17</v>
      </c>
      <c r="BI159" s="324">
        <v>6.0005682099410338</v>
      </c>
      <c r="BK159" s="128">
        <v>41</v>
      </c>
      <c r="BL159" s="156">
        <v>17</v>
      </c>
      <c r="BM159" s="323">
        <v>34</v>
      </c>
      <c r="BN159" s="324">
        <v>11.985317948474059</v>
      </c>
    </row>
    <row r="160" spans="1:66" ht="12.75" customHeight="1">
      <c r="A160" s="56"/>
      <c r="B160" s="389" t="s">
        <v>83</v>
      </c>
      <c r="C160" s="128">
        <v>332</v>
      </c>
      <c r="D160" s="156">
        <v>136.69999999999999</v>
      </c>
      <c r="E160" s="323">
        <v>379</v>
      </c>
      <c r="F160" s="325">
        <v>99.343891233266504</v>
      </c>
      <c r="H160" s="128">
        <v>36</v>
      </c>
      <c r="I160" s="156">
        <v>15.1</v>
      </c>
      <c r="J160" s="323">
        <v>39</v>
      </c>
      <c r="K160" s="325">
        <v>10.358765153507377</v>
      </c>
      <c r="M160" s="128">
        <v>75</v>
      </c>
      <c r="N160" s="156">
        <v>30.9</v>
      </c>
      <c r="O160" s="323">
        <v>83</v>
      </c>
      <c r="P160" s="325">
        <v>21.297877389126164</v>
      </c>
      <c r="Q160" s="127"/>
      <c r="R160" s="128">
        <v>17</v>
      </c>
      <c r="S160" s="156">
        <v>16.774037801362422</v>
      </c>
      <c r="T160" s="323">
        <v>25</v>
      </c>
      <c r="U160" s="325">
        <v>13.767478453623047</v>
      </c>
      <c r="V160" s="127"/>
      <c r="W160" s="128">
        <v>12</v>
      </c>
      <c r="X160" s="156">
        <v>6.3390485767169036</v>
      </c>
      <c r="Y160" s="323">
        <v>25</v>
      </c>
      <c r="Z160" s="325">
        <v>6.5655284162621257</v>
      </c>
      <c r="AB160" s="128">
        <v>385</v>
      </c>
      <c r="AC160" s="156">
        <v>158.5</v>
      </c>
      <c r="AD160" s="323">
        <v>155</v>
      </c>
      <c r="AE160" s="325">
        <v>41.066445761117727</v>
      </c>
      <c r="AG160" s="128">
        <v>274</v>
      </c>
      <c r="AH160" s="156">
        <v>114.3</v>
      </c>
      <c r="AI160" s="323">
        <v>92</v>
      </c>
      <c r="AJ160" s="325">
        <v>24.239197249300229</v>
      </c>
      <c r="AL160" s="128">
        <v>58</v>
      </c>
      <c r="AM160" s="156">
        <v>24.5</v>
      </c>
      <c r="AN160" s="323">
        <v>26</v>
      </c>
      <c r="AO160" s="325">
        <v>6.8536641697442393</v>
      </c>
      <c r="AQ160" s="128">
        <v>81</v>
      </c>
      <c r="AR160" s="156">
        <v>33.299999999999997</v>
      </c>
      <c r="AS160" s="323">
        <v>57</v>
      </c>
      <c r="AT160" s="325">
        <v>14.708514764901585</v>
      </c>
      <c r="AV160" s="128">
        <v>58</v>
      </c>
      <c r="AW160" s="156">
        <v>24.3</v>
      </c>
      <c r="AX160" s="323">
        <v>37</v>
      </c>
      <c r="AY160" s="325">
        <v>9.3890921903747717</v>
      </c>
      <c r="BA160" s="128">
        <v>123</v>
      </c>
      <c r="BB160" s="156">
        <v>50.6</v>
      </c>
      <c r="BC160" s="323">
        <v>94</v>
      </c>
      <c r="BD160" s="325">
        <v>31.273465685986967</v>
      </c>
      <c r="BF160" s="128">
        <v>49</v>
      </c>
      <c r="BG160" s="156">
        <v>19.399999999999999</v>
      </c>
      <c r="BH160" s="323">
        <v>16</v>
      </c>
      <c r="BI160" s="325">
        <v>5.4999843817101466</v>
      </c>
      <c r="BK160" s="128">
        <v>30</v>
      </c>
      <c r="BL160" s="156">
        <v>12</v>
      </c>
      <c r="BM160" s="323">
        <v>34</v>
      </c>
      <c r="BN160" s="325">
        <v>11.639476712380183</v>
      </c>
    </row>
    <row r="161" spans="1:66" ht="12.75" customHeight="1">
      <c r="A161" s="56"/>
      <c r="B161" s="389" t="s">
        <v>84</v>
      </c>
      <c r="C161" s="128">
        <v>389</v>
      </c>
      <c r="D161" s="156">
        <v>136.69999999999999</v>
      </c>
      <c r="E161" s="323">
        <v>389</v>
      </c>
      <c r="F161" s="325">
        <v>106.4770431119656</v>
      </c>
      <c r="H161" s="128">
        <v>46</v>
      </c>
      <c r="I161" s="156">
        <v>16.100000000000001</v>
      </c>
      <c r="J161" s="323">
        <v>34</v>
      </c>
      <c r="K161" s="325">
        <v>9.457971758933116</v>
      </c>
      <c r="M161" s="128">
        <v>86</v>
      </c>
      <c r="N161" s="156">
        <v>30.2</v>
      </c>
      <c r="O161" s="323">
        <v>88</v>
      </c>
      <c r="P161" s="325">
        <v>23.487084058157187</v>
      </c>
      <c r="Q161" s="127"/>
      <c r="R161" s="128">
        <v>20</v>
      </c>
      <c r="S161" s="156">
        <v>18.034784490426329</v>
      </c>
      <c r="T161" s="323">
        <v>23</v>
      </c>
      <c r="U161" s="325">
        <v>13.633119599109838</v>
      </c>
      <c r="V161" s="127"/>
      <c r="W161" s="128">
        <v>14</v>
      </c>
      <c r="X161" s="156">
        <v>5.8722909710439586</v>
      </c>
      <c r="Y161" s="323">
        <v>31</v>
      </c>
      <c r="Z161" s="325">
        <v>8.4880841732181356</v>
      </c>
      <c r="AB161" s="128">
        <v>457</v>
      </c>
      <c r="AC161" s="156">
        <v>160.6</v>
      </c>
      <c r="AD161" s="323">
        <v>202</v>
      </c>
      <c r="AE161" s="325">
        <v>55.982611230002213</v>
      </c>
      <c r="AG161" s="128">
        <v>292</v>
      </c>
      <c r="AH161" s="156">
        <v>101.6</v>
      </c>
      <c r="AI161" s="323">
        <v>107</v>
      </c>
      <c r="AJ161" s="325">
        <v>29.52164424370142</v>
      </c>
      <c r="AL161" s="128">
        <v>83</v>
      </c>
      <c r="AM161" s="156">
        <v>28.3</v>
      </c>
      <c r="AN161" s="323">
        <v>35</v>
      </c>
      <c r="AO161" s="325">
        <v>9.6200672778772489</v>
      </c>
      <c r="AQ161" s="128">
        <v>72</v>
      </c>
      <c r="AR161" s="156">
        <v>25.3</v>
      </c>
      <c r="AS161" s="323">
        <v>92</v>
      </c>
      <c r="AT161" s="325">
        <v>24.601889367780814</v>
      </c>
      <c r="AV161" s="128">
        <v>51</v>
      </c>
      <c r="AW161" s="156">
        <v>17.3</v>
      </c>
      <c r="AX161" s="323">
        <v>71</v>
      </c>
      <c r="AY161" s="325">
        <v>18.613681553509053</v>
      </c>
      <c r="BA161" s="128">
        <v>147</v>
      </c>
      <c r="BB161" s="156">
        <v>51.6</v>
      </c>
      <c r="BC161" s="323">
        <v>119</v>
      </c>
      <c r="BD161" s="325">
        <v>42.710397344686662</v>
      </c>
      <c r="BF161" s="128">
        <v>50</v>
      </c>
      <c r="BG161" s="156">
        <v>17.7</v>
      </c>
      <c r="BH161" s="323">
        <v>24</v>
      </c>
      <c r="BI161" s="325">
        <v>8.9018976898892834</v>
      </c>
      <c r="BK161" s="128">
        <v>53</v>
      </c>
      <c r="BL161" s="156">
        <v>19.7</v>
      </c>
      <c r="BM161" s="323">
        <v>48</v>
      </c>
      <c r="BN161" s="325">
        <v>17.776317655814402</v>
      </c>
    </row>
    <row r="162" spans="1:66" ht="12.75" customHeight="1">
      <c r="A162" s="56"/>
      <c r="B162" s="389" t="s">
        <v>85</v>
      </c>
      <c r="C162" s="128">
        <v>393</v>
      </c>
      <c r="D162" s="156">
        <v>148.30000000000001</v>
      </c>
      <c r="E162" s="323">
        <v>486</v>
      </c>
      <c r="F162" s="325">
        <v>119.74526099492267</v>
      </c>
      <c r="H162" s="128">
        <v>50</v>
      </c>
      <c r="I162" s="156">
        <v>18.8</v>
      </c>
      <c r="J162" s="323">
        <v>39</v>
      </c>
      <c r="K162" s="325">
        <v>9.8029742362223402</v>
      </c>
      <c r="M162" s="128">
        <v>86</v>
      </c>
      <c r="N162" s="156">
        <v>32.5</v>
      </c>
      <c r="O162" s="323">
        <v>113</v>
      </c>
      <c r="P162" s="325">
        <v>27.000466753081565</v>
      </c>
      <c r="Q162" s="127"/>
      <c r="R162" s="128">
        <v>16</v>
      </c>
      <c r="S162" s="156">
        <v>17.870284229128398</v>
      </c>
      <c r="T162" s="323">
        <v>28</v>
      </c>
      <c r="U162" s="325">
        <v>14.912111930190761</v>
      </c>
      <c r="V162" s="127"/>
      <c r="W162" s="128">
        <v>16</v>
      </c>
      <c r="X162" s="156">
        <v>8.0424124908669743</v>
      </c>
      <c r="Y162" s="323">
        <v>36</v>
      </c>
      <c r="Z162" s="325">
        <v>8.8810315777532107</v>
      </c>
      <c r="AB162" s="128">
        <v>404</v>
      </c>
      <c r="AC162" s="156">
        <v>152.5</v>
      </c>
      <c r="AD162" s="323">
        <v>275</v>
      </c>
      <c r="AE162" s="325">
        <v>68.855414142896251</v>
      </c>
      <c r="AG162" s="128">
        <v>277</v>
      </c>
      <c r="AH162" s="156">
        <v>103.7</v>
      </c>
      <c r="AI162" s="323">
        <v>138</v>
      </c>
      <c r="AJ162" s="325">
        <v>34.364030523145502</v>
      </c>
      <c r="AL162" s="128">
        <v>68</v>
      </c>
      <c r="AM162" s="156">
        <v>25.5</v>
      </c>
      <c r="AN162" s="323">
        <v>58</v>
      </c>
      <c r="AO162" s="325">
        <v>14.385030233706802</v>
      </c>
      <c r="AQ162" s="128">
        <v>83</v>
      </c>
      <c r="AR162" s="156">
        <v>31.3</v>
      </c>
      <c r="AS162" s="323">
        <v>109</v>
      </c>
      <c r="AT162" s="325">
        <v>26.119203343534945</v>
      </c>
      <c r="AV162" s="128">
        <v>62</v>
      </c>
      <c r="AW162" s="156">
        <v>22.9</v>
      </c>
      <c r="AX162" s="323">
        <v>79</v>
      </c>
      <c r="AY162" s="325">
        <v>18.48910327480835</v>
      </c>
      <c r="BA162" s="128">
        <v>110</v>
      </c>
      <c r="BB162" s="156">
        <v>41.5</v>
      </c>
      <c r="BC162" s="323">
        <v>118</v>
      </c>
      <c r="BD162" s="325">
        <v>40.651411344590038</v>
      </c>
      <c r="BF162" s="128">
        <v>42</v>
      </c>
      <c r="BG162" s="156">
        <v>16.100000000000001</v>
      </c>
      <c r="BH162" s="323">
        <v>10</v>
      </c>
      <c r="BI162" s="325">
        <v>3.5749065817684551</v>
      </c>
      <c r="BK162" s="128">
        <v>38</v>
      </c>
      <c r="BL162" s="156">
        <v>15</v>
      </c>
      <c r="BM162" s="323">
        <v>60</v>
      </c>
      <c r="BN162" s="325">
        <v>21.529073132149804</v>
      </c>
    </row>
    <row r="163" spans="1:66" ht="12.75" customHeight="1">
      <c r="A163" s="56"/>
      <c r="B163" s="389" t="s">
        <v>176</v>
      </c>
      <c r="C163" s="128">
        <v>396</v>
      </c>
      <c r="D163" s="156">
        <v>152.1</v>
      </c>
      <c r="E163" s="323">
        <v>416</v>
      </c>
      <c r="F163" s="325">
        <v>133.59411771769672</v>
      </c>
      <c r="H163" s="128">
        <v>49</v>
      </c>
      <c r="I163" s="156">
        <v>18.7</v>
      </c>
      <c r="J163" s="323">
        <v>37</v>
      </c>
      <c r="K163" s="325">
        <v>12.023294722850492</v>
      </c>
      <c r="M163" s="128">
        <v>104</v>
      </c>
      <c r="N163" s="156">
        <v>39.9</v>
      </c>
      <c r="O163" s="323">
        <v>92</v>
      </c>
      <c r="P163" s="325">
        <v>29.080999372671656</v>
      </c>
      <c r="Q163" s="127"/>
      <c r="R163" s="128">
        <v>27</v>
      </c>
      <c r="S163" s="156">
        <v>24.827267534971334</v>
      </c>
      <c r="T163" s="323">
        <v>35</v>
      </c>
      <c r="U163" s="325">
        <v>23.209696474331011</v>
      </c>
      <c r="V163" s="127"/>
      <c r="W163" s="128">
        <v>21</v>
      </c>
      <c r="X163" s="156">
        <v>9.0352815161887499</v>
      </c>
      <c r="Y163" s="323">
        <v>36</v>
      </c>
      <c r="Z163" s="325">
        <v>11.54712677662075</v>
      </c>
      <c r="AB163" s="128">
        <v>450</v>
      </c>
      <c r="AC163" s="156">
        <v>172.8</v>
      </c>
      <c r="AD163" s="323">
        <v>223</v>
      </c>
      <c r="AE163" s="325">
        <v>72.15557849489727</v>
      </c>
      <c r="AG163" s="128">
        <v>297</v>
      </c>
      <c r="AH163" s="156">
        <v>113</v>
      </c>
      <c r="AI163" s="323">
        <v>129</v>
      </c>
      <c r="AJ163" s="325">
        <v>41.718933741417658</v>
      </c>
      <c r="AL163" s="128">
        <v>83</v>
      </c>
      <c r="AM163" s="156">
        <v>31.5</v>
      </c>
      <c r="AN163" s="323">
        <v>30</v>
      </c>
      <c r="AO163" s="325">
        <v>9.635322556717048</v>
      </c>
      <c r="AQ163" s="128">
        <v>81</v>
      </c>
      <c r="AR163" s="156">
        <v>31.1</v>
      </c>
      <c r="AS163" s="323">
        <v>106</v>
      </c>
      <c r="AT163" s="325">
        <v>33.361299612353925</v>
      </c>
      <c r="AV163" s="128">
        <v>57</v>
      </c>
      <c r="AW163" s="156">
        <v>21.3</v>
      </c>
      <c r="AX163" s="323">
        <v>72</v>
      </c>
      <c r="AY163" s="325">
        <v>22.391631235693396</v>
      </c>
      <c r="BA163" s="128">
        <v>135</v>
      </c>
      <c r="BB163" s="156">
        <v>51.9</v>
      </c>
      <c r="BC163" s="323">
        <v>119</v>
      </c>
      <c r="BD163" s="325">
        <v>43.563635152942901</v>
      </c>
      <c r="BF163" s="128">
        <v>55</v>
      </c>
      <c r="BG163" s="156">
        <v>21.9</v>
      </c>
      <c r="BH163" s="323">
        <v>23</v>
      </c>
      <c r="BI163" s="325">
        <v>8.3527283370737742</v>
      </c>
      <c r="BK163" s="128">
        <v>34</v>
      </c>
      <c r="BL163" s="156">
        <v>14</v>
      </c>
      <c r="BM163" s="323">
        <v>48</v>
      </c>
      <c r="BN163" s="325">
        <v>17.756925555074535</v>
      </c>
    </row>
    <row r="164" spans="1:66" ht="12.75" customHeight="1">
      <c r="A164" s="42"/>
      <c r="B164" s="4" t="s">
        <v>86</v>
      </c>
      <c r="C164" s="128"/>
      <c r="D164" s="87">
        <f>D163/D159</f>
        <v>1.6443243243243242</v>
      </c>
      <c r="E164" s="322"/>
      <c r="F164" s="326">
        <v>1.5838991269798315</v>
      </c>
      <c r="H164" s="128"/>
      <c r="I164" s="87">
        <f>I163/I159</f>
        <v>1.5982905982905984</v>
      </c>
      <c r="J164" s="322"/>
      <c r="K164" s="326">
        <v>1.3844862778881655</v>
      </c>
      <c r="M164" s="128"/>
      <c r="N164" s="87">
        <f>N163/N159</f>
        <v>1.830275229357798</v>
      </c>
      <c r="O164" s="322"/>
      <c r="P164" s="326">
        <v>1.6006659188849057</v>
      </c>
      <c r="Q164" s="127"/>
      <c r="R164" s="128"/>
      <c r="S164" s="87">
        <v>1.0961774401377513</v>
      </c>
      <c r="T164" s="322"/>
      <c r="U164" s="326">
        <v>2.3740257680412697</v>
      </c>
      <c r="V164" s="127"/>
      <c r="W164" s="128"/>
      <c r="X164" s="87">
        <v>1.0077828035561203</v>
      </c>
      <c r="Y164" s="322"/>
      <c r="Z164" s="326">
        <v>1.605667867705374</v>
      </c>
      <c r="AB164" s="128"/>
      <c r="AC164" s="87">
        <f>AC163/AC159</f>
        <v>1.3725178713264496</v>
      </c>
      <c r="AD164" s="322"/>
      <c r="AE164" s="326">
        <v>2.137495714746195</v>
      </c>
      <c r="AG164" s="128"/>
      <c r="AH164" s="87">
        <f>AH163/AH159</f>
        <v>1.3247362250879251</v>
      </c>
      <c r="AI164" s="322"/>
      <c r="AJ164" s="326">
        <v>2.0289304644199162</v>
      </c>
      <c r="AL164" s="128"/>
      <c r="AM164" s="87">
        <f>AM163/AM159</f>
        <v>1.6153846153846154</v>
      </c>
      <c r="AN164" s="322"/>
      <c r="AO164" s="326">
        <v>1.9312564602324371</v>
      </c>
      <c r="AQ164" s="128"/>
      <c r="AR164" s="87">
        <f>AR163/AR159</f>
        <v>1.2745901639344264</v>
      </c>
      <c r="AS164" s="322"/>
      <c r="AT164" s="326">
        <v>2.8554337962248186</v>
      </c>
      <c r="AV164" s="128"/>
      <c r="AW164" s="87">
        <f>AW163/AW159</f>
        <v>1.2102272727272727</v>
      </c>
      <c r="AX164" s="322"/>
      <c r="AY164" s="326">
        <v>3.1003280843863683</v>
      </c>
      <c r="BA164" s="128"/>
      <c r="BB164" s="87">
        <f>BB163/BB159</f>
        <v>0.89792387543252594</v>
      </c>
      <c r="BC164" s="322"/>
      <c r="BD164" s="326">
        <v>1.6461067335054622</v>
      </c>
      <c r="BF164" s="128"/>
      <c r="BG164" s="87">
        <f>BG163/BG159</f>
        <v>1.0045871559633026</v>
      </c>
      <c r="BH164" s="322"/>
      <c r="BI164" s="326">
        <v>1.3919895657941124</v>
      </c>
      <c r="BK164" s="128"/>
      <c r="BL164" s="87">
        <f>BL163/BL159</f>
        <v>0.82352941176470584</v>
      </c>
      <c r="BM164" s="322"/>
      <c r="BN164" s="326">
        <v>1.4815564869795801</v>
      </c>
    </row>
    <row r="165" spans="1:66" ht="12.75" customHeight="1">
      <c r="A165" s="33"/>
      <c r="B165" s="389"/>
      <c r="C165" s="80"/>
      <c r="D165" s="346"/>
      <c r="E165" s="322"/>
      <c r="F165" s="322"/>
      <c r="H165" s="80"/>
      <c r="I165" s="346"/>
      <c r="J165" s="322"/>
      <c r="K165" s="322"/>
      <c r="M165" s="80"/>
      <c r="N165" s="346"/>
      <c r="O165" s="322"/>
      <c r="P165" s="322"/>
      <c r="Q165" s="127"/>
      <c r="R165" s="80"/>
      <c r="S165" s="346"/>
      <c r="T165" s="322"/>
      <c r="U165" s="322"/>
      <c r="V165" s="127"/>
      <c r="W165" s="80"/>
      <c r="X165" s="346"/>
      <c r="Y165" s="322"/>
      <c r="Z165" s="322"/>
      <c r="AB165" s="80"/>
      <c r="AC165" s="346"/>
      <c r="AD165" s="322"/>
      <c r="AE165" s="322"/>
      <c r="AG165" s="80"/>
      <c r="AH165" s="346"/>
      <c r="AI165" s="322"/>
      <c r="AJ165" s="322"/>
      <c r="AL165" s="80"/>
      <c r="AM165" s="346"/>
      <c r="AN165" s="322"/>
      <c r="AO165" s="322"/>
      <c r="AQ165" s="80"/>
      <c r="AR165" s="346"/>
      <c r="AS165" s="322"/>
      <c r="AT165" s="322"/>
      <c r="AV165" s="80"/>
      <c r="AW165" s="346"/>
      <c r="AX165" s="322"/>
      <c r="AY165" s="322"/>
      <c r="BA165" s="80"/>
      <c r="BB165" s="346"/>
      <c r="BC165" s="322"/>
      <c r="BD165" s="322"/>
      <c r="BF165" s="80"/>
      <c r="BG165" s="346"/>
      <c r="BH165" s="322"/>
      <c r="BI165" s="322"/>
      <c r="BK165" s="80"/>
      <c r="BL165" s="346"/>
      <c r="BM165" s="322"/>
      <c r="BN165" s="322"/>
    </row>
    <row r="166" spans="1:66" ht="12.75" customHeight="1">
      <c r="A166" s="56"/>
      <c r="B166" s="43"/>
      <c r="C166" s="130"/>
      <c r="D166" s="214"/>
      <c r="E166" s="327"/>
      <c r="F166" s="327"/>
      <c r="H166" s="130"/>
      <c r="I166" s="214"/>
      <c r="J166" s="327"/>
      <c r="K166" s="327"/>
      <c r="M166" s="130"/>
      <c r="N166" s="214"/>
      <c r="O166" s="327"/>
      <c r="P166" s="327"/>
      <c r="Q166" s="127"/>
      <c r="R166" s="130"/>
      <c r="S166" s="214"/>
      <c r="T166" s="327"/>
      <c r="U166" s="327"/>
      <c r="V166" s="127"/>
      <c r="W166" s="130"/>
      <c r="X166" s="214"/>
      <c r="Y166" s="327"/>
      <c r="Z166" s="327"/>
      <c r="AB166" s="130"/>
      <c r="AC166" s="214"/>
      <c r="AD166" s="327"/>
      <c r="AE166" s="327"/>
      <c r="AG166" s="130"/>
      <c r="AH166" s="214"/>
      <c r="AI166" s="327"/>
      <c r="AJ166" s="327"/>
      <c r="AL166" s="130"/>
      <c r="AM166" s="214"/>
      <c r="AN166" s="327"/>
      <c r="AO166" s="327"/>
      <c r="AQ166" s="130"/>
      <c r="AR166" s="214"/>
      <c r="AS166" s="327"/>
      <c r="AT166" s="327"/>
      <c r="AV166" s="130"/>
      <c r="AW166" s="214"/>
      <c r="AX166" s="327"/>
      <c r="AY166" s="327"/>
      <c r="BA166" s="130"/>
      <c r="BB166" s="214"/>
      <c r="BC166" s="327"/>
      <c r="BD166" s="327"/>
      <c r="BF166" s="130"/>
      <c r="BG166" s="214"/>
      <c r="BH166" s="327"/>
      <c r="BI166" s="327"/>
      <c r="BK166" s="130"/>
      <c r="BL166" s="214"/>
      <c r="BM166" s="327"/>
      <c r="BN166" s="327"/>
    </row>
    <row r="167" spans="1:66" ht="12.75" customHeight="1">
      <c r="A167" s="41" t="s">
        <v>712</v>
      </c>
      <c r="B167" s="389" t="s">
        <v>175</v>
      </c>
      <c r="C167" s="128">
        <v>516</v>
      </c>
      <c r="D167" s="156">
        <v>119.3</v>
      </c>
      <c r="E167" s="320">
        <v>485.23148879999997</v>
      </c>
      <c r="F167" s="272">
        <v>80.923639487318354</v>
      </c>
      <c r="H167" s="128">
        <v>69</v>
      </c>
      <c r="I167" s="156">
        <v>16</v>
      </c>
      <c r="J167" s="320">
        <v>47.009365600000002</v>
      </c>
      <c r="K167" s="272">
        <v>7.9056319650876992</v>
      </c>
      <c r="M167" s="128">
        <v>113</v>
      </c>
      <c r="N167" s="156">
        <v>26.1</v>
      </c>
      <c r="O167" s="320">
        <v>68.02007119999999</v>
      </c>
      <c r="P167" s="272">
        <v>11.196594831006458</v>
      </c>
      <c r="Q167" s="127"/>
      <c r="R167" s="128">
        <v>39</v>
      </c>
      <c r="S167" s="156">
        <v>22.948438071488027</v>
      </c>
      <c r="T167" s="320">
        <v>44.019803199999998</v>
      </c>
      <c r="U167" s="272">
        <v>14.778235184500531</v>
      </c>
      <c r="V167" s="127"/>
      <c r="W167" s="128">
        <v>13</v>
      </c>
      <c r="X167" s="156">
        <v>4.9509277571952444</v>
      </c>
      <c r="Y167" s="320">
        <v>34.062625600000004</v>
      </c>
      <c r="Z167" s="272">
        <v>5.6811706834053997</v>
      </c>
      <c r="AB167" s="128">
        <v>570</v>
      </c>
      <c r="AC167" s="156">
        <v>131.80000000000001</v>
      </c>
      <c r="AD167" s="320">
        <v>187.19509840000001</v>
      </c>
      <c r="AE167" s="272">
        <v>31.423463326163994</v>
      </c>
      <c r="AG167" s="128">
        <v>356</v>
      </c>
      <c r="AH167" s="156">
        <v>82.3</v>
      </c>
      <c r="AI167" s="320">
        <v>87.102767999999998</v>
      </c>
      <c r="AJ167" s="272">
        <v>14.589268934723156</v>
      </c>
      <c r="AL167" s="128">
        <v>96</v>
      </c>
      <c r="AM167" s="156">
        <v>22</v>
      </c>
      <c r="AN167" s="320">
        <v>41.051652000000004</v>
      </c>
      <c r="AO167" s="272">
        <v>6.8595661136537247</v>
      </c>
      <c r="AQ167" s="128">
        <v>109</v>
      </c>
      <c r="AR167" s="156">
        <v>25.2</v>
      </c>
      <c r="AS167" s="320">
        <v>58.082964799999999</v>
      </c>
      <c r="AT167" s="272">
        <v>9.5720962269241934</v>
      </c>
      <c r="AV167" s="128">
        <v>79</v>
      </c>
      <c r="AW167" s="156">
        <v>18</v>
      </c>
      <c r="AX167" s="320">
        <v>36.072527199999996</v>
      </c>
      <c r="AY167" s="272">
        <v>5.8816223127214586</v>
      </c>
      <c r="BA167" s="128">
        <v>183</v>
      </c>
      <c r="BB167" s="156">
        <v>42.3</v>
      </c>
      <c r="BC167" s="320">
        <v>142.11293760000001</v>
      </c>
      <c r="BD167" s="272">
        <v>27.034948237878723</v>
      </c>
      <c r="BF167" s="128">
        <v>58</v>
      </c>
      <c r="BG167" s="156">
        <v>13.3</v>
      </c>
      <c r="BH167" s="320">
        <v>15</v>
      </c>
      <c r="BI167" s="272">
        <v>2.8964271026283268</v>
      </c>
      <c r="BK167" s="128">
        <v>67</v>
      </c>
      <c r="BL167" s="156">
        <v>15.7</v>
      </c>
      <c r="BM167" s="320">
        <v>64.072527199999996</v>
      </c>
      <c r="BN167" s="272">
        <v>12.355797509894932</v>
      </c>
    </row>
    <row r="168" spans="1:66" s="208" customFormat="1" ht="12.75" customHeight="1">
      <c r="A168" s="56"/>
      <c r="B168" s="389" t="s">
        <v>83</v>
      </c>
      <c r="C168" s="128">
        <v>514</v>
      </c>
      <c r="D168" s="156">
        <v>123.7</v>
      </c>
      <c r="E168" s="320">
        <v>540.75993519999997</v>
      </c>
      <c r="F168" s="272">
        <v>89.529733073017056</v>
      </c>
      <c r="G168" s="127"/>
      <c r="H168" s="128">
        <v>75</v>
      </c>
      <c r="I168" s="156">
        <v>18.100000000000001</v>
      </c>
      <c r="J168" s="320">
        <v>56.989562399999997</v>
      </c>
      <c r="K168" s="272">
        <v>9.5476889281007793</v>
      </c>
      <c r="L168" s="127"/>
      <c r="M168" s="128">
        <v>125</v>
      </c>
      <c r="N168" s="156">
        <v>30.1</v>
      </c>
      <c r="O168" s="320">
        <v>100.97912479999999</v>
      </c>
      <c r="P168" s="272">
        <v>16.414186891602782</v>
      </c>
      <c r="Q168" s="127"/>
      <c r="R168" s="128">
        <v>43</v>
      </c>
      <c r="S168" s="156">
        <v>24.657455417162335</v>
      </c>
      <c r="T168" s="320">
        <v>34.979124800000001</v>
      </c>
      <c r="U168" s="272">
        <v>11.949493729168571</v>
      </c>
      <c r="V168" s="127"/>
      <c r="W168" s="128">
        <v>16</v>
      </c>
      <c r="X168" s="156">
        <v>5.5553311598074044</v>
      </c>
      <c r="Y168" s="320">
        <v>42.937374399999996</v>
      </c>
      <c r="Z168" s="272">
        <v>7.1027631225118366</v>
      </c>
      <c r="AA168" s="127"/>
      <c r="AB168" s="128">
        <v>629</v>
      </c>
      <c r="AC168" s="156">
        <v>151.4</v>
      </c>
      <c r="AD168" s="320">
        <v>207.80168559999998</v>
      </c>
      <c r="AE168" s="272">
        <v>34.70799055891338</v>
      </c>
      <c r="AF168" s="127"/>
      <c r="AG168" s="128">
        <v>415</v>
      </c>
      <c r="AH168" s="156">
        <v>100.8</v>
      </c>
      <c r="AI168" s="320">
        <v>122.895624</v>
      </c>
      <c r="AJ168" s="272">
        <v>20.481496048208946</v>
      </c>
      <c r="AK168" s="127"/>
      <c r="AL168" s="128">
        <v>83</v>
      </c>
      <c r="AM168" s="156">
        <v>20.3</v>
      </c>
      <c r="AN168" s="320">
        <v>34.947811999999999</v>
      </c>
      <c r="AO168" s="272">
        <v>5.7957352161058546</v>
      </c>
      <c r="AP168" s="127"/>
      <c r="AQ168" s="128">
        <v>118</v>
      </c>
      <c r="AR168" s="156">
        <v>28.4</v>
      </c>
      <c r="AS168" s="320">
        <v>86.916499200000004</v>
      </c>
      <c r="AT168" s="272">
        <v>14.118115462498761</v>
      </c>
      <c r="AU168" s="127"/>
      <c r="AV168" s="128">
        <v>94</v>
      </c>
      <c r="AW168" s="156">
        <v>22.8</v>
      </c>
      <c r="AX168" s="320">
        <v>60.9269368</v>
      </c>
      <c r="AY168" s="272">
        <v>9.7525002877397586</v>
      </c>
      <c r="AZ168" s="127"/>
      <c r="BA168" s="128">
        <v>209</v>
      </c>
      <c r="BB168" s="156">
        <v>50.3</v>
      </c>
      <c r="BC168" s="320">
        <v>143.88518640000001</v>
      </c>
      <c r="BD168" s="272">
        <v>28.438141533426599</v>
      </c>
      <c r="BE168" s="127"/>
      <c r="BF168" s="128">
        <v>75</v>
      </c>
      <c r="BG168" s="156">
        <v>17.7</v>
      </c>
      <c r="BH168" s="320">
        <v>20</v>
      </c>
      <c r="BI168" s="272">
        <v>4.0144883646606919</v>
      </c>
      <c r="BJ168" s="127"/>
      <c r="BK168" s="128">
        <v>76</v>
      </c>
      <c r="BL168" s="156">
        <v>18.3</v>
      </c>
      <c r="BM168" s="320">
        <v>63.9269368</v>
      </c>
      <c r="BN168" s="272">
        <v>12.853600450389205</v>
      </c>
    </row>
    <row r="169" spans="1:66" ht="12.75" customHeight="1">
      <c r="A169" s="56"/>
      <c r="B169" s="389" t="s">
        <v>84</v>
      </c>
      <c r="C169" s="128">
        <v>635</v>
      </c>
      <c r="D169" s="156">
        <v>142.4</v>
      </c>
      <c r="E169" s="320">
        <v>659.00857599999995</v>
      </c>
      <c r="F169" s="272">
        <v>103.57658680156052</v>
      </c>
      <c r="H169" s="128">
        <v>65</v>
      </c>
      <c r="I169" s="156">
        <v>14.6</v>
      </c>
      <c r="J169" s="320">
        <v>65.001071999999994</v>
      </c>
      <c r="K169" s="272">
        <v>10.337666353970949</v>
      </c>
      <c r="M169" s="128">
        <v>162</v>
      </c>
      <c r="N169" s="156">
        <v>36.299999999999997</v>
      </c>
      <c r="O169" s="320">
        <v>142.00080400000002</v>
      </c>
      <c r="P169" s="272">
        <v>21.886073555980605</v>
      </c>
      <c r="Q169" s="127"/>
      <c r="R169" s="128">
        <v>27</v>
      </c>
      <c r="S169" s="156">
        <v>16.107503606772159</v>
      </c>
      <c r="T169" s="320">
        <v>43.001072000000001</v>
      </c>
      <c r="U169" s="272">
        <v>14.290693716394877</v>
      </c>
      <c r="V169" s="127"/>
      <c r="W169" s="128">
        <v>21</v>
      </c>
      <c r="X169" s="156">
        <v>5.6205866199179102</v>
      </c>
      <c r="Y169" s="320">
        <v>47</v>
      </c>
      <c r="Z169" s="272">
        <v>7.4055820718035692</v>
      </c>
      <c r="AB169" s="128">
        <v>736</v>
      </c>
      <c r="AC169" s="156">
        <v>165</v>
      </c>
      <c r="AD169" s="320">
        <v>320.00321600000001</v>
      </c>
      <c r="AE169" s="272">
        <v>50.840357691844396</v>
      </c>
      <c r="AG169" s="128">
        <v>487</v>
      </c>
      <c r="AH169" s="156">
        <v>108.5</v>
      </c>
      <c r="AI169" s="320">
        <v>181.001608</v>
      </c>
      <c r="AJ169" s="272">
        <v>28.594474483091073</v>
      </c>
      <c r="AL169" s="128">
        <v>132</v>
      </c>
      <c r="AM169" s="156">
        <v>29.1</v>
      </c>
      <c r="AN169" s="320">
        <v>54.000535999999997</v>
      </c>
      <c r="AO169" s="272">
        <v>8.5503953956918757</v>
      </c>
      <c r="AQ169" s="128">
        <v>131</v>
      </c>
      <c r="AR169" s="156">
        <v>29.4</v>
      </c>
      <c r="AS169" s="320">
        <v>118.000536</v>
      </c>
      <c r="AT169" s="272">
        <v>18.324560445640259</v>
      </c>
      <c r="AV169" s="128">
        <v>90</v>
      </c>
      <c r="AW169" s="156">
        <v>19.7</v>
      </c>
      <c r="AX169" s="320">
        <v>82.000535999999997</v>
      </c>
      <c r="AY169" s="272">
        <v>12.54050256124037</v>
      </c>
      <c r="BA169" s="128">
        <v>216</v>
      </c>
      <c r="BB169" s="156">
        <v>48.4</v>
      </c>
      <c r="BC169" s="320">
        <v>205.00187599999998</v>
      </c>
      <c r="BD169" s="272">
        <v>39.70024688084915</v>
      </c>
      <c r="BF169" s="128">
        <v>73</v>
      </c>
      <c r="BG169" s="156">
        <v>16.399999999999999</v>
      </c>
      <c r="BH169" s="320">
        <v>37</v>
      </c>
      <c r="BI169" s="272">
        <v>7.3639528437115169</v>
      </c>
      <c r="BK169" s="128">
        <v>75</v>
      </c>
      <c r="BL169" s="156">
        <v>17.5</v>
      </c>
      <c r="BM169" s="320">
        <v>79.000535999999997</v>
      </c>
      <c r="BN169" s="272">
        <v>15.662902947700008</v>
      </c>
    </row>
    <row r="170" spans="1:66" s="209" customFormat="1" ht="12.75" customHeight="1">
      <c r="A170" s="56"/>
      <c r="B170" s="389" t="s">
        <v>85</v>
      </c>
      <c r="C170" s="128">
        <v>635</v>
      </c>
      <c r="D170" s="156">
        <v>141.6</v>
      </c>
      <c r="E170" s="320">
        <v>763</v>
      </c>
      <c r="F170" s="272">
        <v>116.73485596525872</v>
      </c>
      <c r="G170" s="208"/>
      <c r="H170" s="128">
        <v>83</v>
      </c>
      <c r="I170" s="156">
        <v>18.399999999999999</v>
      </c>
      <c r="J170" s="320">
        <v>63</v>
      </c>
      <c r="K170" s="272">
        <v>9.7938954428345095</v>
      </c>
      <c r="L170" s="208"/>
      <c r="M170" s="128">
        <v>146</v>
      </c>
      <c r="N170" s="156">
        <v>32.6</v>
      </c>
      <c r="O170" s="320">
        <v>178</v>
      </c>
      <c r="P170" s="272">
        <v>26.570705402174166</v>
      </c>
      <c r="Q170" s="127"/>
      <c r="R170" s="128">
        <v>35</v>
      </c>
      <c r="S170" s="156">
        <v>19.434402778440962</v>
      </c>
      <c r="T170" s="320">
        <v>43</v>
      </c>
      <c r="U170" s="272">
        <v>13.961259191563951</v>
      </c>
      <c r="V170" s="127"/>
      <c r="W170" s="128">
        <v>20</v>
      </c>
      <c r="X170" s="156">
        <v>5.4918928581273017</v>
      </c>
      <c r="Y170" s="320">
        <v>58</v>
      </c>
      <c r="Z170" s="272">
        <v>8.8794437873362835</v>
      </c>
      <c r="AA170" s="127"/>
      <c r="AB170" s="128">
        <v>713</v>
      </c>
      <c r="AC170" s="156">
        <v>159</v>
      </c>
      <c r="AD170" s="320">
        <v>413</v>
      </c>
      <c r="AE170" s="272">
        <v>63.984120357553586</v>
      </c>
      <c r="AF170" s="208"/>
      <c r="AG170" s="128">
        <v>487</v>
      </c>
      <c r="AH170" s="156">
        <v>107.9</v>
      </c>
      <c r="AI170" s="320">
        <v>217</v>
      </c>
      <c r="AJ170" s="272">
        <v>33.475371248062608</v>
      </c>
      <c r="AK170" s="208"/>
      <c r="AL170" s="128">
        <v>103</v>
      </c>
      <c r="AM170" s="156">
        <v>22.8</v>
      </c>
      <c r="AN170" s="320">
        <v>78</v>
      </c>
      <c r="AO170" s="272">
        <v>11.991081657347427</v>
      </c>
      <c r="AP170" s="208"/>
      <c r="AQ170" s="128">
        <v>154</v>
      </c>
      <c r="AR170" s="156">
        <v>34.4</v>
      </c>
      <c r="AS170" s="320">
        <v>189</v>
      </c>
      <c r="AT170" s="272">
        <v>28.266383818585741</v>
      </c>
      <c r="AU170" s="208"/>
      <c r="AV170" s="128">
        <v>115</v>
      </c>
      <c r="AW170" s="156">
        <v>25.2</v>
      </c>
      <c r="AX170" s="320">
        <v>145</v>
      </c>
      <c r="AY170" s="272">
        <v>21.277518721453042</v>
      </c>
      <c r="AZ170" s="208"/>
      <c r="BA170" s="128">
        <v>197</v>
      </c>
      <c r="BB170" s="156">
        <v>43.9</v>
      </c>
      <c r="BC170" s="320">
        <v>204</v>
      </c>
      <c r="BD170" s="272">
        <v>40.363800904285036</v>
      </c>
      <c r="BE170" s="208"/>
      <c r="BF170" s="128">
        <v>81</v>
      </c>
      <c r="BG170" s="156">
        <v>18.3</v>
      </c>
      <c r="BH170" s="320">
        <v>25</v>
      </c>
      <c r="BI170" s="272">
        <v>5.0824616416833548</v>
      </c>
      <c r="BJ170" s="208"/>
      <c r="BK170" s="128">
        <v>62</v>
      </c>
      <c r="BL170" s="156">
        <v>14.4</v>
      </c>
      <c r="BM170" s="320">
        <v>94</v>
      </c>
      <c r="BN170" s="272">
        <v>19.154864112155305</v>
      </c>
    </row>
    <row r="171" spans="1:66" ht="12.75" customHeight="1">
      <c r="A171" s="56"/>
      <c r="B171" s="389" t="s">
        <v>176</v>
      </c>
      <c r="C171" s="128">
        <v>598</v>
      </c>
      <c r="D171" s="156">
        <v>142.9</v>
      </c>
      <c r="E171" s="320">
        <v>735</v>
      </c>
      <c r="F171" s="272">
        <v>133.55586498905487</v>
      </c>
      <c r="H171" s="128">
        <v>77</v>
      </c>
      <c r="I171" s="156">
        <v>18.600000000000001</v>
      </c>
      <c r="J171" s="320">
        <v>65</v>
      </c>
      <c r="K171" s="272">
        <v>11.916011759336236</v>
      </c>
      <c r="M171" s="128">
        <v>150</v>
      </c>
      <c r="N171" s="156">
        <v>35.799999999999997</v>
      </c>
      <c r="O171" s="320">
        <v>176</v>
      </c>
      <c r="P171" s="272">
        <v>31.620807715569619</v>
      </c>
      <c r="Q171" s="127"/>
      <c r="R171" s="128">
        <v>40</v>
      </c>
      <c r="S171" s="156">
        <v>23.518549729826475</v>
      </c>
      <c r="T171" s="320">
        <v>55</v>
      </c>
      <c r="U171" s="272">
        <v>20.413186351933955</v>
      </c>
      <c r="V171" s="127"/>
      <c r="W171" s="128">
        <v>40</v>
      </c>
      <c r="X171" s="156">
        <v>10.600562577133362</v>
      </c>
      <c r="Y171" s="320">
        <v>68</v>
      </c>
      <c r="Z171" s="272">
        <v>12.339589223905023</v>
      </c>
      <c r="AB171" s="128">
        <v>693</v>
      </c>
      <c r="AC171" s="156">
        <v>165.6</v>
      </c>
      <c r="AD171" s="320">
        <v>437</v>
      </c>
      <c r="AE171" s="272">
        <v>79.860159422655201</v>
      </c>
      <c r="AG171" s="128">
        <v>457</v>
      </c>
      <c r="AH171" s="156">
        <v>110.3</v>
      </c>
      <c r="AI171" s="320">
        <v>240</v>
      </c>
      <c r="AJ171" s="272">
        <v>43.888377178452977</v>
      </c>
      <c r="AL171" s="128">
        <v>125</v>
      </c>
      <c r="AM171" s="156">
        <v>30.2</v>
      </c>
      <c r="AN171" s="320">
        <v>65</v>
      </c>
      <c r="AO171" s="272">
        <v>11.807358290472825</v>
      </c>
      <c r="AQ171" s="128">
        <v>126</v>
      </c>
      <c r="AR171" s="156">
        <v>30.1</v>
      </c>
      <c r="AS171" s="320">
        <v>214</v>
      </c>
      <c r="AT171" s="272">
        <v>38.245202293019197</v>
      </c>
      <c r="AV171" s="128">
        <v>92</v>
      </c>
      <c r="AW171" s="156">
        <v>21.9</v>
      </c>
      <c r="AX171" s="320">
        <v>156</v>
      </c>
      <c r="AY171" s="272">
        <v>27.652250991109646</v>
      </c>
      <c r="BA171" s="128">
        <v>213</v>
      </c>
      <c r="BB171" s="156">
        <v>50.9</v>
      </c>
      <c r="BC171" s="320">
        <v>215</v>
      </c>
      <c r="BD171" s="272">
        <v>42.375131070967583</v>
      </c>
      <c r="BF171" s="128">
        <v>81</v>
      </c>
      <c r="BG171" s="156">
        <v>18.899999999999999</v>
      </c>
      <c r="BH171" s="320">
        <v>35</v>
      </c>
      <c r="BI171" s="272">
        <v>6.8249574537337994</v>
      </c>
      <c r="BK171" s="128">
        <v>53</v>
      </c>
      <c r="BL171" s="156">
        <v>12.9</v>
      </c>
      <c r="BM171" s="320">
        <v>83</v>
      </c>
      <c r="BN171" s="272">
        <v>16.451027687174289</v>
      </c>
    </row>
    <row r="172" spans="1:66" ht="12.75" customHeight="1">
      <c r="A172" s="42"/>
      <c r="B172" s="4" t="s">
        <v>86</v>
      </c>
      <c r="C172" s="87"/>
      <c r="D172" s="87">
        <f>D171/D167</f>
        <v>1.1978206202849959</v>
      </c>
      <c r="E172" s="320"/>
      <c r="F172" s="321">
        <v>1.6503937024481528</v>
      </c>
      <c r="G172" s="209"/>
      <c r="H172" s="87"/>
      <c r="I172" s="87">
        <f>I171/I167</f>
        <v>1.1625000000000001</v>
      </c>
      <c r="J172" s="320"/>
      <c r="K172" s="321">
        <v>1.5072813675059624</v>
      </c>
      <c r="L172" s="209"/>
      <c r="M172" s="87"/>
      <c r="N172" s="87">
        <f>N171/N167</f>
        <v>1.3716475095785439</v>
      </c>
      <c r="O172" s="320"/>
      <c r="P172" s="321">
        <v>2.8241450363107616</v>
      </c>
      <c r="Q172" s="127"/>
      <c r="R172" s="87"/>
      <c r="S172" s="87">
        <v>1.0248431573670704</v>
      </c>
      <c r="T172" s="320"/>
      <c r="U172" s="321">
        <v>1.3813006828679639</v>
      </c>
      <c r="V172" s="127"/>
      <c r="W172" s="87"/>
      <c r="X172" s="87">
        <v>2.1411264912374115</v>
      </c>
      <c r="Y172" s="320"/>
      <c r="Z172" s="321">
        <v>2.1720152256556466</v>
      </c>
      <c r="AB172" s="87"/>
      <c r="AC172" s="87">
        <f>AC171/AC167</f>
        <v>1.2564491654021244</v>
      </c>
      <c r="AD172" s="320"/>
      <c r="AE172" s="321">
        <v>2.5414181305776551</v>
      </c>
      <c r="AF172" s="209"/>
      <c r="AG172" s="87"/>
      <c r="AH172" s="87">
        <f>AH171/AH167</f>
        <v>1.3402187120291615</v>
      </c>
      <c r="AI172" s="320"/>
      <c r="AJ172" s="321">
        <v>3.0082643191254461</v>
      </c>
      <c r="AK172" s="209"/>
      <c r="AL172" s="87"/>
      <c r="AM172" s="87">
        <f>AM171/AM167</f>
        <v>1.3727272727272728</v>
      </c>
      <c r="AN172" s="320"/>
      <c r="AO172" s="321">
        <v>1.7212981251060027</v>
      </c>
      <c r="AP172" s="209"/>
      <c r="AQ172" s="87"/>
      <c r="AR172" s="87">
        <f>AR171/AR167</f>
        <v>1.1944444444444446</v>
      </c>
      <c r="AS172" s="320"/>
      <c r="AT172" s="321">
        <v>3.9954886982272377</v>
      </c>
      <c r="AU172" s="209"/>
      <c r="AV172" s="87"/>
      <c r="AW172" s="87">
        <f>AW171/AW167</f>
        <v>1.2166666666666666</v>
      </c>
      <c r="AX172" s="320"/>
      <c r="AY172" s="321">
        <v>4.7014666227887725</v>
      </c>
      <c r="AZ172" s="209"/>
      <c r="BA172" s="87"/>
      <c r="BB172" s="87">
        <f>BB171/BB167</f>
        <v>1.2033096926713949</v>
      </c>
      <c r="BC172" s="320"/>
      <c r="BD172" s="321">
        <v>1.5674204625106587</v>
      </c>
      <c r="BE172" s="209"/>
      <c r="BF172" s="87"/>
      <c r="BG172" s="87">
        <f>BG171/BG167</f>
        <v>1.4210526315789471</v>
      </c>
      <c r="BH172" s="320"/>
      <c r="BI172" s="321">
        <v>2.3563366906560765</v>
      </c>
      <c r="BJ172" s="209"/>
      <c r="BK172" s="87"/>
      <c r="BL172" s="87">
        <f>BL171/BL167</f>
        <v>0.82165605095541405</v>
      </c>
      <c r="BM172" s="320"/>
      <c r="BN172" s="321">
        <v>1.3314419950634315</v>
      </c>
    </row>
    <row r="174" spans="1:66">
      <c r="A174" s="515" t="s">
        <v>748</v>
      </c>
    </row>
    <row r="175" spans="1:66" ht="12.75" customHeight="1">
      <c r="A175" s="41" t="s">
        <v>715</v>
      </c>
      <c r="B175" s="389" t="s">
        <v>175</v>
      </c>
      <c r="C175" s="804" t="s">
        <v>718</v>
      </c>
      <c r="D175" s="804"/>
      <c r="E175" s="804"/>
      <c r="F175" s="804"/>
      <c r="H175" s="804" t="s">
        <v>718</v>
      </c>
      <c r="I175" s="804"/>
      <c r="J175" s="804"/>
      <c r="K175" s="804"/>
      <c r="M175" s="804" t="s">
        <v>718</v>
      </c>
      <c r="N175" s="804"/>
      <c r="O175" s="804"/>
      <c r="P175" s="804"/>
      <c r="Q175" s="127"/>
      <c r="R175" s="804" t="s">
        <v>718</v>
      </c>
      <c r="S175" s="804"/>
      <c r="T175" s="804"/>
      <c r="U175" s="804"/>
      <c r="V175" s="127"/>
      <c r="W175" s="804" t="s">
        <v>718</v>
      </c>
      <c r="X175" s="804"/>
      <c r="Y175" s="804"/>
      <c r="Z175" s="804"/>
      <c r="AB175" s="804" t="s">
        <v>718</v>
      </c>
      <c r="AC175" s="804"/>
      <c r="AD175" s="804"/>
      <c r="AE175" s="804"/>
      <c r="AG175" s="804" t="s">
        <v>718</v>
      </c>
      <c r="AH175" s="804"/>
      <c r="AI175" s="804"/>
      <c r="AJ175" s="804"/>
      <c r="AL175" s="804" t="s">
        <v>718</v>
      </c>
      <c r="AM175" s="804"/>
      <c r="AN175" s="804"/>
      <c r="AO175" s="804"/>
      <c r="AQ175" s="804" t="s">
        <v>718</v>
      </c>
      <c r="AR175" s="804"/>
      <c r="AS175" s="804"/>
      <c r="AT175" s="804"/>
      <c r="AV175" s="804" t="s">
        <v>718</v>
      </c>
      <c r="AW175" s="804"/>
      <c r="AX175" s="804"/>
      <c r="AY175" s="804"/>
      <c r="BA175" s="804" t="s">
        <v>718</v>
      </c>
      <c r="BB175" s="804"/>
      <c r="BC175" s="804"/>
      <c r="BD175" s="804"/>
      <c r="BF175" s="804" t="s">
        <v>718</v>
      </c>
      <c r="BG175" s="804"/>
      <c r="BH175" s="804"/>
      <c r="BI175" s="804"/>
      <c r="BK175" s="804" t="s">
        <v>718</v>
      </c>
      <c r="BL175" s="804"/>
      <c r="BM175" s="804"/>
      <c r="BN175" s="804"/>
    </row>
    <row r="176" spans="1:66" s="136" customFormat="1" ht="12.75" customHeight="1">
      <c r="A176" s="55"/>
      <c r="B176" s="5" t="s">
        <v>83</v>
      </c>
      <c r="C176" s="504"/>
      <c r="D176" s="510"/>
      <c r="E176" s="504"/>
      <c r="F176" s="510"/>
      <c r="H176" s="504"/>
      <c r="I176" s="510"/>
      <c r="J176" s="504"/>
      <c r="K176" s="510"/>
      <c r="M176" s="504"/>
      <c r="N176" s="510"/>
      <c r="O176" s="504"/>
      <c r="P176" s="510"/>
      <c r="Q176" s="127"/>
      <c r="R176" s="177"/>
      <c r="S176" s="184"/>
      <c r="T176" s="83"/>
      <c r="U176" s="94"/>
      <c r="V176" s="127"/>
      <c r="W176" s="128"/>
      <c r="X176" s="156"/>
      <c r="Y176" s="83"/>
      <c r="Z176" s="94"/>
      <c r="AA176" s="127"/>
      <c r="AB176" s="504"/>
      <c r="AC176" s="510"/>
      <c r="AD176" s="504"/>
      <c r="AE176" s="510"/>
      <c r="AG176" s="504"/>
      <c r="AH176" s="510"/>
      <c r="AI176" s="504"/>
      <c r="AJ176" s="510"/>
      <c r="AL176" s="504"/>
      <c r="AM176" s="510"/>
      <c r="AN176" s="504"/>
      <c r="AO176" s="510"/>
      <c r="AQ176" s="504"/>
      <c r="AR176" s="510"/>
      <c r="AS176" s="504"/>
      <c r="AT176" s="510"/>
      <c r="AV176" s="504"/>
      <c r="AW176" s="510"/>
      <c r="AX176" s="504"/>
      <c r="AY176" s="510"/>
      <c r="BA176" s="504"/>
      <c r="BB176" s="510"/>
      <c r="BC176" s="504"/>
      <c r="BD176" s="510"/>
      <c r="BF176" s="504"/>
      <c r="BG176" s="510"/>
      <c r="BH176" s="504"/>
      <c r="BI176" s="510"/>
      <c r="BK176" s="504"/>
      <c r="BL176" s="510"/>
      <c r="BM176" s="504"/>
      <c r="BN176" s="510"/>
    </row>
    <row r="177" spans="1:66" s="198" customFormat="1" ht="12.75" customHeight="1">
      <c r="A177" s="55"/>
      <c r="B177" s="5" t="s">
        <v>84</v>
      </c>
      <c r="C177" s="504"/>
      <c r="D177" s="510"/>
      <c r="E177" s="504"/>
      <c r="F177" s="510"/>
      <c r="G177" s="127"/>
      <c r="H177" s="504"/>
      <c r="I177" s="510"/>
      <c r="J177" s="504"/>
      <c r="K177" s="510"/>
      <c r="L177" s="127"/>
      <c r="M177" s="504"/>
      <c r="N177" s="510"/>
      <c r="O177" s="504"/>
      <c r="P177" s="510"/>
      <c r="Q177" s="127"/>
      <c r="R177" s="177"/>
      <c r="S177" s="184"/>
      <c r="T177" s="83"/>
      <c r="U177" s="94"/>
      <c r="V177" s="127"/>
      <c r="W177" s="163"/>
      <c r="X177" s="257"/>
      <c r="Y177" s="83"/>
      <c r="Z177" s="94"/>
      <c r="AA177" s="127"/>
      <c r="AB177" s="504"/>
      <c r="AC177" s="510"/>
      <c r="AD177" s="504"/>
      <c r="AE177" s="510"/>
      <c r="AF177" s="127"/>
      <c r="AG177" s="504"/>
      <c r="AH177" s="510"/>
      <c r="AI177" s="504"/>
      <c r="AJ177" s="510"/>
      <c r="AK177" s="127"/>
      <c r="AL177" s="504"/>
      <c r="AM177" s="510"/>
      <c r="AN177" s="504"/>
      <c r="AO177" s="510"/>
      <c r="AP177" s="127"/>
      <c r="AQ177" s="504"/>
      <c r="AR177" s="510"/>
      <c r="AS177" s="504"/>
      <c r="AT177" s="510"/>
      <c r="AU177" s="127"/>
      <c r="AV177" s="504"/>
      <c r="AW177" s="510"/>
      <c r="AX177" s="504"/>
      <c r="AY177" s="510"/>
      <c r="AZ177" s="127"/>
      <c r="BA177" s="504"/>
      <c r="BB177" s="510"/>
      <c r="BC177" s="504"/>
      <c r="BD177" s="510"/>
      <c r="BE177" s="127"/>
      <c r="BF177" s="504"/>
      <c r="BG177" s="510"/>
      <c r="BH177" s="504"/>
      <c r="BI177" s="510"/>
      <c r="BJ177" s="127"/>
      <c r="BK177" s="504"/>
      <c r="BL177" s="510"/>
      <c r="BM177" s="504"/>
      <c r="BN177" s="510"/>
    </row>
    <row r="178" spans="1:66" s="198" customFormat="1" ht="12.75" customHeight="1">
      <c r="A178" s="55"/>
      <c r="B178" s="5" t="s">
        <v>85</v>
      </c>
      <c r="C178" s="504"/>
      <c r="D178" s="510"/>
      <c r="E178" s="504"/>
      <c r="F178" s="510"/>
      <c r="G178" s="127"/>
      <c r="H178" s="504"/>
      <c r="I178" s="510"/>
      <c r="J178" s="504"/>
      <c r="K178" s="510"/>
      <c r="L178" s="127"/>
      <c r="M178" s="504"/>
      <c r="N178" s="510"/>
      <c r="O178" s="504"/>
      <c r="P178" s="510"/>
      <c r="Q178" s="127"/>
      <c r="R178" s="177"/>
      <c r="S178" s="257"/>
      <c r="T178" s="83"/>
      <c r="U178" s="94"/>
      <c r="V178" s="127"/>
      <c r="W178" s="128"/>
      <c r="X178" s="156"/>
      <c r="Y178" s="83"/>
      <c r="Z178" s="94"/>
      <c r="AA178" s="127"/>
      <c r="AB178" s="504"/>
      <c r="AC178" s="510"/>
      <c r="AD178" s="504"/>
      <c r="AE178" s="510"/>
      <c r="AF178" s="127"/>
      <c r="AG178" s="504"/>
      <c r="AH178" s="510"/>
      <c r="AI178" s="504"/>
      <c r="AJ178" s="510"/>
      <c r="AK178" s="127"/>
      <c r="AL178" s="504"/>
      <c r="AM178" s="510"/>
      <c r="AN178" s="504"/>
      <c r="AO178" s="510"/>
      <c r="AP178" s="127"/>
      <c r="AQ178" s="504"/>
      <c r="AR178" s="510"/>
      <c r="AS178" s="504"/>
      <c r="AT178" s="510"/>
      <c r="AU178" s="127"/>
      <c r="AV178" s="504"/>
      <c r="AW178" s="510"/>
      <c r="AX178" s="504"/>
      <c r="AY178" s="510"/>
      <c r="AZ178" s="127"/>
      <c r="BA178" s="504"/>
      <c r="BB178" s="510"/>
      <c r="BC178" s="504"/>
      <c r="BD178" s="510"/>
      <c r="BE178" s="127"/>
      <c r="BF178" s="504"/>
      <c r="BG178" s="510"/>
      <c r="BH178" s="504"/>
      <c r="BI178" s="510"/>
      <c r="BJ178" s="127"/>
      <c r="BK178" s="504"/>
      <c r="BL178" s="510"/>
      <c r="BM178" s="504"/>
      <c r="BN178" s="510"/>
    </row>
    <row r="179" spans="1:66" s="136" customFormat="1" ht="12.75" customHeight="1">
      <c r="A179" s="55"/>
      <c r="B179" s="5" t="s">
        <v>176</v>
      </c>
      <c r="C179" s="504"/>
      <c r="D179" s="510"/>
      <c r="E179" s="504"/>
      <c r="F179" s="510"/>
      <c r="H179" s="504"/>
      <c r="I179" s="510"/>
      <c r="J179" s="504"/>
      <c r="K179" s="510"/>
      <c r="M179" s="504"/>
      <c r="N179" s="510"/>
      <c r="O179" s="504"/>
      <c r="P179" s="510"/>
      <c r="Q179" s="127"/>
      <c r="R179" s="177"/>
      <c r="S179" s="184"/>
      <c r="T179" s="83"/>
      <c r="U179" s="94"/>
      <c r="V179" s="127"/>
      <c r="W179" s="128"/>
      <c r="X179" s="156"/>
      <c r="Y179" s="83"/>
      <c r="Z179" s="94"/>
      <c r="AA179" s="127"/>
      <c r="AB179" s="504"/>
      <c r="AC179" s="510"/>
      <c r="AD179" s="504"/>
      <c r="AE179" s="510"/>
      <c r="AG179" s="504"/>
      <c r="AH179" s="510"/>
      <c r="AI179" s="504"/>
      <c r="AJ179" s="510"/>
      <c r="AL179" s="504"/>
      <c r="AM179" s="510"/>
      <c r="AN179" s="504"/>
      <c r="AO179" s="510"/>
      <c r="AQ179" s="504"/>
      <c r="AR179" s="510"/>
      <c r="AS179" s="504"/>
      <c r="AT179" s="510"/>
      <c r="AV179" s="504"/>
      <c r="AW179" s="510"/>
      <c r="AX179" s="504"/>
      <c r="AY179" s="510"/>
      <c r="BA179" s="504"/>
      <c r="BB179" s="510"/>
      <c r="BC179" s="504"/>
      <c r="BD179" s="510"/>
      <c r="BF179" s="504"/>
      <c r="BG179" s="510"/>
      <c r="BH179" s="504"/>
      <c r="BI179" s="510"/>
      <c r="BK179" s="504"/>
      <c r="BL179" s="510"/>
      <c r="BM179" s="504"/>
      <c r="BN179" s="510"/>
    </row>
    <row r="180" spans="1:66" s="198" customFormat="1" ht="12.75" customHeight="1">
      <c r="A180" s="42"/>
      <c r="B180" s="4" t="s">
        <v>86</v>
      </c>
      <c r="C180" s="77"/>
      <c r="D180" s="96"/>
      <c r="E180" s="77"/>
      <c r="F180" s="96"/>
      <c r="G180" s="127"/>
      <c r="H180" s="77"/>
      <c r="I180" s="96"/>
      <c r="J180" s="77"/>
      <c r="K180" s="96"/>
      <c r="L180" s="127"/>
      <c r="M180" s="77"/>
      <c r="N180" s="96"/>
      <c r="O180" s="77"/>
      <c r="P180" s="96"/>
      <c r="Q180" s="127"/>
      <c r="R180" s="177"/>
      <c r="S180" s="261"/>
      <c r="T180" s="89"/>
      <c r="U180" s="511"/>
      <c r="V180" s="127"/>
      <c r="W180" s="128"/>
      <c r="X180" s="96"/>
      <c r="Y180" s="89"/>
      <c r="Z180" s="511"/>
      <c r="AA180" s="127"/>
      <c r="AB180" s="77"/>
      <c r="AC180" s="96"/>
      <c r="AD180" s="77"/>
      <c r="AE180" s="96"/>
      <c r="AF180" s="127"/>
      <c r="AG180" s="77"/>
      <c r="AH180" s="96"/>
      <c r="AI180" s="77"/>
      <c r="AJ180" s="96"/>
      <c r="AK180" s="127"/>
      <c r="AL180" s="77"/>
      <c r="AM180" s="96"/>
      <c r="AN180" s="77"/>
      <c r="AO180" s="96"/>
      <c r="AP180" s="127"/>
      <c r="AQ180" s="77"/>
      <c r="AR180" s="96"/>
      <c r="AS180" s="77"/>
      <c r="AT180" s="96"/>
      <c r="AU180" s="127"/>
      <c r="AV180" s="77"/>
      <c r="AW180" s="96"/>
      <c r="AX180" s="77"/>
      <c r="AY180" s="96"/>
      <c r="AZ180" s="127"/>
      <c r="BA180" s="77"/>
      <c r="BB180" s="96"/>
      <c r="BC180" s="77"/>
      <c r="BD180" s="96"/>
      <c r="BE180" s="127"/>
      <c r="BF180" s="77"/>
      <c r="BG180" s="96"/>
      <c r="BH180" s="77"/>
      <c r="BI180" s="96"/>
      <c r="BJ180" s="127"/>
      <c r="BK180" s="77"/>
      <c r="BL180" s="96"/>
      <c r="BM180" s="77"/>
      <c r="BN180" s="96"/>
    </row>
    <row r="181" spans="1:66" s="198" customFormat="1" ht="12.75" customHeight="1">
      <c r="A181" s="33"/>
      <c r="B181" s="5"/>
      <c r="C181" s="77"/>
      <c r="D181" s="97"/>
      <c r="E181" s="77"/>
      <c r="F181" s="97"/>
      <c r="G181" s="127"/>
      <c r="H181" s="77"/>
      <c r="I181" s="97"/>
      <c r="J181" s="77"/>
      <c r="K181" s="97"/>
      <c r="L181" s="127"/>
      <c r="M181" s="77"/>
      <c r="N181" s="97"/>
      <c r="O181" s="77"/>
      <c r="P181" s="97"/>
      <c r="Q181" s="127"/>
      <c r="R181" s="512"/>
      <c r="S181" s="513"/>
      <c r="T181" s="89"/>
      <c r="U181" s="511"/>
      <c r="V181" s="127"/>
      <c r="W181" s="130"/>
      <c r="X181" s="131"/>
      <c r="Y181" s="89"/>
      <c r="Z181" s="95"/>
      <c r="AA181" s="127"/>
      <c r="AB181" s="77"/>
      <c r="AC181" s="97"/>
      <c r="AD181" s="77"/>
      <c r="AE181" s="97"/>
      <c r="AF181" s="127"/>
      <c r="AG181" s="77"/>
      <c r="AH181" s="97"/>
      <c r="AI181" s="77"/>
      <c r="AJ181" s="97"/>
      <c r="AK181" s="127"/>
      <c r="AL181" s="77"/>
      <c r="AM181" s="97"/>
      <c r="AN181" s="77"/>
      <c r="AO181" s="97"/>
      <c r="AP181" s="127"/>
      <c r="AQ181" s="77"/>
      <c r="AR181" s="97"/>
      <c r="AS181" s="77"/>
      <c r="AT181" s="97"/>
      <c r="AU181" s="127"/>
      <c r="AV181" s="77"/>
      <c r="AW181" s="97"/>
      <c r="AX181" s="77"/>
      <c r="AY181" s="97"/>
      <c r="AZ181" s="127"/>
      <c r="BA181" s="77"/>
      <c r="BB181" s="97"/>
      <c r="BC181" s="77"/>
      <c r="BD181" s="97"/>
      <c r="BE181" s="127"/>
      <c r="BF181" s="77"/>
      <c r="BG181" s="97"/>
      <c r="BH181" s="77"/>
      <c r="BI181" s="97"/>
      <c r="BJ181" s="127"/>
      <c r="BK181" s="77"/>
      <c r="BL181" s="97"/>
      <c r="BM181" s="77"/>
      <c r="BN181" s="97"/>
    </row>
    <row r="182" spans="1:66" s="198" customFormat="1" ht="12.75" customHeight="1">
      <c r="A182" s="55"/>
      <c r="B182" s="43"/>
      <c r="C182" s="77"/>
      <c r="D182" s="97"/>
      <c r="E182" s="77"/>
      <c r="F182" s="97"/>
      <c r="G182" s="127"/>
      <c r="H182" s="77"/>
      <c r="I182" s="97"/>
      <c r="J182" s="77"/>
      <c r="K182" s="97"/>
      <c r="L182" s="127"/>
      <c r="M182" s="77"/>
      <c r="N182" s="97"/>
      <c r="O182" s="77"/>
      <c r="P182" s="97"/>
      <c r="Q182" s="127"/>
      <c r="R182" s="322"/>
      <c r="S182" s="350"/>
      <c r="T182" s="77"/>
      <c r="U182" s="97"/>
      <c r="V182" s="127"/>
      <c r="W182" s="77"/>
      <c r="X182" s="82"/>
      <c r="Y182" s="199"/>
      <c r="Z182" s="98"/>
      <c r="AA182" s="127"/>
      <c r="AB182" s="77"/>
      <c r="AC182" s="97"/>
      <c r="AD182" s="77"/>
      <c r="AE182" s="97"/>
      <c r="AF182" s="127"/>
      <c r="AG182" s="77"/>
      <c r="AH182" s="97"/>
      <c r="AI182" s="77"/>
      <c r="AJ182" s="97"/>
      <c r="AK182" s="127"/>
      <c r="AL182" s="77"/>
      <c r="AM182" s="97"/>
      <c r="AN182" s="77"/>
      <c r="AO182" s="97"/>
      <c r="AP182" s="127"/>
      <c r="AQ182" s="77"/>
      <c r="AR182" s="97"/>
      <c r="AS182" s="77"/>
      <c r="AT182" s="97"/>
      <c r="AU182" s="127"/>
      <c r="AV182" s="77"/>
      <c r="AW182" s="97"/>
      <c r="AX182" s="77"/>
      <c r="AY182" s="97"/>
      <c r="AZ182" s="127"/>
      <c r="BA182" s="77"/>
      <c r="BB182" s="97"/>
      <c r="BC182" s="77"/>
      <c r="BD182" s="97"/>
      <c r="BE182" s="127"/>
      <c r="BF182" s="77"/>
      <c r="BG182" s="97"/>
      <c r="BH182" s="77"/>
      <c r="BI182" s="97"/>
      <c r="BJ182" s="127"/>
      <c r="BK182" s="77"/>
      <c r="BL182" s="97"/>
      <c r="BM182" s="77"/>
      <c r="BN182" s="97"/>
    </row>
    <row r="183" spans="1:66" s="198" customFormat="1" ht="12.75" customHeight="1">
      <c r="A183" s="41" t="s">
        <v>716</v>
      </c>
      <c r="B183" s="5" t="s">
        <v>175</v>
      </c>
      <c r="C183" s="128">
        <v>36</v>
      </c>
      <c r="D183" s="156">
        <v>87.9</v>
      </c>
      <c r="E183" s="323">
        <v>60</v>
      </c>
      <c r="F183" s="324">
        <v>102.11164824479309</v>
      </c>
      <c r="G183" s="127"/>
      <c r="H183" s="177" t="s">
        <v>146</v>
      </c>
      <c r="I183" s="502" t="s">
        <v>147</v>
      </c>
      <c r="J183" s="323">
        <v>8</v>
      </c>
      <c r="K183" s="324">
        <v>13.098050834662407</v>
      </c>
      <c r="L183" s="127"/>
      <c r="M183" s="128">
        <v>9</v>
      </c>
      <c r="N183" s="156">
        <v>22</v>
      </c>
      <c r="O183" s="323">
        <v>7</v>
      </c>
      <c r="P183" s="324">
        <v>12.5733839647725</v>
      </c>
      <c r="Q183" s="127"/>
      <c r="R183" s="177" t="s">
        <v>146</v>
      </c>
      <c r="S183" s="257" t="s">
        <v>147</v>
      </c>
      <c r="T183" s="323" t="s">
        <v>146</v>
      </c>
      <c r="U183" s="324" t="s">
        <v>147</v>
      </c>
      <c r="V183" s="127"/>
      <c r="W183" s="128">
        <v>6</v>
      </c>
      <c r="X183" s="156">
        <v>16.140871068342829</v>
      </c>
      <c r="Y183" s="323">
        <v>15</v>
      </c>
      <c r="Z183" s="324">
        <v>25.873672627722168</v>
      </c>
      <c r="AA183" s="127"/>
      <c r="AB183" s="128">
        <v>52</v>
      </c>
      <c r="AC183" s="156">
        <v>126.9</v>
      </c>
      <c r="AD183" s="323">
        <v>34</v>
      </c>
      <c r="AE183" s="324">
        <v>56.839361007380226</v>
      </c>
      <c r="AF183" s="127"/>
      <c r="AG183" s="128">
        <v>35</v>
      </c>
      <c r="AH183" s="156">
        <v>110.3</v>
      </c>
      <c r="AI183" s="323">
        <v>18</v>
      </c>
      <c r="AJ183" s="324">
        <v>29.917298870117062</v>
      </c>
      <c r="AK183" s="127"/>
      <c r="AL183" s="128">
        <v>5</v>
      </c>
      <c r="AM183" s="156">
        <v>17</v>
      </c>
      <c r="AN183" s="323">
        <v>6</v>
      </c>
      <c r="AO183" s="324">
        <v>10.402684257070726</v>
      </c>
      <c r="AP183" s="127"/>
      <c r="AQ183" s="128">
        <v>24</v>
      </c>
      <c r="AR183" s="156">
        <v>58.6</v>
      </c>
      <c r="AS183" s="323">
        <v>12</v>
      </c>
      <c r="AT183" s="324">
        <v>22.430942436522777</v>
      </c>
      <c r="AU183" s="127"/>
      <c r="AV183" s="128">
        <v>11</v>
      </c>
      <c r="AW183" s="156">
        <v>44.2</v>
      </c>
      <c r="AX183" s="323">
        <v>9</v>
      </c>
      <c r="AY183" s="324">
        <v>17.647210105001481</v>
      </c>
      <c r="AZ183" s="127"/>
      <c r="BA183" s="128">
        <v>74</v>
      </c>
      <c r="BB183" s="156">
        <v>180.7</v>
      </c>
      <c r="BC183" s="323">
        <v>34</v>
      </c>
      <c r="BD183" s="324">
        <v>40.651048726484447</v>
      </c>
      <c r="BE183" s="127"/>
      <c r="BF183" s="128">
        <v>31</v>
      </c>
      <c r="BG183" s="156">
        <v>43.9</v>
      </c>
      <c r="BH183" s="323">
        <v>6</v>
      </c>
      <c r="BI183" s="324">
        <v>7.1901399804489623</v>
      </c>
      <c r="BJ183" s="127"/>
      <c r="BK183" s="128">
        <v>18</v>
      </c>
      <c r="BL183" s="156">
        <v>24.3</v>
      </c>
      <c r="BM183" s="323">
        <v>16</v>
      </c>
      <c r="BN183" s="324">
        <v>18.655853672594137</v>
      </c>
    </row>
    <row r="184" spans="1:66" s="198" customFormat="1" ht="12.75" customHeight="1">
      <c r="A184" s="55"/>
      <c r="B184" s="5" t="s">
        <v>83</v>
      </c>
      <c r="C184" s="128">
        <v>67</v>
      </c>
      <c r="D184" s="156">
        <v>111.7</v>
      </c>
      <c r="E184" s="323">
        <v>114</v>
      </c>
      <c r="F184" s="325">
        <v>121.09445821288085</v>
      </c>
      <c r="G184" s="127"/>
      <c r="H184" s="128">
        <v>9</v>
      </c>
      <c r="I184" s="156">
        <v>19</v>
      </c>
      <c r="J184" s="323">
        <v>6</v>
      </c>
      <c r="K184" s="325">
        <v>6.2602595414117941</v>
      </c>
      <c r="L184" s="127"/>
      <c r="M184" s="128">
        <v>15</v>
      </c>
      <c r="N184" s="156">
        <v>25</v>
      </c>
      <c r="O184" s="323">
        <v>26</v>
      </c>
      <c r="P184" s="325">
        <v>28.244836094412609</v>
      </c>
      <c r="Q184" s="127"/>
      <c r="R184" s="177">
        <v>6</v>
      </c>
      <c r="S184" s="184">
        <v>33.275760807470078</v>
      </c>
      <c r="T184" s="323">
        <v>7</v>
      </c>
      <c r="U184" s="325">
        <v>14.308729712318547</v>
      </c>
      <c r="V184" s="127"/>
      <c r="W184" s="128">
        <v>5</v>
      </c>
      <c r="X184" s="156">
        <v>11.788136526085177</v>
      </c>
      <c r="Y184" s="323">
        <v>43</v>
      </c>
      <c r="Z184" s="325">
        <v>46.19524448858278</v>
      </c>
      <c r="AA184" s="127"/>
      <c r="AB184" s="128">
        <v>81</v>
      </c>
      <c r="AC184" s="156">
        <v>135</v>
      </c>
      <c r="AD184" s="323">
        <v>84</v>
      </c>
      <c r="AE184" s="325">
        <v>89.014058031344973</v>
      </c>
      <c r="AF184" s="127"/>
      <c r="AG184" s="128">
        <v>46</v>
      </c>
      <c r="AH184" s="156">
        <v>100.5</v>
      </c>
      <c r="AI184" s="323">
        <v>42</v>
      </c>
      <c r="AJ184" s="325">
        <v>44.206995359799457</v>
      </c>
      <c r="AK184" s="127"/>
      <c r="AL184" s="128">
        <v>14</v>
      </c>
      <c r="AM184" s="156">
        <v>32</v>
      </c>
      <c r="AN184" s="323">
        <v>13</v>
      </c>
      <c r="AO184" s="325">
        <v>14.102117144196646</v>
      </c>
      <c r="AP184" s="127"/>
      <c r="AQ184" s="128">
        <v>39</v>
      </c>
      <c r="AR184" s="156">
        <v>65</v>
      </c>
      <c r="AS184" s="323">
        <v>29</v>
      </c>
      <c r="AT184" s="325">
        <v>32.543506464660965</v>
      </c>
      <c r="AU184" s="127"/>
      <c r="AV184" s="128">
        <v>18</v>
      </c>
      <c r="AW184" s="156">
        <v>47.5</v>
      </c>
      <c r="AX184" s="323">
        <v>18</v>
      </c>
      <c r="AY184" s="325">
        <v>20.607174208593431</v>
      </c>
      <c r="AZ184" s="127"/>
      <c r="BA184" s="128">
        <v>106</v>
      </c>
      <c r="BB184" s="156">
        <v>176.7</v>
      </c>
      <c r="BC184" s="323">
        <v>83</v>
      </c>
      <c r="BD184" s="325">
        <v>73.666956805800552</v>
      </c>
      <c r="BE184" s="127"/>
      <c r="BF184" s="128">
        <v>44</v>
      </c>
      <c r="BG184" s="156">
        <v>38.6</v>
      </c>
      <c r="BH184" s="323">
        <v>18</v>
      </c>
      <c r="BI184" s="325">
        <v>15.910536605426691</v>
      </c>
      <c r="BJ184" s="127"/>
      <c r="BK184" s="128">
        <v>15</v>
      </c>
      <c r="BL184" s="156">
        <v>13.3</v>
      </c>
      <c r="BM184" s="323">
        <v>25</v>
      </c>
      <c r="BN184" s="325">
        <v>21.814628599854924</v>
      </c>
    </row>
    <row r="185" spans="1:66" s="198" customFormat="1" ht="12.75" customHeight="1">
      <c r="A185" s="55"/>
      <c r="B185" s="5" t="s">
        <v>84</v>
      </c>
      <c r="C185" s="128">
        <v>68</v>
      </c>
      <c r="D185" s="156">
        <v>182</v>
      </c>
      <c r="E185" s="323">
        <v>113</v>
      </c>
      <c r="F185" s="325">
        <v>165.77342142788206</v>
      </c>
      <c r="G185" s="127"/>
      <c r="H185" s="177" t="s">
        <v>146</v>
      </c>
      <c r="I185" s="502" t="s">
        <v>147</v>
      </c>
      <c r="J185" s="323">
        <v>6</v>
      </c>
      <c r="K185" s="325">
        <v>8.6357919632039941</v>
      </c>
      <c r="L185" s="127"/>
      <c r="M185" s="128">
        <v>20</v>
      </c>
      <c r="N185" s="156">
        <v>53.5</v>
      </c>
      <c r="O185" s="323">
        <v>23</v>
      </c>
      <c r="P185" s="325">
        <v>34.690798128717908</v>
      </c>
      <c r="Q185" s="127"/>
      <c r="R185" s="177">
        <v>5</v>
      </c>
      <c r="S185" s="184">
        <v>27.61118542127733</v>
      </c>
      <c r="T185" s="323" t="s">
        <v>146</v>
      </c>
      <c r="U185" s="325" t="s">
        <v>147</v>
      </c>
      <c r="V185" s="127"/>
      <c r="W185" s="128">
        <v>20</v>
      </c>
      <c r="X185" s="156">
        <v>52.234878475017325</v>
      </c>
      <c r="Y185" s="323">
        <v>57</v>
      </c>
      <c r="Z185" s="325">
        <v>84.697924283960532</v>
      </c>
      <c r="AA185" s="127"/>
      <c r="AB185" s="128">
        <v>91</v>
      </c>
      <c r="AC185" s="156">
        <v>243.5</v>
      </c>
      <c r="AD185" s="323">
        <v>95</v>
      </c>
      <c r="AE185" s="325">
        <v>138.79084189798482</v>
      </c>
      <c r="AF185" s="127"/>
      <c r="AG185" s="128">
        <v>46</v>
      </c>
      <c r="AH185" s="156">
        <v>171.7</v>
      </c>
      <c r="AI185" s="323">
        <v>55</v>
      </c>
      <c r="AJ185" s="325">
        <v>79.839531306589038</v>
      </c>
      <c r="AK185" s="127"/>
      <c r="AL185" s="128">
        <v>18</v>
      </c>
      <c r="AM185" s="156">
        <v>71.099999999999994</v>
      </c>
      <c r="AN185" s="323">
        <v>8</v>
      </c>
      <c r="AO185" s="325">
        <v>11.989625671807337</v>
      </c>
      <c r="AP185" s="127"/>
      <c r="AQ185" s="128">
        <v>57</v>
      </c>
      <c r="AR185" s="156">
        <v>152.5</v>
      </c>
      <c r="AS185" s="323">
        <v>26</v>
      </c>
      <c r="AT185" s="325">
        <v>40.552747538462455</v>
      </c>
      <c r="AU185" s="127"/>
      <c r="AV185" s="128">
        <v>22</v>
      </c>
      <c r="AW185" s="156">
        <v>101.2</v>
      </c>
      <c r="AX185" s="323">
        <v>18</v>
      </c>
      <c r="AY185" s="325">
        <v>28.783035597261009</v>
      </c>
      <c r="AZ185" s="127"/>
      <c r="BA185" s="128">
        <v>116</v>
      </c>
      <c r="BB185" s="156">
        <v>310.39999999999998</v>
      </c>
      <c r="BC185" s="323">
        <v>72</v>
      </c>
      <c r="BD185" s="325">
        <v>83.843255695677684</v>
      </c>
      <c r="BE185" s="127"/>
      <c r="BF185" s="128">
        <v>49</v>
      </c>
      <c r="BG185" s="156">
        <v>63.7</v>
      </c>
      <c r="BH185" s="323">
        <v>27</v>
      </c>
      <c r="BI185" s="325">
        <v>30.452175631971549</v>
      </c>
      <c r="BJ185" s="127"/>
      <c r="BK185" s="128">
        <v>12</v>
      </c>
      <c r="BL185" s="156">
        <v>16.2</v>
      </c>
      <c r="BM185" s="323">
        <v>23</v>
      </c>
      <c r="BN185" s="325">
        <v>26.144783382051529</v>
      </c>
    </row>
    <row r="186" spans="1:66" s="198" customFormat="1" ht="12.75" customHeight="1">
      <c r="A186" s="55"/>
      <c r="B186" s="5" t="s">
        <v>85</v>
      </c>
      <c r="C186" s="128">
        <v>67</v>
      </c>
      <c r="D186" s="156">
        <v>156.6</v>
      </c>
      <c r="E186" s="323">
        <v>105</v>
      </c>
      <c r="F186" s="325">
        <v>191.09827263368294</v>
      </c>
      <c r="G186" s="127"/>
      <c r="H186" s="177" t="s">
        <v>146</v>
      </c>
      <c r="I186" s="502" t="s">
        <v>147</v>
      </c>
      <c r="J186" s="323">
        <v>6</v>
      </c>
      <c r="K186" s="325">
        <v>10.515917189554662</v>
      </c>
      <c r="L186" s="127"/>
      <c r="M186" s="128">
        <v>19</v>
      </c>
      <c r="N186" s="156">
        <v>44.4</v>
      </c>
      <c r="O186" s="323">
        <v>24</v>
      </c>
      <c r="P186" s="325">
        <v>46.948255288501414</v>
      </c>
      <c r="Q186" s="127"/>
      <c r="R186" s="177" t="s">
        <v>146</v>
      </c>
      <c r="S186" s="257" t="s">
        <v>147</v>
      </c>
      <c r="T186" s="323">
        <v>6</v>
      </c>
      <c r="U186" s="325">
        <v>19.447536430294541</v>
      </c>
      <c r="V186" s="127"/>
      <c r="W186" s="128">
        <v>29</v>
      </c>
      <c r="X186" s="156">
        <v>62.943382285208081</v>
      </c>
      <c r="Y186" s="323">
        <v>63</v>
      </c>
      <c r="Z186" s="325">
        <v>115.98497711135805</v>
      </c>
      <c r="AA186" s="127"/>
      <c r="AB186" s="128">
        <v>131</v>
      </c>
      <c r="AC186" s="156">
        <v>306.2</v>
      </c>
      <c r="AD186" s="323">
        <v>99</v>
      </c>
      <c r="AE186" s="325">
        <v>175.9298352697765</v>
      </c>
      <c r="AF186" s="127"/>
      <c r="AG186" s="128">
        <v>57</v>
      </c>
      <c r="AH186" s="156">
        <v>176.4</v>
      </c>
      <c r="AI186" s="323">
        <v>55</v>
      </c>
      <c r="AJ186" s="325">
        <v>98.24054005690671</v>
      </c>
      <c r="AK186" s="127"/>
      <c r="AL186" s="128">
        <v>19</v>
      </c>
      <c r="AM186" s="156">
        <v>61.1</v>
      </c>
      <c r="AN186" s="323">
        <v>10</v>
      </c>
      <c r="AO186" s="325">
        <v>18.377743456773249</v>
      </c>
      <c r="AP186" s="127"/>
      <c r="AQ186" s="128">
        <v>88</v>
      </c>
      <c r="AR186" s="156">
        <v>205.7</v>
      </c>
      <c r="AS186" s="323">
        <v>46</v>
      </c>
      <c r="AT186" s="325">
        <v>91.732942055316499</v>
      </c>
      <c r="AU186" s="127"/>
      <c r="AV186" s="128">
        <v>38</v>
      </c>
      <c r="AW186" s="156">
        <v>133.69999999999999</v>
      </c>
      <c r="AX186" s="323">
        <v>29</v>
      </c>
      <c r="AY186" s="325">
        <v>61.862045116087252</v>
      </c>
      <c r="AZ186" s="127"/>
      <c r="BA186" s="128">
        <v>115</v>
      </c>
      <c r="BB186" s="156">
        <v>268.8</v>
      </c>
      <c r="BC186" s="323">
        <v>89</v>
      </c>
      <c r="BD186" s="325">
        <v>96.182422698745015</v>
      </c>
      <c r="BE186" s="127"/>
      <c r="BF186" s="128">
        <v>57</v>
      </c>
      <c r="BG186" s="156">
        <v>69.599999999999994</v>
      </c>
      <c r="BH186" s="323">
        <v>30</v>
      </c>
      <c r="BI186" s="325">
        <v>29.942250427925995</v>
      </c>
      <c r="BJ186" s="127"/>
      <c r="BK186" s="128">
        <v>10</v>
      </c>
      <c r="BL186" s="156">
        <v>13.9</v>
      </c>
      <c r="BM186" s="323">
        <v>32</v>
      </c>
      <c r="BN186" s="325">
        <v>33.106748369645643</v>
      </c>
    </row>
    <row r="187" spans="1:66" s="198" customFormat="1" ht="12.75" customHeight="1">
      <c r="A187" s="55"/>
      <c r="B187" s="5" t="s">
        <v>176</v>
      </c>
      <c r="C187" s="128">
        <v>71</v>
      </c>
      <c r="D187" s="156">
        <v>175.9</v>
      </c>
      <c r="E187" s="323">
        <v>101</v>
      </c>
      <c r="F187" s="325">
        <v>246.44911724685565</v>
      </c>
      <c r="G187" s="127"/>
      <c r="H187" s="128">
        <v>7</v>
      </c>
      <c r="I187" s="156">
        <v>22.1</v>
      </c>
      <c r="J187" s="323">
        <v>5</v>
      </c>
      <c r="K187" s="325">
        <v>11.572952975359483</v>
      </c>
      <c r="L187" s="127"/>
      <c r="M187" s="128">
        <v>15</v>
      </c>
      <c r="N187" s="156">
        <v>37.200000000000003</v>
      </c>
      <c r="O187" s="323">
        <v>30</v>
      </c>
      <c r="P187" s="325">
        <v>81.207225218570741</v>
      </c>
      <c r="Q187" s="127"/>
      <c r="R187" s="177" t="s">
        <v>146</v>
      </c>
      <c r="S187" s="257" t="s">
        <v>147</v>
      </c>
      <c r="T187" s="323" t="s">
        <v>146</v>
      </c>
      <c r="U187" s="325" t="s">
        <v>147</v>
      </c>
      <c r="V187" s="127"/>
      <c r="W187" s="128">
        <v>19</v>
      </c>
      <c r="X187" s="156">
        <v>55.124034866538487</v>
      </c>
      <c r="Y187" s="323">
        <v>31</v>
      </c>
      <c r="Z187" s="325">
        <v>76.872325149569889</v>
      </c>
      <c r="AA187" s="127"/>
      <c r="AB187" s="128">
        <v>136</v>
      </c>
      <c r="AC187" s="156">
        <v>336.9</v>
      </c>
      <c r="AD187" s="323">
        <v>107</v>
      </c>
      <c r="AE187" s="325">
        <v>252.97138861030243</v>
      </c>
      <c r="AF187" s="127"/>
      <c r="AG187" s="128">
        <v>57</v>
      </c>
      <c r="AH187" s="156">
        <v>193.6</v>
      </c>
      <c r="AI187" s="323">
        <v>63</v>
      </c>
      <c r="AJ187" s="325">
        <v>150.45389326039088</v>
      </c>
      <c r="AK187" s="127"/>
      <c r="AL187" s="128">
        <v>31</v>
      </c>
      <c r="AM187" s="156">
        <v>105</v>
      </c>
      <c r="AN187" s="323">
        <v>14</v>
      </c>
      <c r="AO187" s="325">
        <v>34.666541347658011</v>
      </c>
      <c r="AP187" s="127"/>
      <c r="AQ187" s="128">
        <v>117</v>
      </c>
      <c r="AR187" s="156">
        <v>289.8</v>
      </c>
      <c r="AS187" s="323">
        <v>54</v>
      </c>
      <c r="AT187" s="325">
        <v>149.54026599302509</v>
      </c>
      <c r="AU187" s="127"/>
      <c r="AV187" s="128">
        <v>51</v>
      </c>
      <c r="AW187" s="156">
        <v>188.6</v>
      </c>
      <c r="AX187" s="323">
        <v>37</v>
      </c>
      <c r="AY187" s="325">
        <v>113.39103925296006</v>
      </c>
      <c r="AZ187" s="127"/>
      <c r="BA187" s="128">
        <v>133</v>
      </c>
      <c r="BB187" s="156">
        <v>329.5</v>
      </c>
      <c r="BC187" s="323">
        <v>78</v>
      </c>
      <c r="BD187" s="325">
        <v>95.465483475295869</v>
      </c>
      <c r="BE187" s="127"/>
      <c r="BF187" s="128">
        <v>61</v>
      </c>
      <c r="BG187" s="156">
        <v>79.599999999999994</v>
      </c>
      <c r="BH187" s="323">
        <v>18</v>
      </c>
      <c r="BI187" s="325">
        <v>19.993935958372049</v>
      </c>
      <c r="BJ187" s="127"/>
      <c r="BK187" s="177" t="s">
        <v>146</v>
      </c>
      <c r="BL187" s="502" t="s">
        <v>147</v>
      </c>
      <c r="BM187" s="323">
        <v>33</v>
      </c>
      <c r="BN187" s="325">
        <v>38.308982836060224</v>
      </c>
    </row>
    <row r="188" spans="1:66" s="372" customFormat="1" ht="12.75" customHeight="1">
      <c r="A188" s="514"/>
      <c r="B188" s="515" t="s">
        <v>86</v>
      </c>
      <c r="C188" s="177"/>
      <c r="D188" s="261">
        <f>D187/D183</f>
        <v>2.0011376564277588</v>
      </c>
      <c r="E188" s="322"/>
      <c r="F188" s="326">
        <v>2.4135259931956163</v>
      </c>
      <c r="G188" s="483"/>
      <c r="H188" s="177"/>
      <c r="I188" s="261" t="s">
        <v>147</v>
      </c>
      <c r="J188" s="322"/>
      <c r="K188" s="326">
        <v>0.88356299127600435</v>
      </c>
      <c r="L188" s="483"/>
      <c r="M188" s="177"/>
      <c r="N188" s="261">
        <f>N187/N183</f>
        <v>1.6909090909090911</v>
      </c>
      <c r="O188" s="322"/>
      <c r="P188" s="326">
        <v>6.4586610451166706</v>
      </c>
      <c r="Q188" s="483"/>
      <c r="R188" s="177"/>
      <c r="S188" s="261" t="s">
        <v>147</v>
      </c>
      <c r="T188" s="322"/>
      <c r="U188" s="326" t="s">
        <v>147</v>
      </c>
      <c r="V188" s="483"/>
      <c r="W188" s="177"/>
      <c r="X188" s="261">
        <v>3.4151833958114897</v>
      </c>
      <c r="Y188" s="322"/>
      <c r="Z188" s="326">
        <v>2.9710635307028492</v>
      </c>
      <c r="AA188" s="483"/>
      <c r="AB188" s="177"/>
      <c r="AC188" s="261">
        <f>AC187/AC183</f>
        <v>2.6548463356973993</v>
      </c>
      <c r="AD188" s="322"/>
      <c r="AE188" s="326">
        <v>4.4506374478322464</v>
      </c>
      <c r="AF188" s="483"/>
      <c r="AG188" s="177"/>
      <c r="AH188" s="261">
        <f>AH187/AH183</f>
        <v>1.7552130553037171</v>
      </c>
      <c r="AI188" s="322"/>
      <c r="AJ188" s="326">
        <v>5.02899322273616</v>
      </c>
      <c r="AK188" s="483"/>
      <c r="AL188" s="177"/>
      <c r="AM188" s="261">
        <f>AM187/AM183</f>
        <v>6.1764705882352944</v>
      </c>
      <c r="AN188" s="322"/>
      <c r="AO188" s="326">
        <v>3.3324611697307924</v>
      </c>
      <c r="AP188" s="483"/>
      <c r="AQ188" s="177"/>
      <c r="AR188" s="261">
        <f>AR187/AR183</f>
        <v>4.9453924914675769</v>
      </c>
      <c r="AS188" s="322"/>
      <c r="AT188" s="326">
        <v>6.6666956333292022</v>
      </c>
      <c r="AU188" s="483"/>
      <c r="AV188" s="177"/>
      <c r="AW188" s="261">
        <f>AW187/AW183</f>
        <v>4.2669683257918551</v>
      </c>
      <c r="AX188" s="322"/>
      <c r="AY188" s="326">
        <v>6.4254371415243341</v>
      </c>
      <c r="AZ188" s="483"/>
      <c r="BA188" s="177"/>
      <c r="BB188" s="261">
        <f>BB187/BB183</f>
        <v>1.8234643054786941</v>
      </c>
      <c r="BC188" s="322"/>
      <c r="BD188" s="326">
        <v>2.3484137916741967</v>
      </c>
      <c r="BE188" s="483"/>
      <c r="BF188" s="177"/>
      <c r="BG188" s="261">
        <f>BG187/BG183</f>
        <v>1.8132118451025057</v>
      </c>
      <c r="BH188" s="322"/>
      <c r="BI188" s="326">
        <v>2.7807436312420166</v>
      </c>
      <c r="BJ188" s="483"/>
      <c r="BK188" s="177"/>
      <c r="BL188" s="261" t="s">
        <v>147</v>
      </c>
      <c r="BM188" s="322"/>
      <c r="BN188" s="326">
        <v>2.0534564383047758</v>
      </c>
    </row>
    <row r="189" spans="1:66" s="198" customFormat="1" ht="12.75" customHeight="1">
      <c r="A189" s="33"/>
      <c r="B189" s="5"/>
      <c r="C189" s="80"/>
      <c r="D189" s="346"/>
      <c r="E189" s="322"/>
      <c r="F189" s="322"/>
      <c r="G189" s="127"/>
      <c r="H189" s="80"/>
      <c r="I189" s="346"/>
      <c r="J189" s="322"/>
      <c r="K189" s="322"/>
      <c r="L189" s="127"/>
      <c r="M189" s="80"/>
      <c r="N189" s="346"/>
      <c r="O189" s="322"/>
      <c r="P189" s="322"/>
      <c r="Q189" s="127"/>
      <c r="R189" s="130"/>
      <c r="S189" s="96"/>
      <c r="T189" s="322"/>
      <c r="U189" s="322"/>
      <c r="V189" s="127"/>
      <c r="W189" s="130"/>
      <c r="X189" s="96"/>
      <c r="Y189" s="322"/>
      <c r="Z189" s="322"/>
      <c r="AA189" s="127"/>
      <c r="AB189" s="80"/>
      <c r="AC189" s="346"/>
      <c r="AD189" s="322"/>
      <c r="AE189" s="322"/>
      <c r="AF189" s="127"/>
      <c r="AG189" s="80"/>
      <c r="AH189" s="346"/>
      <c r="AI189" s="322"/>
      <c r="AJ189" s="322"/>
      <c r="AK189" s="127"/>
      <c r="AL189" s="80"/>
      <c r="AM189" s="346"/>
      <c r="AN189" s="322"/>
      <c r="AO189" s="322"/>
      <c r="AP189" s="127"/>
      <c r="AQ189" s="80"/>
      <c r="AR189" s="346"/>
      <c r="AS189" s="322"/>
      <c r="AT189" s="322"/>
      <c r="AU189" s="127"/>
      <c r="AV189" s="80"/>
      <c r="AW189" s="346"/>
      <c r="AX189" s="322"/>
      <c r="AY189" s="322"/>
      <c r="AZ189" s="127"/>
      <c r="BA189" s="80"/>
      <c r="BB189" s="346"/>
      <c r="BC189" s="322"/>
      <c r="BD189" s="322"/>
      <c r="BE189" s="127"/>
      <c r="BF189" s="80"/>
      <c r="BG189" s="346"/>
      <c r="BH189" s="322"/>
      <c r="BI189" s="322"/>
      <c r="BJ189" s="127"/>
      <c r="BK189" s="80"/>
      <c r="BL189" s="346"/>
      <c r="BM189" s="322"/>
      <c r="BN189" s="322"/>
    </row>
    <row r="190" spans="1:66" s="198" customFormat="1" ht="12.75" customHeight="1">
      <c r="A190" s="55"/>
      <c r="B190" s="43"/>
      <c r="C190" s="130"/>
      <c r="D190" s="214"/>
      <c r="E190" s="327"/>
      <c r="F190" s="327"/>
      <c r="G190" s="127"/>
      <c r="H190" s="130"/>
      <c r="I190" s="214"/>
      <c r="J190" s="327"/>
      <c r="K190" s="327"/>
      <c r="L190" s="127"/>
      <c r="M190" s="130"/>
      <c r="N190" s="214"/>
      <c r="O190" s="327"/>
      <c r="P190" s="327"/>
      <c r="Q190" s="127"/>
      <c r="R190" s="77"/>
      <c r="S190" s="82"/>
      <c r="T190" s="327"/>
      <c r="U190" s="327"/>
      <c r="V190" s="127"/>
      <c r="W190" s="77"/>
      <c r="X190" s="82"/>
      <c r="Y190" s="327"/>
      <c r="Z190" s="327"/>
      <c r="AA190" s="127"/>
      <c r="AB190" s="130"/>
      <c r="AC190" s="214"/>
      <c r="AD190" s="327"/>
      <c r="AE190" s="327"/>
      <c r="AF190" s="127"/>
      <c r="AG190" s="130"/>
      <c r="AH190" s="214"/>
      <c r="AI190" s="327"/>
      <c r="AJ190" s="327"/>
      <c r="AK190" s="127"/>
      <c r="AL190" s="130"/>
      <c r="AM190" s="214"/>
      <c r="AN190" s="327"/>
      <c r="AO190" s="327"/>
      <c r="AP190" s="127"/>
      <c r="AQ190" s="130"/>
      <c r="AR190" s="214"/>
      <c r="AS190" s="327"/>
      <c r="AT190" s="327"/>
      <c r="AU190" s="127"/>
      <c r="AV190" s="130"/>
      <c r="AW190" s="214"/>
      <c r="AX190" s="327"/>
      <c r="AY190" s="327"/>
      <c r="AZ190" s="127"/>
      <c r="BA190" s="130"/>
      <c r="BB190" s="214"/>
      <c r="BC190" s="327"/>
      <c r="BD190" s="327"/>
      <c r="BE190" s="127"/>
      <c r="BF190" s="130"/>
      <c r="BG190" s="214"/>
      <c r="BH190" s="327"/>
      <c r="BI190" s="327"/>
      <c r="BJ190" s="127"/>
      <c r="BK190" s="130"/>
      <c r="BL190" s="214"/>
      <c r="BM190" s="327"/>
      <c r="BN190" s="327"/>
    </row>
    <row r="191" spans="1:66" s="198" customFormat="1" ht="12.75" customHeight="1">
      <c r="A191" s="41" t="s">
        <v>717</v>
      </c>
      <c r="B191" s="5" t="s">
        <v>175</v>
      </c>
      <c r="C191" s="128">
        <v>70</v>
      </c>
      <c r="D191" s="156">
        <v>88.5</v>
      </c>
      <c r="E191" s="320">
        <v>141</v>
      </c>
      <c r="F191" s="272">
        <v>97.393289947641136</v>
      </c>
      <c r="G191" s="127"/>
      <c r="H191" s="128">
        <v>8</v>
      </c>
      <c r="I191" s="156">
        <v>13.4</v>
      </c>
      <c r="J191" s="320">
        <v>15</v>
      </c>
      <c r="K191" s="272">
        <v>9.9475210520632285</v>
      </c>
      <c r="L191" s="127"/>
      <c r="M191" s="128">
        <v>14</v>
      </c>
      <c r="N191" s="156">
        <v>17.7</v>
      </c>
      <c r="O191" s="320">
        <v>36</v>
      </c>
      <c r="P191" s="272">
        <v>26.368954230630937</v>
      </c>
      <c r="Q191" s="127"/>
      <c r="R191" s="128">
        <v>10</v>
      </c>
      <c r="S191" s="156">
        <v>32.81714048529313</v>
      </c>
      <c r="T191" s="320">
        <v>14</v>
      </c>
      <c r="U191" s="272">
        <v>19.282311686058055</v>
      </c>
      <c r="V191" s="127"/>
      <c r="W191" s="128">
        <v>12.63</v>
      </c>
      <c r="X191" s="156">
        <v>15.132613139456717</v>
      </c>
      <c r="Y191" s="320">
        <v>15</v>
      </c>
      <c r="Z191" s="272">
        <v>10.368717349238686</v>
      </c>
      <c r="AA191" s="127"/>
      <c r="AB191" s="128">
        <v>58</v>
      </c>
      <c r="AC191" s="156">
        <v>73.3</v>
      </c>
      <c r="AD191" s="320">
        <v>52</v>
      </c>
      <c r="AE191" s="272">
        <v>35.108436799979984</v>
      </c>
      <c r="AF191" s="127"/>
      <c r="AG191" s="128">
        <v>41</v>
      </c>
      <c r="AH191" s="156">
        <v>75.400000000000006</v>
      </c>
      <c r="AI191" s="320">
        <v>24</v>
      </c>
      <c r="AJ191" s="272">
        <v>16.322117299193685</v>
      </c>
      <c r="AK191" s="127"/>
      <c r="AL191" s="177" t="s">
        <v>146</v>
      </c>
      <c r="AM191" s="502" t="s">
        <v>147</v>
      </c>
      <c r="AN191" s="320">
        <v>9</v>
      </c>
      <c r="AO191" s="272">
        <v>6.2296191049567762</v>
      </c>
      <c r="AP191" s="127"/>
      <c r="AQ191" s="128">
        <v>15</v>
      </c>
      <c r="AR191" s="156">
        <v>19</v>
      </c>
      <c r="AS191" s="320">
        <v>24</v>
      </c>
      <c r="AT191" s="272">
        <v>17.735539653432276</v>
      </c>
      <c r="AU191" s="127"/>
      <c r="AV191" s="128">
        <v>12</v>
      </c>
      <c r="AW191" s="156">
        <v>30</v>
      </c>
      <c r="AX191" s="320">
        <v>21</v>
      </c>
      <c r="AY191" s="272">
        <v>16.306650211546437</v>
      </c>
      <c r="AZ191" s="127"/>
      <c r="BA191" s="128">
        <v>73</v>
      </c>
      <c r="BB191" s="156">
        <v>92.3</v>
      </c>
      <c r="BC191" s="320">
        <v>65</v>
      </c>
      <c r="BD191" s="272">
        <v>28.749625778423301</v>
      </c>
      <c r="BE191" s="127"/>
      <c r="BF191" s="128">
        <v>23</v>
      </c>
      <c r="BG191" s="156">
        <v>14.1</v>
      </c>
      <c r="BH191" s="320">
        <v>12</v>
      </c>
      <c r="BI191" s="272">
        <v>5.2156243895640229</v>
      </c>
      <c r="BJ191" s="127"/>
      <c r="BK191" s="128">
        <v>25</v>
      </c>
      <c r="BL191" s="156">
        <v>15.4</v>
      </c>
      <c r="BM191" s="320">
        <v>21</v>
      </c>
      <c r="BN191" s="272">
        <v>8.9422596828320611</v>
      </c>
    </row>
    <row r="192" spans="1:66" s="208" customFormat="1" ht="12.75" customHeight="1">
      <c r="A192" s="55"/>
      <c r="B192" s="5" t="s">
        <v>83</v>
      </c>
      <c r="C192" s="128">
        <v>107</v>
      </c>
      <c r="D192" s="156">
        <v>117.9</v>
      </c>
      <c r="E192" s="320">
        <v>194</v>
      </c>
      <c r="F192" s="272">
        <v>103.43867973979835</v>
      </c>
      <c r="G192" s="127"/>
      <c r="H192" s="177" t="s">
        <v>146</v>
      </c>
      <c r="I192" s="502" t="s">
        <v>147</v>
      </c>
      <c r="J192" s="320">
        <v>21</v>
      </c>
      <c r="K192" s="272">
        <v>10.915755160476678</v>
      </c>
      <c r="L192" s="127"/>
      <c r="M192" s="128">
        <v>34</v>
      </c>
      <c r="N192" s="156">
        <v>37.5</v>
      </c>
      <c r="O192" s="320">
        <v>48</v>
      </c>
      <c r="P192" s="272">
        <v>26.47886584930524</v>
      </c>
      <c r="Q192" s="127"/>
      <c r="R192" s="128">
        <v>13.19</v>
      </c>
      <c r="S192" s="156">
        <v>30.661215808237369</v>
      </c>
      <c r="T192" s="320">
        <v>5</v>
      </c>
      <c r="U192" s="272">
        <v>5.4482824960993215</v>
      </c>
      <c r="V192" s="127"/>
      <c r="W192" s="128">
        <v>7.3699999999999992</v>
      </c>
      <c r="X192" s="156">
        <v>14.276667112092561</v>
      </c>
      <c r="Y192" s="320">
        <v>13</v>
      </c>
      <c r="Z192" s="272">
        <v>6.9806146860761187</v>
      </c>
      <c r="AA192" s="127"/>
      <c r="AB192" s="128">
        <v>111</v>
      </c>
      <c r="AC192" s="156">
        <v>122.3</v>
      </c>
      <c r="AD192" s="320">
        <v>78</v>
      </c>
      <c r="AE192" s="272">
        <v>41.099053961530167</v>
      </c>
      <c r="AF192" s="127"/>
      <c r="AG192" s="128">
        <v>77</v>
      </c>
      <c r="AH192" s="156">
        <v>109.7</v>
      </c>
      <c r="AI192" s="320">
        <v>41</v>
      </c>
      <c r="AJ192" s="272">
        <v>21.535880326421307</v>
      </c>
      <c r="AK192" s="127"/>
      <c r="AL192" s="128">
        <v>9</v>
      </c>
      <c r="AM192" s="156">
        <v>13.5</v>
      </c>
      <c r="AN192" s="320">
        <v>8</v>
      </c>
      <c r="AO192" s="272">
        <v>4.3103427487238442</v>
      </c>
      <c r="AP192" s="127"/>
      <c r="AQ192" s="128">
        <v>46</v>
      </c>
      <c r="AR192" s="156">
        <v>50.7</v>
      </c>
      <c r="AS192" s="320">
        <v>21</v>
      </c>
      <c r="AT192" s="272">
        <v>11.867403079511636</v>
      </c>
      <c r="AU192" s="127"/>
      <c r="AV192" s="128">
        <v>16</v>
      </c>
      <c r="AW192" s="156">
        <v>27.9</v>
      </c>
      <c r="AX192" s="320">
        <v>11</v>
      </c>
      <c r="AY192" s="272">
        <v>6.3933071597889164</v>
      </c>
      <c r="AZ192" s="127"/>
      <c r="BA192" s="128">
        <v>131</v>
      </c>
      <c r="BB192" s="156">
        <v>144.4</v>
      </c>
      <c r="BC192" s="320">
        <v>96</v>
      </c>
      <c r="BD192" s="272">
        <v>39.927286772885346</v>
      </c>
      <c r="BE192" s="127"/>
      <c r="BF192" s="128">
        <v>51</v>
      </c>
      <c r="BG192" s="156">
        <v>30.6</v>
      </c>
      <c r="BH192" s="320">
        <v>27</v>
      </c>
      <c r="BI192" s="272">
        <v>11.214091923495461</v>
      </c>
      <c r="BJ192" s="127"/>
      <c r="BK192" s="128">
        <v>42</v>
      </c>
      <c r="BL192" s="156">
        <v>25.3</v>
      </c>
      <c r="BM192" s="320">
        <v>32</v>
      </c>
      <c r="BN192" s="272">
        <v>13.022431847675707</v>
      </c>
    </row>
    <row r="193" spans="1:66" s="198" customFormat="1" ht="12.75" customHeight="1">
      <c r="A193" s="55"/>
      <c r="B193" s="5" t="s">
        <v>84</v>
      </c>
      <c r="C193" s="128">
        <v>87</v>
      </c>
      <c r="D193" s="156">
        <v>109</v>
      </c>
      <c r="E193" s="320">
        <v>209</v>
      </c>
      <c r="F193" s="272">
        <v>111.18490628870836</v>
      </c>
      <c r="G193" s="127"/>
      <c r="H193" s="128">
        <v>10</v>
      </c>
      <c r="I193" s="156">
        <v>15.8</v>
      </c>
      <c r="J193" s="320">
        <v>32</v>
      </c>
      <c r="K193" s="272">
        <v>16.713138063932867</v>
      </c>
      <c r="L193" s="127"/>
      <c r="M193" s="128">
        <v>19</v>
      </c>
      <c r="N193" s="156">
        <v>23.8</v>
      </c>
      <c r="O193" s="320">
        <v>40</v>
      </c>
      <c r="P193" s="272">
        <v>21.796680713385364</v>
      </c>
      <c r="Q193" s="127"/>
      <c r="R193" s="128">
        <v>10</v>
      </c>
      <c r="S193" s="156">
        <v>33.620943574346434</v>
      </c>
      <c r="T193" s="320">
        <v>12</v>
      </c>
      <c r="U193" s="272">
        <v>12.22764721002048</v>
      </c>
      <c r="V193" s="127"/>
      <c r="W193" s="128">
        <v>19</v>
      </c>
      <c r="X193" s="156">
        <v>24.44269277090849</v>
      </c>
      <c r="Y193" s="320">
        <v>42</v>
      </c>
      <c r="Z193" s="272">
        <v>22.516982457084058</v>
      </c>
      <c r="AA193" s="127"/>
      <c r="AB193" s="128">
        <v>115</v>
      </c>
      <c r="AC193" s="156">
        <v>144.1</v>
      </c>
      <c r="AD193" s="320">
        <v>98</v>
      </c>
      <c r="AE193" s="272">
        <v>51.746064684504589</v>
      </c>
      <c r="AF193" s="127"/>
      <c r="AG193" s="128">
        <v>64</v>
      </c>
      <c r="AH193" s="156">
        <v>105.2</v>
      </c>
      <c r="AI193" s="320">
        <v>57</v>
      </c>
      <c r="AJ193" s="272">
        <v>29.969469516634653</v>
      </c>
      <c r="AK193" s="127"/>
      <c r="AL193" s="128">
        <v>17</v>
      </c>
      <c r="AM193" s="156">
        <v>29.3</v>
      </c>
      <c r="AN193" s="320">
        <v>14</v>
      </c>
      <c r="AO193" s="272">
        <v>7.527758055762356</v>
      </c>
      <c r="AP193" s="127"/>
      <c r="AQ193" s="128">
        <v>47</v>
      </c>
      <c r="AR193" s="156">
        <v>58.9</v>
      </c>
      <c r="AS193" s="320">
        <v>41</v>
      </c>
      <c r="AT193" s="272">
        <v>22.826763050191399</v>
      </c>
      <c r="AU193" s="127"/>
      <c r="AV193" s="128">
        <v>25</v>
      </c>
      <c r="AW193" s="156">
        <v>50.1</v>
      </c>
      <c r="AX193" s="320">
        <v>28</v>
      </c>
      <c r="AY193" s="272">
        <v>15.907320592440705</v>
      </c>
      <c r="AZ193" s="127"/>
      <c r="BA193" s="128">
        <v>146</v>
      </c>
      <c r="BB193" s="156">
        <v>183</v>
      </c>
      <c r="BC193" s="320">
        <v>111</v>
      </c>
      <c r="BD193" s="272">
        <v>50.193957634218307</v>
      </c>
      <c r="BE193" s="127"/>
      <c r="BF193" s="128">
        <v>58</v>
      </c>
      <c r="BG193" s="156">
        <v>38.4</v>
      </c>
      <c r="BH193" s="320">
        <v>26</v>
      </c>
      <c r="BI193" s="272">
        <v>11.864924894324284</v>
      </c>
      <c r="BJ193" s="127"/>
      <c r="BK193" s="128">
        <v>24</v>
      </c>
      <c r="BL193" s="156">
        <v>16.100000000000001</v>
      </c>
      <c r="BM193" s="320">
        <v>40</v>
      </c>
      <c r="BN193" s="272">
        <v>17.890263636983359</v>
      </c>
    </row>
    <row r="194" spans="1:66" s="209" customFormat="1" ht="12.75" customHeight="1">
      <c r="A194" s="55"/>
      <c r="B194" s="5" t="s">
        <v>85</v>
      </c>
      <c r="C194" s="128">
        <v>122</v>
      </c>
      <c r="D194" s="156">
        <v>128.80000000000001</v>
      </c>
      <c r="E194" s="320">
        <v>255</v>
      </c>
      <c r="F194" s="272">
        <v>122.81657985629849</v>
      </c>
      <c r="G194" s="208"/>
      <c r="H194" s="128">
        <v>6</v>
      </c>
      <c r="I194" s="156">
        <v>7.8</v>
      </c>
      <c r="J194" s="320">
        <v>21</v>
      </c>
      <c r="K194" s="272">
        <v>9.9561648095211073</v>
      </c>
      <c r="L194" s="208"/>
      <c r="M194" s="128">
        <v>36</v>
      </c>
      <c r="N194" s="156">
        <v>38</v>
      </c>
      <c r="O194" s="320">
        <v>62</v>
      </c>
      <c r="P194" s="272">
        <v>30.472061362782558</v>
      </c>
      <c r="Q194" s="127"/>
      <c r="R194" s="128">
        <v>10</v>
      </c>
      <c r="S194" s="156">
        <v>28.614414581495122</v>
      </c>
      <c r="T194" s="320">
        <v>14</v>
      </c>
      <c r="U194" s="272">
        <v>13.559487050504579</v>
      </c>
      <c r="V194" s="127"/>
      <c r="W194" s="128">
        <v>26</v>
      </c>
      <c r="X194" s="156">
        <v>34.267172399010619</v>
      </c>
      <c r="Y194" s="320">
        <v>56</v>
      </c>
      <c r="Z194" s="272">
        <v>27.233039632904504</v>
      </c>
      <c r="AA194" s="127"/>
      <c r="AB194" s="128">
        <v>172</v>
      </c>
      <c r="AC194" s="156">
        <v>181.6</v>
      </c>
      <c r="AD194" s="320">
        <v>182</v>
      </c>
      <c r="AE194" s="272">
        <v>87.353874388134429</v>
      </c>
      <c r="AF194" s="208"/>
      <c r="AG194" s="128">
        <v>92</v>
      </c>
      <c r="AH194" s="156">
        <v>123.8</v>
      </c>
      <c r="AI194" s="320">
        <v>101</v>
      </c>
      <c r="AJ194" s="272">
        <v>48.19997178956045</v>
      </c>
      <c r="AK194" s="208"/>
      <c r="AL194" s="128">
        <v>24</v>
      </c>
      <c r="AM194" s="156">
        <v>34.200000000000003</v>
      </c>
      <c r="AN194" s="320">
        <v>27</v>
      </c>
      <c r="AO194" s="272">
        <v>13.21268945435772</v>
      </c>
      <c r="AP194" s="208"/>
      <c r="AQ194" s="128">
        <v>80</v>
      </c>
      <c r="AR194" s="156">
        <v>84.5</v>
      </c>
      <c r="AS194" s="320">
        <v>71</v>
      </c>
      <c r="AT194" s="272">
        <v>35.822691643666374</v>
      </c>
      <c r="AU194" s="208"/>
      <c r="AV194" s="128">
        <v>32</v>
      </c>
      <c r="AW194" s="156">
        <v>50.4</v>
      </c>
      <c r="AX194" s="320">
        <v>48</v>
      </c>
      <c r="AY194" s="272">
        <v>24.646901277090805</v>
      </c>
      <c r="AZ194" s="208"/>
      <c r="BA194" s="128">
        <v>203</v>
      </c>
      <c r="BB194" s="156">
        <v>214.3</v>
      </c>
      <c r="BC194" s="320">
        <v>146</v>
      </c>
      <c r="BD194" s="272">
        <v>60.336750220004383</v>
      </c>
      <c r="BE194" s="208"/>
      <c r="BF194" s="128">
        <v>85</v>
      </c>
      <c r="BG194" s="156">
        <v>48.6</v>
      </c>
      <c r="BH194" s="320">
        <v>31</v>
      </c>
      <c r="BI194" s="272">
        <v>12.776668527552079</v>
      </c>
      <c r="BJ194" s="208"/>
      <c r="BK194" s="128">
        <v>27</v>
      </c>
      <c r="BL194" s="156">
        <v>16</v>
      </c>
      <c r="BM194" s="320">
        <v>53</v>
      </c>
      <c r="BN194" s="272">
        <v>21.609721234226043</v>
      </c>
    </row>
    <row r="195" spans="1:66" s="198" customFormat="1" ht="12.75" customHeight="1">
      <c r="A195" s="55"/>
      <c r="B195" s="5" t="s">
        <v>176</v>
      </c>
      <c r="C195" s="128">
        <v>141</v>
      </c>
      <c r="D195" s="156">
        <v>176.8</v>
      </c>
      <c r="E195" s="320">
        <v>282</v>
      </c>
      <c r="F195" s="272">
        <v>208.96625023034889</v>
      </c>
      <c r="G195" s="127"/>
      <c r="H195" s="128">
        <v>8</v>
      </c>
      <c r="I195" s="156">
        <v>13</v>
      </c>
      <c r="J195" s="320">
        <v>14</v>
      </c>
      <c r="K195" s="272">
        <v>9.9525536456043238</v>
      </c>
      <c r="L195" s="127"/>
      <c r="M195" s="128">
        <v>38</v>
      </c>
      <c r="N195" s="156">
        <v>47.6</v>
      </c>
      <c r="O195" s="320">
        <v>73</v>
      </c>
      <c r="P195" s="272">
        <v>58.461195298152155</v>
      </c>
      <c r="Q195" s="127"/>
      <c r="R195" s="128">
        <v>7</v>
      </c>
      <c r="S195" s="156">
        <v>42.169996327506595</v>
      </c>
      <c r="T195" s="320">
        <v>12</v>
      </c>
      <c r="U195" s="272">
        <v>15.639661149112049</v>
      </c>
      <c r="V195" s="127"/>
      <c r="W195" s="128">
        <v>45</v>
      </c>
      <c r="X195" s="156">
        <v>62.046813602235666</v>
      </c>
      <c r="Y195" s="320">
        <v>147</v>
      </c>
      <c r="Z195" s="272">
        <v>110.44005276467888</v>
      </c>
      <c r="AA195" s="127"/>
      <c r="AB195" s="128">
        <v>258</v>
      </c>
      <c r="AC195" s="156">
        <v>323.39999999999998</v>
      </c>
      <c r="AD195" s="320">
        <v>280</v>
      </c>
      <c r="AE195" s="272">
        <v>202.63395347827117</v>
      </c>
      <c r="AF195" s="127"/>
      <c r="AG195" s="128">
        <v>113</v>
      </c>
      <c r="AH195" s="156">
        <v>194.8</v>
      </c>
      <c r="AI195" s="320">
        <v>159</v>
      </c>
      <c r="AJ195" s="272">
        <v>115.64412482185769</v>
      </c>
      <c r="AK195" s="127"/>
      <c r="AL195" s="128">
        <v>50</v>
      </c>
      <c r="AM195" s="156">
        <v>86.8</v>
      </c>
      <c r="AN195" s="320">
        <v>30</v>
      </c>
      <c r="AO195" s="272">
        <v>22.558902418363218</v>
      </c>
      <c r="AP195" s="127"/>
      <c r="AQ195" s="128">
        <v>207</v>
      </c>
      <c r="AR195" s="156">
        <v>259.5</v>
      </c>
      <c r="AS195" s="320">
        <v>120</v>
      </c>
      <c r="AT195" s="272">
        <v>98.474739736434188</v>
      </c>
      <c r="AU195" s="127"/>
      <c r="AV195" s="128">
        <v>90</v>
      </c>
      <c r="AW195" s="156">
        <v>172</v>
      </c>
      <c r="AX195" s="320">
        <v>80</v>
      </c>
      <c r="AY195" s="272">
        <v>70.660494827577196</v>
      </c>
      <c r="AZ195" s="127"/>
      <c r="BA195" s="128">
        <v>235</v>
      </c>
      <c r="BB195" s="156">
        <v>294.60000000000002</v>
      </c>
      <c r="BC195" s="320">
        <v>225</v>
      </c>
      <c r="BD195" s="272">
        <v>95.399172263633247</v>
      </c>
      <c r="BE195" s="127"/>
      <c r="BF195" s="128">
        <v>114</v>
      </c>
      <c r="BG195" s="156">
        <v>74.5</v>
      </c>
      <c r="BH195" s="320">
        <v>67</v>
      </c>
      <c r="BI195" s="272">
        <v>26.172708564496741</v>
      </c>
      <c r="BJ195" s="127"/>
      <c r="BK195" s="128">
        <v>13</v>
      </c>
      <c r="BL195" s="156">
        <v>9.8000000000000007</v>
      </c>
      <c r="BM195" s="320">
        <v>84</v>
      </c>
      <c r="BN195" s="272">
        <v>34.003499935173366</v>
      </c>
    </row>
    <row r="196" spans="1:66" s="198" customFormat="1" ht="12.75" customHeight="1">
      <c r="A196" s="42"/>
      <c r="B196" s="4" t="s">
        <v>86</v>
      </c>
      <c r="C196" s="87"/>
      <c r="D196" s="96">
        <f>D195/D191</f>
        <v>1.9977401129943504</v>
      </c>
      <c r="E196" s="320"/>
      <c r="F196" s="321">
        <v>2.1455918610274858</v>
      </c>
      <c r="G196" s="209"/>
      <c r="H196" s="87"/>
      <c r="I196" s="96">
        <v>1.03734293993064</v>
      </c>
      <c r="J196" s="320"/>
      <c r="K196" s="321">
        <v>1.0005059143393369</v>
      </c>
      <c r="L196" s="209"/>
      <c r="M196" s="87"/>
      <c r="N196" s="96">
        <f>N195/N191</f>
        <v>2.6892655367231639</v>
      </c>
      <c r="O196" s="320"/>
      <c r="P196" s="321">
        <v>2.2170464094568434</v>
      </c>
      <c r="Q196" s="127"/>
      <c r="R196" s="128"/>
      <c r="S196" s="96">
        <v>1.2849991103400649</v>
      </c>
      <c r="T196" s="320"/>
      <c r="U196" s="321">
        <v>0.81108849414669515</v>
      </c>
      <c r="V196" s="127"/>
      <c r="W196" s="128"/>
      <c r="X196" s="96">
        <v>4.1002048377523801</v>
      </c>
      <c r="Y196" s="320"/>
      <c r="Z196" s="321">
        <v>10.651274313383405</v>
      </c>
      <c r="AA196" s="127"/>
      <c r="AB196" s="87"/>
      <c r="AC196" s="96">
        <f>AC195/AC191</f>
        <v>4.4120054570259208</v>
      </c>
      <c r="AD196" s="320"/>
      <c r="AE196" s="321">
        <v>5.7716598045284284</v>
      </c>
      <c r="AF196" s="209"/>
      <c r="AG196" s="87"/>
      <c r="AH196" s="96">
        <f>AH195/AH191</f>
        <v>2.5835543766578248</v>
      </c>
      <c r="AI196" s="320"/>
      <c r="AJ196" s="321">
        <v>7.0851178619804749</v>
      </c>
      <c r="AK196" s="209"/>
      <c r="AL196" s="87"/>
      <c r="AM196" s="261" t="s">
        <v>147</v>
      </c>
      <c r="AN196" s="320"/>
      <c r="AO196" s="321">
        <v>3.6212330221623943</v>
      </c>
      <c r="AP196" s="209"/>
      <c r="AQ196" s="87"/>
      <c r="AR196" s="96">
        <f>AR195/AR191</f>
        <v>13.657894736842104</v>
      </c>
      <c r="AS196" s="320"/>
      <c r="AT196" s="321">
        <v>5.5523960173028524</v>
      </c>
      <c r="AU196" s="209"/>
      <c r="AV196" s="87"/>
      <c r="AW196" s="96">
        <f>AW195/AW191</f>
        <v>5.7333333333333334</v>
      </c>
      <c r="AX196" s="320"/>
      <c r="AY196" s="321">
        <v>4.3332317742085253</v>
      </c>
      <c r="AZ196" s="209"/>
      <c r="BA196" s="87"/>
      <c r="BB196" s="96">
        <f>BB195/BB191</f>
        <v>3.1917659804983751</v>
      </c>
      <c r="BC196" s="320"/>
      <c r="BD196" s="321">
        <v>3.3182752707421561</v>
      </c>
      <c r="BE196" s="209"/>
      <c r="BF196" s="87"/>
      <c r="BG196" s="96">
        <f>BG195/BG191</f>
        <v>5.2836879432624118</v>
      </c>
      <c r="BH196" s="320"/>
      <c r="BI196" s="321">
        <v>5.0181352431869684</v>
      </c>
      <c r="BJ196" s="209"/>
      <c r="BK196" s="87"/>
      <c r="BL196" s="96">
        <f>BL195/BL191</f>
        <v>0.63636363636363635</v>
      </c>
      <c r="BM196" s="320"/>
      <c r="BN196" s="321">
        <v>3.8025623434371432</v>
      </c>
    </row>
    <row r="198" spans="1:66">
      <c r="A198" s="515" t="s">
        <v>724</v>
      </c>
    </row>
    <row r="199" spans="1:66" ht="12.75" customHeight="1">
      <c r="A199" s="41" t="s">
        <v>721</v>
      </c>
      <c r="B199" s="389" t="s">
        <v>175</v>
      </c>
      <c r="C199" s="128">
        <v>203</v>
      </c>
      <c r="D199" s="156">
        <v>115.2</v>
      </c>
      <c r="E199" s="320">
        <v>223</v>
      </c>
      <c r="F199" s="272">
        <v>65.611916645124623</v>
      </c>
      <c r="H199" s="128">
        <v>27</v>
      </c>
      <c r="I199" s="156">
        <v>16.600000000000001</v>
      </c>
      <c r="J199" s="320">
        <v>16</v>
      </c>
      <c r="K199" s="272">
        <v>4.6610645137320379</v>
      </c>
      <c r="M199" s="128">
        <v>21</v>
      </c>
      <c r="N199" s="156">
        <v>7.6047420303602964</v>
      </c>
      <c r="O199" s="320">
        <v>25</v>
      </c>
      <c r="P199" s="272">
        <v>7.4854528352975462</v>
      </c>
      <c r="Q199" s="127"/>
      <c r="R199" s="128">
        <v>26</v>
      </c>
      <c r="S199" s="156">
        <v>25.914361759924141</v>
      </c>
      <c r="T199" s="320">
        <v>21</v>
      </c>
      <c r="U199" s="272">
        <v>12.15988443313176</v>
      </c>
      <c r="V199" s="127"/>
      <c r="W199" s="128">
        <v>7</v>
      </c>
      <c r="X199" s="156">
        <v>14.295443209084901</v>
      </c>
      <c r="Y199" s="320" t="s">
        <v>146</v>
      </c>
      <c r="Z199" s="272" t="s">
        <v>147</v>
      </c>
      <c r="AB199" s="128">
        <v>117</v>
      </c>
      <c r="AC199" s="156">
        <v>66.400000000000006</v>
      </c>
      <c r="AD199" s="320">
        <v>78</v>
      </c>
      <c r="AE199" s="272">
        <v>22.745914191964786</v>
      </c>
      <c r="AG199" s="128">
        <v>73</v>
      </c>
      <c r="AH199" s="156">
        <v>47.7</v>
      </c>
      <c r="AI199" s="320">
        <v>41</v>
      </c>
      <c r="AJ199" s="272">
        <v>12.035356365158487</v>
      </c>
      <c r="AL199" s="128">
        <v>25</v>
      </c>
      <c r="AM199" s="156">
        <v>16.600000000000001</v>
      </c>
      <c r="AN199" s="320">
        <v>13</v>
      </c>
      <c r="AO199" s="272">
        <v>3.8012262132771095</v>
      </c>
      <c r="AQ199" s="128">
        <v>21</v>
      </c>
      <c r="AR199" s="156">
        <v>11.9</v>
      </c>
      <c r="AS199" s="320">
        <v>24</v>
      </c>
      <c r="AT199" s="272">
        <v>7.1316179429830715</v>
      </c>
      <c r="AV199" s="128">
        <v>10</v>
      </c>
      <c r="AW199" s="156">
        <v>7.3</v>
      </c>
      <c r="AX199" s="320">
        <v>10</v>
      </c>
      <c r="AY199" s="272">
        <v>3.0105262275863516</v>
      </c>
      <c r="BA199" s="128">
        <v>78</v>
      </c>
      <c r="BB199" s="156">
        <v>44.3</v>
      </c>
      <c r="BC199" s="320">
        <v>91</v>
      </c>
      <c r="BD199" s="272">
        <v>21.717107447883929</v>
      </c>
      <c r="BF199" s="128">
        <v>29</v>
      </c>
      <c r="BG199" s="156">
        <v>11.3</v>
      </c>
      <c r="BH199" s="320">
        <v>8</v>
      </c>
      <c r="BI199" s="272">
        <v>1.8174280666822475</v>
      </c>
      <c r="BK199" s="128">
        <v>26</v>
      </c>
      <c r="BL199" s="156">
        <v>10.5</v>
      </c>
      <c r="BM199" s="320">
        <v>54</v>
      </c>
      <c r="BN199" s="272">
        <v>12.504893945373292</v>
      </c>
    </row>
    <row r="200" spans="1:66" s="136" customFormat="1" ht="12.75" customHeight="1">
      <c r="A200" s="452"/>
      <c r="B200" s="389" t="s">
        <v>83</v>
      </c>
      <c r="C200" s="128">
        <v>206</v>
      </c>
      <c r="D200" s="156">
        <v>109.6</v>
      </c>
      <c r="E200" s="320">
        <v>244</v>
      </c>
      <c r="F200" s="272">
        <v>79.703889826808023</v>
      </c>
      <c r="H200" s="128">
        <v>29</v>
      </c>
      <c r="I200" s="156">
        <v>16.899999999999999</v>
      </c>
      <c r="J200" s="320">
        <v>10</v>
      </c>
      <c r="K200" s="272">
        <v>3.207843172850843</v>
      </c>
      <c r="M200" s="128">
        <v>46</v>
      </c>
      <c r="N200" s="156">
        <v>14.682070185719304</v>
      </c>
      <c r="O200" s="320">
        <v>41</v>
      </c>
      <c r="P200" s="272">
        <v>13.787561709435668</v>
      </c>
      <c r="Q200" s="127"/>
      <c r="R200" s="128">
        <v>17</v>
      </c>
      <c r="S200" s="156">
        <v>23.469810951742868</v>
      </c>
      <c r="T200" s="320">
        <v>19</v>
      </c>
      <c r="U200" s="272">
        <v>11.549244469837946</v>
      </c>
      <c r="V200" s="127"/>
      <c r="W200" s="128">
        <v>10</v>
      </c>
      <c r="X200" s="156">
        <v>8.2192280862437386</v>
      </c>
      <c r="Y200" s="320">
        <v>10</v>
      </c>
      <c r="Z200" s="272">
        <v>3.2524651322436084</v>
      </c>
      <c r="AA200" s="127"/>
      <c r="AB200" s="128">
        <v>132</v>
      </c>
      <c r="AC200" s="156">
        <v>70.2</v>
      </c>
      <c r="AD200" s="320">
        <v>121</v>
      </c>
      <c r="AE200" s="272">
        <v>38.822709579878655</v>
      </c>
      <c r="AG200" s="128">
        <v>83</v>
      </c>
      <c r="AH200" s="156">
        <v>51.2</v>
      </c>
      <c r="AI200" s="320">
        <v>60</v>
      </c>
      <c r="AJ200" s="272">
        <v>19.392877487003002</v>
      </c>
      <c r="AL200" s="128">
        <v>12</v>
      </c>
      <c r="AM200" s="156">
        <v>7.6</v>
      </c>
      <c r="AN200" s="320">
        <v>21</v>
      </c>
      <c r="AO200" s="272">
        <v>6.7629421059137451</v>
      </c>
      <c r="AQ200" s="128">
        <v>22</v>
      </c>
      <c r="AR200" s="156">
        <v>11.7</v>
      </c>
      <c r="AS200" s="320">
        <v>28</v>
      </c>
      <c r="AT200" s="272">
        <v>9.2899691384536762</v>
      </c>
      <c r="AV200" s="128">
        <v>10</v>
      </c>
      <c r="AW200" s="156">
        <v>6.9</v>
      </c>
      <c r="AX200" s="320">
        <v>13</v>
      </c>
      <c r="AY200" s="272">
        <v>4.4124551345224763</v>
      </c>
      <c r="BA200" s="128">
        <v>97</v>
      </c>
      <c r="BB200" s="156">
        <v>51.6</v>
      </c>
      <c r="BC200" s="320">
        <v>90</v>
      </c>
      <c r="BD200" s="272">
        <v>23.900246165490543</v>
      </c>
      <c r="BF200" s="128">
        <v>36</v>
      </c>
      <c r="BG200" s="156">
        <v>13.1</v>
      </c>
      <c r="BH200" s="320">
        <v>8</v>
      </c>
      <c r="BI200" s="272">
        <v>2.1266186116277384</v>
      </c>
      <c r="BK200" s="128">
        <v>40</v>
      </c>
      <c r="BL200" s="156">
        <v>14.9</v>
      </c>
      <c r="BM200" s="320">
        <v>50</v>
      </c>
      <c r="BN200" s="272">
        <v>13.110856830175965</v>
      </c>
    </row>
    <row r="201" spans="1:66" ht="12.75" customHeight="1">
      <c r="A201" s="452"/>
      <c r="B201" s="389" t="s">
        <v>84</v>
      </c>
      <c r="C201" s="128">
        <v>140</v>
      </c>
      <c r="D201" s="156">
        <v>86.6</v>
      </c>
      <c r="E201" s="320">
        <v>285</v>
      </c>
      <c r="F201" s="272">
        <v>78.497197570345747</v>
      </c>
      <c r="H201" s="128">
        <v>22</v>
      </c>
      <c r="I201" s="156">
        <v>16</v>
      </c>
      <c r="J201" s="320">
        <v>33</v>
      </c>
      <c r="K201" s="272">
        <v>9.0013757163844037</v>
      </c>
      <c r="M201" s="128">
        <v>39</v>
      </c>
      <c r="N201" s="156">
        <v>13.063591231131191</v>
      </c>
      <c r="O201" s="320">
        <v>42</v>
      </c>
      <c r="P201" s="272">
        <v>11.735889147705304</v>
      </c>
      <c r="Q201" s="127"/>
      <c r="R201" s="128">
        <v>15</v>
      </c>
      <c r="S201" s="156">
        <v>22.831537413780261</v>
      </c>
      <c r="T201" s="320">
        <v>28</v>
      </c>
      <c r="U201" s="272">
        <v>14.874147957627613</v>
      </c>
      <c r="V201" s="127"/>
      <c r="W201" s="128">
        <v>5</v>
      </c>
      <c r="X201" s="156">
        <v>14.882529721628504</v>
      </c>
      <c r="Y201" s="320">
        <v>12</v>
      </c>
      <c r="Z201" s="272">
        <v>3.3080036872853387</v>
      </c>
      <c r="AB201" s="128">
        <v>118</v>
      </c>
      <c r="AC201" s="156">
        <v>73</v>
      </c>
      <c r="AD201" s="320">
        <v>126</v>
      </c>
      <c r="AE201" s="272">
        <v>34.539734533178027</v>
      </c>
      <c r="AG201" s="128">
        <v>82</v>
      </c>
      <c r="AH201" s="156">
        <v>63.6</v>
      </c>
      <c r="AI201" s="320">
        <v>64</v>
      </c>
      <c r="AJ201" s="272">
        <v>17.589703432975792</v>
      </c>
      <c r="AL201" s="128">
        <v>14</v>
      </c>
      <c r="AM201" s="156">
        <v>10.9</v>
      </c>
      <c r="AN201" s="320">
        <v>16</v>
      </c>
      <c r="AO201" s="272">
        <v>4.4091372590366706</v>
      </c>
      <c r="AQ201" s="128">
        <v>25</v>
      </c>
      <c r="AR201" s="156">
        <v>15.5</v>
      </c>
      <c r="AS201" s="320">
        <v>44</v>
      </c>
      <c r="AT201" s="272">
        <v>12.304159889173253</v>
      </c>
      <c r="AV201" s="128">
        <v>14</v>
      </c>
      <c r="AW201" s="156">
        <v>12.2</v>
      </c>
      <c r="AX201" s="320">
        <v>26</v>
      </c>
      <c r="AY201" s="272">
        <v>7.3563069143210686</v>
      </c>
      <c r="BA201" s="128">
        <v>80</v>
      </c>
      <c r="BB201" s="156">
        <v>49.5</v>
      </c>
      <c r="BC201" s="320">
        <v>109</v>
      </c>
      <c r="BD201" s="272">
        <v>26.488743846631834</v>
      </c>
      <c r="BF201" s="128">
        <v>33</v>
      </c>
      <c r="BG201" s="156">
        <v>12.4</v>
      </c>
      <c r="BH201" s="320">
        <v>10</v>
      </c>
      <c r="BI201" s="272">
        <v>2.4213454557815388</v>
      </c>
      <c r="BK201" s="128">
        <v>26</v>
      </c>
      <c r="BL201" s="156">
        <v>10.1</v>
      </c>
      <c r="BM201" s="320">
        <v>52</v>
      </c>
      <c r="BN201" s="272">
        <v>12.513165833037391</v>
      </c>
    </row>
    <row r="202" spans="1:66" ht="12.75" customHeight="1">
      <c r="A202" s="452"/>
      <c r="B202" s="389" t="s">
        <v>85</v>
      </c>
      <c r="C202" s="128">
        <v>214</v>
      </c>
      <c r="D202" s="156">
        <v>118.6</v>
      </c>
      <c r="E202" s="320">
        <v>343</v>
      </c>
      <c r="F202" s="272">
        <v>87.713002097611536</v>
      </c>
      <c r="H202" s="128">
        <v>35</v>
      </c>
      <c r="I202" s="156">
        <v>21.7</v>
      </c>
      <c r="J202" s="320">
        <v>44</v>
      </c>
      <c r="K202" s="272">
        <v>11.135755023565833</v>
      </c>
      <c r="M202" s="128">
        <v>51</v>
      </c>
      <c r="N202" s="156">
        <v>16.497167036384067</v>
      </c>
      <c r="O202" s="320">
        <v>62</v>
      </c>
      <c r="P202" s="272">
        <v>16.093200167409954</v>
      </c>
      <c r="Q202" s="127"/>
      <c r="R202" s="128">
        <v>24</v>
      </c>
      <c r="S202" s="156">
        <v>28.91285108405431</v>
      </c>
      <c r="T202" s="320">
        <v>30</v>
      </c>
      <c r="U202" s="272">
        <v>14.527453840030871</v>
      </c>
      <c r="V202" s="127"/>
      <c r="W202" s="128">
        <v>9</v>
      </c>
      <c r="X202" s="156">
        <v>8.0812611022196297</v>
      </c>
      <c r="Y202" s="320">
        <v>32</v>
      </c>
      <c r="Z202" s="272">
        <v>8.1952170816267831</v>
      </c>
      <c r="AB202" s="128">
        <v>173</v>
      </c>
      <c r="AC202" s="156">
        <v>95.9</v>
      </c>
      <c r="AD202" s="320">
        <v>164</v>
      </c>
      <c r="AE202" s="272">
        <v>41.62415143221137</v>
      </c>
      <c r="AG202" s="128">
        <v>110</v>
      </c>
      <c r="AH202" s="156">
        <v>72.099999999999994</v>
      </c>
      <c r="AI202" s="320">
        <v>83</v>
      </c>
      <c r="AJ202" s="272">
        <v>21.068218087602158</v>
      </c>
      <c r="AL202" s="128">
        <v>20</v>
      </c>
      <c r="AM202" s="156">
        <v>13.1</v>
      </c>
      <c r="AN202" s="320">
        <v>36</v>
      </c>
      <c r="AO202" s="272">
        <v>9.203026703432414</v>
      </c>
      <c r="AQ202" s="128">
        <v>45</v>
      </c>
      <c r="AR202" s="156">
        <v>24.9</v>
      </c>
      <c r="AS202" s="320">
        <v>54</v>
      </c>
      <c r="AT202" s="272">
        <v>14.068419260131746</v>
      </c>
      <c r="AV202" s="128">
        <v>25</v>
      </c>
      <c r="AW202" s="156">
        <v>18</v>
      </c>
      <c r="AX202" s="320">
        <v>36</v>
      </c>
      <c r="AY202" s="272">
        <v>9.4933263041566747</v>
      </c>
      <c r="BA202" s="128">
        <v>86</v>
      </c>
      <c r="BB202" s="156">
        <v>47.7</v>
      </c>
      <c r="BC202" s="320">
        <v>129</v>
      </c>
      <c r="BD202" s="272">
        <v>29.568416985641882</v>
      </c>
      <c r="BF202" s="128">
        <v>36</v>
      </c>
      <c r="BG202" s="156">
        <v>12.8</v>
      </c>
      <c r="BH202" s="320">
        <v>10</v>
      </c>
      <c r="BI202" s="272">
        <v>2.2919204862109015</v>
      </c>
      <c r="BK202" s="128">
        <v>30</v>
      </c>
      <c r="BL202" s="156">
        <v>11.2</v>
      </c>
      <c r="BM202" s="320">
        <v>52</v>
      </c>
      <c r="BN202" s="272">
        <v>11.827883744355123</v>
      </c>
    </row>
    <row r="203" spans="1:66" s="136" customFormat="1" ht="12.75" customHeight="1">
      <c r="A203" s="452"/>
      <c r="B203" s="389" t="s">
        <v>176</v>
      </c>
      <c r="C203" s="128">
        <v>324</v>
      </c>
      <c r="D203" s="156">
        <v>132.1</v>
      </c>
      <c r="E203" s="320">
        <v>327</v>
      </c>
      <c r="F203" s="272">
        <v>92.358230994755374</v>
      </c>
      <c r="H203" s="128">
        <v>38</v>
      </c>
      <c r="I203" s="156">
        <v>15.9</v>
      </c>
      <c r="J203" s="320">
        <v>27</v>
      </c>
      <c r="K203" s="272">
        <v>7.5937483851767782</v>
      </c>
      <c r="M203" s="128">
        <v>49</v>
      </c>
      <c r="N203" s="156">
        <v>16.452637710066519</v>
      </c>
      <c r="O203" s="320">
        <v>62</v>
      </c>
      <c r="P203" s="272">
        <v>17.636130850446936</v>
      </c>
      <c r="Q203" s="127"/>
      <c r="R203" s="128">
        <v>26</v>
      </c>
      <c r="S203" s="156">
        <v>36.552937415104104</v>
      </c>
      <c r="T203" s="320">
        <v>26</v>
      </c>
      <c r="U203" s="272">
        <v>14.339329205158753</v>
      </c>
      <c r="V203" s="127"/>
      <c r="W203" s="128">
        <v>6</v>
      </c>
      <c r="X203" s="156">
        <v>8.4171088470084445</v>
      </c>
      <c r="Y203" s="320">
        <v>17</v>
      </c>
      <c r="Z203" s="272">
        <v>4.7846535081765484</v>
      </c>
      <c r="AA203" s="127"/>
      <c r="AB203" s="128">
        <v>343</v>
      </c>
      <c r="AC203" s="156">
        <v>139.9</v>
      </c>
      <c r="AD203" s="320">
        <v>127</v>
      </c>
      <c r="AE203" s="272">
        <v>35.755905258251147</v>
      </c>
      <c r="AG203" s="128">
        <v>222</v>
      </c>
      <c r="AH203" s="156">
        <v>94.7</v>
      </c>
      <c r="AI203" s="320">
        <v>62</v>
      </c>
      <c r="AJ203" s="272">
        <v>17.551240840178544</v>
      </c>
      <c r="AL203" s="128">
        <v>46</v>
      </c>
      <c r="AM203" s="156">
        <v>19.5</v>
      </c>
      <c r="AN203" s="320">
        <v>16</v>
      </c>
      <c r="AO203" s="272">
        <v>4.4983418920697069</v>
      </c>
      <c r="AQ203" s="128">
        <v>56</v>
      </c>
      <c r="AR203" s="156">
        <v>22.8</v>
      </c>
      <c r="AS203" s="320">
        <v>63</v>
      </c>
      <c r="AT203" s="272">
        <v>17.758536938683218</v>
      </c>
      <c r="AV203" s="128">
        <v>36</v>
      </c>
      <c r="AW203" s="156">
        <v>15.3</v>
      </c>
      <c r="AX203" s="320">
        <v>40</v>
      </c>
      <c r="AY203" s="272">
        <v>11.340111957124801</v>
      </c>
      <c r="BA203" s="128">
        <v>141</v>
      </c>
      <c r="BB203" s="156">
        <v>57.5</v>
      </c>
      <c r="BC203" s="320">
        <v>137</v>
      </c>
      <c r="BD203" s="272">
        <v>35.189143973696019</v>
      </c>
      <c r="BF203" s="128">
        <v>44</v>
      </c>
      <c r="BG203" s="156">
        <v>14.3</v>
      </c>
      <c r="BH203" s="320">
        <v>15</v>
      </c>
      <c r="BI203" s="272">
        <v>3.805873106597891</v>
      </c>
      <c r="BK203" s="128">
        <v>60</v>
      </c>
      <c r="BL203" s="156">
        <v>20.6</v>
      </c>
      <c r="BM203" s="320">
        <v>49</v>
      </c>
      <c r="BN203" s="272">
        <v>12.448735038282431</v>
      </c>
    </row>
    <row r="204" spans="1:66" ht="12.75" customHeight="1">
      <c r="A204" s="4"/>
      <c r="B204" s="4" t="s">
        <v>86</v>
      </c>
      <c r="C204" s="87"/>
      <c r="D204" s="87">
        <f>D203/D199</f>
        <v>1.1467013888888888</v>
      </c>
      <c r="E204" s="320"/>
      <c r="F204" s="321">
        <v>1.407644155470928</v>
      </c>
      <c r="H204" s="87"/>
      <c r="I204" s="87">
        <f>I203/I199</f>
        <v>0.95783132530120474</v>
      </c>
      <c r="J204" s="320"/>
      <c r="K204" s="321">
        <v>1.6291875735263293</v>
      </c>
      <c r="M204" s="87"/>
      <c r="N204" s="87">
        <v>2.1634708507379874</v>
      </c>
      <c r="O204" s="320"/>
      <c r="P204" s="321">
        <v>2.3560539674078251</v>
      </c>
      <c r="Q204" s="127"/>
      <c r="R204" s="87"/>
      <c r="S204" s="87">
        <v>1.4105281756015398</v>
      </c>
      <c r="T204" s="320"/>
      <c r="U204" s="321">
        <v>1.1792323589925502</v>
      </c>
      <c r="V204" s="127"/>
      <c r="W204" s="87"/>
      <c r="X204" s="87">
        <v>0.58879663427708806</v>
      </c>
      <c r="Y204" s="320"/>
      <c r="Z204" s="321" t="s">
        <v>147</v>
      </c>
      <c r="AB204" s="87"/>
      <c r="AC204" s="87">
        <f>AC203/AC199</f>
        <v>2.1069277108433733</v>
      </c>
      <c r="AD204" s="320"/>
      <c r="AE204" s="321">
        <v>1.5719704627603961</v>
      </c>
      <c r="AG204" s="87"/>
      <c r="AH204" s="87">
        <f>AH203/AH199</f>
        <v>1.9853249475890984</v>
      </c>
      <c r="AI204" s="320"/>
      <c r="AJ204" s="321">
        <v>1.4583067013277775</v>
      </c>
      <c r="AL204" s="87"/>
      <c r="AM204" s="87">
        <f>AM203/AM199</f>
        <v>1.1746987951807228</v>
      </c>
      <c r="AN204" s="320"/>
      <c r="AO204" s="321">
        <v>1.1833923159736397</v>
      </c>
      <c r="AQ204" s="87"/>
      <c r="AR204" s="87">
        <f>AR203/AR199</f>
        <v>1.9159663865546219</v>
      </c>
      <c r="AS204" s="320"/>
      <c r="AT204" s="321">
        <v>2.4901133348227331</v>
      </c>
      <c r="AV204" s="87"/>
      <c r="AW204" s="87">
        <f>AW203/AW199</f>
        <v>2.095890410958904</v>
      </c>
      <c r="AX204" s="320"/>
      <c r="AY204" s="321">
        <v>3.7668205156998686</v>
      </c>
      <c r="BA204" s="87"/>
      <c r="BB204" s="87">
        <f>BB203/BB199</f>
        <v>1.2979683972911964</v>
      </c>
      <c r="BC204" s="320"/>
      <c r="BD204" s="321">
        <v>1.6203421223632974</v>
      </c>
      <c r="BF204" s="87"/>
      <c r="BG204" s="87">
        <f>BG203/BG199</f>
        <v>1.2654867256637168</v>
      </c>
      <c r="BH204" s="320"/>
      <c r="BI204" s="321">
        <v>2.0940983450011261</v>
      </c>
      <c r="BK204" s="87"/>
      <c r="BL204" s="87">
        <f>BL203/BL199</f>
        <v>1.961904761904762</v>
      </c>
      <c r="BM204" s="320"/>
      <c r="BN204" s="321">
        <v>0.9955090457115281</v>
      </c>
    </row>
    <row r="205" spans="1:66" ht="12.75" customHeight="1">
      <c r="A205" s="389"/>
      <c r="B205" s="389"/>
      <c r="D205" s="97"/>
      <c r="F205" s="97"/>
      <c r="I205" s="97"/>
      <c r="K205" s="97"/>
      <c r="N205" s="97"/>
      <c r="P205" s="97"/>
      <c r="Q205" s="127"/>
      <c r="R205" s="77"/>
      <c r="S205" s="97"/>
      <c r="T205" s="77"/>
      <c r="U205" s="97"/>
      <c r="V205" s="127"/>
      <c r="W205" s="77"/>
      <c r="X205" s="97"/>
      <c r="Y205" s="77"/>
      <c r="Z205" s="97"/>
      <c r="AC205" s="97"/>
      <c r="AE205" s="97"/>
      <c r="AH205" s="97"/>
      <c r="AJ205" s="97"/>
      <c r="AM205" s="97"/>
      <c r="AO205" s="97"/>
      <c r="AR205" s="97"/>
      <c r="AT205" s="97"/>
      <c r="AW205" s="97"/>
      <c r="AY205" s="97"/>
      <c r="BB205" s="97"/>
      <c r="BD205" s="97"/>
      <c r="BG205" s="97"/>
      <c r="BI205" s="97"/>
      <c r="BL205" s="97"/>
      <c r="BN205" s="97"/>
    </row>
    <row r="206" spans="1:66" ht="12.75" customHeight="1">
      <c r="A206" s="452"/>
      <c r="B206" s="43"/>
      <c r="D206" s="97"/>
      <c r="F206" s="97"/>
      <c r="I206" s="97"/>
      <c r="K206" s="97"/>
      <c r="N206" s="97"/>
      <c r="P206" s="97"/>
      <c r="Q206" s="127"/>
      <c r="R206" s="77"/>
      <c r="S206" s="97"/>
      <c r="T206" s="77"/>
      <c r="U206" s="97"/>
      <c r="V206" s="127"/>
      <c r="W206" s="77"/>
      <c r="X206" s="97"/>
      <c r="Y206" s="77"/>
      <c r="Z206" s="97"/>
      <c r="AC206" s="97"/>
      <c r="AE206" s="97"/>
      <c r="AH206" s="97"/>
      <c r="AJ206" s="97"/>
      <c r="AM206" s="97"/>
      <c r="AO206" s="97"/>
      <c r="AR206" s="97"/>
      <c r="AT206" s="97"/>
      <c r="AW206" s="97"/>
      <c r="AY206" s="97"/>
      <c r="BB206" s="97"/>
      <c r="BD206" s="97"/>
      <c r="BG206" s="97"/>
      <c r="BI206" s="97"/>
      <c r="BL206" s="97"/>
      <c r="BN206" s="97"/>
    </row>
    <row r="207" spans="1:66" ht="12.75" customHeight="1">
      <c r="A207" s="41" t="s">
        <v>722</v>
      </c>
      <c r="B207" s="389" t="s">
        <v>175</v>
      </c>
      <c r="C207" s="804" t="s">
        <v>723</v>
      </c>
      <c r="D207" s="804"/>
      <c r="E207" s="804" t="s">
        <v>723</v>
      </c>
      <c r="F207" s="804"/>
      <c r="H207" s="804" t="s">
        <v>723</v>
      </c>
      <c r="I207" s="804"/>
      <c r="J207" s="804" t="s">
        <v>723</v>
      </c>
      <c r="K207" s="804"/>
      <c r="M207" s="804" t="s">
        <v>723</v>
      </c>
      <c r="N207" s="804"/>
      <c r="O207" s="804" t="s">
        <v>723</v>
      </c>
      <c r="P207" s="804"/>
      <c r="Q207" s="127"/>
      <c r="R207" s="804" t="s">
        <v>723</v>
      </c>
      <c r="S207" s="804"/>
      <c r="T207" s="804" t="s">
        <v>723</v>
      </c>
      <c r="U207" s="804"/>
      <c r="V207" s="127"/>
      <c r="W207" s="804" t="s">
        <v>723</v>
      </c>
      <c r="X207" s="804"/>
      <c r="Y207" s="804" t="s">
        <v>723</v>
      </c>
      <c r="Z207" s="804"/>
      <c r="AB207" s="804" t="s">
        <v>723</v>
      </c>
      <c r="AC207" s="804"/>
      <c r="AD207" s="804" t="s">
        <v>723</v>
      </c>
      <c r="AE207" s="804"/>
      <c r="AG207" s="804" t="s">
        <v>723</v>
      </c>
      <c r="AH207" s="804"/>
      <c r="AI207" s="804" t="s">
        <v>723</v>
      </c>
      <c r="AJ207" s="804"/>
      <c r="AL207" s="804" t="s">
        <v>723</v>
      </c>
      <c r="AM207" s="804"/>
      <c r="AN207" s="804" t="s">
        <v>723</v>
      </c>
      <c r="AO207" s="804"/>
      <c r="AQ207" s="804" t="s">
        <v>723</v>
      </c>
      <c r="AR207" s="804"/>
      <c r="AS207" s="804" t="s">
        <v>723</v>
      </c>
      <c r="AT207" s="804"/>
      <c r="AV207" s="804" t="s">
        <v>723</v>
      </c>
      <c r="AW207" s="804"/>
      <c r="AX207" s="804" t="s">
        <v>723</v>
      </c>
      <c r="AY207" s="804"/>
      <c r="BA207" s="804" t="s">
        <v>723</v>
      </c>
      <c r="BB207" s="804"/>
      <c r="BC207" s="804" t="s">
        <v>723</v>
      </c>
      <c r="BD207" s="804"/>
      <c r="BF207" s="804" t="s">
        <v>723</v>
      </c>
      <c r="BG207" s="804"/>
      <c r="BH207" s="804" t="s">
        <v>723</v>
      </c>
      <c r="BI207" s="804"/>
      <c r="BK207" s="804" t="s">
        <v>723</v>
      </c>
      <c r="BL207" s="804"/>
      <c r="BM207" s="804" t="s">
        <v>723</v>
      </c>
      <c r="BN207" s="804"/>
    </row>
    <row r="208" spans="1:66" ht="12.75" customHeight="1">
      <c r="A208" s="452"/>
      <c r="B208" s="389" t="s">
        <v>83</v>
      </c>
      <c r="C208" s="199"/>
      <c r="D208" s="98"/>
      <c r="E208" s="199"/>
      <c r="F208" s="98"/>
      <c r="H208" s="199"/>
      <c r="I208" s="98"/>
      <c r="J208" s="199"/>
      <c r="K208" s="98"/>
      <c r="M208" s="199"/>
      <c r="N208" s="98"/>
      <c r="O208" s="199"/>
      <c r="P208" s="98"/>
      <c r="Q208" s="127"/>
      <c r="R208" s="199"/>
      <c r="S208" s="98"/>
      <c r="T208" s="199"/>
      <c r="U208" s="98"/>
      <c r="V208" s="127"/>
      <c r="W208" s="199"/>
      <c r="X208" s="98"/>
      <c r="Y208" s="199"/>
      <c r="Z208" s="98"/>
      <c r="AB208" s="199"/>
      <c r="AC208" s="98"/>
      <c r="AD208" s="199"/>
      <c r="AE208" s="98"/>
      <c r="AG208" s="199"/>
      <c r="AH208" s="98"/>
      <c r="AI208" s="199"/>
      <c r="AJ208" s="98"/>
      <c r="AL208" s="199"/>
      <c r="AM208" s="98"/>
      <c r="AN208" s="199"/>
      <c r="AO208" s="98"/>
      <c r="AQ208" s="199"/>
      <c r="AR208" s="98"/>
      <c r="AS208" s="199"/>
      <c r="AT208" s="98"/>
      <c r="AV208" s="199"/>
      <c r="AW208" s="98"/>
      <c r="AX208" s="199"/>
      <c r="AY208" s="98"/>
      <c r="BA208" s="199"/>
      <c r="BB208" s="98"/>
      <c r="BC208" s="199"/>
      <c r="BD208" s="98"/>
      <c r="BF208" s="199"/>
      <c r="BG208" s="98"/>
      <c r="BH208" s="199"/>
      <c r="BI208" s="98"/>
      <c r="BK208" s="199"/>
      <c r="BL208" s="98"/>
      <c r="BM208" s="199"/>
      <c r="BN208" s="98"/>
    </row>
    <row r="209" spans="1:66" ht="12.75" customHeight="1">
      <c r="A209" s="452"/>
      <c r="B209" s="389" t="s">
        <v>84</v>
      </c>
      <c r="C209" s="199"/>
      <c r="D209" s="98"/>
      <c r="E209" s="199"/>
      <c r="F209" s="98"/>
      <c r="H209" s="199"/>
      <c r="I209" s="98"/>
      <c r="J209" s="199"/>
      <c r="K209" s="98"/>
      <c r="M209" s="199"/>
      <c r="N209" s="98"/>
      <c r="O209" s="199"/>
      <c r="P209" s="98"/>
      <c r="Q209" s="127"/>
      <c r="R209" s="199"/>
      <c r="S209" s="98"/>
      <c r="T209" s="199"/>
      <c r="U209" s="98"/>
      <c r="V209" s="127"/>
      <c r="W209" s="199"/>
      <c r="X209" s="98"/>
      <c r="Y209" s="199"/>
      <c r="Z209" s="98"/>
      <c r="AB209" s="199"/>
      <c r="AC209" s="98"/>
      <c r="AD209" s="199"/>
      <c r="AE209" s="98"/>
      <c r="AG209" s="199"/>
      <c r="AH209" s="98"/>
      <c r="AI209" s="199"/>
      <c r="AJ209" s="98"/>
      <c r="AL209" s="199"/>
      <c r="AM209" s="98"/>
      <c r="AN209" s="199"/>
      <c r="AO209" s="98"/>
      <c r="AQ209" s="199"/>
      <c r="AR209" s="98"/>
      <c r="AS209" s="199"/>
      <c r="AT209" s="98"/>
      <c r="AV209" s="199"/>
      <c r="AW209" s="98"/>
      <c r="AX209" s="199"/>
      <c r="AY209" s="98"/>
      <c r="BA209" s="199"/>
      <c r="BB209" s="98"/>
      <c r="BC209" s="199"/>
      <c r="BD209" s="98"/>
      <c r="BF209" s="199"/>
      <c r="BG209" s="98"/>
      <c r="BH209" s="199"/>
      <c r="BI209" s="98"/>
      <c r="BK209" s="199"/>
      <c r="BL209" s="98"/>
      <c r="BM209" s="199"/>
      <c r="BN209" s="98"/>
    </row>
    <row r="210" spans="1:66" ht="12.75" customHeight="1">
      <c r="A210" s="452"/>
      <c r="B210" s="389" t="s">
        <v>85</v>
      </c>
      <c r="C210" s="199"/>
      <c r="D210" s="98"/>
      <c r="E210" s="199"/>
      <c r="F210" s="98"/>
      <c r="H210" s="199"/>
      <c r="I210" s="98"/>
      <c r="J210" s="199"/>
      <c r="K210" s="98"/>
      <c r="M210" s="199"/>
      <c r="N210" s="98"/>
      <c r="O210" s="199"/>
      <c r="P210" s="98"/>
      <c r="Q210" s="127"/>
      <c r="R210" s="199"/>
      <c r="S210" s="98"/>
      <c r="T210" s="199"/>
      <c r="U210" s="98"/>
      <c r="V210" s="127"/>
      <c r="W210" s="199"/>
      <c r="X210" s="98"/>
      <c r="Y210" s="199"/>
      <c r="Z210" s="98"/>
      <c r="AB210" s="199"/>
      <c r="AC210" s="98"/>
      <c r="AD210" s="199"/>
      <c r="AE210" s="98"/>
      <c r="AG210" s="199"/>
      <c r="AH210" s="98"/>
      <c r="AI210" s="199"/>
      <c r="AJ210" s="98"/>
      <c r="AL210" s="199"/>
      <c r="AM210" s="98"/>
      <c r="AN210" s="199"/>
      <c r="AO210" s="98"/>
      <c r="AQ210" s="199"/>
      <c r="AR210" s="98"/>
      <c r="AS210" s="199"/>
      <c r="AT210" s="98"/>
      <c r="AV210" s="199"/>
      <c r="AW210" s="98"/>
      <c r="AX210" s="199"/>
      <c r="AY210" s="98"/>
      <c r="BA210" s="199"/>
      <c r="BB210" s="98"/>
      <c r="BC210" s="199"/>
      <c r="BD210" s="98"/>
      <c r="BF210" s="199"/>
      <c r="BG210" s="98"/>
      <c r="BH210" s="199"/>
      <c r="BI210" s="98"/>
      <c r="BK210" s="199"/>
      <c r="BL210" s="98"/>
      <c r="BM210" s="199"/>
      <c r="BN210" s="98"/>
    </row>
    <row r="211" spans="1:66" ht="12.75" customHeight="1">
      <c r="A211" s="452"/>
      <c r="B211" s="389" t="s">
        <v>176</v>
      </c>
      <c r="C211" s="199"/>
      <c r="D211" s="98"/>
      <c r="E211" s="199"/>
      <c r="F211" s="98"/>
      <c r="H211" s="199"/>
      <c r="I211" s="98"/>
      <c r="J211" s="199"/>
      <c r="K211" s="98"/>
      <c r="M211" s="199"/>
      <c r="N211" s="98"/>
      <c r="O211" s="199"/>
      <c r="P211" s="98"/>
      <c r="Q211" s="127"/>
      <c r="R211" s="199"/>
      <c r="S211" s="98"/>
      <c r="T211" s="199"/>
      <c r="U211" s="98"/>
      <c r="V211" s="127"/>
      <c r="W211" s="199"/>
      <c r="X211" s="98"/>
      <c r="Y211" s="199"/>
      <c r="Z211" s="98"/>
      <c r="AB211" s="199"/>
      <c r="AC211" s="98"/>
      <c r="AD211" s="199"/>
      <c r="AE211" s="98"/>
      <c r="AG211" s="199"/>
      <c r="AH211" s="98"/>
      <c r="AI211" s="199"/>
      <c r="AJ211" s="98"/>
      <c r="AL211" s="199"/>
      <c r="AM211" s="98"/>
      <c r="AN211" s="199"/>
      <c r="AO211" s="98"/>
      <c r="AQ211" s="199"/>
      <c r="AR211" s="98"/>
      <c r="AS211" s="199"/>
      <c r="AT211" s="98"/>
      <c r="AV211" s="199"/>
      <c r="AW211" s="98"/>
      <c r="AX211" s="199"/>
      <c r="AY211" s="98"/>
      <c r="BA211" s="199"/>
      <c r="BB211" s="98"/>
      <c r="BC211" s="199"/>
      <c r="BD211" s="98"/>
      <c r="BF211" s="199"/>
      <c r="BG211" s="98"/>
      <c r="BH211" s="199"/>
      <c r="BI211" s="98"/>
      <c r="BK211" s="199"/>
      <c r="BL211" s="98"/>
      <c r="BM211" s="199"/>
      <c r="BN211" s="98"/>
    </row>
    <row r="212" spans="1:66" ht="12.75" customHeight="1">
      <c r="A212" s="4"/>
      <c r="B212" s="4" t="s">
        <v>86</v>
      </c>
      <c r="D212" s="96"/>
      <c r="F212" s="96"/>
      <c r="I212" s="96"/>
      <c r="K212" s="96"/>
      <c r="N212" s="96"/>
      <c r="P212" s="96"/>
      <c r="Q212" s="127"/>
      <c r="R212" s="77"/>
      <c r="S212" s="96"/>
      <c r="T212" s="77"/>
      <c r="U212" s="96"/>
      <c r="V212" s="127"/>
      <c r="W212" s="77"/>
      <c r="X212" s="96"/>
      <c r="Y212" s="77"/>
      <c r="Z212" s="96"/>
      <c r="AC212" s="96"/>
      <c r="AE212" s="96"/>
      <c r="AH212" s="96"/>
      <c r="AJ212" s="96"/>
      <c r="AM212" s="96"/>
      <c r="AO212" s="96"/>
      <c r="AR212" s="96"/>
      <c r="AT212" s="96"/>
      <c r="AW212" s="96"/>
      <c r="AY212" s="96"/>
      <c r="BB212" s="96"/>
      <c r="BD212" s="96"/>
      <c r="BG212" s="96"/>
      <c r="BI212" s="96"/>
      <c r="BL212" s="96"/>
      <c r="BN212" s="96"/>
    </row>
    <row r="213" spans="1:66" ht="12.75" customHeight="1">
      <c r="A213" s="389"/>
      <c r="B213" s="389"/>
      <c r="D213" s="97"/>
      <c r="F213" s="97"/>
      <c r="I213" s="97"/>
      <c r="K213" s="97"/>
      <c r="N213" s="97"/>
      <c r="P213" s="97"/>
      <c r="Q213" s="127"/>
      <c r="R213" s="77"/>
      <c r="S213" s="97"/>
      <c r="T213" s="77"/>
      <c r="U213" s="97"/>
      <c r="V213" s="127"/>
      <c r="W213" s="77"/>
      <c r="X213" s="97"/>
      <c r="Y213" s="77"/>
      <c r="Z213" s="97"/>
      <c r="AC213" s="97"/>
      <c r="AE213" s="97"/>
      <c r="AH213" s="97"/>
      <c r="AJ213" s="97"/>
      <c r="AM213" s="97"/>
      <c r="AO213" s="97"/>
      <c r="AR213" s="97"/>
      <c r="AT213" s="97"/>
      <c r="AW213" s="97"/>
      <c r="AY213" s="97"/>
      <c r="BB213" s="97"/>
      <c r="BD213" s="97"/>
      <c r="BG213" s="97"/>
      <c r="BI213" s="97"/>
      <c r="BL213" s="97"/>
      <c r="BN213" s="97"/>
    </row>
    <row r="214" spans="1:66" ht="12.75" customHeight="1">
      <c r="A214" s="452"/>
      <c r="B214" s="43"/>
      <c r="D214" s="97"/>
      <c r="F214" s="97"/>
      <c r="I214" s="97"/>
      <c r="K214" s="97"/>
      <c r="N214" s="97"/>
      <c r="P214" s="97"/>
      <c r="Q214" s="127"/>
      <c r="R214" s="77"/>
      <c r="S214" s="97"/>
      <c r="T214" s="77"/>
      <c r="U214" s="97"/>
      <c r="V214" s="127"/>
      <c r="W214" s="77"/>
      <c r="X214" s="97"/>
      <c r="Y214" s="77"/>
      <c r="Z214" s="97"/>
      <c r="AC214" s="97"/>
      <c r="AE214" s="97"/>
      <c r="AH214" s="97"/>
      <c r="AJ214" s="97"/>
      <c r="AM214" s="97"/>
      <c r="AO214" s="97"/>
      <c r="AR214" s="97"/>
      <c r="AT214" s="97"/>
      <c r="AW214" s="97"/>
      <c r="AY214" s="97"/>
      <c r="BB214" s="97"/>
      <c r="BD214" s="97"/>
      <c r="BG214" s="97"/>
      <c r="BI214" s="97"/>
      <c r="BL214" s="97"/>
      <c r="BN214" s="97"/>
    </row>
    <row r="215" spans="1:66" ht="12.75" customHeight="1">
      <c r="A215" s="41" t="s">
        <v>724</v>
      </c>
      <c r="B215" s="389" t="s">
        <v>175</v>
      </c>
      <c r="C215" s="128">
        <v>203</v>
      </c>
      <c r="D215" s="156">
        <v>115.2</v>
      </c>
      <c r="E215" s="320">
        <v>223</v>
      </c>
      <c r="F215" s="272">
        <v>65.611916645124623</v>
      </c>
      <c r="H215" s="128">
        <v>27</v>
      </c>
      <c r="I215" s="156">
        <v>16.600000000000001</v>
      </c>
      <c r="J215" s="320">
        <v>16</v>
      </c>
      <c r="K215" s="272">
        <v>4.6610645137320379</v>
      </c>
      <c r="M215" s="128">
        <v>21</v>
      </c>
      <c r="N215" s="156">
        <v>7.6047420303602964</v>
      </c>
      <c r="O215" s="320">
        <v>25</v>
      </c>
      <c r="P215" s="272">
        <v>7.4854528352975462</v>
      </c>
      <c r="Q215" s="127"/>
      <c r="R215" s="128">
        <v>26</v>
      </c>
      <c r="S215" s="156">
        <v>25.914361759924141</v>
      </c>
      <c r="T215" s="320">
        <v>21</v>
      </c>
      <c r="U215" s="272">
        <v>12.15988443313176</v>
      </c>
      <c r="V215" s="127"/>
      <c r="W215" s="128">
        <v>7</v>
      </c>
      <c r="X215" s="156">
        <v>14.295443209084901</v>
      </c>
      <c r="Y215" s="320" t="s">
        <v>146</v>
      </c>
      <c r="Z215" s="272" t="s">
        <v>147</v>
      </c>
      <c r="AB215" s="128">
        <v>117</v>
      </c>
      <c r="AC215" s="156">
        <v>66.400000000000006</v>
      </c>
      <c r="AD215" s="320">
        <v>78</v>
      </c>
      <c r="AE215" s="272">
        <v>22.745914191964786</v>
      </c>
      <c r="AG215" s="128">
        <v>73</v>
      </c>
      <c r="AH215" s="156">
        <v>47.7</v>
      </c>
      <c r="AI215" s="320">
        <v>41</v>
      </c>
      <c r="AJ215" s="272">
        <v>12.035356365158487</v>
      </c>
      <c r="AL215" s="128">
        <v>25</v>
      </c>
      <c r="AM215" s="156">
        <v>16.600000000000001</v>
      </c>
      <c r="AN215" s="320">
        <v>13</v>
      </c>
      <c r="AO215" s="272">
        <v>3.8012262132771095</v>
      </c>
      <c r="AQ215" s="128">
        <v>21</v>
      </c>
      <c r="AR215" s="156">
        <v>11.9</v>
      </c>
      <c r="AS215" s="320">
        <v>24</v>
      </c>
      <c r="AT215" s="272">
        <v>7.1316179429830715</v>
      </c>
      <c r="AV215" s="128">
        <v>10</v>
      </c>
      <c r="AW215" s="156">
        <v>7.3</v>
      </c>
      <c r="AX215" s="320">
        <v>10</v>
      </c>
      <c r="AY215" s="272">
        <v>3.0105262275863516</v>
      </c>
      <c r="BA215" s="128">
        <v>78</v>
      </c>
      <c r="BB215" s="156">
        <v>44.3</v>
      </c>
      <c r="BC215" s="320">
        <v>91</v>
      </c>
      <c r="BD215" s="272">
        <v>21.717107447883929</v>
      </c>
      <c r="BF215" s="128">
        <v>29</v>
      </c>
      <c r="BG215" s="156">
        <v>11.3</v>
      </c>
      <c r="BH215" s="320">
        <v>8</v>
      </c>
      <c r="BI215" s="272">
        <v>1.8174280666822475</v>
      </c>
      <c r="BK215" s="128">
        <v>26</v>
      </c>
      <c r="BL215" s="156">
        <v>10.5</v>
      </c>
      <c r="BM215" s="320">
        <v>54</v>
      </c>
      <c r="BN215" s="272">
        <v>12.504893945373292</v>
      </c>
    </row>
    <row r="216" spans="1:66" s="208" customFormat="1" ht="12.75" customHeight="1">
      <c r="A216" s="452"/>
      <c r="B216" s="389" t="s">
        <v>83</v>
      </c>
      <c r="C216" s="128">
        <v>206</v>
      </c>
      <c r="D216" s="156">
        <v>109.6</v>
      </c>
      <c r="E216" s="320">
        <v>244</v>
      </c>
      <c r="F216" s="272">
        <v>79.703889826808023</v>
      </c>
      <c r="G216" s="136"/>
      <c r="H216" s="128">
        <v>29</v>
      </c>
      <c r="I216" s="156">
        <v>16.899999999999999</v>
      </c>
      <c r="J216" s="320">
        <v>10</v>
      </c>
      <c r="K216" s="272">
        <v>3.207843172850843</v>
      </c>
      <c r="L216" s="136"/>
      <c r="M216" s="128">
        <v>46</v>
      </c>
      <c r="N216" s="156">
        <v>14.682070185719304</v>
      </c>
      <c r="O216" s="320">
        <v>41</v>
      </c>
      <c r="P216" s="272">
        <v>13.787561709435668</v>
      </c>
      <c r="Q216" s="127"/>
      <c r="R216" s="128">
        <v>17</v>
      </c>
      <c r="S216" s="156">
        <v>23.469810951742868</v>
      </c>
      <c r="T216" s="320">
        <v>19</v>
      </c>
      <c r="U216" s="272">
        <v>11.549244469837946</v>
      </c>
      <c r="V216" s="127"/>
      <c r="W216" s="128">
        <v>10</v>
      </c>
      <c r="X216" s="156">
        <v>8.2192280862437386</v>
      </c>
      <c r="Y216" s="320">
        <v>10</v>
      </c>
      <c r="Z216" s="272">
        <v>3.2524651322436084</v>
      </c>
      <c r="AA216" s="127"/>
      <c r="AB216" s="128">
        <v>132</v>
      </c>
      <c r="AC216" s="156">
        <v>70.2</v>
      </c>
      <c r="AD216" s="320">
        <v>121</v>
      </c>
      <c r="AE216" s="272">
        <v>38.822709579878655</v>
      </c>
      <c r="AF216" s="136"/>
      <c r="AG216" s="128">
        <v>83</v>
      </c>
      <c r="AH216" s="156">
        <v>51.2</v>
      </c>
      <c r="AI216" s="320">
        <v>60</v>
      </c>
      <c r="AJ216" s="272">
        <v>19.392877487003002</v>
      </c>
      <c r="AK216" s="136"/>
      <c r="AL216" s="128">
        <v>12</v>
      </c>
      <c r="AM216" s="156">
        <v>7.6</v>
      </c>
      <c r="AN216" s="320">
        <v>21</v>
      </c>
      <c r="AO216" s="272">
        <v>6.7629421059137451</v>
      </c>
      <c r="AP216" s="136"/>
      <c r="AQ216" s="128">
        <v>22</v>
      </c>
      <c r="AR216" s="156">
        <v>11.7</v>
      </c>
      <c r="AS216" s="320">
        <v>28</v>
      </c>
      <c r="AT216" s="272">
        <v>9.2899691384536762</v>
      </c>
      <c r="AU216" s="136"/>
      <c r="AV216" s="128">
        <v>10</v>
      </c>
      <c r="AW216" s="156">
        <v>6.9</v>
      </c>
      <c r="AX216" s="320">
        <v>13</v>
      </c>
      <c r="AY216" s="272">
        <v>4.4124551345224763</v>
      </c>
      <c r="AZ216" s="136"/>
      <c r="BA216" s="128">
        <v>97</v>
      </c>
      <c r="BB216" s="156">
        <v>51.6</v>
      </c>
      <c r="BC216" s="320">
        <v>90</v>
      </c>
      <c r="BD216" s="272">
        <v>23.900246165490543</v>
      </c>
      <c r="BE216" s="136"/>
      <c r="BF216" s="128">
        <v>36</v>
      </c>
      <c r="BG216" s="156">
        <v>13.1</v>
      </c>
      <c r="BH216" s="320">
        <v>8</v>
      </c>
      <c r="BI216" s="272">
        <v>2.1266186116277384</v>
      </c>
      <c r="BJ216" s="136"/>
      <c r="BK216" s="128">
        <v>40</v>
      </c>
      <c r="BL216" s="156">
        <v>14.9</v>
      </c>
      <c r="BM216" s="320">
        <v>50</v>
      </c>
      <c r="BN216" s="272">
        <v>13.110856830175965</v>
      </c>
    </row>
    <row r="217" spans="1:66" ht="12.75" customHeight="1">
      <c r="A217" s="452"/>
      <c r="B217" s="389" t="s">
        <v>84</v>
      </c>
      <c r="C217" s="128">
        <v>140</v>
      </c>
      <c r="D217" s="156">
        <v>86.6</v>
      </c>
      <c r="E217" s="320">
        <v>285</v>
      </c>
      <c r="F217" s="272">
        <v>78.497197570345747</v>
      </c>
      <c r="H217" s="128">
        <v>22</v>
      </c>
      <c r="I217" s="156">
        <v>16</v>
      </c>
      <c r="J217" s="320">
        <v>33</v>
      </c>
      <c r="K217" s="272">
        <v>9.0013757163844037</v>
      </c>
      <c r="M217" s="128">
        <v>39</v>
      </c>
      <c r="N217" s="156">
        <v>13.063591231131191</v>
      </c>
      <c r="O217" s="320">
        <v>42</v>
      </c>
      <c r="P217" s="272">
        <v>11.735889147705304</v>
      </c>
      <c r="Q217" s="127"/>
      <c r="R217" s="128">
        <v>15</v>
      </c>
      <c r="S217" s="156">
        <v>22.831537413780261</v>
      </c>
      <c r="T217" s="320">
        <v>28</v>
      </c>
      <c r="U217" s="272">
        <v>14.874147957627613</v>
      </c>
      <c r="V217" s="127"/>
      <c r="W217" s="128">
        <v>5</v>
      </c>
      <c r="X217" s="156">
        <v>14.882529721628504</v>
      </c>
      <c r="Y217" s="320">
        <v>12</v>
      </c>
      <c r="Z217" s="272">
        <v>3.3080036872853387</v>
      </c>
      <c r="AB217" s="128">
        <v>118</v>
      </c>
      <c r="AC217" s="156">
        <v>73</v>
      </c>
      <c r="AD217" s="320">
        <v>126</v>
      </c>
      <c r="AE217" s="272">
        <v>34.539734533178027</v>
      </c>
      <c r="AG217" s="128">
        <v>82</v>
      </c>
      <c r="AH217" s="156">
        <v>63.6</v>
      </c>
      <c r="AI217" s="320">
        <v>64</v>
      </c>
      <c r="AJ217" s="272">
        <v>17.589703432975792</v>
      </c>
      <c r="AL217" s="128">
        <v>14</v>
      </c>
      <c r="AM217" s="156">
        <v>10.9</v>
      </c>
      <c r="AN217" s="320">
        <v>16</v>
      </c>
      <c r="AO217" s="272">
        <v>4.4091372590366706</v>
      </c>
      <c r="AQ217" s="128">
        <v>25</v>
      </c>
      <c r="AR217" s="156">
        <v>15.5</v>
      </c>
      <c r="AS217" s="320">
        <v>44</v>
      </c>
      <c r="AT217" s="272">
        <v>12.304159889173253</v>
      </c>
      <c r="AV217" s="128">
        <v>14</v>
      </c>
      <c r="AW217" s="156">
        <v>12.2</v>
      </c>
      <c r="AX217" s="320">
        <v>26</v>
      </c>
      <c r="AY217" s="272">
        <v>7.3563069143210686</v>
      </c>
      <c r="BA217" s="128">
        <v>80</v>
      </c>
      <c r="BB217" s="156">
        <v>49.5</v>
      </c>
      <c r="BC217" s="320">
        <v>109</v>
      </c>
      <c r="BD217" s="272">
        <v>26.488743846631834</v>
      </c>
      <c r="BF217" s="128">
        <v>33</v>
      </c>
      <c r="BG217" s="156">
        <v>12.4</v>
      </c>
      <c r="BH217" s="320">
        <v>10</v>
      </c>
      <c r="BI217" s="272">
        <v>2.4213454557815388</v>
      </c>
      <c r="BK217" s="128">
        <v>26</v>
      </c>
      <c r="BL217" s="156">
        <v>10.1</v>
      </c>
      <c r="BM217" s="320">
        <v>52</v>
      </c>
      <c r="BN217" s="272">
        <v>12.513165833037391</v>
      </c>
    </row>
    <row r="218" spans="1:66" s="209" customFormat="1" ht="12.75" customHeight="1">
      <c r="A218" s="452"/>
      <c r="B218" s="389" t="s">
        <v>85</v>
      </c>
      <c r="C218" s="128">
        <v>214</v>
      </c>
      <c r="D218" s="156">
        <v>118.6</v>
      </c>
      <c r="E218" s="320">
        <v>343</v>
      </c>
      <c r="F218" s="272">
        <v>87.713002097611536</v>
      </c>
      <c r="G218" s="127"/>
      <c r="H218" s="128">
        <v>35</v>
      </c>
      <c r="I218" s="156">
        <v>21.7</v>
      </c>
      <c r="J218" s="320">
        <v>44</v>
      </c>
      <c r="K218" s="272">
        <v>11.135755023565833</v>
      </c>
      <c r="L218" s="127"/>
      <c r="M218" s="128">
        <v>51</v>
      </c>
      <c r="N218" s="156">
        <v>16.497167036384067</v>
      </c>
      <c r="O218" s="320">
        <v>62</v>
      </c>
      <c r="P218" s="272">
        <v>16.093200167409954</v>
      </c>
      <c r="Q218" s="127"/>
      <c r="R218" s="128">
        <v>24</v>
      </c>
      <c r="S218" s="156">
        <v>28.91285108405431</v>
      </c>
      <c r="T218" s="320">
        <v>30</v>
      </c>
      <c r="U218" s="272">
        <v>14.527453840030871</v>
      </c>
      <c r="V218" s="127"/>
      <c r="W218" s="128">
        <v>9</v>
      </c>
      <c r="X218" s="156">
        <v>8.0812611022196297</v>
      </c>
      <c r="Y218" s="320">
        <v>32</v>
      </c>
      <c r="Z218" s="272">
        <v>8.1952170816267831</v>
      </c>
      <c r="AA218" s="127"/>
      <c r="AB218" s="128">
        <v>173</v>
      </c>
      <c r="AC218" s="156">
        <v>95.9</v>
      </c>
      <c r="AD218" s="320">
        <v>164</v>
      </c>
      <c r="AE218" s="272">
        <v>41.62415143221137</v>
      </c>
      <c r="AF218" s="127"/>
      <c r="AG218" s="128">
        <v>110</v>
      </c>
      <c r="AH218" s="156">
        <v>72.099999999999994</v>
      </c>
      <c r="AI218" s="320">
        <v>83</v>
      </c>
      <c r="AJ218" s="272">
        <v>21.068218087602158</v>
      </c>
      <c r="AK218" s="127"/>
      <c r="AL218" s="128">
        <v>20</v>
      </c>
      <c r="AM218" s="156">
        <v>13.1</v>
      </c>
      <c r="AN218" s="320">
        <v>36</v>
      </c>
      <c r="AO218" s="272">
        <v>9.203026703432414</v>
      </c>
      <c r="AP218" s="127"/>
      <c r="AQ218" s="128">
        <v>45</v>
      </c>
      <c r="AR218" s="156">
        <v>24.9</v>
      </c>
      <c r="AS218" s="320">
        <v>54</v>
      </c>
      <c r="AT218" s="272">
        <v>14.068419260131746</v>
      </c>
      <c r="AU218" s="127"/>
      <c r="AV218" s="128">
        <v>25</v>
      </c>
      <c r="AW218" s="156">
        <v>18</v>
      </c>
      <c r="AX218" s="320">
        <v>36</v>
      </c>
      <c r="AY218" s="272">
        <v>9.4933263041566747</v>
      </c>
      <c r="AZ218" s="127"/>
      <c r="BA218" s="128">
        <v>86</v>
      </c>
      <c r="BB218" s="156">
        <v>47.7</v>
      </c>
      <c r="BC218" s="320">
        <v>129</v>
      </c>
      <c r="BD218" s="272">
        <v>29.568416985641882</v>
      </c>
      <c r="BE218" s="127"/>
      <c r="BF218" s="128">
        <v>36</v>
      </c>
      <c r="BG218" s="156">
        <v>12.8</v>
      </c>
      <c r="BH218" s="320">
        <v>10</v>
      </c>
      <c r="BI218" s="272">
        <v>2.2919204862109015</v>
      </c>
      <c r="BJ218" s="127"/>
      <c r="BK218" s="128">
        <v>30</v>
      </c>
      <c r="BL218" s="156">
        <v>11.2</v>
      </c>
      <c r="BM218" s="320">
        <v>52</v>
      </c>
      <c r="BN218" s="272">
        <v>11.827883744355123</v>
      </c>
    </row>
    <row r="219" spans="1:66" ht="12.75" customHeight="1">
      <c r="A219" s="452"/>
      <c r="B219" s="389" t="s">
        <v>176</v>
      </c>
      <c r="C219" s="128">
        <v>324</v>
      </c>
      <c r="D219" s="156">
        <v>132.1</v>
      </c>
      <c r="E219" s="320">
        <v>327</v>
      </c>
      <c r="F219" s="272">
        <v>92.358230994755374</v>
      </c>
      <c r="G219" s="136"/>
      <c r="H219" s="128">
        <v>38</v>
      </c>
      <c r="I219" s="156">
        <v>15.9</v>
      </c>
      <c r="J219" s="320">
        <v>27</v>
      </c>
      <c r="K219" s="272">
        <v>7.5937483851767782</v>
      </c>
      <c r="L219" s="136"/>
      <c r="M219" s="128">
        <v>49</v>
      </c>
      <c r="N219" s="156">
        <v>16.452637710066519</v>
      </c>
      <c r="O219" s="320">
        <v>62</v>
      </c>
      <c r="P219" s="272">
        <v>17.636130850446936</v>
      </c>
      <c r="Q219" s="127"/>
      <c r="R219" s="128">
        <v>26</v>
      </c>
      <c r="S219" s="156">
        <v>36.552937415104104</v>
      </c>
      <c r="T219" s="320">
        <v>26</v>
      </c>
      <c r="U219" s="272">
        <v>14.339329205158753</v>
      </c>
      <c r="V219" s="127"/>
      <c r="W219" s="128">
        <v>6</v>
      </c>
      <c r="X219" s="156">
        <v>8.4171088470084445</v>
      </c>
      <c r="Y219" s="320">
        <v>17</v>
      </c>
      <c r="Z219" s="272">
        <v>4.7846535081765484</v>
      </c>
      <c r="AB219" s="128">
        <v>343</v>
      </c>
      <c r="AC219" s="156">
        <v>139.9</v>
      </c>
      <c r="AD219" s="320">
        <v>127</v>
      </c>
      <c r="AE219" s="272">
        <v>35.755905258251147</v>
      </c>
      <c r="AF219" s="136"/>
      <c r="AG219" s="128">
        <v>222</v>
      </c>
      <c r="AH219" s="156">
        <v>94.7</v>
      </c>
      <c r="AI219" s="320">
        <v>62</v>
      </c>
      <c r="AJ219" s="272">
        <v>17.551240840178544</v>
      </c>
      <c r="AK219" s="136"/>
      <c r="AL219" s="128">
        <v>46</v>
      </c>
      <c r="AM219" s="156">
        <v>19.5</v>
      </c>
      <c r="AN219" s="320">
        <v>16</v>
      </c>
      <c r="AO219" s="272">
        <v>4.4983418920697069</v>
      </c>
      <c r="AP219" s="136"/>
      <c r="AQ219" s="128">
        <v>56</v>
      </c>
      <c r="AR219" s="156">
        <v>22.8</v>
      </c>
      <c r="AS219" s="320">
        <v>63</v>
      </c>
      <c r="AT219" s="272">
        <v>17.758536938683218</v>
      </c>
      <c r="AU219" s="136"/>
      <c r="AV219" s="128">
        <v>36</v>
      </c>
      <c r="AW219" s="156">
        <v>15.3</v>
      </c>
      <c r="AX219" s="320">
        <v>40</v>
      </c>
      <c r="AY219" s="272">
        <v>11.340111957124801</v>
      </c>
      <c r="AZ219" s="136"/>
      <c r="BA219" s="128">
        <v>141</v>
      </c>
      <c r="BB219" s="156">
        <v>57.5</v>
      </c>
      <c r="BC219" s="320">
        <v>137</v>
      </c>
      <c r="BD219" s="272">
        <v>35.189143973696019</v>
      </c>
      <c r="BE219" s="136"/>
      <c r="BF219" s="128">
        <v>44</v>
      </c>
      <c r="BG219" s="156">
        <v>14.3</v>
      </c>
      <c r="BH219" s="320">
        <v>15</v>
      </c>
      <c r="BI219" s="272">
        <v>3.805873106597891</v>
      </c>
      <c r="BJ219" s="136"/>
      <c r="BK219" s="128">
        <v>60</v>
      </c>
      <c r="BL219" s="156">
        <v>20.6</v>
      </c>
      <c r="BM219" s="320">
        <v>49</v>
      </c>
      <c r="BN219" s="272">
        <v>12.448735038282431</v>
      </c>
    </row>
    <row r="220" spans="1:66" ht="12.75" customHeight="1">
      <c r="A220" s="4"/>
      <c r="B220" s="4" t="s">
        <v>86</v>
      </c>
      <c r="C220" s="87"/>
      <c r="D220" s="87">
        <f>D219/D215</f>
        <v>1.1467013888888888</v>
      </c>
      <c r="E220" s="320"/>
      <c r="F220" s="321">
        <v>1.407644155470928</v>
      </c>
      <c r="H220" s="87"/>
      <c r="I220" s="87">
        <f>I219/I215</f>
        <v>0.95783132530120474</v>
      </c>
      <c r="J220" s="320"/>
      <c r="K220" s="321">
        <v>1.6291875735263293</v>
      </c>
      <c r="M220" s="87"/>
      <c r="N220" s="87">
        <v>2.1634708507379874</v>
      </c>
      <c r="O220" s="320"/>
      <c r="P220" s="321">
        <v>2.3560539674078251</v>
      </c>
      <c r="Q220" s="127"/>
      <c r="R220" s="87"/>
      <c r="S220" s="87">
        <v>1.4105281756015398</v>
      </c>
      <c r="T220" s="320"/>
      <c r="U220" s="321">
        <v>1.1792323589925502</v>
      </c>
      <c r="V220" s="127"/>
      <c r="W220" s="87"/>
      <c r="X220" s="87">
        <v>0.58879663427708806</v>
      </c>
      <c r="Y220" s="320"/>
      <c r="Z220" s="321" t="s">
        <v>147</v>
      </c>
      <c r="AB220" s="87"/>
      <c r="AC220" s="87">
        <f>AC219/AC215</f>
        <v>2.1069277108433733</v>
      </c>
      <c r="AD220" s="320"/>
      <c r="AE220" s="321">
        <v>1.5719704627603961</v>
      </c>
      <c r="AG220" s="87"/>
      <c r="AH220" s="87">
        <f>AH219/AH215</f>
        <v>1.9853249475890984</v>
      </c>
      <c r="AI220" s="320"/>
      <c r="AJ220" s="321">
        <v>1.4583067013277775</v>
      </c>
      <c r="AL220" s="87"/>
      <c r="AM220" s="87">
        <f>AM219/AM215</f>
        <v>1.1746987951807228</v>
      </c>
      <c r="AN220" s="320"/>
      <c r="AO220" s="321">
        <v>1.1833923159736397</v>
      </c>
      <c r="AQ220" s="87"/>
      <c r="AR220" s="87">
        <f>AR219/AR215</f>
        <v>1.9159663865546219</v>
      </c>
      <c r="AS220" s="320"/>
      <c r="AT220" s="321">
        <v>2.4901133348227331</v>
      </c>
      <c r="AV220" s="87"/>
      <c r="AW220" s="87">
        <f>AW219/AW215</f>
        <v>2.095890410958904</v>
      </c>
      <c r="AX220" s="320"/>
      <c r="AY220" s="321">
        <v>3.7668205156998686</v>
      </c>
      <c r="BA220" s="87"/>
      <c r="BB220" s="87">
        <f>BB219/BB215</f>
        <v>1.2979683972911964</v>
      </c>
      <c r="BC220" s="320"/>
      <c r="BD220" s="321">
        <v>1.6203421223632974</v>
      </c>
      <c r="BF220" s="87"/>
      <c r="BG220" s="87">
        <f>BG219/BG215</f>
        <v>1.2654867256637168</v>
      </c>
      <c r="BH220" s="320"/>
      <c r="BI220" s="321">
        <v>2.0940983450011261</v>
      </c>
      <c r="BK220" s="87"/>
      <c r="BL220" s="87">
        <f>BL219/BL215</f>
        <v>1.961904761904762</v>
      </c>
      <c r="BM220" s="320"/>
      <c r="BN220" s="321">
        <v>0.9955090457115281</v>
      </c>
    </row>
  </sheetData>
  <mergeCells count="79">
    <mergeCell ref="AL4:AM4"/>
    <mergeCell ref="H151:K151"/>
    <mergeCell ref="M151:P151"/>
    <mergeCell ref="R151:U151"/>
    <mergeCell ref="W151:Z151"/>
    <mergeCell ref="AB151:AE151"/>
    <mergeCell ref="AG151:AJ151"/>
    <mergeCell ref="AL151:AO151"/>
    <mergeCell ref="R1:U3"/>
    <mergeCell ref="W1:Z3"/>
    <mergeCell ref="R4:S4"/>
    <mergeCell ref="T4:U4"/>
    <mergeCell ref="W4:X4"/>
    <mergeCell ref="Y4:Z4"/>
    <mergeCell ref="B2:B4"/>
    <mergeCell ref="J4:K4"/>
    <mergeCell ref="O4:P4"/>
    <mergeCell ref="C4:D4"/>
    <mergeCell ref="C1:F3"/>
    <mergeCell ref="H4:I4"/>
    <mergeCell ref="H1:K3"/>
    <mergeCell ref="E4:F4"/>
    <mergeCell ref="M4:N4"/>
    <mergeCell ref="M1:P3"/>
    <mergeCell ref="AL1:AO3"/>
    <mergeCell ref="BC4:BD4"/>
    <mergeCell ref="AI4:AJ4"/>
    <mergeCell ref="AB4:AC4"/>
    <mergeCell ref="AB1:AE3"/>
    <mergeCell ref="AN4:AO4"/>
    <mergeCell ref="AD4:AE4"/>
    <mergeCell ref="BA1:BD3"/>
    <mergeCell ref="AS4:AT4"/>
    <mergeCell ref="AG1:AJ3"/>
    <mergeCell ref="BF1:BI3"/>
    <mergeCell ref="BK4:BL4"/>
    <mergeCell ref="AG4:AH4"/>
    <mergeCell ref="BF4:BG4"/>
    <mergeCell ref="AQ4:AR4"/>
    <mergeCell ref="AQ1:AT3"/>
    <mergeCell ref="BK1:BN3"/>
    <mergeCell ref="AV4:AW4"/>
    <mergeCell ref="AV1:AY3"/>
    <mergeCell ref="BA4:BB4"/>
    <mergeCell ref="AV207:AY207"/>
    <mergeCell ref="BA207:BD207"/>
    <mergeCell ref="BF207:BI207"/>
    <mergeCell ref="BK207:BN207"/>
    <mergeCell ref="BM4:BN4"/>
    <mergeCell ref="AX4:AY4"/>
    <mergeCell ref="BH4:BI4"/>
    <mergeCell ref="BK151:BN151"/>
    <mergeCell ref="BF151:BI151"/>
    <mergeCell ref="BK175:BN175"/>
    <mergeCell ref="H207:K207"/>
    <mergeCell ref="M207:P207"/>
    <mergeCell ref="R207:U207"/>
    <mergeCell ref="W207:Z207"/>
    <mergeCell ref="AB207:AE207"/>
    <mergeCell ref="C151:F151"/>
    <mergeCell ref="BF175:BI175"/>
    <mergeCell ref="H175:K175"/>
    <mergeCell ref="M175:P175"/>
    <mergeCell ref="R175:U175"/>
    <mergeCell ref="W175:Z175"/>
    <mergeCell ref="AB175:AE175"/>
    <mergeCell ref="AG175:AJ175"/>
    <mergeCell ref="AL175:AO175"/>
    <mergeCell ref="AQ175:AT175"/>
    <mergeCell ref="AQ151:AT151"/>
    <mergeCell ref="AV151:AY151"/>
    <mergeCell ref="BA151:BD151"/>
    <mergeCell ref="C175:F175"/>
    <mergeCell ref="C207:F207"/>
    <mergeCell ref="AV175:AY175"/>
    <mergeCell ref="BA175:BD175"/>
    <mergeCell ref="AG207:AJ207"/>
    <mergeCell ref="AL207:AO207"/>
    <mergeCell ref="AQ207:AT207"/>
  </mergeCells>
  <phoneticPr fontId="4" type="noConversion"/>
  <conditionalFormatting sqref="A6">
    <cfRule type="expression" dxfId="126" priority="9" stopIfTrue="1">
      <formula>MOD(ROW(),2)=1</formula>
    </cfRule>
  </conditionalFormatting>
  <conditionalFormatting sqref="A30">
    <cfRule type="expression" dxfId="125" priority="8" stopIfTrue="1">
      <formula>MOD(ROW(),2)=1</formula>
    </cfRule>
  </conditionalFormatting>
  <conditionalFormatting sqref="A54">
    <cfRule type="expression" dxfId="124" priority="7" stopIfTrue="1">
      <formula>MOD(ROW(),2)=1</formula>
    </cfRule>
  </conditionalFormatting>
  <conditionalFormatting sqref="A78">
    <cfRule type="expression" dxfId="123" priority="6" stopIfTrue="1">
      <formula>MOD(ROW(),2)=1</formula>
    </cfRule>
  </conditionalFormatting>
  <conditionalFormatting sqref="A102">
    <cfRule type="expression" dxfId="122" priority="5" stopIfTrue="1">
      <formula>MOD(ROW(),2)=1</formula>
    </cfRule>
  </conditionalFormatting>
  <conditionalFormatting sqref="A126">
    <cfRule type="expression" dxfId="121" priority="4" stopIfTrue="1">
      <formula>MOD(ROW(),2)=1</formula>
    </cfRule>
  </conditionalFormatting>
  <conditionalFormatting sqref="A150">
    <cfRule type="expression" dxfId="120" priority="3" stopIfTrue="1">
      <formula>MOD(ROW(),2)=1</formula>
    </cfRule>
  </conditionalFormatting>
  <conditionalFormatting sqref="A174">
    <cfRule type="expression" dxfId="119" priority="2" stopIfTrue="1">
      <formula>MOD(ROW(),2)=1</formula>
    </cfRule>
  </conditionalFormatting>
  <conditionalFormatting sqref="A198">
    <cfRule type="expression" dxfId="118" priority="1" stopIfTrue="1">
      <formula>MOD(ROW(),2)=1</formula>
    </cfRule>
  </conditionalFormatting>
  <hyperlinks>
    <hyperlink ref="A3" location="Key!A1" display="Link to Key" xr:uid="{89C7036C-3170-4E85-A27D-C4D57EC73B21}"/>
    <hyperlink ref="A2" location="Contents!A8" display="BACK TO CONTENTS" xr:uid="{AEF99D98-7C8D-4AF0-888D-CD4772514B29}"/>
    <hyperlink ref="B2" location="Notes_on_the_data!A1" display="Link to Notes on the data" xr:uid="{59412BBA-934F-4AA5-9047-698333DAB91E}"/>
    <hyperlink ref="B1" r:id="rId1" xr:uid="{BD8BDD4A-7EF2-4E3C-A0C0-F60FCA255792}"/>
  </hyperlinks>
  <pageMargins left="0.75" right="0.75" top="1" bottom="1" header="0.5" footer="0.5"/>
  <pageSetup paperSize="9" orientation="portrait" verticalDpi="0"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1E72F-E50A-4FF3-AC93-E5D754AB2827}">
  <dimension ref="A1:P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19" customWidth="1"/>
    <col min="2" max="2" width="40.7109375" style="5" customWidth="1"/>
    <col min="3" max="3" width="8.7109375" style="77" customWidth="1"/>
    <col min="4" max="4" width="10.7109375" style="82" customWidth="1"/>
    <col min="5" max="5" width="8.7109375" style="77" customWidth="1"/>
    <col min="6" max="6" width="10.7109375" style="82" customWidth="1"/>
    <col min="7" max="7" width="1.7109375" style="127" customWidth="1"/>
    <col min="8" max="8" width="8.7109375" style="77" customWidth="1"/>
    <col min="9" max="9" width="11.5703125" style="82" customWidth="1"/>
    <col min="10" max="10" width="9.85546875" style="77" customWidth="1"/>
    <col min="11" max="11" width="10.7109375" style="82" customWidth="1"/>
    <col min="12" max="12" width="1.7109375" style="127" customWidth="1"/>
    <col min="13" max="13" width="8.7109375" style="77" customWidth="1"/>
    <col min="14" max="14" width="10.7109375" style="82" customWidth="1"/>
    <col min="15" max="15" width="8.7109375" style="77" customWidth="1"/>
    <col min="16" max="16" width="10.7109375" style="82" customWidth="1"/>
    <col min="17" max="16384" width="9.140625" style="122"/>
  </cols>
  <sheetData>
    <row r="1" spans="1:16" ht="37.5" customHeight="1">
      <c r="A1" s="13" t="s">
        <v>1092</v>
      </c>
      <c r="B1" s="59" t="s">
        <v>351</v>
      </c>
      <c r="C1" s="734" t="s">
        <v>567</v>
      </c>
      <c r="D1" s="734"/>
      <c r="E1" s="734"/>
      <c r="F1" s="734"/>
      <c r="G1" s="74"/>
      <c r="H1" s="734" t="s">
        <v>568</v>
      </c>
      <c r="I1" s="734"/>
      <c r="J1" s="734"/>
      <c r="K1" s="734"/>
      <c r="L1" s="74"/>
      <c r="M1" s="734" t="s">
        <v>569</v>
      </c>
      <c r="N1" s="734"/>
      <c r="O1" s="734"/>
      <c r="P1" s="734"/>
    </row>
    <row r="2" spans="1:16" ht="18" customHeight="1">
      <c r="A2" s="328" t="s">
        <v>144</v>
      </c>
      <c r="B2" s="730" t="s">
        <v>28</v>
      </c>
      <c r="C2" s="734"/>
      <c r="D2" s="734"/>
      <c r="E2" s="734"/>
      <c r="F2" s="734"/>
      <c r="G2" s="108"/>
      <c r="H2" s="734"/>
      <c r="I2" s="734"/>
      <c r="J2" s="734"/>
      <c r="K2" s="734"/>
      <c r="L2" s="108"/>
      <c r="M2" s="734"/>
      <c r="N2" s="734"/>
      <c r="O2" s="734"/>
      <c r="P2" s="734"/>
    </row>
    <row r="3" spans="1:16" ht="18" customHeight="1">
      <c r="A3" s="57" t="s">
        <v>90</v>
      </c>
      <c r="B3" s="809"/>
      <c r="C3" s="735"/>
      <c r="D3" s="735"/>
      <c r="E3" s="735"/>
      <c r="F3" s="735"/>
      <c r="G3" s="108"/>
      <c r="H3" s="735"/>
      <c r="I3" s="735"/>
      <c r="J3" s="735"/>
      <c r="K3" s="735"/>
      <c r="L3" s="108"/>
      <c r="M3" s="735"/>
      <c r="N3" s="735"/>
      <c r="O3" s="735"/>
      <c r="P3" s="735"/>
    </row>
    <row r="4" spans="1:16" ht="18" customHeight="1">
      <c r="A4" s="54"/>
      <c r="B4" s="810"/>
      <c r="C4" s="742" t="s">
        <v>270</v>
      </c>
      <c r="D4" s="742"/>
      <c r="E4" s="736" t="s">
        <v>999</v>
      </c>
      <c r="F4" s="737"/>
      <c r="G4" s="108"/>
      <c r="H4" s="742" t="s">
        <v>270</v>
      </c>
      <c r="I4" s="742"/>
      <c r="J4" s="736" t="s">
        <v>999</v>
      </c>
      <c r="K4" s="737"/>
      <c r="L4" s="108"/>
      <c r="M4" s="742" t="s">
        <v>270</v>
      </c>
      <c r="N4" s="742"/>
      <c r="O4" s="736" t="s">
        <v>999</v>
      </c>
      <c r="P4" s="737"/>
    </row>
    <row r="5" spans="1:16" ht="39.950000000000003" customHeight="1">
      <c r="A5" s="36" t="s">
        <v>82</v>
      </c>
      <c r="B5" s="36" t="s">
        <v>750</v>
      </c>
      <c r="C5" s="125" t="s">
        <v>12</v>
      </c>
      <c r="D5" s="93" t="s">
        <v>155</v>
      </c>
      <c r="E5" s="125" t="s">
        <v>12</v>
      </c>
      <c r="F5" s="93" t="s">
        <v>155</v>
      </c>
      <c r="G5" s="577"/>
      <c r="H5" s="125" t="s">
        <v>12</v>
      </c>
      <c r="I5" s="93" t="s">
        <v>155</v>
      </c>
      <c r="J5" s="125" t="s">
        <v>12</v>
      </c>
      <c r="K5" s="93" t="s">
        <v>155</v>
      </c>
      <c r="L5" s="577"/>
      <c r="M5" s="125" t="s">
        <v>12</v>
      </c>
      <c r="N5" s="93" t="s">
        <v>155</v>
      </c>
      <c r="O5" s="125" t="s">
        <v>12</v>
      </c>
      <c r="P5" s="93" t="s">
        <v>155</v>
      </c>
    </row>
    <row r="6" spans="1:16" ht="12.75" customHeight="1">
      <c r="A6" s="515" t="s">
        <v>87</v>
      </c>
      <c r="G6" s="126"/>
      <c r="L6" s="126"/>
    </row>
    <row r="7" spans="1:16" ht="12.75" customHeight="1">
      <c r="A7" s="41" t="s">
        <v>244</v>
      </c>
      <c r="B7" s="5" t="s">
        <v>175</v>
      </c>
      <c r="C7" s="128">
        <v>7793.9199999999992</v>
      </c>
      <c r="D7" s="129">
        <v>156.96629766021428</v>
      </c>
      <c r="E7" s="320">
        <v>6903.4513812000014</v>
      </c>
      <c r="F7" s="272">
        <v>88.883810712157256</v>
      </c>
      <c r="H7" s="128">
        <v>5052.8200000000006</v>
      </c>
      <c r="I7" s="129">
        <v>98.742848961076263</v>
      </c>
      <c r="J7" s="320">
        <v>4249.9728415000009</v>
      </c>
      <c r="K7" s="272">
        <v>53.460658880820148</v>
      </c>
      <c r="M7" s="128">
        <v>12846.660000000002</v>
      </c>
      <c r="N7" s="129">
        <v>127.59081587912006</v>
      </c>
      <c r="O7" s="320">
        <v>11153.4242227</v>
      </c>
      <c r="P7" s="272">
        <v>70.944445925323606</v>
      </c>
    </row>
    <row r="8" spans="1:16" ht="12.75" customHeight="1">
      <c r="A8" s="55"/>
      <c r="B8" s="5" t="s">
        <v>83</v>
      </c>
      <c r="C8" s="128">
        <v>9004.6400000000012</v>
      </c>
      <c r="D8" s="129">
        <v>184.5125134664319</v>
      </c>
      <c r="E8" s="320">
        <v>8486.5333031000009</v>
      </c>
      <c r="F8" s="272">
        <v>113.41715364734598</v>
      </c>
      <c r="H8" s="128">
        <v>5400.76</v>
      </c>
      <c r="I8" s="129">
        <v>108.71090309930327</v>
      </c>
      <c r="J8" s="320">
        <v>5015.0185346000017</v>
      </c>
      <c r="K8" s="272">
        <v>66.415808591909993</v>
      </c>
      <c r="M8" s="128">
        <v>14405.680000000004</v>
      </c>
      <c r="N8" s="129">
        <v>146.55920471168329</v>
      </c>
      <c r="O8" s="320">
        <v>13501.551837700001</v>
      </c>
      <c r="P8" s="272">
        <v>89.717600770303363</v>
      </c>
    </row>
    <row r="9" spans="1:16" ht="12.75" customHeight="1">
      <c r="A9" s="55"/>
      <c r="B9" s="5" t="s">
        <v>84</v>
      </c>
      <c r="C9" s="128">
        <v>10456.689999999999</v>
      </c>
      <c r="D9" s="129">
        <v>212.78918416012544</v>
      </c>
      <c r="E9" s="320">
        <v>8992.7556435000006</v>
      </c>
      <c r="F9" s="272">
        <v>124.44085400683586</v>
      </c>
      <c r="H9" s="128">
        <v>6022.0899999999992</v>
      </c>
      <c r="I9" s="129">
        <v>121.23852941108807</v>
      </c>
      <c r="J9" s="320">
        <v>5151.1689516999995</v>
      </c>
      <c r="K9" s="272">
        <v>70.361401616298622</v>
      </c>
      <c r="M9" s="128">
        <v>16478.79</v>
      </c>
      <c r="N9" s="129">
        <v>166.95336560564334</v>
      </c>
      <c r="O9" s="320">
        <v>14143.924595199996</v>
      </c>
      <c r="P9" s="272">
        <v>97.114125437592733</v>
      </c>
    </row>
    <row r="10" spans="1:16" ht="12.75" customHeight="1">
      <c r="A10" s="55"/>
      <c r="B10" s="5" t="s">
        <v>85</v>
      </c>
      <c r="C10" s="128">
        <v>11195.289999999999</v>
      </c>
      <c r="D10" s="129">
        <v>220.59562596764627</v>
      </c>
      <c r="E10" s="320">
        <v>10787.962845700002</v>
      </c>
      <c r="F10" s="272">
        <v>147.98196604504986</v>
      </c>
      <c r="H10" s="128">
        <v>6466.9999999999991</v>
      </c>
      <c r="I10" s="129">
        <v>125.50217023966745</v>
      </c>
      <c r="J10" s="320">
        <v>6278.6185280000009</v>
      </c>
      <c r="K10" s="272">
        <v>85.798480785332785</v>
      </c>
      <c r="M10" s="128">
        <v>17662.400000000001</v>
      </c>
      <c r="N10" s="129">
        <v>172.59685877119352</v>
      </c>
      <c r="O10" s="320">
        <v>17066.581373700003</v>
      </c>
      <c r="P10" s="272">
        <v>116.69080499444463</v>
      </c>
    </row>
    <row r="11" spans="1:16" ht="12.75" customHeight="1">
      <c r="A11" s="55"/>
      <c r="B11" s="5" t="s">
        <v>176</v>
      </c>
      <c r="C11" s="128">
        <v>11214.47</v>
      </c>
      <c r="D11" s="129">
        <v>231.07115666674326</v>
      </c>
      <c r="E11" s="320">
        <v>13473.891852699999</v>
      </c>
      <c r="F11" s="272">
        <v>180.06911389597747</v>
      </c>
      <c r="H11" s="128">
        <v>6828.56</v>
      </c>
      <c r="I11" s="129">
        <v>139.35821857885065</v>
      </c>
      <c r="J11" s="320">
        <v>7737.2204715000007</v>
      </c>
      <c r="K11" s="272">
        <v>104.29248361562878</v>
      </c>
      <c r="M11" s="128">
        <v>18042.970000000005</v>
      </c>
      <c r="N11" s="129">
        <v>184.96915128934089</v>
      </c>
      <c r="O11" s="320">
        <v>21211.112324199996</v>
      </c>
      <c r="P11" s="272">
        <v>142.22771564955474</v>
      </c>
    </row>
    <row r="12" spans="1:16" ht="12.75" customHeight="1">
      <c r="A12" s="42"/>
      <c r="B12" s="4" t="s">
        <v>86</v>
      </c>
      <c r="C12" s="130"/>
      <c r="D12" s="96">
        <v>1.472106815992718</v>
      </c>
      <c r="E12" s="320"/>
      <c r="F12" s="321">
        <v>2.0258932695754477</v>
      </c>
      <c r="H12" s="130"/>
      <c r="I12" s="96">
        <v>1.4113246685214105</v>
      </c>
      <c r="J12" s="320"/>
      <c r="K12" s="321">
        <v>1.9508267537092654</v>
      </c>
      <c r="M12" s="130"/>
      <c r="N12" s="96">
        <v>1.4497058429705572</v>
      </c>
      <c r="O12" s="320"/>
      <c r="P12" s="321">
        <v>2.0047759030955596</v>
      </c>
    </row>
    <row r="13" spans="1:16" ht="12.75" customHeight="1">
      <c r="A13" s="33"/>
      <c r="C13" s="130"/>
      <c r="D13" s="131"/>
      <c r="E13" s="322"/>
      <c r="F13" s="78"/>
      <c r="H13" s="130"/>
      <c r="I13" s="131"/>
      <c r="J13" s="322"/>
      <c r="K13" s="78"/>
      <c r="M13" s="130"/>
      <c r="N13" s="131"/>
      <c r="O13" s="322"/>
      <c r="P13" s="78"/>
    </row>
    <row r="14" spans="1:16" ht="12.75" customHeight="1">
      <c r="A14" s="55"/>
      <c r="B14" s="43"/>
      <c r="C14" s="130"/>
      <c r="D14" s="131"/>
      <c r="E14" s="322"/>
      <c r="F14" s="322"/>
      <c r="H14" s="130"/>
      <c r="I14" s="131"/>
      <c r="J14" s="322"/>
      <c r="K14" s="322"/>
      <c r="M14" s="130"/>
      <c r="N14" s="131"/>
      <c r="O14" s="322"/>
      <c r="P14" s="322"/>
    </row>
    <row r="15" spans="1:16" ht="12.75" customHeight="1">
      <c r="A15" s="37" t="s">
        <v>584</v>
      </c>
      <c r="B15" s="5" t="s">
        <v>175</v>
      </c>
      <c r="C15" s="128">
        <v>4172.6499999999996</v>
      </c>
      <c r="D15" s="129">
        <v>204.63376672061167</v>
      </c>
      <c r="E15" s="323">
        <v>4800.7540665000006</v>
      </c>
      <c r="F15" s="324">
        <v>122.46405448336671</v>
      </c>
      <c r="H15" s="128">
        <v>2305.06</v>
      </c>
      <c r="I15" s="129">
        <v>118.53953593315465</v>
      </c>
      <c r="J15" s="323">
        <v>2646.0794196000002</v>
      </c>
      <c r="K15" s="324">
        <v>67.795526793052119</v>
      </c>
      <c r="M15" s="128">
        <v>6477.6100000000015</v>
      </c>
      <c r="N15" s="129">
        <v>163.72844092895824</v>
      </c>
      <c r="O15" s="323">
        <v>7446.8334860999994</v>
      </c>
      <c r="P15" s="324">
        <v>95.266704806075552</v>
      </c>
    </row>
    <row r="16" spans="1:16" ht="12.75" customHeight="1">
      <c r="A16" s="55"/>
      <c r="B16" s="5" t="s">
        <v>83</v>
      </c>
      <c r="C16" s="128">
        <v>4565.4799999999996</v>
      </c>
      <c r="D16" s="129">
        <v>223.83047014473681</v>
      </c>
      <c r="E16" s="323">
        <v>6158.961489700001</v>
      </c>
      <c r="F16" s="325">
        <v>144.24935794492583</v>
      </c>
      <c r="H16" s="128">
        <v>2455.4</v>
      </c>
      <c r="I16" s="129">
        <v>127.01888482044545</v>
      </c>
      <c r="J16" s="323">
        <v>3584.6568191999995</v>
      </c>
      <c r="K16" s="325">
        <v>84.607071319503206</v>
      </c>
      <c r="M16" s="128">
        <v>7021.0099999999993</v>
      </c>
      <c r="N16" s="129">
        <v>177.01105334839465</v>
      </c>
      <c r="O16" s="323">
        <v>9743.6183089000006</v>
      </c>
      <c r="P16" s="325">
        <v>114.71320967990786</v>
      </c>
    </row>
    <row r="17" spans="1:16" ht="12.75" customHeight="1">
      <c r="A17" s="55"/>
      <c r="B17" s="5" t="s">
        <v>84</v>
      </c>
      <c r="C17" s="128">
        <v>5141.0000000000009</v>
      </c>
      <c r="D17" s="129">
        <v>247.24579590981966</v>
      </c>
      <c r="E17" s="323">
        <v>7684.726405800001</v>
      </c>
      <c r="F17" s="325">
        <v>173.62644868355</v>
      </c>
      <c r="H17" s="128">
        <v>2743.54</v>
      </c>
      <c r="I17" s="129">
        <v>137.60999251383359</v>
      </c>
      <c r="J17" s="323">
        <v>4224.0448533999997</v>
      </c>
      <c r="K17" s="325">
        <v>98.071349633816624</v>
      </c>
      <c r="M17" s="128">
        <v>7884.6</v>
      </c>
      <c r="N17" s="129">
        <v>193.83596961783886</v>
      </c>
      <c r="O17" s="323">
        <v>11908.771259200001</v>
      </c>
      <c r="P17" s="325">
        <v>136.61243861778564</v>
      </c>
    </row>
    <row r="18" spans="1:16" ht="12.75" customHeight="1">
      <c r="A18" s="55"/>
      <c r="B18" s="5" t="s">
        <v>85</v>
      </c>
      <c r="C18" s="128">
        <v>5189.12</v>
      </c>
      <c r="D18" s="129">
        <v>246.6040671930615</v>
      </c>
      <c r="E18" s="323">
        <v>8856.1165109999984</v>
      </c>
      <c r="F18" s="325">
        <v>195.86686191714182</v>
      </c>
      <c r="H18" s="128">
        <v>2778.8300000000004</v>
      </c>
      <c r="I18" s="129">
        <v>135.91596104972061</v>
      </c>
      <c r="J18" s="323">
        <v>4687.3258063000003</v>
      </c>
      <c r="K18" s="325">
        <v>106.07376340827535</v>
      </c>
      <c r="M18" s="128">
        <v>7968.03</v>
      </c>
      <c r="N18" s="129">
        <v>191.86359522645586</v>
      </c>
      <c r="O18" s="323">
        <v>13543.4423173</v>
      </c>
      <c r="P18" s="325">
        <v>151.79946621633206</v>
      </c>
    </row>
    <row r="19" spans="1:16" ht="12.75" customHeight="1">
      <c r="A19" s="55"/>
      <c r="B19" s="5" t="s">
        <v>176</v>
      </c>
      <c r="C19" s="128">
        <v>6280.04</v>
      </c>
      <c r="D19" s="129">
        <v>299.26039612219176</v>
      </c>
      <c r="E19" s="323">
        <v>10607.441516499999</v>
      </c>
      <c r="F19" s="325">
        <v>243.33534922279736</v>
      </c>
      <c r="H19" s="128">
        <v>3470.13</v>
      </c>
      <c r="I19" s="129">
        <v>175.24790355034031</v>
      </c>
      <c r="J19" s="323">
        <v>5912.8930949999994</v>
      </c>
      <c r="K19" s="325">
        <v>138.7405432418274</v>
      </c>
      <c r="M19" s="128">
        <v>9750</v>
      </c>
      <c r="N19" s="129">
        <v>239.13569453004956</v>
      </c>
      <c r="O19" s="323">
        <v>16520.334611499999</v>
      </c>
      <c r="P19" s="325">
        <v>191.92264326593624</v>
      </c>
    </row>
    <row r="20" spans="1:16" ht="12.75" customHeight="1">
      <c r="A20" s="42"/>
      <c r="B20" s="4" t="s">
        <v>86</v>
      </c>
      <c r="C20" s="130"/>
      <c r="D20" s="96">
        <v>1.4624194282206351</v>
      </c>
      <c r="E20" s="322"/>
      <c r="F20" s="326">
        <v>1.9869940632730529</v>
      </c>
      <c r="H20" s="130"/>
      <c r="I20" s="96">
        <v>1.478392016391594</v>
      </c>
      <c r="J20" s="322"/>
      <c r="K20" s="326">
        <v>2.0464557147750626</v>
      </c>
      <c r="M20" s="130"/>
      <c r="N20" s="96">
        <v>1.4605629490713257</v>
      </c>
      <c r="O20" s="322"/>
      <c r="P20" s="326">
        <v>2.0145825727531257</v>
      </c>
    </row>
    <row r="21" spans="1:16" ht="12.75" customHeight="1">
      <c r="A21" s="33"/>
      <c r="C21" s="130"/>
      <c r="D21" s="131"/>
      <c r="E21" s="322"/>
      <c r="F21" s="322"/>
      <c r="H21" s="130"/>
      <c r="I21" s="131"/>
      <c r="J21" s="322"/>
      <c r="K21" s="322"/>
      <c r="M21" s="130"/>
      <c r="N21" s="131"/>
      <c r="O21" s="322"/>
      <c r="P21" s="322"/>
    </row>
    <row r="22" spans="1:16" ht="12.75" customHeight="1">
      <c r="A22" s="55"/>
      <c r="B22" s="43"/>
      <c r="C22" s="130"/>
      <c r="D22" s="131"/>
      <c r="E22" s="327"/>
      <c r="F22" s="327"/>
      <c r="H22" s="130"/>
      <c r="I22" s="131"/>
      <c r="J22" s="327"/>
      <c r="K22" s="327"/>
      <c r="M22" s="130"/>
      <c r="N22" s="131"/>
      <c r="O22" s="327"/>
      <c r="P22" s="327"/>
    </row>
    <row r="23" spans="1:16" ht="12.75" customHeight="1">
      <c r="A23" s="41" t="s">
        <v>87</v>
      </c>
      <c r="B23" s="5" t="s">
        <v>175</v>
      </c>
      <c r="C23" s="128">
        <v>11121.69</v>
      </c>
      <c r="D23" s="129">
        <v>161.32041680772585</v>
      </c>
      <c r="E23" s="320">
        <v>11154.6920465</v>
      </c>
      <c r="F23" s="272">
        <v>96.150735897300052</v>
      </c>
      <c r="H23" s="128">
        <v>7090.7500000000009</v>
      </c>
      <c r="I23" s="129">
        <v>100.08895270460407</v>
      </c>
      <c r="J23" s="320">
        <v>6673.9969289999999</v>
      </c>
      <c r="K23" s="272">
        <v>56.481724626060355</v>
      </c>
      <c r="M23" s="128">
        <v>18212.370000000003</v>
      </c>
      <c r="N23" s="129">
        <v>130.59677789246257</v>
      </c>
      <c r="O23" s="320">
        <v>17828.688975500001</v>
      </c>
      <c r="P23" s="272">
        <v>76.108913196547164</v>
      </c>
    </row>
    <row r="24" spans="1:16" ht="12.75" customHeight="1">
      <c r="A24" s="55"/>
      <c r="B24" s="5" t="s">
        <v>83</v>
      </c>
      <c r="C24" s="128">
        <v>13214.370000000003</v>
      </c>
      <c r="D24" s="129">
        <v>196.19380703957006</v>
      </c>
      <c r="E24" s="320">
        <v>13336.0141563</v>
      </c>
      <c r="F24" s="272">
        <v>120.28656304662526</v>
      </c>
      <c r="H24" s="128">
        <v>7653.9000000000015</v>
      </c>
      <c r="I24" s="129">
        <v>113.84183266264282</v>
      </c>
      <c r="J24" s="320">
        <v>7736.6162684000001</v>
      </c>
      <c r="K24" s="272">
        <v>69.67983737965119</v>
      </c>
      <c r="M24" s="128">
        <v>20868.45</v>
      </c>
      <c r="N24" s="129">
        <v>155.31991714084137</v>
      </c>
      <c r="O24" s="320">
        <v>21072.630424699997</v>
      </c>
      <c r="P24" s="272">
        <v>94.89595202360502</v>
      </c>
    </row>
    <row r="25" spans="1:16" ht="12.75" customHeight="1">
      <c r="A25" s="55"/>
      <c r="B25" s="5" t="s">
        <v>84</v>
      </c>
      <c r="C25" s="128">
        <v>15848.169999999996</v>
      </c>
      <c r="D25" s="129">
        <v>222.87549997455125</v>
      </c>
      <c r="E25" s="320">
        <v>16088.432340300002</v>
      </c>
      <c r="F25" s="272">
        <v>138.31224655575707</v>
      </c>
      <c r="H25" s="128">
        <v>8892.59</v>
      </c>
      <c r="I25" s="129">
        <v>126.18065692744104</v>
      </c>
      <c r="J25" s="320">
        <v>9254.5818898999969</v>
      </c>
      <c r="K25" s="272">
        <v>78.97311936157385</v>
      </c>
      <c r="M25" s="128">
        <v>24740.82</v>
      </c>
      <c r="N25" s="129">
        <v>175.0104346825467</v>
      </c>
      <c r="O25" s="320">
        <v>25343.014230199995</v>
      </c>
      <c r="P25" s="272">
        <v>108.53998518988057</v>
      </c>
    </row>
    <row r="26" spans="1:16" ht="12.75" customHeight="1">
      <c r="A26" s="55"/>
      <c r="B26" s="5" t="s">
        <v>85</v>
      </c>
      <c r="C26" s="128">
        <v>16991.850000000002</v>
      </c>
      <c r="D26" s="129">
        <v>232.25253371855672</v>
      </c>
      <c r="E26" s="320">
        <v>21200.159879900002</v>
      </c>
      <c r="F26" s="272">
        <v>172.47265871834065</v>
      </c>
      <c r="H26" s="128">
        <v>9483.4399999999987</v>
      </c>
      <c r="I26" s="129">
        <v>131.249863027353</v>
      </c>
      <c r="J26" s="320">
        <v>11832.4860985</v>
      </c>
      <c r="K26" s="272">
        <v>97.350707739943132</v>
      </c>
      <c r="M26" s="128">
        <v>26475.55</v>
      </c>
      <c r="N26" s="129">
        <v>181.9851049919447</v>
      </c>
      <c r="O26" s="320">
        <v>33032.645978400004</v>
      </c>
      <c r="P26" s="272">
        <v>135.18350551598175</v>
      </c>
    </row>
    <row r="27" spans="1:16" ht="12.75" customHeight="1">
      <c r="A27" s="55"/>
      <c r="B27" s="5" t="s">
        <v>176</v>
      </c>
      <c r="C27" s="128">
        <v>17837.219999999994</v>
      </c>
      <c r="D27" s="129">
        <v>255.09421731643602</v>
      </c>
      <c r="E27" s="320">
        <v>24973.296592699997</v>
      </c>
      <c r="F27" s="272">
        <v>205.82746702647455</v>
      </c>
      <c r="H27" s="128">
        <v>10403.509999999998</v>
      </c>
      <c r="I27" s="129">
        <v>150.32920570974287</v>
      </c>
      <c r="J27" s="320">
        <v>13989.318135000001</v>
      </c>
      <c r="K27" s="272">
        <v>117.62043227206698</v>
      </c>
      <c r="M27" s="128">
        <v>28240.560000000016</v>
      </c>
      <c r="N27" s="129">
        <v>203.01748534775928</v>
      </c>
      <c r="O27" s="320">
        <v>38962.614727699998</v>
      </c>
      <c r="P27" s="272">
        <v>162.23981854732241</v>
      </c>
    </row>
    <row r="28" spans="1:16" ht="12.75" customHeight="1">
      <c r="A28" s="42"/>
      <c r="B28" s="4" t="s">
        <v>86</v>
      </c>
      <c r="C28" s="130"/>
      <c r="D28" s="96">
        <v>1.5812891037870118</v>
      </c>
      <c r="E28" s="320"/>
      <c r="F28" s="321">
        <v>2.1406749007758168</v>
      </c>
      <c r="H28" s="130"/>
      <c r="I28" s="96">
        <v>1.5019560265898133</v>
      </c>
      <c r="J28" s="320"/>
      <c r="K28" s="321">
        <v>2.082451147708007</v>
      </c>
      <c r="M28" s="130"/>
      <c r="N28" s="96">
        <v>1.5545367092818336</v>
      </c>
      <c r="O28" s="320"/>
      <c r="P28" s="321">
        <v>2.1316796119312178</v>
      </c>
    </row>
    <row r="30" spans="1:16">
      <c r="A30" s="515" t="s">
        <v>742</v>
      </c>
    </row>
    <row r="31" spans="1:16" s="198" customFormat="1" ht="12.75" customHeight="1">
      <c r="A31" s="41" t="s">
        <v>687</v>
      </c>
      <c r="B31" s="5" t="s">
        <v>175</v>
      </c>
      <c r="C31" s="128">
        <v>2519</v>
      </c>
      <c r="D31" s="129">
        <v>143.66460791708496</v>
      </c>
      <c r="E31" s="320">
        <v>1833.8125001000001</v>
      </c>
      <c r="F31" s="272">
        <v>77.748156682680218</v>
      </c>
      <c r="G31" s="127"/>
      <c r="H31" s="128">
        <v>1673</v>
      </c>
      <c r="I31" s="129">
        <v>91.253004734782849</v>
      </c>
      <c r="J31" s="320">
        <v>1264.7705150000002</v>
      </c>
      <c r="K31" s="272">
        <v>52.017659476354233</v>
      </c>
      <c r="L31" s="127"/>
      <c r="M31" s="128">
        <v>4192</v>
      </c>
      <c r="N31" s="129">
        <v>116.99247284676019</v>
      </c>
      <c r="O31" s="320">
        <v>3098.5830150999996</v>
      </c>
      <c r="P31" s="272">
        <v>64.678429603438232</v>
      </c>
    </row>
    <row r="32" spans="1:16" s="198" customFormat="1" ht="12.75" customHeight="1">
      <c r="A32" s="55"/>
      <c r="B32" s="5" t="s">
        <v>83</v>
      </c>
      <c r="C32" s="128">
        <v>3644.34</v>
      </c>
      <c r="D32" s="129">
        <v>212.46719456170379</v>
      </c>
      <c r="E32" s="320">
        <v>2428.8602857999995</v>
      </c>
      <c r="F32" s="272">
        <v>106.35877805352789</v>
      </c>
      <c r="G32" s="127"/>
      <c r="H32" s="128">
        <v>2084</v>
      </c>
      <c r="I32" s="129">
        <v>122.62461619329541</v>
      </c>
      <c r="J32" s="320">
        <v>1358.8375979999998</v>
      </c>
      <c r="K32" s="272">
        <v>59.287517192876734</v>
      </c>
      <c r="L32" s="127"/>
      <c r="M32" s="128">
        <v>5728.41</v>
      </c>
      <c r="N32" s="129">
        <v>167.51436075897786</v>
      </c>
      <c r="O32" s="320">
        <v>3787.6978838000005</v>
      </c>
      <c r="P32" s="272">
        <v>82.691482612775417</v>
      </c>
    </row>
    <row r="33" spans="1:16" s="198" customFormat="1" ht="12.75" customHeight="1">
      <c r="A33" s="55"/>
      <c r="B33" s="5" t="s">
        <v>84</v>
      </c>
      <c r="C33" s="128">
        <v>3860</v>
      </c>
      <c r="D33" s="129">
        <v>224.12611594442026</v>
      </c>
      <c r="E33" s="320">
        <v>2685.3362401000004</v>
      </c>
      <c r="F33" s="272">
        <v>120.5537804940605</v>
      </c>
      <c r="G33" s="127"/>
      <c r="H33" s="128">
        <v>2165</v>
      </c>
      <c r="I33" s="129">
        <v>125.01360992123659</v>
      </c>
      <c r="J33" s="320">
        <v>1525.7019957000005</v>
      </c>
      <c r="K33" s="272">
        <v>68.414996993634219</v>
      </c>
      <c r="L33" s="127"/>
      <c r="M33" s="128">
        <v>6025</v>
      </c>
      <c r="N33" s="129">
        <v>174.25380084936219</v>
      </c>
      <c r="O33" s="320">
        <v>4211.0382358000006</v>
      </c>
      <c r="P33" s="272">
        <v>94.345314275294299</v>
      </c>
    </row>
    <row r="34" spans="1:16" s="198" customFormat="1" ht="12.75" customHeight="1">
      <c r="A34" s="55"/>
      <c r="B34" s="5" t="s">
        <v>85</v>
      </c>
      <c r="C34" s="128">
        <v>4146</v>
      </c>
      <c r="D34" s="129">
        <v>220.0222780392709</v>
      </c>
      <c r="E34" s="320">
        <v>3339.3480046000004</v>
      </c>
      <c r="F34" s="272">
        <v>145.88802884045407</v>
      </c>
      <c r="G34" s="127"/>
      <c r="H34" s="128">
        <v>2543</v>
      </c>
      <c r="I34" s="129">
        <v>129.54440944940637</v>
      </c>
      <c r="J34" s="320">
        <v>1936.8395541000004</v>
      </c>
      <c r="K34" s="272">
        <v>85.571310279732756</v>
      </c>
      <c r="L34" s="127"/>
      <c r="M34" s="128">
        <v>6689</v>
      </c>
      <c r="N34" s="129">
        <v>174.18044094929817</v>
      </c>
      <c r="O34" s="320">
        <v>5276.1875587000004</v>
      </c>
      <c r="P34" s="272">
        <v>115.7744269110687</v>
      </c>
    </row>
    <row r="35" spans="1:16" s="198" customFormat="1" ht="12.75" customHeight="1">
      <c r="A35" s="55"/>
      <c r="B35" s="5" t="s">
        <v>176</v>
      </c>
      <c r="C35" s="128">
        <v>3513.6800000000003</v>
      </c>
      <c r="D35" s="129">
        <v>224.79498029362324</v>
      </c>
      <c r="E35" s="320">
        <v>3513.6429622000001</v>
      </c>
      <c r="F35" s="272">
        <v>155.65158463014902</v>
      </c>
      <c r="G35" s="127"/>
      <c r="H35" s="128">
        <v>2067</v>
      </c>
      <c r="I35" s="129">
        <v>134.31740775789061</v>
      </c>
      <c r="J35" s="320">
        <v>1965.8503341000001</v>
      </c>
      <c r="K35" s="272">
        <v>89.496225665743069</v>
      </c>
      <c r="L35" s="127"/>
      <c r="M35" s="128">
        <v>5580.68</v>
      </c>
      <c r="N35" s="129">
        <v>179.58698538649466</v>
      </c>
      <c r="O35" s="320">
        <v>5479.4932963000001</v>
      </c>
      <c r="P35" s="272">
        <v>122.88634025865207</v>
      </c>
    </row>
    <row r="36" spans="1:16" s="198" customFormat="1" ht="12.75" customHeight="1">
      <c r="A36" s="42"/>
      <c r="B36" s="4" t="s">
        <v>86</v>
      </c>
      <c r="C36" s="130"/>
      <c r="D36" s="96">
        <v>1.5647206612178421</v>
      </c>
      <c r="E36" s="320"/>
      <c r="F36" s="321">
        <v>2.0019971054159176</v>
      </c>
      <c r="G36" s="127"/>
      <c r="H36" s="130"/>
      <c r="I36" s="96">
        <v>1.471923123499</v>
      </c>
      <c r="J36" s="320"/>
      <c r="K36" s="321">
        <v>1.72049697288717</v>
      </c>
      <c r="L36" s="127"/>
      <c r="M36" s="130"/>
      <c r="N36" s="96">
        <v>1.5350302546534118</v>
      </c>
      <c r="O36" s="320"/>
      <c r="P36" s="321">
        <v>1.8999586262700412</v>
      </c>
    </row>
    <row r="37" spans="1:16" s="198" customFormat="1" ht="12.75" customHeight="1">
      <c r="A37" s="33"/>
      <c r="B37" s="5"/>
      <c r="C37" s="130"/>
      <c r="D37" s="131"/>
      <c r="E37" s="322"/>
      <c r="F37" s="78"/>
      <c r="G37" s="127"/>
      <c r="H37" s="130"/>
      <c r="I37" s="131"/>
      <c r="J37" s="322"/>
      <c r="K37" s="78"/>
      <c r="L37" s="127"/>
      <c r="M37" s="130"/>
      <c r="N37" s="131"/>
      <c r="O37" s="322"/>
      <c r="P37" s="78"/>
    </row>
    <row r="38" spans="1:16" s="198" customFormat="1" ht="12.75" customHeight="1">
      <c r="A38" s="55"/>
      <c r="B38" s="43"/>
      <c r="C38" s="130"/>
      <c r="D38" s="131"/>
      <c r="E38" s="322"/>
      <c r="F38" s="322"/>
      <c r="G38" s="127"/>
      <c r="H38" s="130"/>
      <c r="I38" s="131"/>
      <c r="J38" s="322"/>
      <c r="K38" s="322"/>
      <c r="L38" s="127"/>
      <c r="M38" s="130"/>
      <c r="N38" s="131"/>
      <c r="O38" s="322"/>
      <c r="P38" s="322"/>
    </row>
    <row r="39" spans="1:16" s="198" customFormat="1" ht="12.75" customHeight="1">
      <c r="A39" s="41" t="s">
        <v>688</v>
      </c>
      <c r="B39" s="5" t="s">
        <v>175</v>
      </c>
      <c r="C39" s="128">
        <v>1485.2699999999998</v>
      </c>
      <c r="D39" s="129">
        <v>222.99140444482774</v>
      </c>
      <c r="E39" s="323">
        <v>1668.29928</v>
      </c>
      <c r="F39" s="324">
        <v>123.09370140876048</v>
      </c>
      <c r="G39" s="127"/>
      <c r="H39" s="128">
        <v>832.56000000000006</v>
      </c>
      <c r="I39" s="129">
        <v>128.91082149356754</v>
      </c>
      <c r="J39" s="323">
        <v>937.19488000000001</v>
      </c>
      <c r="K39" s="324">
        <v>69.596025861017438</v>
      </c>
      <c r="L39" s="127"/>
      <c r="M39" s="128">
        <v>2317.85</v>
      </c>
      <c r="N39" s="129">
        <v>177.09603990346287</v>
      </c>
      <c r="O39" s="323">
        <v>2605.4941600000002</v>
      </c>
      <c r="P39" s="324">
        <v>96.532088469276147</v>
      </c>
    </row>
    <row r="40" spans="1:16" s="198" customFormat="1" ht="12.75" customHeight="1">
      <c r="A40" s="55"/>
      <c r="B40" s="5" t="s">
        <v>83</v>
      </c>
      <c r="C40" s="128">
        <v>1544.3300000000002</v>
      </c>
      <c r="D40" s="129">
        <v>243.45268625637135</v>
      </c>
      <c r="E40" s="323">
        <v>2232.3901678000002</v>
      </c>
      <c r="F40" s="325">
        <v>148.63631230092577</v>
      </c>
      <c r="G40" s="127"/>
      <c r="H40" s="128">
        <v>849.72</v>
      </c>
      <c r="I40" s="129">
        <v>134.5920657353868</v>
      </c>
      <c r="J40" s="323">
        <v>1331.6532688</v>
      </c>
      <c r="K40" s="325">
        <v>89.090608529050627</v>
      </c>
      <c r="L40" s="127"/>
      <c r="M40" s="128">
        <v>2393.9899999999998</v>
      </c>
      <c r="N40" s="129">
        <v>189.43217759187928</v>
      </c>
      <c r="O40" s="323">
        <v>3564.0434365999999</v>
      </c>
      <c r="P40" s="325">
        <v>119.15650291611017</v>
      </c>
    </row>
    <row r="41" spans="1:16" s="198" customFormat="1" ht="12.75" customHeight="1">
      <c r="A41" s="55"/>
      <c r="B41" s="5" t="s">
        <v>84</v>
      </c>
      <c r="C41" s="128">
        <v>1726.81</v>
      </c>
      <c r="D41" s="129">
        <v>229.35774274490529</v>
      </c>
      <c r="E41" s="323">
        <v>2641.5267050000002</v>
      </c>
      <c r="F41" s="325">
        <v>180.88133722819427</v>
      </c>
      <c r="G41" s="127"/>
      <c r="H41" s="128">
        <v>977.29</v>
      </c>
      <c r="I41" s="129">
        <v>130.41608645726427</v>
      </c>
      <c r="J41" s="323">
        <v>1487.9161789999998</v>
      </c>
      <c r="K41" s="325">
        <v>102.11783062883345</v>
      </c>
      <c r="L41" s="127"/>
      <c r="M41" s="128">
        <v>2704.11</v>
      </c>
      <c r="N41" s="129">
        <v>180.57931944000157</v>
      </c>
      <c r="O41" s="323">
        <v>4129.442884</v>
      </c>
      <c r="P41" s="325">
        <v>141.7871361503411</v>
      </c>
    </row>
    <row r="42" spans="1:16" s="198" customFormat="1" ht="12.75" customHeight="1">
      <c r="A42" s="55"/>
      <c r="B42" s="5" t="s">
        <v>85</v>
      </c>
      <c r="C42" s="128">
        <v>1737.65</v>
      </c>
      <c r="D42" s="129">
        <v>261.10985602123407</v>
      </c>
      <c r="E42" s="323">
        <v>3102</v>
      </c>
      <c r="F42" s="325">
        <v>198.52799067123172</v>
      </c>
      <c r="G42" s="127"/>
      <c r="H42" s="128">
        <v>904.6</v>
      </c>
      <c r="I42" s="129">
        <v>135.81300140509791</v>
      </c>
      <c r="J42" s="323">
        <v>1662</v>
      </c>
      <c r="K42" s="325">
        <v>108.47748518552069</v>
      </c>
      <c r="L42" s="127"/>
      <c r="M42" s="128">
        <v>2642.26</v>
      </c>
      <c r="N42" s="129">
        <v>198.68803029418177</v>
      </c>
      <c r="O42" s="323">
        <v>4764</v>
      </c>
      <c r="P42" s="325">
        <v>154.31967422307974</v>
      </c>
    </row>
    <row r="43" spans="1:16" s="198" customFormat="1" ht="12.75" customHeight="1">
      <c r="A43" s="55"/>
      <c r="B43" s="5" t="s">
        <v>176</v>
      </c>
      <c r="C43" s="128">
        <v>2006.94</v>
      </c>
      <c r="D43" s="129">
        <v>281.3719427737675</v>
      </c>
      <c r="E43" s="323">
        <v>3431.7838472000003</v>
      </c>
      <c r="F43" s="325">
        <v>234.89988484749813</v>
      </c>
      <c r="G43" s="127"/>
      <c r="H43" s="128">
        <v>1077.83</v>
      </c>
      <c r="I43" s="129">
        <v>156.36064268959493</v>
      </c>
      <c r="J43" s="323">
        <v>1862.2356722</v>
      </c>
      <c r="K43" s="325">
        <v>128.36606960062261</v>
      </c>
      <c r="L43" s="127"/>
      <c r="M43" s="128">
        <v>3084.79</v>
      </c>
      <c r="N43" s="129">
        <v>220.12064225704543</v>
      </c>
      <c r="O43" s="323">
        <v>5294.0195193999998</v>
      </c>
      <c r="P43" s="325">
        <v>182.13826796136448</v>
      </c>
    </row>
    <row r="44" spans="1:16" s="198" customFormat="1" ht="12.75" customHeight="1">
      <c r="A44" s="42"/>
      <c r="B44" s="4" t="s">
        <v>86</v>
      </c>
      <c r="C44" s="80"/>
      <c r="D44" s="96">
        <v>1.2618062273489299</v>
      </c>
      <c r="E44" s="322"/>
      <c r="F44" s="326">
        <v>1.90830141720623</v>
      </c>
      <c r="G44" s="127"/>
      <c r="H44" s="80"/>
      <c r="I44" s="96">
        <v>1.2129365159417365</v>
      </c>
      <c r="J44" s="322"/>
      <c r="K44" s="326">
        <v>1.844445397743951</v>
      </c>
      <c r="L44" s="127"/>
      <c r="M44" s="80"/>
      <c r="N44" s="96">
        <v>1.2429450278901537</v>
      </c>
      <c r="O44" s="322"/>
      <c r="P44" s="326">
        <v>1.8868157816696851</v>
      </c>
    </row>
    <row r="45" spans="1:16" s="198" customFormat="1" ht="12.75" customHeight="1">
      <c r="A45" s="33"/>
      <c r="B45" s="5"/>
      <c r="C45" s="130"/>
      <c r="D45" s="131"/>
      <c r="E45" s="322"/>
      <c r="F45" s="322"/>
      <c r="G45" s="127"/>
      <c r="H45" s="130"/>
      <c r="I45" s="131"/>
      <c r="J45" s="322"/>
      <c r="K45" s="322"/>
      <c r="L45" s="127"/>
      <c r="M45" s="130"/>
      <c r="N45" s="131"/>
      <c r="O45" s="322"/>
      <c r="P45" s="322"/>
    </row>
    <row r="46" spans="1:16" s="198" customFormat="1" ht="12.75" customHeight="1">
      <c r="A46" s="55"/>
      <c r="B46" s="43"/>
      <c r="C46" s="130"/>
      <c r="D46" s="131"/>
      <c r="E46" s="327"/>
      <c r="F46" s="327"/>
      <c r="G46" s="127"/>
      <c r="H46" s="130"/>
      <c r="I46" s="131"/>
      <c r="J46" s="327"/>
      <c r="K46" s="327"/>
      <c r="L46" s="127"/>
      <c r="M46" s="130"/>
      <c r="N46" s="131"/>
      <c r="O46" s="327"/>
      <c r="P46" s="327"/>
    </row>
    <row r="47" spans="1:16" s="198" customFormat="1" ht="12.75" customHeight="1">
      <c r="A47" s="41" t="s">
        <v>689</v>
      </c>
      <c r="B47" s="5" t="s">
        <v>175</v>
      </c>
      <c r="C47" s="128">
        <v>3566</v>
      </c>
      <c r="D47" s="129">
        <v>152.32879875363591</v>
      </c>
      <c r="E47" s="320">
        <v>3105.6463091000005</v>
      </c>
      <c r="F47" s="272">
        <v>85.841042060925858</v>
      </c>
      <c r="G47" s="127"/>
      <c r="H47" s="128">
        <v>2280</v>
      </c>
      <c r="I47" s="129">
        <v>94.452893879371331</v>
      </c>
      <c r="J47" s="320">
        <v>1982.0455157999997</v>
      </c>
      <c r="K47" s="272">
        <v>53.544431281746469</v>
      </c>
      <c r="L47" s="127"/>
      <c r="M47" s="128">
        <v>5846</v>
      </c>
      <c r="N47" s="129">
        <v>122.98000799476547</v>
      </c>
      <c r="O47" s="320">
        <v>5087.6918248999991</v>
      </c>
      <c r="P47" s="272">
        <v>69.497526307863865</v>
      </c>
    </row>
    <row r="48" spans="1:16" s="198" customFormat="1" ht="12.75" customHeight="1">
      <c r="A48" s="55"/>
      <c r="B48" s="5" t="s">
        <v>83</v>
      </c>
      <c r="C48" s="128">
        <v>5390.22</v>
      </c>
      <c r="D48" s="129">
        <v>226.60793988188036</v>
      </c>
      <c r="E48" s="320">
        <v>4128.2548671999994</v>
      </c>
      <c r="F48" s="272">
        <v>117.08020617900995</v>
      </c>
      <c r="G48" s="127"/>
      <c r="H48" s="128">
        <v>3000.53</v>
      </c>
      <c r="I48" s="129">
        <v>127.84204010835128</v>
      </c>
      <c r="J48" s="320">
        <v>2346.8585692000001</v>
      </c>
      <c r="K48" s="272">
        <v>67.029883874781461</v>
      </c>
      <c r="L48" s="127"/>
      <c r="M48" s="128">
        <v>8390.86</v>
      </c>
      <c r="N48" s="129">
        <v>177.56440845485892</v>
      </c>
      <c r="O48" s="320">
        <v>6475.1134364000009</v>
      </c>
      <c r="P48" s="272">
        <v>92.067872833447865</v>
      </c>
    </row>
    <row r="49" spans="1:16" s="198" customFormat="1" ht="12.75" customHeight="1">
      <c r="A49" s="55"/>
      <c r="B49" s="5" t="s">
        <v>84</v>
      </c>
      <c r="C49" s="128">
        <v>5545.45</v>
      </c>
      <c r="D49" s="129">
        <v>224.5861181280082</v>
      </c>
      <c r="E49" s="320">
        <v>5503.7315125000005</v>
      </c>
      <c r="F49" s="272">
        <v>142.81039518343115</v>
      </c>
      <c r="G49" s="127"/>
      <c r="H49" s="128">
        <v>3153.7500000000005</v>
      </c>
      <c r="I49" s="129">
        <v>127.02858316208159</v>
      </c>
      <c r="J49" s="320">
        <v>3197.9485259000007</v>
      </c>
      <c r="K49" s="272">
        <v>83.076198822296107</v>
      </c>
      <c r="L49" s="127"/>
      <c r="M49" s="128">
        <v>8699.16</v>
      </c>
      <c r="N49" s="129">
        <v>175.61509375070543</v>
      </c>
      <c r="O49" s="320">
        <v>8701.6800384000016</v>
      </c>
      <c r="P49" s="272">
        <v>113.00420350568002</v>
      </c>
    </row>
    <row r="50" spans="1:16" s="198" customFormat="1" ht="12.75" customHeight="1">
      <c r="A50" s="55"/>
      <c r="B50" s="5" t="s">
        <v>85</v>
      </c>
      <c r="C50" s="128">
        <v>6072.0599999999995</v>
      </c>
      <c r="D50" s="129">
        <v>232.22969210360489</v>
      </c>
      <c r="E50" s="320">
        <v>7188.9404946000004</v>
      </c>
      <c r="F50" s="272">
        <v>177.75494203036712</v>
      </c>
      <c r="G50" s="127"/>
      <c r="H50" s="128">
        <v>3574.24</v>
      </c>
      <c r="I50" s="129">
        <v>132.79199441638647</v>
      </c>
      <c r="J50" s="320">
        <v>3985.0613796999996</v>
      </c>
      <c r="K50" s="272">
        <v>99.470062964774002</v>
      </c>
      <c r="L50" s="127"/>
      <c r="M50" s="128">
        <v>9646.33</v>
      </c>
      <c r="N50" s="129">
        <v>182.21413122613725</v>
      </c>
      <c r="O50" s="320">
        <v>11174.001874300002</v>
      </c>
      <c r="P50" s="272">
        <v>138.93412006278473</v>
      </c>
    </row>
    <row r="51" spans="1:16" s="198" customFormat="1" ht="12.75" customHeight="1">
      <c r="A51" s="55"/>
      <c r="B51" s="5" t="s">
        <v>176</v>
      </c>
      <c r="C51" s="128">
        <v>5610.2900000000009</v>
      </c>
      <c r="D51" s="129">
        <v>247.49337385783841</v>
      </c>
      <c r="E51" s="320">
        <v>6950.4268094000008</v>
      </c>
      <c r="F51" s="272">
        <v>187.0845992482877</v>
      </c>
      <c r="G51" s="127"/>
      <c r="H51" s="128">
        <v>3165.48</v>
      </c>
      <c r="I51" s="129">
        <v>143.02480213446043</v>
      </c>
      <c r="J51" s="320">
        <v>3821.0860063</v>
      </c>
      <c r="K51" s="272">
        <v>105.08846098107227</v>
      </c>
      <c r="L51" s="127"/>
      <c r="M51" s="128">
        <v>8775.74</v>
      </c>
      <c r="N51" s="129">
        <v>195.76309313735339</v>
      </c>
      <c r="O51" s="320">
        <v>10771.5128157</v>
      </c>
      <c r="P51" s="272">
        <v>146.53862375897847</v>
      </c>
    </row>
    <row r="52" spans="1:16" s="198" customFormat="1" ht="12.75" customHeight="1">
      <c r="A52" s="42"/>
      <c r="B52" s="4" t="s">
        <v>86</v>
      </c>
      <c r="C52" s="130"/>
      <c r="D52" s="96">
        <v>1.624731343533496</v>
      </c>
      <c r="E52" s="320"/>
      <c r="F52" s="321">
        <v>2.1794306634290859</v>
      </c>
      <c r="G52" s="127"/>
      <c r="H52" s="130"/>
      <c r="I52" s="96">
        <v>1.5142447865824182</v>
      </c>
      <c r="J52" s="320"/>
      <c r="K52" s="321">
        <v>1.9626403430845176</v>
      </c>
      <c r="L52" s="127"/>
      <c r="M52" s="130"/>
      <c r="N52" s="96">
        <v>1.5918285933571079</v>
      </c>
      <c r="O52" s="320"/>
      <c r="P52" s="321">
        <v>2.1085444553786536</v>
      </c>
    </row>
    <row r="54" spans="1:16">
      <c r="A54" s="515" t="s">
        <v>743</v>
      </c>
    </row>
    <row r="55" spans="1:16" ht="12.75" customHeight="1">
      <c r="A55" s="41" t="s">
        <v>691</v>
      </c>
      <c r="B55" s="389" t="s">
        <v>175</v>
      </c>
      <c r="C55" s="128">
        <v>2056.33</v>
      </c>
      <c r="D55" s="129">
        <v>157.05948021258331</v>
      </c>
      <c r="E55" s="320">
        <v>2262.6310653</v>
      </c>
      <c r="F55" s="272">
        <v>96.615252851802836</v>
      </c>
      <c r="H55" s="128">
        <v>1403.4</v>
      </c>
      <c r="I55" s="129">
        <v>103.36618975546804</v>
      </c>
      <c r="J55" s="320">
        <v>1395.1293123</v>
      </c>
      <c r="K55" s="272">
        <v>57.486071083754311</v>
      </c>
      <c r="M55" s="128">
        <v>3459.76</v>
      </c>
      <c r="N55" s="129">
        <v>129.54860437228277</v>
      </c>
      <c r="O55" s="320">
        <v>3657.7603776000001</v>
      </c>
      <c r="P55" s="272">
        <v>76.664539591943139</v>
      </c>
    </row>
    <row r="56" spans="1:16" ht="12.75" customHeight="1">
      <c r="A56" s="56"/>
      <c r="B56" s="389" t="s">
        <v>83</v>
      </c>
      <c r="C56" s="128">
        <v>2397.06</v>
      </c>
      <c r="D56" s="129">
        <v>177.93817509865087</v>
      </c>
      <c r="E56" s="320">
        <v>2313.0132753999997</v>
      </c>
      <c r="F56" s="272">
        <v>108.30985995752248</v>
      </c>
      <c r="H56" s="128">
        <v>1514.22</v>
      </c>
      <c r="I56" s="129">
        <v>106.76948367651016</v>
      </c>
      <c r="J56" s="320">
        <v>1416.6702505000001</v>
      </c>
      <c r="K56" s="272">
        <v>64.392203929973434</v>
      </c>
      <c r="M56" s="128">
        <v>3911.28</v>
      </c>
      <c r="N56" s="129">
        <v>141.36045235706626</v>
      </c>
      <c r="O56" s="320">
        <v>3729.6835258999999</v>
      </c>
      <c r="P56" s="272">
        <v>85.930075548127718</v>
      </c>
    </row>
    <row r="57" spans="1:16" ht="12.75" customHeight="1">
      <c r="A57" s="56"/>
      <c r="B57" s="389" t="s">
        <v>84</v>
      </c>
      <c r="C57" s="128">
        <v>2401.1999999999998</v>
      </c>
      <c r="D57" s="129">
        <v>196.52573720127046</v>
      </c>
      <c r="E57" s="320">
        <v>2386.1584290000001</v>
      </c>
      <c r="F57" s="272">
        <v>115.09000136303658</v>
      </c>
      <c r="H57" s="128">
        <v>1414.8799999999999</v>
      </c>
      <c r="I57" s="129">
        <v>116.32124517464484</v>
      </c>
      <c r="J57" s="320">
        <v>1411.7341276000009</v>
      </c>
      <c r="K57" s="272">
        <v>66.466348579956119</v>
      </c>
      <c r="M57" s="128">
        <v>3815.9799999999996</v>
      </c>
      <c r="N57" s="129">
        <v>156.08876283555264</v>
      </c>
      <c r="O57" s="320">
        <v>3797.8925566000012</v>
      </c>
      <c r="P57" s="272">
        <v>90.412593541026666</v>
      </c>
    </row>
    <row r="58" spans="1:16" ht="12.75" customHeight="1">
      <c r="A58" s="56"/>
      <c r="B58" s="389" t="s">
        <v>85</v>
      </c>
      <c r="C58" s="128">
        <v>2560.5300000000002</v>
      </c>
      <c r="D58" s="129">
        <v>210.25059785221347</v>
      </c>
      <c r="E58" s="320">
        <v>2836.2453451999995</v>
      </c>
      <c r="F58" s="272">
        <v>147.27652450472871</v>
      </c>
      <c r="H58" s="128">
        <v>1589.6</v>
      </c>
      <c r="I58" s="129">
        <v>129.92085411209456</v>
      </c>
      <c r="J58" s="320">
        <v>1593.4648258</v>
      </c>
      <c r="K58" s="272">
        <v>82.226871993179117</v>
      </c>
      <c r="M58" s="128">
        <v>4150.16</v>
      </c>
      <c r="N58" s="129">
        <v>170.01653788577966</v>
      </c>
      <c r="O58" s="320">
        <v>4429.7101710000006</v>
      </c>
      <c r="P58" s="272">
        <v>114.34419602846685</v>
      </c>
    </row>
    <row r="59" spans="1:16" ht="12.75" customHeight="1">
      <c r="A59" s="56"/>
      <c r="B59" s="389" t="s">
        <v>176</v>
      </c>
      <c r="C59" s="128">
        <v>2913</v>
      </c>
      <c r="D59" s="129">
        <v>217.41475954640819</v>
      </c>
      <c r="E59" s="320">
        <v>3390.9485342000007</v>
      </c>
      <c r="F59" s="272">
        <v>159.28579373869184</v>
      </c>
      <c r="H59" s="128">
        <v>1739</v>
      </c>
      <c r="I59" s="129">
        <v>127.88119943755373</v>
      </c>
      <c r="J59" s="320">
        <v>1992.0008142000001</v>
      </c>
      <c r="K59" s="272">
        <v>95.322568788372052</v>
      </c>
      <c r="M59" s="128">
        <v>4652</v>
      </c>
      <c r="N59" s="129">
        <v>172.31407424228192</v>
      </c>
      <c r="O59" s="320">
        <v>5382.9493484000004</v>
      </c>
      <c r="P59" s="272">
        <v>127.40314635703382</v>
      </c>
    </row>
    <row r="60" spans="1:16" ht="12.75" customHeight="1">
      <c r="A60" s="42"/>
      <c r="B60" s="4" t="s">
        <v>86</v>
      </c>
      <c r="C60" s="130"/>
      <c r="D60" s="96">
        <v>1.3842829433290671</v>
      </c>
      <c r="E60" s="320"/>
      <c r="F60" s="321">
        <v>1.6486609415908553</v>
      </c>
      <c r="H60" s="130"/>
      <c r="I60" s="96">
        <v>1.2371666184085968</v>
      </c>
      <c r="J60" s="320"/>
      <c r="K60" s="321">
        <v>1.6581854872198845</v>
      </c>
      <c r="M60" s="130"/>
      <c r="N60" s="96">
        <v>1.3301113900625618</v>
      </c>
      <c r="O60" s="320"/>
      <c r="P60" s="321">
        <v>1.6618262763352318</v>
      </c>
    </row>
    <row r="61" spans="1:16" ht="12.75" customHeight="1">
      <c r="A61" s="33"/>
      <c r="B61" s="389"/>
      <c r="C61" s="399"/>
      <c r="D61" s="122"/>
      <c r="E61" s="322"/>
      <c r="F61" s="78"/>
      <c r="H61" s="399"/>
      <c r="I61" s="122"/>
      <c r="J61" s="322"/>
      <c r="K61" s="78"/>
      <c r="M61" s="399"/>
      <c r="N61" s="122"/>
      <c r="O61" s="322"/>
      <c r="P61" s="78"/>
    </row>
    <row r="62" spans="1:16" ht="12.75" customHeight="1">
      <c r="A62" s="56"/>
      <c r="B62" s="43"/>
      <c r="C62" s="268"/>
      <c r="D62" s="268"/>
      <c r="E62" s="322"/>
      <c r="F62" s="322"/>
      <c r="H62" s="268"/>
      <c r="I62" s="268"/>
      <c r="J62" s="322"/>
      <c r="K62" s="322"/>
      <c r="M62" s="268"/>
      <c r="N62" s="268"/>
      <c r="O62" s="322"/>
      <c r="P62" s="322"/>
    </row>
    <row r="63" spans="1:16" ht="12.75" customHeight="1">
      <c r="A63" s="41" t="s">
        <v>692</v>
      </c>
      <c r="B63" s="389" t="s">
        <v>175</v>
      </c>
      <c r="C63" s="128">
        <v>849.7</v>
      </c>
      <c r="D63" s="129">
        <v>183.14040036084324</v>
      </c>
      <c r="E63" s="323">
        <v>892.42429849999996</v>
      </c>
      <c r="F63" s="324">
        <v>122.73443601199858</v>
      </c>
      <c r="H63" s="128">
        <v>491.82</v>
      </c>
      <c r="I63" s="129">
        <v>107.62225751579859</v>
      </c>
      <c r="J63" s="323">
        <v>500.81096459999998</v>
      </c>
      <c r="K63" s="324">
        <v>69.385974737690091</v>
      </c>
      <c r="M63" s="128">
        <v>1341.52</v>
      </c>
      <c r="N63" s="129">
        <v>147.1562225423138</v>
      </c>
      <c r="O63" s="323">
        <v>1393.2352631000003</v>
      </c>
      <c r="P63" s="324">
        <v>96.311883480979915</v>
      </c>
    </row>
    <row r="64" spans="1:16" ht="12.75" customHeight="1">
      <c r="A64" s="56"/>
      <c r="B64" s="389" t="s">
        <v>83</v>
      </c>
      <c r="C64" s="128">
        <v>1101.5</v>
      </c>
      <c r="D64" s="129">
        <v>229.44023347883513</v>
      </c>
      <c r="E64" s="323">
        <v>1171.740898</v>
      </c>
      <c r="F64" s="325">
        <v>141.68068317151801</v>
      </c>
      <c r="H64" s="128">
        <v>590.57999999999993</v>
      </c>
      <c r="I64" s="129">
        <v>126.35720268345689</v>
      </c>
      <c r="J64" s="323">
        <v>713.00969459999999</v>
      </c>
      <c r="K64" s="325">
        <v>86.092319348406377</v>
      </c>
      <c r="M64" s="128">
        <v>1692.06</v>
      </c>
      <c r="N64" s="129">
        <v>179.80522601967721</v>
      </c>
      <c r="O64" s="323">
        <v>1884.7505925999999</v>
      </c>
      <c r="P64" s="325">
        <v>114.06015267611085</v>
      </c>
    </row>
    <row r="65" spans="1:16" ht="12.75" customHeight="1">
      <c r="A65" s="56"/>
      <c r="B65" s="389" t="s">
        <v>84</v>
      </c>
      <c r="C65" s="128">
        <v>1015.8</v>
      </c>
      <c r="D65" s="129">
        <v>225.34069760138792</v>
      </c>
      <c r="E65" s="323">
        <v>1417.1762920000001</v>
      </c>
      <c r="F65" s="325">
        <v>164.70672120133048</v>
      </c>
      <c r="H65" s="128">
        <v>574.6</v>
      </c>
      <c r="I65" s="129">
        <v>128.08231223287675</v>
      </c>
      <c r="J65" s="323">
        <v>815.08814600000005</v>
      </c>
      <c r="K65" s="325">
        <v>95.252228981248365</v>
      </c>
      <c r="M65" s="128">
        <v>1590.42</v>
      </c>
      <c r="N65" s="129">
        <v>176.84093135672256</v>
      </c>
      <c r="O65" s="323">
        <v>2232.2644380000002</v>
      </c>
      <c r="P65" s="325">
        <v>130.38181766498207</v>
      </c>
    </row>
    <row r="66" spans="1:16" ht="12.75" customHeight="1">
      <c r="A66" s="56"/>
      <c r="B66" s="389" t="s">
        <v>85</v>
      </c>
      <c r="C66" s="128">
        <v>1102.06</v>
      </c>
      <c r="D66" s="129">
        <v>233.23410140595627</v>
      </c>
      <c r="E66" s="323">
        <v>1624.3910100000001</v>
      </c>
      <c r="F66" s="325">
        <v>195.96897993017978</v>
      </c>
      <c r="H66" s="128">
        <v>612.03</v>
      </c>
      <c r="I66" s="129">
        <v>128.57896279787113</v>
      </c>
      <c r="J66" s="323">
        <v>883.08704080000007</v>
      </c>
      <c r="K66" s="325">
        <v>106.18788433280302</v>
      </c>
      <c r="M66" s="128">
        <v>1714.13</v>
      </c>
      <c r="N66" s="129">
        <v>180.78847010373343</v>
      </c>
      <c r="O66" s="323">
        <v>2507.4780507999999</v>
      </c>
      <c r="P66" s="325">
        <v>151.30490671288266</v>
      </c>
    </row>
    <row r="67" spans="1:16" ht="12.75" customHeight="1">
      <c r="A67" s="56"/>
      <c r="B67" s="389" t="s">
        <v>176</v>
      </c>
      <c r="C67" s="128">
        <v>1127.94</v>
      </c>
      <c r="D67" s="129">
        <v>247.59697636357771</v>
      </c>
      <c r="E67" s="323">
        <v>1875.2675015</v>
      </c>
      <c r="F67" s="325">
        <v>229.29665171731833</v>
      </c>
      <c r="H67" s="128">
        <v>675.97</v>
      </c>
      <c r="I67" s="129">
        <v>143.06152547741075</v>
      </c>
      <c r="J67" s="323">
        <v>1026.004154</v>
      </c>
      <c r="K67" s="325">
        <v>125.35424961848518</v>
      </c>
      <c r="M67" s="128">
        <v>1803.87</v>
      </c>
      <c r="N67" s="129">
        <v>194.40663766796504</v>
      </c>
      <c r="O67" s="323">
        <v>2901.2716555000002</v>
      </c>
      <c r="P67" s="325">
        <v>177.56584411074107</v>
      </c>
    </row>
    <row r="68" spans="1:16" ht="12.75" customHeight="1">
      <c r="A68" s="42"/>
      <c r="B68" s="4" t="s">
        <v>86</v>
      </c>
      <c r="C68" s="80"/>
      <c r="D68" s="96">
        <v>1.3519517041337414</v>
      </c>
      <c r="E68" s="322"/>
      <c r="F68" s="326">
        <v>1.868234043906815</v>
      </c>
      <c r="H68" s="80"/>
      <c r="I68" s="96">
        <v>1.3292931107341788</v>
      </c>
      <c r="J68" s="322"/>
      <c r="K68" s="326">
        <v>1.8066223050462304</v>
      </c>
      <c r="M68" s="80"/>
      <c r="N68" s="96">
        <v>1.3210901605745193</v>
      </c>
      <c r="O68" s="322"/>
      <c r="P68" s="326">
        <v>1.843654569851783</v>
      </c>
    </row>
    <row r="69" spans="1:16" ht="12.75" customHeight="1">
      <c r="A69" s="33"/>
      <c r="B69" s="389"/>
      <c r="C69" s="399"/>
      <c r="D69" s="400"/>
      <c r="E69" s="322"/>
      <c r="F69" s="322"/>
      <c r="H69" s="399"/>
      <c r="I69" s="400"/>
      <c r="J69" s="322"/>
      <c r="K69" s="322"/>
      <c r="M69" s="399"/>
      <c r="N69" s="400"/>
      <c r="O69" s="322"/>
      <c r="P69" s="322"/>
    </row>
    <row r="70" spans="1:16" ht="12.75" customHeight="1">
      <c r="A70" s="56"/>
      <c r="B70" s="43"/>
      <c r="C70" s="268"/>
      <c r="D70" s="268"/>
      <c r="E70" s="327"/>
      <c r="F70" s="327"/>
      <c r="H70" s="268"/>
      <c r="I70" s="268"/>
      <c r="J70" s="327"/>
      <c r="K70" s="327"/>
      <c r="M70" s="268"/>
      <c r="N70" s="268"/>
      <c r="O70" s="327"/>
      <c r="P70" s="327"/>
    </row>
    <row r="71" spans="1:16" ht="12.75" customHeight="1">
      <c r="A71" s="41" t="s">
        <v>693</v>
      </c>
      <c r="B71" s="389" t="s">
        <v>175</v>
      </c>
      <c r="C71" s="128">
        <v>2887.13</v>
      </c>
      <c r="D71" s="129">
        <v>164.03481737119913</v>
      </c>
      <c r="E71" s="320">
        <v>3001.4874635000001</v>
      </c>
      <c r="F71" s="272">
        <v>97.949139548004936</v>
      </c>
      <c r="H71" s="128">
        <v>1882.96</v>
      </c>
      <c r="I71" s="129">
        <v>103.20153319189318</v>
      </c>
      <c r="J71" s="320">
        <v>1829.3293954999999</v>
      </c>
      <c r="K71" s="272">
        <v>57.73475996401293</v>
      </c>
      <c r="M71" s="128">
        <v>4770.12</v>
      </c>
      <c r="N71" s="129">
        <v>132.89963508126365</v>
      </c>
      <c r="O71" s="320">
        <v>4830.8168589999996</v>
      </c>
      <c r="P71" s="272">
        <v>77.487106567110658</v>
      </c>
    </row>
    <row r="72" spans="1:16" ht="12.75" customHeight="1">
      <c r="A72" s="56"/>
      <c r="B72" s="389" t="s">
        <v>83</v>
      </c>
      <c r="C72" s="128">
        <v>3101.43</v>
      </c>
      <c r="D72" s="129">
        <v>181.26946132491099</v>
      </c>
      <c r="E72" s="320">
        <v>3195.0490756999998</v>
      </c>
      <c r="F72" s="272">
        <v>112.69346505108679</v>
      </c>
      <c r="H72" s="128">
        <v>1898.6399999999999</v>
      </c>
      <c r="I72" s="129">
        <v>109.54357317653491</v>
      </c>
      <c r="J72" s="320">
        <v>1964.3695152000003</v>
      </c>
      <c r="K72" s="272">
        <v>67.911130392513954</v>
      </c>
      <c r="M72" s="128">
        <v>5000.04</v>
      </c>
      <c r="N72" s="129">
        <v>145.31493848203158</v>
      </c>
      <c r="O72" s="320">
        <v>5159.4185908999998</v>
      </c>
      <c r="P72" s="272">
        <v>89.994440971982286</v>
      </c>
    </row>
    <row r="73" spans="1:16" ht="12.75" customHeight="1">
      <c r="A73" s="56"/>
      <c r="B73" s="389" t="s">
        <v>84</v>
      </c>
      <c r="C73" s="128">
        <v>3686.03</v>
      </c>
      <c r="D73" s="129">
        <v>209.81423945923325</v>
      </c>
      <c r="E73" s="320">
        <v>3641.2591977000002</v>
      </c>
      <c r="F73" s="272">
        <v>129.74090507653631</v>
      </c>
      <c r="H73" s="128">
        <v>2119.9</v>
      </c>
      <c r="I73" s="129">
        <v>121.18731977297881</v>
      </c>
      <c r="J73" s="320">
        <v>2111.5448015000002</v>
      </c>
      <c r="K73" s="272">
        <v>73.873409300991909</v>
      </c>
      <c r="M73" s="128">
        <v>5805.86</v>
      </c>
      <c r="N73" s="129">
        <v>165.73617805190977</v>
      </c>
      <c r="O73" s="320">
        <v>5752.8039991999995</v>
      </c>
      <c r="P73" s="272">
        <v>101.52075116259283</v>
      </c>
    </row>
    <row r="74" spans="1:16" ht="12.75" customHeight="1">
      <c r="A74" s="56"/>
      <c r="B74" s="389" t="s">
        <v>85</v>
      </c>
      <c r="C74" s="128">
        <v>3988.59</v>
      </c>
      <c r="D74" s="129">
        <v>224.64205875544761</v>
      </c>
      <c r="E74" s="320">
        <v>4824.0323702000005</v>
      </c>
      <c r="F74" s="272">
        <v>162.94906202356904</v>
      </c>
      <c r="H74" s="128">
        <v>2359.6299999999997</v>
      </c>
      <c r="I74" s="129">
        <v>131.42109519619203</v>
      </c>
      <c r="J74" s="320">
        <v>2710.0556574000002</v>
      </c>
      <c r="K74" s="272">
        <v>92.030629157431378</v>
      </c>
      <c r="M74" s="128">
        <v>6348.29</v>
      </c>
      <c r="N74" s="129">
        <v>177.96544127644398</v>
      </c>
      <c r="O74" s="320">
        <v>7534.0880275999998</v>
      </c>
      <c r="P74" s="272">
        <v>127.50873585134509</v>
      </c>
    </row>
    <row r="75" spans="1:16" ht="12.75" customHeight="1">
      <c r="A75" s="56"/>
      <c r="B75" s="389" t="s">
        <v>176</v>
      </c>
      <c r="C75" s="128">
        <v>3861.94</v>
      </c>
      <c r="D75" s="129">
        <v>219.99834235083463</v>
      </c>
      <c r="E75" s="320">
        <v>5508.1685420000003</v>
      </c>
      <c r="F75" s="272">
        <v>183.59455019254679</v>
      </c>
      <c r="H75" s="128">
        <v>2344.9700000000003</v>
      </c>
      <c r="I75" s="129">
        <v>130.66760352249358</v>
      </c>
      <c r="J75" s="320">
        <v>3131.6999608000001</v>
      </c>
      <c r="K75" s="272">
        <v>105.43553062453262</v>
      </c>
      <c r="M75" s="128">
        <v>6206.87</v>
      </c>
      <c r="N75" s="129">
        <v>174.80408420032032</v>
      </c>
      <c r="O75" s="320">
        <v>8639.8685028</v>
      </c>
      <c r="P75" s="272">
        <v>144.70176450235581</v>
      </c>
    </row>
    <row r="76" spans="1:16" ht="12.75" customHeight="1">
      <c r="A76" s="42"/>
      <c r="B76" s="4" t="s">
        <v>86</v>
      </c>
      <c r="C76" s="130"/>
      <c r="D76" s="96">
        <v>1.3411685755286575</v>
      </c>
      <c r="E76" s="320"/>
      <c r="F76" s="321">
        <v>1.8743865544889957</v>
      </c>
      <c r="H76" s="130"/>
      <c r="I76" s="96">
        <v>1.2661401384369932</v>
      </c>
      <c r="J76" s="320"/>
      <c r="K76" s="321">
        <v>1.826205403646822</v>
      </c>
      <c r="M76" s="130"/>
      <c r="N76" s="96">
        <v>1.3153089855621762</v>
      </c>
      <c r="O76" s="320"/>
      <c r="P76" s="321">
        <v>1.8674302204977979</v>
      </c>
    </row>
    <row r="78" spans="1:16">
      <c r="A78" s="515" t="s">
        <v>744</v>
      </c>
    </row>
    <row r="79" spans="1:16" ht="12.75" customHeight="1">
      <c r="A79" s="401" t="s">
        <v>696</v>
      </c>
      <c r="B79" s="402" t="s">
        <v>175</v>
      </c>
      <c r="C79" s="355">
        <v>1217.92</v>
      </c>
      <c r="D79" s="428">
        <v>169.30071373063791</v>
      </c>
      <c r="E79" s="320">
        <v>1024.7903704</v>
      </c>
      <c r="F79" s="272">
        <v>94.595140927115025</v>
      </c>
      <c r="G79" s="229"/>
      <c r="H79" s="355">
        <v>754.05</v>
      </c>
      <c r="I79" s="428">
        <v>103.69202378833121</v>
      </c>
      <c r="J79" s="320">
        <v>620.08103359999996</v>
      </c>
      <c r="K79" s="272">
        <v>57.225278256499486</v>
      </c>
      <c r="L79" s="229"/>
      <c r="M79" s="355">
        <v>1971.89</v>
      </c>
      <c r="N79" s="428">
        <v>136.02882499715676</v>
      </c>
      <c r="O79" s="320">
        <v>1644.871404</v>
      </c>
      <c r="P79" s="272">
        <v>75.828680496627669</v>
      </c>
    </row>
    <row r="80" spans="1:16" ht="12.75" customHeight="1">
      <c r="A80" s="56"/>
      <c r="B80" s="402" t="s">
        <v>83</v>
      </c>
      <c r="C80" s="355">
        <v>1530.65</v>
      </c>
      <c r="D80" s="428">
        <v>192.06952513022998</v>
      </c>
      <c r="E80" s="320">
        <v>1292.2553899</v>
      </c>
      <c r="F80" s="272">
        <v>126.92378111994921</v>
      </c>
      <c r="G80" s="229"/>
      <c r="H80" s="355">
        <v>864.17999999999984</v>
      </c>
      <c r="I80" s="428">
        <v>108.54241885528381</v>
      </c>
      <c r="J80" s="320">
        <v>766.7508931000001</v>
      </c>
      <c r="K80" s="272">
        <v>75.118739511583641</v>
      </c>
      <c r="L80" s="229"/>
      <c r="M80" s="355">
        <v>2394.96</v>
      </c>
      <c r="N80" s="428">
        <v>150.07534179669332</v>
      </c>
      <c r="O80" s="320">
        <v>2059.0062829999997</v>
      </c>
      <c r="P80" s="272">
        <v>100.74473806049494</v>
      </c>
    </row>
    <row r="81" spans="1:16" ht="12.75" customHeight="1">
      <c r="A81" s="56"/>
      <c r="B81" s="402" t="s">
        <v>84</v>
      </c>
      <c r="C81" s="355">
        <v>1662.11</v>
      </c>
      <c r="D81" s="428">
        <v>213.56178336526585</v>
      </c>
      <c r="E81" s="320">
        <v>1406.1972771999999</v>
      </c>
      <c r="F81" s="272">
        <v>130.66056335013636</v>
      </c>
      <c r="G81" s="229"/>
      <c r="H81" s="355">
        <v>878.83999999999992</v>
      </c>
      <c r="I81" s="428">
        <v>111.50993469699534</v>
      </c>
      <c r="J81" s="320">
        <v>807.46951479999996</v>
      </c>
      <c r="K81" s="272">
        <v>75.285412525017023</v>
      </c>
      <c r="L81" s="229"/>
      <c r="M81" s="355">
        <v>2540.91</v>
      </c>
      <c r="N81" s="428">
        <v>162.28665433036682</v>
      </c>
      <c r="O81" s="320">
        <v>2213.6667920000004</v>
      </c>
      <c r="P81" s="272">
        <v>102.87636080339377</v>
      </c>
    </row>
    <row r="82" spans="1:16" ht="12.75" customHeight="1">
      <c r="A82" s="56"/>
      <c r="B82" s="402" t="s">
        <v>85</v>
      </c>
      <c r="C82" s="355">
        <v>1950.72</v>
      </c>
      <c r="D82" s="428">
        <v>235.94320323370036</v>
      </c>
      <c r="E82" s="320">
        <v>1790.7735597999999</v>
      </c>
      <c r="F82" s="272">
        <v>153.76705564414667</v>
      </c>
      <c r="G82" s="229"/>
      <c r="H82" s="355">
        <v>1109.6300000000001</v>
      </c>
      <c r="I82" s="428">
        <v>132.00464277488771</v>
      </c>
      <c r="J82" s="320">
        <v>1106.1430390999999</v>
      </c>
      <c r="K82" s="272">
        <v>93.783704383818105</v>
      </c>
      <c r="L82" s="229"/>
      <c r="M82" s="355">
        <v>3060.4500000000003</v>
      </c>
      <c r="N82" s="428">
        <v>183.76739668686801</v>
      </c>
      <c r="O82" s="320">
        <v>2896.9165988999998</v>
      </c>
      <c r="P82" s="272">
        <v>123.59117929438024</v>
      </c>
    </row>
    <row r="83" spans="1:16" ht="12.75" customHeight="1">
      <c r="A83" s="56"/>
      <c r="B83" s="402" t="s">
        <v>176</v>
      </c>
      <c r="C83" s="355">
        <v>2128.5500000000002</v>
      </c>
      <c r="D83" s="428">
        <v>259.86511872435955</v>
      </c>
      <c r="E83" s="320">
        <v>2461.5817870000001</v>
      </c>
      <c r="F83" s="272">
        <v>223.5425081577086</v>
      </c>
      <c r="G83" s="229"/>
      <c r="H83" s="355">
        <v>1302.25</v>
      </c>
      <c r="I83" s="428">
        <v>154.05631253381526</v>
      </c>
      <c r="J83" s="320">
        <v>1442.5555193999999</v>
      </c>
      <c r="K83" s="272">
        <v>128.75714142303471</v>
      </c>
      <c r="L83" s="229"/>
      <c r="M83" s="355">
        <v>3430.8</v>
      </c>
      <c r="N83" s="428">
        <v>206.26385849488355</v>
      </c>
      <c r="O83" s="320">
        <v>3904.1373064000004</v>
      </c>
      <c r="P83" s="272">
        <v>175.66237308326336</v>
      </c>
    </row>
    <row r="84" spans="1:16" ht="12.75" customHeight="1">
      <c r="A84" s="42"/>
      <c r="B84" s="403" t="s">
        <v>86</v>
      </c>
      <c r="C84" s="429"/>
      <c r="D84" s="424">
        <v>1.534932210255251</v>
      </c>
      <c r="E84" s="320"/>
      <c r="F84" s="321">
        <v>2.3631500092583688</v>
      </c>
      <c r="G84" s="229"/>
      <c r="H84" s="429"/>
      <c r="I84" s="424">
        <v>1.4857103459403374</v>
      </c>
      <c r="J84" s="320"/>
      <c r="K84" s="321">
        <v>2.2500046368653672</v>
      </c>
      <c r="L84" s="229"/>
      <c r="M84" s="429"/>
      <c r="N84" s="424">
        <v>1.5163246355998063</v>
      </c>
      <c r="O84" s="320"/>
      <c r="P84" s="321">
        <v>2.3165690334157349</v>
      </c>
    </row>
    <row r="85" spans="1:16" ht="12.75" customHeight="1">
      <c r="A85" s="404"/>
      <c r="B85" s="402"/>
      <c r="C85" s="429"/>
      <c r="D85" s="430"/>
      <c r="E85" s="322"/>
      <c r="F85" s="78"/>
      <c r="G85" s="229"/>
      <c r="H85" s="429"/>
      <c r="I85" s="430"/>
      <c r="J85" s="322"/>
      <c r="K85" s="78"/>
      <c r="L85" s="229"/>
      <c r="M85" s="429"/>
      <c r="N85" s="430"/>
      <c r="O85" s="322"/>
      <c r="P85" s="78"/>
    </row>
    <row r="86" spans="1:16" ht="12.75" customHeight="1">
      <c r="A86" s="56"/>
      <c r="B86" s="405"/>
      <c r="C86" s="429"/>
      <c r="D86" s="430"/>
      <c r="E86" s="322"/>
      <c r="F86" s="322"/>
      <c r="G86" s="229"/>
      <c r="H86" s="429"/>
      <c r="I86" s="430"/>
      <c r="J86" s="322"/>
      <c r="K86" s="322"/>
      <c r="L86" s="229"/>
      <c r="M86" s="429"/>
      <c r="N86" s="430"/>
      <c r="O86" s="322"/>
      <c r="P86" s="322"/>
    </row>
    <row r="87" spans="1:16" ht="12.75" customHeight="1">
      <c r="A87" s="401" t="s">
        <v>697</v>
      </c>
      <c r="B87" s="402" t="s">
        <v>175</v>
      </c>
      <c r="C87" s="355">
        <v>927.65</v>
      </c>
      <c r="D87" s="428">
        <v>212.34556425383587</v>
      </c>
      <c r="E87" s="323">
        <v>1491.0387713</v>
      </c>
      <c r="F87" s="324">
        <v>119.80808066756276</v>
      </c>
      <c r="G87" s="229"/>
      <c r="H87" s="355">
        <v>468.79999999999995</v>
      </c>
      <c r="I87" s="428">
        <v>118.4060437455672</v>
      </c>
      <c r="J87" s="323">
        <v>854.14710019999995</v>
      </c>
      <c r="K87" s="324">
        <v>67.240257163604397</v>
      </c>
      <c r="L87" s="229"/>
      <c r="M87" s="355">
        <v>1396.48</v>
      </c>
      <c r="N87" s="428">
        <v>168.04514532410832</v>
      </c>
      <c r="O87" s="323">
        <v>2345.1858714999998</v>
      </c>
      <c r="P87" s="324">
        <v>93.30764279649118</v>
      </c>
    </row>
    <row r="88" spans="1:16" ht="12.75" customHeight="1">
      <c r="A88" s="56"/>
      <c r="B88" s="402" t="s">
        <v>83</v>
      </c>
      <c r="C88" s="355">
        <v>1049.51</v>
      </c>
      <c r="D88" s="428">
        <v>228.24127117755293</v>
      </c>
      <c r="E88" s="323">
        <v>1593.8221406000002</v>
      </c>
      <c r="F88" s="325">
        <v>127.9559247306142</v>
      </c>
      <c r="G88" s="229"/>
      <c r="H88" s="355">
        <v>498.46</v>
      </c>
      <c r="I88" s="428">
        <v>123.58443660146069</v>
      </c>
      <c r="J88" s="323">
        <v>891.92033060000006</v>
      </c>
      <c r="K88" s="325">
        <v>70.487610312153606</v>
      </c>
      <c r="L88" s="229"/>
      <c r="M88" s="355">
        <v>1547.9499999999998</v>
      </c>
      <c r="N88" s="428">
        <v>178.29429022705355</v>
      </c>
      <c r="O88" s="323">
        <v>2485.7424712000002</v>
      </c>
      <c r="P88" s="325">
        <v>99.060518511871038</v>
      </c>
    </row>
    <row r="89" spans="1:16" ht="12.75" customHeight="1">
      <c r="A89" s="56"/>
      <c r="B89" s="402" t="s">
        <v>84</v>
      </c>
      <c r="C89" s="355">
        <v>1130.3899999999999</v>
      </c>
      <c r="D89" s="428">
        <v>241.64268928931341</v>
      </c>
      <c r="E89" s="323">
        <v>2114.7707111999998</v>
      </c>
      <c r="F89" s="325">
        <v>163.71357355568497</v>
      </c>
      <c r="G89" s="229"/>
      <c r="H89" s="355">
        <v>627.31000000000006</v>
      </c>
      <c r="I89" s="428">
        <v>142.92031946275014</v>
      </c>
      <c r="J89" s="323">
        <v>1143.8192468</v>
      </c>
      <c r="K89" s="325">
        <v>92.413332138273404</v>
      </c>
      <c r="L89" s="229"/>
      <c r="M89" s="355">
        <v>1757.77</v>
      </c>
      <c r="N89" s="428">
        <v>193.94308199574468</v>
      </c>
      <c r="O89" s="323">
        <v>3258.589958</v>
      </c>
      <c r="P89" s="325">
        <v>128.93670838667992</v>
      </c>
    </row>
    <row r="90" spans="1:16" ht="12.75" customHeight="1">
      <c r="A90" s="56"/>
      <c r="B90" s="402" t="s">
        <v>85</v>
      </c>
      <c r="C90" s="355">
        <v>1311.62</v>
      </c>
      <c r="D90" s="428">
        <v>259.58702826291324</v>
      </c>
      <c r="E90" s="323">
        <v>2530.3683664</v>
      </c>
      <c r="F90" s="325">
        <v>193.74343519451853</v>
      </c>
      <c r="G90" s="229"/>
      <c r="H90" s="355">
        <v>639.18000000000006</v>
      </c>
      <c r="I90" s="428">
        <v>138.06119137536305</v>
      </c>
      <c r="J90" s="323">
        <v>1302.1133159000001</v>
      </c>
      <c r="K90" s="325">
        <v>104.27097895611128</v>
      </c>
      <c r="L90" s="229"/>
      <c r="M90" s="355">
        <v>1950.7800000000002</v>
      </c>
      <c r="N90" s="428">
        <v>201.201023553308</v>
      </c>
      <c r="O90" s="323">
        <v>3832.4816823000001</v>
      </c>
      <c r="P90" s="325">
        <v>150.13594523925352</v>
      </c>
    </row>
    <row r="91" spans="1:16" ht="12.75" customHeight="1">
      <c r="A91" s="56"/>
      <c r="B91" s="402" t="s">
        <v>176</v>
      </c>
      <c r="C91" s="355">
        <v>1475.83</v>
      </c>
      <c r="D91" s="428">
        <v>304.23800811077734</v>
      </c>
      <c r="E91" s="323">
        <v>3221</v>
      </c>
      <c r="F91" s="325">
        <v>229.84680856083992</v>
      </c>
      <c r="G91" s="229"/>
      <c r="H91" s="355">
        <v>817.25</v>
      </c>
      <c r="I91" s="428">
        <v>188.32845134950469</v>
      </c>
      <c r="J91" s="323">
        <v>1770</v>
      </c>
      <c r="K91" s="325">
        <v>128.7490834445727</v>
      </c>
      <c r="L91" s="229"/>
      <c r="M91" s="355">
        <v>2293.0200000000004</v>
      </c>
      <c r="N91" s="428">
        <v>249.00384353655812</v>
      </c>
      <c r="O91" s="323">
        <v>4991</v>
      </c>
      <c r="P91" s="325">
        <v>180.06901099049992</v>
      </c>
    </row>
    <row r="92" spans="1:16" ht="12.75" customHeight="1">
      <c r="A92" s="42"/>
      <c r="B92" s="403" t="s">
        <v>86</v>
      </c>
      <c r="C92" s="431"/>
      <c r="D92" s="424">
        <v>1.4327495334307718</v>
      </c>
      <c r="E92" s="322"/>
      <c r="F92" s="326">
        <v>1.9184583149996943</v>
      </c>
      <c r="G92" s="229"/>
      <c r="H92" s="431"/>
      <c r="I92" s="424">
        <v>1.5905307313044583</v>
      </c>
      <c r="J92" s="322"/>
      <c r="K92" s="326">
        <v>1.91476191310972</v>
      </c>
      <c r="L92" s="229"/>
      <c r="M92" s="431"/>
      <c r="N92" s="424">
        <v>1.4817675515487516</v>
      </c>
      <c r="O92" s="322"/>
      <c r="P92" s="326">
        <v>1.9298420321606429</v>
      </c>
    </row>
    <row r="93" spans="1:16" ht="12.75" customHeight="1">
      <c r="A93" s="404"/>
      <c r="B93" s="402"/>
      <c r="C93" s="429"/>
      <c r="D93" s="430"/>
      <c r="E93" s="322"/>
      <c r="F93" s="322"/>
      <c r="G93" s="229"/>
      <c r="H93" s="429"/>
      <c r="I93" s="430"/>
      <c r="J93" s="322"/>
      <c r="K93" s="322"/>
      <c r="L93" s="229"/>
      <c r="M93" s="429"/>
      <c r="N93" s="430"/>
      <c r="O93" s="322"/>
      <c r="P93" s="322"/>
    </row>
    <row r="94" spans="1:16" ht="12.75" customHeight="1">
      <c r="A94" s="56"/>
      <c r="B94" s="405"/>
      <c r="C94" s="429"/>
      <c r="D94" s="430"/>
      <c r="E94" s="327"/>
      <c r="F94" s="327"/>
      <c r="G94" s="229"/>
      <c r="H94" s="429"/>
      <c r="I94" s="430"/>
      <c r="J94" s="327"/>
      <c r="K94" s="327"/>
      <c r="L94" s="229"/>
      <c r="M94" s="429"/>
      <c r="N94" s="430"/>
      <c r="O94" s="327"/>
      <c r="P94" s="327"/>
    </row>
    <row r="95" spans="1:16" ht="12.75" customHeight="1">
      <c r="A95" s="401" t="s">
        <v>698</v>
      </c>
      <c r="B95" s="402" t="s">
        <v>175</v>
      </c>
      <c r="C95" s="355">
        <v>2088.88</v>
      </c>
      <c r="D95" s="428">
        <v>180.54045227345614</v>
      </c>
      <c r="E95" s="320">
        <v>2470.8229239000002</v>
      </c>
      <c r="F95" s="272">
        <v>109.82511524139169</v>
      </c>
      <c r="G95" s="229"/>
      <c r="H95" s="355">
        <v>1230.9800000000005</v>
      </c>
      <c r="I95" s="428">
        <v>106.0008890971967</v>
      </c>
      <c r="J95" s="320">
        <v>1428.8377750999998</v>
      </c>
      <c r="K95" s="272">
        <v>63.597650792793011</v>
      </c>
      <c r="L95" s="229"/>
      <c r="M95" s="355">
        <v>3319.88</v>
      </c>
      <c r="N95" s="428">
        <v>142.96713306786577</v>
      </c>
      <c r="O95" s="320">
        <v>3899.660699</v>
      </c>
      <c r="P95" s="272">
        <v>86.646583271156331</v>
      </c>
    </row>
    <row r="96" spans="1:16" ht="12.75" customHeight="1">
      <c r="A96" s="56"/>
      <c r="B96" s="402" t="s">
        <v>83</v>
      </c>
      <c r="C96" s="355">
        <v>2452.0099999999998</v>
      </c>
      <c r="D96" s="428">
        <v>203.85614326395199</v>
      </c>
      <c r="E96" s="320">
        <v>2802.3900069000001</v>
      </c>
      <c r="F96" s="272">
        <v>124.98381213510608</v>
      </c>
      <c r="G96" s="229"/>
      <c r="H96" s="355">
        <v>1312.7599999999998</v>
      </c>
      <c r="I96" s="428">
        <v>109.66147185883059</v>
      </c>
      <c r="J96" s="320">
        <v>1640.3459803999999</v>
      </c>
      <c r="K96" s="272">
        <v>72.343714791311726</v>
      </c>
      <c r="L96" s="229"/>
      <c r="M96" s="355">
        <v>3764.77</v>
      </c>
      <c r="N96" s="428">
        <v>156.84133306291972</v>
      </c>
      <c r="O96" s="320">
        <v>4442.7359873000005</v>
      </c>
      <c r="P96" s="272">
        <v>98.429039589494479</v>
      </c>
    </row>
    <row r="97" spans="1:16" ht="12.75" customHeight="1">
      <c r="A97" s="56"/>
      <c r="B97" s="402" t="s">
        <v>84</v>
      </c>
      <c r="C97" s="355">
        <v>2962.7299999999996</v>
      </c>
      <c r="D97" s="428">
        <v>226.21725856540593</v>
      </c>
      <c r="E97" s="320">
        <v>3412.5543007000006</v>
      </c>
      <c r="F97" s="272">
        <v>142.54392840276356</v>
      </c>
      <c r="G97" s="229"/>
      <c r="H97" s="355">
        <v>1519.7100000000003</v>
      </c>
      <c r="I97" s="428">
        <v>122.87603503990411</v>
      </c>
      <c r="J97" s="320">
        <v>1933.5644618000001</v>
      </c>
      <c r="K97" s="272">
        <v>80.639992779024695</v>
      </c>
      <c r="L97" s="229"/>
      <c r="M97" s="355">
        <v>4482.5999999999995</v>
      </c>
      <c r="N97" s="428">
        <v>176.37775501674798</v>
      </c>
      <c r="O97" s="320">
        <v>5346.1187625000002</v>
      </c>
      <c r="P97" s="272">
        <v>111.5944496075732</v>
      </c>
    </row>
    <row r="98" spans="1:16" ht="12.75" customHeight="1">
      <c r="A98" s="56"/>
      <c r="B98" s="402" t="s">
        <v>85</v>
      </c>
      <c r="C98" s="355">
        <v>3235.9500000000003</v>
      </c>
      <c r="D98" s="428">
        <v>244.24104263244374</v>
      </c>
      <c r="E98" s="320">
        <v>4519.2040412999995</v>
      </c>
      <c r="F98" s="272">
        <v>179.12603953975636</v>
      </c>
      <c r="G98" s="229"/>
      <c r="H98" s="355">
        <v>1756</v>
      </c>
      <c r="I98" s="428">
        <v>138.00827097046462</v>
      </c>
      <c r="J98" s="320">
        <v>2466.9346848</v>
      </c>
      <c r="K98" s="272">
        <v>100.92207548393365</v>
      </c>
      <c r="L98" s="229"/>
      <c r="M98" s="355">
        <v>4991.9400000000005</v>
      </c>
      <c r="N98" s="428">
        <v>191.43535761956829</v>
      </c>
      <c r="O98" s="320">
        <v>6986.1387261</v>
      </c>
      <c r="P98" s="272">
        <v>140.74923639309662</v>
      </c>
    </row>
    <row r="99" spans="1:16" ht="12.75" customHeight="1">
      <c r="A99" s="56"/>
      <c r="B99" s="402" t="s">
        <v>176</v>
      </c>
      <c r="C99" s="355">
        <v>3645.38</v>
      </c>
      <c r="D99" s="428">
        <v>280.22223000807389</v>
      </c>
      <c r="E99" s="320">
        <v>5721.627101</v>
      </c>
      <c r="F99" s="272">
        <v>226.70518233391354</v>
      </c>
      <c r="G99" s="229"/>
      <c r="H99" s="355">
        <v>2140.5</v>
      </c>
      <c r="I99" s="428">
        <v>169.21741314101192</v>
      </c>
      <c r="J99" s="320">
        <v>3235.3170914000002</v>
      </c>
      <c r="K99" s="272">
        <v>128.52320546625432</v>
      </c>
      <c r="L99" s="229"/>
      <c r="M99" s="355">
        <v>5785.82</v>
      </c>
      <c r="N99" s="428">
        <v>225.63632046635263</v>
      </c>
      <c r="O99" s="320">
        <v>8956.9441924000002</v>
      </c>
      <c r="P99" s="272">
        <v>177.81924734230313</v>
      </c>
    </row>
    <row r="100" spans="1:16" ht="12.75" customHeight="1">
      <c r="A100" s="42"/>
      <c r="B100" s="403" t="s">
        <v>86</v>
      </c>
      <c r="C100" s="130"/>
      <c r="D100" s="424">
        <v>1.5521298771514898</v>
      </c>
      <c r="E100" s="320"/>
      <c r="F100" s="321">
        <v>2.0642380555269497</v>
      </c>
      <c r="G100" s="229"/>
      <c r="H100" s="130"/>
      <c r="I100" s="424">
        <v>1.596377300060656</v>
      </c>
      <c r="J100" s="320"/>
      <c r="K100" s="321">
        <v>2.0208797630748143</v>
      </c>
      <c r="L100" s="229"/>
      <c r="M100" s="130"/>
      <c r="N100" s="424">
        <v>1.5782391073005864</v>
      </c>
      <c r="O100" s="320"/>
      <c r="P100" s="321">
        <v>2.0522361139830099</v>
      </c>
    </row>
    <row r="102" spans="1:16">
      <c r="A102" s="515" t="s">
        <v>745</v>
      </c>
    </row>
    <row r="103" spans="1:16" customFormat="1" ht="12.75" customHeight="1">
      <c r="A103" s="41" t="s">
        <v>702</v>
      </c>
      <c r="B103" s="5" t="s">
        <v>175</v>
      </c>
      <c r="C103" s="128">
        <v>691.56999999999994</v>
      </c>
      <c r="D103" s="129">
        <v>166.85489978000359</v>
      </c>
      <c r="E103" s="320">
        <v>659</v>
      </c>
      <c r="F103" s="272">
        <v>94.823795101123935</v>
      </c>
      <c r="G103" s="127"/>
      <c r="H103" s="128">
        <v>448.54999999999995</v>
      </c>
      <c r="I103" s="129">
        <v>99.493438373373621</v>
      </c>
      <c r="J103" s="320">
        <v>401</v>
      </c>
      <c r="K103" s="272">
        <v>55.276769544621708</v>
      </c>
      <c r="L103" s="127"/>
      <c r="M103" s="128">
        <v>1140.1299999999999</v>
      </c>
      <c r="N103" s="129">
        <v>132.01418182127506</v>
      </c>
      <c r="O103" s="320">
        <v>1060</v>
      </c>
      <c r="P103" s="272">
        <v>74.712442003303011</v>
      </c>
    </row>
    <row r="104" spans="1:16" customFormat="1" ht="12.75" customHeight="1">
      <c r="A104" s="56"/>
      <c r="B104" s="5" t="s">
        <v>83</v>
      </c>
      <c r="C104" s="128">
        <v>750.40000000000009</v>
      </c>
      <c r="D104" s="129">
        <v>190.17521889612982</v>
      </c>
      <c r="E104" s="320">
        <v>803</v>
      </c>
      <c r="F104" s="272">
        <v>114.03645166708283</v>
      </c>
      <c r="G104" s="127"/>
      <c r="H104" s="128">
        <v>423.16</v>
      </c>
      <c r="I104" s="129">
        <v>102.68027098546571</v>
      </c>
      <c r="J104" s="320">
        <v>482</v>
      </c>
      <c r="K104" s="272">
        <v>65.151713207570992</v>
      </c>
      <c r="L104" s="127"/>
      <c r="M104" s="128">
        <v>1173.69</v>
      </c>
      <c r="N104" s="129">
        <v>145.56419098906863</v>
      </c>
      <c r="O104" s="320">
        <v>1285</v>
      </c>
      <c r="P104" s="272">
        <v>89.083851109995166</v>
      </c>
    </row>
    <row r="105" spans="1:16" customFormat="1" ht="12.75" customHeight="1">
      <c r="A105" s="56"/>
      <c r="B105" s="5" t="s">
        <v>84</v>
      </c>
      <c r="C105" s="128">
        <v>870.36</v>
      </c>
      <c r="D105" s="129">
        <v>195.28665822204493</v>
      </c>
      <c r="E105" s="320">
        <v>832.76564380000002</v>
      </c>
      <c r="F105" s="272">
        <v>142.74679380000984</v>
      </c>
      <c r="G105" s="127"/>
      <c r="H105" s="128">
        <v>502.86</v>
      </c>
      <c r="I105" s="129">
        <v>104.18635494584677</v>
      </c>
      <c r="J105" s="320">
        <v>495.76618159999998</v>
      </c>
      <c r="K105" s="272">
        <v>79.878113176252484</v>
      </c>
      <c r="L105" s="127"/>
      <c r="M105" s="128">
        <v>1373.23</v>
      </c>
      <c r="N105" s="129">
        <v>148.59695780943275</v>
      </c>
      <c r="O105" s="320">
        <v>1328.5318253999999</v>
      </c>
      <c r="P105" s="272">
        <v>110.25539236032158</v>
      </c>
    </row>
    <row r="106" spans="1:16" customFormat="1" ht="12.75" customHeight="1">
      <c r="A106" s="56"/>
      <c r="B106" s="5" t="s">
        <v>85</v>
      </c>
      <c r="C106" s="128">
        <v>923.77</v>
      </c>
      <c r="D106" s="129">
        <v>207.68880023579098</v>
      </c>
      <c r="E106" s="320">
        <v>953.23435620000009</v>
      </c>
      <c r="F106" s="272">
        <v>155.47223078122926</v>
      </c>
      <c r="G106" s="127"/>
      <c r="H106" s="128">
        <v>587.6</v>
      </c>
      <c r="I106" s="129">
        <v>126.52171137792882</v>
      </c>
      <c r="J106" s="320">
        <v>549.23381840000002</v>
      </c>
      <c r="K106" s="272">
        <v>85.506056445654821</v>
      </c>
      <c r="L106" s="127"/>
      <c r="M106" s="128">
        <v>1511.41</v>
      </c>
      <c r="N106" s="129">
        <v>166.5609487622898</v>
      </c>
      <c r="O106" s="320">
        <v>1502.4681745999999</v>
      </c>
      <c r="P106" s="272">
        <v>119.60592415519731</v>
      </c>
    </row>
    <row r="107" spans="1:16" customFormat="1" ht="12.75" customHeight="1">
      <c r="A107" s="56"/>
      <c r="B107" s="5" t="s">
        <v>176</v>
      </c>
      <c r="C107" s="128">
        <v>1017.6300000000001</v>
      </c>
      <c r="D107" s="129">
        <v>247.58436064159568</v>
      </c>
      <c r="E107" s="320">
        <v>1275</v>
      </c>
      <c r="F107" s="272">
        <v>205.7424426410154</v>
      </c>
      <c r="G107" s="127"/>
      <c r="H107" s="128">
        <v>625.82000000000005</v>
      </c>
      <c r="I107" s="129">
        <v>148.31049464318957</v>
      </c>
      <c r="J107" s="320">
        <v>753</v>
      </c>
      <c r="K107" s="272">
        <v>120.74593797265136</v>
      </c>
      <c r="L107" s="127"/>
      <c r="M107" s="128">
        <v>1643.3799999999999</v>
      </c>
      <c r="N107" s="129">
        <v>197.69191594090279</v>
      </c>
      <c r="O107" s="320">
        <v>2028</v>
      </c>
      <c r="P107" s="272">
        <v>163.06110663689557</v>
      </c>
    </row>
    <row r="108" spans="1:16" customFormat="1" ht="12.75" customHeight="1">
      <c r="A108" s="42"/>
      <c r="B108" s="4" t="s">
        <v>86</v>
      </c>
      <c r="C108" s="130"/>
      <c r="D108" s="96">
        <v>1.4838303278359402</v>
      </c>
      <c r="E108" s="320"/>
      <c r="F108" s="321">
        <v>2.1697343206059547</v>
      </c>
      <c r="G108" s="127"/>
      <c r="H108" s="130"/>
      <c r="I108" s="96">
        <v>1.4906560379049112</v>
      </c>
      <c r="J108" s="320"/>
      <c r="K108" s="321">
        <v>2.1843884685623718</v>
      </c>
      <c r="L108" s="127"/>
      <c r="M108" s="130"/>
      <c r="N108" s="96">
        <v>1.4975051408381586</v>
      </c>
      <c r="O108" s="320"/>
      <c r="P108" s="321">
        <v>2.1825160878784646</v>
      </c>
    </row>
    <row r="109" spans="1:16" customFormat="1" ht="12.75" customHeight="1">
      <c r="A109" s="33"/>
      <c r="B109" s="5"/>
      <c r="C109" s="130"/>
      <c r="D109" s="131"/>
      <c r="E109" s="322"/>
      <c r="F109" s="78"/>
      <c r="G109" s="127"/>
      <c r="H109" s="130"/>
      <c r="I109" s="131"/>
      <c r="J109" s="322"/>
      <c r="K109" s="78"/>
      <c r="L109" s="127"/>
      <c r="M109" s="130"/>
      <c r="N109" s="131"/>
      <c r="O109" s="322"/>
      <c r="P109" s="78"/>
    </row>
    <row r="110" spans="1:16" customFormat="1" ht="12.75" customHeight="1">
      <c r="A110" s="56"/>
      <c r="B110" s="43"/>
      <c r="C110" s="130"/>
      <c r="D110" s="131"/>
      <c r="E110" s="322"/>
      <c r="F110" s="322"/>
      <c r="G110" s="127"/>
      <c r="H110" s="130"/>
      <c r="I110" s="131"/>
      <c r="J110" s="322"/>
      <c r="K110" s="322"/>
      <c r="L110" s="127"/>
      <c r="M110" s="130"/>
      <c r="N110" s="131"/>
      <c r="O110" s="322"/>
      <c r="P110" s="322"/>
    </row>
    <row r="111" spans="1:16" customFormat="1" ht="12.75" customHeight="1">
      <c r="A111" s="41" t="s">
        <v>703</v>
      </c>
      <c r="B111" s="5" t="s">
        <v>175</v>
      </c>
      <c r="C111" s="128">
        <v>276.45999999999998</v>
      </c>
      <c r="D111" s="129">
        <v>177.71133151283263</v>
      </c>
      <c r="E111" s="323">
        <v>296</v>
      </c>
      <c r="F111" s="324">
        <v>134.95740498264527</v>
      </c>
      <c r="G111" s="127"/>
      <c r="H111" s="128">
        <v>148.16</v>
      </c>
      <c r="I111" s="129">
        <v>101.06908039420674</v>
      </c>
      <c r="J111" s="323">
        <v>158</v>
      </c>
      <c r="K111" s="324">
        <v>79.012135461093237</v>
      </c>
      <c r="L111" s="127"/>
      <c r="M111" s="128">
        <v>424.61999999999995</v>
      </c>
      <c r="N111" s="129">
        <v>142.74701545589164</v>
      </c>
      <c r="O111" s="323">
        <v>454</v>
      </c>
      <c r="P111" s="324">
        <v>108.59645546219811</v>
      </c>
    </row>
    <row r="112" spans="1:16" customFormat="1" ht="12.75" customHeight="1">
      <c r="A112" s="56"/>
      <c r="B112" s="5" t="s">
        <v>83</v>
      </c>
      <c r="C112" s="128">
        <v>366.15</v>
      </c>
      <c r="D112" s="129">
        <v>205.05069216716214</v>
      </c>
      <c r="E112" s="323">
        <v>356</v>
      </c>
      <c r="F112" s="325">
        <v>150.32139299650242</v>
      </c>
      <c r="G112" s="127"/>
      <c r="H112" s="128">
        <v>200.4</v>
      </c>
      <c r="I112" s="129">
        <v>114.93024618704371</v>
      </c>
      <c r="J112" s="323">
        <v>164</v>
      </c>
      <c r="K112" s="325">
        <v>74.566835746889893</v>
      </c>
      <c r="L112" s="127"/>
      <c r="M112" s="128">
        <v>566.54999999999995</v>
      </c>
      <c r="N112" s="129">
        <v>161.43844217817588</v>
      </c>
      <c r="O112" s="323">
        <v>520</v>
      </c>
      <c r="P112" s="325">
        <v>114.27241953961085</v>
      </c>
    </row>
    <row r="113" spans="1:16" customFormat="1" ht="12.75" customHeight="1">
      <c r="A113" s="56"/>
      <c r="B113" s="5" t="s">
        <v>84</v>
      </c>
      <c r="C113" s="128">
        <v>450</v>
      </c>
      <c r="D113" s="129">
        <v>254.08264031171939</v>
      </c>
      <c r="E113" s="323">
        <v>424</v>
      </c>
      <c r="F113" s="325">
        <v>166.98296165727621</v>
      </c>
      <c r="G113" s="127"/>
      <c r="H113" s="128">
        <v>230</v>
      </c>
      <c r="I113" s="129">
        <v>139.74745696312138</v>
      </c>
      <c r="J113" s="323">
        <v>204</v>
      </c>
      <c r="K113" s="325">
        <v>83.541011618929119</v>
      </c>
      <c r="L113" s="127"/>
      <c r="M113" s="128">
        <v>680</v>
      </c>
      <c r="N113" s="129">
        <v>199.70342975755318</v>
      </c>
      <c r="O113" s="323">
        <v>628</v>
      </c>
      <c r="P113" s="325">
        <v>126.47969266929725</v>
      </c>
    </row>
    <row r="114" spans="1:16" customFormat="1" ht="12.75" customHeight="1">
      <c r="A114" s="56"/>
      <c r="B114" s="5" t="s">
        <v>85</v>
      </c>
      <c r="C114" s="128">
        <v>436.68</v>
      </c>
      <c r="D114" s="129">
        <v>265.92629949559091</v>
      </c>
      <c r="E114" s="323">
        <v>469</v>
      </c>
      <c r="F114" s="325">
        <v>191.5217212188544</v>
      </c>
      <c r="G114" s="127"/>
      <c r="H114" s="128">
        <v>213.4</v>
      </c>
      <c r="I114" s="129">
        <v>135.35984033393424</v>
      </c>
      <c r="J114" s="323">
        <v>246</v>
      </c>
      <c r="K114" s="325">
        <v>107.53982810182215</v>
      </c>
      <c r="L114" s="127"/>
      <c r="M114" s="128">
        <v>650.08000000000004</v>
      </c>
      <c r="N114" s="129">
        <v>201.71699864536731</v>
      </c>
      <c r="O114" s="323">
        <v>715</v>
      </c>
      <c r="P114" s="325">
        <v>151.49997659360992</v>
      </c>
    </row>
    <row r="115" spans="1:16" customFormat="1" ht="12.75" customHeight="1">
      <c r="A115" s="56"/>
      <c r="B115" s="5" t="s">
        <v>176</v>
      </c>
      <c r="C115" s="128">
        <v>501</v>
      </c>
      <c r="D115" s="129">
        <v>320.022970838314</v>
      </c>
      <c r="E115" s="323">
        <v>502</v>
      </c>
      <c r="F115" s="325">
        <v>242.33576488765425</v>
      </c>
      <c r="G115" s="127"/>
      <c r="H115" s="128">
        <v>252</v>
      </c>
      <c r="I115" s="129">
        <v>168.72525509520841</v>
      </c>
      <c r="J115" s="323">
        <v>277</v>
      </c>
      <c r="K115" s="325">
        <v>137.54318437155095</v>
      </c>
      <c r="L115" s="127"/>
      <c r="M115" s="128">
        <v>753</v>
      </c>
      <c r="N115" s="129">
        <v>247.39807633738491</v>
      </c>
      <c r="O115" s="323">
        <v>779</v>
      </c>
      <c r="P115" s="325">
        <v>191.01016173251406</v>
      </c>
    </row>
    <row r="116" spans="1:16" customFormat="1" ht="12.75" customHeight="1">
      <c r="A116" s="42"/>
      <c r="B116" s="4" t="s">
        <v>86</v>
      </c>
      <c r="C116" s="80"/>
      <c r="D116" s="96">
        <v>1.8008022792581742</v>
      </c>
      <c r="E116" s="322"/>
      <c r="F116" s="326">
        <v>1.7956462997996827</v>
      </c>
      <c r="G116" s="127"/>
      <c r="H116" s="80"/>
      <c r="I116" s="96">
        <v>1.6694052665475694</v>
      </c>
      <c r="J116" s="322"/>
      <c r="K116" s="326">
        <v>1.7407855586852135</v>
      </c>
      <c r="L116" s="127"/>
      <c r="M116" s="80"/>
      <c r="N116" s="96">
        <v>1.7331225843655562</v>
      </c>
      <c r="O116" s="322"/>
      <c r="P116" s="326">
        <v>1.7588986760162146</v>
      </c>
    </row>
    <row r="117" spans="1:16" customFormat="1" ht="12.75" customHeight="1">
      <c r="A117" s="33"/>
      <c r="B117" s="5"/>
      <c r="C117" s="130"/>
      <c r="D117" s="131"/>
      <c r="E117" s="322"/>
      <c r="F117" s="322"/>
      <c r="G117" s="127"/>
      <c r="H117" s="130"/>
      <c r="I117" s="131"/>
      <c r="J117" s="322"/>
      <c r="K117" s="322"/>
      <c r="L117" s="127"/>
      <c r="M117" s="130"/>
      <c r="N117" s="131"/>
      <c r="O117" s="322"/>
      <c r="P117" s="322"/>
    </row>
    <row r="118" spans="1:16" customFormat="1" ht="12.75" customHeight="1">
      <c r="A118" s="56"/>
      <c r="B118" s="43"/>
      <c r="C118" s="130"/>
      <c r="D118" s="131"/>
      <c r="E118" s="327"/>
      <c r="F118" s="327"/>
      <c r="G118" s="127"/>
      <c r="H118" s="130"/>
      <c r="I118" s="131"/>
      <c r="J118" s="327"/>
      <c r="K118" s="327"/>
      <c r="L118" s="127"/>
      <c r="M118" s="130"/>
      <c r="N118" s="131"/>
      <c r="O118" s="327"/>
      <c r="P118" s="327"/>
    </row>
    <row r="119" spans="1:16" customFormat="1" ht="12.75" customHeight="1">
      <c r="A119" s="41" t="s">
        <v>704</v>
      </c>
      <c r="B119" s="5" t="s">
        <v>175</v>
      </c>
      <c r="C119" s="128">
        <v>1050.31</v>
      </c>
      <c r="D119" s="129">
        <v>183.97125622655648</v>
      </c>
      <c r="E119" s="320">
        <v>889</v>
      </c>
      <c r="F119" s="272">
        <v>99.892254328616573</v>
      </c>
      <c r="G119" s="127"/>
      <c r="H119" s="128">
        <v>633.88</v>
      </c>
      <c r="I119" s="129">
        <v>103.47727432078709</v>
      </c>
      <c r="J119" s="320">
        <v>538</v>
      </c>
      <c r="K119" s="272">
        <v>58.234020956962247</v>
      </c>
      <c r="L119" s="127"/>
      <c r="M119" s="128">
        <v>1684.2399999999998</v>
      </c>
      <c r="N119" s="129">
        <v>142.57379747837498</v>
      </c>
      <c r="O119" s="320">
        <v>1427</v>
      </c>
      <c r="P119" s="272">
        <v>78.76680372458226</v>
      </c>
    </row>
    <row r="120" spans="1:16" customFormat="1" ht="12.75" customHeight="1">
      <c r="A120" s="56"/>
      <c r="B120" s="5" t="s">
        <v>83</v>
      </c>
      <c r="C120" s="128">
        <v>947.36000000000013</v>
      </c>
      <c r="D120" s="129">
        <v>169.21427784891665</v>
      </c>
      <c r="E120" s="320">
        <v>1004.5596512</v>
      </c>
      <c r="F120" s="272">
        <v>118.50008414074284</v>
      </c>
      <c r="G120" s="127"/>
      <c r="H120" s="128">
        <v>567.54000000000008</v>
      </c>
      <c r="I120" s="129">
        <v>99.892581499882638</v>
      </c>
      <c r="J120" s="320">
        <v>601.55662640000003</v>
      </c>
      <c r="K120" s="272">
        <v>67.805028990112788</v>
      </c>
      <c r="L120" s="127"/>
      <c r="M120" s="128">
        <v>1514.9600000000003</v>
      </c>
      <c r="N120" s="129">
        <v>134.81908329366649</v>
      </c>
      <c r="O120" s="320">
        <v>1606.1162776000001</v>
      </c>
      <c r="P120" s="272">
        <v>92.639320675517212</v>
      </c>
    </row>
    <row r="121" spans="1:16" customFormat="1" ht="12.75" customHeight="1">
      <c r="A121" s="56"/>
      <c r="B121" s="5" t="s">
        <v>84</v>
      </c>
      <c r="C121" s="128">
        <v>1394.92</v>
      </c>
      <c r="D121" s="129">
        <v>219.59087799325957</v>
      </c>
      <c r="E121" s="320">
        <v>1275</v>
      </c>
      <c r="F121" s="272">
        <v>148.63300466935866</v>
      </c>
      <c r="G121" s="127"/>
      <c r="H121" s="128">
        <v>774.2399999999999</v>
      </c>
      <c r="I121" s="129">
        <v>117.25283228147782</v>
      </c>
      <c r="J121" s="320">
        <v>704</v>
      </c>
      <c r="K121" s="272">
        <v>81.398922975536081</v>
      </c>
      <c r="L121" s="127"/>
      <c r="M121" s="128">
        <v>2169.1799999999998</v>
      </c>
      <c r="N121" s="129">
        <v>168.50977901180676</v>
      </c>
      <c r="O121" s="320">
        <v>1979</v>
      </c>
      <c r="P121" s="272">
        <v>114.9092575706359</v>
      </c>
    </row>
    <row r="122" spans="1:16" customFormat="1" ht="12.75" customHeight="1">
      <c r="A122" s="56"/>
      <c r="B122" s="5" t="s">
        <v>85</v>
      </c>
      <c r="C122" s="128">
        <v>1321.3500000000001</v>
      </c>
      <c r="D122" s="129">
        <v>216.15554812993696</v>
      </c>
      <c r="E122" s="320">
        <v>1517.4403488</v>
      </c>
      <c r="F122" s="272">
        <v>165.24886953037912</v>
      </c>
      <c r="G122" s="127"/>
      <c r="H122" s="128">
        <v>781.2600000000001</v>
      </c>
      <c r="I122" s="129">
        <v>127.31565468040405</v>
      </c>
      <c r="J122" s="320">
        <v>814.44337359999997</v>
      </c>
      <c r="K122" s="272">
        <v>87.899206690826844</v>
      </c>
      <c r="L122" s="127"/>
      <c r="M122" s="128">
        <v>2102.63</v>
      </c>
      <c r="N122" s="129">
        <v>171.70071432189491</v>
      </c>
      <c r="O122" s="320">
        <v>2331.8837223999999</v>
      </c>
      <c r="P122" s="272">
        <v>126.59226710817262</v>
      </c>
    </row>
    <row r="123" spans="1:16" customFormat="1" ht="12.75" customHeight="1">
      <c r="A123" s="56"/>
      <c r="B123" s="5" t="s">
        <v>176</v>
      </c>
      <c r="C123" s="128">
        <v>1570.0800000000002</v>
      </c>
      <c r="D123" s="129">
        <v>277.76614429201425</v>
      </c>
      <c r="E123" s="320">
        <v>1884</v>
      </c>
      <c r="F123" s="272">
        <v>218.1383517991749</v>
      </c>
      <c r="G123" s="127"/>
      <c r="H123" s="128">
        <v>875.03</v>
      </c>
      <c r="I123" s="129">
        <v>153.55183236206406</v>
      </c>
      <c r="J123" s="320">
        <v>1072</v>
      </c>
      <c r="K123" s="272">
        <v>127.07178246951617</v>
      </c>
      <c r="L123" s="127"/>
      <c r="M123" s="128">
        <v>2445.0800000000004</v>
      </c>
      <c r="N123" s="129">
        <v>216.10001447776662</v>
      </c>
      <c r="O123" s="320">
        <v>2956</v>
      </c>
      <c r="P123" s="272">
        <v>173.28935113528172</v>
      </c>
    </row>
    <row r="124" spans="1:16" customFormat="1" ht="12.75" customHeight="1">
      <c r="A124" s="42"/>
      <c r="B124" s="4" t="s">
        <v>86</v>
      </c>
      <c r="C124" s="130"/>
      <c r="D124" s="96">
        <v>1.509834470825983</v>
      </c>
      <c r="E124" s="320"/>
      <c r="F124" s="321">
        <v>2.1837363994365662</v>
      </c>
      <c r="G124" s="127"/>
      <c r="H124" s="130"/>
      <c r="I124" s="96">
        <v>1.4839184098147211</v>
      </c>
      <c r="J124" s="320"/>
      <c r="K124" s="321">
        <v>2.1820884146644852</v>
      </c>
      <c r="L124" s="127"/>
      <c r="M124" s="130"/>
      <c r="N124" s="96">
        <v>1.5157063801330239</v>
      </c>
      <c r="O124" s="320"/>
      <c r="P124" s="321">
        <v>2.2000302531153744</v>
      </c>
    </row>
    <row r="126" spans="1:16">
      <c r="A126" s="515" t="s">
        <v>746</v>
      </c>
    </row>
    <row r="127" spans="1:16" ht="12.75" customHeight="1">
      <c r="A127" s="41" t="s">
        <v>705</v>
      </c>
      <c r="B127" s="389" t="s">
        <v>175</v>
      </c>
      <c r="C127" s="128">
        <v>763.35000000000014</v>
      </c>
      <c r="D127" s="129">
        <v>161.29468905552369</v>
      </c>
      <c r="E127" s="320">
        <v>921</v>
      </c>
      <c r="F127" s="272">
        <v>90.498604403711013</v>
      </c>
      <c r="H127" s="128">
        <v>452.85000000000008</v>
      </c>
      <c r="I127" s="129">
        <v>92.155513652931305</v>
      </c>
      <c r="J127" s="320">
        <v>501</v>
      </c>
      <c r="K127" s="272">
        <v>48.669176226279546</v>
      </c>
      <c r="M127" s="128">
        <v>1216.1799999999998</v>
      </c>
      <c r="N127" s="129">
        <v>126.35404924369792</v>
      </c>
      <c r="O127" s="320">
        <v>1422</v>
      </c>
      <c r="P127" s="272">
        <v>69.493043525316949</v>
      </c>
    </row>
    <row r="128" spans="1:16" ht="12.75" customHeight="1">
      <c r="A128" s="56"/>
      <c r="B128" s="389" t="s">
        <v>83</v>
      </c>
      <c r="C128" s="128">
        <v>714</v>
      </c>
      <c r="D128" s="129">
        <v>154.02030345373961</v>
      </c>
      <c r="E128" s="320">
        <v>1027.5904395</v>
      </c>
      <c r="F128" s="272">
        <v>105.27384883221032</v>
      </c>
      <c r="H128" s="128">
        <v>440</v>
      </c>
      <c r="I128" s="129">
        <v>92.096428279568045</v>
      </c>
      <c r="J128" s="320">
        <v>581.8600659</v>
      </c>
      <c r="K128" s="272">
        <v>60.12890863826626</v>
      </c>
      <c r="M128" s="128">
        <v>1154</v>
      </c>
      <c r="N128" s="129">
        <v>122.38596647949338</v>
      </c>
      <c r="O128" s="320">
        <v>1609.4505054000001</v>
      </c>
      <c r="P128" s="272">
        <v>82.793486844567298</v>
      </c>
    </row>
    <row r="129" spans="1:16" ht="12.75" customHeight="1">
      <c r="A129" s="56"/>
      <c r="B129" s="389" t="s">
        <v>84</v>
      </c>
      <c r="C129" s="128">
        <v>924.65000000000009</v>
      </c>
      <c r="D129" s="129">
        <v>190.98264443999611</v>
      </c>
      <c r="E129" s="320">
        <v>1216.2301683000001</v>
      </c>
      <c r="F129" s="272">
        <v>142.01688539198304</v>
      </c>
      <c r="H129" s="128">
        <v>563.15</v>
      </c>
      <c r="I129" s="129">
        <v>118.45697168981548</v>
      </c>
      <c r="J129" s="320">
        <v>653.44730429999993</v>
      </c>
      <c r="K129" s="272">
        <v>78.67251863623575</v>
      </c>
      <c r="M129" s="128">
        <v>1487.82</v>
      </c>
      <c r="N129" s="129">
        <v>155.06559118351004</v>
      </c>
      <c r="O129" s="320">
        <v>1869.6774725999999</v>
      </c>
      <c r="P129" s="272">
        <v>110.61518917155261</v>
      </c>
    </row>
    <row r="130" spans="1:16" ht="12.75" customHeight="1">
      <c r="A130" s="56"/>
      <c r="B130" s="389" t="s">
        <v>85</v>
      </c>
      <c r="C130" s="128">
        <v>987</v>
      </c>
      <c r="D130" s="129">
        <v>222.75824437041808</v>
      </c>
      <c r="E130" s="320">
        <v>1406.1438694000001</v>
      </c>
      <c r="F130" s="272">
        <v>147.37661216084553</v>
      </c>
      <c r="H130" s="128">
        <v>564</v>
      </c>
      <c r="I130" s="129">
        <v>129.83757781879075</v>
      </c>
      <c r="J130" s="320">
        <v>757.14911440000003</v>
      </c>
      <c r="K130" s="272">
        <v>79.524247618107367</v>
      </c>
      <c r="M130" s="128">
        <v>1551</v>
      </c>
      <c r="N130" s="129">
        <v>176.46309201665036</v>
      </c>
      <c r="O130" s="320">
        <v>2163.2929838</v>
      </c>
      <c r="P130" s="272">
        <v>113.44577229804436</v>
      </c>
    </row>
    <row r="131" spans="1:16" ht="12.75" customHeight="1">
      <c r="A131" s="56"/>
      <c r="B131" s="389" t="s">
        <v>176</v>
      </c>
      <c r="C131" s="128">
        <v>1098</v>
      </c>
      <c r="D131" s="129">
        <v>218.31991043307633</v>
      </c>
      <c r="E131" s="320">
        <v>1841.0355227999999</v>
      </c>
      <c r="F131" s="272">
        <v>193.52807313863516</v>
      </c>
      <c r="H131" s="128">
        <v>571</v>
      </c>
      <c r="I131" s="129">
        <v>114.39657815919261</v>
      </c>
      <c r="J131" s="320">
        <v>1060.5435154000002</v>
      </c>
      <c r="K131" s="272">
        <v>111.22196427966155</v>
      </c>
      <c r="M131" s="128">
        <v>1669</v>
      </c>
      <c r="N131" s="129">
        <v>166.28458503020215</v>
      </c>
      <c r="O131" s="320">
        <v>2901.5790381999996</v>
      </c>
      <c r="P131" s="272">
        <v>152.27876013700893</v>
      </c>
    </row>
    <row r="132" spans="1:16" ht="12.75" customHeight="1">
      <c r="A132" s="42"/>
      <c r="B132" s="4" t="s">
        <v>86</v>
      </c>
      <c r="C132" s="130"/>
      <c r="D132" s="96">
        <v>1.3535468012708243</v>
      </c>
      <c r="E132" s="320"/>
      <c r="F132" s="321">
        <v>2.1384647245532471</v>
      </c>
      <c r="H132" s="130"/>
      <c r="I132" s="96">
        <v>1.2413427436368465</v>
      </c>
      <c r="J132" s="320"/>
      <c r="K132" s="321">
        <v>2.2852649850195292</v>
      </c>
      <c r="M132" s="130"/>
      <c r="N132" s="96">
        <v>1.316021022084465</v>
      </c>
      <c r="O132" s="320"/>
      <c r="P132" s="321">
        <v>2.1912806291399858</v>
      </c>
    </row>
    <row r="133" spans="1:16" ht="12.75" customHeight="1">
      <c r="A133" s="33"/>
      <c r="B133" s="389"/>
      <c r="C133" s="488"/>
      <c r="D133" s="122"/>
      <c r="E133" s="322"/>
      <c r="F133" s="78"/>
      <c r="H133" s="488"/>
      <c r="I133" s="122"/>
      <c r="J133" s="322"/>
      <c r="K133" s="78"/>
      <c r="M133" s="488"/>
      <c r="N133" s="122"/>
      <c r="O133" s="322"/>
      <c r="P133" s="78"/>
    </row>
    <row r="134" spans="1:16" ht="12.75" customHeight="1">
      <c r="A134" s="56"/>
      <c r="B134" s="43"/>
      <c r="C134" s="130"/>
      <c r="D134" s="214"/>
      <c r="E134" s="322"/>
      <c r="F134" s="322"/>
      <c r="H134" s="130"/>
      <c r="I134" s="214"/>
      <c r="J134" s="322"/>
      <c r="K134" s="322"/>
      <c r="M134" s="130"/>
      <c r="N134" s="214"/>
      <c r="O134" s="322"/>
      <c r="P134" s="322"/>
    </row>
    <row r="135" spans="1:16" ht="12.75" customHeight="1">
      <c r="A135" s="41" t="s">
        <v>706</v>
      </c>
      <c r="B135" s="389" t="s">
        <v>175</v>
      </c>
      <c r="C135" s="128">
        <v>329.75</v>
      </c>
      <c r="D135" s="129">
        <v>197.72767671212191</v>
      </c>
      <c r="E135" s="323">
        <v>374</v>
      </c>
      <c r="F135" s="324">
        <v>142.67764853528917</v>
      </c>
      <c r="H135" s="128">
        <v>159.9</v>
      </c>
      <c r="I135" s="129">
        <v>110.73923461774656</v>
      </c>
      <c r="J135" s="323">
        <v>155</v>
      </c>
      <c r="K135" s="324">
        <v>69.39930545529478</v>
      </c>
      <c r="M135" s="128">
        <v>489.52</v>
      </c>
      <c r="N135" s="129">
        <v>156.59519889207675</v>
      </c>
      <c r="O135" s="323">
        <v>529</v>
      </c>
      <c r="P135" s="324">
        <v>109.08527903539992</v>
      </c>
    </row>
    <row r="136" spans="1:16" ht="12.75" customHeight="1">
      <c r="A136" s="56"/>
      <c r="B136" s="389" t="s">
        <v>83</v>
      </c>
      <c r="C136" s="128">
        <v>425.30999999999995</v>
      </c>
      <c r="D136" s="129">
        <v>254.60312847559968</v>
      </c>
      <c r="E136" s="323">
        <v>469</v>
      </c>
      <c r="F136" s="325">
        <v>175.25637304280301</v>
      </c>
      <c r="H136" s="128">
        <v>203.73</v>
      </c>
      <c r="I136" s="129">
        <v>145.15629637353746</v>
      </c>
      <c r="J136" s="323">
        <v>240</v>
      </c>
      <c r="K136" s="325">
        <v>92.079874804210107</v>
      </c>
      <c r="M136" s="128">
        <v>629.12</v>
      </c>
      <c r="N136" s="129">
        <v>203.49867750349696</v>
      </c>
      <c r="O136" s="323">
        <v>709</v>
      </c>
      <c r="P136" s="325">
        <v>134.34142491301361</v>
      </c>
    </row>
    <row r="137" spans="1:16" ht="12.75" customHeight="1">
      <c r="A137" s="56"/>
      <c r="B137" s="389" t="s">
        <v>84</v>
      </c>
      <c r="C137" s="128">
        <v>431</v>
      </c>
      <c r="D137" s="129">
        <v>244.22987576492713</v>
      </c>
      <c r="E137" s="323">
        <v>522</v>
      </c>
      <c r="F137" s="325">
        <v>177.28149886806239</v>
      </c>
      <c r="H137" s="128">
        <v>200</v>
      </c>
      <c r="I137" s="129">
        <v>146.89244252563188</v>
      </c>
      <c r="J137" s="323">
        <v>292</v>
      </c>
      <c r="K137" s="325">
        <v>106.02577795485284</v>
      </c>
      <c r="M137" s="128">
        <v>631</v>
      </c>
      <c r="N137" s="129">
        <v>198.98937197321879</v>
      </c>
      <c r="O137" s="323">
        <v>814</v>
      </c>
      <c r="P137" s="325">
        <v>143.07591776453677</v>
      </c>
    </row>
    <row r="138" spans="1:16" ht="12.75" customHeight="1">
      <c r="A138" s="56"/>
      <c r="B138" s="389" t="s">
        <v>85</v>
      </c>
      <c r="C138" s="128">
        <v>437</v>
      </c>
      <c r="D138" s="129">
        <v>215.68659406784448</v>
      </c>
      <c r="E138" s="323">
        <v>591</v>
      </c>
      <c r="F138" s="325">
        <v>196.13220884776706</v>
      </c>
      <c r="H138" s="128">
        <v>242</v>
      </c>
      <c r="I138" s="129">
        <v>117.31069485982798</v>
      </c>
      <c r="J138" s="323">
        <v>285</v>
      </c>
      <c r="K138" s="325">
        <v>99.902788062421394</v>
      </c>
      <c r="M138" s="128">
        <v>679</v>
      </c>
      <c r="N138" s="129">
        <v>166.04931556570966</v>
      </c>
      <c r="O138" s="323">
        <v>876</v>
      </c>
      <c r="P138" s="325">
        <v>149.74518239545759</v>
      </c>
    </row>
    <row r="139" spans="1:16" ht="12.75" customHeight="1">
      <c r="A139" s="56"/>
      <c r="B139" s="389" t="s">
        <v>176</v>
      </c>
      <c r="C139" s="128">
        <v>606.94000000000005</v>
      </c>
      <c r="D139" s="129">
        <v>336.87775677805013</v>
      </c>
      <c r="E139" s="323">
        <v>777</v>
      </c>
      <c r="F139" s="325">
        <v>286.55967928079298</v>
      </c>
      <c r="H139" s="128">
        <v>319.37</v>
      </c>
      <c r="I139" s="129">
        <v>205.41760482473555</v>
      </c>
      <c r="J139" s="323">
        <v>425</v>
      </c>
      <c r="K139" s="325">
        <v>181.4296227033519</v>
      </c>
      <c r="M139" s="128">
        <v>926.36</v>
      </c>
      <c r="N139" s="129">
        <v>275.06791251824018</v>
      </c>
      <c r="O139" s="323">
        <v>1202</v>
      </c>
      <c r="P139" s="325">
        <v>238.25220860781602</v>
      </c>
    </row>
    <row r="140" spans="1:16" ht="12.75" customHeight="1">
      <c r="A140" s="42"/>
      <c r="B140" s="4" t="s">
        <v>86</v>
      </c>
      <c r="C140" s="80"/>
      <c r="D140" s="96">
        <v>1.7037460935148765</v>
      </c>
      <c r="E140" s="322"/>
      <c r="F140" s="326">
        <v>2.0084412816063248</v>
      </c>
      <c r="H140" s="80"/>
      <c r="I140" s="96">
        <v>1.8549668103974439</v>
      </c>
      <c r="J140" s="322"/>
      <c r="K140" s="326">
        <v>2.6142858565093872</v>
      </c>
      <c r="M140" s="80"/>
      <c r="N140" s="96">
        <v>1.7565539330986335</v>
      </c>
      <c r="O140" s="322"/>
      <c r="P140" s="326">
        <v>2.1840912973280231</v>
      </c>
    </row>
    <row r="141" spans="1:16" ht="12.75" customHeight="1">
      <c r="A141" s="33"/>
      <c r="B141" s="389"/>
      <c r="C141" s="488"/>
      <c r="D141" s="489"/>
      <c r="E141" s="322"/>
      <c r="F141" s="322"/>
      <c r="H141" s="488"/>
      <c r="I141" s="489"/>
      <c r="J141" s="322"/>
      <c r="K141" s="322"/>
      <c r="M141" s="488"/>
      <c r="N141" s="489"/>
      <c r="O141" s="322"/>
      <c r="P141" s="322"/>
    </row>
    <row r="142" spans="1:16" ht="12.75" customHeight="1">
      <c r="A142" s="56"/>
      <c r="B142" s="43"/>
      <c r="C142" s="130"/>
      <c r="D142" s="214"/>
      <c r="E142" s="327"/>
      <c r="F142" s="327"/>
      <c r="H142" s="130"/>
      <c r="I142" s="214"/>
      <c r="J142" s="327"/>
      <c r="K142" s="327"/>
      <c r="M142" s="130"/>
      <c r="N142" s="214"/>
      <c r="O142" s="327"/>
      <c r="P142" s="327"/>
    </row>
    <row r="143" spans="1:16" ht="12.75" customHeight="1">
      <c r="A143" s="41" t="s">
        <v>707</v>
      </c>
      <c r="B143" s="389" t="s">
        <v>175</v>
      </c>
      <c r="C143" s="128">
        <v>1039.94</v>
      </c>
      <c r="D143" s="129">
        <v>154.06828167144653</v>
      </c>
      <c r="E143" s="320">
        <v>1205</v>
      </c>
      <c r="F143" s="272">
        <v>95.951946059926811</v>
      </c>
      <c r="H143" s="128">
        <v>642.65</v>
      </c>
      <c r="I143" s="129">
        <v>90.995293841189579</v>
      </c>
      <c r="J143" s="320">
        <v>633</v>
      </c>
      <c r="K143" s="272">
        <v>50.411593487825066</v>
      </c>
      <c r="M143" s="128">
        <v>1682.5700000000002</v>
      </c>
      <c r="N143" s="129">
        <v>121.8571490706082</v>
      </c>
      <c r="O143" s="320">
        <v>1838</v>
      </c>
      <c r="P143" s="272">
        <v>73.216939447516978</v>
      </c>
    </row>
    <row r="144" spans="1:16" ht="12.75" customHeight="1">
      <c r="A144" s="56"/>
      <c r="B144" s="389" t="s">
        <v>83</v>
      </c>
      <c r="C144" s="128">
        <v>1110.1599999999999</v>
      </c>
      <c r="D144" s="129">
        <v>179.20125472470937</v>
      </c>
      <c r="E144" s="320">
        <v>1422.5079840999999</v>
      </c>
      <c r="F144" s="272">
        <v>120.19610863597643</v>
      </c>
      <c r="H144" s="128">
        <v>601.1</v>
      </c>
      <c r="I144" s="129">
        <v>101.00550210349999</v>
      </c>
      <c r="J144" s="320">
        <v>775.91246090000004</v>
      </c>
      <c r="K144" s="272">
        <v>67.55522287266183</v>
      </c>
      <c r="M144" s="128">
        <v>1711.13</v>
      </c>
      <c r="N144" s="129">
        <v>140.73527611827959</v>
      </c>
      <c r="O144" s="320">
        <v>2198.4204450000002</v>
      </c>
      <c r="P144" s="272">
        <v>94.17961224306498</v>
      </c>
    </row>
    <row r="145" spans="1:16" ht="12.75" customHeight="1">
      <c r="A145" s="56"/>
      <c r="B145" s="389" t="s">
        <v>84</v>
      </c>
      <c r="C145" s="128">
        <v>1473.96</v>
      </c>
      <c r="D145" s="129">
        <v>225.61645864713492</v>
      </c>
      <c r="E145" s="320">
        <v>1705.6418957999999</v>
      </c>
      <c r="F145" s="272">
        <v>145.93793458671016</v>
      </c>
      <c r="H145" s="128">
        <v>841.87999999999988</v>
      </c>
      <c r="I145" s="129">
        <v>136.8426022525519</v>
      </c>
      <c r="J145" s="320">
        <v>876.06984899999998</v>
      </c>
      <c r="K145" s="272">
        <v>77.185799387405964</v>
      </c>
      <c r="M145" s="128">
        <v>2315.9399999999996</v>
      </c>
      <c r="N145" s="129">
        <v>182.54012171113484</v>
      </c>
      <c r="O145" s="320">
        <v>2581.7117447999999</v>
      </c>
      <c r="P145" s="272">
        <v>111.99905160992135</v>
      </c>
    </row>
    <row r="146" spans="1:16" ht="12.75" customHeight="1">
      <c r="A146" s="56"/>
      <c r="B146" s="389" t="s">
        <v>85</v>
      </c>
      <c r="C146" s="128">
        <v>1278</v>
      </c>
      <c r="D146" s="129">
        <v>209.0202766481099</v>
      </c>
      <c r="E146" s="320">
        <v>2057.4697489</v>
      </c>
      <c r="F146" s="272">
        <v>161.4194860931575</v>
      </c>
      <c r="H146" s="128">
        <v>686</v>
      </c>
      <c r="I146" s="129">
        <v>121.26375415919878</v>
      </c>
      <c r="J146" s="320">
        <v>1156.9168447000002</v>
      </c>
      <c r="K146" s="272">
        <v>92.19845398356729</v>
      </c>
      <c r="M146" s="128">
        <v>1964</v>
      </c>
      <c r="N146" s="129">
        <v>165.58522612667866</v>
      </c>
      <c r="O146" s="320">
        <v>3214.3865936000002</v>
      </c>
      <c r="P146" s="272">
        <v>127.15247482177365</v>
      </c>
    </row>
    <row r="147" spans="1:16" ht="12.75" customHeight="1">
      <c r="A147" s="56"/>
      <c r="B147" s="389" t="s">
        <v>176</v>
      </c>
      <c r="C147" s="128">
        <v>1814.94</v>
      </c>
      <c r="D147" s="129">
        <v>258.96118902464059</v>
      </c>
      <c r="E147" s="320">
        <v>2754.3803711999999</v>
      </c>
      <c r="F147" s="272">
        <v>216.94853660699474</v>
      </c>
      <c r="H147" s="128">
        <v>944.37</v>
      </c>
      <c r="I147" s="129">
        <v>139.19179583298316</v>
      </c>
      <c r="J147" s="320">
        <v>1509.1008454</v>
      </c>
      <c r="K147" s="272">
        <v>123.88098944499203</v>
      </c>
      <c r="M147" s="128">
        <v>2759.36</v>
      </c>
      <c r="N147" s="129">
        <v>199.85942742431237</v>
      </c>
      <c r="O147" s="320">
        <v>4263.4812166000002</v>
      </c>
      <c r="P147" s="272">
        <v>171.48779097770347</v>
      </c>
    </row>
    <row r="148" spans="1:16" ht="12.75" customHeight="1">
      <c r="A148" s="42"/>
      <c r="B148" s="4" t="s">
        <v>86</v>
      </c>
      <c r="C148" s="130"/>
      <c r="D148" s="96">
        <v>1.6808209075563012</v>
      </c>
      <c r="E148" s="320"/>
      <c r="F148" s="321">
        <v>2.2610123662473658</v>
      </c>
      <c r="H148" s="130"/>
      <c r="I148" s="96">
        <v>1.5296592818954902</v>
      </c>
      <c r="J148" s="320"/>
      <c r="K148" s="321">
        <v>2.4573908673390892</v>
      </c>
      <c r="M148" s="130"/>
      <c r="N148" s="96">
        <v>1.6401124509199454</v>
      </c>
      <c r="O148" s="320"/>
      <c r="P148" s="321">
        <v>2.3421873718257307</v>
      </c>
    </row>
    <row r="150" spans="1:16">
      <c r="A150" s="515" t="s">
        <v>747</v>
      </c>
    </row>
    <row r="151" spans="1:16" ht="12.75" customHeight="1">
      <c r="A151" s="41" t="s">
        <v>708</v>
      </c>
      <c r="B151" s="389" t="s">
        <v>175</v>
      </c>
      <c r="C151" s="804" t="s">
        <v>709</v>
      </c>
      <c r="D151" s="804"/>
      <c r="E151" s="804"/>
      <c r="F151" s="804"/>
      <c r="G151" s="497"/>
      <c r="H151" s="804" t="s">
        <v>709</v>
      </c>
      <c r="I151" s="804"/>
      <c r="J151" s="804"/>
      <c r="K151" s="804"/>
      <c r="L151" s="497"/>
      <c r="M151" s="804" t="s">
        <v>709</v>
      </c>
      <c r="N151" s="804"/>
      <c r="O151" s="804"/>
      <c r="P151" s="804"/>
    </row>
    <row r="152" spans="1:16" ht="12.75" customHeight="1">
      <c r="A152" s="56"/>
      <c r="B152" s="389" t="s">
        <v>83</v>
      </c>
      <c r="C152" s="199"/>
      <c r="D152" s="98"/>
      <c r="E152" s="199"/>
      <c r="F152" s="98"/>
      <c r="G152" s="497"/>
      <c r="H152" s="199"/>
      <c r="I152" s="98"/>
      <c r="J152" s="199"/>
      <c r="K152" s="98"/>
      <c r="L152" s="497"/>
      <c r="M152" s="199"/>
      <c r="N152" s="98"/>
      <c r="O152" s="199"/>
      <c r="P152" s="98"/>
    </row>
    <row r="153" spans="1:16" ht="12.75" customHeight="1">
      <c r="A153" s="56"/>
      <c r="B153" s="389" t="s">
        <v>84</v>
      </c>
      <c r="C153" s="199"/>
      <c r="D153" s="98"/>
      <c r="E153" s="199"/>
      <c r="F153" s="98"/>
      <c r="G153" s="497"/>
      <c r="H153" s="199"/>
      <c r="I153" s="98"/>
      <c r="J153" s="199"/>
      <c r="K153" s="98"/>
      <c r="L153" s="497"/>
      <c r="M153" s="199"/>
      <c r="N153" s="98"/>
      <c r="O153" s="199"/>
      <c r="P153" s="98"/>
    </row>
    <row r="154" spans="1:16" ht="12.75" customHeight="1">
      <c r="A154" s="56"/>
      <c r="B154" s="389" t="s">
        <v>85</v>
      </c>
      <c r="C154" s="199"/>
      <c r="D154" s="98"/>
      <c r="E154" s="199"/>
      <c r="F154" s="98"/>
      <c r="G154" s="208"/>
      <c r="H154" s="199"/>
      <c r="I154" s="98"/>
      <c r="J154" s="199"/>
      <c r="K154" s="98"/>
      <c r="L154" s="208"/>
      <c r="M154" s="199"/>
      <c r="N154" s="98"/>
      <c r="O154" s="199"/>
      <c r="P154" s="98"/>
    </row>
    <row r="155" spans="1:16" ht="12.75" customHeight="1">
      <c r="A155" s="56"/>
      <c r="B155" s="389" t="s">
        <v>176</v>
      </c>
      <c r="C155" s="199"/>
      <c r="D155" s="98"/>
      <c r="E155" s="199"/>
      <c r="F155" s="98"/>
      <c r="G155" s="497"/>
      <c r="H155" s="199"/>
      <c r="I155" s="98"/>
      <c r="J155" s="199"/>
      <c r="K155" s="98"/>
      <c r="L155" s="497"/>
      <c r="M155" s="199"/>
      <c r="N155" s="98"/>
      <c r="O155" s="199"/>
      <c r="P155" s="98"/>
    </row>
    <row r="156" spans="1:16" ht="12.75" customHeight="1">
      <c r="A156" s="42"/>
      <c r="B156" s="4" t="s">
        <v>86</v>
      </c>
      <c r="D156" s="96"/>
      <c r="F156" s="96"/>
      <c r="G156" s="209"/>
      <c r="I156" s="96"/>
      <c r="K156" s="96"/>
      <c r="L156" s="209"/>
      <c r="N156" s="96"/>
      <c r="P156" s="96"/>
    </row>
    <row r="157" spans="1:16" ht="12.75" customHeight="1">
      <c r="A157" s="33"/>
      <c r="B157" s="389"/>
      <c r="D157" s="97"/>
      <c r="F157" s="97"/>
      <c r="G157" s="497"/>
      <c r="I157" s="97"/>
      <c r="K157" s="97"/>
      <c r="L157" s="497"/>
      <c r="N157" s="97"/>
      <c r="P157" s="97"/>
    </row>
    <row r="158" spans="1:16" ht="12.75" customHeight="1">
      <c r="A158" s="56"/>
      <c r="B158" s="43"/>
      <c r="D158" s="97"/>
      <c r="F158" s="97"/>
      <c r="G158" s="497"/>
      <c r="I158" s="97"/>
      <c r="K158" s="97"/>
      <c r="L158" s="497"/>
      <c r="N158" s="97"/>
      <c r="P158" s="97"/>
    </row>
    <row r="159" spans="1:16" ht="12.75" customHeight="1">
      <c r="A159" s="41" t="s">
        <v>710</v>
      </c>
      <c r="B159" s="389" t="s">
        <v>175</v>
      </c>
      <c r="C159" s="128">
        <v>177</v>
      </c>
      <c r="D159" s="156">
        <v>164.55087281202506</v>
      </c>
      <c r="E159" s="323">
        <v>228</v>
      </c>
      <c r="F159" s="324">
        <v>133.82816330292411</v>
      </c>
      <c r="H159" s="128">
        <v>118</v>
      </c>
      <c r="I159" s="156">
        <v>117.00212503052987</v>
      </c>
      <c r="J159" s="323">
        <v>119</v>
      </c>
      <c r="K159" s="324">
        <v>69.810038151027456</v>
      </c>
      <c r="M159" s="128">
        <v>295</v>
      </c>
      <c r="N159" s="156">
        <v>143.54090247442664</v>
      </c>
      <c r="O159" s="323">
        <v>347</v>
      </c>
      <c r="P159" s="324">
        <v>102.0340470840235</v>
      </c>
    </row>
    <row r="160" spans="1:16" ht="12.75" customHeight="1">
      <c r="A160" s="56"/>
      <c r="B160" s="389" t="s">
        <v>83</v>
      </c>
      <c r="C160" s="128">
        <v>274</v>
      </c>
      <c r="D160" s="156">
        <v>244.98155727961762</v>
      </c>
      <c r="E160" s="323">
        <v>265</v>
      </c>
      <c r="F160" s="325">
        <v>146.84062765821406</v>
      </c>
      <c r="H160" s="128">
        <v>130</v>
      </c>
      <c r="I160" s="156">
        <v>121.13850520257945</v>
      </c>
      <c r="J160" s="323">
        <v>168</v>
      </c>
      <c r="K160" s="325">
        <v>94.694421451353961</v>
      </c>
      <c r="M160" s="128">
        <v>404</v>
      </c>
      <c r="N160" s="156">
        <v>187.76535820113438</v>
      </c>
      <c r="O160" s="323">
        <v>433</v>
      </c>
      <c r="P160" s="325">
        <v>121.30713011525548</v>
      </c>
    </row>
    <row r="161" spans="1:16" ht="12.75" customHeight="1">
      <c r="A161" s="56"/>
      <c r="B161" s="389" t="s">
        <v>84</v>
      </c>
      <c r="C161" s="128">
        <v>254</v>
      </c>
      <c r="D161" s="156">
        <v>229.43358840418571</v>
      </c>
      <c r="E161" s="323">
        <v>321</v>
      </c>
      <c r="F161" s="325">
        <v>184.22503732136559</v>
      </c>
      <c r="H161" s="128">
        <v>187</v>
      </c>
      <c r="I161" s="156">
        <v>155.70124091312351</v>
      </c>
      <c r="J161" s="323">
        <v>195</v>
      </c>
      <c r="K161" s="325">
        <v>117.8671158141381</v>
      </c>
      <c r="M161" s="128">
        <v>441</v>
      </c>
      <c r="N161" s="156">
        <v>190.81739148308637</v>
      </c>
      <c r="O161" s="323">
        <v>516</v>
      </c>
      <c r="P161" s="325">
        <v>152.30595392852021</v>
      </c>
    </row>
    <row r="162" spans="1:16" ht="12.75" customHeight="1">
      <c r="A162" s="56"/>
      <c r="B162" s="389" t="s">
        <v>85</v>
      </c>
      <c r="C162" s="128">
        <v>256</v>
      </c>
      <c r="D162" s="156">
        <v>247.94231069764754</v>
      </c>
      <c r="E162" s="323">
        <v>397</v>
      </c>
      <c r="F162" s="325">
        <v>211.50215840181406</v>
      </c>
      <c r="H162" s="128">
        <v>154</v>
      </c>
      <c r="I162" s="156">
        <v>159.28936018315738</v>
      </c>
      <c r="J162" s="323">
        <v>212</v>
      </c>
      <c r="K162" s="325">
        <v>115.19971737555738</v>
      </c>
      <c r="M162" s="128">
        <v>410</v>
      </c>
      <c r="N162" s="156">
        <v>204.26003855027787</v>
      </c>
      <c r="O162" s="323">
        <v>609</v>
      </c>
      <c r="P162" s="325">
        <v>164.31816710309801</v>
      </c>
    </row>
    <row r="163" spans="1:16" ht="12.75" customHeight="1">
      <c r="A163" s="56"/>
      <c r="B163" s="389" t="s">
        <v>176</v>
      </c>
      <c r="C163" s="128">
        <v>238</v>
      </c>
      <c r="D163" s="156">
        <v>222.59614493557481</v>
      </c>
      <c r="E163" s="323">
        <v>344</v>
      </c>
      <c r="F163" s="325">
        <v>230.89171815625443</v>
      </c>
      <c r="H163" s="128">
        <v>164</v>
      </c>
      <c r="I163" s="156">
        <v>148.43074247926535</v>
      </c>
      <c r="J163" s="323">
        <v>217</v>
      </c>
      <c r="K163" s="325">
        <v>143.61705532954088</v>
      </c>
      <c r="M163" s="128">
        <v>402</v>
      </c>
      <c r="N163" s="156">
        <v>184.1256648037874</v>
      </c>
      <c r="O163" s="323">
        <v>561</v>
      </c>
      <c r="P163" s="325">
        <v>187.1337572537976</v>
      </c>
    </row>
    <row r="164" spans="1:16" ht="12.75" customHeight="1">
      <c r="A164" s="42"/>
      <c r="B164" s="4" t="s">
        <v>86</v>
      </c>
      <c r="C164" s="128"/>
      <c r="D164" s="87">
        <v>1.3527497067114185</v>
      </c>
      <c r="E164" s="322"/>
      <c r="F164" s="326">
        <v>1.7252849658679392</v>
      </c>
      <c r="H164" s="128"/>
      <c r="I164" s="87">
        <v>1.268615783179448</v>
      </c>
      <c r="J164" s="322"/>
      <c r="K164" s="326">
        <v>2.0572550758221744</v>
      </c>
      <c r="M164" s="128"/>
      <c r="N164" s="87">
        <v>1.2827400526939794</v>
      </c>
      <c r="O164" s="322"/>
      <c r="P164" s="326">
        <v>1.8340324881918657</v>
      </c>
    </row>
    <row r="165" spans="1:16" ht="12.75" customHeight="1">
      <c r="A165" s="33"/>
      <c r="B165" s="389"/>
      <c r="C165" s="80"/>
      <c r="D165" s="346"/>
      <c r="E165" s="322"/>
      <c r="F165" s="322"/>
      <c r="H165" s="80"/>
      <c r="I165" s="346"/>
      <c r="J165" s="322"/>
      <c r="K165" s="322"/>
      <c r="M165" s="80"/>
      <c r="N165" s="346"/>
      <c r="O165" s="322"/>
      <c r="P165" s="322"/>
    </row>
    <row r="166" spans="1:16" ht="12.75" customHeight="1">
      <c r="A166" s="56"/>
      <c r="B166" s="43"/>
      <c r="C166" s="130"/>
      <c r="D166" s="214"/>
      <c r="E166" s="327"/>
      <c r="F166" s="327"/>
      <c r="H166" s="130"/>
      <c r="I166" s="214"/>
      <c r="J166" s="327"/>
      <c r="K166" s="327"/>
      <c r="M166" s="130"/>
      <c r="N166" s="214"/>
      <c r="O166" s="327"/>
      <c r="P166" s="327"/>
    </row>
    <row r="167" spans="1:16" ht="12.75" customHeight="1">
      <c r="A167" s="41" t="s">
        <v>712</v>
      </c>
      <c r="B167" s="389" t="s">
        <v>175</v>
      </c>
      <c r="C167" s="128">
        <v>306</v>
      </c>
      <c r="D167" s="156">
        <v>182.63476671912812</v>
      </c>
      <c r="E167" s="320">
        <v>349.29733039999996</v>
      </c>
      <c r="F167" s="272">
        <v>123.53415285434288</v>
      </c>
      <c r="H167" s="128">
        <v>222</v>
      </c>
      <c r="I167" s="156">
        <v>126.95317432421697</v>
      </c>
      <c r="J167" s="320">
        <v>198.1932224</v>
      </c>
      <c r="K167" s="272">
        <v>67.386823482717077</v>
      </c>
      <c r="M167" s="128">
        <v>528</v>
      </c>
      <c r="N167" s="156">
        <v>154.24873986490405</v>
      </c>
      <c r="O167" s="320">
        <v>547.49055279999993</v>
      </c>
      <c r="P167" s="272">
        <v>95.005498186265342</v>
      </c>
    </row>
    <row r="168" spans="1:16" ht="12.75" customHeight="1">
      <c r="A168" s="56"/>
      <c r="B168" s="389" t="s">
        <v>83</v>
      </c>
      <c r="C168" s="128">
        <v>384</v>
      </c>
      <c r="D168" s="156">
        <v>211.70739718508645</v>
      </c>
      <c r="E168" s="320">
        <v>402.69730959999998</v>
      </c>
      <c r="F168" s="272">
        <v>141.33039962634157</v>
      </c>
      <c r="H168" s="128">
        <v>212</v>
      </c>
      <c r="I168" s="156">
        <v>115.3634946883614</v>
      </c>
      <c r="J168" s="320">
        <v>232.80168559999998</v>
      </c>
      <c r="K168" s="272">
        <v>80.488574440925774</v>
      </c>
      <c r="M168" s="128">
        <v>596</v>
      </c>
      <c r="N168" s="156">
        <v>165.2704330569367</v>
      </c>
      <c r="O168" s="320">
        <v>635.49899519999997</v>
      </c>
      <c r="P168" s="272">
        <v>110.83285088793049</v>
      </c>
    </row>
    <row r="169" spans="1:16" ht="12.75" customHeight="1">
      <c r="A169" s="56"/>
      <c r="B169" s="389" t="s">
        <v>84</v>
      </c>
      <c r="C169" s="128">
        <v>416</v>
      </c>
      <c r="D169" s="156">
        <v>224.87432474194731</v>
      </c>
      <c r="E169" s="320">
        <v>524.00536</v>
      </c>
      <c r="F169" s="272">
        <v>171.16534554795035</v>
      </c>
      <c r="H169" s="128">
        <v>277</v>
      </c>
      <c r="I169" s="156">
        <v>149.08088456594453</v>
      </c>
      <c r="J169" s="320">
        <v>309.00509199999999</v>
      </c>
      <c r="K169" s="272">
        <v>104.91171161486609</v>
      </c>
      <c r="M169" s="128">
        <v>693</v>
      </c>
      <c r="N169" s="156">
        <v>187.42608683211259</v>
      </c>
      <c r="O169" s="320">
        <v>833.01045199999999</v>
      </c>
      <c r="P169" s="272">
        <v>139.00292834234548</v>
      </c>
    </row>
    <row r="170" spans="1:16" ht="12.75" customHeight="1">
      <c r="A170" s="56"/>
      <c r="B170" s="389" t="s">
        <v>85</v>
      </c>
      <c r="C170" s="128">
        <v>433</v>
      </c>
      <c r="D170" s="156">
        <v>235.81868494095283</v>
      </c>
      <c r="E170" s="320">
        <v>653</v>
      </c>
      <c r="F170" s="272">
        <v>213.05566747783655</v>
      </c>
      <c r="H170" s="128">
        <v>268</v>
      </c>
      <c r="I170" s="156">
        <v>144.05093322458583</v>
      </c>
      <c r="J170" s="320">
        <v>359</v>
      </c>
      <c r="K170" s="272">
        <v>118.3302818224316</v>
      </c>
      <c r="M170" s="128">
        <v>701</v>
      </c>
      <c r="N170" s="156">
        <v>190.30148818414537</v>
      </c>
      <c r="O170" s="320">
        <v>1012</v>
      </c>
      <c r="P170" s="272">
        <v>166.32428358598128</v>
      </c>
    </row>
    <row r="171" spans="1:16" ht="12.75" customHeight="1">
      <c r="A171" s="56"/>
      <c r="B171" s="389" t="s">
        <v>176</v>
      </c>
      <c r="C171" s="128">
        <v>507</v>
      </c>
      <c r="D171" s="156">
        <v>272.20740421454866</v>
      </c>
      <c r="E171" s="320">
        <v>634</v>
      </c>
      <c r="F171" s="272">
        <v>238.26002594660054</v>
      </c>
      <c r="H171" s="128">
        <v>309</v>
      </c>
      <c r="I171" s="156">
        <v>160.7787285803457</v>
      </c>
      <c r="J171" s="320">
        <v>430</v>
      </c>
      <c r="K171" s="272">
        <v>158.27559238903186</v>
      </c>
      <c r="M171" s="128">
        <v>816</v>
      </c>
      <c r="N171" s="156">
        <v>215.67281690151458</v>
      </c>
      <c r="O171" s="320">
        <v>1064</v>
      </c>
      <c r="P171" s="272">
        <v>197.94264700253623</v>
      </c>
    </row>
    <row r="172" spans="1:16" ht="12.75" customHeight="1">
      <c r="A172" s="42"/>
      <c r="B172" s="4" t="s">
        <v>86</v>
      </c>
      <c r="C172" s="87"/>
      <c r="D172" s="87">
        <v>1.4904468032265361</v>
      </c>
      <c r="E172" s="320"/>
      <c r="F172" s="321">
        <v>1.9286976147197858</v>
      </c>
      <c r="H172" s="87"/>
      <c r="I172" s="87">
        <v>1.2664411853912685</v>
      </c>
      <c r="J172" s="320"/>
      <c r="K172" s="321">
        <v>2.3487617342524731</v>
      </c>
      <c r="M172" s="87"/>
      <c r="N172" s="87">
        <v>1.398214449533965</v>
      </c>
      <c r="O172" s="320"/>
      <c r="P172" s="321">
        <v>2.0834862274439629</v>
      </c>
    </row>
    <row r="174" spans="1:16">
      <c r="A174" s="515" t="s">
        <v>748</v>
      </c>
    </row>
    <row r="175" spans="1:16" ht="12.75" customHeight="1">
      <c r="A175" s="41" t="s">
        <v>715</v>
      </c>
      <c r="B175" s="5" t="s">
        <v>175</v>
      </c>
      <c r="C175" s="128">
        <v>65.41</v>
      </c>
      <c r="D175" s="156">
        <v>241.2397491626688</v>
      </c>
      <c r="E175" s="320">
        <v>82</v>
      </c>
      <c r="F175" s="272">
        <v>156.70301716953452</v>
      </c>
      <c r="H175" s="128">
        <v>32.840000000000003</v>
      </c>
      <c r="I175" s="156">
        <v>107.69575874872817</v>
      </c>
      <c r="J175" s="320">
        <v>35</v>
      </c>
      <c r="K175" s="272">
        <v>79.560422123120077</v>
      </c>
      <c r="M175" s="128">
        <v>98.26</v>
      </c>
      <c r="N175" s="156">
        <v>200.7924178676505</v>
      </c>
      <c r="O175" s="320">
        <v>117</v>
      </c>
      <c r="P175" s="272">
        <v>121.07137297912421</v>
      </c>
    </row>
    <row r="176" spans="1:16" ht="12.75" customHeight="1">
      <c r="A176" s="55"/>
      <c r="B176" s="5" t="s">
        <v>83</v>
      </c>
      <c r="C176" s="128">
        <v>75.790000000000006</v>
      </c>
      <c r="D176" s="156">
        <v>260.01432502876116</v>
      </c>
      <c r="E176" s="320">
        <v>72</v>
      </c>
      <c r="F176" s="272">
        <v>137.91758065614059</v>
      </c>
      <c r="H176" s="128">
        <v>33.22</v>
      </c>
      <c r="I176" s="156">
        <v>138.65744335305013</v>
      </c>
      <c r="J176" s="320">
        <v>45</v>
      </c>
      <c r="K176" s="272">
        <v>103.03986945841896</v>
      </c>
      <c r="M176" s="128">
        <v>109.01</v>
      </c>
      <c r="N176" s="156">
        <v>204.78795145966194</v>
      </c>
      <c r="O176" s="320">
        <v>117</v>
      </c>
      <c r="P176" s="272">
        <v>121.27566319375056</v>
      </c>
    </row>
    <row r="177" spans="1:16" ht="12.75" customHeight="1">
      <c r="A177" s="55"/>
      <c r="B177" s="5" t="s">
        <v>84</v>
      </c>
      <c r="C177" s="128">
        <v>44.99</v>
      </c>
      <c r="D177" s="156">
        <v>163.52778588688454</v>
      </c>
      <c r="E177" s="320">
        <v>115</v>
      </c>
      <c r="F177" s="272">
        <v>152.23128966295735</v>
      </c>
      <c r="H177" s="128">
        <v>30.13</v>
      </c>
      <c r="I177" s="156">
        <v>147.64021636714867</v>
      </c>
      <c r="J177" s="320">
        <v>48</v>
      </c>
      <c r="K177" s="272">
        <v>82.681188721830537</v>
      </c>
      <c r="M177" s="128">
        <v>75.11</v>
      </c>
      <c r="N177" s="156">
        <v>163.15360327979619</v>
      </c>
      <c r="O177" s="320">
        <v>163</v>
      </c>
      <c r="P177" s="272">
        <v>122.31440655422034</v>
      </c>
    </row>
    <row r="178" spans="1:16" ht="12.75" customHeight="1">
      <c r="A178" s="55"/>
      <c r="B178" s="5" t="s">
        <v>85</v>
      </c>
      <c r="C178" s="128">
        <v>104</v>
      </c>
      <c r="D178" s="156">
        <v>360.00701126013263</v>
      </c>
      <c r="E178" s="320">
        <v>155</v>
      </c>
      <c r="F178" s="272">
        <v>210.88270974235957</v>
      </c>
      <c r="H178" s="128">
        <v>41</v>
      </c>
      <c r="I178" s="156">
        <v>240.41449219816721</v>
      </c>
      <c r="J178" s="320">
        <v>74</v>
      </c>
      <c r="K178" s="272">
        <v>112.24786198121531</v>
      </c>
      <c r="M178" s="128">
        <v>145</v>
      </c>
      <c r="N178" s="156">
        <v>309.90914358938937</v>
      </c>
      <c r="O178" s="320">
        <v>229</v>
      </c>
      <c r="P178" s="272">
        <v>164.25875781156302</v>
      </c>
    </row>
    <row r="179" spans="1:16" ht="12.75" customHeight="1">
      <c r="A179" s="55"/>
      <c r="B179" s="5" t="s">
        <v>176</v>
      </c>
      <c r="C179" s="128">
        <v>78</v>
      </c>
      <c r="D179" s="156">
        <v>307.55755191382912</v>
      </c>
      <c r="E179" s="320">
        <v>186</v>
      </c>
      <c r="F179" s="272">
        <v>277.90054658462407</v>
      </c>
      <c r="H179" s="128">
        <v>51</v>
      </c>
      <c r="I179" s="156">
        <v>252.1104336327559</v>
      </c>
      <c r="J179" s="320">
        <v>98</v>
      </c>
      <c r="K179" s="272">
        <v>160.10372022465037</v>
      </c>
      <c r="M179" s="128">
        <v>129</v>
      </c>
      <c r="N179" s="156">
        <v>279.11900665198152</v>
      </c>
      <c r="O179" s="320">
        <v>284</v>
      </c>
      <c r="P179" s="272">
        <v>221.2459538447186</v>
      </c>
    </row>
    <row r="180" spans="1:16" ht="12.75" customHeight="1">
      <c r="A180" s="42"/>
      <c r="B180" s="4" t="s">
        <v>86</v>
      </c>
      <c r="C180" s="128"/>
      <c r="D180" s="96">
        <v>1.2749041274555546</v>
      </c>
      <c r="E180" s="320"/>
      <c r="F180" s="321">
        <v>1.7734217987900505</v>
      </c>
      <c r="H180" s="128"/>
      <c r="I180" s="96">
        <v>2.340950438178079</v>
      </c>
      <c r="J180" s="320"/>
      <c r="K180" s="321">
        <v>2.0123538306130304</v>
      </c>
      <c r="M180" s="128"/>
      <c r="N180" s="96">
        <v>1.3900873828610345</v>
      </c>
      <c r="O180" s="320"/>
      <c r="P180" s="321">
        <v>1.827401047833719</v>
      </c>
    </row>
    <row r="181" spans="1:16" ht="12.75" customHeight="1">
      <c r="A181" s="33"/>
      <c r="C181" s="130"/>
      <c r="D181" s="131"/>
      <c r="E181" s="322"/>
      <c r="F181" s="78"/>
      <c r="H181" s="130"/>
      <c r="I181" s="131"/>
      <c r="J181" s="322"/>
      <c r="K181" s="78"/>
      <c r="M181" s="130"/>
      <c r="N181" s="131"/>
      <c r="O181" s="322"/>
      <c r="P181" s="78"/>
    </row>
    <row r="182" spans="1:16" ht="12.75" customHeight="1">
      <c r="A182" s="55"/>
      <c r="B182" s="43"/>
      <c r="E182" s="322"/>
      <c r="F182" s="322"/>
      <c r="J182" s="322"/>
      <c r="K182" s="322"/>
      <c r="O182" s="322"/>
      <c r="P182" s="322"/>
    </row>
    <row r="183" spans="1:16" ht="12.75" customHeight="1">
      <c r="A183" s="41" t="s">
        <v>716</v>
      </c>
      <c r="B183" s="5" t="s">
        <v>175</v>
      </c>
      <c r="C183" s="128">
        <v>82</v>
      </c>
      <c r="D183" s="156">
        <v>292.29988175697503</v>
      </c>
      <c r="E183" s="323">
        <v>68</v>
      </c>
      <c r="F183" s="324">
        <v>204.69659680319626</v>
      </c>
      <c r="H183" s="128">
        <v>50</v>
      </c>
      <c r="I183" s="156">
        <v>164.45255530386225</v>
      </c>
      <c r="J183" s="323">
        <v>42</v>
      </c>
      <c r="K183" s="324">
        <v>128.42880171131748</v>
      </c>
      <c r="M183" s="128">
        <v>132</v>
      </c>
      <c r="N183" s="156">
        <v>252.37988598385698</v>
      </c>
      <c r="O183" s="323">
        <v>110</v>
      </c>
      <c r="P183" s="324">
        <v>166.16274962207845</v>
      </c>
    </row>
    <row r="184" spans="1:16" ht="12.75" customHeight="1">
      <c r="A184" s="55"/>
      <c r="B184" s="5" t="s">
        <v>83</v>
      </c>
      <c r="C184" s="128">
        <v>77</v>
      </c>
      <c r="D184" s="156">
        <v>215.74063514297731</v>
      </c>
      <c r="E184" s="323">
        <v>158</v>
      </c>
      <c r="F184" s="325">
        <v>309.62669131547267</v>
      </c>
      <c r="H184" s="128">
        <v>39</v>
      </c>
      <c r="I184" s="156">
        <v>203.84998487678257</v>
      </c>
      <c r="J184" s="323">
        <v>102</v>
      </c>
      <c r="K184" s="325">
        <v>212.00540974414014</v>
      </c>
      <c r="M184" s="128">
        <v>116</v>
      </c>
      <c r="N184" s="156">
        <v>220.95791959241265</v>
      </c>
      <c r="O184" s="323">
        <v>260</v>
      </c>
      <c r="P184" s="325">
        <v>261.67748012086736</v>
      </c>
    </row>
    <row r="185" spans="1:16" ht="12.75" customHeight="1">
      <c r="A185" s="55"/>
      <c r="B185" s="5" t="s">
        <v>84</v>
      </c>
      <c r="C185" s="128">
        <v>163.06</v>
      </c>
      <c r="D185" s="156">
        <v>524.10259542595827</v>
      </c>
      <c r="E185" s="323">
        <v>159</v>
      </c>
      <c r="F185" s="325">
        <v>402.06226036976858</v>
      </c>
      <c r="H185" s="128">
        <v>88.039999999999992</v>
      </c>
      <c r="I185" s="156">
        <v>420.32378044566872</v>
      </c>
      <c r="J185" s="323">
        <v>117</v>
      </c>
      <c r="K185" s="325">
        <v>350.31446629038214</v>
      </c>
      <c r="M185" s="128">
        <v>251.1</v>
      </c>
      <c r="N185" s="156">
        <v>486.85781219392248</v>
      </c>
      <c r="O185" s="323">
        <v>276</v>
      </c>
      <c r="P185" s="325">
        <v>377.42591631441076</v>
      </c>
    </row>
    <row r="186" spans="1:16" ht="12.75" customHeight="1">
      <c r="A186" s="55"/>
      <c r="B186" s="5" t="s">
        <v>85</v>
      </c>
      <c r="C186" s="128">
        <v>190.94</v>
      </c>
      <c r="D186" s="156">
        <v>642.81890472415137</v>
      </c>
      <c r="E186" s="323">
        <v>201</v>
      </c>
      <c r="F186" s="325">
        <v>589.45638080001777</v>
      </c>
      <c r="H186" s="128">
        <v>119.96000000000001</v>
      </c>
      <c r="I186" s="156">
        <v>534.43148118601334</v>
      </c>
      <c r="J186" s="323">
        <v>121</v>
      </c>
      <c r="K186" s="325">
        <v>380.11180942764298</v>
      </c>
      <c r="M186" s="128">
        <v>310.89999999999998</v>
      </c>
      <c r="N186" s="156">
        <v>595.90160578635164</v>
      </c>
      <c r="O186" s="323">
        <v>322</v>
      </c>
      <c r="P186" s="325">
        <v>486.4498729470194</v>
      </c>
    </row>
    <row r="187" spans="1:16" ht="12.75" customHeight="1">
      <c r="A187" s="55"/>
      <c r="B187" s="5" t="s">
        <v>176</v>
      </c>
      <c r="C187" s="128">
        <v>166</v>
      </c>
      <c r="D187" s="156">
        <v>805.1572560345129</v>
      </c>
      <c r="E187" s="323">
        <v>160</v>
      </c>
      <c r="F187" s="325">
        <v>605.44341474407008</v>
      </c>
      <c r="H187" s="128">
        <v>113</v>
      </c>
      <c r="I187" s="156">
        <v>630.52459901219174</v>
      </c>
      <c r="J187" s="323">
        <v>131</v>
      </c>
      <c r="K187" s="325">
        <v>501.05790436951935</v>
      </c>
      <c r="M187" s="128">
        <v>279</v>
      </c>
      <c r="N187" s="156">
        <v>723.25775797505639</v>
      </c>
      <c r="O187" s="323">
        <v>291</v>
      </c>
      <c r="P187" s="325">
        <v>548.03921116487174</v>
      </c>
    </row>
    <row r="188" spans="1:16" ht="12.75" customHeight="1">
      <c r="A188" s="42"/>
      <c r="B188" s="4" t="s">
        <v>86</v>
      </c>
      <c r="C188" s="128"/>
      <c r="D188" s="96">
        <v>2.7545589522473346</v>
      </c>
      <c r="E188" s="322"/>
      <c r="F188" s="326">
        <v>2.9577600419325405</v>
      </c>
      <c r="H188" s="128"/>
      <c r="I188" s="96">
        <v>3.8340821025684817</v>
      </c>
      <c r="J188" s="322"/>
      <c r="K188" s="326">
        <v>3.9014449850260093</v>
      </c>
      <c r="M188" s="128"/>
      <c r="N188" s="96">
        <v>2.8657503951060437</v>
      </c>
      <c r="O188" s="322"/>
      <c r="P188" s="326">
        <v>3.2982074045556864</v>
      </c>
    </row>
    <row r="189" spans="1:16" ht="12.75" customHeight="1">
      <c r="A189" s="33"/>
      <c r="C189" s="130"/>
      <c r="D189" s="96"/>
      <c r="E189" s="322"/>
      <c r="F189" s="322"/>
      <c r="H189" s="130"/>
      <c r="I189" s="96"/>
      <c r="J189" s="322"/>
      <c r="K189" s="322"/>
      <c r="M189" s="130"/>
      <c r="N189" s="96"/>
      <c r="O189" s="322"/>
      <c r="P189" s="322"/>
    </row>
    <row r="190" spans="1:16" ht="12.75" customHeight="1">
      <c r="A190" s="55"/>
      <c r="B190" s="43"/>
      <c r="E190" s="327"/>
      <c r="F190" s="327"/>
      <c r="J190" s="327"/>
      <c r="K190" s="327"/>
      <c r="O190" s="327"/>
      <c r="P190" s="327"/>
    </row>
    <row r="191" spans="1:16" ht="12.75" customHeight="1">
      <c r="A191" s="41" t="s">
        <v>717</v>
      </c>
      <c r="B191" s="5" t="s">
        <v>175</v>
      </c>
      <c r="C191" s="128">
        <v>155.41</v>
      </c>
      <c r="D191" s="156">
        <v>249.63705657921921</v>
      </c>
      <c r="E191" s="320">
        <v>137</v>
      </c>
      <c r="F191" s="272">
        <v>148.2567557511326</v>
      </c>
      <c r="H191" s="128">
        <v>67.84</v>
      </c>
      <c r="I191" s="156">
        <v>116.23585716203773</v>
      </c>
      <c r="J191" s="320">
        <v>64</v>
      </c>
      <c r="K191" s="272">
        <v>84.483879478229255</v>
      </c>
      <c r="M191" s="128">
        <v>223.26</v>
      </c>
      <c r="N191" s="156">
        <v>197.96092572194684</v>
      </c>
      <c r="O191" s="320">
        <v>201</v>
      </c>
      <c r="P191" s="272">
        <v>118.96791174672862</v>
      </c>
    </row>
    <row r="192" spans="1:16" ht="12.75" customHeight="1">
      <c r="A192" s="55"/>
      <c r="B192" s="5" t="s">
        <v>83</v>
      </c>
      <c r="C192" s="128">
        <v>123.78</v>
      </c>
      <c r="D192" s="156">
        <v>227.95040544785746</v>
      </c>
      <c r="E192" s="320">
        <v>180</v>
      </c>
      <c r="F192" s="272">
        <v>160.79303633997199</v>
      </c>
      <c r="H192" s="128">
        <v>83.35</v>
      </c>
      <c r="I192" s="156">
        <v>169.20591926900494</v>
      </c>
      <c r="J192" s="320">
        <v>73</v>
      </c>
      <c r="K192" s="272">
        <v>80.242046377686293</v>
      </c>
      <c r="M192" s="128">
        <v>207.12</v>
      </c>
      <c r="N192" s="156">
        <v>216.10666149724688</v>
      </c>
      <c r="O192" s="320">
        <v>253</v>
      </c>
      <c r="P192" s="272">
        <v>124.7453492594142</v>
      </c>
    </row>
    <row r="193" spans="1:16" ht="12.75" customHeight="1">
      <c r="A193" s="55"/>
      <c r="B193" s="5" t="s">
        <v>84</v>
      </c>
      <c r="C193" s="128">
        <v>228</v>
      </c>
      <c r="D193" s="156">
        <v>356.29696123816615</v>
      </c>
      <c r="E193" s="320">
        <v>222</v>
      </c>
      <c r="F193" s="272">
        <v>219.96478483817498</v>
      </c>
      <c r="H193" s="128">
        <v>106</v>
      </c>
      <c r="I193" s="156">
        <v>281.50789743438372</v>
      </c>
      <c r="J193" s="320">
        <v>139</v>
      </c>
      <c r="K193" s="272">
        <v>143.6071684586862</v>
      </c>
      <c r="M193" s="128">
        <v>334</v>
      </c>
      <c r="N193" s="156">
        <v>338.29951235648218</v>
      </c>
      <c r="O193" s="320">
        <v>361</v>
      </c>
      <c r="P193" s="272">
        <v>182.35800260304154</v>
      </c>
    </row>
    <row r="194" spans="1:16" ht="12.75" customHeight="1">
      <c r="A194" s="55"/>
      <c r="B194" s="5" t="s">
        <v>85</v>
      </c>
      <c r="C194" s="128">
        <v>200.06</v>
      </c>
      <c r="D194" s="156">
        <v>339.75362608141126</v>
      </c>
      <c r="E194" s="320">
        <v>334</v>
      </c>
      <c r="F194" s="272">
        <v>290.03407140293723</v>
      </c>
      <c r="H194" s="128">
        <v>123.03999999999999</v>
      </c>
      <c r="I194" s="156">
        <v>299.92909297891975</v>
      </c>
      <c r="J194" s="320">
        <v>180</v>
      </c>
      <c r="K194" s="272">
        <v>176.41622789358252</v>
      </c>
      <c r="M194" s="128">
        <v>323.10000000000002</v>
      </c>
      <c r="N194" s="156">
        <v>321.87042649814242</v>
      </c>
      <c r="O194" s="320">
        <v>514</v>
      </c>
      <c r="P194" s="272">
        <v>236.3432760017734</v>
      </c>
    </row>
    <row r="195" spans="1:16" ht="12.75" customHeight="1">
      <c r="A195" s="55"/>
      <c r="B195" s="5" t="s">
        <v>176</v>
      </c>
      <c r="C195" s="128">
        <v>339.94</v>
      </c>
      <c r="D195" s="156">
        <v>776.64619896969623</v>
      </c>
      <c r="E195" s="320">
        <v>483</v>
      </c>
      <c r="F195" s="272">
        <v>572.32836741071958</v>
      </c>
      <c r="H195" s="128">
        <v>217.96</v>
      </c>
      <c r="I195" s="156">
        <v>594.04662977282078</v>
      </c>
      <c r="J195" s="320">
        <v>357</v>
      </c>
      <c r="K195" s="272">
        <v>449.09548781939139</v>
      </c>
      <c r="M195" s="128">
        <v>557.9</v>
      </c>
      <c r="N195" s="156">
        <v>692.18063301570896</v>
      </c>
      <c r="O195" s="320">
        <v>840</v>
      </c>
      <c r="P195" s="272">
        <v>509.33056553999188</v>
      </c>
    </row>
    <row r="196" spans="1:16" ht="12.75" customHeight="1">
      <c r="A196" s="42"/>
      <c r="B196" s="4" t="s">
        <v>86</v>
      </c>
      <c r="C196" s="128"/>
      <c r="D196" s="96">
        <v>3.1111014110328497</v>
      </c>
      <c r="E196" s="320"/>
      <c r="F196" s="321">
        <v>3.8603864256374525</v>
      </c>
      <c r="H196" s="128"/>
      <c r="I196" s="96">
        <v>5.110700297453775</v>
      </c>
      <c r="J196" s="320"/>
      <c r="K196" s="321">
        <v>5.3157536158731835</v>
      </c>
      <c r="M196" s="128"/>
      <c r="N196" s="96">
        <v>3.496551809360279</v>
      </c>
      <c r="O196" s="320"/>
      <c r="P196" s="321">
        <v>4.2812432198045824</v>
      </c>
    </row>
    <row r="198" spans="1:16">
      <c r="A198" s="515" t="s">
        <v>724</v>
      </c>
    </row>
    <row r="199" spans="1:16" ht="12.75" customHeight="1">
      <c r="A199" s="41" t="s">
        <v>721</v>
      </c>
      <c r="B199" s="389" t="s">
        <v>175</v>
      </c>
      <c r="C199" s="320">
        <v>126.99759279975929</v>
      </c>
      <c r="D199" s="272">
        <v>73.500488451835793</v>
      </c>
      <c r="E199" s="320">
        <v>171</v>
      </c>
      <c r="F199" s="272">
        <v>93.728683026937404</v>
      </c>
      <c r="H199" s="128">
        <v>121.98</v>
      </c>
      <c r="I199" s="156">
        <v>105.59544171215744</v>
      </c>
      <c r="J199" s="320">
        <v>78</v>
      </c>
      <c r="K199" s="272">
        <v>44.037178088859498</v>
      </c>
      <c r="M199" s="128">
        <v>278.98</v>
      </c>
      <c r="N199" s="156">
        <v>119.14355805977404</v>
      </c>
      <c r="O199" s="320">
        <v>249</v>
      </c>
      <c r="P199" s="272">
        <v>68.985645880803318</v>
      </c>
    </row>
    <row r="200" spans="1:16" ht="12.75" customHeight="1">
      <c r="A200" s="452"/>
      <c r="B200" s="389" t="s">
        <v>83</v>
      </c>
      <c r="C200" s="320">
        <v>225.99893539999999</v>
      </c>
      <c r="D200" s="272">
        <v>128.64280325187121</v>
      </c>
      <c r="E200" s="320">
        <v>199</v>
      </c>
      <c r="F200" s="272">
        <v>124.15260602850999</v>
      </c>
      <c r="H200" s="128">
        <v>103</v>
      </c>
      <c r="I200" s="156">
        <v>109.00803703431779</v>
      </c>
      <c r="J200" s="320">
        <v>104</v>
      </c>
      <c r="K200" s="272">
        <v>61.850350612208423</v>
      </c>
      <c r="M200" s="128">
        <v>269</v>
      </c>
      <c r="N200" s="156">
        <v>129.90676428843273</v>
      </c>
      <c r="O200" s="320">
        <v>303</v>
      </c>
      <c r="P200" s="272">
        <v>92.04125744076245</v>
      </c>
    </row>
    <row r="201" spans="1:16" ht="12.75" customHeight="1">
      <c r="A201" s="452"/>
      <c r="B201" s="389" t="s">
        <v>84</v>
      </c>
      <c r="C201" s="320">
        <v>175</v>
      </c>
      <c r="D201" s="272">
        <v>104.61886971046788</v>
      </c>
      <c r="E201" s="320">
        <v>215</v>
      </c>
      <c r="F201" s="272">
        <v>114.74395460157028</v>
      </c>
      <c r="H201" s="128">
        <v>83</v>
      </c>
      <c r="I201" s="156">
        <v>89.836985477388993</v>
      </c>
      <c r="J201" s="320">
        <v>140</v>
      </c>
      <c r="K201" s="272">
        <v>73.770867473759964</v>
      </c>
      <c r="M201" s="128">
        <v>211</v>
      </c>
      <c r="N201" s="156">
        <v>120.44299255710642</v>
      </c>
      <c r="O201" s="320">
        <v>355</v>
      </c>
      <c r="P201" s="272">
        <v>93.973084963896255</v>
      </c>
    </row>
    <row r="202" spans="1:16" ht="12.75" customHeight="1">
      <c r="A202" s="452"/>
      <c r="B202" s="389" t="s">
        <v>85</v>
      </c>
      <c r="C202" s="320">
        <v>208</v>
      </c>
      <c r="D202" s="272">
        <v>114.37483853556142</v>
      </c>
      <c r="E202" s="320">
        <v>282</v>
      </c>
      <c r="F202" s="272">
        <v>142.08533351889295</v>
      </c>
      <c r="H202" s="128">
        <v>120</v>
      </c>
      <c r="I202" s="156">
        <v>130.66518463275011</v>
      </c>
      <c r="J202" s="320">
        <v>198</v>
      </c>
      <c r="K202" s="272">
        <v>95.790499613586221</v>
      </c>
      <c r="M202" s="128">
        <v>297</v>
      </c>
      <c r="N202" s="156">
        <v>160.49398894480706</v>
      </c>
      <c r="O202" s="320">
        <v>480</v>
      </c>
      <c r="P202" s="272">
        <v>118.34411749014124</v>
      </c>
    </row>
    <row r="203" spans="1:16" ht="12.75" customHeight="1">
      <c r="A203" s="452"/>
      <c r="B203" s="389" t="s">
        <v>176</v>
      </c>
      <c r="C203" s="320">
        <v>313.93993260000002</v>
      </c>
      <c r="D203" s="272">
        <v>178.25848063300094</v>
      </c>
      <c r="E203" s="320">
        <v>259</v>
      </c>
      <c r="F203" s="272">
        <v>144.77888309419527</v>
      </c>
      <c r="H203" s="128">
        <v>121.02000000000001</v>
      </c>
      <c r="I203" s="156">
        <v>124.39268455242653</v>
      </c>
      <c r="J203" s="320">
        <v>155</v>
      </c>
      <c r="K203" s="272">
        <v>83.634424011729237</v>
      </c>
      <c r="M203" s="128">
        <v>314.02</v>
      </c>
      <c r="N203" s="156">
        <v>165.87062491360595</v>
      </c>
      <c r="O203" s="320">
        <v>414</v>
      </c>
      <c r="P203" s="272">
        <v>113.48645141613054</v>
      </c>
    </row>
    <row r="204" spans="1:16" ht="12.75" customHeight="1">
      <c r="A204" s="4"/>
      <c r="B204" s="4" t="s">
        <v>86</v>
      </c>
      <c r="C204" s="320"/>
      <c r="D204" s="321">
        <v>2.4252693334114661</v>
      </c>
      <c r="E204" s="320"/>
      <c r="F204" s="321">
        <v>1.5446593125882944</v>
      </c>
      <c r="H204" s="87"/>
      <c r="I204" s="87">
        <v>1.1780118775534694</v>
      </c>
      <c r="J204" s="320"/>
      <c r="K204" s="321">
        <v>1.8991776412868524</v>
      </c>
      <c r="M204" s="87"/>
      <c r="N204" s="87">
        <v>1.3921912994271084</v>
      </c>
      <c r="O204" s="320"/>
      <c r="P204" s="321">
        <v>1.6450734057374461</v>
      </c>
    </row>
    <row r="205" spans="1:16" ht="12.75" customHeight="1">
      <c r="A205" s="389"/>
      <c r="B205" s="389"/>
      <c r="D205" s="97"/>
      <c r="F205" s="97"/>
      <c r="I205" s="97"/>
      <c r="K205" s="97"/>
      <c r="N205" s="97"/>
      <c r="P205" s="97"/>
    </row>
    <row r="206" spans="1:16" ht="12.75" customHeight="1">
      <c r="A206" s="452"/>
      <c r="B206" s="43"/>
      <c r="D206" s="97"/>
      <c r="F206" s="97"/>
      <c r="I206" s="97"/>
      <c r="K206" s="97"/>
      <c r="N206" s="97"/>
      <c r="P206" s="97"/>
    </row>
    <row r="207" spans="1:16" ht="12.75" customHeight="1">
      <c r="A207" s="41" t="s">
        <v>722</v>
      </c>
      <c r="B207" s="389" t="s">
        <v>175</v>
      </c>
      <c r="C207" s="804" t="s">
        <v>723</v>
      </c>
      <c r="D207" s="804"/>
      <c r="E207" s="804" t="s">
        <v>723</v>
      </c>
      <c r="F207" s="804"/>
      <c r="G207" s="497"/>
      <c r="H207" s="804" t="s">
        <v>723</v>
      </c>
      <c r="I207" s="804"/>
      <c r="J207" s="804" t="s">
        <v>723</v>
      </c>
      <c r="K207" s="804"/>
      <c r="L207" s="497"/>
      <c r="M207" s="804" t="s">
        <v>723</v>
      </c>
      <c r="N207" s="804"/>
      <c r="O207" s="804" t="s">
        <v>723</v>
      </c>
      <c r="P207" s="804"/>
    </row>
    <row r="208" spans="1:16" ht="12.75" customHeight="1">
      <c r="A208" s="452"/>
      <c r="B208" s="389" t="s">
        <v>83</v>
      </c>
      <c r="C208" s="199"/>
      <c r="D208" s="98"/>
      <c r="E208" s="199"/>
      <c r="F208" s="98"/>
      <c r="H208" s="199"/>
      <c r="I208" s="98"/>
      <c r="J208" s="199"/>
      <c r="K208" s="98"/>
      <c r="M208" s="199"/>
      <c r="N208" s="98"/>
      <c r="O208" s="199"/>
      <c r="P208" s="98"/>
    </row>
    <row r="209" spans="1:16" ht="12.75" customHeight="1">
      <c r="A209" s="452"/>
      <c r="B209" s="389" t="s">
        <v>84</v>
      </c>
      <c r="C209" s="199"/>
      <c r="D209" s="98"/>
      <c r="E209" s="199"/>
      <c r="F209" s="98"/>
      <c r="H209" s="199"/>
      <c r="I209" s="98"/>
      <c r="J209" s="199"/>
      <c r="K209" s="98"/>
      <c r="M209" s="199"/>
      <c r="N209" s="98"/>
      <c r="O209" s="199"/>
      <c r="P209" s="98"/>
    </row>
    <row r="210" spans="1:16" ht="12.75" customHeight="1">
      <c r="A210" s="452"/>
      <c r="B210" s="389" t="s">
        <v>85</v>
      </c>
      <c r="C210" s="199"/>
      <c r="D210" s="98"/>
      <c r="E210" s="199"/>
      <c r="F210" s="98"/>
      <c r="H210" s="199"/>
      <c r="I210" s="98"/>
      <c r="J210" s="199"/>
      <c r="K210" s="98"/>
      <c r="M210" s="199"/>
      <c r="N210" s="98"/>
      <c r="O210" s="199"/>
      <c r="P210" s="98"/>
    </row>
    <row r="211" spans="1:16" ht="12.75" customHeight="1">
      <c r="A211" s="452"/>
      <c r="B211" s="389" t="s">
        <v>176</v>
      </c>
      <c r="C211" s="199"/>
      <c r="D211" s="98"/>
      <c r="E211" s="199"/>
      <c r="F211" s="98"/>
      <c r="H211" s="199"/>
      <c r="I211" s="98"/>
      <c r="J211" s="199"/>
      <c r="K211" s="98"/>
      <c r="M211" s="199"/>
      <c r="N211" s="98"/>
      <c r="O211" s="199"/>
      <c r="P211" s="98"/>
    </row>
    <row r="212" spans="1:16" ht="12.75" customHeight="1">
      <c r="A212" s="4"/>
      <c r="B212" s="4" t="s">
        <v>86</v>
      </c>
      <c r="D212" s="96"/>
      <c r="F212" s="96"/>
      <c r="I212" s="96"/>
      <c r="K212" s="96"/>
      <c r="N212" s="96"/>
      <c r="P212" s="96"/>
    </row>
    <row r="213" spans="1:16" ht="12.75" customHeight="1">
      <c r="A213" s="389"/>
      <c r="B213" s="389"/>
      <c r="D213" s="97"/>
      <c r="F213" s="97"/>
      <c r="I213" s="97"/>
      <c r="K213" s="97"/>
      <c r="N213" s="97"/>
      <c r="P213" s="97"/>
    </row>
    <row r="214" spans="1:16" ht="12.75" customHeight="1">
      <c r="A214" s="452"/>
      <c r="B214" s="43"/>
      <c r="D214" s="97"/>
      <c r="F214" s="97"/>
      <c r="I214" s="97"/>
      <c r="K214" s="97"/>
      <c r="N214" s="97"/>
      <c r="P214" s="97"/>
    </row>
    <row r="215" spans="1:16" ht="12.75" customHeight="1">
      <c r="A215" s="41" t="s">
        <v>724</v>
      </c>
      <c r="B215" s="389" t="s">
        <v>175</v>
      </c>
      <c r="C215" s="320">
        <v>126.99759279975929</v>
      </c>
      <c r="D215" s="272">
        <v>73.500488451835793</v>
      </c>
      <c r="E215" s="320">
        <v>171</v>
      </c>
      <c r="F215" s="272">
        <v>93.728683026937404</v>
      </c>
      <c r="H215" s="128">
        <v>121.98</v>
      </c>
      <c r="I215" s="156">
        <v>105.59544171215744</v>
      </c>
      <c r="J215" s="320">
        <v>78</v>
      </c>
      <c r="K215" s="272">
        <v>44.037178088859498</v>
      </c>
      <c r="M215" s="128">
        <v>278.98</v>
      </c>
      <c r="N215" s="156">
        <v>119.14355805977404</v>
      </c>
      <c r="O215" s="320">
        <v>249</v>
      </c>
      <c r="P215" s="272">
        <v>68.985645880803318</v>
      </c>
    </row>
    <row r="216" spans="1:16" ht="12.75" customHeight="1">
      <c r="A216" s="452"/>
      <c r="B216" s="389" t="s">
        <v>83</v>
      </c>
      <c r="C216" s="320">
        <v>225.99893539999999</v>
      </c>
      <c r="D216" s="272">
        <v>128.64280325187121</v>
      </c>
      <c r="E216" s="320">
        <v>199</v>
      </c>
      <c r="F216" s="272">
        <v>124.15260602850999</v>
      </c>
      <c r="H216" s="128">
        <v>103</v>
      </c>
      <c r="I216" s="156">
        <v>109.00803703431779</v>
      </c>
      <c r="J216" s="320">
        <v>104</v>
      </c>
      <c r="K216" s="272">
        <v>61.850350612208423</v>
      </c>
      <c r="M216" s="128">
        <v>269</v>
      </c>
      <c r="N216" s="156">
        <v>129.90676428843273</v>
      </c>
      <c r="O216" s="320">
        <v>303</v>
      </c>
      <c r="P216" s="272">
        <v>92.04125744076245</v>
      </c>
    </row>
    <row r="217" spans="1:16" ht="12.75" customHeight="1">
      <c r="A217" s="452"/>
      <c r="B217" s="389" t="s">
        <v>84</v>
      </c>
      <c r="C217" s="320">
        <v>175</v>
      </c>
      <c r="D217" s="272">
        <v>104.61886971046788</v>
      </c>
      <c r="E217" s="320">
        <v>215</v>
      </c>
      <c r="F217" s="272">
        <v>114.74395460157028</v>
      </c>
      <c r="H217" s="128">
        <v>83</v>
      </c>
      <c r="I217" s="156">
        <v>89.836985477388993</v>
      </c>
      <c r="J217" s="320">
        <v>140</v>
      </c>
      <c r="K217" s="272">
        <v>73.770867473759964</v>
      </c>
      <c r="M217" s="128">
        <v>211</v>
      </c>
      <c r="N217" s="156">
        <v>120.44299255710642</v>
      </c>
      <c r="O217" s="320">
        <v>355</v>
      </c>
      <c r="P217" s="272">
        <v>93.973084963896255</v>
      </c>
    </row>
    <row r="218" spans="1:16" ht="12.75" customHeight="1">
      <c r="A218" s="452"/>
      <c r="B218" s="389" t="s">
        <v>85</v>
      </c>
      <c r="C218" s="320">
        <v>208</v>
      </c>
      <c r="D218" s="272">
        <v>114.37483853556142</v>
      </c>
      <c r="E218" s="320">
        <v>282</v>
      </c>
      <c r="F218" s="272">
        <v>142.08533351889295</v>
      </c>
      <c r="H218" s="128">
        <v>120</v>
      </c>
      <c r="I218" s="156">
        <v>130.66518463275011</v>
      </c>
      <c r="J218" s="320">
        <v>198</v>
      </c>
      <c r="K218" s="272">
        <v>95.790499613586221</v>
      </c>
      <c r="M218" s="128">
        <v>297</v>
      </c>
      <c r="N218" s="156">
        <v>160.49398894480706</v>
      </c>
      <c r="O218" s="320">
        <v>480</v>
      </c>
      <c r="P218" s="272">
        <v>118.34411749014124</v>
      </c>
    </row>
    <row r="219" spans="1:16" ht="12.75" customHeight="1">
      <c r="A219" s="452"/>
      <c r="B219" s="389" t="s">
        <v>176</v>
      </c>
      <c r="C219" s="320">
        <v>313.93993260000002</v>
      </c>
      <c r="D219" s="272">
        <v>178.25848063300094</v>
      </c>
      <c r="E219" s="320">
        <v>259</v>
      </c>
      <c r="F219" s="272">
        <v>144.77888309419527</v>
      </c>
      <c r="H219" s="128">
        <v>121.02000000000001</v>
      </c>
      <c r="I219" s="156">
        <v>124.39268455242653</v>
      </c>
      <c r="J219" s="320">
        <v>155</v>
      </c>
      <c r="K219" s="272">
        <v>83.634424011729237</v>
      </c>
      <c r="M219" s="128">
        <v>319.02</v>
      </c>
      <c r="N219" s="156">
        <v>167.32596836602801</v>
      </c>
      <c r="O219" s="320">
        <v>414</v>
      </c>
      <c r="P219" s="272">
        <v>113.48645141613054</v>
      </c>
    </row>
    <row r="220" spans="1:16" ht="12.75" customHeight="1">
      <c r="A220" s="4"/>
      <c r="B220" s="4" t="s">
        <v>86</v>
      </c>
      <c r="C220" s="320"/>
      <c r="D220" s="321">
        <v>2.4252693334114661</v>
      </c>
      <c r="E220" s="320"/>
      <c r="F220" s="321">
        <v>1.5446593125882944</v>
      </c>
      <c r="H220" s="87"/>
      <c r="I220" s="87">
        <v>1.1780118775534694</v>
      </c>
      <c r="J220" s="320"/>
      <c r="K220" s="321">
        <v>1.8991776412868524</v>
      </c>
      <c r="M220" s="87"/>
      <c r="N220" s="87">
        <v>1.4044063404760916</v>
      </c>
      <c r="O220" s="320"/>
      <c r="P220" s="321">
        <v>1.6450734057374461</v>
      </c>
    </row>
  </sheetData>
  <mergeCells count="16">
    <mergeCell ref="H151:K151"/>
    <mergeCell ref="M151:P151"/>
    <mergeCell ref="C1:F3"/>
    <mergeCell ref="H1:K3"/>
    <mergeCell ref="M1:P3"/>
    <mergeCell ref="O4:P4"/>
    <mergeCell ref="C207:F207"/>
    <mergeCell ref="H207:K207"/>
    <mergeCell ref="M207:P207"/>
    <mergeCell ref="B2:B4"/>
    <mergeCell ref="C4:D4"/>
    <mergeCell ref="E4:F4"/>
    <mergeCell ref="H4:I4"/>
    <mergeCell ref="J4:K4"/>
    <mergeCell ref="M4:N4"/>
    <mergeCell ref="C151:F151"/>
  </mergeCells>
  <conditionalFormatting sqref="A6">
    <cfRule type="expression" dxfId="117" priority="9" stopIfTrue="1">
      <formula>MOD(ROW(),2)=1</formula>
    </cfRule>
  </conditionalFormatting>
  <conditionalFormatting sqref="A30">
    <cfRule type="expression" dxfId="116" priority="8" stopIfTrue="1">
      <formula>MOD(ROW(),2)=1</formula>
    </cfRule>
  </conditionalFormatting>
  <conditionalFormatting sqref="A54">
    <cfRule type="expression" dxfId="115" priority="7" stopIfTrue="1">
      <formula>MOD(ROW(),2)=1</formula>
    </cfRule>
  </conditionalFormatting>
  <conditionalFormatting sqref="A78">
    <cfRule type="expression" dxfId="114" priority="6" stopIfTrue="1">
      <formula>MOD(ROW(),2)=1</formula>
    </cfRule>
  </conditionalFormatting>
  <conditionalFormatting sqref="A102">
    <cfRule type="expression" dxfId="113" priority="5" stopIfTrue="1">
      <formula>MOD(ROW(),2)=1</formula>
    </cfRule>
  </conditionalFormatting>
  <conditionalFormatting sqref="A126">
    <cfRule type="expression" dxfId="112" priority="4" stopIfTrue="1">
      <formula>MOD(ROW(),2)=1</formula>
    </cfRule>
  </conditionalFormatting>
  <conditionalFormatting sqref="A150">
    <cfRule type="expression" dxfId="111" priority="3" stopIfTrue="1">
      <formula>MOD(ROW(),2)=1</formula>
    </cfRule>
  </conditionalFormatting>
  <conditionalFormatting sqref="A174">
    <cfRule type="expression" dxfId="110" priority="2" stopIfTrue="1">
      <formula>MOD(ROW(),2)=1</formula>
    </cfRule>
  </conditionalFormatting>
  <conditionalFormatting sqref="A198">
    <cfRule type="expression" dxfId="109" priority="1" stopIfTrue="1">
      <formula>MOD(ROW(),2)=1</formula>
    </cfRule>
  </conditionalFormatting>
  <hyperlinks>
    <hyperlink ref="A3" location="Key!A1" display="Link to Key" xr:uid="{A6A10DC9-A3D7-42D2-946D-BBD4954207CB}"/>
    <hyperlink ref="A2" location="Contents!A8" display="BACK TO CONTENTS" xr:uid="{FC3CA3E0-72E4-4716-B793-9EFA8BC706E0}"/>
    <hyperlink ref="B2" location="Notes_on_the_data!A1" display="Link to Notes on the data" xr:uid="{7C81B439-D72C-4293-BE76-57A48AA30677}"/>
    <hyperlink ref="B1" r:id="rId1" xr:uid="{F64322F6-10DF-4E3C-A153-3E7441897E6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4008-EBCA-4CE1-B13A-F9A75781D218}">
  <dimension ref="A1:BN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19" customWidth="1"/>
    <col min="2" max="2" width="40.7109375" style="5" customWidth="1"/>
    <col min="3" max="3" width="8.7109375" style="77" customWidth="1"/>
    <col min="4" max="4" width="10.7109375" style="82" customWidth="1"/>
    <col min="5" max="5" width="8.7109375" style="77" customWidth="1"/>
    <col min="6" max="6" width="10.7109375" style="82" customWidth="1"/>
    <col min="7" max="7" width="1.7109375" style="127" customWidth="1"/>
    <col min="8" max="8" width="8.7109375" style="77" customWidth="1"/>
    <col min="9" max="9" width="11.5703125" style="82" customWidth="1"/>
    <col min="10" max="10" width="9.85546875" style="77" customWidth="1"/>
    <col min="11" max="11" width="10.7109375" style="82" customWidth="1"/>
    <col min="12" max="12" width="1.7109375" style="127" customWidth="1"/>
    <col min="13" max="13" width="8.7109375" style="77" customWidth="1"/>
    <col min="14" max="14" width="10.7109375" style="82" customWidth="1"/>
    <col min="15" max="15" width="8.7109375" style="77" customWidth="1"/>
    <col min="16" max="16" width="10.7109375" style="82" customWidth="1"/>
    <col min="17" max="17" width="1.7109375" style="127" customWidth="1"/>
    <col min="18" max="18" width="8.7109375" style="77" customWidth="1"/>
    <col min="19" max="19" width="10.7109375" style="82" customWidth="1"/>
    <col min="20" max="20" width="8.7109375" style="77" customWidth="1"/>
    <col min="21" max="21" width="10.7109375" style="82" customWidth="1"/>
    <col min="22" max="22" width="1.7109375" style="127" customWidth="1"/>
    <col min="23" max="23" width="8.7109375" style="77" customWidth="1"/>
    <col min="24" max="24" width="10.7109375" style="82" customWidth="1"/>
    <col min="25" max="25" width="8.7109375" style="77" customWidth="1"/>
    <col min="26" max="26" width="10.7109375" style="82" customWidth="1"/>
    <col min="27" max="27" width="1.7109375" style="127" customWidth="1"/>
    <col min="28" max="28" width="8.7109375" style="77" customWidth="1"/>
    <col min="29" max="29" width="10.7109375" style="82" customWidth="1"/>
    <col min="30" max="30" width="8.7109375" style="77" customWidth="1"/>
    <col min="31" max="31" width="10.7109375" style="82" customWidth="1"/>
    <col min="32" max="32" width="1.7109375" style="127" customWidth="1"/>
    <col min="33" max="33" width="8.7109375" style="77" customWidth="1"/>
    <col min="34" max="34" width="10.7109375" style="82" customWidth="1"/>
    <col min="35" max="35" width="8.7109375" style="77" customWidth="1"/>
    <col min="36" max="36" width="10.7109375" style="82" customWidth="1"/>
    <col min="37" max="37" width="1.7109375" style="127" customWidth="1"/>
    <col min="38" max="38" width="8.7109375" style="77" customWidth="1"/>
    <col min="39" max="39" width="10.7109375" style="82" customWidth="1"/>
    <col min="40" max="40" width="8.7109375" style="77" customWidth="1"/>
    <col min="41" max="41" width="10.7109375" style="82" customWidth="1"/>
    <col min="42" max="42" width="1.7109375" style="127" customWidth="1"/>
    <col min="43" max="43" width="8.7109375" style="77" customWidth="1"/>
    <col min="44" max="44" width="10.7109375" style="82" customWidth="1"/>
    <col min="45" max="45" width="8.7109375" style="77" customWidth="1"/>
    <col min="46" max="46" width="10.7109375" style="82" customWidth="1"/>
    <col min="47" max="47" width="1.7109375" style="127" customWidth="1"/>
    <col min="48" max="48" width="8.7109375" style="77" customWidth="1"/>
    <col min="49" max="49" width="10.7109375" style="82" customWidth="1"/>
    <col min="50" max="50" width="8.7109375" style="77" customWidth="1"/>
    <col min="51" max="51" width="10.7109375" style="82" customWidth="1"/>
    <col min="52" max="52" width="1.7109375" style="127" customWidth="1"/>
    <col min="53" max="53" width="8.7109375" style="77" customWidth="1"/>
    <col min="54" max="54" width="10.7109375" style="82" customWidth="1"/>
    <col min="55" max="55" width="8.7109375" style="77" customWidth="1"/>
    <col min="56" max="56" width="10.7109375" style="82" customWidth="1"/>
    <col min="57" max="57" width="1.7109375" style="127" customWidth="1"/>
    <col min="58" max="58" width="11.42578125" style="77" customWidth="1"/>
    <col min="59" max="59" width="11.42578125" style="82" customWidth="1"/>
    <col min="60" max="60" width="11.42578125" style="77" customWidth="1"/>
    <col min="61" max="61" width="11.42578125" style="82" customWidth="1"/>
    <col min="62" max="62" width="1.7109375" style="127" customWidth="1"/>
    <col min="63" max="63" width="8.7109375" style="77" customWidth="1"/>
    <col min="64" max="64" width="10.7109375" style="82" customWidth="1"/>
    <col min="65" max="65" width="8.7109375" style="77" customWidth="1"/>
    <col min="66" max="66" width="10.7109375" style="82" customWidth="1"/>
    <col min="67" max="16384" width="9.140625" style="198"/>
  </cols>
  <sheetData>
    <row r="1" spans="1:66" s="197" customFormat="1" ht="37.5" customHeight="1">
      <c r="A1" s="13" t="s">
        <v>1092</v>
      </c>
      <c r="B1" s="59" t="s">
        <v>351</v>
      </c>
      <c r="C1" s="734" t="s">
        <v>570</v>
      </c>
      <c r="D1" s="734"/>
      <c r="E1" s="734"/>
      <c r="F1" s="734"/>
      <c r="G1" s="74"/>
      <c r="H1" s="805" t="s">
        <v>579</v>
      </c>
      <c r="I1" s="805"/>
      <c r="J1" s="805"/>
      <c r="K1" s="805"/>
      <c r="L1" s="74"/>
      <c r="M1" s="805" t="s">
        <v>580</v>
      </c>
      <c r="N1" s="805"/>
      <c r="O1" s="805"/>
      <c r="P1" s="805"/>
      <c r="Q1" s="74"/>
      <c r="R1" s="807" t="s">
        <v>571</v>
      </c>
      <c r="S1" s="807"/>
      <c r="T1" s="807"/>
      <c r="U1" s="807"/>
      <c r="V1" s="74"/>
      <c r="W1" s="734" t="s">
        <v>572</v>
      </c>
      <c r="X1" s="734"/>
      <c r="Y1" s="734"/>
      <c r="Z1" s="734"/>
      <c r="AA1" s="74"/>
      <c r="AB1" s="805" t="s">
        <v>573</v>
      </c>
      <c r="AC1" s="805"/>
      <c r="AD1" s="805"/>
      <c r="AE1" s="805"/>
      <c r="AF1" s="74"/>
      <c r="AG1" s="805" t="s">
        <v>574</v>
      </c>
      <c r="AH1" s="805"/>
      <c r="AI1" s="805"/>
      <c r="AJ1" s="805"/>
      <c r="AK1" s="74"/>
      <c r="AL1" s="734" t="s">
        <v>575</v>
      </c>
      <c r="AM1" s="734"/>
      <c r="AN1" s="734"/>
      <c r="AO1" s="734"/>
      <c r="AP1" s="74"/>
      <c r="AQ1" s="805" t="s">
        <v>576</v>
      </c>
      <c r="AR1" s="805"/>
      <c r="AS1" s="805"/>
      <c r="AT1" s="805"/>
      <c r="AU1" s="74"/>
      <c r="AV1" s="734" t="s">
        <v>581</v>
      </c>
      <c r="AW1" s="734"/>
      <c r="AX1" s="734"/>
      <c r="AY1" s="734"/>
      <c r="AZ1" s="74"/>
      <c r="BA1" s="805" t="s">
        <v>577</v>
      </c>
      <c r="BB1" s="811"/>
      <c r="BC1" s="811"/>
      <c r="BD1" s="811"/>
      <c r="BE1" s="74"/>
      <c r="BF1" s="734" t="s">
        <v>578</v>
      </c>
      <c r="BG1" s="734"/>
      <c r="BH1" s="734"/>
      <c r="BI1" s="734"/>
      <c r="BJ1" s="74"/>
      <c r="BK1" s="805" t="s">
        <v>582</v>
      </c>
      <c r="BL1" s="811"/>
      <c r="BM1" s="811"/>
      <c r="BN1" s="811"/>
    </row>
    <row r="2" spans="1:66" s="197" customFormat="1" ht="18" customHeight="1">
      <c r="A2" s="328" t="s">
        <v>144</v>
      </c>
      <c r="B2" s="730" t="s">
        <v>28</v>
      </c>
      <c r="C2" s="734"/>
      <c r="D2" s="734"/>
      <c r="E2" s="734"/>
      <c r="F2" s="734"/>
      <c r="G2" s="108"/>
      <c r="H2" s="805"/>
      <c r="I2" s="805"/>
      <c r="J2" s="805"/>
      <c r="K2" s="805"/>
      <c r="L2" s="108"/>
      <c r="M2" s="805"/>
      <c r="N2" s="805"/>
      <c r="O2" s="805"/>
      <c r="P2" s="805"/>
      <c r="Q2" s="108"/>
      <c r="R2" s="807"/>
      <c r="S2" s="807"/>
      <c r="T2" s="807"/>
      <c r="U2" s="807"/>
      <c r="V2" s="108"/>
      <c r="W2" s="734"/>
      <c r="X2" s="734"/>
      <c r="Y2" s="734"/>
      <c r="Z2" s="734"/>
      <c r="AA2" s="108"/>
      <c r="AB2" s="805"/>
      <c r="AC2" s="805"/>
      <c r="AD2" s="805"/>
      <c r="AE2" s="805"/>
      <c r="AF2" s="108"/>
      <c r="AG2" s="805"/>
      <c r="AH2" s="805"/>
      <c r="AI2" s="805"/>
      <c r="AJ2" s="805"/>
      <c r="AK2" s="108"/>
      <c r="AL2" s="734"/>
      <c r="AM2" s="734"/>
      <c r="AN2" s="734"/>
      <c r="AO2" s="734"/>
      <c r="AP2" s="108"/>
      <c r="AQ2" s="805"/>
      <c r="AR2" s="805"/>
      <c r="AS2" s="805"/>
      <c r="AT2" s="805"/>
      <c r="AU2" s="108"/>
      <c r="AV2" s="734"/>
      <c r="AW2" s="734"/>
      <c r="AX2" s="734"/>
      <c r="AY2" s="734"/>
      <c r="AZ2" s="108"/>
      <c r="BA2" s="811"/>
      <c r="BB2" s="811"/>
      <c r="BC2" s="811"/>
      <c r="BD2" s="811"/>
      <c r="BE2" s="108"/>
      <c r="BF2" s="734"/>
      <c r="BG2" s="734"/>
      <c r="BH2" s="734"/>
      <c r="BI2" s="734"/>
      <c r="BJ2" s="108"/>
      <c r="BK2" s="811"/>
      <c r="BL2" s="811"/>
      <c r="BM2" s="811"/>
      <c r="BN2" s="811"/>
    </row>
    <row r="3" spans="1:66" s="197" customFormat="1" ht="18" customHeight="1">
      <c r="A3" s="53" t="s">
        <v>90</v>
      </c>
      <c r="B3" s="809"/>
      <c r="C3" s="735"/>
      <c r="D3" s="735"/>
      <c r="E3" s="735"/>
      <c r="F3" s="735"/>
      <c r="G3" s="108"/>
      <c r="H3" s="806"/>
      <c r="I3" s="806"/>
      <c r="J3" s="806"/>
      <c r="K3" s="806"/>
      <c r="L3" s="108"/>
      <c r="M3" s="806"/>
      <c r="N3" s="806"/>
      <c r="O3" s="806"/>
      <c r="P3" s="806"/>
      <c r="Q3" s="108"/>
      <c r="R3" s="808"/>
      <c r="S3" s="808"/>
      <c r="T3" s="808"/>
      <c r="U3" s="808"/>
      <c r="V3" s="108"/>
      <c r="W3" s="735"/>
      <c r="X3" s="735"/>
      <c r="Y3" s="735"/>
      <c r="Z3" s="735"/>
      <c r="AA3" s="108"/>
      <c r="AB3" s="806"/>
      <c r="AC3" s="806"/>
      <c r="AD3" s="806"/>
      <c r="AE3" s="806"/>
      <c r="AF3" s="108"/>
      <c r="AG3" s="806"/>
      <c r="AH3" s="806"/>
      <c r="AI3" s="806"/>
      <c r="AJ3" s="806"/>
      <c r="AK3" s="108"/>
      <c r="AL3" s="735"/>
      <c r="AM3" s="735"/>
      <c r="AN3" s="735"/>
      <c r="AO3" s="735"/>
      <c r="AP3" s="108"/>
      <c r="AQ3" s="806"/>
      <c r="AR3" s="806"/>
      <c r="AS3" s="806"/>
      <c r="AT3" s="806"/>
      <c r="AU3" s="108"/>
      <c r="AV3" s="735"/>
      <c r="AW3" s="735"/>
      <c r="AX3" s="735"/>
      <c r="AY3" s="735"/>
      <c r="AZ3" s="108"/>
      <c r="BA3" s="812"/>
      <c r="BB3" s="812"/>
      <c r="BC3" s="812"/>
      <c r="BD3" s="812"/>
      <c r="BE3" s="108"/>
      <c r="BF3" s="735"/>
      <c r="BG3" s="735"/>
      <c r="BH3" s="735"/>
      <c r="BI3" s="735"/>
      <c r="BJ3" s="108"/>
      <c r="BK3" s="812"/>
      <c r="BL3" s="812"/>
      <c r="BM3" s="812"/>
      <c r="BN3" s="812"/>
    </row>
    <row r="4" spans="1:66" s="197" customFormat="1" ht="18" customHeight="1">
      <c r="A4" s="54"/>
      <c r="B4" s="810"/>
      <c r="C4" s="742" t="s">
        <v>270</v>
      </c>
      <c r="D4" s="742"/>
      <c r="E4" s="736" t="s">
        <v>999</v>
      </c>
      <c r="F4" s="737"/>
      <c r="G4" s="108"/>
      <c r="H4" s="742" t="s">
        <v>270</v>
      </c>
      <c r="I4" s="742"/>
      <c r="J4" s="736" t="s">
        <v>999</v>
      </c>
      <c r="K4" s="737"/>
      <c r="L4" s="108"/>
      <c r="M4" s="742" t="s">
        <v>270</v>
      </c>
      <c r="N4" s="742"/>
      <c r="O4" s="736" t="s">
        <v>999</v>
      </c>
      <c r="P4" s="737"/>
      <c r="Q4" s="108"/>
      <c r="R4" s="742" t="s">
        <v>270</v>
      </c>
      <c r="S4" s="742"/>
      <c r="T4" s="736" t="s">
        <v>999</v>
      </c>
      <c r="U4" s="737"/>
      <c r="V4" s="108"/>
      <c r="W4" s="742" t="s">
        <v>270</v>
      </c>
      <c r="X4" s="742"/>
      <c r="Y4" s="736" t="s">
        <v>999</v>
      </c>
      <c r="Z4" s="737"/>
      <c r="AA4" s="108"/>
      <c r="AB4" s="742" t="s">
        <v>270</v>
      </c>
      <c r="AC4" s="742"/>
      <c r="AD4" s="736" t="s">
        <v>999</v>
      </c>
      <c r="AE4" s="737"/>
      <c r="AF4" s="108"/>
      <c r="AG4" s="742" t="s">
        <v>270</v>
      </c>
      <c r="AH4" s="742"/>
      <c r="AI4" s="736" t="s">
        <v>999</v>
      </c>
      <c r="AJ4" s="737"/>
      <c r="AK4" s="108"/>
      <c r="AL4" s="742" t="s">
        <v>270</v>
      </c>
      <c r="AM4" s="742"/>
      <c r="AN4" s="736" t="s">
        <v>999</v>
      </c>
      <c r="AO4" s="737"/>
      <c r="AP4" s="108"/>
      <c r="AQ4" s="742" t="s">
        <v>270</v>
      </c>
      <c r="AR4" s="742"/>
      <c r="AS4" s="736" t="s">
        <v>999</v>
      </c>
      <c r="AT4" s="737"/>
      <c r="AU4" s="108"/>
      <c r="AV4" s="742" t="s">
        <v>270</v>
      </c>
      <c r="AW4" s="742"/>
      <c r="AX4" s="736" t="s">
        <v>999</v>
      </c>
      <c r="AY4" s="737"/>
      <c r="AZ4" s="108"/>
      <c r="BA4" s="742" t="s">
        <v>270</v>
      </c>
      <c r="BB4" s="742"/>
      <c r="BC4" s="736" t="s">
        <v>999</v>
      </c>
      <c r="BD4" s="737"/>
      <c r="BE4" s="108"/>
      <c r="BF4" s="742" t="s">
        <v>270</v>
      </c>
      <c r="BG4" s="742"/>
      <c r="BH4" s="736" t="s">
        <v>999</v>
      </c>
      <c r="BI4" s="737"/>
      <c r="BJ4" s="108"/>
      <c r="BK4" s="742" t="s">
        <v>270</v>
      </c>
      <c r="BL4" s="742"/>
      <c r="BM4" s="736" t="s">
        <v>999</v>
      </c>
      <c r="BN4" s="737"/>
    </row>
    <row r="5" spans="1:66" s="197" customFormat="1" ht="39.950000000000003" customHeight="1">
      <c r="A5" s="36" t="s">
        <v>82</v>
      </c>
      <c r="B5" s="36" t="s">
        <v>750</v>
      </c>
      <c r="C5" s="125" t="s">
        <v>12</v>
      </c>
      <c r="D5" s="93" t="s">
        <v>155</v>
      </c>
      <c r="E5" s="125" t="s">
        <v>12</v>
      </c>
      <c r="F5" s="93" t="s">
        <v>155</v>
      </c>
      <c r="G5" s="577"/>
      <c r="H5" s="125" t="s">
        <v>12</v>
      </c>
      <c r="I5" s="93" t="s">
        <v>155</v>
      </c>
      <c r="J5" s="125" t="s">
        <v>12</v>
      </c>
      <c r="K5" s="93" t="s">
        <v>155</v>
      </c>
      <c r="L5" s="577"/>
      <c r="M5" s="125" t="s">
        <v>12</v>
      </c>
      <c r="N5" s="93" t="s">
        <v>155</v>
      </c>
      <c r="O5" s="125" t="s">
        <v>12</v>
      </c>
      <c r="P5" s="93" t="s">
        <v>155</v>
      </c>
      <c r="Q5" s="577"/>
      <c r="R5" s="125" t="s">
        <v>12</v>
      </c>
      <c r="S5" s="93" t="s">
        <v>155</v>
      </c>
      <c r="T5" s="125" t="s">
        <v>12</v>
      </c>
      <c r="U5" s="93" t="s">
        <v>155</v>
      </c>
      <c r="V5" s="577"/>
      <c r="W5" s="125" t="s">
        <v>12</v>
      </c>
      <c r="X5" s="93" t="s">
        <v>155</v>
      </c>
      <c r="Y5" s="125" t="s">
        <v>12</v>
      </c>
      <c r="Z5" s="93" t="s">
        <v>155</v>
      </c>
      <c r="AA5" s="577"/>
      <c r="AB5" s="125" t="s">
        <v>12</v>
      </c>
      <c r="AC5" s="93" t="s">
        <v>155</v>
      </c>
      <c r="AD5" s="125" t="s">
        <v>12</v>
      </c>
      <c r="AE5" s="93" t="s">
        <v>155</v>
      </c>
      <c r="AF5" s="577"/>
      <c r="AG5" s="125" t="s">
        <v>12</v>
      </c>
      <c r="AH5" s="93" t="s">
        <v>155</v>
      </c>
      <c r="AI5" s="125" t="s">
        <v>12</v>
      </c>
      <c r="AJ5" s="93" t="s">
        <v>155</v>
      </c>
      <c r="AK5" s="577"/>
      <c r="AL5" s="125" t="s">
        <v>12</v>
      </c>
      <c r="AM5" s="93" t="s">
        <v>155</v>
      </c>
      <c r="AN5" s="125" t="s">
        <v>12</v>
      </c>
      <c r="AO5" s="93" t="s">
        <v>155</v>
      </c>
      <c r="AP5" s="577"/>
      <c r="AQ5" s="125" t="s">
        <v>12</v>
      </c>
      <c r="AR5" s="93" t="s">
        <v>155</v>
      </c>
      <c r="AS5" s="125" t="s">
        <v>12</v>
      </c>
      <c r="AT5" s="93" t="s">
        <v>155</v>
      </c>
      <c r="AU5" s="577"/>
      <c r="AV5" s="125" t="s">
        <v>12</v>
      </c>
      <c r="AW5" s="93" t="s">
        <v>155</v>
      </c>
      <c r="AX5" s="125" t="s">
        <v>12</v>
      </c>
      <c r="AY5" s="93" t="s">
        <v>155</v>
      </c>
      <c r="AZ5" s="577"/>
      <c r="BA5" s="125" t="s">
        <v>12</v>
      </c>
      <c r="BB5" s="93" t="s">
        <v>155</v>
      </c>
      <c r="BC5" s="125" t="s">
        <v>12</v>
      </c>
      <c r="BD5" s="93" t="s">
        <v>155</v>
      </c>
      <c r="BE5" s="577"/>
      <c r="BF5" s="125" t="s">
        <v>12</v>
      </c>
      <c r="BG5" s="93" t="s">
        <v>155</v>
      </c>
      <c r="BH5" s="125" t="s">
        <v>12</v>
      </c>
      <c r="BI5" s="93" t="s">
        <v>155</v>
      </c>
      <c r="BJ5" s="577"/>
      <c r="BK5" s="125" t="s">
        <v>12</v>
      </c>
      <c r="BL5" s="93" t="s">
        <v>155</v>
      </c>
      <c r="BM5" s="125" t="s">
        <v>12</v>
      </c>
      <c r="BN5" s="93" t="s">
        <v>155</v>
      </c>
    </row>
    <row r="6" spans="1:66" ht="12.75" customHeight="1">
      <c r="A6" s="515" t="s">
        <v>87</v>
      </c>
      <c r="G6" s="126"/>
      <c r="L6" s="126"/>
      <c r="Q6" s="126"/>
      <c r="V6" s="126"/>
      <c r="AA6" s="126"/>
      <c r="AF6" s="126"/>
      <c r="AK6" s="126"/>
      <c r="AP6" s="126"/>
      <c r="AU6" s="126"/>
      <c r="AZ6" s="126"/>
      <c r="BE6" s="126"/>
      <c r="BJ6" s="126"/>
    </row>
    <row r="7" spans="1:66" ht="12.75" customHeight="1">
      <c r="A7" s="41" t="s">
        <v>244</v>
      </c>
      <c r="B7" s="5" t="s">
        <v>175</v>
      </c>
      <c r="C7" s="128">
        <v>3024.9999999999995</v>
      </c>
      <c r="D7" s="129">
        <v>30.045929515590647</v>
      </c>
      <c r="E7" s="320">
        <v>3471.2725837000003</v>
      </c>
      <c r="F7" s="272">
        <v>22.127302312444463</v>
      </c>
      <c r="H7" s="128">
        <v>1428.3</v>
      </c>
      <c r="I7" s="129">
        <v>14.544813988603554</v>
      </c>
      <c r="J7" s="320">
        <v>1161.4351117000001</v>
      </c>
      <c r="K7" s="272">
        <v>7.4128872326283881</v>
      </c>
      <c r="M7" s="128">
        <v>1054.4699999999998</v>
      </c>
      <c r="N7" s="129">
        <v>21.110006210178248</v>
      </c>
      <c r="O7" s="320">
        <v>1061.0621899000002</v>
      </c>
      <c r="P7" s="272">
        <v>13.222953481404677</v>
      </c>
      <c r="R7" s="128">
        <v>444.25999999999993</v>
      </c>
      <c r="S7" s="129">
        <v>4.9837559651724064</v>
      </c>
      <c r="T7" s="320">
        <v>420.01014189999995</v>
      </c>
      <c r="U7" s="272">
        <v>2.6927552982612135</v>
      </c>
      <c r="W7" s="128">
        <v>5106.4000000000005</v>
      </c>
      <c r="X7" s="129">
        <v>51.529959964674497</v>
      </c>
      <c r="Y7" s="320">
        <v>2949.0486539000003</v>
      </c>
      <c r="Z7" s="272">
        <v>18.826205586726587</v>
      </c>
      <c r="AB7" s="128">
        <v>3543.76</v>
      </c>
      <c r="AC7" s="129">
        <v>35.840736492266551</v>
      </c>
      <c r="AD7" s="320">
        <v>1781.3060313000001</v>
      </c>
      <c r="AE7" s="272">
        <v>11.357118065827832</v>
      </c>
      <c r="AG7" s="128">
        <v>1154.0399999999997</v>
      </c>
      <c r="AH7" s="129">
        <v>11.773167598913838</v>
      </c>
      <c r="AI7" s="320">
        <v>781.2861451</v>
      </c>
      <c r="AJ7" s="272">
        <v>4.9953671566973989</v>
      </c>
      <c r="AL7" s="128">
        <v>810.86</v>
      </c>
      <c r="AM7" s="129">
        <v>8.5140576023408912</v>
      </c>
      <c r="AN7" s="320">
        <v>552.4274003999999</v>
      </c>
      <c r="AO7" s="272">
        <v>3.576251081975609</v>
      </c>
      <c r="AQ7" s="128">
        <v>704.98000000000013</v>
      </c>
      <c r="AR7" s="129">
        <v>7.5093770357009575</v>
      </c>
      <c r="AS7" s="320">
        <v>505.0578205999999</v>
      </c>
      <c r="AT7" s="272">
        <v>3.2776281506778471</v>
      </c>
      <c r="AV7" s="128">
        <v>1328.7699999999998</v>
      </c>
      <c r="AW7" s="129">
        <v>12.694435597455595</v>
      </c>
      <c r="AX7" s="320">
        <v>1704.1342843</v>
      </c>
      <c r="AY7" s="272">
        <v>10.654027304631063</v>
      </c>
      <c r="BA7" s="128">
        <v>1141.97</v>
      </c>
      <c r="BB7" s="129">
        <v>10.849619426677751</v>
      </c>
      <c r="BC7" s="320">
        <v>1450.5022915</v>
      </c>
      <c r="BD7" s="272">
        <v>9.0282780216344012</v>
      </c>
      <c r="BF7" s="128">
        <v>1341.4499999999998</v>
      </c>
      <c r="BG7" s="129">
        <v>12.948347916057767</v>
      </c>
      <c r="BH7" s="320">
        <v>1320.9259532999999</v>
      </c>
      <c r="BI7" s="272">
        <v>8.2071976882173896</v>
      </c>
      <c r="BK7" s="128">
        <v>564.66999999999996</v>
      </c>
      <c r="BL7" s="129">
        <v>5.7877588568242144</v>
      </c>
      <c r="BM7" s="320">
        <v>320.12021559999999</v>
      </c>
      <c r="BN7" s="272">
        <v>2.0113893075272076</v>
      </c>
    </row>
    <row r="8" spans="1:66" ht="12.75" customHeight="1">
      <c r="A8" s="55"/>
      <c r="B8" s="5" t="s">
        <v>83</v>
      </c>
      <c r="C8" s="128">
        <v>2978.2100000000009</v>
      </c>
      <c r="D8" s="129">
        <v>30.619310413780269</v>
      </c>
      <c r="E8" s="320">
        <v>3713.6235465</v>
      </c>
      <c r="F8" s="272">
        <v>25.135038154925368</v>
      </c>
      <c r="H8" s="128">
        <v>1336.42</v>
      </c>
      <c r="I8" s="129">
        <v>14.129783412970594</v>
      </c>
      <c r="J8" s="320">
        <v>1318.5481132</v>
      </c>
      <c r="K8" s="272">
        <v>8.9257877460803705</v>
      </c>
      <c r="M8" s="128">
        <v>1045.3800000000001</v>
      </c>
      <c r="N8" s="129">
        <v>21.953225303075349</v>
      </c>
      <c r="O8" s="320">
        <v>1083.5052198000001</v>
      </c>
      <c r="P8" s="272">
        <v>14.339282362222544</v>
      </c>
      <c r="R8" s="128">
        <v>551.83999999999992</v>
      </c>
      <c r="S8" s="129">
        <v>6.1032334424923631</v>
      </c>
      <c r="T8" s="320">
        <v>649.31370509999999</v>
      </c>
      <c r="U8" s="272">
        <v>4.4321498690510319</v>
      </c>
      <c r="W8" s="128">
        <v>5877.81</v>
      </c>
      <c r="X8" s="129">
        <v>60.447089760329533</v>
      </c>
      <c r="Y8" s="320">
        <v>3727.9712776000006</v>
      </c>
      <c r="Z8" s="272">
        <v>25.350895907765413</v>
      </c>
      <c r="AB8" s="128">
        <v>4166.66</v>
      </c>
      <c r="AC8" s="129">
        <v>42.85536648286481</v>
      </c>
      <c r="AD8" s="320">
        <v>2277.3698619000002</v>
      </c>
      <c r="AE8" s="272">
        <v>15.465729842759973</v>
      </c>
      <c r="AG8" s="128">
        <v>1275.1100000000001</v>
      </c>
      <c r="AH8" s="129">
        <v>13.167916553499108</v>
      </c>
      <c r="AI8" s="320">
        <v>917.49508249999985</v>
      </c>
      <c r="AJ8" s="272">
        <v>6.2549843693189748</v>
      </c>
      <c r="AL8" s="128">
        <v>953.95999999999981</v>
      </c>
      <c r="AM8" s="129">
        <v>10.125538457983978</v>
      </c>
      <c r="AN8" s="320">
        <v>844.43295739999996</v>
      </c>
      <c r="AO8" s="272">
        <v>5.8650451580907861</v>
      </c>
      <c r="AQ8" s="128">
        <v>842.60000000000014</v>
      </c>
      <c r="AR8" s="129">
        <v>9.1228709464345723</v>
      </c>
      <c r="AS8" s="320">
        <v>783.84040479999987</v>
      </c>
      <c r="AT8" s="272">
        <v>5.4699227314947043</v>
      </c>
      <c r="AV8" s="128">
        <v>1413.2200000000005</v>
      </c>
      <c r="AW8" s="129">
        <v>14.066878071246977</v>
      </c>
      <c r="AX8" s="320">
        <v>1933.5269718</v>
      </c>
      <c r="AY8" s="272">
        <v>12.108302112791341</v>
      </c>
      <c r="BA8" s="128">
        <v>1251.99</v>
      </c>
      <c r="BB8" s="129">
        <v>12.404427255439902</v>
      </c>
      <c r="BC8" s="320">
        <v>1607.1888794999998</v>
      </c>
      <c r="BD8" s="272">
        <v>9.9292764856297282</v>
      </c>
      <c r="BF8" s="128">
        <v>1733.8999999999999</v>
      </c>
      <c r="BG8" s="129">
        <v>16.654845923438472</v>
      </c>
      <c r="BH8" s="320">
        <v>1775.2111446000001</v>
      </c>
      <c r="BI8" s="272">
        <v>11.014562262031401</v>
      </c>
      <c r="BK8" s="128">
        <v>723.87999999999988</v>
      </c>
      <c r="BL8" s="129">
        <v>7.1815909058962628</v>
      </c>
      <c r="BM8" s="320">
        <v>437.51065149999999</v>
      </c>
      <c r="BN8" s="272">
        <v>2.7364228341531383</v>
      </c>
    </row>
    <row r="9" spans="1:66" ht="12.75" customHeight="1">
      <c r="A9" s="55"/>
      <c r="B9" s="5" t="s">
        <v>84</v>
      </c>
      <c r="C9" s="128">
        <v>3053.8599999999992</v>
      </c>
      <c r="D9" s="129">
        <v>31.300267043775083</v>
      </c>
      <c r="E9" s="320">
        <v>3659.2317984000006</v>
      </c>
      <c r="F9" s="272">
        <v>25.792853906489583</v>
      </c>
      <c r="H9" s="128">
        <v>1473.42</v>
      </c>
      <c r="I9" s="129">
        <v>15.276622199261595</v>
      </c>
      <c r="J9" s="320">
        <v>1278.9741362000004</v>
      </c>
      <c r="K9" s="272">
        <v>9.0152175180017355</v>
      </c>
      <c r="M9" s="128">
        <v>959.93000000000006</v>
      </c>
      <c r="N9" s="129">
        <v>19.864898039966437</v>
      </c>
      <c r="O9" s="320">
        <v>1059.7072831999997</v>
      </c>
      <c r="P9" s="272">
        <v>14.602976548473418</v>
      </c>
      <c r="R9" s="128">
        <v>695.57</v>
      </c>
      <c r="S9" s="129">
        <v>7.6245236071546669</v>
      </c>
      <c r="T9" s="320">
        <v>702.7170325000003</v>
      </c>
      <c r="U9" s="272">
        <v>4.9902421323672037</v>
      </c>
      <c r="W9" s="128">
        <v>6868.8</v>
      </c>
      <c r="X9" s="129">
        <v>69.887608372689968</v>
      </c>
      <c r="Y9" s="320">
        <v>3928.7241452999997</v>
      </c>
      <c r="Z9" s="272">
        <v>27.82610569081255</v>
      </c>
      <c r="AB9" s="128">
        <v>4842.8300000000017</v>
      </c>
      <c r="AC9" s="129">
        <v>49.317562002028929</v>
      </c>
      <c r="AD9" s="320">
        <v>2473.0896034999996</v>
      </c>
      <c r="AE9" s="272">
        <v>17.514933616806903</v>
      </c>
      <c r="AG9" s="128">
        <v>1483.7700000000004</v>
      </c>
      <c r="AH9" s="129">
        <v>15.326583563605835</v>
      </c>
      <c r="AI9" s="320">
        <v>934.08850090000021</v>
      </c>
      <c r="AJ9" s="272">
        <v>6.6216416534276226</v>
      </c>
      <c r="AL9" s="128">
        <v>1300.5000000000005</v>
      </c>
      <c r="AM9" s="129">
        <v>13.282019603728042</v>
      </c>
      <c r="AN9" s="320">
        <v>1004.7603846000002</v>
      </c>
      <c r="AO9" s="272">
        <v>7.2543267942366967</v>
      </c>
      <c r="AQ9" s="128">
        <v>1156.75</v>
      </c>
      <c r="AR9" s="129">
        <v>11.932717811340551</v>
      </c>
      <c r="AS9" s="320">
        <v>926.26665560000015</v>
      </c>
      <c r="AT9" s="272">
        <v>6.7211575994573458</v>
      </c>
      <c r="AV9" s="128">
        <v>1540.1899999999998</v>
      </c>
      <c r="AW9" s="129">
        <v>15.08524730338333</v>
      </c>
      <c r="AX9" s="320">
        <v>1954.2044194</v>
      </c>
      <c r="AY9" s="272">
        <v>12.509489174689774</v>
      </c>
      <c r="BA9" s="128">
        <v>1369.3899999999996</v>
      </c>
      <c r="BB9" s="129">
        <v>13.388476506985246</v>
      </c>
      <c r="BC9" s="320">
        <v>1625.8850585000005</v>
      </c>
      <c r="BD9" s="272">
        <v>10.246512135412402</v>
      </c>
      <c r="BF9" s="128">
        <v>2036.24</v>
      </c>
      <c r="BG9" s="129">
        <v>19.844355180915347</v>
      </c>
      <c r="BH9" s="320">
        <v>1919.1344428</v>
      </c>
      <c r="BI9" s="272">
        <v>12.156805579715364</v>
      </c>
      <c r="BK9" s="128">
        <v>903.01999999999987</v>
      </c>
      <c r="BL9" s="129">
        <v>9.0140885230099776</v>
      </c>
      <c r="BM9" s="320">
        <v>498.88804410000012</v>
      </c>
      <c r="BN9" s="272">
        <v>3.1749803074434029</v>
      </c>
    </row>
    <row r="10" spans="1:66" ht="12.75" customHeight="1">
      <c r="A10" s="55"/>
      <c r="B10" s="5" t="s">
        <v>85</v>
      </c>
      <c r="C10" s="128">
        <v>3081.4100000000003</v>
      </c>
      <c r="D10" s="129">
        <v>30.339320472472391</v>
      </c>
      <c r="E10" s="320">
        <v>3992.5294595</v>
      </c>
      <c r="F10" s="272">
        <v>28.10155601115936</v>
      </c>
      <c r="H10" s="128">
        <v>1530.77</v>
      </c>
      <c r="I10" s="129">
        <v>15.028227860093635</v>
      </c>
      <c r="J10" s="320">
        <v>1483.7303440999999</v>
      </c>
      <c r="K10" s="272">
        <v>10.436630568175939</v>
      </c>
      <c r="M10" s="128">
        <v>907.50000000000011</v>
      </c>
      <c r="N10" s="129">
        <v>18.161794153434602</v>
      </c>
      <c r="O10" s="320">
        <v>1069.7649289000001</v>
      </c>
      <c r="P10" s="272">
        <v>14.794214753855842</v>
      </c>
      <c r="R10" s="128">
        <v>654.41</v>
      </c>
      <c r="S10" s="129">
        <v>6.4995083115256689</v>
      </c>
      <c r="T10" s="320">
        <v>1032.4095277000001</v>
      </c>
      <c r="U10" s="272">
        <v>7.3108205231344083</v>
      </c>
      <c r="W10" s="128">
        <v>7893.94</v>
      </c>
      <c r="X10" s="129">
        <v>76.901260446179137</v>
      </c>
      <c r="Y10" s="320">
        <v>4967.5542937999999</v>
      </c>
      <c r="Z10" s="272">
        <v>35.134421643627711</v>
      </c>
      <c r="AB10" s="128">
        <v>5734.2000000000007</v>
      </c>
      <c r="AC10" s="129">
        <v>55.875098169333107</v>
      </c>
      <c r="AD10" s="320">
        <v>3064.6961347000001</v>
      </c>
      <c r="AE10" s="272">
        <v>21.673206609030213</v>
      </c>
      <c r="AG10" s="128">
        <v>1567.5800000000002</v>
      </c>
      <c r="AH10" s="129">
        <v>15.215718826417751</v>
      </c>
      <c r="AI10" s="320">
        <v>1160.2187333000002</v>
      </c>
      <c r="AJ10" s="272">
        <v>8.2167782828947402</v>
      </c>
      <c r="AL10" s="128">
        <v>1445.99</v>
      </c>
      <c r="AM10" s="129">
        <v>13.93124101403029</v>
      </c>
      <c r="AN10" s="320">
        <v>1411.0928769000002</v>
      </c>
      <c r="AO10" s="272">
        <v>10.141999905081732</v>
      </c>
      <c r="AQ10" s="128">
        <v>1289.9499999999998</v>
      </c>
      <c r="AR10" s="129">
        <v>12.434618492823557</v>
      </c>
      <c r="AS10" s="320">
        <v>1323.5402197000003</v>
      </c>
      <c r="AT10" s="272">
        <v>9.55728613734588</v>
      </c>
      <c r="AV10" s="128">
        <v>1555.31</v>
      </c>
      <c r="AW10" s="129">
        <v>15.205384908973969</v>
      </c>
      <c r="AX10" s="320">
        <v>2124.4819538000002</v>
      </c>
      <c r="AY10" s="272">
        <v>13.475765913758588</v>
      </c>
      <c r="BA10" s="128">
        <v>1380.3100000000002</v>
      </c>
      <c r="BB10" s="129">
        <v>13.529844113646494</v>
      </c>
      <c r="BC10" s="320">
        <v>1778.9769283000001</v>
      </c>
      <c r="BD10" s="272">
        <v>11.100929547524656</v>
      </c>
      <c r="BF10" s="128">
        <v>1991.3200000000002</v>
      </c>
      <c r="BG10" s="129">
        <v>19.294811433288377</v>
      </c>
      <c r="BH10" s="320">
        <v>2231.7500695999997</v>
      </c>
      <c r="BI10" s="272">
        <v>14.049092027076204</v>
      </c>
      <c r="BK10" s="128">
        <v>960.36000000000013</v>
      </c>
      <c r="BL10" s="129">
        <v>9.3674337477126084</v>
      </c>
      <c r="BM10" s="320">
        <v>574.98236129999998</v>
      </c>
      <c r="BN10" s="272">
        <v>3.5977495517680804</v>
      </c>
    </row>
    <row r="11" spans="1:66" ht="12.75" customHeight="1">
      <c r="A11" s="55"/>
      <c r="B11" s="5" t="s">
        <v>176</v>
      </c>
      <c r="C11" s="128">
        <v>2892.27</v>
      </c>
      <c r="D11" s="129">
        <v>30.272607795080258</v>
      </c>
      <c r="E11" s="320">
        <v>4328.3417725999998</v>
      </c>
      <c r="F11" s="272">
        <v>29.734717720884376</v>
      </c>
      <c r="H11" s="128">
        <v>1391.7799999999997</v>
      </c>
      <c r="I11" s="129">
        <v>14.658484479634566</v>
      </c>
      <c r="J11" s="320">
        <v>1621.3119589</v>
      </c>
      <c r="K11" s="272">
        <v>11.131203984995929</v>
      </c>
      <c r="M11" s="128">
        <v>962.89</v>
      </c>
      <c r="N11" s="129">
        <v>20.718096401204377</v>
      </c>
      <c r="O11" s="320">
        <v>1122.9603778999999</v>
      </c>
      <c r="P11" s="272">
        <v>15.369551862341222</v>
      </c>
      <c r="R11" s="128">
        <v>897.90999999999985</v>
      </c>
      <c r="S11" s="129">
        <v>9.5080585579848851</v>
      </c>
      <c r="T11" s="320">
        <v>1472.5495926000001</v>
      </c>
      <c r="U11" s="272">
        <v>10.142801831499332</v>
      </c>
      <c r="W11" s="128">
        <v>7870.8600000000006</v>
      </c>
      <c r="X11" s="129">
        <v>82.251189112323189</v>
      </c>
      <c r="Y11" s="320">
        <v>6531.700620399999</v>
      </c>
      <c r="Z11" s="272">
        <v>45.001672041650664</v>
      </c>
      <c r="AB11" s="128">
        <v>5598.7900000000009</v>
      </c>
      <c r="AC11" s="129">
        <v>58.684035219765917</v>
      </c>
      <c r="AD11" s="320">
        <v>4070.5375287999996</v>
      </c>
      <c r="AE11" s="272">
        <v>28.051603587153643</v>
      </c>
      <c r="AG11" s="128">
        <v>1584.2999999999993</v>
      </c>
      <c r="AH11" s="129">
        <v>16.505781004646046</v>
      </c>
      <c r="AI11" s="320">
        <v>1477.9113694999999</v>
      </c>
      <c r="AJ11" s="272">
        <v>10.18837230190122</v>
      </c>
      <c r="AL11" s="128">
        <v>1563.46</v>
      </c>
      <c r="AM11" s="129">
        <v>16.27066385952336</v>
      </c>
      <c r="AN11" s="320">
        <v>2018.2863802000002</v>
      </c>
      <c r="AO11" s="272">
        <v>14.011719426249162</v>
      </c>
      <c r="AQ11" s="128">
        <v>1361.55</v>
      </c>
      <c r="AR11" s="129">
        <v>14.219321556865292</v>
      </c>
      <c r="AS11" s="320">
        <v>1888.2948987</v>
      </c>
      <c r="AT11" s="272">
        <v>13.148780321042095</v>
      </c>
      <c r="AV11" s="128">
        <v>1602.43</v>
      </c>
      <c r="AW11" s="129">
        <v>15.5490900491708</v>
      </c>
      <c r="AX11" s="320">
        <v>2459.6515308999997</v>
      </c>
      <c r="AY11" s="272">
        <v>15.596626708364866</v>
      </c>
      <c r="BA11" s="128">
        <v>1432.24</v>
      </c>
      <c r="BB11" s="129">
        <v>13.774448320416255</v>
      </c>
      <c r="BC11" s="320">
        <v>2052.4460029000002</v>
      </c>
      <c r="BD11" s="272">
        <v>12.857888517857937</v>
      </c>
      <c r="BF11" s="128">
        <v>2049.0500000000002</v>
      </c>
      <c r="BG11" s="129">
        <v>19.615294686469234</v>
      </c>
      <c r="BH11" s="320">
        <v>2742.9775501000004</v>
      </c>
      <c r="BI11" s="272">
        <v>17.327692329742849</v>
      </c>
      <c r="BK11" s="128">
        <v>923.99999999999977</v>
      </c>
      <c r="BL11" s="129">
        <v>8.9266334771389211</v>
      </c>
      <c r="BM11" s="320">
        <v>734.49839199999985</v>
      </c>
      <c r="BN11" s="272">
        <v>4.562718601656691</v>
      </c>
    </row>
    <row r="12" spans="1:66" ht="12.75" customHeight="1">
      <c r="A12" s="42"/>
      <c r="B12" s="4" t="s">
        <v>86</v>
      </c>
      <c r="C12" s="130"/>
      <c r="D12" s="96">
        <v>1.007544392306851</v>
      </c>
      <c r="E12" s="320"/>
      <c r="F12" s="321">
        <v>1.3438022087383639</v>
      </c>
      <c r="H12" s="130"/>
      <c r="I12" s="96">
        <v>1.0078151904259538</v>
      </c>
      <c r="J12" s="320"/>
      <c r="K12" s="321">
        <v>1.5016016884758596</v>
      </c>
      <c r="M12" s="130"/>
      <c r="N12" s="96">
        <v>0.98143487950349773</v>
      </c>
      <c r="O12" s="320"/>
      <c r="P12" s="321">
        <v>1.162338798510884</v>
      </c>
      <c r="R12" s="130"/>
      <c r="S12" s="96">
        <v>1.9078098174206983</v>
      </c>
      <c r="T12" s="320"/>
      <c r="U12" s="321">
        <v>3.7667001669438065</v>
      </c>
      <c r="W12" s="130"/>
      <c r="X12" s="96">
        <v>1.596181894352511</v>
      </c>
      <c r="Y12" s="320"/>
      <c r="Z12" s="321">
        <v>2.3903739834531015</v>
      </c>
      <c r="AB12" s="130"/>
      <c r="AC12" s="96">
        <v>1.6373557287928033</v>
      </c>
      <c r="AD12" s="320"/>
      <c r="AE12" s="321">
        <v>2.469957908737205</v>
      </c>
      <c r="AG12" s="130"/>
      <c r="AH12" s="96">
        <v>1.4019830148488521</v>
      </c>
      <c r="AI12" s="320"/>
      <c r="AJ12" s="321">
        <v>2.0395642567016208</v>
      </c>
      <c r="AL12" s="130"/>
      <c r="AM12" s="96">
        <v>1.9110352101740344</v>
      </c>
      <c r="AN12" s="320"/>
      <c r="AO12" s="321">
        <v>3.9179909645797979</v>
      </c>
      <c r="AQ12" s="130"/>
      <c r="AR12" s="96">
        <v>1.893542099333144</v>
      </c>
      <c r="AS12" s="320"/>
      <c r="AT12" s="321">
        <v>4.0116754300889168</v>
      </c>
      <c r="AV12" s="130"/>
      <c r="AW12" s="96">
        <v>1.2248744680139523</v>
      </c>
      <c r="AX12" s="320"/>
      <c r="AY12" s="321">
        <v>1.4639184096689304</v>
      </c>
      <c r="BA12" s="130"/>
      <c r="BB12" s="96">
        <v>1.269578939012989</v>
      </c>
      <c r="BC12" s="320"/>
      <c r="BD12" s="321">
        <v>1.4241795043358951</v>
      </c>
      <c r="BF12" s="130"/>
      <c r="BG12" s="96">
        <v>1.5148878307589742</v>
      </c>
      <c r="BH12" s="320"/>
      <c r="BI12" s="321">
        <v>2.1112799993375617</v>
      </c>
      <c r="BK12" s="130"/>
      <c r="BL12" s="96">
        <v>1.5423298893342337</v>
      </c>
      <c r="BM12" s="320"/>
      <c r="BN12" s="321">
        <v>2.2684413129679384</v>
      </c>
    </row>
    <row r="13" spans="1:66" ht="12.75" customHeight="1">
      <c r="A13" s="33"/>
      <c r="C13" s="130"/>
      <c r="D13" s="131"/>
      <c r="E13" s="322"/>
      <c r="F13" s="78"/>
      <c r="H13" s="130"/>
      <c r="I13" s="131"/>
      <c r="J13" s="322"/>
      <c r="K13" s="78"/>
      <c r="M13" s="130"/>
      <c r="N13" s="131"/>
      <c r="O13" s="322"/>
      <c r="P13" s="78"/>
      <c r="R13" s="130"/>
      <c r="S13" s="131"/>
      <c r="T13" s="322"/>
      <c r="U13" s="78"/>
      <c r="W13" s="130"/>
      <c r="X13" s="131"/>
      <c r="Y13" s="322"/>
      <c r="Z13" s="78"/>
      <c r="AB13" s="130"/>
      <c r="AC13" s="131"/>
      <c r="AD13" s="322"/>
      <c r="AE13" s="78"/>
      <c r="AG13" s="130"/>
      <c r="AH13" s="131"/>
      <c r="AI13" s="322"/>
      <c r="AJ13" s="78"/>
      <c r="AL13" s="130"/>
      <c r="AM13" s="131"/>
      <c r="AN13" s="322"/>
      <c r="AO13" s="78"/>
      <c r="AQ13" s="130"/>
      <c r="AR13" s="131"/>
      <c r="AS13" s="322"/>
      <c r="AT13" s="78"/>
      <c r="AV13" s="130"/>
      <c r="AW13" s="131"/>
      <c r="AX13" s="322"/>
      <c r="AY13" s="78"/>
      <c r="BA13" s="130"/>
      <c r="BB13" s="131"/>
      <c r="BC13" s="322"/>
      <c r="BD13" s="78"/>
      <c r="BF13" s="130"/>
      <c r="BG13" s="131"/>
      <c r="BH13" s="322"/>
      <c r="BI13" s="78"/>
      <c r="BK13" s="130"/>
      <c r="BL13" s="131"/>
      <c r="BM13" s="322"/>
      <c r="BN13" s="78"/>
    </row>
    <row r="14" spans="1:66" ht="12.75" customHeight="1">
      <c r="A14" s="55"/>
      <c r="B14" s="43"/>
      <c r="C14" s="130"/>
      <c r="D14" s="131"/>
      <c r="E14" s="322"/>
      <c r="F14" s="322"/>
      <c r="H14" s="130"/>
      <c r="I14" s="131"/>
      <c r="J14" s="322"/>
      <c r="K14" s="322"/>
      <c r="M14" s="130"/>
      <c r="N14" s="131"/>
      <c r="O14" s="322"/>
      <c r="P14" s="322"/>
      <c r="R14" s="130"/>
      <c r="S14" s="131"/>
      <c r="T14" s="322"/>
      <c r="U14" s="322"/>
      <c r="W14" s="130"/>
      <c r="X14" s="131"/>
      <c r="Y14" s="322"/>
      <c r="Z14" s="322"/>
      <c r="AB14" s="130"/>
      <c r="AC14" s="131"/>
      <c r="AD14" s="322"/>
      <c r="AE14" s="322"/>
      <c r="AG14" s="130"/>
      <c r="AH14" s="131"/>
      <c r="AI14" s="322"/>
      <c r="AJ14" s="322"/>
      <c r="AL14" s="130"/>
      <c r="AM14" s="131"/>
      <c r="AN14" s="322"/>
      <c r="AO14" s="322"/>
      <c r="AQ14" s="130"/>
      <c r="AR14" s="131"/>
      <c r="AS14" s="322"/>
      <c r="AT14" s="322"/>
      <c r="AV14" s="130"/>
      <c r="AW14" s="131"/>
      <c r="AX14" s="322"/>
      <c r="AY14" s="322"/>
      <c r="BA14" s="130"/>
      <c r="BB14" s="131"/>
      <c r="BC14" s="322"/>
      <c r="BD14" s="322"/>
      <c r="BF14" s="130"/>
      <c r="BG14" s="131"/>
      <c r="BH14" s="322"/>
      <c r="BI14" s="322"/>
      <c r="BK14" s="130"/>
      <c r="BL14" s="131"/>
      <c r="BM14" s="322"/>
      <c r="BN14" s="322"/>
    </row>
    <row r="15" spans="1:66" ht="12.75" customHeight="1">
      <c r="A15" s="37" t="s">
        <v>584</v>
      </c>
      <c r="B15" s="5" t="s">
        <v>175</v>
      </c>
      <c r="C15" s="128">
        <v>1247.1900000000003</v>
      </c>
      <c r="D15" s="129">
        <v>31.292679989780947</v>
      </c>
      <c r="E15" s="323">
        <v>2137.4423375000001</v>
      </c>
      <c r="F15" s="324">
        <v>26.939747179698248</v>
      </c>
      <c r="H15" s="128">
        <v>626.68999999999994</v>
      </c>
      <c r="I15" s="129">
        <v>16.070062666308203</v>
      </c>
      <c r="J15" s="323">
        <v>739.26340709999999</v>
      </c>
      <c r="K15" s="324">
        <v>9.3237555218331334</v>
      </c>
      <c r="M15" s="128">
        <v>395.5499999999999</v>
      </c>
      <c r="N15" s="129">
        <v>21.504259779137001</v>
      </c>
      <c r="O15" s="323">
        <v>586.19519240000011</v>
      </c>
      <c r="P15" s="324">
        <v>14.838288918113111</v>
      </c>
      <c r="R15" s="128">
        <v>265.78000000000003</v>
      </c>
      <c r="S15" s="129">
        <v>7.7872824401000091</v>
      </c>
      <c r="T15" s="323">
        <v>328.58788649999997</v>
      </c>
      <c r="U15" s="324">
        <v>4.1412154478421392</v>
      </c>
      <c r="W15" s="128">
        <v>2621.3500000000004</v>
      </c>
      <c r="X15" s="129">
        <v>64.399387779557955</v>
      </c>
      <c r="Y15" s="323">
        <v>2018.1820213999999</v>
      </c>
      <c r="Z15" s="324">
        <v>25.4025064329117</v>
      </c>
      <c r="AB15" s="128">
        <v>1911.0900000000001</v>
      </c>
      <c r="AC15" s="129">
        <v>47.067929704306714</v>
      </c>
      <c r="AD15" s="323">
        <v>1283.1234512000001</v>
      </c>
      <c r="AE15" s="324">
        <v>16.131081545691245</v>
      </c>
      <c r="AG15" s="128">
        <v>501.64</v>
      </c>
      <c r="AH15" s="129">
        <v>13.348395013879488</v>
      </c>
      <c r="AI15" s="323">
        <v>468.18684750000006</v>
      </c>
      <c r="AJ15" s="324">
        <v>5.8989723828163791</v>
      </c>
      <c r="AL15" s="128">
        <v>524.55000000000007</v>
      </c>
      <c r="AM15" s="129">
        <v>13.417820780598399</v>
      </c>
      <c r="AN15" s="323">
        <v>527.14073189999999</v>
      </c>
      <c r="AO15" s="324">
        <v>6.6211837771930258</v>
      </c>
      <c r="AQ15" s="128">
        <v>471.70000000000005</v>
      </c>
      <c r="AR15" s="129">
        <v>12.159457722616777</v>
      </c>
      <c r="AS15" s="323">
        <v>494.24438650000002</v>
      </c>
      <c r="AT15" s="324">
        <v>6.2002524727712878</v>
      </c>
      <c r="AV15" s="128">
        <v>574.04999999999984</v>
      </c>
      <c r="AW15" s="129">
        <v>16.204733660612636</v>
      </c>
      <c r="AX15" s="323">
        <v>1071.6772710999999</v>
      </c>
      <c r="AY15" s="324">
        <v>14.302890133113351</v>
      </c>
      <c r="BA15" s="128">
        <v>522.87999999999988</v>
      </c>
      <c r="BB15" s="129">
        <v>14.932487387528928</v>
      </c>
      <c r="BC15" s="323">
        <v>932.85480659999996</v>
      </c>
      <c r="BD15" s="324">
        <v>12.564545912019842</v>
      </c>
      <c r="BF15" s="128">
        <v>943.21</v>
      </c>
      <c r="BG15" s="129">
        <v>25.725226340302317</v>
      </c>
      <c r="BH15" s="323">
        <v>932.82432870000014</v>
      </c>
      <c r="BI15" s="324">
        <v>12.449083511713511</v>
      </c>
      <c r="BK15" s="128">
        <v>606.11999999999989</v>
      </c>
      <c r="BL15" s="129">
        <v>16.976912500142046</v>
      </c>
      <c r="BM15" s="323">
        <v>378.48212620000004</v>
      </c>
      <c r="BN15" s="324">
        <v>5.0893449344635924</v>
      </c>
    </row>
    <row r="16" spans="1:66" ht="12.75" customHeight="1">
      <c r="A16" s="55"/>
      <c r="B16" s="5" t="s">
        <v>83</v>
      </c>
      <c r="C16" s="128">
        <v>1250.2599999999998</v>
      </c>
      <c r="D16" s="129">
        <v>31.321596176673644</v>
      </c>
      <c r="E16" s="323">
        <v>2582.1683512999998</v>
      </c>
      <c r="F16" s="325">
        <v>29.37338555739063</v>
      </c>
      <c r="H16" s="128">
        <v>657.89</v>
      </c>
      <c r="I16" s="129">
        <v>16.672407755071472</v>
      </c>
      <c r="J16" s="323">
        <v>891.79892729999995</v>
      </c>
      <c r="K16" s="325">
        <v>10.143573144927432</v>
      </c>
      <c r="M16" s="128">
        <v>349.98</v>
      </c>
      <c r="N16" s="129">
        <v>19.109152372885536</v>
      </c>
      <c r="O16" s="323">
        <v>692.69724110000004</v>
      </c>
      <c r="P16" s="325">
        <v>16.156416399904291</v>
      </c>
      <c r="R16" s="128">
        <v>281.33999999999997</v>
      </c>
      <c r="S16" s="129">
        <v>7.5678818895962179</v>
      </c>
      <c r="T16" s="323">
        <v>500.31921449999993</v>
      </c>
      <c r="U16" s="325">
        <v>5.6419097642394291</v>
      </c>
      <c r="W16" s="128">
        <v>2924.9200000000005</v>
      </c>
      <c r="X16" s="129">
        <v>72.408534016182571</v>
      </c>
      <c r="Y16" s="323">
        <v>2750.4050654000002</v>
      </c>
      <c r="Z16" s="325">
        <v>31.113496886340666</v>
      </c>
      <c r="AB16" s="128">
        <v>2113.69</v>
      </c>
      <c r="AC16" s="129">
        <v>52.41793105367146</v>
      </c>
      <c r="AD16" s="323">
        <v>1711.8557354000004</v>
      </c>
      <c r="AE16" s="325">
        <v>19.372516551183228</v>
      </c>
      <c r="AG16" s="128">
        <v>559.45000000000005</v>
      </c>
      <c r="AH16" s="129">
        <v>14.259101141181295</v>
      </c>
      <c r="AI16" s="323">
        <v>621.67904810000005</v>
      </c>
      <c r="AJ16" s="325">
        <v>7.0217181548361793</v>
      </c>
      <c r="AL16" s="128">
        <v>606.44000000000005</v>
      </c>
      <c r="AM16" s="129">
        <v>15.319233216250767</v>
      </c>
      <c r="AN16" s="323">
        <v>884.67913829999998</v>
      </c>
      <c r="AO16" s="325">
        <v>9.7861759991972495</v>
      </c>
      <c r="AQ16" s="128">
        <v>526.61</v>
      </c>
      <c r="AR16" s="129">
        <v>13.305338509667543</v>
      </c>
      <c r="AS16" s="323">
        <v>824.2061592</v>
      </c>
      <c r="AT16" s="325">
        <v>9.0640752011156263</v>
      </c>
      <c r="AV16" s="128">
        <v>630.67000000000007</v>
      </c>
      <c r="AW16" s="129">
        <v>16.970137845232106</v>
      </c>
      <c r="AX16" s="323">
        <v>1252.3271561000001</v>
      </c>
      <c r="AY16" s="325">
        <v>16.358598251362249</v>
      </c>
      <c r="BA16" s="128">
        <v>557.85</v>
      </c>
      <c r="BB16" s="129">
        <v>15.292969895698349</v>
      </c>
      <c r="BC16" s="323">
        <v>1065.5493575</v>
      </c>
      <c r="BD16" s="325">
        <v>14.27850439439321</v>
      </c>
      <c r="BF16" s="128">
        <v>986.22000000000014</v>
      </c>
      <c r="BG16" s="129">
        <v>26.235237248785381</v>
      </c>
      <c r="BH16" s="323">
        <v>1215.1402505000001</v>
      </c>
      <c r="BI16" s="325">
        <v>16.093907716289589</v>
      </c>
      <c r="BK16" s="128">
        <v>612.18000000000006</v>
      </c>
      <c r="BL16" s="129">
        <v>16.64210132885156</v>
      </c>
      <c r="BM16" s="323">
        <v>512.79894379999996</v>
      </c>
      <c r="BN16" s="325">
        <v>6.8264038304188039</v>
      </c>
    </row>
    <row r="17" spans="1:66" ht="12.75" customHeight="1">
      <c r="A17" s="55"/>
      <c r="B17" s="5" t="s">
        <v>84</v>
      </c>
      <c r="C17" s="128">
        <v>1355.3899999999999</v>
      </c>
      <c r="D17" s="129">
        <v>33.10124940528388</v>
      </c>
      <c r="E17" s="323">
        <v>2955.7000029999999</v>
      </c>
      <c r="F17" s="325">
        <v>32.583221991976622</v>
      </c>
      <c r="H17" s="128">
        <v>674.71</v>
      </c>
      <c r="I17" s="129">
        <v>16.751029579542237</v>
      </c>
      <c r="J17" s="323">
        <v>1050.3331072999999</v>
      </c>
      <c r="K17" s="325">
        <v>11.573134852007815</v>
      </c>
      <c r="M17" s="128">
        <v>394.35999999999996</v>
      </c>
      <c r="N17" s="129">
        <v>21.646736186407491</v>
      </c>
      <c r="O17" s="323">
        <v>659.85364679999998</v>
      </c>
      <c r="P17" s="325">
        <v>15.159453270757323</v>
      </c>
      <c r="R17" s="128">
        <v>316.26</v>
      </c>
      <c r="S17" s="129">
        <v>8.2806872222151231</v>
      </c>
      <c r="T17" s="323">
        <v>656.32610839999995</v>
      </c>
      <c r="U17" s="325">
        <v>7.1508796071712073</v>
      </c>
      <c r="W17" s="128">
        <v>3464.79</v>
      </c>
      <c r="X17" s="129">
        <v>82.92534253372763</v>
      </c>
      <c r="Y17" s="323">
        <v>3442.4893794999998</v>
      </c>
      <c r="Z17" s="325">
        <v>37.692546781219953</v>
      </c>
      <c r="AB17" s="128">
        <v>2548.29</v>
      </c>
      <c r="AC17" s="129">
        <v>61.080513310460425</v>
      </c>
      <c r="AD17" s="323">
        <v>2144.0348995999998</v>
      </c>
      <c r="AE17" s="325">
        <v>23.49663922573415</v>
      </c>
      <c r="AG17" s="128">
        <v>657.02</v>
      </c>
      <c r="AH17" s="129">
        <v>16.180223424888144</v>
      </c>
      <c r="AI17" s="323">
        <v>760.10827159999997</v>
      </c>
      <c r="AJ17" s="325">
        <v>8.3029312302799649</v>
      </c>
      <c r="AL17" s="128">
        <v>676.75</v>
      </c>
      <c r="AM17" s="129">
        <v>16.540852851535874</v>
      </c>
      <c r="AN17" s="323">
        <v>1209.4532448</v>
      </c>
      <c r="AO17" s="325">
        <v>12.855448951032107</v>
      </c>
      <c r="AQ17" s="128">
        <v>603.89</v>
      </c>
      <c r="AR17" s="129">
        <v>14.78828111923899</v>
      </c>
      <c r="AS17" s="323">
        <v>1140.8132747</v>
      </c>
      <c r="AT17" s="325">
        <v>12.037339384559434</v>
      </c>
      <c r="AV17" s="128">
        <v>656.44999999999982</v>
      </c>
      <c r="AW17" s="129">
        <v>17.833531931037996</v>
      </c>
      <c r="AX17" s="323">
        <v>1426.5306914999999</v>
      </c>
      <c r="AY17" s="325">
        <v>18.541962471144849</v>
      </c>
      <c r="BA17" s="128">
        <v>567.80999999999995</v>
      </c>
      <c r="BB17" s="129">
        <v>15.47621757879117</v>
      </c>
      <c r="BC17" s="323">
        <v>1196.5166752999999</v>
      </c>
      <c r="BD17" s="325">
        <v>16.04752060620568</v>
      </c>
      <c r="BF17" s="128">
        <v>1018.24</v>
      </c>
      <c r="BG17" s="129">
        <v>26.560924940058637</v>
      </c>
      <c r="BH17" s="323">
        <v>1543.4085874</v>
      </c>
      <c r="BI17" s="325">
        <v>20.444336041771802</v>
      </c>
      <c r="BK17" s="128">
        <v>574.5</v>
      </c>
      <c r="BL17" s="129">
        <v>15.423076215881151</v>
      </c>
      <c r="BM17" s="323">
        <v>736.06384260000004</v>
      </c>
      <c r="BN17" s="325">
        <v>9.7611036878254058</v>
      </c>
    </row>
    <row r="18" spans="1:66" ht="12.75" customHeight="1">
      <c r="A18" s="55"/>
      <c r="B18" s="5" t="s">
        <v>85</v>
      </c>
      <c r="C18" s="128">
        <v>1376.6499999999999</v>
      </c>
      <c r="D18" s="129">
        <v>33.657173673451879</v>
      </c>
      <c r="E18" s="323">
        <v>3102.889416</v>
      </c>
      <c r="F18" s="325">
        <v>33.231241425096258</v>
      </c>
      <c r="H18" s="128">
        <v>655.93999999999994</v>
      </c>
      <c r="I18" s="129">
        <v>15.891947926015211</v>
      </c>
      <c r="J18" s="323">
        <v>1122.8354428</v>
      </c>
      <c r="K18" s="325">
        <v>12.021789201970762</v>
      </c>
      <c r="M18" s="128">
        <v>386.13</v>
      </c>
      <c r="N18" s="129">
        <v>20.324682070328667</v>
      </c>
      <c r="O18" s="323">
        <v>668.16323299999999</v>
      </c>
      <c r="P18" s="325">
        <v>14.999085476185959</v>
      </c>
      <c r="R18" s="128">
        <v>324.02000000000004</v>
      </c>
      <c r="S18" s="129">
        <v>7.9668433821602322</v>
      </c>
      <c r="T18" s="323">
        <v>903.54585619999989</v>
      </c>
      <c r="U18" s="325">
        <v>9.5291623516950885</v>
      </c>
      <c r="W18" s="128">
        <v>3446.93</v>
      </c>
      <c r="X18" s="129">
        <v>80.261427119970065</v>
      </c>
      <c r="Y18" s="323">
        <v>3971.4507319999998</v>
      </c>
      <c r="Z18" s="325">
        <v>42.152959838274008</v>
      </c>
      <c r="AB18" s="128">
        <v>2478.9499999999998</v>
      </c>
      <c r="AC18" s="129">
        <v>57.920509275189545</v>
      </c>
      <c r="AD18" s="323">
        <v>2478.9113047999999</v>
      </c>
      <c r="AE18" s="325">
        <v>26.366210473060935</v>
      </c>
      <c r="AG18" s="128">
        <v>688.86</v>
      </c>
      <c r="AH18" s="129">
        <v>16.28384982947529</v>
      </c>
      <c r="AI18" s="323">
        <v>884.26490860000001</v>
      </c>
      <c r="AJ18" s="325">
        <v>9.3453993755621898</v>
      </c>
      <c r="AL18" s="128">
        <v>747.93999999999994</v>
      </c>
      <c r="AM18" s="129">
        <v>17.408589658824383</v>
      </c>
      <c r="AN18" s="323">
        <v>1523.8779006</v>
      </c>
      <c r="AO18" s="325">
        <v>15.580913518775185</v>
      </c>
      <c r="AQ18" s="128">
        <v>686.87</v>
      </c>
      <c r="AR18" s="129">
        <v>15.953938442633829</v>
      </c>
      <c r="AS18" s="323">
        <v>1428.8857302000001</v>
      </c>
      <c r="AT18" s="325">
        <v>14.481194088926383</v>
      </c>
      <c r="AV18" s="128">
        <v>680.1400000000001</v>
      </c>
      <c r="AW18" s="129">
        <v>18.21921063846769</v>
      </c>
      <c r="AX18" s="323">
        <v>1541.9490307000001</v>
      </c>
      <c r="AY18" s="325">
        <v>20.012316708119975</v>
      </c>
      <c r="BA18" s="128">
        <v>613.96</v>
      </c>
      <c r="BB18" s="129">
        <v>16.60100917569553</v>
      </c>
      <c r="BC18" s="323">
        <v>1327.6173718</v>
      </c>
      <c r="BD18" s="325">
        <v>17.89652945623908</v>
      </c>
      <c r="BF18" s="128">
        <v>975.68000000000006</v>
      </c>
      <c r="BG18" s="129">
        <v>25.703089472372312</v>
      </c>
      <c r="BH18" s="323">
        <v>1713.2998232</v>
      </c>
      <c r="BI18" s="325">
        <v>22.796121266159677</v>
      </c>
      <c r="BK18" s="128">
        <v>545.99999999999989</v>
      </c>
      <c r="BL18" s="129">
        <v>14.308858370003474</v>
      </c>
      <c r="BM18" s="323">
        <v>741.26496410000016</v>
      </c>
      <c r="BN18" s="325">
        <v>9.837714918203325</v>
      </c>
    </row>
    <row r="19" spans="1:66" ht="12.75" customHeight="1">
      <c r="A19" s="55"/>
      <c r="B19" s="5" t="s">
        <v>176</v>
      </c>
      <c r="C19" s="128">
        <v>1374.0000000000002</v>
      </c>
      <c r="D19" s="129">
        <v>34.358657349968425</v>
      </c>
      <c r="E19" s="323">
        <v>3289.799888</v>
      </c>
      <c r="F19" s="325">
        <v>37.022102016223251</v>
      </c>
      <c r="H19" s="128">
        <v>687.1</v>
      </c>
      <c r="I19" s="129">
        <v>17.50232433773564</v>
      </c>
      <c r="J19" s="323">
        <v>1194.7691139999999</v>
      </c>
      <c r="K19" s="325">
        <v>13.442862042042471</v>
      </c>
      <c r="M19" s="128">
        <v>393.06</v>
      </c>
      <c r="N19" s="129">
        <v>21.993330324075764</v>
      </c>
      <c r="O19" s="323">
        <v>725.09068550000006</v>
      </c>
      <c r="P19" s="325">
        <v>16.995601564170386</v>
      </c>
      <c r="R19" s="128">
        <v>515.59999999999991</v>
      </c>
      <c r="S19" s="129">
        <v>12.706590581866957</v>
      </c>
      <c r="T19" s="323">
        <v>1324.2209339999999</v>
      </c>
      <c r="U19" s="325">
        <v>14.71204905037348</v>
      </c>
      <c r="W19" s="128">
        <v>4090.2400000000002</v>
      </c>
      <c r="X19" s="129">
        <v>98.257114351779109</v>
      </c>
      <c r="Y19" s="323">
        <v>4941.4727965000002</v>
      </c>
      <c r="Z19" s="325">
        <v>55.200262467971896</v>
      </c>
      <c r="AB19" s="128">
        <v>2941.81</v>
      </c>
      <c r="AC19" s="129">
        <v>70.492896829450729</v>
      </c>
      <c r="AD19" s="323">
        <v>3181.0746055</v>
      </c>
      <c r="AE19" s="325">
        <v>35.604087396692115</v>
      </c>
      <c r="AG19" s="128">
        <v>810.23</v>
      </c>
      <c r="AH19" s="129">
        <v>19.845551920775186</v>
      </c>
      <c r="AI19" s="323">
        <v>1032.760923</v>
      </c>
      <c r="AJ19" s="325">
        <v>11.494035271500865</v>
      </c>
      <c r="AL19" s="128">
        <v>959.48</v>
      </c>
      <c r="AM19" s="129">
        <v>23.022877332242807</v>
      </c>
      <c r="AN19" s="323">
        <v>1987.8489835</v>
      </c>
      <c r="AO19" s="325">
        <v>21.535579120209164</v>
      </c>
      <c r="AQ19" s="128">
        <v>870.04999999999984</v>
      </c>
      <c r="AR19" s="129">
        <v>20.895562643094721</v>
      </c>
      <c r="AS19" s="323">
        <v>1876.8504485000001</v>
      </c>
      <c r="AT19" s="325">
        <v>20.192684381271615</v>
      </c>
      <c r="AV19" s="128">
        <v>816.81000000000006</v>
      </c>
      <c r="AW19" s="129">
        <v>21.386536891791152</v>
      </c>
      <c r="AX19" s="323">
        <v>1880.5158484999999</v>
      </c>
      <c r="AY19" s="325">
        <v>24.247200230121472</v>
      </c>
      <c r="BA19" s="128">
        <v>730.62</v>
      </c>
      <c r="BB19" s="129">
        <v>19.21512259340496</v>
      </c>
      <c r="BC19" s="323">
        <v>1617.461787</v>
      </c>
      <c r="BD19" s="325">
        <v>21.417108773955903</v>
      </c>
      <c r="BF19" s="128">
        <v>1368.85</v>
      </c>
      <c r="BG19" s="129">
        <v>35.030142742394126</v>
      </c>
      <c r="BH19" s="323">
        <v>1999.327008</v>
      </c>
      <c r="BI19" s="325">
        <v>26.297244511241008</v>
      </c>
      <c r="BK19" s="128">
        <v>747.32000000000016</v>
      </c>
      <c r="BL19" s="129">
        <v>19.443706025991101</v>
      </c>
      <c r="BM19" s="323">
        <v>815.39012249999996</v>
      </c>
      <c r="BN19" s="325">
        <v>10.592516875523408</v>
      </c>
    </row>
    <row r="20" spans="1:66" ht="12.75" customHeight="1">
      <c r="A20" s="42"/>
      <c r="B20" s="4" t="s">
        <v>86</v>
      </c>
      <c r="C20" s="130"/>
      <c r="D20" s="96">
        <v>1.0979774618597293</v>
      </c>
      <c r="E20" s="322"/>
      <c r="F20" s="326">
        <v>1.3742557333323102</v>
      </c>
      <c r="H20" s="130"/>
      <c r="I20" s="96">
        <v>1.0891260787943444</v>
      </c>
      <c r="J20" s="322"/>
      <c r="K20" s="326">
        <v>1.4417861998380117</v>
      </c>
      <c r="M20" s="130"/>
      <c r="N20" s="96">
        <v>1.0227429611603394</v>
      </c>
      <c r="O20" s="322"/>
      <c r="P20" s="326">
        <v>1.1453882356626606</v>
      </c>
      <c r="R20" s="130"/>
      <c r="S20" s="96">
        <v>1.6317105074339349</v>
      </c>
      <c r="T20" s="322"/>
      <c r="U20" s="326">
        <v>3.5525920434879761</v>
      </c>
      <c r="W20" s="130"/>
      <c r="X20" s="96">
        <v>1.5257460938622227</v>
      </c>
      <c r="Y20" s="322"/>
      <c r="Z20" s="326">
        <v>2.1730242491525944</v>
      </c>
      <c r="AB20" s="130"/>
      <c r="AC20" s="96">
        <v>1.4976842464137663</v>
      </c>
      <c r="AD20" s="322"/>
      <c r="AE20" s="326">
        <v>2.2071729843931194</v>
      </c>
      <c r="AG20" s="130"/>
      <c r="AH20" s="96">
        <v>1.486736937297708</v>
      </c>
      <c r="AI20" s="322"/>
      <c r="AJ20" s="326">
        <v>1.9484809430508307</v>
      </c>
      <c r="AL20" s="130"/>
      <c r="AM20" s="96">
        <v>1.7158432586558998</v>
      </c>
      <c r="AN20" s="322"/>
      <c r="AO20" s="326">
        <v>3.2525270170553888</v>
      </c>
      <c r="AQ20" s="130"/>
      <c r="AR20" s="96">
        <v>1.7184617208897939</v>
      </c>
      <c r="AS20" s="322"/>
      <c r="AT20" s="326">
        <v>3.2567519580773165</v>
      </c>
      <c r="AV20" s="130"/>
      <c r="AW20" s="96">
        <v>1.319770959505089</v>
      </c>
      <c r="AX20" s="322"/>
      <c r="AY20" s="326">
        <v>1.6952657822621136</v>
      </c>
      <c r="BA20" s="130"/>
      <c r="BB20" s="96">
        <v>1.2867998542193804</v>
      </c>
      <c r="BC20" s="322"/>
      <c r="BD20" s="326">
        <v>1.7045668760275117</v>
      </c>
      <c r="BF20" s="130"/>
      <c r="BG20" s="96">
        <v>1.3617039663326227</v>
      </c>
      <c r="BH20" s="322"/>
      <c r="BI20" s="326">
        <v>2.1123839748120878</v>
      </c>
      <c r="BK20" s="130"/>
      <c r="BL20" s="96">
        <v>1.1453028355908894</v>
      </c>
      <c r="BM20" s="322"/>
      <c r="BN20" s="326">
        <v>2.081312430563294</v>
      </c>
    </row>
    <row r="21" spans="1:66" ht="12.75" customHeight="1">
      <c r="A21" s="33"/>
      <c r="C21" s="130"/>
      <c r="D21" s="131"/>
      <c r="E21" s="322"/>
      <c r="F21" s="322"/>
      <c r="H21" s="130"/>
      <c r="I21" s="131"/>
      <c r="J21" s="322"/>
      <c r="K21" s="322"/>
      <c r="M21" s="130"/>
      <c r="N21" s="131"/>
      <c r="O21" s="322"/>
      <c r="P21" s="322"/>
      <c r="R21" s="130"/>
      <c r="S21" s="131"/>
      <c r="T21" s="322"/>
      <c r="U21" s="322"/>
      <c r="W21" s="130"/>
      <c r="X21" s="131"/>
      <c r="Y21" s="322"/>
      <c r="Z21" s="322"/>
      <c r="AB21" s="130"/>
      <c r="AC21" s="131"/>
      <c r="AD21" s="322"/>
      <c r="AE21" s="322"/>
      <c r="AG21" s="130"/>
      <c r="AH21" s="131"/>
      <c r="AI21" s="322"/>
      <c r="AJ21" s="322"/>
      <c r="AL21" s="130"/>
      <c r="AM21" s="131"/>
      <c r="AN21" s="322"/>
      <c r="AO21" s="322"/>
      <c r="AQ21" s="130"/>
      <c r="AR21" s="131"/>
      <c r="AS21" s="322"/>
      <c r="AT21" s="322"/>
      <c r="AV21" s="130"/>
      <c r="AW21" s="131"/>
      <c r="AX21" s="322"/>
      <c r="AY21" s="322"/>
      <c r="BA21" s="130"/>
      <c r="BB21" s="131"/>
      <c r="BC21" s="322"/>
      <c r="BD21" s="322"/>
      <c r="BF21" s="130"/>
      <c r="BG21" s="131"/>
      <c r="BH21" s="322"/>
      <c r="BI21" s="322"/>
      <c r="BK21" s="130"/>
      <c r="BL21" s="131"/>
      <c r="BM21" s="322"/>
      <c r="BN21" s="322"/>
    </row>
    <row r="22" spans="1:66" ht="12.75" customHeight="1">
      <c r="A22" s="55"/>
      <c r="B22" s="43"/>
      <c r="C22" s="130"/>
      <c r="D22" s="131"/>
      <c r="E22" s="327"/>
      <c r="F22" s="327"/>
      <c r="H22" s="130"/>
      <c r="I22" s="131"/>
      <c r="J22" s="327"/>
      <c r="K22" s="327"/>
      <c r="M22" s="130"/>
      <c r="N22" s="131"/>
      <c r="O22" s="327"/>
      <c r="P22" s="327"/>
      <c r="R22" s="130"/>
      <c r="S22" s="131"/>
      <c r="T22" s="327"/>
      <c r="U22" s="327"/>
      <c r="W22" s="130"/>
      <c r="X22" s="131"/>
      <c r="Y22" s="327"/>
      <c r="Z22" s="327"/>
      <c r="AB22" s="130"/>
      <c r="AC22" s="131"/>
      <c r="AD22" s="327"/>
      <c r="AE22" s="327"/>
      <c r="AG22" s="130"/>
      <c r="AH22" s="131"/>
      <c r="AI22" s="327"/>
      <c r="AJ22" s="327"/>
      <c r="AL22" s="130"/>
      <c r="AM22" s="131"/>
      <c r="AN22" s="327"/>
      <c r="AO22" s="327"/>
      <c r="AQ22" s="130"/>
      <c r="AR22" s="131"/>
      <c r="AS22" s="327"/>
      <c r="AT22" s="327"/>
      <c r="AV22" s="130"/>
      <c r="AW22" s="131"/>
      <c r="AX22" s="327"/>
      <c r="AY22" s="327"/>
      <c r="BA22" s="130"/>
      <c r="BB22" s="131"/>
      <c r="BC22" s="327"/>
      <c r="BD22" s="327"/>
      <c r="BF22" s="130"/>
      <c r="BG22" s="131"/>
      <c r="BH22" s="327"/>
      <c r="BI22" s="327"/>
      <c r="BK22" s="130"/>
      <c r="BL22" s="131"/>
      <c r="BM22" s="327"/>
      <c r="BN22" s="327"/>
    </row>
    <row r="23" spans="1:66" ht="12.75" customHeight="1">
      <c r="A23" s="41" t="s">
        <v>87</v>
      </c>
      <c r="B23" s="5" t="s">
        <v>175</v>
      </c>
      <c r="C23" s="128">
        <v>4182.5899999999992</v>
      </c>
      <c r="D23" s="129">
        <v>29.976686954530138</v>
      </c>
      <c r="E23" s="320">
        <v>5383.0633216000015</v>
      </c>
      <c r="F23" s="272">
        <v>23.029833975438681</v>
      </c>
      <c r="H23" s="128">
        <v>1952.1799999999998</v>
      </c>
      <c r="I23" s="129">
        <v>14.304600474551144</v>
      </c>
      <c r="J23" s="320">
        <v>1850.4408945</v>
      </c>
      <c r="K23" s="272">
        <v>7.9244964095081567</v>
      </c>
      <c r="M23" s="128">
        <v>1461</v>
      </c>
      <c r="N23" s="129">
        <v>21.241947115649182</v>
      </c>
      <c r="O23" s="320">
        <v>1606.9537648</v>
      </c>
      <c r="P23" s="272">
        <v>13.480339202163282</v>
      </c>
      <c r="R23" s="128">
        <v>650.21999999999991</v>
      </c>
      <c r="S23" s="129">
        <v>5.1687678681622646</v>
      </c>
      <c r="T23" s="320">
        <v>694.65744729999983</v>
      </c>
      <c r="U23" s="272">
        <v>2.9882487582547488</v>
      </c>
      <c r="W23" s="128">
        <v>7299.86</v>
      </c>
      <c r="X23" s="129">
        <v>52.978937282783249</v>
      </c>
      <c r="Y23" s="320">
        <v>4768.1305431000001</v>
      </c>
      <c r="Z23" s="272">
        <v>20.432946642043387</v>
      </c>
      <c r="AB23" s="128">
        <v>5111.24</v>
      </c>
      <c r="AC23" s="129">
        <v>37.127104235567799</v>
      </c>
      <c r="AD23" s="320">
        <v>2895.9330647000002</v>
      </c>
      <c r="AE23" s="272">
        <v>12.393664685226083</v>
      </c>
      <c r="AG23" s="128">
        <v>1613.86</v>
      </c>
      <c r="AH23" s="129">
        <v>11.909045618095835</v>
      </c>
      <c r="AI23" s="320">
        <v>1219.3739343</v>
      </c>
      <c r="AJ23" s="272">
        <v>5.2343659787978654</v>
      </c>
      <c r="AL23" s="128">
        <v>1154.8900000000001</v>
      </c>
      <c r="AM23" s="129">
        <v>8.6538248473185728</v>
      </c>
      <c r="AN23" s="320">
        <v>972.49149000000011</v>
      </c>
      <c r="AO23" s="272">
        <v>4.2229546982610238</v>
      </c>
      <c r="AQ23" s="128">
        <v>1014.6700000000001</v>
      </c>
      <c r="AR23" s="129">
        <v>7.7277365361897026</v>
      </c>
      <c r="AS23" s="320">
        <v>887.43135050000001</v>
      </c>
      <c r="AT23" s="272">
        <v>3.8625335224488184</v>
      </c>
      <c r="AV23" s="128">
        <v>1824.1000000000001</v>
      </c>
      <c r="AW23" s="129">
        <v>12.663655177297537</v>
      </c>
      <c r="AX23" s="320">
        <v>2685.6895278000002</v>
      </c>
      <c r="AY23" s="272">
        <v>11.266803112028251</v>
      </c>
      <c r="BA23" s="128">
        <v>1586.4900000000002</v>
      </c>
      <c r="BB23" s="129">
        <v>10.984353800295372</v>
      </c>
      <c r="BC23" s="320">
        <v>2284.2810264</v>
      </c>
      <c r="BD23" s="272">
        <v>9.5402802296958971</v>
      </c>
      <c r="BF23" s="128">
        <v>2000.62</v>
      </c>
      <c r="BG23" s="129">
        <v>14.019159759883907</v>
      </c>
      <c r="BH23" s="320">
        <v>2186.1250811</v>
      </c>
      <c r="BI23" s="272">
        <v>9.1191325929661851</v>
      </c>
      <c r="BK23" s="128">
        <v>856.96999999999991</v>
      </c>
      <c r="BL23" s="129">
        <v>6.3051553101525206</v>
      </c>
      <c r="BM23" s="320">
        <v>532.40457779999997</v>
      </c>
      <c r="BN23" s="272">
        <v>2.2444988767427607</v>
      </c>
    </row>
    <row r="24" spans="1:66" ht="12.75" customHeight="1">
      <c r="A24" s="55"/>
      <c r="B24" s="5" t="s">
        <v>83</v>
      </c>
      <c r="C24" s="128">
        <v>4090.08</v>
      </c>
      <c r="D24" s="129">
        <v>30.739372508920518</v>
      </c>
      <c r="E24" s="320">
        <v>5693.2688100999994</v>
      </c>
      <c r="F24" s="272">
        <v>26.080256874044359</v>
      </c>
      <c r="H24" s="128">
        <v>1895.9699999999998</v>
      </c>
      <c r="I24" s="129">
        <v>14.696101443988848</v>
      </c>
      <c r="J24" s="320">
        <v>1974.0402639000001</v>
      </c>
      <c r="K24" s="272">
        <v>9.043965474502782</v>
      </c>
      <c r="M24" s="128">
        <v>1381.1299999999999</v>
      </c>
      <c r="N24" s="129">
        <v>21.13877996346865</v>
      </c>
      <c r="O24" s="320">
        <v>1629.0262037000005</v>
      </c>
      <c r="P24" s="272">
        <v>14.687200679836854</v>
      </c>
      <c r="R24" s="128">
        <v>818.55999999999983</v>
      </c>
      <c r="S24" s="129">
        <v>6.7996312561134209</v>
      </c>
      <c r="T24" s="320">
        <v>1008.4553962000003</v>
      </c>
      <c r="U24" s="272">
        <v>4.6528771108663545</v>
      </c>
      <c r="W24" s="128">
        <v>8445.0399999999991</v>
      </c>
      <c r="X24" s="129">
        <v>63.449805044448247</v>
      </c>
      <c r="Y24" s="320">
        <v>5819.5577120999997</v>
      </c>
      <c r="Z24" s="272">
        <v>26.768688900134464</v>
      </c>
      <c r="AB24" s="128">
        <v>6000.1500000000033</v>
      </c>
      <c r="AC24" s="129">
        <v>45.160241265702993</v>
      </c>
      <c r="AD24" s="320">
        <v>3631.3031632000007</v>
      </c>
      <c r="AE24" s="272">
        <v>16.686607178194766</v>
      </c>
      <c r="AG24" s="128">
        <v>1785.9299999999998</v>
      </c>
      <c r="AH24" s="129">
        <v>13.72582668052617</v>
      </c>
      <c r="AI24" s="320">
        <v>1406.9376492000004</v>
      </c>
      <c r="AJ24" s="272">
        <v>6.4840911630277223</v>
      </c>
      <c r="AL24" s="128">
        <v>1521.2100000000007</v>
      </c>
      <c r="AM24" s="129">
        <v>11.887117401009307</v>
      </c>
      <c r="AN24" s="320">
        <v>1464.5133574999995</v>
      </c>
      <c r="AO24" s="272">
        <v>6.8562423925578662</v>
      </c>
      <c r="AQ24" s="128">
        <v>1346.35</v>
      </c>
      <c r="AR24" s="129">
        <v>10.681098492844432</v>
      </c>
      <c r="AS24" s="320">
        <v>1370.2754328999997</v>
      </c>
      <c r="AT24" s="272">
        <v>6.4413193920581735</v>
      </c>
      <c r="AV24" s="128">
        <v>2069.92</v>
      </c>
      <c r="AW24" s="129">
        <v>15.1803969290916</v>
      </c>
      <c r="AX24" s="320">
        <v>2977.7413905000003</v>
      </c>
      <c r="AY24" s="272">
        <v>12.746532432257077</v>
      </c>
      <c r="BA24" s="128">
        <v>1835.9999999999991</v>
      </c>
      <c r="BB24" s="129">
        <v>13.436794051741085</v>
      </c>
      <c r="BC24" s="320">
        <v>2500.8618973999987</v>
      </c>
      <c r="BD24" s="272">
        <v>10.580163516257318</v>
      </c>
      <c r="BF24" s="128">
        <v>2684.6999999999994</v>
      </c>
      <c r="BG24" s="129">
        <v>18.860812722656224</v>
      </c>
      <c r="BH24" s="320">
        <v>2761.7082596999999</v>
      </c>
      <c r="BI24" s="272">
        <v>11.715623643518242</v>
      </c>
      <c r="BK24" s="128">
        <v>1273.5700000000002</v>
      </c>
      <c r="BL24" s="129">
        <v>9.2423602696420541</v>
      </c>
      <c r="BM24" s="320">
        <v>809.50925179999979</v>
      </c>
      <c r="BN24" s="272">
        <v>3.4577292097722148</v>
      </c>
    </row>
    <row r="25" spans="1:66" ht="12.75" customHeight="1">
      <c r="A25" s="55"/>
      <c r="B25" s="5" t="s">
        <v>84</v>
      </c>
      <c r="C25" s="128">
        <v>4449.57</v>
      </c>
      <c r="D25" s="129">
        <v>31.619656680571115</v>
      </c>
      <c r="E25" s="320">
        <v>6493.9922289000006</v>
      </c>
      <c r="F25" s="272">
        <v>27.760400211729785</v>
      </c>
      <c r="H25" s="128">
        <v>2250.85</v>
      </c>
      <c r="I25" s="129">
        <v>16.064321999106514</v>
      </c>
      <c r="J25" s="320">
        <v>2298.5829979000005</v>
      </c>
      <c r="K25" s="272">
        <v>9.8249483842500069</v>
      </c>
      <c r="M25" s="128">
        <v>1318.1799999999998</v>
      </c>
      <c r="N25" s="129">
        <v>19.652435589651244</v>
      </c>
      <c r="O25" s="320">
        <v>1749.4610266999987</v>
      </c>
      <c r="P25" s="272">
        <v>14.925950396181449</v>
      </c>
      <c r="R25" s="128">
        <v>1023.73</v>
      </c>
      <c r="S25" s="129">
        <v>7.7181743247528303</v>
      </c>
      <c r="T25" s="320">
        <v>1409.0593130999998</v>
      </c>
      <c r="U25" s="272">
        <v>6.0206489468865492</v>
      </c>
      <c r="W25" s="128">
        <v>10552.599999999999</v>
      </c>
      <c r="X25" s="129">
        <v>73.880449755564584</v>
      </c>
      <c r="Y25" s="320">
        <v>7180.5810330000004</v>
      </c>
      <c r="Z25" s="272">
        <v>30.690018460519724</v>
      </c>
      <c r="AB25" s="128">
        <v>7557.7399999999989</v>
      </c>
      <c r="AC25" s="129">
        <v>52.908987907794568</v>
      </c>
      <c r="AD25" s="320">
        <v>4452.6284902999996</v>
      </c>
      <c r="AE25" s="272">
        <v>19.033049926255472</v>
      </c>
      <c r="AG25" s="128">
        <v>2168.3300000000004</v>
      </c>
      <c r="AH25" s="129">
        <v>15.455915078611236</v>
      </c>
      <c r="AI25" s="320">
        <v>1664.6482158000001</v>
      </c>
      <c r="AJ25" s="272">
        <v>7.1130122460537253</v>
      </c>
      <c r="AL25" s="128">
        <v>2080.9299999999998</v>
      </c>
      <c r="AM25" s="129">
        <v>14.601651223494571</v>
      </c>
      <c r="AN25" s="320">
        <v>2035.2519235999998</v>
      </c>
      <c r="AO25" s="272">
        <v>8.6844458606507029</v>
      </c>
      <c r="AQ25" s="128">
        <v>1844.6200000000001</v>
      </c>
      <c r="AR25" s="129">
        <v>12.997212207254767</v>
      </c>
      <c r="AS25" s="320">
        <v>1890.3461845999996</v>
      </c>
      <c r="AT25" s="272">
        <v>8.0630070118775983</v>
      </c>
      <c r="AV25" s="128">
        <v>2160.8500000000004</v>
      </c>
      <c r="AW25" s="129">
        <v>15.612121055876349</v>
      </c>
      <c r="AX25" s="320">
        <v>3256.0569889000003</v>
      </c>
      <c r="AY25" s="272">
        <v>14.054896373441542</v>
      </c>
      <c r="BA25" s="128">
        <v>1925.2199999999998</v>
      </c>
      <c r="BB25" s="129">
        <v>13.98845729388499</v>
      </c>
      <c r="BC25" s="320">
        <v>2752.0875379000013</v>
      </c>
      <c r="BD25" s="272">
        <v>11.899360254540596</v>
      </c>
      <c r="BF25" s="128">
        <v>3144.5199999999995</v>
      </c>
      <c r="BG25" s="129">
        <v>22.55051854247284</v>
      </c>
      <c r="BH25" s="320">
        <v>3297.4007943999995</v>
      </c>
      <c r="BI25" s="272">
        <v>14.226950072001532</v>
      </c>
      <c r="BK25" s="128">
        <v>1692.2600000000002</v>
      </c>
      <c r="BL25" s="129">
        <v>12.309632698553973</v>
      </c>
      <c r="BM25" s="320">
        <v>1148.27629</v>
      </c>
      <c r="BN25" s="272">
        <v>4.969566163957114</v>
      </c>
    </row>
    <row r="26" spans="1:66" ht="12.75" customHeight="1">
      <c r="A26" s="55"/>
      <c r="B26" s="5" t="s">
        <v>85</v>
      </c>
      <c r="C26" s="128">
        <v>4561.68</v>
      </c>
      <c r="D26" s="129">
        <v>31.564105119464617</v>
      </c>
      <c r="E26" s="320">
        <v>7738.0582464999979</v>
      </c>
      <c r="F26" s="272">
        <v>31.314733201065152</v>
      </c>
      <c r="H26" s="128">
        <v>2243.4300000000003</v>
      </c>
      <c r="I26" s="129">
        <v>15.517420701735604</v>
      </c>
      <c r="J26" s="320">
        <v>2838.7678433999995</v>
      </c>
      <c r="K26" s="272">
        <v>11.482303279548049</v>
      </c>
      <c r="M26" s="128">
        <v>1329.3699999999997</v>
      </c>
      <c r="N26" s="129">
        <v>19.473139496597948</v>
      </c>
      <c r="O26" s="320">
        <v>1878.6184972000003</v>
      </c>
      <c r="P26" s="272">
        <v>15.497064894224412</v>
      </c>
      <c r="R26" s="128">
        <v>1033.46</v>
      </c>
      <c r="S26" s="129">
        <v>7.2761259421698039</v>
      </c>
      <c r="T26" s="320">
        <v>1967.9326817000001</v>
      </c>
      <c r="U26" s="272">
        <v>7.9115910992084473</v>
      </c>
      <c r="W26" s="128">
        <v>11752.679999999998</v>
      </c>
      <c r="X26" s="129">
        <v>79.391484304042748</v>
      </c>
      <c r="Y26" s="320">
        <v>9634.5450340999996</v>
      </c>
      <c r="Z26" s="272">
        <v>38.8708722678358</v>
      </c>
      <c r="AB26" s="128">
        <v>8551.0500000000029</v>
      </c>
      <c r="AC26" s="129">
        <v>57.903687616240241</v>
      </c>
      <c r="AD26" s="320">
        <v>6012.4589435999987</v>
      </c>
      <c r="AE26" s="272">
        <v>24.290773818902938</v>
      </c>
      <c r="AG26" s="128">
        <v>2278.7500000000005</v>
      </c>
      <c r="AH26" s="129">
        <v>15.473879480674828</v>
      </c>
      <c r="AI26" s="320">
        <v>2159.4713725999995</v>
      </c>
      <c r="AJ26" s="272">
        <v>8.6935545907710132</v>
      </c>
      <c r="AL26" s="128">
        <v>2227.46</v>
      </c>
      <c r="AM26" s="129">
        <v>15.003011150937233</v>
      </c>
      <c r="AN26" s="320">
        <v>3331.1141437999991</v>
      </c>
      <c r="AO26" s="272">
        <v>13.232180032787692</v>
      </c>
      <c r="AQ26" s="128">
        <v>1992.09</v>
      </c>
      <c r="AR26" s="129">
        <v>13.419991441767881</v>
      </c>
      <c r="AS26" s="320">
        <v>3143.3853464000003</v>
      </c>
      <c r="AT26" s="272">
        <v>12.445884838886244</v>
      </c>
      <c r="AV26" s="128">
        <v>2286.5100000000002</v>
      </c>
      <c r="AW26" s="129">
        <v>16.587365895405515</v>
      </c>
      <c r="AX26" s="320">
        <v>4008.8493726999995</v>
      </c>
      <c r="AY26" s="272">
        <v>17.020563799366748</v>
      </c>
      <c r="BA26" s="128">
        <v>2022.28</v>
      </c>
      <c r="BB26" s="129">
        <v>14.712945136071209</v>
      </c>
      <c r="BC26" s="320">
        <v>3382.2057012999999</v>
      </c>
      <c r="BD26" s="272">
        <v>14.494368828277135</v>
      </c>
      <c r="BF26" s="128">
        <v>3099.4500000000003</v>
      </c>
      <c r="BG26" s="129">
        <v>22.144855674025877</v>
      </c>
      <c r="BH26" s="320">
        <v>4193.1520714000017</v>
      </c>
      <c r="BI26" s="272">
        <v>17.964225783192667</v>
      </c>
      <c r="BK26" s="128">
        <v>1605.7499999999998</v>
      </c>
      <c r="BL26" s="129">
        <v>11.614514675834064</v>
      </c>
      <c r="BM26" s="320">
        <v>1554.0193272000001</v>
      </c>
      <c r="BN26" s="272">
        <v>6.6095554704411397</v>
      </c>
    </row>
    <row r="27" spans="1:66" ht="12.75" customHeight="1">
      <c r="A27" s="55"/>
      <c r="B27" s="5" t="s">
        <v>176</v>
      </c>
      <c r="C27" s="128">
        <v>4350.32</v>
      </c>
      <c r="D27" s="129">
        <v>31.893602929041656</v>
      </c>
      <c r="E27" s="320">
        <v>7924.6165494000006</v>
      </c>
      <c r="F27" s="272">
        <v>32.847767334827303</v>
      </c>
      <c r="H27" s="128">
        <v>2120.5899999999992</v>
      </c>
      <c r="I27" s="129">
        <v>15.692664829612545</v>
      </c>
      <c r="J27" s="320">
        <v>2901.1676629000003</v>
      </c>
      <c r="K27" s="272">
        <v>12.019811076235838</v>
      </c>
      <c r="M27" s="128">
        <v>1359.5699999999995</v>
      </c>
      <c r="N27" s="129">
        <v>21.021304966628673</v>
      </c>
      <c r="O27" s="320">
        <v>1864.9405061000002</v>
      </c>
      <c r="P27" s="272">
        <v>15.763164254757232</v>
      </c>
      <c r="R27" s="128">
        <v>1421.0199999999995</v>
      </c>
      <c r="S27" s="129">
        <v>10.463881492344623</v>
      </c>
      <c r="T27" s="320">
        <v>2909.8951611000002</v>
      </c>
      <c r="U27" s="272">
        <v>12.006912384988663</v>
      </c>
      <c r="W27" s="128">
        <v>12115.860000000004</v>
      </c>
      <c r="X27" s="129">
        <v>87.376238174045454</v>
      </c>
      <c r="Y27" s="320">
        <v>11826.1846635</v>
      </c>
      <c r="Z27" s="272">
        <v>48.92030741487774</v>
      </c>
      <c r="AB27" s="128">
        <v>8659.89</v>
      </c>
      <c r="AC27" s="129">
        <v>62.547238992693131</v>
      </c>
      <c r="AD27" s="320">
        <v>7473.6754948999987</v>
      </c>
      <c r="AE27" s="272">
        <v>30.93544880658995</v>
      </c>
      <c r="AG27" s="128">
        <v>2435.1299999999987</v>
      </c>
      <c r="AH27" s="129">
        <v>17.640509356062591</v>
      </c>
      <c r="AI27" s="320">
        <v>2587.5686581999998</v>
      </c>
      <c r="AJ27" s="272">
        <v>10.69387364975886</v>
      </c>
      <c r="AL27" s="128">
        <v>2605.4399999999996</v>
      </c>
      <c r="AM27" s="129">
        <v>18.733719787435618</v>
      </c>
      <c r="AN27" s="320">
        <v>4160.6290836999997</v>
      </c>
      <c r="AO27" s="272">
        <v>17.027615135634768</v>
      </c>
      <c r="AQ27" s="128">
        <v>2317.2199999999998</v>
      </c>
      <c r="AR27" s="129">
        <v>16.688285187629539</v>
      </c>
      <c r="AS27" s="320">
        <v>3900.5616840999996</v>
      </c>
      <c r="AT27" s="272">
        <v>15.93102913543502</v>
      </c>
      <c r="AV27" s="128">
        <v>2456.6600000000003</v>
      </c>
      <c r="AW27" s="129">
        <v>17.441698071659651</v>
      </c>
      <c r="AX27" s="320">
        <v>4420.6618782000005</v>
      </c>
      <c r="AY27" s="272">
        <v>18.806953842537954</v>
      </c>
      <c r="BA27" s="128">
        <v>2199.0300000000002</v>
      </c>
      <c r="BB27" s="129">
        <v>15.54041559731958</v>
      </c>
      <c r="BC27" s="320">
        <v>3735.5629958999998</v>
      </c>
      <c r="BD27" s="272">
        <v>15.978615167264266</v>
      </c>
      <c r="BF27" s="128">
        <v>3514.8700000000013</v>
      </c>
      <c r="BG27" s="129">
        <v>24.552259801922489</v>
      </c>
      <c r="BH27" s="320">
        <v>4955.6129516000001</v>
      </c>
      <c r="BI27" s="272">
        <v>21.213889984102487</v>
      </c>
      <c r="BK27" s="128">
        <v>1733.5</v>
      </c>
      <c r="BL27" s="129">
        <v>12.254433997091009</v>
      </c>
      <c r="BM27" s="320">
        <v>1705.7902168999999</v>
      </c>
      <c r="BN27" s="272">
        <v>7.2069079294279064</v>
      </c>
    </row>
    <row r="28" spans="1:66" ht="12.75" customHeight="1">
      <c r="A28" s="42"/>
      <c r="B28" s="4" t="s">
        <v>86</v>
      </c>
      <c r="C28" s="130"/>
      <c r="D28" s="96">
        <v>1.0639468923773723</v>
      </c>
      <c r="E28" s="320"/>
      <c r="F28" s="321">
        <v>1.4263136838007364</v>
      </c>
      <c r="H28" s="130"/>
      <c r="I28" s="96">
        <v>1.0970362197483852</v>
      </c>
      <c r="J28" s="320"/>
      <c r="K28" s="321">
        <v>1.5167917877802233</v>
      </c>
      <c r="M28" s="130"/>
      <c r="N28" s="96">
        <v>0.98961290375975186</v>
      </c>
      <c r="O28" s="320"/>
      <c r="P28" s="321">
        <v>1.1693447782254329</v>
      </c>
      <c r="R28" s="130"/>
      <c r="S28" s="96">
        <v>2.0244440762755738</v>
      </c>
      <c r="T28" s="320"/>
      <c r="U28" s="321">
        <v>4.0180431270391148</v>
      </c>
      <c r="W28" s="130"/>
      <c r="X28" s="96">
        <v>1.6492637009244129</v>
      </c>
      <c r="Y28" s="320"/>
      <c r="Z28" s="321">
        <v>2.3941875967227353</v>
      </c>
      <c r="AB28" s="130"/>
      <c r="AC28" s="96">
        <v>1.6846786271247307</v>
      </c>
      <c r="AD28" s="320"/>
      <c r="AE28" s="321">
        <v>2.4960695316750559</v>
      </c>
      <c r="AG28" s="130"/>
      <c r="AH28" s="96">
        <v>1.4812697777610138</v>
      </c>
      <c r="AI28" s="320"/>
      <c r="AJ28" s="321">
        <v>2.0430122183040087</v>
      </c>
      <c r="AL28" s="130"/>
      <c r="AM28" s="96">
        <v>2.1647907275637022</v>
      </c>
      <c r="AN28" s="320"/>
      <c r="AO28" s="321">
        <v>4.032156713082097</v>
      </c>
      <c r="AQ28" s="130"/>
      <c r="AR28" s="96">
        <v>2.159530815973961</v>
      </c>
      <c r="AS28" s="320"/>
      <c r="AT28" s="321">
        <v>4.1245024911356269</v>
      </c>
      <c r="AV28" s="130"/>
      <c r="AW28" s="96">
        <v>1.377303616330918</v>
      </c>
      <c r="AX28" s="320"/>
      <c r="AY28" s="321">
        <v>1.6692360428718209</v>
      </c>
      <c r="BA28" s="130"/>
      <c r="BB28" s="96">
        <v>1.4147774079255981</v>
      </c>
      <c r="BC28" s="320"/>
      <c r="BD28" s="321">
        <v>1.6748580526521488</v>
      </c>
      <c r="BF28" s="130"/>
      <c r="BG28" s="96">
        <v>1.7513360445594783</v>
      </c>
      <c r="BH28" s="320"/>
      <c r="BI28" s="321">
        <v>2.326305683992937</v>
      </c>
      <c r="BK28" s="130"/>
      <c r="BL28" s="96">
        <v>1.9435578339139399</v>
      </c>
      <c r="BM28" s="320"/>
      <c r="BN28" s="321">
        <v>3.2109207111240097</v>
      </c>
    </row>
    <row r="30" spans="1:66">
      <c r="A30" s="515" t="s">
        <v>742</v>
      </c>
    </row>
    <row r="31" spans="1:66" ht="12.75" customHeight="1">
      <c r="A31" s="41" t="s">
        <v>687</v>
      </c>
      <c r="B31" s="5" t="s">
        <v>175</v>
      </c>
      <c r="C31" s="128">
        <v>1056</v>
      </c>
      <c r="D31" s="129">
        <v>29.44575254742518</v>
      </c>
      <c r="E31" s="320">
        <v>1034.7853917</v>
      </c>
      <c r="F31" s="272">
        <v>21.611436127783147</v>
      </c>
      <c r="H31" s="128">
        <v>476</v>
      </c>
      <c r="I31" s="129">
        <v>13.291489410075407</v>
      </c>
      <c r="J31" s="320">
        <v>363.13498669999996</v>
      </c>
      <c r="K31" s="272">
        <v>7.5962916673131069</v>
      </c>
      <c r="M31" s="128">
        <v>370</v>
      </c>
      <c r="N31" s="129">
        <v>20.331794299717526</v>
      </c>
      <c r="O31" s="320">
        <v>339.24024610000004</v>
      </c>
      <c r="P31" s="272">
        <v>13.81118639403452</v>
      </c>
      <c r="R31" s="128">
        <v>102</v>
      </c>
      <c r="S31" s="129">
        <v>2.8618630287468272</v>
      </c>
      <c r="T31" s="320">
        <v>136.5166486</v>
      </c>
      <c r="U31" s="272">
        <v>2.869524599132852</v>
      </c>
      <c r="W31" s="128">
        <v>1646</v>
      </c>
      <c r="X31" s="129">
        <v>46.103539983853089</v>
      </c>
      <c r="Y31" s="320">
        <v>787.53184640000006</v>
      </c>
      <c r="Z31" s="272">
        <v>16.470240393525099</v>
      </c>
      <c r="AB31" s="128">
        <v>1172</v>
      </c>
      <c r="AC31" s="129">
        <v>32.769873213329682</v>
      </c>
      <c r="AD31" s="320">
        <v>444.33100519999999</v>
      </c>
      <c r="AE31" s="272">
        <v>9.2821939464493504</v>
      </c>
      <c r="AG31" s="128">
        <v>356</v>
      </c>
      <c r="AH31" s="129">
        <v>9.9927189209230853</v>
      </c>
      <c r="AI31" s="320">
        <v>228.39077450000002</v>
      </c>
      <c r="AJ31" s="272">
        <v>4.7818835771328896</v>
      </c>
      <c r="AL31" s="128">
        <v>289</v>
      </c>
      <c r="AM31" s="129">
        <v>8.1239675287645809</v>
      </c>
      <c r="AN31" s="320">
        <v>146.67792370000001</v>
      </c>
      <c r="AO31" s="272">
        <v>3.114440280107492</v>
      </c>
      <c r="AQ31" s="128">
        <v>253</v>
      </c>
      <c r="AR31" s="129">
        <v>7.144744188343358</v>
      </c>
      <c r="AS31" s="320">
        <v>133.67792370000001</v>
      </c>
      <c r="AT31" s="272">
        <v>2.8457227155267266</v>
      </c>
      <c r="AV31" s="128">
        <v>432</v>
      </c>
      <c r="AW31" s="129">
        <v>11.755603009339753</v>
      </c>
      <c r="AX31" s="320">
        <v>426.27739919999999</v>
      </c>
      <c r="AY31" s="272">
        <v>8.810227134491992</v>
      </c>
      <c r="BA31" s="128">
        <v>371</v>
      </c>
      <c r="BB31" s="129">
        <v>10.054414423227161</v>
      </c>
      <c r="BC31" s="320">
        <v>377.27385559999999</v>
      </c>
      <c r="BD31" s="272">
        <v>7.7732249592507756</v>
      </c>
      <c r="BF31" s="128">
        <v>395</v>
      </c>
      <c r="BG31" s="129">
        <v>10.608269216424322</v>
      </c>
      <c r="BH31" s="320">
        <v>345.96990859999994</v>
      </c>
      <c r="BI31" s="272">
        <v>7.0829903770966123</v>
      </c>
      <c r="BK31" s="128">
        <v>107</v>
      </c>
      <c r="BL31" s="129">
        <v>2.490164894478442</v>
      </c>
      <c r="BM31" s="320">
        <v>76.689168699999996</v>
      </c>
      <c r="BN31" s="272">
        <v>1.6035078432393666</v>
      </c>
    </row>
    <row r="32" spans="1:66" ht="12.75" customHeight="1">
      <c r="A32" s="55"/>
      <c r="B32" s="5" t="s">
        <v>83</v>
      </c>
      <c r="C32" s="128">
        <v>989.99</v>
      </c>
      <c r="D32" s="129">
        <v>29.520452920462262</v>
      </c>
      <c r="E32" s="320">
        <v>1092.9137093999998</v>
      </c>
      <c r="F32" s="272">
        <v>24.390822942095244</v>
      </c>
      <c r="H32" s="128">
        <v>464.79</v>
      </c>
      <c r="I32" s="129">
        <v>13.956785359818923</v>
      </c>
      <c r="J32" s="320">
        <v>400.43717300000009</v>
      </c>
      <c r="K32" s="272">
        <v>8.9404281421045919</v>
      </c>
      <c r="M32" s="128">
        <v>323.85000000000002</v>
      </c>
      <c r="N32" s="129">
        <v>19.439095390124088</v>
      </c>
      <c r="O32" s="320">
        <v>316.57560410000008</v>
      </c>
      <c r="P32" s="272">
        <v>13.848892705170012</v>
      </c>
      <c r="R32" s="128">
        <v>187.12</v>
      </c>
      <c r="S32" s="129">
        <v>5.5234912698004015</v>
      </c>
      <c r="T32" s="320">
        <v>176.61743189999999</v>
      </c>
      <c r="U32" s="272">
        <v>3.9771933221472811</v>
      </c>
      <c r="W32" s="128">
        <v>2484.65</v>
      </c>
      <c r="X32" s="129">
        <v>73.88848906089089</v>
      </c>
      <c r="Y32" s="320">
        <v>1042.7723953</v>
      </c>
      <c r="Z32" s="272">
        <v>23.389215011250208</v>
      </c>
      <c r="AB32" s="128">
        <v>1743.92</v>
      </c>
      <c r="AC32" s="129">
        <v>51.982670377378774</v>
      </c>
      <c r="AD32" s="320">
        <v>592.93070799999998</v>
      </c>
      <c r="AE32" s="272">
        <v>13.289145202060036</v>
      </c>
      <c r="AG32" s="128">
        <v>521.93999999999994</v>
      </c>
      <c r="AH32" s="129">
        <v>15.441163208649925</v>
      </c>
      <c r="AI32" s="320">
        <v>266.55733799999996</v>
      </c>
      <c r="AJ32" s="272">
        <v>5.9889154585068933</v>
      </c>
      <c r="AL32" s="128">
        <v>432.19</v>
      </c>
      <c r="AM32" s="129">
        <v>12.844641357460807</v>
      </c>
      <c r="AN32" s="320">
        <v>252.93704449999996</v>
      </c>
      <c r="AO32" s="272">
        <v>5.8009412666913009</v>
      </c>
      <c r="AQ32" s="128">
        <v>382.84000000000003</v>
      </c>
      <c r="AR32" s="129">
        <v>11.344323648389913</v>
      </c>
      <c r="AS32" s="320">
        <v>233.26181049999994</v>
      </c>
      <c r="AT32" s="272">
        <v>5.3780019448252023</v>
      </c>
      <c r="AV32" s="128">
        <v>565.25</v>
      </c>
      <c r="AW32" s="129">
        <v>15.310555345619893</v>
      </c>
      <c r="AX32" s="320">
        <v>505.16187729999996</v>
      </c>
      <c r="AY32" s="272">
        <v>10.330887933739247</v>
      </c>
      <c r="BA32" s="128">
        <v>469.56</v>
      </c>
      <c r="BB32" s="129">
        <v>12.562860797681372</v>
      </c>
      <c r="BC32" s="320">
        <v>436.87594510000002</v>
      </c>
      <c r="BD32" s="272">
        <v>8.8023211197733815</v>
      </c>
      <c r="BF32" s="128">
        <v>637.34</v>
      </c>
      <c r="BG32" s="129">
        <v>17.111010416821216</v>
      </c>
      <c r="BH32" s="320">
        <v>448.84891660000011</v>
      </c>
      <c r="BI32" s="272">
        <v>9.071051307875674</v>
      </c>
      <c r="BK32" s="128">
        <v>133</v>
      </c>
      <c r="BL32" s="129">
        <v>3.02150024642199</v>
      </c>
      <c r="BM32" s="320">
        <v>108.2986805</v>
      </c>
      <c r="BN32" s="272">
        <v>2.2131281282465443</v>
      </c>
    </row>
    <row r="33" spans="1:66" ht="12.75" customHeight="1">
      <c r="A33" s="55"/>
      <c r="B33" s="5" t="s">
        <v>84</v>
      </c>
      <c r="C33" s="128">
        <v>1046</v>
      </c>
      <c r="D33" s="129">
        <v>30.857895359533106</v>
      </c>
      <c r="E33" s="320">
        <v>1075.7576673000003</v>
      </c>
      <c r="F33" s="272">
        <v>24.814141032285253</v>
      </c>
      <c r="H33" s="128">
        <v>518</v>
      </c>
      <c r="I33" s="129">
        <v>15.277526113186061</v>
      </c>
      <c r="J33" s="320">
        <v>382.45454309999991</v>
      </c>
      <c r="K33" s="272">
        <v>8.8176907546011858</v>
      </c>
      <c r="M33" s="128">
        <v>319</v>
      </c>
      <c r="N33" s="129">
        <v>18.917512816222459</v>
      </c>
      <c r="O33" s="320">
        <v>306.94830310000003</v>
      </c>
      <c r="P33" s="272">
        <v>13.925223850969092</v>
      </c>
      <c r="R33" s="128">
        <v>181</v>
      </c>
      <c r="S33" s="129">
        <v>5.3463753793659601</v>
      </c>
      <c r="T33" s="320">
        <v>247.97617000000002</v>
      </c>
      <c r="U33" s="272">
        <v>5.7576164216905754</v>
      </c>
      <c r="W33" s="128">
        <v>2762</v>
      </c>
      <c r="X33" s="129">
        <v>80.847186180000335</v>
      </c>
      <c r="Y33" s="320">
        <v>1153.2538738999999</v>
      </c>
      <c r="Z33" s="272">
        <v>26.735702186725312</v>
      </c>
      <c r="AB33" s="128">
        <v>1955</v>
      </c>
      <c r="AC33" s="129">
        <v>57.418622524200273</v>
      </c>
      <c r="AD33" s="320">
        <v>689.04372109999986</v>
      </c>
      <c r="AE33" s="272">
        <v>15.981494940580594</v>
      </c>
      <c r="AG33" s="128">
        <v>603</v>
      </c>
      <c r="AH33" s="129">
        <v>17.480975295720096</v>
      </c>
      <c r="AI33" s="320">
        <v>280.66742120000004</v>
      </c>
      <c r="AJ33" s="272">
        <v>6.5096627096727504</v>
      </c>
      <c r="AL33" s="128">
        <v>505</v>
      </c>
      <c r="AM33" s="129">
        <v>14.593398400818918</v>
      </c>
      <c r="AN33" s="320">
        <v>354.16552029999997</v>
      </c>
      <c r="AO33" s="272">
        <v>8.3619667975389849</v>
      </c>
      <c r="AQ33" s="128">
        <v>444</v>
      </c>
      <c r="AR33" s="129">
        <v>12.877361514930794</v>
      </c>
      <c r="AS33" s="320">
        <v>322.66173460000005</v>
      </c>
      <c r="AT33" s="272">
        <v>7.6561529045601198</v>
      </c>
      <c r="AV33" s="128">
        <v>520</v>
      </c>
      <c r="AW33" s="129">
        <v>14.475458977884786</v>
      </c>
      <c r="AX33" s="320">
        <v>490.40676409999992</v>
      </c>
      <c r="AY33" s="272">
        <v>10.135999898218389</v>
      </c>
      <c r="BA33" s="128">
        <v>459</v>
      </c>
      <c r="BB33" s="129">
        <v>12.735220180500544</v>
      </c>
      <c r="BC33" s="320">
        <v>411.05701659999983</v>
      </c>
      <c r="BD33" s="272">
        <v>8.3492847859194246</v>
      </c>
      <c r="BF33" s="128">
        <v>646</v>
      </c>
      <c r="BG33" s="129">
        <v>17.636306624844451</v>
      </c>
      <c r="BH33" s="320">
        <v>572.93651910000017</v>
      </c>
      <c r="BI33" s="272">
        <v>11.738002533092519</v>
      </c>
      <c r="BK33" s="128">
        <v>144</v>
      </c>
      <c r="BL33" s="129">
        <v>3.2411660489507943</v>
      </c>
      <c r="BM33" s="320">
        <v>127.19090599999998</v>
      </c>
      <c r="BN33" s="272">
        <v>2.6181265276137973</v>
      </c>
    </row>
    <row r="34" spans="1:66" ht="12.75" customHeight="1">
      <c r="A34" s="55"/>
      <c r="B34" s="5" t="s">
        <v>85</v>
      </c>
      <c r="C34" s="128">
        <v>1182</v>
      </c>
      <c r="D34" s="129">
        <v>31.219168899895859</v>
      </c>
      <c r="E34" s="320">
        <v>1178.3008635000003</v>
      </c>
      <c r="F34" s="272">
        <v>26.623838527094144</v>
      </c>
      <c r="H34" s="128">
        <v>576</v>
      </c>
      <c r="I34" s="129">
        <v>14.891128608768344</v>
      </c>
      <c r="J34" s="320">
        <v>455.97710930000005</v>
      </c>
      <c r="K34" s="272">
        <v>10.291564558503536</v>
      </c>
      <c r="M34" s="128">
        <v>345</v>
      </c>
      <c r="N34" s="129">
        <v>18.516320902420027</v>
      </c>
      <c r="O34" s="320">
        <v>323.95129009999999</v>
      </c>
      <c r="P34" s="272">
        <v>14.475383633946095</v>
      </c>
      <c r="R34" s="128">
        <v>221</v>
      </c>
      <c r="S34" s="129">
        <v>5.6255629952233681</v>
      </c>
      <c r="T34" s="320">
        <v>335.97451040000004</v>
      </c>
      <c r="U34" s="272">
        <v>7.640298001447122</v>
      </c>
      <c r="W34" s="128">
        <v>3096</v>
      </c>
      <c r="X34" s="129">
        <v>77.897098868451735</v>
      </c>
      <c r="Y34" s="320">
        <v>1624.0845885999997</v>
      </c>
      <c r="Z34" s="272">
        <v>36.900227671229608</v>
      </c>
      <c r="AB34" s="128">
        <v>2208</v>
      </c>
      <c r="AC34" s="129">
        <v>55.682804944373395</v>
      </c>
      <c r="AD34" s="320">
        <v>938.86862520000011</v>
      </c>
      <c r="AE34" s="272">
        <v>21.323820792973947</v>
      </c>
      <c r="AG34" s="128">
        <v>635</v>
      </c>
      <c r="AH34" s="129">
        <v>15.855758964687523</v>
      </c>
      <c r="AI34" s="320">
        <v>388.60926330000001</v>
      </c>
      <c r="AJ34" s="272">
        <v>8.8460676259597477</v>
      </c>
      <c r="AL34" s="128">
        <v>595</v>
      </c>
      <c r="AM34" s="129">
        <v>14.524343808198816</v>
      </c>
      <c r="AN34" s="320">
        <v>503.18327890000006</v>
      </c>
      <c r="AO34" s="272">
        <v>11.622066471961926</v>
      </c>
      <c r="AQ34" s="128">
        <v>532</v>
      </c>
      <c r="AR34" s="129">
        <v>12.861294286390601</v>
      </c>
      <c r="AS34" s="320">
        <v>478.35009439999999</v>
      </c>
      <c r="AT34" s="272">
        <v>11.101479746419912</v>
      </c>
      <c r="AV34" s="128">
        <v>530</v>
      </c>
      <c r="AW34" s="129">
        <v>15.212488774613579</v>
      </c>
      <c r="AX34" s="320">
        <v>557.98504269999989</v>
      </c>
      <c r="AY34" s="272">
        <v>11.331158607850158</v>
      </c>
      <c r="BA34" s="128">
        <v>468</v>
      </c>
      <c r="BB34" s="129">
        <v>13.519272485023903</v>
      </c>
      <c r="BC34" s="320">
        <v>480.2116777</v>
      </c>
      <c r="BD34" s="272">
        <v>9.5880299155138626</v>
      </c>
      <c r="BF34" s="128">
        <v>626</v>
      </c>
      <c r="BG34" s="129">
        <v>17.84063519913877</v>
      </c>
      <c r="BH34" s="320">
        <v>633.61267029999999</v>
      </c>
      <c r="BI34" s="272">
        <v>12.766922875195212</v>
      </c>
      <c r="BK34" s="128">
        <v>165</v>
      </c>
      <c r="BL34" s="129">
        <v>3.7264642094012235</v>
      </c>
      <c r="BM34" s="320">
        <v>146.57086160000003</v>
      </c>
      <c r="BN34" s="272">
        <v>2.9403421818740392</v>
      </c>
    </row>
    <row r="35" spans="1:66" ht="12.75" customHeight="1">
      <c r="A35" s="55"/>
      <c r="B35" s="5" t="s">
        <v>176</v>
      </c>
      <c r="C35" s="128">
        <v>843.97</v>
      </c>
      <c r="D35" s="129">
        <v>27.576370696560165</v>
      </c>
      <c r="E35" s="320">
        <v>1130.2423665000001</v>
      </c>
      <c r="F35" s="272">
        <v>26.214945738744326</v>
      </c>
      <c r="H35" s="128">
        <v>393.16999999999996</v>
      </c>
      <c r="I35" s="129">
        <v>13.190414377929869</v>
      </c>
      <c r="J35" s="320">
        <v>411.99618710000004</v>
      </c>
      <c r="K35" s="272">
        <v>9.5435636308710468</v>
      </c>
      <c r="M35" s="128">
        <v>295.18</v>
      </c>
      <c r="N35" s="129">
        <v>19.273359818915104</v>
      </c>
      <c r="O35" s="320">
        <v>330.28455599999995</v>
      </c>
      <c r="P35" s="272">
        <v>15.192452768828341</v>
      </c>
      <c r="R35" s="128">
        <v>222.82</v>
      </c>
      <c r="S35" s="129">
        <v>7.5710109249911435</v>
      </c>
      <c r="T35" s="320">
        <v>444.91523860000007</v>
      </c>
      <c r="U35" s="272">
        <v>10.404355185814273</v>
      </c>
      <c r="W35" s="128">
        <v>2547.33</v>
      </c>
      <c r="X35" s="129">
        <v>86.684381028013462</v>
      </c>
      <c r="Y35" s="320">
        <v>1759.3572915000002</v>
      </c>
      <c r="Z35" s="272">
        <v>41.06338689714282</v>
      </c>
      <c r="AB35" s="128">
        <v>1797.13</v>
      </c>
      <c r="AC35" s="129">
        <v>61.316588571829769</v>
      </c>
      <c r="AD35" s="320">
        <v>1020.8259384000002</v>
      </c>
      <c r="AE35" s="272">
        <v>23.767042261037826</v>
      </c>
      <c r="AG35" s="128">
        <v>545.05999999999995</v>
      </c>
      <c r="AH35" s="129">
        <v>18.488469333776493</v>
      </c>
      <c r="AI35" s="320">
        <v>449.77520149999998</v>
      </c>
      <c r="AJ35" s="272">
        <v>10.553067312333493</v>
      </c>
      <c r="AL35" s="128">
        <v>455.76</v>
      </c>
      <c r="AM35" s="129">
        <v>15.556838186668784</v>
      </c>
      <c r="AN35" s="320">
        <v>478.03623200000004</v>
      </c>
      <c r="AO35" s="272">
        <v>11.393887017448806</v>
      </c>
      <c r="AQ35" s="128">
        <v>389.14</v>
      </c>
      <c r="AR35" s="129">
        <v>13.446292539681028</v>
      </c>
      <c r="AS35" s="320">
        <v>433.04843619999997</v>
      </c>
      <c r="AT35" s="272">
        <v>10.381978889015555</v>
      </c>
      <c r="AV35" s="128">
        <v>459.74</v>
      </c>
      <c r="AW35" s="129">
        <v>12.987652217748634</v>
      </c>
      <c r="AX35" s="320">
        <v>486.16891550000003</v>
      </c>
      <c r="AY35" s="272">
        <v>10.006899394538435</v>
      </c>
      <c r="BA35" s="128">
        <v>398.38</v>
      </c>
      <c r="BB35" s="129">
        <v>11.01089892941812</v>
      </c>
      <c r="BC35" s="320">
        <v>409.58150430000001</v>
      </c>
      <c r="BD35" s="272">
        <v>8.2727953450383946</v>
      </c>
      <c r="BF35" s="128">
        <v>666.59</v>
      </c>
      <c r="BG35" s="129">
        <v>18.093511192122509</v>
      </c>
      <c r="BH35" s="320">
        <v>726.63198419999992</v>
      </c>
      <c r="BI35" s="272">
        <v>14.858392252265558</v>
      </c>
      <c r="BK35" s="128">
        <v>167</v>
      </c>
      <c r="BL35" s="129">
        <v>3.9258679471340949</v>
      </c>
      <c r="BM35" s="320">
        <v>143.250383</v>
      </c>
      <c r="BN35" s="272">
        <v>2.8672747503145071</v>
      </c>
    </row>
    <row r="36" spans="1:66" ht="12.75" customHeight="1">
      <c r="A36" s="42"/>
      <c r="B36" s="4" t="s">
        <v>86</v>
      </c>
      <c r="C36" s="130"/>
      <c r="D36" s="96">
        <v>0.93651438020291045</v>
      </c>
      <c r="E36" s="320"/>
      <c r="F36" s="321">
        <v>1.2130126653194979</v>
      </c>
      <c r="H36" s="130"/>
      <c r="I36" s="96">
        <v>0.99239550745389604</v>
      </c>
      <c r="J36" s="320"/>
      <c r="K36" s="321">
        <v>1.2563450758397106</v>
      </c>
      <c r="M36" s="130"/>
      <c r="N36" s="96">
        <v>0.94794190491996433</v>
      </c>
      <c r="O36" s="320"/>
      <c r="P36" s="321">
        <v>1.1000106967921621</v>
      </c>
      <c r="R36" s="130"/>
      <c r="S36" s="96">
        <v>2.6454833264002824</v>
      </c>
      <c r="T36" s="320"/>
      <c r="U36" s="321">
        <v>3.6258114633198781</v>
      </c>
      <c r="W36" s="130"/>
      <c r="X36" s="96">
        <v>1.8802109568673699</v>
      </c>
      <c r="Y36" s="320"/>
      <c r="Z36" s="321">
        <v>2.49318685799425</v>
      </c>
      <c r="AB36" s="130"/>
      <c r="AC36" s="96">
        <v>1.8711268173868993</v>
      </c>
      <c r="AD36" s="320"/>
      <c r="AE36" s="321">
        <v>2.5604983474978198</v>
      </c>
      <c r="AG36" s="130"/>
      <c r="AH36" s="96">
        <v>1.8501940743139211</v>
      </c>
      <c r="AI36" s="320"/>
      <c r="AJ36" s="321">
        <v>2.2068850364317893</v>
      </c>
      <c r="AL36" s="130"/>
      <c r="AM36" s="96">
        <v>1.9149311135952469</v>
      </c>
      <c r="AN36" s="320"/>
      <c r="AO36" s="321">
        <v>3.6584060032307177</v>
      </c>
      <c r="AQ36" s="130"/>
      <c r="AR36" s="96">
        <v>1.8819837611007317</v>
      </c>
      <c r="AS36" s="320"/>
      <c r="AT36" s="321">
        <v>3.6482749469474967</v>
      </c>
      <c r="AV36" s="130"/>
      <c r="AW36" s="96">
        <v>1.1048052751892035</v>
      </c>
      <c r="AX36" s="320"/>
      <c r="AY36" s="321">
        <v>1.1358276287068101</v>
      </c>
      <c r="BA36" s="130"/>
      <c r="BB36" s="96">
        <v>1.0951308018477277</v>
      </c>
      <c r="BC36" s="320"/>
      <c r="BD36" s="321">
        <v>1.0642680982998041</v>
      </c>
      <c r="BF36" s="130"/>
      <c r="BG36" s="96">
        <v>1.7056044509229755</v>
      </c>
      <c r="BH36" s="320"/>
      <c r="BI36" s="321">
        <v>2.0977569446248716</v>
      </c>
      <c r="BK36" s="130"/>
      <c r="BL36" s="96">
        <v>1.5765493907006334</v>
      </c>
      <c r="BM36" s="320"/>
      <c r="BN36" s="321">
        <v>1.7881264269478783</v>
      </c>
    </row>
    <row r="37" spans="1:66" ht="12.75" customHeight="1">
      <c r="A37" s="33"/>
      <c r="C37" s="130"/>
      <c r="D37" s="131"/>
      <c r="E37" s="322"/>
      <c r="F37" s="78"/>
      <c r="H37" s="130"/>
      <c r="I37" s="131"/>
      <c r="J37" s="322"/>
      <c r="K37" s="78"/>
      <c r="M37" s="130"/>
      <c r="N37" s="131"/>
      <c r="O37" s="322"/>
      <c r="P37" s="78"/>
      <c r="R37" s="130"/>
      <c r="S37" s="131"/>
      <c r="T37" s="322"/>
      <c r="U37" s="78"/>
      <c r="W37" s="130"/>
      <c r="X37" s="131"/>
      <c r="Y37" s="322"/>
      <c r="Z37" s="78"/>
      <c r="AB37" s="130"/>
      <c r="AC37" s="131"/>
      <c r="AD37" s="322"/>
      <c r="AE37" s="78"/>
      <c r="AG37" s="130"/>
      <c r="AH37" s="131"/>
      <c r="AI37" s="322"/>
      <c r="AJ37" s="78"/>
      <c r="AL37" s="130"/>
      <c r="AM37" s="131"/>
      <c r="AN37" s="322"/>
      <c r="AO37" s="78"/>
      <c r="AQ37" s="130"/>
      <c r="AR37" s="131"/>
      <c r="AS37" s="322"/>
      <c r="AT37" s="78"/>
      <c r="AV37" s="130"/>
      <c r="AW37" s="131"/>
      <c r="AX37" s="322"/>
      <c r="AY37" s="78"/>
      <c r="BA37" s="130"/>
      <c r="BB37" s="131"/>
      <c r="BC37" s="322"/>
      <c r="BD37" s="78"/>
      <c r="BF37" s="130"/>
      <c r="BG37" s="131"/>
      <c r="BH37" s="322"/>
      <c r="BI37" s="78"/>
      <c r="BK37" s="130"/>
      <c r="BL37" s="131"/>
      <c r="BM37" s="322"/>
      <c r="BN37" s="78"/>
    </row>
    <row r="38" spans="1:66" ht="12.75" customHeight="1">
      <c r="A38" s="55"/>
      <c r="B38" s="43"/>
      <c r="C38" s="130"/>
      <c r="D38" s="131"/>
      <c r="E38" s="322"/>
      <c r="F38" s="322"/>
      <c r="H38" s="130"/>
      <c r="I38" s="131"/>
      <c r="J38" s="322"/>
      <c r="K38" s="322"/>
      <c r="M38" s="130"/>
      <c r="N38" s="131"/>
      <c r="O38" s="322"/>
      <c r="P38" s="322"/>
      <c r="R38" s="130"/>
      <c r="S38" s="131"/>
      <c r="T38" s="322"/>
      <c r="U38" s="322"/>
      <c r="W38" s="130"/>
      <c r="X38" s="131"/>
      <c r="Y38" s="322"/>
      <c r="Z38" s="322"/>
      <c r="AB38" s="130"/>
      <c r="AC38" s="131"/>
      <c r="AD38" s="322"/>
      <c r="AE38" s="322"/>
      <c r="AG38" s="130"/>
      <c r="AH38" s="131"/>
      <c r="AI38" s="322"/>
      <c r="AJ38" s="322"/>
      <c r="AL38" s="130"/>
      <c r="AM38" s="131"/>
      <c r="AN38" s="322"/>
      <c r="AO38" s="322"/>
      <c r="AQ38" s="130"/>
      <c r="AR38" s="131"/>
      <c r="AS38" s="322"/>
      <c r="AT38" s="322"/>
      <c r="AV38" s="130"/>
      <c r="AW38" s="131"/>
      <c r="AX38" s="322"/>
      <c r="AY38" s="322"/>
      <c r="BA38" s="130"/>
      <c r="BB38" s="131"/>
      <c r="BC38" s="322"/>
      <c r="BD38" s="322"/>
      <c r="BF38" s="130"/>
      <c r="BG38" s="131"/>
      <c r="BH38" s="322"/>
      <c r="BI38" s="322"/>
      <c r="BK38" s="130"/>
      <c r="BL38" s="131"/>
      <c r="BM38" s="322"/>
      <c r="BN38" s="322"/>
    </row>
    <row r="39" spans="1:66" ht="12.75" customHeight="1">
      <c r="A39" s="41" t="s">
        <v>688</v>
      </c>
      <c r="B39" s="5" t="s">
        <v>175</v>
      </c>
      <c r="C39" s="128">
        <v>400.73</v>
      </c>
      <c r="D39" s="129">
        <v>29.83255563921562</v>
      </c>
      <c r="E39" s="323">
        <v>750.14268000000004</v>
      </c>
      <c r="F39" s="324">
        <v>27.170518311492835</v>
      </c>
      <c r="H39" s="128">
        <v>215.82</v>
      </c>
      <c r="I39" s="129">
        <v>16.03460944384117</v>
      </c>
      <c r="J39" s="323">
        <v>251.03131999999999</v>
      </c>
      <c r="K39" s="324">
        <v>9.0957596610422211</v>
      </c>
      <c r="M39" s="128">
        <v>111.73</v>
      </c>
      <c r="N39" s="129">
        <v>17.983367834520298</v>
      </c>
      <c r="O39" s="323">
        <v>213.04176000000001</v>
      </c>
      <c r="P39" s="324">
        <v>15.623799362676547</v>
      </c>
      <c r="R39" s="128">
        <v>84.86999999999999</v>
      </c>
      <c r="S39" s="129">
        <v>6.7969056183243879</v>
      </c>
      <c r="T39" s="323">
        <v>138.03131999999999</v>
      </c>
      <c r="U39" s="324">
        <v>4.9826271204304433</v>
      </c>
      <c r="W39" s="128">
        <v>1000.37</v>
      </c>
      <c r="X39" s="129">
        <v>73.999802095117261</v>
      </c>
      <c r="Y39" s="323">
        <v>689.11832000000004</v>
      </c>
      <c r="Z39" s="324">
        <v>24.886902404554196</v>
      </c>
      <c r="AB39" s="128">
        <v>737.03</v>
      </c>
      <c r="AC39" s="129">
        <v>54.868827618887515</v>
      </c>
      <c r="AD39" s="323">
        <v>415.05916000000002</v>
      </c>
      <c r="AE39" s="324">
        <v>14.975921392120393</v>
      </c>
      <c r="AG39" s="128">
        <v>182.46</v>
      </c>
      <c r="AH39" s="129">
        <v>13.988248521067115</v>
      </c>
      <c r="AI39" s="323">
        <v>147.03131999999999</v>
      </c>
      <c r="AJ39" s="324">
        <v>5.3126516433687527</v>
      </c>
      <c r="AL39" s="128">
        <v>226.63000000000002</v>
      </c>
      <c r="AM39" s="129">
        <v>16.678773249237469</v>
      </c>
      <c r="AN39" s="323">
        <v>212.05915999999999</v>
      </c>
      <c r="AO39" s="324">
        <v>7.5818552976584455</v>
      </c>
      <c r="AQ39" s="128">
        <v>197.18</v>
      </c>
      <c r="AR39" s="129">
        <v>14.627821578748019</v>
      </c>
      <c r="AS39" s="323">
        <v>196.05915999999999</v>
      </c>
      <c r="AT39" s="324">
        <v>6.9883612908281778</v>
      </c>
      <c r="AV39" s="128">
        <v>206.64</v>
      </c>
      <c r="AW39" s="129">
        <v>17.814553843614341</v>
      </c>
      <c r="AX39" s="323">
        <v>347.04524000000004</v>
      </c>
      <c r="AY39" s="324">
        <v>13.739388605387639</v>
      </c>
      <c r="BA39" s="128">
        <v>187.86</v>
      </c>
      <c r="BB39" s="129">
        <v>16.430526161039701</v>
      </c>
      <c r="BC39" s="323">
        <v>310.02783999999997</v>
      </c>
      <c r="BD39" s="324">
        <v>12.462952871488874</v>
      </c>
      <c r="BF39" s="128">
        <v>290.44</v>
      </c>
      <c r="BG39" s="129">
        <v>25.16340863065804</v>
      </c>
      <c r="BH39" s="323">
        <v>318.06263999999999</v>
      </c>
      <c r="BI39" s="324">
        <v>12.662190890858367</v>
      </c>
      <c r="BK39" s="128">
        <v>165</v>
      </c>
      <c r="BL39" s="129">
        <v>6.8899740701872059</v>
      </c>
      <c r="BM39" s="323">
        <v>113.01392</v>
      </c>
      <c r="BN39" s="324">
        <v>4.5134576358201866</v>
      </c>
    </row>
    <row r="40" spans="1:66" ht="12.75" customHeight="1">
      <c r="A40" s="55"/>
      <c r="B40" s="5" t="s">
        <v>83</v>
      </c>
      <c r="C40" s="128">
        <v>409.75</v>
      </c>
      <c r="D40" s="129">
        <v>32.059943611869272</v>
      </c>
      <c r="E40" s="323">
        <v>944.15829299999996</v>
      </c>
      <c r="F40" s="325">
        <v>30.238908574459558</v>
      </c>
      <c r="H40" s="128">
        <v>202.75</v>
      </c>
      <c r="I40" s="129">
        <v>16.506841042695527</v>
      </c>
      <c r="J40" s="323">
        <v>341.30545660000001</v>
      </c>
      <c r="K40" s="325">
        <v>10.93036069682157</v>
      </c>
      <c r="M40" s="128">
        <v>114.55000000000001</v>
      </c>
      <c r="N40" s="129">
        <v>18.768161941185934</v>
      </c>
      <c r="O40" s="323">
        <v>242.8316586</v>
      </c>
      <c r="P40" s="325">
        <v>16.092025908727265</v>
      </c>
      <c r="R40" s="128">
        <v>70.210000000000008</v>
      </c>
      <c r="S40" s="129">
        <v>5.9524758751282265</v>
      </c>
      <c r="T40" s="323">
        <v>207.28427880000001</v>
      </c>
      <c r="U40" s="325">
        <v>6.5490988422450727</v>
      </c>
      <c r="W40" s="128">
        <v>1069.17</v>
      </c>
      <c r="X40" s="129">
        <v>83.028604736140693</v>
      </c>
      <c r="Y40" s="323">
        <v>1022.1371151999999</v>
      </c>
      <c r="Z40" s="325">
        <v>32.470265489510695</v>
      </c>
      <c r="AB40" s="128">
        <v>761.75</v>
      </c>
      <c r="AC40" s="129">
        <v>58.999818424642818</v>
      </c>
      <c r="AD40" s="323">
        <v>596.92641820000006</v>
      </c>
      <c r="AE40" s="325">
        <v>18.99602536577655</v>
      </c>
      <c r="AG40" s="128">
        <v>224.14999999999998</v>
      </c>
      <c r="AH40" s="129">
        <v>17.945692074748962</v>
      </c>
      <c r="AI40" s="323">
        <v>229.9264182</v>
      </c>
      <c r="AJ40" s="325">
        <v>7.2763666861088439</v>
      </c>
      <c r="AL40" s="128">
        <v>216.06</v>
      </c>
      <c r="AM40" s="129">
        <v>16.88390289604208</v>
      </c>
      <c r="AN40" s="323">
        <v>340.30545660000001</v>
      </c>
      <c r="AO40" s="325">
        <v>10.45582746780252</v>
      </c>
      <c r="AQ40" s="128">
        <v>195.01</v>
      </c>
      <c r="AR40" s="129">
        <v>15.218095329440136</v>
      </c>
      <c r="AS40" s="323">
        <v>316.30545660000001</v>
      </c>
      <c r="AT40" s="325">
        <v>9.6405952461093367</v>
      </c>
      <c r="AV40" s="128">
        <v>219.57999999999998</v>
      </c>
      <c r="AW40" s="129">
        <v>18.053668370561727</v>
      </c>
      <c r="AX40" s="323">
        <v>422.56855760000002</v>
      </c>
      <c r="AY40" s="325">
        <v>16.184305857116762</v>
      </c>
      <c r="BA40" s="128">
        <v>187.63</v>
      </c>
      <c r="BB40" s="129">
        <v>15.72295977145399</v>
      </c>
      <c r="BC40" s="323">
        <v>369.37903840000001</v>
      </c>
      <c r="BD40" s="325">
        <v>14.646638384061054</v>
      </c>
      <c r="BF40" s="128">
        <v>296.52</v>
      </c>
      <c r="BG40" s="129">
        <v>24.609592807127473</v>
      </c>
      <c r="BH40" s="323">
        <v>419.30545660000001</v>
      </c>
      <c r="BI40" s="325">
        <v>16.4060853594161</v>
      </c>
      <c r="BK40" s="128">
        <v>195</v>
      </c>
      <c r="BL40" s="129">
        <v>8.2359882766081522</v>
      </c>
      <c r="BM40" s="323">
        <v>161.28427879999998</v>
      </c>
      <c r="BN40" s="325">
        <v>6.3163178551028452</v>
      </c>
    </row>
    <row r="41" spans="1:66" ht="12.75" customHeight="1">
      <c r="A41" s="55"/>
      <c r="B41" s="5" t="s">
        <v>84</v>
      </c>
      <c r="C41" s="128">
        <v>479.51</v>
      </c>
      <c r="D41" s="129">
        <v>31.863220872454008</v>
      </c>
      <c r="E41" s="323">
        <v>1035.3838470000001</v>
      </c>
      <c r="F41" s="325">
        <v>34.170050989863114</v>
      </c>
      <c r="H41" s="128">
        <v>242.58</v>
      </c>
      <c r="I41" s="129">
        <v>15.530093037149157</v>
      </c>
      <c r="J41" s="323">
        <v>372.83581049999998</v>
      </c>
      <c r="K41" s="325">
        <v>12.301134885102094</v>
      </c>
      <c r="M41" s="128">
        <v>139.17000000000002</v>
      </c>
      <c r="N41" s="129">
        <v>20.062313520401435</v>
      </c>
      <c r="O41" s="323">
        <v>227.75050599999997</v>
      </c>
      <c r="P41" s="325">
        <v>15.546163868244918</v>
      </c>
      <c r="R41" s="128">
        <v>73.77</v>
      </c>
      <c r="S41" s="129">
        <v>4.5672840624214031</v>
      </c>
      <c r="T41" s="323">
        <v>249.15707900000001</v>
      </c>
      <c r="U41" s="325">
        <v>8.1032640433201877</v>
      </c>
      <c r="W41" s="128">
        <v>1296.58</v>
      </c>
      <c r="X41" s="129">
        <v>78.994300005690107</v>
      </c>
      <c r="Y41" s="323">
        <v>1197.3140075000001</v>
      </c>
      <c r="Z41" s="325">
        <v>39.189636965841231</v>
      </c>
      <c r="AB41" s="128">
        <v>925.28</v>
      </c>
      <c r="AC41" s="129">
        <v>56.721170759622062</v>
      </c>
      <c r="AD41" s="323">
        <v>682.50603699999999</v>
      </c>
      <c r="AE41" s="325">
        <v>22.389432192913002</v>
      </c>
      <c r="AG41" s="128">
        <v>251.23999999999998</v>
      </c>
      <c r="AH41" s="129">
        <v>14.828672712244369</v>
      </c>
      <c r="AI41" s="323">
        <v>297.34547800000001</v>
      </c>
      <c r="AJ41" s="325">
        <v>9.689903286691429</v>
      </c>
      <c r="AL41" s="128">
        <v>274.72000000000003</v>
      </c>
      <c r="AM41" s="129">
        <v>16.128996375773792</v>
      </c>
      <c r="AN41" s="323">
        <v>513.71377099999995</v>
      </c>
      <c r="AO41" s="325">
        <v>16.22573765290463</v>
      </c>
      <c r="AQ41" s="128">
        <v>247.67</v>
      </c>
      <c r="AR41" s="129">
        <v>14.226872183075471</v>
      </c>
      <c r="AS41" s="323">
        <v>486.01570449999997</v>
      </c>
      <c r="AT41" s="325">
        <v>15.226548443930325</v>
      </c>
      <c r="AV41" s="128">
        <v>192.01999999999998</v>
      </c>
      <c r="AW41" s="129">
        <v>16.990901449201104</v>
      </c>
      <c r="AX41" s="323">
        <v>444.21802349999996</v>
      </c>
      <c r="AY41" s="325">
        <v>17.359589406391084</v>
      </c>
      <c r="BA41" s="128">
        <v>169.61</v>
      </c>
      <c r="BB41" s="129">
        <v>15.259637633744878</v>
      </c>
      <c r="BC41" s="323">
        <v>366.8392905</v>
      </c>
      <c r="BD41" s="325">
        <v>14.819789646099691</v>
      </c>
      <c r="BF41" s="128">
        <v>251.85</v>
      </c>
      <c r="BG41" s="129">
        <v>21.997738785207726</v>
      </c>
      <c r="BH41" s="323">
        <v>467.106424</v>
      </c>
      <c r="BI41" s="325">
        <v>18.670444193929249</v>
      </c>
      <c r="BK41" s="128">
        <v>217</v>
      </c>
      <c r="BL41" s="129">
        <v>9.1499762855181288</v>
      </c>
      <c r="BM41" s="323">
        <v>194.57061199999998</v>
      </c>
      <c r="BN41" s="325">
        <v>7.7182600864824069</v>
      </c>
    </row>
    <row r="42" spans="1:66" ht="12.75" customHeight="1">
      <c r="A42" s="55"/>
      <c r="B42" s="5" t="s">
        <v>85</v>
      </c>
      <c r="C42" s="128">
        <v>461.40000000000003</v>
      </c>
      <c r="D42" s="129">
        <v>35.070742942244316</v>
      </c>
      <c r="E42" s="323">
        <v>1108</v>
      </c>
      <c r="F42" s="325">
        <v>34.001223666768844</v>
      </c>
      <c r="H42" s="128">
        <v>207.98</v>
      </c>
      <c r="I42" s="129">
        <v>15.120078008846166</v>
      </c>
      <c r="J42" s="323">
        <v>419</v>
      </c>
      <c r="K42" s="325">
        <v>12.854713358866654</v>
      </c>
      <c r="M42" s="128">
        <v>135.41</v>
      </c>
      <c r="N42" s="129">
        <v>22.716368697524636</v>
      </c>
      <c r="O42" s="323">
        <v>217</v>
      </c>
      <c r="P42" s="325">
        <v>14.075309442227613</v>
      </c>
      <c r="R42" s="128">
        <v>81.849999999999994</v>
      </c>
      <c r="S42" s="129">
        <v>5.9320985511469262</v>
      </c>
      <c r="T42" s="323">
        <v>337</v>
      </c>
      <c r="U42" s="325">
        <v>10.141380889429669</v>
      </c>
      <c r="W42" s="128">
        <v>1191.32</v>
      </c>
      <c r="X42" s="129">
        <v>83.901881714455428</v>
      </c>
      <c r="Y42" s="323">
        <v>1377</v>
      </c>
      <c r="Z42" s="325">
        <v>41.785608898932772</v>
      </c>
      <c r="AB42" s="128">
        <v>857.56</v>
      </c>
      <c r="AC42" s="129">
        <v>60.768010017312506</v>
      </c>
      <c r="AD42" s="323">
        <v>793</v>
      </c>
      <c r="AE42" s="325">
        <v>24.142557364875408</v>
      </c>
      <c r="AG42" s="128">
        <v>241.84</v>
      </c>
      <c r="AH42" s="129">
        <v>16.610377919410002</v>
      </c>
      <c r="AI42" s="323">
        <v>305</v>
      </c>
      <c r="AJ42" s="325">
        <v>9.1971847745835529</v>
      </c>
      <c r="AL42" s="128">
        <v>264</v>
      </c>
      <c r="AM42" s="129">
        <v>18.166351228908479</v>
      </c>
      <c r="AN42" s="323">
        <v>593</v>
      </c>
      <c r="AO42" s="325">
        <v>17.164098829688999</v>
      </c>
      <c r="AQ42" s="128">
        <v>246.69</v>
      </c>
      <c r="AR42" s="129">
        <v>16.74398551698814</v>
      </c>
      <c r="AS42" s="323">
        <v>551</v>
      </c>
      <c r="AT42" s="325">
        <v>15.777778286677735</v>
      </c>
      <c r="AV42" s="128">
        <v>222.73</v>
      </c>
      <c r="AW42" s="129">
        <v>19.832649475147161</v>
      </c>
      <c r="AX42" s="323">
        <v>512</v>
      </c>
      <c r="AY42" s="325">
        <v>19.920834745950184</v>
      </c>
      <c r="BA42" s="128">
        <v>196.3</v>
      </c>
      <c r="BB42" s="129">
        <v>17.895942593106028</v>
      </c>
      <c r="BC42" s="323">
        <v>457</v>
      </c>
      <c r="BD42" s="325">
        <v>18.667494916610085</v>
      </c>
      <c r="BF42" s="128">
        <v>279.74</v>
      </c>
      <c r="BG42" s="129">
        <v>24.925533410942535</v>
      </c>
      <c r="BH42" s="323">
        <v>556</v>
      </c>
      <c r="BI42" s="325">
        <v>22.318650541254527</v>
      </c>
      <c r="BK42" s="128">
        <v>207</v>
      </c>
      <c r="BL42" s="129">
        <v>8.9111925727864296</v>
      </c>
      <c r="BM42" s="323">
        <v>235</v>
      </c>
      <c r="BN42" s="325">
        <v>9.3926734293899266</v>
      </c>
    </row>
    <row r="43" spans="1:66" ht="12.75" customHeight="1">
      <c r="A43" s="55"/>
      <c r="B43" s="5" t="s">
        <v>176</v>
      </c>
      <c r="C43" s="128">
        <v>474.61</v>
      </c>
      <c r="D43" s="129">
        <v>33.985156761651311</v>
      </c>
      <c r="E43" s="323">
        <v>1125.3151800000001</v>
      </c>
      <c r="F43" s="325">
        <v>37.456863285810918</v>
      </c>
      <c r="H43" s="128">
        <v>225.87</v>
      </c>
      <c r="I43" s="129">
        <v>15.601545826396903</v>
      </c>
      <c r="J43" s="323">
        <v>423.82741290000001</v>
      </c>
      <c r="K43" s="325">
        <v>14.108211461473454</v>
      </c>
      <c r="M43" s="128">
        <v>145.13999999999999</v>
      </c>
      <c r="N43" s="129">
        <v>22.17965518645439</v>
      </c>
      <c r="O43" s="323">
        <v>232.37607539999999</v>
      </c>
      <c r="P43" s="325">
        <v>16.075474130777859</v>
      </c>
      <c r="R43" s="128">
        <v>108.3</v>
      </c>
      <c r="S43" s="129">
        <v>7.4511818287219498</v>
      </c>
      <c r="T43" s="323">
        <v>420.52732220000001</v>
      </c>
      <c r="U43" s="325">
        <v>13.78095665251878</v>
      </c>
      <c r="W43" s="128">
        <v>1344.56</v>
      </c>
      <c r="X43" s="129">
        <v>91.261697262892355</v>
      </c>
      <c r="Y43" s="323">
        <v>1563.4305572999999</v>
      </c>
      <c r="Z43" s="325">
        <v>51.577658474902321</v>
      </c>
      <c r="AB43" s="128">
        <v>964.37999999999988</v>
      </c>
      <c r="AC43" s="129">
        <v>65.383368953353639</v>
      </c>
      <c r="AD43" s="323">
        <v>917.50838479999993</v>
      </c>
      <c r="AE43" s="325">
        <v>30.364175788086147</v>
      </c>
      <c r="AG43" s="128">
        <v>267.31</v>
      </c>
      <c r="AH43" s="129">
        <v>18.013210700014941</v>
      </c>
      <c r="AI43" s="323">
        <v>366.69678379999999</v>
      </c>
      <c r="AJ43" s="325">
        <v>12.030017282851469</v>
      </c>
      <c r="AL43" s="128">
        <v>371.59000000000003</v>
      </c>
      <c r="AM43" s="129">
        <v>25.123701029725293</v>
      </c>
      <c r="AN43" s="323">
        <v>694.92161239999996</v>
      </c>
      <c r="AO43" s="325">
        <v>22.104635834613784</v>
      </c>
      <c r="AQ43" s="128">
        <v>341.45</v>
      </c>
      <c r="AR43" s="129">
        <v>22.722824713488983</v>
      </c>
      <c r="AS43" s="323">
        <v>652.61967890000005</v>
      </c>
      <c r="AT43" s="325">
        <v>20.597067988760884</v>
      </c>
      <c r="AV43" s="128">
        <v>240.03</v>
      </c>
      <c r="AW43" s="129">
        <v>19.627617569189351</v>
      </c>
      <c r="AX43" s="323">
        <v>572.16817890000004</v>
      </c>
      <c r="AY43" s="325">
        <v>22.0916905704802</v>
      </c>
      <c r="BA43" s="128">
        <v>220.6</v>
      </c>
      <c r="BB43" s="129">
        <v>18.14706984594276</v>
      </c>
      <c r="BC43" s="323">
        <v>494.75383109999996</v>
      </c>
      <c r="BD43" s="325">
        <v>19.682588788864205</v>
      </c>
      <c r="BF43" s="128">
        <v>375.45</v>
      </c>
      <c r="BG43" s="129">
        <v>30.682781815913348</v>
      </c>
      <c r="BH43" s="323">
        <v>594.52547939999999</v>
      </c>
      <c r="BI43" s="325">
        <v>23.470896938572711</v>
      </c>
      <c r="BK43" s="128">
        <v>286</v>
      </c>
      <c r="BL43" s="129">
        <v>12.320784817158314</v>
      </c>
      <c r="BM43" s="323">
        <v>221.13118919999999</v>
      </c>
      <c r="BN43" s="325">
        <v>8.589941759576039</v>
      </c>
    </row>
    <row r="44" spans="1:66" ht="12.75" customHeight="1">
      <c r="A44" s="42"/>
      <c r="B44" s="4" t="s">
        <v>86</v>
      </c>
      <c r="C44" s="80"/>
      <c r="D44" s="96">
        <v>1.1391969622936693</v>
      </c>
      <c r="E44" s="322"/>
      <c r="F44" s="326">
        <v>1.378584790190295</v>
      </c>
      <c r="H44" s="80"/>
      <c r="I44" s="96">
        <v>0.97299194477040385</v>
      </c>
      <c r="J44" s="322"/>
      <c r="K44" s="326">
        <v>1.5510756646198467</v>
      </c>
      <c r="M44" s="80"/>
      <c r="N44" s="96">
        <v>1.2333426858944092</v>
      </c>
      <c r="O44" s="322"/>
      <c r="P44" s="326">
        <v>1.0289094065800866</v>
      </c>
      <c r="R44" s="80"/>
      <c r="S44" s="96">
        <v>1.0962608938740652</v>
      </c>
      <c r="T44" s="322"/>
      <c r="U44" s="326">
        <v>2.7658013171429654</v>
      </c>
      <c r="W44" s="80"/>
      <c r="X44" s="96">
        <v>1.2332694774722119</v>
      </c>
      <c r="Y44" s="322"/>
      <c r="Z44" s="326">
        <v>2.0724820484474531</v>
      </c>
      <c r="AB44" s="80"/>
      <c r="AC44" s="96">
        <v>1.1916305084464152</v>
      </c>
      <c r="AD44" s="322"/>
      <c r="AE44" s="326">
        <v>2.0275330641133249</v>
      </c>
      <c r="AG44" s="80"/>
      <c r="AH44" s="96">
        <v>1.2877388239768546</v>
      </c>
      <c r="AI44" s="322"/>
      <c r="AJ44" s="326">
        <v>2.2644092047456805</v>
      </c>
      <c r="AL44" s="80"/>
      <c r="AM44" s="96">
        <v>1.5063278728172598</v>
      </c>
      <c r="AN44" s="322"/>
      <c r="AO44" s="326">
        <v>2.9154652742370994</v>
      </c>
      <c r="AQ44" s="80"/>
      <c r="AR44" s="96">
        <v>1.5533977216745494</v>
      </c>
      <c r="AS44" s="322"/>
      <c r="AT44" s="326">
        <v>2.9473387438902665</v>
      </c>
      <c r="AV44" s="80"/>
      <c r="AW44" s="96">
        <v>1.1017742987835144</v>
      </c>
      <c r="AX44" s="322"/>
      <c r="AY44" s="326">
        <v>1.6079092894874061</v>
      </c>
      <c r="BA44" s="80"/>
      <c r="BB44" s="96">
        <v>1.104472837210372</v>
      </c>
      <c r="BC44" s="322"/>
      <c r="BD44" s="326">
        <v>1.5792877492052046</v>
      </c>
      <c r="BF44" s="80"/>
      <c r="BG44" s="96">
        <v>1.2193412373604557</v>
      </c>
      <c r="BH44" s="322"/>
      <c r="BI44" s="326">
        <v>1.8536205259326668</v>
      </c>
      <c r="BK44" s="80"/>
      <c r="BL44" s="96">
        <v>1.788219330239591</v>
      </c>
      <c r="BM44" s="322"/>
      <c r="BN44" s="326">
        <v>1.9031843107163833</v>
      </c>
    </row>
    <row r="45" spans="1:66" ht="12.75" customHeight="1">
      <c r="A45" s="33"/>
      <c r="C45" s="130"/>
      <c r="D45" s="131"/>
      <c r="E45" s="322"/>
      <c r="F45" s="322"/>
      <c r="H45" s="130"/>
      <c r="I45" s="131"/>
      <c r="J45" s="322"/>
      <c r="K45" s="322"/>
      <c r="M45" s="130"/>
      <c r="N45" s="131"/>
      <c r="O45" s="322"/>
      <c r="P45" s="322"/>
      <c r="R45" s="130"/>
      <c r="S45" s="131"/>
      <c r="T45" s="322"/>
      <c r="U45" s="322"/>
      <c r="W45" s="130"/>
      <c r="X45" s="131"/>
      <c r="Y45" s="322"/>
      <c r="Z45" s="322"/>
      <c r="AB45" s="130"/>
      <c r="AC45" s="131"/>
      <c r="AD45" s="322"/>
      <c r="AE45" s="322"/>
      <c r="AG45" s="130"/>
      <c r="AH45" s="131"/>
      <c r="AI45" s="322"/>
      <c r="AJ45" s="322"/>
      <c r="AL45" s="130"/>
      <c r="AM45" s="131"/>
      <c r="AN45" s="322"/>
      <c r="AO45" s="322"/>
      <c r="AQ45" s="130"/>
      <c r="AR45" s="131"/>
      <c r="AS45" s="322"/>
      <c r="AT45" s="322"/>
      <c r="AV45" s="130"/>
      <c r="AW45" s="131"/>
      <c r="AX45" s="322"/>
      <c r="AY45" s="322"/>
      <c r="BA45" s="130"/>
      <c r="BB45" s="131"/>
      <c r="BC45" s="322"/>
      <c r="BD45" s="322"/>
      <c r="BF45" s="130"/>
      <c r="BG45" s="131"/>
      <c r="BH45" s="322"/>
      <c r="BI45" s="322"/>
      <c r="BK45" s="130"/>
      <c r="BL45" s="131"/>
      <c r="BM45" s="322"/>
      <c r="BN45" s="322"/>
    </row>
    <row r="46" spans="1:66" ht="12.75" customHeight="1">
      <c r="A46" s="55"/>
      <c r="B46" s="43"/>
      <c r="C46" s="130"/>
      <c r="D46" s="131"/>
      <c r="E46" s="327"/>
      <c r="F46" s="327"/>
      <c r="H46" s="130"/>
      <c r="I46" s="131"/>
      <c r="J46" s="327"/>
      <c r="K46" s="327"/>
      <c r="M46" s="130"/>
      <c r="N46" s="131"/>
      <c r="O46" s="327"/>
      <c r="P46" s="327"/>
      <c r="R46" s="130"/>
      <c r="S46" s="131"/>
      <c r="T46" s="327"/>
      <c r="U46" s="327"/>
      <c r="W46" s="130"/>
      <c r="X46" s="131"/>
      <c r="Y46" s="327"/>
      <c r="Z46" s="327"/>
      <c r="AB46" s="130"/>
      <c r="AC46" s="131"/>
      <c r="AD46" s="327"/>
      <c r="AE46" s="327"/>
      <c r="AG46" s="130"/>
      <c r="AH46" s="131"/>
      <c r="AI46" s="327"/>
      <c r="AJ46" s="327"/>
      <c r="AL46" s="130"/>
      <c r="AM46" s="131"/>
      <c r="AN46" s="327"/>
      <c r="AO46" s="327"/>
      <c r="AQ46" s="130"/>
      <c r="AR46" s="131"/>
      <c r="AS46" s="327"/>
      <c r="AT46" s="327"/>
      <c r="AV46" s="130"/>
      <c r="AW46" s="131"/>
      <c r="AX46" s="327"/>
      <c r="AY46" s="327"/>
      <c r="BA46" s="130"/>
      <c r="BB46" s="131"/>
      <c r="BC46" s="327"/>
      <c r="BD46" s="327"/>
      <c r="BF46" s="130"/>
      <c r="BG46" s="131"/>
      <c r="BH46" s="327"/>
      <c r="BI46" s="327"/>
      <c r="BK46" s="130"/>
      <c r="BL46" s="131"/>
      <c r="BM46" s="327"/>
      <c r="BN46" s="327"/>
    </row>
    <row r="47" spans="1:66" ht="12.75" customHeight="1">
      <c r="A47" s="41" t="s">
        <v>689</v>
      </c>
      <c r="B47" s="5" t="s">
        <v>175</v>
      </c>
      <c r="C47" s="128">
        <v>1383</v>
      </c>
      <c r="D47" s="129">
        <v>29.179699078495769</v>
      </c>
      <c r="E47" s="320">
        <v>1636.0758006999999</v>
      </c>
      <c r="F47" s="272">
        <v>22.407464800585497</v>
      </c>
      <c r="H47" s="128">
        <v>639</v>
      </c>
      <c r="I47" s="129">
        <v>13.56639946636915</v>
      </c>
      <c r="J47" s="320">
        <v>584.53431460000002</v>
      </c>
      <c r="K47" s="272">
        <v>8.0176838296766615</v>
      </c>
      <c r="M47" s="128">
        <v>467</v>
      </c>
      <c r="N47" s="129">
        <v>19.416007027944048</v>
      </c>
      <c r="O47" s="320">
        <v>507.93037510000005</v>
      </c>
      <c r="P47" s="272">
        <v>13.605096667597483</v>
      </c>
      <c r="R47" s="128">
        <v>156</v>
      </c>
      <c r="S47" s="129">
        <v>3.2984019759315233</v>
      </c>
      <c r="T47" s="320">
        <v>210.58147839999995</v>
      </c>
      <c r="U47" s="272">
        <v>2.9029693187323544</v>
      </c>
      <c r="W47" s="128">
        <v>2320</v>
      </c>
      <c r="X47" s="129">
        <v>49.166737003979918</v>
      </c>
      <c r="Y47" s="320">
        <v>1329.7313583999999</v>
      </c>
      <c r="Z47" s="272">
        <v>18.243611582720415</v>
      </c>
      <c r="AB47" s="128">
        <v>1654</v>
      </c>
      <c r="AC47" s="129">
        <v>34.993382601661615</v>
      </c>
      <c r="AD47" s="320">
        <v>764.47679380000011</v>
      </c>
      <c r="AE47" s="272">
        <v>10.477183420448439</v>
      </c>
      <c r="AG47" s="128">
        <v>482</v>
      </c>
      <c r="AH47" s="129">
        <v>10.375683758445296</v>
      </c>
      <c r="AI47" s="320">
        <v>370.70204709999996</v>
      </c>
      <c r="AJ47" s="272">
        <v>5.0918268978388959</v>
      </c>
      <c r="AL47" s="128">
        <v>414</v>
      </c>
      <c r="AM47" s="129">
        <v>8.8182720151517557</v>
      </c>
      <c r="AN47" s="320">
        <v>264.94782079999993</v>
      </c>
      <c r="AO47" s="272">
        <v>3.6906501084389269</v>
      </c>
      <c r="AQ47" s="128">
        <v>366</v>
      </c>
      <c r="AR47" s="129">
        <v>7.8171681619231492</v>
      </c>
      <c r="AS47" s="320">
        <v>241.10544569999996</v>
      </c>
      <c r="AT47" s="272">
        <v>3.3678032682954591</v>
      </c>
      <c r="AV47" s="128">
        <v>596</v>
      </c>
      <c r="AW47" s="129">
        <v>12.104006126911004</v>
      </c>
      <c r="AX47" s="320">
        <v>712.31077880000009</v>
      </c>
      <c r="AY47" s="272">
        <v>9.5906694346149663</v>
      </c>
      <c r="BA47" s="128">
        <v>503</v>
      </c>
      <c r="BB47" s="129">
        <v>10.180737293225127</v>
      </c>
      <c r="BC47" s="320">
        <v>617.76676229999998</v>
      </c>
      <c r="BD47" s="272">
        <v>8.283423450087346</v>
      </c>
      <c r="BF47" s="128">
        <v>593</v>
      </c>
      <c r="BG47" s="129">
        <v>11.901176645545968</v>
      </c>
      <c r="BH47" s="320">
        <v>578.4362787</v>
      </c>
      <c r="BI47" s="272">
        <v>7.7124179444489274</v>
      </c>
      <c r="BK47" s="128">
        <v>187</v>
      </c>
      <c r="BL47" s="129">
        <v>2.7479798515529996</v>
      </c>
      <c r="BM47" s="320">
        <v>132.80931720000001</v>
      </c>
      <c r="BN47" s="272">
        <v>1.8044165335303475</v>
      </c>
    </row>
    <row r="48" spans="1:66" ht="12.75" customHeight="1">
      <c r="A48" s="55"/>
      <c r="B48" s="5" t="s">
        <v>83</v>
      </c>
      <c r="C48" s="128">
        <v>1437.65</v>
      </c>
      <c r="D48" s="129">
        <v>30.838176974112752</v>
      </c>
      <c r="E48" s="320">
        <v>1779.4072532</v>
      </c>
      <c r="F48" s="272">
        <v>25.751560349366066</v>
      </c>
      <c r="H48" s="128">
        <v>685.17</v>
      </c>
      <c r="I48" s="129">
        <v>14.693734822016765</v>
      </c>
      <c r="J48" s="320">
        <v>617.98212380000018</v>
      </c>
      <c r="K48" s="272">
        <v>8.9413243692400162</v>
      </c>
      <c r="M48" s="128">
        <v>459.15999999999997</v>
      </c>
      <c r="N48" s="129">
        <v>20.064926966260479</v>
      </c>
      <c r="O48" s="320">
        <v>520.55253279999999</v>
      </c>
      <c r="P48" s="272">
        <v>14.943798122301057</v>
      </c>
      <c r="R48" s="128">
        <v>273.61</v>
      </c>
      <c r="S48" s="129">
        <v>6.0346506472267762</v>
      </c>
      <c r="T48" s="320">
        <v>359.09104120000006</v>
      </c>
      <c r="U48" s="272">
        <v>5.2244152736463674</v>
      </c>
      <c r="W48" s="128">
        <v>3657.02</v>
      </c>
      <c r="X48" s="129">
        <v>77.677588505578441</v>
      </c>
      <c r="Y48" s="320">
        <v>1751.5122940999997</v>
      </c>
      <c r="Z48" s="272">
        <v>25.440837144832216</v>
      </c>
      <c r="AB48" s="128">
        <v>2582.8299999999995</v>
      </c>
      <c r="AC48" s="129">
        <v>55.102463598890765</v>
      </c>
      <c r="AD48" s="320">
        <v>1013.5308611000002</v>
      </c>
      <c r="AE48" s="272">
        <v>14.718442052715698</v>
      </c>
      <c r="AG48" s="128">
        <v>792.5</v>
      </c>
      <c r="AH48" s="129">
        <v>16.726377524623615</v>
      </c>
      <c r="AI48" s="320">
        <v>417.70158120000002</v>
      </c>
      <c r="AJ48" s="272">
        <v>6.0730368298213264</v>
      </c>
      <c r="AL48" s="128">
        <v>696.54000000000008</v>
      </c>
      <c r="AM48" s="129">
        <v>14.735158025021802</v>
      </c>
      <c r="AN48" s="320">
        <v>498.23471349999994</v>
      </c>
      <c r="AO48" s="272">
        <v>7.3375523118500467</v>
      </c>
      <c r="AQ48" s="128">
        <v>613.38</v>
      </c>
      <c r="AR48" s="129">
        <v>13.00859558121026</v>
      </c>
      <c r="AS48" s="320">
        <v>455.99868680000003</v>
      </c>
      <c r="AT48" s="272">
        <v>6.7388609116840659</v>
      </c>
      <c r="AV48" s="128">
        <v>793.64</v>
      </c>
      <c r="AW48" s="129">
        <v>16.427406901069382</v>
      </c>
      <c r="AX48" s="320">
        <v>816.84344120000014</v>
      </c>
      <c r="AY48" s="272">
        <v>11.033020098986691</v>
      </c>
      <c r="BA48" s="128">
        <v>679.33</v>
      </c>
      <c r="BB48" s="129">
        <v>13.961416899367855</v>
      </c>
      <c r="BC48" s="320">
        <v>716.55368010000007</v>
      </c>
      <c r="BD48" s="272">
        <v>9.5672855416862728</v>
      </c>
      <c r="BF48" s="128">
        <v>948.40000000000009</v>
      </c>
      <c r="BG48" s="129">
        <v>19.453245640153451</v>
      </c>
      <c r="BH48" s="320">
        <v>817.26695649999988</v>
      </c>
      <c r="BI48" s="272">
        <v>10.959444902674658</v>
      </c>
      <c r="BK48" s="128">
        <v>282</v>
      </c>
      <c r="BL48" s="129">
        <v>4.0885894629300008</v>
      </c>
      <c r="BM48" s="320">
        <v>213.65639489999992</v>
      </c>
      <c r="BN48" s="272">
        <v>2.8831291433822397</v>
      </c>
    </row>
    <row r="49" spans="1:66" ht="12.75" customHeight="1">
      <c r="A49" s="55"/>
      <c r="B49" s="5" t="s">
        <v>84</v>
      </c>
      <c r="C49" s="128">
        <v>1511.3400000000001</v>
      </c>
      <c r="D49" s="129">
        <v>30.585994196053647</v>
      </c>
      <c r="E49" s="320">
        <v>2197.9945742</v>
      </c>
      <c r="F49" s="272">
        <v>28.256486924079741</v>
      </c>
      <c r="H49" s="128">
        <v>767.90000000000009</v>
      </c>
      <c r="I49" s="129">
        <v>15.581833792808895</v>
      </c>
      <c r="J49" s="320">
        <v>815.27154070000017</v>
      </c>
      <c r="K49" s="272">
        <v>10.476582228976284</v>
      </c>
      <c r="M49" s="128">
        <v>434.41999999999996</v>
      </c>
      <c r="N49" s="129">
        <v>18.107023412284686</v>
      </c>
      <c r="O49" s="320">
        <v>571.44585119999999</v>
      </c>
      <c r="P49" s="272">
        <v>14.817313560968048</v>
      </c>
      <c r="R49" s="128">
        <v>274.02</v>
      </c>
      <c r="S49" s="129">
        <v>5.503475308326566</v>
      </c>
      <c r="T49" s="320">
        <v>522.46567030000017</v>
      </c>
      <c r="U49" s="272">
        <v>6.6911141682430939</v>
      </c>
      <c r="W49" s="128">
        <v>4055.7400000000002</v>
      </c>
      <c r="X49" s="129">
        <v>80.288467944832149</v>
      </c>
      <c r="Y49" s="320">
        <v>2510.1411614999997</v>
      </c>
      <c r="Z49" s="272">
        <v>32.212956889977299</v>
      </c>
      <c r="AB49" s="128">
        <v>2897.9500000000003</v>
      </c>
      <c r="AC49" s="129">
        <v>57.513477885992621</v>
      </c>
      <c r="AD49" s="320">
        <v>1458.6940241000002</v>
      </c>
      <c r="AE49" s="272">
        <v>18.729772851298254</v>
      </c>
      <c r="AG49" s="128">
        <v>842.65</v>
      </c>
      <c r="AH49" s="129">
        <v>16.547545783790195</v>
      </c>
      <c r="AI49" s="320">
        <v>596.30554870000003</v>
      </c>
      <c r="AJ49" s="272">
        <v>7.6453432389239424</v>
      </c>
      <c r="AL49" s="128">
        <v>768.5200000000001</v>
      </c>
      <c r="AM49" s="129">
        <v>14.975784410694974</v>
      </c>
      <c r="AN49" s="320">
        <v>844.58580170000005</v>
      </c>
      <c r="AO49" s="272">
        <v>10.735304893534069</v>
      </c>
      <c r="AQ49" s="128">
        <v>684.88</v>
      </c>
      <c r="AR49" s="129">
        <v>13.292557142935793</v>
      </c>
      <c r="AS49" s="320">
        <v>794.4512304000001</v>
      </c>
      <c r="AT49" s="272">
        <v>10.075673609360923</v>
      </c>
      <c r="AV49" s="128">
        <v>722.87</v>
      </c>
      <c r="AW49" s="129">
        <v>15.186229652844085</v>
      </c>
      <c r="AX49" s="320">
        <v>952.85126649999995</v>
      </c>
      <c r="AY49" s="272">
        <v>12.74461809461476</v>
      </c>
      <c r="BA49" s="128">
        <v>638.16000000000008</v>
      </c>
      <c r="BB49" s="129">
        <v>13.493473925356222</v>
      </c>
      <c r="BC49" s="320">
        <v>816.97347800000011</v>
      </c>
      <c r="BD49" s="272">
        <v>11.005078098158261</v>
      </c>
      <c r="BF49" s="128">
        <v>919.84</v>
      </c>
      <c r="BG49" s="129">
        <v>19.175055119228293</v>
      </c>
      <c r="BH49" s="320">
        <v>1083.4283960000005</v>
      </c>
      <c r="BI49" s="272">
        <v>14.564206767408216</v>
      </c>
      <c r="BK49" s="128">
        <v>403</v>
      </c>
      <c r="BL49" s="129">
        <v>6.048266956956077</v>
      </c>
      <c r="BM49" s="320">
        <v>351.75449730000014</v>
      </c>
      <c r="BN49" s="272">
        <v>4.732103142004016</v>
      </c>
    </row>
    <row r="50" spans="1:66" ht="12.75" customHeight="1">
      <c r="A50" s="55"/>
      <c r="B50" s="5" t="s">
        <v>85</v>
      </c>
      <c r="C50" s="128">
        <v>1672.9299999999998</v>
      </c>
      <c r="D50" s="129">
        <v>31.911881645406176</v>
      </c>
      <c r="E50" s="320">
        <v>2595.9648238</v>
      </c>
      <c r="F50" s="272">
        <v>31.607301316854738</v>
      </c>
      <c r="H50" s="128">
        <v>809.22</v>
      </c>
      <c r="I50" s="129">
        <v>14.939198679700668</v>
      </c>
      <c r="J50" s="320">
        <v>970.38842009999973</v>
      </c>
      <c r="K50" s="272">
        <v>11.808469630352629</v>
      </c>
      <c r="M50" s="128">
        <v>492.52000000000004</v>
      </c>
      <c r="N50" s="129">
        <v>19.826891317253367</v>
      </c>
      <c r="O50" s="320">
        <v>589.41060890000006</v>
      </c>
      <c r="P50" s="272">
        <v>14.736228612769308</v>
      </c>
      <c r="R50" s="128">
        <v>296.45999999999998</v>
      </c>
      <c r="S50" s="129">
        <v>5.3984917195717381</v>
      </c>
      <c r="T50" s="320">
        <v>735.41924879999988</v>
      </c>
      <c r="U50" s="272">
        <v>8.8624119023546388</v>
      </c>
      <c r="W50" s="128">
        <v>4468.5599999999995</v>
      </c>
      <c r="X50" s="129">
        <v>80.609622623098574</v>
      </c>
      <c r="Y50" s="320">
        <v>3311.8273329000003</v>
      </c>
      <c r="Z50" s="272">
        <v>40.116608395469612</v>
      </c>
      <c r="AB50" s="128">
        <v>3196.84</v>
      </c>
      <c r="AC50" s="129">
        <v>57.879291981208183</v>
      </c>
      <c r="AD50" s="320">
        <v>1916.9639956999999</v>
      </c>
      <c r="AE50" s="272">
        <v>23.268828033717195</v>
      </c>
      <c r="AG50" s="128">
        <v>886.19</v>
      </c>
      <c r="AH50" s="129">
        <v>15.771102549032035</v>
      </c>
      <c r="AI50" s="320">
        <v>762.81883619999974</v>
      </c>
      <c r="AJ50" s="272">
        <v>9.2079728036962933</v>
      </c>
      <c r="AL50" s="128">
        <v>905.09</v>
      </c>
      <c r="AM50" s="129">
        <v>15.822145696411901</v>
      </c>
      <c r="AN50" s="320">
        <v>1302.2738189999995</v>
      </c>
      <c r="AO50" s="272">
        <v>15.390821350669865</v>
      </c>
      <c r="AQ50" s="128">
        <v>813.42</v>
      </c>
      <c r="AR50" s="129">
        <v>14.064288765953824</v>
      </c>
      <c r="AS50" s="320">
        <v>1220.7765213999999</v>
      </c>
      <c r="AT50" s="272">
        <v>14.351589383419244</v>
      </c>
      <c r="AV50" s="128">
        <v>766.27</v>
      </c>
      <c r="AW50" s="129">
        <v>16.463706209740177</v>
      </c>
      <c r="AX50" s="320">
        <v>1230.6574179000004</v>
      </c>
      <c r="AY50" s="272">
        <v>16.397680829946683</v>
      </c>
      <c r="BA50" s="128">
        <v>677.4</v>
      </c>
      <c r="BB50" s="129">
        <v>14.69919204878736</v>
      </c>
      <c r="BC50" s="320">
        <v>1064.3707435000003</v>
      </c>
      <c r="BD50" s="272">
        <v>14.432303311110516</v>
      </c>
      <c r="BF50" s="128">
        <v>937.06999999999994</v>
      </c>
      <c r="BG50" s="129">
        <v>20.044723672149193</v>
      </c>
      <c r="BH50" s="320">
        <v>1285.7109039999998</v>
      </c>
      <c r="BI50" s="272">
        <v>17.374217845852684</v>
      </c>
      <c r="BK50" s="128">
        <v>443</v>
      </c>
      <c r="BL50" s="129">
        <v>6.6791971111636013</v>
      </c>
      <c r="BM50" s="320">
        <v>452.39821820000003</v>
      </c>
      <c r="BN50" s="272">
        <v>6.0671775752393691</v>
      </c>
    </row>
    <row r="51" spans="1:66" ht="12.75" customHeight="1">
      <c r="A51" s="55"/>
      <c r="B51" s="5" t="s">
        <v>176</v>
      </c>
      <c r="C51" s="128">
        <v>1339.04</v>
      </c>
      <c r="D51" s="129">
        <v>30.230521297805755</v>
      </c>
      <c r="E51" s="320">
        <v>2265.5575465000002</v>
      </c>
      <c r="F51" s="272">
        <v>30.973821188190016</v>
      </c>
      <c r="H51" s="128">
        <v>621.67000000000007</v>
      </c>
      <c r="I51" s="129">
        <v>14.153800086628642</v>
      </c>
      <c r="J51" s="320">
        <v>833.82359999999994</v>
      </c>
      <c r="K51" s="272">
        <v>11.391653756508358</v>
      </c>
      <c r="M51" s="128">
        <v>445.92999999999995</v>
      </c>
      <c r="N51" s="129">
        <v>20.590258899469795</v>
      </c>
      <c r="O51" s="320">
        <v>560.66063140000006</v>
      </c>
      <c r="P51" s="272">
        <v>15.530327219570093</v>
      </c>
      <c r="R51" s="128">
        <v>332.85</v>
      </c>
      <c r="S51" s="129">
        <v>7.6493762332408215</v>
      </c>
      <c r="T51" s="320">
        <v>866.44256080000014</v>
      </c>
      <c r="U51" s="272">
        <v>11.821208609964842</v>
      </c>
      <c r="W51" s="128">
        <v>3936.6600000000003</v>
      </c>
      <c r="X51" s="129">
        <v>89.166137418822331</v>
      </c>
      <c r="Y51" s="320">
        <v>3312.7878488000001</v>
      </c>
      <c r="Z51" s="272">
        <v>45.277226167070168</v>
      </c>
      <c r="AB51" s="128">
        <v>2790.4300000000003</v>
      </c>
      <c r="AC51" s="129">
        <v>63.301429806626409</v>
      </c>
      <c r="AD51" s="320">
        <v>1937.3343232</v>
      </c>
      <c r="AE51" s="272">
        <v>26.474831135736274</v>
      </c>
      <c r="AG51" s="128">
        <v>824.66</v>
      </c>
      <c r="AH51" s="129">
        <v>18.581924261578408</v>
      </c>
      <c r="AI51" s="320">
        <v>812.47198530000014</v>
      </c>
      <c r="AJ51" s="272">
        <v>11.111655016418849</v>
      </c>
      <c r="AL51" s="128">
        <v>845.80000000000007</v>
      </c>
      <c r="AM51" s="129">
        <v>19.184283793619851</v>
      </c>
      <c r="AN51" s="320">
        <v>1178.9578443999997</v>
      </c>
      <c r="AO51" s="272">
        <v>16.042588711533195</v>
      </c>
      <c r="AQ51" s="128">
        <v>751.30000000000007</v>
      </c>
      <c r="AR51" s="129">
        <v>17.046727396624053</v>
      </c>
      <c r="AS51" s="320">
        <v>1090.6681151</v>
      </c>
      <c r="AT51" s="272">
        <v>14.835914450200516</v>
      </c>
      <c r="AV51" s="128">
        <v>709.21</v>
      </c>
      <c r="AW51" s="129">
        <v>15.200745368502458</v>
      </c>
      <c r="AX51" s="320">
        <v>1051.3370944000001</v>
      </c>
      <c r="AY51" s="272">
        <v>14.221009301055764</v>
      </c>
      <c r="BA51" s="128">
        <v>630.04999999999995</v>
      </c>
      <c r="BB51" s="129">
        <v>13.325931209426431</v>
      </c>
      <c r="BC51" s="320">
        <v>897.33533539999985</v>
      </c>
      <c r="BD51" s="272">
        <v>12.126203644044436</v>
      </c>
      <c r="BF51" s="128">
        <v>1066.6200000000001</v>
      </c>
      <c r="BG51" s="129">
        <v>22.110049626709117</v>
      </c>
      <c r="BH51" s="320">
        <v>1318.1574636</v>
      </c>
      <c r="BI51" s="272">
        <v>17.898959116684757</v>
      </c>
      <c r="BK51" s="128">
        <v>471</v>
      </c>
      <c r="BL51" s="129">
        <v>7.1325221168778574</v>
      </c>
      <c r="BM51" s="320">
        <v>376.38157219999999</v>
      </c>
      <c r="BN51" s="272">
        <v>5.0124689938519271</v>
      </c>
    </row>
    <row r="52" spans="1:66" ht="12.75" customHeight="1">
      <c r="A52" s="42"/>
      <c r="B52" s="4" t="s">
        <v>86</v>
      </c>
      <c r="C52" s="130"/>
      <c r="D52" s="96">
        <v>1.0360120992503448</v>
      </c>
      <c r="E52" s="320"/>
      <c r="F52" s="321">
        <v>1.3822992232204994</v>
      </c>
      <c r="H52" s="130"/>
      <c r="I52" s="96">
        <v>1.0432981957899476</v>
      </c>
      <c r="J52" s="320"/>
      <c r="K52" s="321">
        <v>1.4208160359658086</v>
      </c>
      <c r="M52" s="130"/>
      <c r="N52" s="96">
        <v>1.06047854586351</v>
      </c>
      <c r="O52" s="320"/>
      <c r="P52" s="321">
        <v>1.1415080391569601</v>
      </c>
      <c r="R52" s="130"/>
      <c r="S52" s="96">
        <v>2.3191158291373846</v>
      </c>
      <c r="T52" s="320"/>
      <c r="U52" s="321">
        <v>4.0721093859603146</v>
      </c>
      <c r="W52" s="130"/>
      <c r="X52" s="96">
        <v>1.8135459632312911</v>
      </c>
      <c r="Y52" s="320"/>
      <c r="Z52" s="321">
        <v>2.4818126587366538</v>
      </c>
      <c r="AB52" s="130"/>
      <c r="AC52" s="96">
        <v>1.8089542965080667</v>
      </c>
      <c r="AD52" s="320"/>
      <c r="AE52" s="321">
        <v>2.526903469501645</v>
      </c>
      <c r="AG52" s="130"/>
      <c r="AH52" s="96">
        <v>1.7909108155357603</v>
      </c>
      <c r="AI52" s="320"/>
      <c r="AJ52" s="321">
        <v>2.1822530968472091</v>
      </c>
      <c r="AL52" s="130"/>
      <c r="AM52" s="96">
        <v>2.1755150851161065</v>
      </c>
      <c r="AN52" s="320"/>
      <c r="AO52" s="321">
        <v>4.3468191890774763</v>
      </c>
      <c r="AQ52" s="130"/>
      <c r="AR52" s="96">
        <v>2.18067809768471</v>
      </c>
      <c r="AS52" s="320"/>
      <c r="AT52" s="321">
        <v>4.4052200405724395</v>
      </c>
      <c r="AV52" s="130"/>
      <c r="AW52" s="96">
        <v>1.2558441568123822</v>
      </c>
      <c r="AX52" s="320"/>
      <c r="AY52" s="321">
        <v>1.4827963155240049</v>
      </c>
      <c r="BA52" s="130"/>
      <c r="BB52" s="96">
        <v>1.3089357701327098</v>
      </c>
      <c r="BC52" s="320"/>
      <c r="BD52" s="321">
        <v>1.4639120789987585</v>
      </c>
      <c r="BF52" s="130"/>
      <c r="BG52" s="96">
        <v>1.8578036680922498</v>
      </c>
      <c r="BH52" s="320"/>
      <c r="BI52" s="321">
        <v>2.320797348588671</v>
      </c>
      <c r="BK52" s="130"/>
      <c r="BL52" s="96">
        <v>2.5955510965071187</v>
      </c>
      <c r="BM52" s="320"/>
      <c r="BN52" s="321">
        <v>2.7778890853128093</v>
      </c>
    </row>
    <row r="54" spans="1:66">
      <c r="A54" s="515" t="s">
        <v>743</v>
      </c>
    </row>
    <row r="55" spans="1:66" s="79" customFormat="1" ht="12.75" customHeight="1">
      <c r="A55" s="41" t="s">
        <v>691</v>
      </c>
      <c r="B55" s="5" t="s">
        <v>175</v>
      </c>
      <c r="C55" s="128">
        <v>815.5</v>
      </c>
      <c r="D55" s="129">
        <v>30.497479207818316</v>
      </c>
      <c r="E55" s="320">
        <v>1128.7153953000002</v>
      </c>
      <c r="F55" s="272">
        <v>23.610883844345285</v>
      </c>
      <c r="G55" s="127"/>
      <c r="H55" s="128">
        <v>383.1</v>
      </c>
      <c r="I55" s="129">
        <v>14.379423798735584</v>
      </c>
      <c r="J55" s="320">
        <v>402.24618809999998</v>
      </c>
      <c r="K55" s="272">
        <v>8.4186772581373397</v>
      </c>
      <c r="L55" s="127"/>
      <c r="M55" s="128">
        <v>310.60000000000002</v>
      </c>
      <c r="N55" s="129">
        <v>22.835641696892132</v>
      </c>
      <c r="O55" s="320">
        <v>336.90979979999997</v>
      </c>
      <c r="P55" s="272">
        <v>13.705504253391293</v>
      </c>
      <c r="Q55" s="127"/>
      <c r="R55" s="128">
        <v>164.9</v>
      </c>
      <c r="S55" s="129">
        <v>6.2612684734832902</v>
      </c>
      <c r="T55" s="320">
        <v>116.3102007</v>
      </c>
      <c r="U55" s="272">
        <v>2.443765109068456</v>
      </c>
      <c r="V55" s="127"/>
      <c r="W55" s="128">
        <v>1376.4</v>
      </c>
      <c r="X55" s="129">
        <v>51.639276538405952</v>
      </c>
      <c r="Y55" s="320">
        <v>980.980954</v>
      </c>
      <c r="Z55" s="272">
        <v>20.542514648258081</v>
      </c>
      <c r="AA55" s="127"/>
      <c r="AB55" s="128">
        <v>922.7</v>
      </c>
      <c r="AC55" s="129">
        <v>34.680710962546847</v>
      </c>
      <c r="AD55" s="320">
        <v>602.41428540000004</v>
      </c>
      <c r="AE55" s="272">
        <v>12.591764855283973</v>
      </c>
      <c r="AF55" s="127"/>
      <c r="AG55" s="128">
        <v>329.4</v>
      </c>
      <c r="AH55" s="129">
        <v>12.124695561587151</v>
      </c>
      <c r="AI55" s="320">
        <v>254.7465114</v>
      </c>
      <c r="AJ55" s="272">
        <v>5.3487879426313736</v>
      </c>
      <c r="AK55" s="127"/>
      <c r="AL55" s="128">
        <v>182.6</v>
      </c>
      <c r="AM55" s="129">
        <v>6.8305222311562543</v>
      </c>
      <c r="AN55" s="320">
        <v>186.854364</v>
      </c>
      <c r="AO55" s="272">
        <v>3.9593244153773171</v>
      </c>
      <c r="AP55" s="127"/>
      <c r="AQ55" s="128">
        <v>161.6</v>
      </c>
      <c r="AR55" s="129">
        <v>5.9949528303559285</v>
      </c>
      <c r="AS55" s="320">
        <v>172.854364</v>
      </c>
      <c r="AT55" s="272">
        <v>3.6684439222211136</v>
      </c>
      <c r="AU55" s="127"/>
      <c r="AV55" s="128">
        <v>324.8</v>
      </c>
      <c r="AW55" s="129">
        <v>11.961453024494828</v>
      </c>
      <c r="AX55" s="320">
        <v>551.68318579999993</v>
      </c>
      <c r="AY55" s="272">
        <v>11.400878994635981</v>
      </c>
      <c r="AZ55" s="127"/>
      <c r="BA55" s="128">
        <v>284.7</v>
      </c>
      <c r="BB55" s="129">
        <v>10.438270201425922</v>
      </c>
      <c r="BC55" s="320">
        <v>443.64961890000001</v>
      </c>
      <c r="BD55" s="272">
        <v>9.1378275939857243</v>
      </c>
      <c r="BE55" s="127"/>
      <c r="BF55" s="128">
        <v>391.5</v>
      </c>
      <c r="BG55" s="129">
        <v>14.251450194675211</v>
      </c>
      <c r="BH55" s="320">
        <v>447.61813050000001</v>
      </c>
      <c r="BI55" s="272">
        <v>9.2450496955307742</v>
      </c>
      <c r="BJ55" s="127"/>
      <c r="BK55" s="128">
        <v>158.4</v>
      </c>
      <c r="BL55" s="129">
        <v>5.8226899376149195</v>
      </c>
      <c r="BM55" s="320">
        <v>89.105473700000005</v>
      </c>
      <c r="BN55" s="272">
        <v>1.8535853449967143</v>
      </c>
    </row>
    <row r="56" spans="1:66" s="79" customFormat="1" ht="12.75" customHeight="1">
      <c r="A56" s="56"/>
      <c r="B56" s="5" t="s">
        <v>83</v>
      </c>
      <c r="C56" s="128">
        <v>911.17</v>
      </c>
      <c r="D56" s="129">
        <v>33.160267367905739</v>
      </c>
      <c r="E56" s="320">
        <v>1029.0801135000002</v>
      </c>
      <c r="F56" s="272">
        <v>24.200290550162194</v>
      </c>
      <c r="G56" s="127"/>
      <c r="H56" s="128">
        <v>412.33</v>
      </c>
      <c r="I56" s="129">
        <v>14.619380776510292</v>
      </c>
      <c r="J56" s="320">
        <v>366.1633339</v>
      </c>
      <c r="K56" s="272">
        <v>8.6171795648772775</v>
      </c>
      <c r="L56" s="127"/>
      <c r="M56" s="128">
        <v>333.84</v>
      </c>
      <c r="N56" s="129">
        <v>24.217537507827224</v>
      </c>
      <c r="O56" s="320">
        <v>319.85332890000001</v>
      </c>
      <c r="P56" s="272">
        <v>14.537008148803968</v>
      </c>
      <c r="Q56" s="127"/>
      <c r="R56" s="128">
        <v>199.4</v>
      </c>
      <c r="S56" s="129">
        <v>7.1934614124929563</v>
      </c>
      <c r="T56" s="320">
        <v>169.1378752</v>
      </c>
      <c r="U56" s="272">
        <v>4.014040989989911</v>
      </c>
      <c r="V56" s="127"/>
      <c r="W56" s="128">
        <v>1544.92</v>
      </c>
      <c r="X56" s="129">
        <v>54.229859932350287</v>
      </c>
      <c r="Y56" s="320">
        <v>1055.3915568</v>
      </c>
      <c r="Z56" s="272">
        <v>24.928471872654558</v>
      </c>
      <c r="AA56" s="127"/>
      <c r="AB56" s="128">
        <v>1109.01</v>
      </c>
      <c r="AC56" s="129">
        <v>38.794923907634356</v>
      </c>
      <c r="AD56" s="320">
        <v>660.05317449999984</v>
      </c>
      <c r="AE56" s="272">
        <v>15.57474323420594</v>
      </c>
      <c r="AF56" s="127"/>
      <c r="AG56" s="128">
        <v>321.42</v>
      </c>
      <c r="AH56" s="129">
        <v>11.359237516922864</v>
      </c>
      <c r="AI56" s="320">
        <v>262.66222519999997</v>
      </c>
      <c r="AJ56" s="272">
        <v>6.2162472783409042</v>
      </c>
      <c r="AK56" s="127"/>
      <c r="AL56" s="128">
        <v>251</v>
      </c>
      <c r="AM56" s="129">
        <v>8.7709980424600236</v>
      </c>
      <c r="AN56" s="320">
        <v>217.57880219999998</v>
      </c>
      <c r="AO56" s="272">
        <v>5.2635492671695125</v>
      </c>
      <c r="AP56" s="127"/>
      <c r="AQ56" s="128">
        <v>216</v>
      </c>
      <c r="AR56" s="129">
        <v>7.4619787921325518</v>
      </c>
      <c r="AS56" s="320">
        <v>201.10009319999998</v>
      </c>
      <c r="AT56" s="272">
        <v>4.8907270369773519</v>
      </c>
      <c r="AU56" s="127"/>
      <c r="AV56" s="128">
        <v>345.81</v>
      </c>
      <c r="AW56" s="129">
        <v>13.191745056726903</v>
      </c>
      <c r="AX56" s="320">
        <v>529.92083099999991</v>
      </c>
      <c r="AY56" s="272">
        <v>11.440578473900198</v>
      </c>
      <c r="AZ56" s="127"/>
      <c r="BA56" s="128">
        <v>305.81</v>
      </c>
      <c r="BB56" s="129">
        <v>11.649691442609406</v>
      </c>
      <c r="BC56" s="320">
        <v>425.78787420000003</v>
      </c>
      <c r="BD56" s="272">
        <v>9.0586578029265326</v>
      </c>
      <c r="BE56" s="127"/>
      <c r="BF56" s="128">
        <v>437.73</v>
      </c>
      <c r="BG56" s="129">
        <v>16.52546026373637</v>
      </c>
      <c r="BH56" s="320">
        <v>485.29268480000007</v>
      </c>
      <c r="BI56" s="272">
        <v>10.366931981324768</v>
      </c>
      <c r="BJ56" s="127"/>
      <c r="BK56" s="128">
        <v>198.4</v>
      </c>
      <c r="BL56" s="129">
        <v>7.4504305957640744</v>
      </c>
      <c r="BM56" s="320">
        <v>114.7820268</v>
      </c>
      <c r="BN56" s="272">
        <v>2.4774158699291391</v>
      </c>
    </row>
    <row r="57" spans="1:66" s="79" customFormat="1" ht="12.75" customHeight="1">
      <c r="A57" s="56"/>
      <c r="B57" s="5" t="s">
        <v>84</v>
      </c>
      <c r="C57" s="128">
        <v>720.08</v>
      </c>
      <c r="D57" s="129">
        <v>29.909371328573826</v>
      </c>
      <c r="E57" s="320">
        <v>990.41503839999996</v>
      </c>
      <c r="F57" s="272">
        <v>24.107506342079944</v>
      </c>
      <c r="G57" s="127"/>
      <c r="H57" s="128">
        <v>325</v>
      </c>
      <c r="I57" s="129">
        <v>13.998339063325414</v>
      </c>
      <c r="J57" s="320">
        <v>359.17149760000007</v>
      </c>
      <c r="K57" s="272">
        <v>8.7447909261791459</v>
      </c>
      <c r="L57" s="127"/>
      <c r="M57" s="128">
        <v>254.8</v>
      </c>
      <c r="N57" s="129">
        <v>20.914704019212813</v>
      </c>
      <c r="O57" s="320">
        <v>305.22496700000005</v>
      </c>
      <c r="P57" s="272">
        <v>14.436141904285101</v>
      </c>
      <c r="Q57" s="127"/>
      <c r="R57" s="128">
        <v>207.32999999999998</v>
      </c>
      <c r="S57" s="129">
        <v>8.6482755491323822</v>
      </c>
      <c r="T57" s="320">
        <v>165.6197645</v>
      </c>
      <c r="U57" s="272">
        <v>4.0607000807207614</v>
      </c>
      <c r="V57" s="127"/>
      <c r="W57" s="128">
        <v>1461.6599999999999</v>
      </c>
      <c r="X57" s="129">
        <v>62.297474994504668</v>
      </c>
      <c r="Y57" s="320">
        <v>1163.0236709999999</v>
      </c>
      <c r="Z57" s="272">
        <v>28.429266348369602</v>
      </c>
      <c r="AA57" s="127"/>
      <c r="AB57" s="128">
        <v>1019.4699999999999</v>
      </c>
      <c r="AC57" s="129">
        <v>43.533909350591294</v>
      </c>
      <c r="AD57" s="320">
        <v>709.12832989999993</v>
      </c>
      <c r="AE57" s="272">
        <v>17.32938664296837</v>
      </c>
      <c r="AF57" s="127"/>
      <c r="AG57" s="128">
        <v>315.29999999999995</v>
      </c>
      <c r="AH57" s="129">
        <v>13.526773910416415</v>
      </c>
      <c r="AI57" s="320">
        <v>293.4757505</v>
      </c>
      <c r="AJ57" s="272">
        <v>7.1807181505977793</v>
      </c>
      <c r="AK57" s="127"/>
      <c r="AL57" s="128">
        <v>280.84000000000003</v>
      </c>
      <c r="AM57" s="129">
        <v>11.888933598633381</v>
      </c>
      <c r="AN57" s="320">
        <v>274.42162300000001</v>
      </c>
      <c r="AO57" s="272">
        <v>6.8347453076410414</v>
      </c>
      <c r="AP57" s="127"/>
      <c r="AQ57" s="128">
        <v>246</v>
      </c>
      <c r="AR57" s="129">
        <v>10.601566108259876</v>
      </c>
      <c r="AS57" s="320">
        <v>256.95312280000002</v>
      </c>
      <c r="AT57" s="272">
        <v>6.4289969527398565</v>
      </c>
      <c r="AU57" s="127"/>
      <c r="AV57" s="128">
        <v>358.71</v>
      </c>
      <c r="AW57" s="129">
        <v>13.699026410662507</v>
      </c>
      <c r="AX57" s="320">
        <v>497.56408580000004</v>
      </c>
      <c r="AY57" s="272">
        <v>11.147483389235635</v>
      </c>
      <c r="AZ57" s="127"/>
      <c r="BA57" s="128">
        <v>328.6</v>
      </c>
      <c r="BB57" s="129">
        <v>12.497546661835953</v>
      </c>
      <c r="BC57" s="320">
        <v>380.87032600000009</v>
      </c>
      <c r="BD57" s="272">
        <v>8.4166052538757441</v>
      </c>
      <c r="BE57" s="127"/>
      <c r="BF57" s="128">
        <v>554.04</v>
      </c>
      <c r="BG57" s="129">
        <v>20.402493760019162</v>
      </c>
      <c r="BH57" s="320">
        <v>435.96626210000005</v>
      </c>
      <c r="BI57" s="272">
        <v>9.6669904874557364</v>
      </c>
      <c r="BJ57" s="127"/>
      <c r="BK57" s="128">
        <v>218.93</v>
      </c>
      <c r="BL57" s="129">
        <v>7.9438465531128051</v>
      </c>
      <c r="BM57" s="320">
        <v>103.32639829999999</v>
      </c>
      <c r="BN57" s="272">
        <v>2.3075531195418457</v>
      </c>
    </row>
    <row r="58" spans="1:66" s="79" customFormat="1" ht="12.75" customHeight="1">
      <c r="A58" s="56"/>
      <c r="B58" s="5" t="s">
        <v>85</v>
      </c>
      <c r="C58" s="128">
        <v>741.3</v>
      </c>
      <c r="D58" s="129">
        <v>30.295407209207557</v>
      </c>
      <c r="E58" s="320">
        <v>1023.4922533000001</v>
      </c>
      <c r="F58" s="272">
        <v>28.105887719693538</v>
      </c>
      <c r="G58" s="127"/>
      <c r="H58" s="128">
        <v>367.6</v>
      </c>
      <c r="I58" s="129">
        <v>14.951309219461825</v>
      </c>
      <c r="J58" s="320">
        <v>375.3941792</v>
      </c>
      <c r="K58" s="272">
        <v>10.299674248696316</v>
      </c>
      <c r="L58" s="127"/>
      <c r="M58" s="128">
        <v>243.78</v>
      </c>
      <c r="N58" s="129">
        <v>20.062718364014678</v>
      </c>
      <c r="O58" s="320">
        <v>300.61539399999998</v>
      </c>
      <c r="P58" s="272">
        <v>15.977092448806914</v>
      </c>
      <c r="Q58" s="127"/>
      <c r="R58" s="128">
        <v>218.4</v>
      </c>
      <c r="S58" s="129">
        <v>9.3808433801034479</v>
      </c>
      <c r="T58" s="320">
        <v>228.38448390000002</v>
      </c>
      <c r="U58" s="272">
        <v>6.3479062948993157</v>
      </c>
      <c r="V58" s="127"/>
      <c r="W58" s="128">
        <v>1678.09</v>
      </c>
      <c r="X58" s="129">
        <v>69.802657893518045</v>
      </c>
      <c r="Y58" s="320">
        <v>1312.07871</v>
      </c>
      <c r="Z58" s="272">
        <v>36.390311796915995</v>
      </c>
      <c r="AA58" s="127"/>
      <c r="AB58" s="128">
        <v>1186.8699999999999</v>
      </c>
      <c r="AC58" s="129">
        <v>49.465580180797367</v>
      </c>
      <c r="AD58" s="320">
        <v>802.87367710000001</v>
      </c>
      <c r="AE58" s="272">
        <v>22.287928679050449</v>
      </c>
      <c r="AF58" s="127"/>
      <c r="AG58" s="128">
        <v>339.89</v>
      </c>
      <c r="AH58" s="129">
        <v>14.03271365499827</v>
      </c>
      <c r="AI58" s="320">
        <v>329.84234359999988</v>
      </c>
      <c r="AJ58" s="272">
        <v>9.1554976673054487</v>
      </c>
      <c r="AK58" s="127"/>
      <c r="AL58" s="128">
        <v>340.56</v>
      </c>
      <c r="AM58" s="129">
        <v>14.03930657967666</v>
      </c>
      <c r="AN58" s="320">
        <v>308.2505807</v>
      </c>
      <c r="AO58" s="272">
        <v>8.8302287222268259</v>
      </c>
      <c r="AP58" s="127"/>
      <c r="AQ58" s="128">
        <v>294.39999999999998</v>
      </c>
      <c r="AR58" s="129">
        <v>12.196319954611504</v>
      </c>
      <c r="AS58" s="320">
        <v>283.56154370000002</v>
      </c>
      <c r="AT58" s="272">
        <v>8.2053431081885186</v>
      </c>
      <c r="AU58" s="127"/>
      <c r="AV58" s="128">
        <v>343.7</v>
      </c>
      <c r="AW58" s="129">
        <v>13.037695931680357</v>
      </c>
      <c r="AX58" s="320">
        <v>581.38048019999997</v>
      </c>
      <c r="AY58" s="272">
        <v>12.977681739441683</v>
      </c>
      <c r="AZ58" s="127"/>
      <c r="BA58" s="128">
        <v>306.90999999999997</v>
      </c>
      <c r="BB58" s="129">
        <v>11.494348803033782</v>
      </c>
      <c r="BC58" s="320">
        <v>478.16171440000005</v>
      </c>
      <c r="BD58" s="272">
        <v>10.353202593131021</v>
      </c>
      <c r="BE58" s="127"/>
      <c r="BF58" s="128">
        <v>573.79</v>
      </c>
      <c r="BG58" s="129">
        <v>21.838384961117477</v>
      </c>
      <c r="BH58" s="320">
        <v>588.67237590000002</v>
      </c>
      <c r="BI58" s="272">
        <v>12.920687113296868</v>
      </c>
      <c r="BJ58" s="127"/>
      <c r="BK58" s="128">
        <v>277.3</v>
      </c>
      <c r="BL58" s="129">
        <v>10.392656110002514</v>
      </c>
      <c r="BM58" s="320">
        <v>145.22741300000001</v>
      </c>
      <c r="BN58" s="272">
        <v>3.1610427755040877</v>
      </c>
    </row>
    <row r="59" spans="1:66" s="79" customFormat="1" ht="12.75" customHeight="1">
      <c r="A59" s="56"/>
      <c r="B59" s="5" t="s">
        <v>176</v>
      </c>
      <c r="C59" s="128">
        <v>795</v>
      </c>
      <c r="D59" s="129">
        <v>29.823803431099613</v>
      </c>
      <c r="E59" s="320">
        <v>1154.2963618000003</v>
      </c>
      <c r="F59" s="272">
        <v>28.55157989351876</v>
      </c>
      <c r="G59" s="127"/>
      <c r="H59" s="128">
        <v>416</v>
      </c>
      <c r="I59" s="129">
        <v>15.458897669163491</v>
      </c>
      <c r="J59" s="320">
        <v>450.02446610000004</v>
      </c>
      <c r="K59" s="272">
        <v>11.122640547160405</v>
      </c>
      <c r="L59" s="127"/>
      <c r="M59" s="128">
        <v>268</v>
      </c>
      <c r="N59" s="129">
        <v>20.100817551869834</v>
      </c>
      <c r="O59" s="320">
        <v>311.3965106</v>
      </c>
      <c r="P59" s="272">
        <v>15.243427866366059</v>
      </c>
      <c r="Q59" s="127"/>
      <c r="R59" s="128">
        <v>331</v>
      </c>
      <c r="S59" s="129">
        <v>12.388432102079729</v>
      </c>
      <c r="T59" s="320">
        <v>319.54767599999997</v>
      </c>
      <c r="U59" s="272">
        <v>7.9582698007240511</v>
      </c>
      <c r="V59" s="127"/>
      <c r="W59" s="128">
        <v>1976</v>
      </c>
      <c r="X59" s="129">
        <v>73.471460447012888</v>
      </c>
      <c r="Y59" s="320">
        <v>1671.5241034999999</v>
      </c>
      <c r="Z59" s="272">
        <v>41.600952050440029</v>
      </c>
      <c r="AA59" s="127"/>
      <c r="AB59" s="128">
        <v>1353</v>
      </c>
      <c r="AC59" s="129">
        <v>50.223290536299501</v>
      </c>
      <c r="AD59" s="320">
        <v>1085.5296954</v>
      </c>
      <c r="AE59" s="272">
        <v>27.03225797877537</v>
      </c>
      <c r="AF59" s="127"/>
      <c r="AG59" s="128">
        <v>410</v>
      </c>
      <c r="AH59" s="129">
        <v>15.154214888209927</v>
      </c>
      <c r="AI59" s="320">
        <v>341.27300210000004</v>
      </c>
      <c r="AJ59" s="272">
        <v>8.5006139722688303</v>
      </c>
      <c r="AK59" s="127"/>
      <c r="AL59" s="128">
        <v>376</v>
      </c>
      <c r="AM59" s="129">
        <v>13.77497765835086</v>
      </c>
      <c r="AN59" s="320">
        <v>465.89463020000005</v>
      </c>
      <c r="AO59" s="272">
        <v>11.824295324614246</v>
      </c>
      <c r="AP59" s="127"/>
      <c r="AQ59" s="128">
        <v>314</v>
      </c>
      <c r="AR59" s="129">
        <v>11.468468488377402</v>
      </c>
      <c r="AS59" s="320">
        <v>423.53087630000005</v>
      </c>
      <c r="AT59" s="272">
        <v>10.818045568296348</v>
      </c>
      <c r="AU59" s="127"/>
      <c r="AV59" s="128">
        <v>351</v>
      </c>
      <c r="AW59" s="129">
        <v>12.577840492957533</v>
      </c>
      <c r="AX59" s="320">
        <v>578.45057859999997</v>
      </c>
      <c r="AY59" s="272">
        <v>12.292477335954004</v>
      </c>
      <c r="AZ59" s="127"/>
      <c r="BA59" s="128">
        <v>309</v>
      </c>
      <c r="BB59" s="129">
        <v>11.032764976139603</v>
      </c>
      <c r="BC59" s="320">
        <v>454.52962790000004</v>
      </c>
      <c r="BD59" s="272">
        <v>9.4423151240886334</v>
      </c>
      <c r="BE59" s="127"/>
      <c r="BF59" s="128">
        <v>522</v>
      </c>
      <c r="BG59" s="129">
        <v>18.875998143845859</v>
      </c>
      <c r="BH59" s="320">
        <v>749.44970829999988</v>
      </c>
      <c r="BI59" s="272">
        <v>15.794637245074709</v>
      </c>
      <c r="BJ59" s="127"/>
      <c r="BK59" s="128">
        <v>219</v>
      </c>
      <c r="BL59" s="129">
        <v>7.9690519545587835</v>
      </c>
      <c r="BM59" s="320">
        <v>170.55835290000002</v>
      </c>
      <c r="BN59" s="272">
        <v>3.5319147714565293</v>
      </c>
    </row>
    <row r="60" spans="1:66" s="79" customFormat="1" ht="12.75" customHeight="1">
      <c r="A60" s="42"/>
      <c r="B60" s="4" t="s">
        <v>86</v>
      </c>
      <c r="C60" s="130"/>
      <c r="D60" s="96">
        <v>0.97791044393774029</v>
      </c>
      <c r="E60" s="320"/>
      <c r="F60" s="321">
        <v>1.2092550233081067</v>
      </c>
      <c r="G60" s="127"/>
      <c r="H60" s="130"/>
      <c r="I60" s="96">
        <v>1.0750707320082484</v>
      </c>
      <c r="J60" s="320"/>
      <c r="K60" s="321">
        <v>1.321186239371448</v>
      </c>
      <c r="L60" s="127"/>
      <c r="M60" s="130"/>
      <c r="N60" s="96">
        <v>0.88023878718527537</v>
      </c>
      <c r="O60" s="320"/>
      <c r="P60" s="321">
        <v>1.1122121145301327</v>
      </c>
      <c r="Q60" s="127"/>
      <c r="R60" s="130"/>
      <c r="S60" s="96">
        <v>1.9785818408115241</v>
      </c>
      <c r="T60" s="320"/>
      <c r="U60" s="321">
        <v>3.2565608581577958</v>
      </c>
      <c r="V60" s="127"/>
      <c r="W60" s="130"/>
      <c r="X60" s="96">
        <v>1.4227825285733733</v>
      </c>
      <c r="Y60" s="320"/>
      <c r="Z60" s="321">
        <v>2.0251148782297506</v>
      </c>
      <c r="AA60" s="127"/>
      <c r="AB60" s="130"/>
      <c r="AC60" s="96">
        <v>1.4481620803719317</v>
      </c>
      <c r="AD60" s="320"/>
      <c r="AE60" s="321">
        <v>2.1468204250519838</v>
      </c>
      <c r="AF60" s="127"/>
      <c r="AG60" s="130"/>
      <c r="AH60" s="96">
        <v>1.2498635377057008</v>
      </c>
      <c r="AI60" s="320"/>
      <c r="AJ60" s="321">
        <v>1.5892598591386471</v>
      </c>
      <c r="AK60" s="127"/>
      <c r="AL60" s="130"/>
      <c r="AM60" s="96">
        <v>2.0166800124767423</v>
      </c>
      <c r="AN60" s="320"/>
      <c r="AO60" s="321">
        <v>2.9864426564013726</v>
      </c>
      <c r="AP60" s="127"/>
      <c r="AQ60" s="130"/>
      <c r="AR60" s="96">
        <v>1.9130206380116761</v>
      </c>
      <c r="AS60" s="320"/>
      <c r="AT60" s="321">
        <v>2.9489466917478193</v>
      </c>
      <c r="AU60" s="127"/>
      <c r="AV60" s="130"/>
      <c r="AW60" s="96">
        <v>1.0515311532136153</v>
      </c>
      <c r="AX60" s="320"/>
      <c r="AY60" s="321">
        <v>1.0782043508871124</v>
      </c>
      <c r="AZ60" s="127"/>
      <c r="BA60" s="130"/>
      <c r="BB60" s="96">
        <v>1.0569533805162918</v>
      </c>
      <c r="BC60" s="320"/>
      <c r="BD60" s="321">
        <v>1.0333216540770931</v>
      </c>
      <c r="BE60" s="127"/>
      <c r="BF60" s="130"/>
      <c r="BG60" s="96">
        <v>1.3244966572523633</v>
      </c>
      <c r="BH60" s="320"/>
      <c r="BI60" s="321">
        <v>1.708442654744206</v>
      </c>
      <c r="BJ60" s="127"/>
      <c r="BK60" s="130"/>
      <c r="BL60" s="96">
        <v>1.3686203524385248</v>
      </c>
      <c r="BM60" s="320"/>
      <c r="BN60" s="321">
        <v>1.9054503106587681</v>
      </c>
    </row>
    <row r="61" spans="1:66" s="79" customFormat="1" ht="12.75" customHeight="1">
      <c r="A61" s="33"/>
      <c r="B61" s="5"/>
      <c r="C61" s="399"/>
      <c r="D61" s="122"/>
      <c r="E61" s="322"/>
      <c r="F61" s="78"/>
      <c r="G61" s="127"/>
      <c r="H61" s="399"/>
      <c r="I61" s="122"/>
      <c r="J61" s="322"/>
      <c r="K61" s="78"/>
      <c r="L61" s="127"/>
      <c r="M61" s="399"/>
      <c r="N61" s="122"/>
      <c r="O61" s="322"/>
      <c r="P61" s="78"/>
      <c r="Q61" s="127"/>
      <c r="R61" s="399"/>
      <c r="S61" s="122"/>
      <c r="T61" s="322"/>
      <c r="U61" s="78"/>
      <c r="V61" s="127"/>
      <c r="W61" s="399"/>
      <c r="X61" s="122"/>
      <c r="Y61" s="322"/>
      <c r="Z61" s="78"/>
      <c r="AA61" s="127"/>
      <c r="AB61" s="399"/>
      <c r="AC61" s="122"/>
      <c r="AD61" s="322"/>
      <c r="AE61" s="78"/>
      <c r="AF61" s="127"/>
      <c r="AG61" s="399"/>
      <c r="AH61" s="122"/>
      <c r="AI61" s="322"/>
      <c r="AJ61" s="78"/>
      <c r="AK61" s="127"/>
      <c r="AL61" s="399"/>
      <c r="AM61" s="122"/>
      <c r="AN61" s="322"/>
      <c r="AO61" s="78"/>
      <c r="AP61" s="127"/>
      <c r="AQ61" s="399"/>
      <c r="AR61" s="122"/>
      <c r="AS61" s="322"/>
      <c r="AT61" s="78"/>
      <c r="AU61" s="127"/>
      <c r="AV61" s="399"/>
      <c r="AW61" s="122"/>
      <c r="AX61" s="322"/>
      <c r="AY61" s="78"/>
      <c r="AZ61" s="127"/>
      <c r="BA61" s="399"/>
      <c r="BB61" s="122"/>
      <c r="BC61" s="322"/>
      <c r="BD61" s="78"/>
      <c r="BE61" s="127"/>
      <c r="BF61" s="399"/>
      <c r="BG61" s="122"/>
      <c r="BH61" s="322"/>
      <c r="BI61" s="78"/>
      <c r="BJ61" s="127"/>
      <c r="BK61" s="399"/>
      <c r="BL61" s="122"/>
      <c r="BM61" s="322"/>
      <c r="BN61" s="78"/>
    </row>
    <row r="62" spans="1:66" s="79" customFormat="1" ht="12.75" customHeight="1">
      <c r="A62" s="56"/>
      <c r="B62" s="43"/>
      <c r="C62" s="268"/>
      <c r="D62" s="268"/>
      <c r="E62" s="322"/>
      <c r="F62" s="322"/>
      <c r="G62" s="127"/>
      <c r="H62" s="268"/>
      <c r="I62" s="268"/>
      <c r="J62" s="322"/>
      <c r="K62" s="322"/>
      <c r="L62" s="127"/>
      <c r="M62" s="268"/>
      <c r="N62" s="268"/>
      <c r="O62" s="322"/>
      <c r="P62" s="322"/>
      <c r="Q62" s="127"/>
      <c r="R62" s="268"/>
      <c r="S62" s="268"/>
      <c r="T62" s="322"/>
      <c r="U62" s="322"/>
      <c r="V62" s="127"/>
      <c r="W62" s="268"/>
      <c r="X62" s="268"/>
      <c r="Y62" s="322"/>
      <c r="Z62" s="322"/>
      <c r="AA62" s="127"/>
      <c r="AB62" s="268"/>
      <c r="AC62" s="268"/>
      <c r="AD62" s="322"/>
      <c r="AE62" s="322"/>
      <c r="AF62" s="127"/>
      <c r="AG62" s="268"/>
      <c r="AH62" s="268"/>
      <c r="AI62" s="322"/>
      <c r="AJ62" s="322"/>
      <c r="AK62" s="127"/>
      <c r="AL62" s="268"/>
      <c r="AM62" s="268"/>
      <c r="AN62" s="322"/>
      <c r="AO62" s="322"/>
      <c r="AP62" s="127"/>
      <c r="AQ62" s="268"/>
      <c r="AR62" s="268"/>
      <c r="AS62" s="322"/>
      <c r="AT62" s="322"/>
      <c r="AU62" s="127"/>
      <c r="AV62" s="268"/>
      <c r="AW62" s="268"/>
      <c r="AX62" s="322"/>
      <c r="AY62" s="322"/>
      <c r="AZ62" s="127"/>
      <c r="BA62" s="268"/>
      <c r="BB62" s="268"/>
      <c r="BC62" s="322"/>
      <c r="BD62" s="322"/>
      <c r="BE62" s="127"/>
      <c r="BF62" s="268"/>
      <c r="BG62" s="268"/>
      <c r="BH62" s="322"/>
      <c r="BI62" s="322"/>
      <c r="BJ62" s="127"/>
      <c r="BK62" s="268"/>
      <c r="BL62" s="268"/>
      <c r="BM62" s="322"/>
      <c r="BN62" s="322"/>
    </row>
    <row r="63" spans="1:66" s="79" customFormat="1" ht="12.75" customHeight="1">
      <c r="A63" s="41" t="s">
        <v>692</v>
      </c>
      <c r="B63" s="5" t="s">
        <v>175</v>
      </c>
      <c r="C63" s="128">
        <v>289.94</v>
      </c>
      <c r="D63" s="129">
        <v>30.592100403933923</v>
      </c>
      <c r="E63" s="323">
        <v>421.65209229999999</v>
      </c>
      <c r="F63" s="324">
        <v>28.388226115706502</v>
      </c>
      <c r="G63" s="127"/>
      <c r="H63" s="128">
        <v>160.94</v>
      </c>
      <c r="I63" s="129">
        <v>17.22231596046014</v>
      </c>
      <c r="J63" s="323">
        <v>137.37791239999999</v>
      </c>
      <c r="K63" s="324">
        <v>9.2529849284880452</v>
      </c>
      <c r="L63" s="127"/>
      <c r="M63" s="128">
        <v>74</v>
      </c>
      <c r="N63" s="129">
        <v>17.23433845986041</v>
      </c>
      <c r="O63" s="323">
        <v>127.10090229999999</v>
      </c>
      <c r="P63" s="324">
        <v>17.387589770629557</v>
      </c>
      <c r="Q63" s="127"/>
      <c r="R63" s="128">
        <v>56.88</v>
      </c>
      <c r="S63" s="129">
        <v>7.3431858090046171</v>
      </c>
      <c r="T63" s="323">
        <v>51.424821899999998</v>
      </c>
      <c r="U63" s="324">
        <v>3.4470354917728332</v>
      </c>
      <c r="V63" s="127"/>
      <c r="W63" s="128">
        <v>516.81999999999994</v>
      </c>
      <c r="X63" s="129">
        <v>54.24457187268704</v>
      </c>
      <c r="Y63" s="323">
        <v>363.32857880000006</v>
      </c>
      <c r="Z63" s="324">
        <v>24.386571299774619</v>
      </c>
      <c r="AA63" s="127"/>
      <c r="AB63" s="128">
        <v>379.94</v>
      </c>
      <c r="AC63" s="129">
        <v>40.126594599906412</v>
      </c>
      <c r="AD63" s="323">
        <v>247.23415820000002</v>
      </c>
      <c r="AE63" s="324">
        <v>16.588201833926465</v>
      </c>
      <c r="AF63" s="127"/>
      <c r="AG63" s="128">
        <v>92.94</v>
      </c>
      <c r="AH63" s="129">
        <v>10.382988868027256</v>
      </c>
      <c r="AI63" s="323">
        <v>76.801504300000005</v>
      </c>
      <c r="AJ63" s="324">
        <v>5.1518854801394278</v>
      </c>
      <c r="AK63" s="127"/>
      <c r="AL63" s="128">
        <v>103</v>
      </c>
      <c r="AM63" s="129">
        <v>11.265878027470158</v>
      </c>
      <c r="AN63" s="323">
        <v>117.77626550000001</v>
      </c>
      <c r="AO63" s="324">
        <v>7.7917157130878367</v>
      </c>
      <c r="AP63" s="127"/>
      <c r="AQ63" s="128">
        <v>95</v>
      </c>
      <c r="AR63" s="129">
        <v>10.528405834423483</v>
      </c>
      <c r="AS63" s="323">
        <v>107.406941</v>
      </c>
      <c r="AT63" s="324">
        <v>7.0787674100615021</v>
      </c>
      <c r="AU63" s="127"/>
      <c r="AV63" s="128">
        <v>132</v>
      </c>
      <c r="AW63" s="129">
        <v>16.116930535350988</v>
      </c>
      <c r="AX63" s="323">
        <v>182.35264240000001</v>
      </c>
      <c r="AY63" s="324">
        <v>13.702588802084875</v>
      </c>
      <c r="AZ63" s="127"/>
      <c r="BA63" s="128">
        <v>120</v>
      </c>
      <c r="BB63" s="129">
        <v>15.103322180736496</v>
      </c>
      <c r="BC63" s="323">
        <v>150.03623780000004</v>
      </c>
      <c r="BD63" s="324">
        <v>11.493551091670973</v>
      </c>
      <c r="BE63" s="127"/>
      <c r="BF63" s="128">
        <v>183.88</v>
      </c>
      <c r="BG63" s="129">
        <v>23.379464093896566</v>
      </c>
      <c r="BH63" s="323">
        <v>179.89832460000002</v>
      </c>
      <c r="BI63" s="324">
        <v>13.578992193719008</v>
      </c>
      <c r="BJ63" s="127"/>
      <c r="BK63" s="128">
        <v>113.88</v>
      </c>
      <c r="BL63" s="129">
        <v>15.02788645385043</v>
      </c>
      <c r="BM63" s="323">
        <v>83.348167700000005</v>
      </c>
      <c r="BN63" s="324">
        <v>6.3255461588926325</v>
      </c>
    </row>
    <row r="64" spans="1:66" s="79" customFormat="1" ht="12.75" customHeight="1">
      <c r="A64" s="56"/>
      <c r="B64" s="5" t="s">
        <v>83</v>
      </c>
      <c r="C64" s="128">
        <v>330.56</v>
      </c>
      <c r="D64" s="129">
        <v>34.953037492432784</v>
      </c>
      <c r="E64" s="323">
        <v>498.99010280000005</v>
      </c>
      <c r="F64" s="325">
        <v>28.990987231374554</v>
      </c>
      <c r="G64" s="127"/>
      <c r="H64" s="128">
        <v>163.81</v>
      </c>
      <c r="I64" s="129">
        <v>17.090178726052901</v>
      </c>
      <c r="J64" s="323">
        <v>165.65142739999999</v>
      </c>
      <c r="K64" s="325">
        <v>9.6177008545384233</v>
      </c>
      <c r="L64" s="127"/>
      <c r="M64" s="128">
        <v>112.85</v>
      </c>
      <c r="N64" s="129">
        <v>25.472540998614434</v>
      </c>
      <c r="O64" s="323">
        <v>149.6881496</v>
      </c>
      <c r="P64" s="325">
        <v>17.854171120076693</v>
      </c>
      <c r="Q64" s="127"/>
      <c r="R64" s="128">
        <v>76.02000000000001</v>
      </c>
      <c r="S64" s="129">
        <v>7.4449242602834484</v>
      </c>
      <c r="T64" s="323">
        <v>85.957868199999993</v>
      </c>
      <c r="U64" s="325">
        <v>4.9352180209464018</v>
      </c>
      <c r="V64" s="127"/>
      <c r="W64" s="128">
        <v>704.98</v>
      </c>
      <c r="X64" s="129">
        <v>70.662856588257796</v>
      </c>
      <c r="Y64" s="323">
        <v>550.17914380000002</v>
      </c>
      <c r="Z64" s="325">
        <v>31.756111184981954</v>
      </c>
      <c r="AA64" s="127"/>
      <c r="AB64" s="128">
        <v>521.11</v>
      </c>
      <c r="AC64" s="129">
        <v>52.322196865438499</v>
      </c>
      <c r="AD64" s="323">
        <v>337.10477739999999</v>
      </c>
      <c r="AE64" s="325">
        <v>19.474473030269266</v>
      </c>
      <c r="AF64" s="127"/>
      <c r="AG64" s="128">
        <v>130.91</v>
      </c>
      <c r="AH64" s="129">
        <v>13.062015215865257</v>
      </c>
      <c r="AI64" s="323">
        <v>132.9587698</v>
      </c>
      <c r="AJ64" s="325">
        <v>7.6570502192497321</v>
      </c>
      <c r="AK64" s="127"/>
      <c r="AL64" s="128">
        <v>146.94999999999999</v>
      </c>
      <c r="AM64" s="129">
        <v>14.567504275229682</v>
      </c>
      <c r="AN64" s="323">
        <v>181.21494400000003</v>
      </c>
      <c r="AO64" s="325">
        <v>10.150293108695129</v>
      </c>
      <c r="AP64" s="127"/>
      <c r="AQ64" s="128">
        <v>128.94999999999999</v>
      </c>
      <c r="AR64" s="129">
        <v>12.624933835140101</v>
      </c>
      <c r="AS64" s="323">
        <v>171.21494400000003</v>
      </c>
      <c r="AT64" s="325">
        <v>9.5185719233295298</v>
      </c>
      <c r="AU64" s="127"/>
      <c r="AV64" s="128">
        <v>143.65</v>
      </c>
      <c r="AW64" s="129">
        <v>17.763053661693817</v>
      </c>
      <c r="AX64" s="323">
        <v>252.49460060000001</v>
      </c>
      <c r="AY64" s="325">
        <v>17.307933896423389</v>
      </c>
      <c r="AZ64" s="127"/>
      <c r="BA64" s="128">
        <v>129.65</v>
      </c>
      <c r="BB64" s="129">
        <v>16.17195835325025</v>
      </c>
      <c r="BC64" s="323">
        <v>191.6505258</v>
      </c>
      <c r="BD64" s="325">
        <v>13.554927397036392</v>
      </c>
      <c r="BE64" s="127"/>
      <c r="BF64" s="128">
        <v>219.02</v>
      </c>
      <c r="BG64" s="129">
        <v>26.855225142875934</v>
      </c>
      <c r="BH64" s="323">
        <v>207.26250579999999</v>
      </c>
      <c r="BI64" s="325">
        <v>14.491866893801541</v>
      </c>
      <c r="BJ64" s="127"/>
      <c r="BK64" s="128">
        <v>153.02000000000001</v>
      </c>
      <c r="BL64" s="129">
        <v>18.608583384987902</v>
      </c>
      <c r="BM64" s="323">
        <v>75.998196799999988</v>
      </c>
      <c r="BN64" s="325">
        <v>5.3274143112088845</v>
      </c>
    </row>
    <row r="65" spans="1:66" s="79" customFormat="1" ht="12.75" customHeight="1">
      <c r="A65" s="56"/>
      <c r="B65" s="5" t="s">
        <v>84</v>
      </c>
      <c r="C65" s="128">
        <v>280.5</v>
      </c>
      <c r="D65" s="129">
        <v>31.562436761978852</v>
      </c>
      <c r="E65" s="323">
        <v>588.81333199999995</v>
      </c>
      <c r="F65" s="325">
        <v>32.598748563551361</v>
      </c>
      <c r="G65" s="127"/>
      <c r="H65" s="128">
        <v>143.25</v>
      </c>
      <c r="I65" s="129">
        <v>16.247574218557567</v>
      </c>
      <c r="J65" s="323">
        <v>213.47259199999999</v>
      </c>
      <c r="K65" s="325">
        <v>11.810692974385745</v>
      </c>
      <c r="L65" s="127"/>
      <c r="M65" s="128">
        <v>93.15</v>
      </c>
      <c r="N65" s="129">
        <v>21.741123332650165</v>
      </c>
      <c r="O65" s="323">
        <v>143.86814799999999</v>
      </c>
      <c r="P65" s="325">
        <v>16.625383010745498</v>
      </c>
      <c r="Q65" s="127"/>
      <c r="R65" s="128">
        <v>65.099999999999994</v>
      </c>
      <c r="S65" s="129">
        <v>7.2391878410374195</v>
      </c>
      <c r="T65" s="323">
        <v>84.137406999999996</v>
      </c>
      <c r="U65" s="325">
        <v>4.5766461351774073</v>
      </c>
      <c r="V65" s="127"/>
      <c r="W65" s="128">
        <v>684.2</v>
      </c>
      <c r="X65" s="129">
        <v>73.907171461003742</v>
      </c>
      <c r="Y65" s="323">
        <v>648.54962799999998</v>
      </c>
      <c r="Z65" s="325">
        <v>35.561493309982346</v>
      </c>
      <c r="AA65" s="127"/>
      <c r="AB65" s="128">
        <v>485.95</v>
      </c>
      <c r="AC65" s="129">
        <v>52.818566991820873</v>
      </c>
      <c r="AD65" s="323">
        <v>426.47814700000004</v>
      </c>
      <c r="AE65" s="325">
        <v>23.439778917842681</v>
      </c>
      <c r="AF65" s="127"/>
      <c r="AG65" s="128">
        <v>136.15</v>
      </c>
      <c r="AH65" s="129">
        <v>15.059751610744968</v>
      </c>
      <c r="AI65" s="323">
        <v>133.67036999999999</v>
      </c>
      <c r="AJ65" s="325">
        <v>7.2941412171840874</v>
      </c>
      <c r="AK65" s="127"/>
      <c r="AL65" s="128">
        <v>132.05000000000001</v>
      </c>
      <c r="AM65" s="129">
        <v>14.223733243863474</v>
      </c>
      <c r="AN65" s="323">
        <v>219.67592500000001</v>
      </c>
      <c r="AO65" s="325">
        <v>11.530671914118674</v>
      </c>
      <c r="AP65" s="127"/>
      <c r="AQ65" s="128">
        <v>118.05</v>
      </c>
      <c r="AR65" s="129">
        <v>12.702354066084736</v>
      </c>
      <c r="AS65" s="323">
        <v>211.741851</v>
      </c>
      <c r="AT65" s="325">
        <v>11.000610603484828</v>
      </c>
      <c r="AU65" s="127"/>
      <c r="AV65" s="128">
        <v>125.35</v>
      </c>
      <c r="AW65" s="129">
        <v>15.438866833849673</v>
      </c>
      <c r="AX65" s="323">
        <v>257.14296200000001</v>
      </c>
      <c r="AY65" s="325">
        <v>17.878175928016187</v>
      </c>
      <c r="AZ65" s="127"/>
      <c r="BA65" s="128">
        <v>114.35</v>
      </c>
      <c r="BB65" s="129">
        <v>14.123623111273949</v>
      </c>
      <c r="BC65" s="323">
        <v>201.27481399999999</v>
      </c>
      <c r="BD65" s="325">
        <v>14.647671598307316</v>
      </c>
      <c r="BE65" s="127"/>
      <c r="BF65" s="128">
        <v>224.1</v>
      </c>
      <c r="BG65" s="129">
        <v>26.31631391258858</v>
      </c>
      <c r="BH65" s="323">
        <v>312.80777699999999</v>
      </c>
      <c r="BI65" s="325">
        <v>22.397022486058294</v>
      </c>
      <c r="BJ65" s="127"/>
      <c r="BK65" s="128">
        <v>133.1</v>
      </c>
      <c r="BL65" s="129">
        <v>15.95019992683212</v>
      </c>
      <c r="BM65" s="323">
        <v>152.40111100000001</v>
      </c>
      <c r="BN65" s="325">
        <v>10.900272877805152</v>
      </c>
    </row>
    <row r="66" spans="1:66" s="79" customFormat="1" ht="12.75" customHeight="1">
      <c r="A66" s="56"/>
      <c r="B66" s="5" t="s">
        <v>85</v>
      </c>
      <c r="C66" s="128">
        <v>323.01</v>
      </c>
      <c r="D66" s="129">
        <v>33.511828478469241</v>
      </c>
      <c r="E66" s="323">
        <v>600.21805789999996</v>
      </c>
      <c r="F66" s="325">
        <v>34.583549934704301</v>
      </c>
      <c r="G66" s="127"/>
      <c r="H66" s="128">
        <v>169</v>
      </c>
      <c r="I66" s="129">
        <v>17.216429227583575</v>
      </c>
      <c r="J66" s="323">
        <v>209.8618237</v>
      </c>
      <c r="K66" s="325">
        <v>12.089060702708158</v>
      </c>
      <c r="L66" s="127"/>
      <c r="M66" s="128">
        <v>95</v>
      </c>
      <c r="N66" s="129">
        <v>20.599448991980932</v>
      </c>
      <c r="O66" s="323">
        <v>145.45984859999999</v>
      </c>
      <c r="P66" s="325">
        <v>17.376010546452914</v>
      </c>
      <c r="Q66" s="127"/>
      <c r="R66" s="128">
        <v>86.009999999999991</v>
      </c>
      <c r="S66" s="129">
        <v>8.9293314413628515</v>
      </c>
      <c r="T66" s="323">
        <v>141.07056990000001</v>
      </c>
      <c r="U66" s="325">
        <v>7.9946686705797436</v>
      </c>
      <c r="V66" s="127"/>
      <c r="W66" s="128">
        <v>765.04</v>
      </c>
      <c r="X66" s="129">
        <v>76.20498282951462</v>
      </c>
      <c r="Y66" s="323">
        <v>763.03752540000005</v>
      </c>
      <c r="Z66" s="325">
        <v>43.545787406972067</v>
      </c>
      <c r="AA66" s="127"/>
      <c r="AB66" s="128">
        <v>559.02</v>
      </c>
      <c r="AC66" s="129">
        <v>55.670925612796239</v>
      </c>
      <c r="AD66" s="323">
        <v>491.54311489999998</v>
      </c>
      <c r="AE66" s="325">
        <v>28.124826081552534</v>
      </c>
      <c r="AF66" s="127"/>
      <c r="AG66" s="128">
        <v>148.01</v>
      </c>
      <c r="AH66" s="129">
        <v>14.686067189194146</v>
      </c>
      <c r="AI66" s="323">
        <v>171.43163490000001</v>
      </c>
      <c r="AJ66" s="325">
        <v>9.7338117621515625</v>
      </c>
      <c r="AK66" s="127"/>
      <c r="AL66" s="128">
        <v>146.01</v>
      </c>
      <c r="AM66" s="129">
        <v>14.23808590001687</v>
      </c>
      <c r="AN66" s="323">
        <v>283.71095100000002</v>
      </c>
      <c r="AO66" s="325">
        <v>15.558908768823585</v>
      </c>
      <c r="AP66" s="127"/>
      <c r="AQ66" s="128">
        <v>130.01</v>
      </c>
      <c r="AR66" s="129">
        <v>12.699928010994352</v>
      </c>
      <c r="AS66" s="323">
        <v>266.71095100000002</v>
      </c>
      <c r="AT66" s="325">
        <v>14.491784970528222</v>
      </c>
      <c r="AU66" s="127"/>
      <c r="AV66" s="128">
        <v>137</v>
      </c>
      <c r="AW66" s="129">
        <v>17.290083681461681</v>
      </c>
      <c r="AX66" s="323">
        <v>267.230683</v>
      </c>
      <c r="AY66" s="325">
        <v>18.756239743784871</v>
      </c>
      <c r="AZ66" s="127"/>
      <c r="BA66" s="128">
        <v>127</v>
      </c>
      <c r="BB66" s="129">
        <v>16.227116992867337</v>
      </c>
      <c r="BC66" s="323">
        <v>204.70950490000001</v>
      </c>
      <c r="BD66" s="325">
        <v>14.945293089940167</v>
      </c>
      <c r="BE66" s="127"/>
      <c r="BF66" s="128">
        <v>176.01</v>
      </c>
      <c r="BG66" s="129">
        <v>21.715386514100551</v>
      </c>
      <c r="BH66" s="323">
        <v>297.53532059999998</v>
      </c>
      <c r="BI66" s="325">
        <v>21.44364206470047</v>
      </c>
      <c r="BJ66" s="127"/>
      <c r="BK66" s="128">
        <v>99</v>
      </c>
      <c r="BL66" s="129">
        <v>12.633748934816756</v>
      </c>
      <c r="BM66" s="323">
        <v>108.27787000000001</v>
      </c>
      <c r="BN66" s="325">
        <v>7.7680228858124716</v>
      </c>
    </row>
    <row r="67" spans="1:66" s="79" customFormat="1" ht="12.75" customHeight="1">
      <c r="A67" s="56"/>
      <c r="B67" s="5" t="s">
        <v>176</v>
      </c>
      <c r="C67" s="128">
        <v>322.99</v>
      </c>
      <c r="D67" s="129">
        <v>35.37743027718939</v>
      </c>
      <c r="E67" s="323">
        <v>667.326415</v>
      </c>
      <c r="F67" s="325">
        <v>39.376983914957904</v>
      </c>
      <c r="G67" s="127"/>
      <c r="H67" s="128">
        <v>161</v>
      </c>
      <c r="I67" s="129">
        <v>17.276358804016795</v>
      </c>
      <c r="J67" s="323">
        <v>258.63624449999998</v>
      </c>
      <c r="K67" s="325">
        <v>15.253812470581614</v>
      </c>
      <c r="L67" s="127"/>
      <c r="M67" s="128">
        <v>96</v>
      </c>
      <c r="N67" s="129">
        <v>22.538737596047941</v>
      </c>
      <c r="O67" s="323">
        <v>154.88295150000002</v>
      </c>
      <c r="P67" s="325">
        <v>18.882438814219874</v>
      </c>
      <c r="Q67" s="127"/>
      <c r="R67" s="128">
        <v>78.990000000000009</v>
      </c>
      <c r="S67" s="129">
        <v>8.0578514353695816</v>
      </c>
      <c r="T67" s="323">
        <v>160.40933300000003</v>
      </c>
      <c r="U67" s="325">
        <v>9.3268302445853646</v>
      </c>
      <c r="V67" s="127"/>
      <c r="W67" s="128">
        <v>757.96</v>
      </c>
      <c r="X67" s="129">
        <v>79.324176805851536</v>
      </c>
      <c r="Y67" s="323">
        <v>877.905124</v>
      </c>
      <c r="Z67" s="325">
        <v>51.390495519433586</v>
      </c>
      <c r="AA67" s="127"/>
      <c r="AB67" s="128">
        <v>545.98</v>
      </c>
      <c r="AC67" s="129">
        <v>57.412229515524011</v>
      </c>
      <c r="AD67" s="323">
        <v>563.63980249999997</v>
      </c>
      <c r="AE67" s="325">
        <v>33.069365780941467</v>
      </c>
      <c r="AF67" s="127"/>
      <c r="AG67" s="128">
        <v>154.99</v>
      </c>
      <c r="AH67" s="129">
        <v>16.025789535522375</v>
      </c>
      <c r="AI67" s="323">
        <v>201.137721</v>
      </c>
      <c r="AJ67" s="325">
        <v>11.72409128653555</v>
      </c>
      <c r="AK67" s="127"/>
      <c r="AL67" s="128">
        <v>184.99</v>
      </c>
      <c r="AM67" s="129">
        <v>18.652280521007448</v>
      </c>
      <c r="AN67" s="323">
        <v>344.62191449999995</v>
      </c>
      <c r="AO67" s="325">
        <v>19.475909370895948</v>
      </c>
      <c r="AP67" s="127"/>
      <c r="AQ67" s="128">
        <v>166.99</v>
      </c>
      <c r="AR67" s="129">
        <v>16.783973623302007</v>
      </c>
      <c r="AS67" s="323">
        <v>323.92531300000002</v>
      </c>
      <c r="AT67" s="325">
        <v>18.160357607679369</v>
      </c>
      <c r="AU67" s="127"/>
      <c r="AV67" s="128">
        <v>151</v>
      </c>
      <c r="AW67" s="129">
        <v>18.65343965569668</v>
      </c>
      <c r="AX67" s="323">
        <v>311.779112</v>
      </c>
      <c r="AY67" s="325">
        <v>21.44106700447259</v>
      </c>
      <c r="AZ67" s="127"/>
      <c r="BA67" s="128">
        <v>140</v>
      </c>
      <c r="BB67" s="129">
        <v>17.430239146216497</v>
      </c>
      <c r="BC67" s="323">
        <v>247.32891749999999</v>
      </c>
      <c r="BD67" s="325">
        <v>17.528306533326479</v>
      </c>
      <c r="BE67" s="127"/>
      <c r="BF67" s="128">
        <v>212.99</v>
      </c>
      <c r="BG67" s="129">
        <v>24.789036584164638</v>
      </c>
      <c r="BH67" s="323">
        <v>349.49607199999997</v>
      </c>
      <c r="BI67" s="325">
        <v>24.628738956377852</v>
      </c>
      <c r="BJ67" s="127"/>
      <c r="BK67" s="128">
        <v>107</v>
      </c>
      <c r="BL67" s="129">
        <v>12.62668726283262</v>
      </c>
      <c r="BM67" s="323">
        <v>115.97465449999999</v>
      </c>
      <c r="BN67" s="325">
        <v>8.0632735585223543</v>
      </c>
    </row>
    <row r="68" spans="1:66" s="79" customFormat="1" ht="12.75" customHeight="1">
      <c r="A68" s="42"/>
      <c r="B68" s="4" t="s">
        <v>86</v>
      </c>
      <c r="C68" s="80"/>
      <c r="D68" s="96">
        <v>1.1564237110257427</v>
      </c>
      <c r="E68" s="322"/>
      <c r="F68" s="326">
        <v>1.3870885681431004</v>
      </c>
      <c r="G68" s="127"/>
      <c r="H68" s="80"/>
      <c r="I68" s="96">
        <v>1.0031379544818901</v>
      </c>
      <c r="J68" s="322"/>
      <c r="K68" s="326">
        <v>1.6485288356645054</v>
      </c>
      <c r="L68" s="127"/>
      <c r="M68" s="80"/>
      <c r="N68" s="96">
        <v>1.3077808381529541</v>
      </c>
      <c r="O68" s="322"/>
      <c r="P68" s="326">
        <v>1.0859721826492226</v>
      </c>
      <c r="Q68" s="127"/>
      <c r="R68" s="80"/>
      <c r="S68" s="96">
        <v>1.0973236473859347</v>
      </c>
      <c r="T68" s="322"/>
      <c r="U68" s="326">
        <v>2.7057540506461435</v>
      </c>
      <c r="V68" s="127"/>
      <c r="W68" s="80"/>
      <c r="X68" s="96">
        <v>1.462343126092446</v>
      </c>
      <c r="Y68" s="322"/>
      <c r="Z68" s="326">
        <v>2.1073276307567084</v>
      </c>
      <c r="AA68" s="127"/>
      <c r="AB68" s="80"/>
      <c r="AC68" s="96">
        <v>1.4307775201949959</v>
      </c>
      <c r="AD68" s="322"/>
      <c r="AE68" s="326">
        <v>1.9935473484116555</v>
      </c>
      <c r="AF68" s="127"/>
      <c r="AG68" s="80"/>
      <c r="AH68" s="96">
        <v>1.5434659267401523</v>
      </c>
      <c r="AI68" s="322"/>
      <c r="AJ68" s="326">
        <v>2.2756894212287997</v>
      </c>
      <c r="AK68" s="127"/>
      <c r="AL68" s="80"/>
      <c r="AM68" s="96">
        <v>1.6556437479197494</v>
      </c>
      <c r="AN68" s="322"/>
      <c r="AO68" s="326">
        <v>2.4995662172558522</v>
      </c>
      <c r="AP68" s="127"/>
      <c r="AQ68" s="80"/>
      <c r="AR68" s="96">
        <v>1.5941609667463079</v>
      </c>
      <c r="AS68" s="322"/>
      <c r="AT68" s="326">
        <v>2.5654688953145852</v>
      </c>
      <c r="AU68" s="127"/>
      <c r="AV68" s="80"/>
      <c r="AW68" s="96">
        <v>1.1573816499849083</v>
      </c>
      <c r="AX68" s="322"/>
      <c r="AY68" s="326">
        <v>1.5647457071185185</v>
      </c>
      <c r="AZ68" s="127"/>
      <c r="BA68" s="80"/>
      <c r="BB68" s="96">
        <v>1.1540665648017403</v>
      </c>
      <c r="BC68" s="322"/>
      <c r="BD68" s="326">
        <v>1.5250557807176504</v>
      </c>
      <c r="BE68" s="127"/>
      <c r="BF68" s="80"/>
      <c r="BG68" s="96">
        <v>1.0602910522074822</v>
      </c>
      <c r="BH68" s="322"/>
      <c r="BI68" s="326">
        <v>1.8137383544391408</v>
      </c>
      <c r="BJ68" s="127"/>
      <c r="BK68" s="80"/>
      <c r="BL68" s="96">
        <v>0.84021710581912357</v>
      </c>
      <c r="BM68" s="322"/>
      <c r="BN68" s="326">
        <v>1.2747157883255307</v>
      </c>
    </row>
    <row r="69" spans="1:66" s="79" customFormat="1" ht="12.75" customHeight="1">
      <c r="A69" s="33"/>
      <c r="B69" s="5"/>
      <c r="C69" s="399"/>
      <c r="D69" s="400"/>
      <c r="E69" s="322"/>
      <c r="F69" s="322"/>
      <c r="G69" s="127"/>
      <c r="H69" s="399"/>
      <c r="I69" s="400"/>
      <c r="J69" s="322"/>
      <c r="K69" s="322"/>
      <c r="L69" s="127"/>
      <c r="M69" s="399"/>
      <c r="N69" s="400"/>
      <c r="O69" s="322"/>
      <c r="P69" s="322"/>
      <c r="Q69" s="127"/>
      <c r="R69" s="399"/>
      <c r="S69" s="400"/>
      <c r="T69" s="322"/>
      <c r="U69" s="322"/>
      <c r="V69" s="127"/>
      <c r="W69" s="399"/>
      <c r="X69" s="400"/>
      <c r="Y69" s="322"/>
      <c r="Z69" s="322"/>
      <c r="AA69" s="127"/>
      <c r="AB69" s="399"/>
      <c r="AC69" s="400"/>
      <c r="AD69" s="322"/>
      <c r="AE69" s="322"/>
      <c r="AF69" s="127"/>
      <c r="AG69" s="399"/>
      <c r="AH69" s="400"/>
      <c r="AI69" s="322"/>
      <c r="AJ69" s="322"/>
      <c r="AK69" s="127"/>
      <c r="AL69" s="399"/>
      <c r="AM69" s="400"/>
      <c r="AN69" s="322"/>
      <c r="AO69" s="322"/>
      <c r="AP69" s="127"/>
      <c r="AQ69" s="399"/>
      <c r="AR69" s="400"/>
      <c r="AS69" s="322"/>
      <c r="AT69" s="322"/>
      <c r="AU69" s="127"/>
      <c r="AV69" s="399"/>
      <c r="AW69" s="400"/>
      <c r="AX69" s="322"/>
      <c r="AY69" s="322"/>
      <c r="AZ69" s="127"/>
      <c r="BA69" s="399"/>
      <c r="BB69" s="400"/>
      <c r="BC69" s="322"/>
      <c r="BD69" s="322"/>
      <c r="BE69" s="127"/>
      <c r="BF69" s="399"/>
      <c r="BG69" s="400"/>
      <c r="BH69" s="322"/>
      <c r="BI69" s="322"/>
      <c r="BJ69" s="127"/>
      <c r="BK69" s="399"/>
      <c r="BL69" s="400"/>
      <c r="BM69" s="322"/>
      <c r="BN69" s="322"/>
    </row>
    <row r="70" spans="1:66" s="79" customFormat="1" ht="12.75" customHeight="1">
      <c r="A70" s="56"/>
      <c r="B70" s="43"/>
      <c r="C70" s="268"/>
      <c r="D70" s="268"/>
      <c r="E70" s="327"/>
      <c r="F70" s="327"/>
      <c r="G70" s="127"/>
      <c r="H70" s="268"/>
      <c r="I70" s="268"/>
      <c r="J70" s="327"/>
      <c r="K70" s="327"/>
      <c r="L70" s="127"/>
      <c r="M70" s="268"/>
      <c r="N70" s="268"/>
      <c r="O70" s="327"/>
      <c r="P70" s="327"/>
      <c r="Q70" s="127"/>
      <c r="R70" s="268"/>
      <c r="S70" s="268"/>
      <c r="T70" s="327"/>
      <c r="U70" s="327"/>
      <c r="V70" s="127"/>
      <c r="W70" s="268"/>
      <c r="X70" s="268"/>
      <c r="Y70" s="327"/>
      <c r="Z70" s="327"/>
      <c r="AA70" s="127"/>
      <c r="AB70" s="268"/>
      <c r="AC70" s="268"/>
      <c r="AD70" s="327"/>
      <c r="AE70" s="327"/>
      <c r="AF70" s="127"/>
      <c r="AG70" s="268"/>
      <c r="AH70" s="268"/>
      <c r="AI70" s="327"/>
      <c r="AJ70" s="327"/>
      <c r="AK70" s="127"/>
      <c r="AL70" s="268"/>
      <c r="AM70" s="268"/>
      <c r="AN70" s="327"/>
      <c r="AO70" s="327"/>
      <c r="AP70" s="127"/>
      <c r="AQ70" s="268"/>
      <c r="AR70" s="268"/>
      <c r="AS70" s="327"/>
      <c r="AT70" s="327"/>
      <c r="AU70" s="127"/>
      <c r="AV70" s="268"/>
      <c r="AW70" s="268"/>
      <c r="AX70" s="327"/>
      <c r="AY70" s="327"/>
      <c r="AZ70" s="127"/>
      <c r="BA70" s="268"/>
      <c r="BB70" s="268"/>
      <c r="BC70" s="327"/>
      <c r="BD70" s="327"/>
      <c r="BE70" s="127"/>
      <c r="BF70" s="268"/>
      <c r="BG70" s="268"/>
      <c r="BH70" s="327"/>
      <c r="BI70" s="327"/>
      <c r="BJ70" s="127"/>
      <c r="BK70" s="268"/>
      <c r="BL70" s="268"/>
      <c r="BM70" s="327"/>
      <c r="BN70" s="327"/>
    </row>
    <row r="71" spans="1:66" s="79" customFormat="1" ht="12.75" customHeight="1">
      <c r="A71" s="41" t="s">
        <v>693</v>
      </c>
      <c r="B71" s="5" t="s">
        <v>175</v>
      </c>
      <c r="C71" s="128">
        <v>1100.1199999999999</v>
      </c>
      <c r="D71" s="129">
        <v>30.679586526077436</v>
      </c>
      <c r="E71" s="320">
        <v>1506.8279421</v>
      </c>
      <c r="F71" s="272">
        <v>24.0828751287636</v>
      </c>
      <c r="G71" s="127"/>
      <c r="H71" s="128">
        <v>516.78</v>
      </c>
      <c r="I71" s="129">
        <v>14.531233526386984</v>
      </c>
      <c r="J71" s="320">
        <v>530.2586933</v>
      </c>
      <c r="K71" s="272">
        <v>8.4800535895229672</v>
      </c>
      <c r="L71" s="127"/>
      <c r="M71" s="128">
        <v>409.53999999999996</v>
      </c>
      <c r="N71" s="129">
        <v>22.599552160751564</v>
      </c>
      <c r="O71" s="320">
        <v>447.93481020000002</v>
      </c>
      <c r="P71" s="272">
        <v>13.956622623467316</v>
      </c>
      <c r="Q71" s="127"/>
      <c r="R71" s="128">
        <v>229.88000000000002</v>
      </c>
      <c r="S71" s="129">
        <v>6.4996386419118419</v>
      </c>
      <c r="T71" s="320">
        <v>154.85396889999998</v>
      </c>
      <c r="U71" s="272">
        <v>2.4848599821685871</v>
      </c>
      <c r="V71" s="127"/>
      <c r="W71" s="128">
        <v>1901.52</v>
      </c>
      <c r="X71" s="129">
        <v>52.88450709919023</v>
      </c>
      <c r="Y71" s="320">
        <v>1283.1435216</v>
      </c>
      <c r="Z71" s="272">
        <v>20.525752051974059</v>
      </c>
      <c r="AA71" s="127"/>
      <c r="AB71" s="128">
        <v>1310.08</v>
      </c>
      <c r="AC71" s="129">
        <v>36.469927222655194</v>
      </c>
      <c r="AD71" s="320">
        <v>787.52683220000006</v>
      </c>
      <c r="AE71" s="272">
        <v>12.575592329961545</v>
      </c>
      <c r="AF71" s="127"/>
      <c r="AG71" s="128">
        <v>430.4</v>
      </c>
      <c r="AH71" s="129">
        <v>11.867088266483028</v>
      </c>
      <c r="AI71" s="320">
        <v>333.78402699999998</v>
      </c>
      <c r="AJ71" s="272">
        <v>5.3521523484801836</v>
      </c>
      <c r="AK71" s="127"/>
      <c r="AL71" s="128">
        <v>273.58000000000004</v>
      </c>
      <c r="AM71" s="129">
        <v>7.5831618915073538</v>
      </c>
      <c r="AN71" s="320">
        <v>257.9043848</v>
      </c>
      <c r="AO71" s="272">
        <v>4.1674445176032959</v>
      </c>
      <c r="AP71" s="127"/>
      <c r="AQ71" s="128">
        <v>242.58</v>
      </c>
      <c r="AR71" s="129">
        <v>6.6676260431316923</v>
      </c>
      <c r="AS71" s="320">
        <v>238.39813220000002</v>
      </c>
      <c r="AT71" s="272">
        <v>3.8571027129897781</v>
      </c>
      <c r="AU71" s="127"/>
      <c r="AV71" s="128">
        <v>440.54</v>
      </c>
      <c r="AW71" s="129">
        <v>12.137827360309325</v>
      </c>
      <c r="AX71" s="320">
        <v>727.79573259999995</v>
      </c>
      <c r="AY71" s="272">
        <v>11.598415143555686</v>
      </c>
      <c r="AZ71" s="127"/>
      <c r="BA71" s="128">
        <v>379.44</v>
      </c>
      <c r="BB71" s="129">
        <v>10.414793211655754</v>
      </c>
      <c r="BC71" s="320">
        <v>591.7496605</v>
      </c>
      <c r="BD71" s="272">
        <v>9.4136974043267578</v>
      </c>
      <c r="BE71" s="127"/>
      <c r="BF71" s="128">
        <v>535.46</v>
      </c>
      <c r="BG71" s="129">
        <v>14.616333459404036</v>
      </c>
      <c r="BH71" s="320">
        <v>585.13688830000001</v>
      </c>
      <c r="BI71" s="272">
        <v>9.3138563552093228</v>
      </c>
      <c r="BJ71" s="127"/>
      <c r="BK71" s="128">
        <v>229.36</v>
      </c>
      <c r="BL71" s="129">
        <v>6.3263212610871289</v>
      </c>
      <c r="BM71" s="320">
        <v>128.1054737</v>
      </c>
      <c r="BN71" s="272">
        <v>2.0546705063011732</v>
      </c>
    </row>
    <row r="72" spans="1:66" s="79" customFormat="1" ht="12.75" customHeight="1">
      <c r="A72" s="56"/>
      <c r="B72" s="5" t="s">
        <v>83</v>
      </c>
      <c r="C72" s="128">
        <v>1108.6100000000001</v>
      </c>
      <c r="D72" s="129">
        <v>32.209579972410189</v>
      </c>
      <c r="E72" s="320">
        <v>1411.9896734000001</v>
      </c>
      <c r="F72" s="272">
        <v>25.087625353091489</v>
      </c>
      <c r="G72" s="127"/>
      <c r="H72" s="128">
        <v>507.16999999999996</v>
      </c>
      <c r="I72" s="129">
        <v>14.723527066726552</v>
      </c>
      <c r="J72" s="320">
        <v>503.06100029999999</v>
      </c>
      <c r="K72" s="272">
        <v>8.9400141471314782</v>
      </c>
      <c r="L72" s="127"/>
      <c r="M72" s="128">
        <v>392.23999999999995</v>
      </c>
      <c r="N72" s="129">
        <v>23.133565929003119</v>
      </c>
      <c r="O72" s="320">
        <v>450.36966090000004</v>
      </c>
      <c r="P72" s="272">
        <v>15.59813020848571</v>
      </c>
      <c r="Q72" s="127"/>
      <c r="R72" s="128">
        <v>246.38</v>
      </c>
      <c r="S72" s="129">
        <v>7.5262166553771275</v>
      </c>
      <c r="T72" s="320">
        <v>228.5813321</v>
      </c>
      <c r="U72" s="272">
        <v>4.0909424407340058</v>
      </c>
      <c r="V72" s="127"/>
      <c r="W72" s="128">
        <v>1917.34</v>
      </c>
      <c r="X72" s="129">
        <v>55.310091032800052</v>
      </c>
      <c r="Y72" s="320">
        <v>1472.7384286999998</v>
      </c>
      <c r="Z72" s="272">
        <v>26.275149414230974</v>
      </c>
      <c r="AA72" s="127"/>
      <c r="AB72" s="128">
        <v>1365.25</v>
      </c>
      <c r="AC72" s="129">
        <v>39.3806334361376</v>
      </c>
      <c r="AD72" s="320">
        <v>929.80090249999989</v>
      </c>
      <c r="AE72" s="272">
        <v>16.578351275636397</v>
      </c>
      <c r="AF72" s="127"/>
      <c r="AG72" s="128">
        <v>399.96000000000004</v>
      </c>
      <c r="AH72" s="129">
        <v>11.727412566518467</v>
      </c>
      <c r="AI72" s="320">
        <v>357.64362260000001</v>
      </c>
      <c r="AJ72" s="272">
        <v>6.3897329493779731</v>
      </c>
      <c r="AK72" s="127"/>
      <c r="AL72" s="128">
        <v>330.4</v>
      </c>
      <c r="AM72" s="129">
        <v>9.6449376940239961</v>
      </c>
      <c r="AN72" s="320">
        <v>351.28610770000006</v>
      </c>
      <c r="AO72" s="272">
        <v>6.3850528842193501</v>
      </c>
      <c r="AP72" s="127"/>
      <c r="AQ72" s="128">
        <v>285.39999999999998</v>
      </c>
      <c r="AR72" s="129">
        <v>8.3616870983620135</v>
      </c>
      <c r="AS72" s="320">
        <v>327.53309420000005</v>
      </c>
      <c r="AT72" s="272">
        <v>5.9788563679043722</v>
      </c>
      <c r="AU72" s="127"/>
      <c r="AV72" s="128">
        <v>473.01</v>
      </c>
      <c r="AW72" s="129">
        <v>14.223466015620129</v>
      </c>
      <c r="AX72" s="320">
        <v>706.58487330000014</v>
      </c>
      <c r="AY72" s="272">
        <v>11.655129454496043</v>
      </c>
      <c r="AZ72" s="127"/>
      <c r="BA72" s="128">
        <v>432.11</v>
      </c>
      <c r="BB72" s="129">
        <v>12.999909145296044</v>
      </c>
      <c r="BC72" s="320">
        <v>562.40056349999998</v>
      </c>
      <c r="BD72" s="272">
        <v>9.1596336943937775</v>
      </c>
      <c r="BE72" s="127"/>
      <c r="BF72" s="128">
        <v>653.11</v>
      </c>
      <c r="BG72" s="129">
        <v>19.025598251336444</v>
      </c>
      <c r="BH72" s="320">
        <v>650.24062979999997</v>
      </c>
      <c r="BI72" s="272">
        <v>10.62639073759086</v>
      </c>
      <c r="BJ72" s="127"/>
      <c r="BK72" s="128">
        <v>313.88</v>
      </c>
      <c r="BL72" s="129">
        <v>9.0649889086745112</v>
      </c>
      <c r="BM72" s="320">
        <v>172.68396150000007</v>
      </c>
      <c r="BN72" s="272">
        <v>2.8492839748003367</v>
      </c>
    </row>
    <row r="73" spans="1:66" s="79" customFormat="1" ht="12.75" customHeight="1">
      <c r="A73" s="56"/>
      <c r="B73" s="5" t="s">
        <v>84</v>
      </c>
      <c r="C73" s="128">
        <v>1106.02</v>
      </c>
      <c r="D73" s="129">
        <v>31.938276000351003</v>
      </c>
      <c r="E73" s="320">
        <v>1468.0345545</v>
      </c>
      <c r="F73" s="272">
        <v>26.231250274565003</v>
      </c>
      <c r="G73" s="127"/>
      <c r="H73" s="128">
        <v>545.48</v>
      </c>
      <c r="I73" s="129">
        <v>15.785160581429524</v>
      </c>
      <c r="J73" s="320">
        <v>515.41974390000007</v>
      </c>
      <c r="K73" s="272">
        <v>9.2127336994177131</v>
      </c>
      <c r="L73" s="127"/>
      <c r="M73" s="128">
        <v>359.46</v>
      </c>
      <c r="N73" s="129">
        <v>20.922195267208508</v>
      </c>
      <c r="O73" s="320">
        <v>433.18784870000007</v>
      </c>
      <c r="P73" s="272">
        <v>15.212146955137452</v>
      </c>
      <c r="Q73" s="127"/>
      <c r="R73" s="128">
        <v>300.37</v>
      </c>
      <c r="S73" s="129">
        <v>8.4557418564543507</v>
      </c>
      <c r="T73" s="320">
        <v>261.29162200000007</v>
      </c>
      <c r="U73" s="272">
        <v>4.6863993985480334</v>
      </c>
      <c r="V73" s="127"/>
      <c r="W73" s="128">
        <v>2307.1199999999994</v>
      </c>
      <c r="X73" s="129">
        <v>65.424252968895701</v>
      </c>
      <c r="Y73" s="320">
        <v>1719.7908414999997</v>
      </c>
      <c r="Z73" s="272">
        <v>30.793913483680033</v>
      </c>
      <c r="AA73" s="127"/>
      <c r="AB73" s="128">
        <v>1638.8500000000001</v>
      </c>
      <c r="AC73" s="129">
        <v>46.603384523733823</v>
      </c>
      <c r="AD73" s="320">
        <v>1051.0920717999998</v>
      </c>
      <c r="AE73" s="272">
        <v>18.82128073717811</v>
      </c>
      <c r="AF73" s="127"/>
      <c r="AG73" s="128">
        <v>472.76</v>
      </c>
      <c r="AH73" s="129">
        <v>13.380250132483122</v>
      </c>
      <c r="AI73" s="320">
        <v>428.54239799999999</v>
      </c>
      <c r="AJ73" s="272">
        <v>7.6742609398201189</v>
      </c>
      <c r="AK73" s="127"/>
      <c r="AL73" s="128">
        <v>474.46</v>
      </c>
      <c r="AM73" s="129">
        <v>13.280604536540848</v>
      </c>
      <c r="AN73" s="320">
        <v>453.28767570000014</v>
      </c>
      <c r="AO73" s="272">
        <v>8.1907902042443474</v>
      </c>
      <c r="AP73" s="127"/>
      <c r="AQ73" s="128">
        <v>421.62</v>
      </c>
      <c r="AR73" s="129">
        <v>11.8348818366215</v>
      </c>
      <c r="AS73" s="320">
        <v>421.67511569999999</v>
      </c>
      <c r="AT73" s="272">
        <v>7.637736889481201</v>
      </c>
      <c r="AU73" s="127"/>
      <c r="AV73" s="128">
        <v>489.77</v>
      </c>
      <c r="AW73" s="129">
        <v>14.086490369693994</v>
      </c>
      <c r="AX73" s="320">
        <v>741.04395130000012</v>
      </c>
      <c r="AY73" s="272">
        <v>12.69900267597666</v>
      </c>
      <c r="AZ73" s="127"/>
      <c r="BA73" s="128">
        <v>443.56</v>
      </c>
      <c r="BB73" s="129">
        <v>12.735103326062777</v>
      </c>
      <c r="BC73" s="320">
        <v>577.11623670000006</v>
      </c>
      <c r="BD73" s="272">
        <v>9.8212998333522261</v>
      </c>
      <c r="BE73" s="127"/>
      <c r="BF73" s="128">
        <v>795.69999999999993</v>
      </c>
      <c r="BG73" s="129">
        <v>22.66571159452463</v>
      </c>
      <c r="BH73" s="320">
        <v>691.33086630000014</v>
      </c>
      <c r="BI73" s="272">
        <v>11.763124313433128</v>
      </c>
      <c r="BJ73" s="127"/>
      <c r="BK73" s="128">
        <v>402.48999999999995</v>
      </c>
      <c r="BL73" s="129">
        <v>11.331560140237928</v>
      </c>
      <c r="BM73" s="320">
        <v>218.54934850000001</v>
      </c>
      <c r="BN73" s="272">
        <v>3.7312579823707011</v>
      </c>
    </row>
    <row r="74" spans="1:66" s="79" customFormat="1" ht="12.75" customHeight="1">
      <c r="A74" s="56"/>
      <c r="B74" s="5" t="s">
        <v>85</v>
      </c>
      <c r="C74" s="128">
        <v>1145.31</v>
      </c>
      <c r="D74" s="129">
        <v>31.837345807254316</v>
      </c>
      <c r="E74" s="320">
        <v>1789.8707293999998</v>
      </c>
      <c r="F74" s="272">
        <v>30.529951186821879</v>
      </c>
      <c r="G74" s="127"/>
      <c r="H74" s="128">
        <v>580.6</v>
      </c>
      <c r="I74" s="129">
        <v>15.90405601932083</v>
      </c>
      <c r="J74" s="320">
        <v>650.0662656999998</v>
      </c>
      <c r="K74" s="272">
        <v>11.077290537327958</v>
      </c>
      <c r="L74" s="127"/>
      <c r="M74" s="128">
        <v>371.78</v>
      </c>
      <c r="N74" s="129">
        <v>21.467744509038049</v>
      </c>
      <c r="O74" s="320">
        <v>473.93967259999999</v>
      </c>
      <c r="P74" s="272">
        <v>16.291885497748584</v>
      </c>
      <c r="Q74" s="127"/>
      <c r="R74" s="128">
        <v>304.40999999999997</v>
      </c>
      <c r="S74" s="129">
        <v>8.6305616399548821</v>
      </c>
      <c r="T74" s="320">
        <v>377.71776419999992</v>
      </c>
      <c r="U74" s="272">
        <v>6.4199928171850953</v>
      </c>
      <c r="V74" s="127"/>
      <c r="W74" s="128">
        <v>2713.13</v>
      </c>
      <c r="X74" s="129">
        <v>74.325135383571492</v>
      </c>
      <c r="Y74" s="320">
        <v>2250.3750994000002</v>
      </c>
      <c r="Z74" s="272">
        <v>38.38717343074498</v>
      </c>
      <c r="AA74" s="127"/>
      <c r="AB74" s="128">
        <v>1950.8899999999999</v>
      </c>
      <c r="AC74" s="129">
        <v>53.477823405992481</v>
      </c>
      <c r="AD74" s="320">
        <v>1434.9547115999999</v>
      </c>
      <c r="AE74" s="272">
        <v>24.523063479001607</v>
      </c>
      <c r="AF74" s="127"/>
      <c r="AG74" s="128">
        <v>528.9</v>
      </c>
      <c r="AH74" s="129">
        <v>14.62942133114572</v>
      </c>
      <c r="AI74" s="320">
        <v>501.67361469999997</v>
      </c>
      <c r="AJ74" s="272">
        <v>8.5393011626465398</v>
      </c>
      <c r="AK74" s="127"/>
      <c r="AL74" s="128">
        <v>530.56999999999994</v>
      </c>
      <c r="AM74" s="129">
        <v>14.36797983994812</v>
      </c>
      <c r="AN74" s="320">
        <v>648.88254069999994</v>
      </c>
      <c r="AO74" s="272">
        <v>10.987777880971857</v>
      </c>
      <c r="AP74" s="127"/>
      <c r="AQ74" s="128">
        <v>461.40999999999997</v>
      </c>
      <c r="AR74" s="129">
        <v>12.517161014902161</v>
      </c>
      <c r="AS74" s="320">
        <v>606.75317590000009</v>
      </c>
      <c r="AT74" s="272">
        <v>10.267805322537994</v>
      </c>
      <c r="AU74" s="127"/>
      <c r="AV74" s="128">
        <v>526.70000000000005</v>
      </c>
      <c r="AW74" s="129">
        <v>15.434356333397705</v>
      </c>
      <c r="AX74" s="320">
        <v>914.69226070000002</v>
      </c>
      <c r="AY74" s="272">
        <v>15.23282942790083</v>
      </c>
      <c r="AZ74" s="127"/>
      <c r="BA74" s="128">
        <v>479.90999999999997</v>
      </c>
      <c r="BB74" s="129">
        <v>14.076869074877044</v>
      </c>
      <c r="BC74" s="320">
        <v>717.72232469999994</v>
      </c>
      <c r="BD74" s="272">
        <v>11.918545623439439</v>
      </c>
      <c r="BE74" s="127"/>
      <c r="BF74" s="128">
        <v>801.8</v>
      </c>
      <c r="BG74" s="129">
        <v>23.434349413972903</v>
      </c>
      <c r="BH74" s="320">
        <v>1022.7403863</v>
      </c>
      <c r="BI74" s="272">
        <v>17.089336442415757</v>
      </c>
      <c r="BJ74" s="127"/>
      <c r="BK74" s="128">
        <v>415.3</v>
      </c>
      <c r="BL74" s="129">
        <v>12.242963152609596</v>
      </c>
      <c r="BM74" s="320">
        <v>328.67529439999998</v>
      </c>
      <c r="BN74" s="272">
        <v>5.4370044178950012</v>
      </c>
    </row>
    <row r="75" spans="1:66" s="79" customFormat="1" ht="12.75" customHeight="1">
      <c r="A75" s="56"/>
      <c r="B75" s="5" t="s">
        <v>176</v>
      </c>
      <c r="C75" s="128">
        <v>1069.99</v>
      </c>
      <c r="D75" s="129">
        <v>30.459311462536213</v>
      </c>
      <c r="E75" s="320">
        <v>1926.2762629000001</v>
      </c>
      <c r="F75" s="272">
        <v>32.514722645312773</v>
      </c>
      <c r="G75" s="127"/>
      <c r="H75" s="128">
        <v>552</v>
      </c>
      <c r="I75" s="129">
        <v>15.606663171379655</v>
      </c>
      <c r="J75" s="320">
        <v>739.19396169999982</v>
      </c>
      <c r="K75" s="272">
        <v>12.469370108518422</v>
      </c>
      <c r="L75" s="127"/>
      <c r="M75" s="128">
        <v>349</v>
      </c>
      <c r="N75" s="129">
        <v>20.107382719314142</v>
      </c>
      <c r="O75" s="320">
        <v>489.56800790000005</v>
      </c>
      <c r="P75" s="272">
        <v>16.676042574614545</v>
      </c>
      <c r="Q75" s="127"/>
      <c r="R75" s="128">
        <v>402.99</v>
      </c>
      <c r="S75" s="129">
        <v>11.346604105718596</v>
      </c>
      <c r="T75" s="320">
        <v>499.55531310000003</v>
      </c>
      <c r="U75" s="272">
        <v>8.4060106424575523</v>
      </c>
      <c r="V75" s="127"/>
      <c r="W75" s="128">
        <v>2626.96</v>
      </c>
      <c r="X75" s="129">
        <v>73.982714131166105</v>
      </c>
      <c r="Y75" s="320">
        <v>2659.9511041000001</v>
      </c>
      <c r="Z75" s="272">
        <v>44.881179390150905</v>
      </c>
      <c r="AA75" s="127"/>
      <c r="AB75" s="128">
        <v>1817.98</v>
      </c>
      <c r="AC75" s="129">
        <v>51.229792018920215</v>
      </c>
      <c r="AD75" s="320">
        <v>1722.6246442000004</v>
      </c>
      <c r="AE75" s="272">
        <v>29.106739107458722</v>
      </c>
      <c r="AF75" s="127"/>
      <c r="AG75" s="128">
        <v>546.99</v>
      </c>
      <c r="AH75" s="129">
        <v>15.213601250819051</v>
      </c>
      <c r="AI75" s="320">
        <v>576.35617049999996</v>
      </c>
      <c r="AJ75" s="272">
        <v>9.7089181118091528</v>
      </c>
      <c r="AK75" s="127"/>
      <c r="AL75" s="128">
        <v>534.99</v>
      </c>
      <c r="AM75" s="129">
        <v>14.768346000100182</v>
      </c>
      <c r="AN75" s="320">
        <v>888.63929119999989</v>
      </c>
      <c r="AO75" s="272">
        <v>14.899438264638277</v>
      </c>
      <c r="AP75" s="127"/>
      <c r="AQ75" s="128">
        <v>459.99</v>
      </c>
      <c r="AR75" s="129">
        <v>12.657669745433498</v>
      </c>
      <c r="AS75" s="320">
        <v>824.64048200000013</v>
      </c>
      <c r="AT75" s="272">
        <v>13.819408017660928</v>
      </c>
      <c r="AU75" s="127"/>
      <c r="AV75" s="128">
        <v>483</v>
      </c>
      <c r="AW75" s="129">
        <v>13.494676373687104</v>
      </c>
      <c r="AX75" s="320">
        <v>919.88234350000005</v>
      </c>
      <c r="AY75" s="272">
        <v>15.206781122614421</v>
      </c>
      <c r="AZ75" s="127"/>
      <c r="BA75" s="128">
        <v>431</v>
      </c>
      <c r="BB75" s="129">
        <v>12.022427854546121</v>
      </c>
      <c r="BC75" s="320">
        <v>729.01037599999995</v>
      </c>
      <c r="BD75" s="272">
        <v>12.02406180717362</v>
      </c>
      <c r="BE75" s="127"/>
      <c r="BF75" s="128">
        <v>708.99</v>
      </c>
      <c r="BG75" s="129">
        <v>19.697523289149803</v>
      </c>
      <c r="BH75" s="320">
        <v>1104.5503908999999</v>
      </c>
      <c r="BI75" s="272">
        <v>18.321661930516488</v>
      </c>
      <c r="BJ75" s="127"/>
      <c r="BK75" s="128">
        <v>317</v>
      </c>
      <c r="BL75" s="129">
        <v>8.8817294015978181</v>
      </c>
      <c r="BM75" s="320">
        <v>310.98558659999998</v>
      </c>
      <c r="BN75" s="272">
        <v>5.0830425869495421</v>
      </c>
    </row>
    <row r="76" spans="1:66" s="79" customFormat="1" ht="12.75" customHeight="1">
      <c r="A76" s="42"/>
      <c r="B76" s="4" t="s">
        <v>86</v>
      </c>
      <c r="C76" s="130"/>
      <c r="D76" s="96">
        <v>0.99282014236554361</v>
      </c>
      <c r="E76" s="320"/>
      <c r="F76" s="321">
        <v>1.3501179768390079</v>
      </c>
      <c r="G76" s="127"/>
      <c r="H76" s="130"/>
      <c r="I76" s="96">
        <v>1.0740081454915591</v>
      </c>
      <c r="J76" s="320"/>
      <c r="K76" s="321">
        <v>1.4704352958245714</v>
      </c>
      <c r="L76" s="127"/>
      <c r="M76" s="130"/>
      <c r="N76" s="96">
        <v>0.88972483066431951</v>
      </c>
      <c r="O76" s="320"/>
      <c r="P76" s="321">
        <v>1.1948479961459064</v>
      </c>
      <c r="Q76" s="127"/>
      <c r="R76" s="130"/>
      <c r="S76" s="96">
        <v>1.7457284521253076</v>
      </c>
      <c r="T76" s="320"/>
      <c r="U76" s="321">
        <v>3.3828910694281689</v>
      </c>
      <c r="V76" s="127"/>
      <c r="W76" s="130"/>
      <c r="X76" s="96">
        <v>1.3989487316654774</v>
      </c>
      <c r="Y76" s="320"/>
      <c r="Z76" s="321">
        <v>2.1865790484317222</v>
      </c>
      <c r="AA76" s="127"/>
      <c r="AB76" s="130"/>
      <c r="AC76" s="96">
        <v>1.4047133054627037</v>
      </c>
      <c r="AD76" s="320"/>
      <c r="AE76" s="321">
        <v>2.3145421975958511</v>
      </c>
      <c r="AF76" s="127"/>
      <c r="AG76" s="130"/>
      <c r="AH76" s="96">
        <v>1.2819995022526118</v>
      </c>
      <c r="AI76" s="320"/>
      <c r="AJ76" s="321">
        <v>1.8140212534432305</v>
      </c>
      <c r="AK76" s="127"/>
      <c r="AL76" s="130"/>
      <c r="AM76" s="96">
        <v>1.9475182267491566</v>
      </c>
      <c r="AN76" s="320"/>
      <c r="AO76" s="321">
        <v>3.5751977504926611</v>
      </c>
      <c r="AP76" s="127"/>
      <c r="AQ76" s="130"/>
      <c r="AR76" s="96">
        <v>1.8983772730434001</v>
      </c>
      <c r="AS76" s="320"/>
      <c r="AT76" s="321">
        <v>3.5828467754100877</v>
      </c>
      <c r="AU76" s="127"/>
      <c r="AV76" s="130"/>
      <c r="AW76" s="96">
        <v>1.1117868110247369</v>
      </c>
      <c r="AX76" s="320"/>
      <c r="AY76" s="321">
        <v>1.3111085380543235</v>
      </c>
      <c r="AZ76" s="127"/>
      <c r="BA76" s="130"/>
      <c r="BB76" s="96">
        <v>1.1543606877466541</v>
      </c>
      <c r="BC76" s="320"/>
      <c r="BD76" s="321">
        <v>1.2772942756421166</v>
      </c>
      <c r="BE76" s="127"/>
      <c r="BF76" s="130"/>
      <c r="BG76" s="96">
        <v>1.3476377878117285</v>
      </c>
      <c r="BH76" s="320"/>
      <c r="BI76" s="321">
        <v>1.9671402727044442</v>
      </c>
      <c r="BJ76" s="127"/>
      <c r="BK76" s="130"/>
      <c r="BL76" s="96">
        <v>1.403932717775316</v>
      </c>
      <c r="BM76" s="320"/>
      <c r="BN76" s="321">
        <v>2.4738967008876074</v>
      </c>
    </row>
    <row r="78" spans="1:66">
      <c r="A78" s="515" t="s">
        <v>744</v>
      </c>
    </row>
    <row r="79" spans="1:66" s="79" customFormat="1" ht="12.75" customHeight="1">
      <c r="A79" s="401" t="s">
        <v>696</v>
      </c>
      <c r="B79" s="402" t="s">
        <v>175</v>
      </c>
      <c r="C79" s="355">
        <v>456.73</v>
      </c>
      <c r="D79" s="428">
        <v>30.505634120927482</v>
      </c>
      <c r="E79" s="320">
        <v>496.09453919999999</v>
      </c>
      <c r="F79" s="272">
        <v>23.396031783751539</v>
      </c>
      <c r="G79" s="229"/>
      <c r="H79" s="355">
        <v>200.28999999999996</v>
      </c>
      <c r="I79" s="428">
        <v>15.54206618674753</v>
      </c>
      <c r="J79" s="320">
        <v>151.04051680000001</v>
      </c>
      <c r="K79" s="272">
        <v>7.137605445299025</v>
      </c>
      <c r="L79" s="229"/>
      <c r="M79" s="355">
        <v>149.73000000000002</v>
      </c>
      <c r="N79" s="428">
        <v>23.181517828207809</v>
      </c>
      <c r="O79" s="320">
        <v>136.0135056</v>
      </c>
      <c r="P79" s="272">
        <v>12.414205655324253</v>
      </c>
      <c r="Q79" s="229"/>
      <c r="R79" s="355">
        <v>52</v>
      </c>
      <c r="S79" s="428">
        <v>7.9422313371364117</v>
      </c>
      <c r="T79" s="320">
        <v>66.027011200000004</v>
      </c>
      <c r="U79" s="272">
        <v>3.1641661822383491</v>
      </c>
      <c r="V79" s="229"/>
      <c r="W79" s="355">
        <v>803.19</v>
      </c>
      <c r="X79" s="428">
        <v>60.351954906961254</v>
      </c>
      <c r="Y79" s="320">
        <v>416.61479759999997</v>
      </c>
      <c r="Z79" s="272">
        <v>19.772172997481761</v>
      </c>
      <c r="AA79" s="229"/>
      <c r="AB79" s="355">
        <v>574.13</v>
      </c>
      <c r="AC79" s="428">
        <v>43.185375496047904</v>
      </c>
      <c r="AD79" s="320">
        <v>273.58778640000003</v>
      </c>
      <c r="AE79" s="272">
        <v>12.935405397061453</v>
      </c>
      <c r="AF79" s="229"/>
      <c r="AG79" s="355">
        <v>181.45</v>
      </c>
      <c r="AH79" s="428">
        <v>13.787210991719759</v>
      </c>
      <c r="AI79" s="320">
        <v>102.5202584</v>
      </c>
      <c r="AJ79" s="272">
        <v>4.8927395203920074</v>
      </c>
      <c r="AK79" s="229"/>
      <c r="AL79" s="355">
        <v>104.64</v>
      </c>
      <c r="AM79" s="428">
        <v>9.0822386752284263</v>
      </c>
      <c r="AN79" s="320">
        <v>80.533763999999991</v>
      </c>
      <c r="AO79" s="272">
        <v>3.9751822781173813</v>
      </c>
      <c r="AP79" s="229"/>
      <c r="AQ79" s="355">
        <v>88.91</v>
      </c>
      <c r="AR79" s="428">
        <v>9.8815767662557512</v>
      </c>
      <c r="AS79" s="320">
        <v>72.533763999999991</v>
      </c>
      <c r="AT79" s="272">
        <v>3.6098381463707727</v>
      </c>
      <c r="AU79" s="229"/>
      <c r="AV79" s="355">
        <v>238.08999999999997</v>
      </c>
      <c r="AW79" s="428">
        <v>15.441129329019654</v>
      </c>
      <c r="AX79" s="320">
        <v>275.54726959999999</v>
      </c>
      <c r="AY79" s="272">
        <v>11.783577313131085</v>
      </c>
      <c r="AZ79" s="229"/>
      <c r="BA79" s="355">
        <v>207.19</v>
      </c>
      <c r="BB79" s="428">
        <v>13.239084642387484</v>
      </c>
      <c r="BC79" s="320">
        <v>244.54726959999999</v>
      </c>
      <c r="BD79" s="272">
        <v>10.273850884609722</v>
      </c>
      <c r="BE79" s="229"/>
      <c r="BF79" s="355">
        <v>209.18</v>
      </c>
      <c r="BG79" s="428">
        <v>12.60880142355472</v>
      </c>
      <c r="BH79" s="320">
        <v>209.0270112</v>
      </c>
      <c r="BI79" s="272">
        <v>8.7934905770446612</v>
      </c>
      <c r="BJ79" s="229"/>
      <c r="BK79" s="355">
        <v>77.819999999999993</v>
      </c>
      <c r="BL79" s="428">
        <v>6.3176734382647135</v>
      </c>
      <c r="BM79" s="320">
        <v>59.506752800000001</v>
      </c>
      <c r="BN79" s="272">
        <v>2.5264852794506294</v>
      </c>
    </row>
    <row r="80" spans="1:66" s="79" customFormat="1" ht="12.75" customHeight="1">
      <c r="A80" s="56"/>
      <c r="B80" s="402" t="s">
        <v>83</v>
      </c>
      <c r="C80" s="355">
        <v>495.60999999999996</v>
      </c>
      <c r="D80" s="428">
        <v>31.34969880150171</v>
      </c>
      <c r="E80" s="320">
        <v>548.27306419999991</v>
      </c>
      <c r="F80" s="272">
        <v>28.092166985268637</v>
      </c>
      <c r="G80" s="229"/>
      <c r="H80" s="355">
        <v>226.25000000000003</v>
      </c>
      <c r="I80" s="428">
        <v>14.986336735160908</v>
      </c>
      <c r="J80" s="320">
        <v>211.49581190000001</v>
      </c>
      <c r="K80" s="272">
        <v>10.845388535019524</v>
      </c>
      <c r="L80" s="229"/>
      <c r="M80" s="355">
        <v>156.88000000000002</v>
      </c>
      <c r="N80" s="428">
        <v>20.845078979989395</v>
      </c>
      <c r="O80" s="320">
        <v>142.48178730000001</v>
      </c>
      <c r="P80" s="272">
        <v>14.129306297169226</v>
      </c>
      <c r="Q80" s="229"/>
      <c r="R80" s="355">
        <v>71</v>
      </c>
      <c r="S80" s="428">
        <v>6.2282609387300525</v>
      </c>
      <c r="T80" s="320">
        <v>107.2021608</v>
      </c>
      <c r="U80" s="272">
        <v>5.5729523467076456</v>
      </c>
      <c r="V80" s="229"/>
      <c r="W80" s="355">
        <v>987.19999999999993</v>
      </c>
      <c r="X80" s="428">
        <v>61.660046360010966</v>
      </c>
      <c r="Y80" s="320">
        <v>602.60231729999998</v>
      </c>
      <c r="Z80" s="272">
        <v>31.137547382217527</v>
      </c>
      <c r="AA80" s="229"/>
      <c r="AB80" s="355">
        <v>702.31999999999994</v>
      </c>
      <c r="AC80" s="428">
        <v>43.846522467231559</v>
      </c>
      <c r="AD80" s="320">
        <v>382.15163140000004</v>
      </c>
      <c r="AE80" s="272">
        <v>19.724777895512286</v>
      </c>
      <c r="AF80" s="229"/>
      <c r="AG80" s="355">
        <v>229.72</v>
      </c>
      <c r="AH80" s="428">
        <v>14.717703673485067</v>
      </c>
      <c r="AI80" s="320">
        <v>146.18813619999997</v>
      </c>
      <c r="AJ80" s="272">
        <v>7.5749681428455231</v>
      </c>
      <c r="AK80" s="229"/>
      <c r="AL80" s="355">
        <v>195.02</v>
      </c>
      <c r="AM80" s="428">
        <v>12.802187775278291</v>
      </c>
      <c r="AN80" s="320">
        <v>132.25103850000002</v>
      </c>
      <c r="AO80" s="272">
        <v>7.0946291882893311</v>
      </c>
      <c r="AP80" s="229"/>
      <c r="AQ80" s="355">
        <v>176.45999999999998</v>
      </c>
      <c r="AR80" s="428">
        <v>11.89226728592716</v>
      </c>
      <c r="AS80" s="320">
        <v>123.739757</v>
      </c>
      <c r="AT80" s="272">
        <v>6.7035173412833702</v>
      </c>
      <c r="AU80" s="229"/>
      <c r="AV80" s="355">
        <v>261.57</v>
      </c>
      <c r="AW80" s="428">
        <v>16.242414242039338</v>
      </c>
      <c r="AX80" s="320">
        <v>304.46631770000005</v>
      </c>
      <c r="AY80" s="272">
        <v>13.147209246989554</v>
      </c>
      <c r="AZ80" s="229"/>
      <c r="BA80" s="355">
        <v>225.47</v>
      </c>
      <c r="BB80" s="428">
        <v>14.21298460575065</v>
      </c>
      <c r="BC80" s="320">
        <v>260.92393479999998</v>
      </c>
      <c r="BD80" s="272">
        <v>10.968781659049228</v>
      </c>
      <c r="BE80" s="229"/>
      <c r="BF80" s="355">
        <v>255.35999999999999</v>
      </c>
      <c r="BG80" s="428">
        <v>15.305256790518772</v>
      </c>
      <c r="BH80" s="320">
        <v>246.3576678</v>
      </c>
      <c r="BI80" s="272">
        <v>10.475647187576248</v>
      </c>
      <c r="BJ80" s="229"/>
      <c r="BK80" s="355">
        <v>93.13000000000001</v>
      </c>
      <c r="BL80" s="428">
        <v>6.9481225996140648</v>
      </c>
      <c r="BM80" s="320">
        <v>59.725446300000002</v>
      </c>
      <c r="BN80" s="272">
        <v>2.5275145517560924</v>
      </c>
    </row>
    <row r="81" spans="1:66" s="79" customFormat="1" ht="12.75" customHeight="1">
      <c r="A81" s="56"/>
      <c r="B81" s="402" t="s">
        <v>84</v>
      </c>
      <c r="C81" s="355">
        <v>501.12</v>
      </c>
      <c r="D81" s="428">
        <v>32.038782136431216</v>
      </c>
      <c r="E81" s="320">
        <v>590.83929179999996</v>
      </c>
      <c r="F81" s="272">
        <v>28.138822798101529</v>
      </c>
      <c r="G81" s="229"/>
      <c r="H81" s="355">
        <v>248.48999999999998</v>
      </c>
      <c r="I81" s="428">
        <v>16.119180709263773</v>
      </c>
      <c r="J81" s="320">
        <v>189.70249199999998</v>
      </c>
      <c r="K81" s="272">
        <v>9.0391486644638839</v>
      </c>
      <c r="L81" s="229"/>
      <c r="M81" s="355">
        <v>131.26999999999998</v>
      </c>
      <c r="N81" s="428">
        <v>16.98776827853936</v>
      </c>
      <c r="O81" s="320">
        <v>160.43842759999995</v>
      </c>
      <c r="P81" s="272">
        <v>15.035222767563416</v>
      </c>
      <c r="Q81" s="229"/>
      <c r="R81" s="355">
        <v>85.19</v>
      </c>
      <c r="S81" s="428">
        <v>7.547258365479947</v>
      </c>
      <c r="T81" s="320">
        <v>124.94508379999999</v>
      </c>
      <c r="U81" s="272">
        <v>5.9979780206769524</v>
      </c>
      <c r="V81" s="229"/>
      <c r="W81" s="355">
        <v>1073.07</v>
      </c>
      <c r="X81" s="428">
        <v>68.807983889097201</v>
      </c>
      <c r="Y81" s="320">
        <v>609.64681639999992</v>
      </c>
      <c r="Z81" s="272">
        <v>29.165128421159441</v>
      </c>
      <c r="AA81" s="229"/>
      <c r="AB81" s="355">
        <v>799.59</v>
      </c>
      <c r="AC81" s="428">
        <v>51.210756424960657</v>
      </c>
      <c r="AD81" s="320">
        <v>398.79091699999998</v>
      </c>
      <c r="AE81" s="272">
        <v>19.064353053292564</v>
      </c>
      <c r="AF81" s="229"/>
      <c r="AG81" s="355">
        <v>204.03</v>
      </c>
      <c r="AH81" s="428">
        <v>13.929843487584199</v>
      </c>
      <c r="AI81" s="320">
        <v>144.91398240000001</v>
      </c>
      <c r="AJ81" s="272">
        <v>6.9437349823291354</v>
      </c>
      <c r="AK81" s="229"/>
      <c r="AL81" s="355">
        <v>178.2</v>
      </c>
      <c r="AM81" s="428">
        <v>11.714885907207801</v>
      </c>
      <c r="AN81" s="320">
        <v>152.75942839999996</v>
      </c>
      <c r="AO81" s="272">
        <v>7.4584692786271587</v>
      </c>
      <c r="AP81" s="229"/>
      <c r="AQ81" s="355">
        <v>153.49</v>
      </c>
      <c r="AR81" s="428">
        <v>10.55860505731483</v>
      </c>
      <c r="AS81" s="320">
        <v>141.75942839999996</v>
      </c>
      <c r="AT81" s="272">
        <v>6.9577203893182853</v>
      </c>
      <c r="AU81" s="229"/>
      <c r="AV81" s="355">
        <v>262.22000000000003</v>
      </c>
      <c r="AW81" s="428">
        <v>15.534324547919351</v>
      </c>
      <c r="AX81" s="320">
        <v>315.52728999999999</v>
      </c>
      <c r="AY81" s="272">
        <v>13.641486885622889</v>
      </c>
      <c r="AZ81" s="229"/>
      <c r="BA81" s="355">
        <v>233.98</v>
      </c>
      <c r="BB81" s="428">
        <v>13.932514111656642</v>
      </c>
      <c r="BC81" s="320">
        <v>284.7117988</v>
      </c>
      <c r="BD81" s="272">
        <v>12.115139534226348</v>
      </c>
      <c r="BE81" s="229"/>
      <c r="BF81" s="355">
        <v>314.62</v>
      </c>
      <c r="BG81" s="428">
        <v>19.114642477778624</v>
      </c>
      <c r="BH81" s="320">
        <v>285.0225398</v>
      </c>
      <c r="BI81" s="272">
        <v>12.225614903144942</v>
      </c>
      <c r="BJ81" s="229"/>
      <c r="BK81" s="355">
        <v>150.10000000000002</v>
      </c>
      <c r="BL81" s="428">
        <v>9.9820398299211668</v>
      </c>
      <c r="BM81" s="320">
        <v>86.734546399999999</v>
      </c>
      <c r="BN81" s="272">
        <v>3.7043747251274382</v>
      </c>
    </row>
    <row r="82" spans="1:66" s="79" customFormat="1" ht="12.75" customHeight="1">
      <c r="A82" s="56"/>
      <c r="B82" s="402" t="s">
        <v>85</v>
      </c>
      <c r="C82" s="355">
        <v>538.49</v>
      </c>
      <c r="D82" s="428">
        <v>32.285767550672958</v>
      </c>
      <c r="E82" s="320">
        <v>722.57512919999999</v>
      </c>
      <c r="F82" s="272">
        <v>30.894150875897843</v>
      </c>
      <c r="G82" s="229"/>
      <c r="H82" s="355">
        <v>249.9</v>
      </c>
      <c r="I82" s="428">
        <v>15.613515494876838</v>
      </c>
      <c r="J82" s="320">
        <v>273.13193469999999</v>
      </c>
      <c r="K82" s="272">
        <v>11.677436626586674</v>
      </c>
      <c r="L82" s="229"/>
      <c r="M82" s="355">
        <v>154.28</v>
      </c>
      <c r="N82" s="428">
        <v>19.963219131814643</v>
      </c>
      <c r="O82" s="320">
        <v>192.8527641</v>
      </c>
      <c r="P82" s="272">
        <v>16.450810626650455</v>
      </c>
      <c r="Q82" s="229"/>
      <c r="R82" s="355">
        <v>107</v>
      </c>
      <c r="S82" s="428">
        <v>7.3189769530308215</v>
      </c>
      <c r="T82" s="320">
        <v>190.0596778</v>
      </c>
      <c r="U82" s="272">
        <v>8.0998453869028229</v>
      </c>
      <c r="V82" s="229"/>
      <c r="W82" s="355">
        <v>1312.22</v>
      </c>
      <c r="X82" s="428">
        <v>79.142471705375712</v>
      </c>
      <c r="Y82" s="320">
        <v>812.51196130000005</v>
      </c>
      <c r="Z82" s="272">
        <v>34.703617212118104</v>
      </c>
      <c r="AA82" s="229"/>
      <c r="AB82" s="355">
        <v>979.89</v>
      </c>
      <c r="AC82" s="428">
        <v>58.94779901007815</v>
      </c>
      <c r="AD82" s="320">
        <v>517.84977759999992</v>
      </c>
      <c r="AE82" s="272">
        <v>22.156540676229412</v>
      </c>
      <c r="AF82" s="229"/>
      <c r="AG82" s="355">
        <v>257.38</v>
      </c>
      <c r="AH82" s="428">
        <v>15.757261663181726</v>
      </c>
      <c r="AI82" s="320">
        <v>190.63141159999998</v>
      </c>
      <c r="AJ82" s="272">
        <v>8.1213447883348113</v>
      </c>
      <c r="AK82" s="229"/>
      <c r="AL82" s="355">
        <v>275.95000000000005</v>
      </c>
      <c r="AM82" s="428">
        <v>16.569858083425725</v>
      </c>
      <c r="AN82" s="320">
        <v>286.54191329999998</v>
      </c>
      <c r="AO82" s="272">
        <v>12.145939483871381</v>
      </c>
      <c r="AP82" s="229"/>
      <c r="AQ82" s="355">
        <v>246.76</v>
      </c>
      <c r="AR82" s="428">
        <v>14.904756868350855</v>
      </c>
      <c r="AS82" s="320">
        <v>271.75467279999998</v>
      </c>
      <c r="AT82" s="272">
        <v>11.509011029123576</v>
      </c>
      <c r="AU82" s="229"/>
      <c r="AV82" s="355">
        <v>314.43</v>
      </c>
      <c r="AW82" s="428">
        <v>18.660943825192263</v>
      </c>
      <c r="AX82" s="320">
        <v>377.24051050000003</v>
      </c>
      <c r="AY82" s="272">
        <v>16.085648398818773</v>
      </c>
      <c r="AZ82" s="229"/>
      <c r="BA82" s="355">
        <v>269.65999999999997</v>
      </c>
      <c r="BB82" s="428">
        <v>16.048410253960874</v>
      </c>
      <c r="BC82" s="320">
        <v>341.0781278</v>
      </c>
      <c r="BD82" s="272">
        <v>14.55073254850493</v>
      </c>
      <c r="BE82" s="229"/>
      <c r="BF82" s="355">
        <v>329.66</v>
      </c>
      <c r="BG82" s="428">
        <v>19.744397163581588</v>
      </c>
      <c r="BH82" s="320">
        <v>323.86274800000001</v>
      </c>
      <c r="BI82" s="272">
        <v>13.849869660463689</v>
      </c>
      <c r="BJ82" s="229"/>
      <c r="BK82" s="355">
        <v>152.51999999999998</v>
      </c>
      <c r="BL82" s="428">
        <v>9.9135760650677884</v>
      </c>
      <c r="BM82" s="320">
        <v>104.9843747</v>
      </c>
      <c r="BN82" s="272">
        <v>4.4502622311067865</v>
      </c>
    </row>
    <row r="83" spans="1:66" s="79" customFormat="1" ht="12.75" customHeight="1">
      <c r="A83" s="56"/>
      <c r="B83" s="402" t="s">
        <v>176</v>
      </c>
      <c r="C83" s="355">
        <v>521.02</v>
      </c>
      <c r="D83" s="428">
        <v>31.982689022408504</v>
      </c>
      <c r="E83" s="320">
        <v>755.21797560000005</v>
      </c>
      <c r="F83" s="272">
        <v>34.420701105937937</v>
      </c>
      <c r="G83" s="229"/>
      <c r="H83" s="355">
        <v>242.06</v>
      </c>
      <c r="I83" s="428">
        <v>14.952290821716282</v>
      </c>
      <c r="J83" s="320">
        <v>287.62924459999999</v>
      </c>
      <c r="K83" s="272">
        <v>13.119630821405016</v>
      </c>
      <c r="L83" s="229"/>
      <c r="M83" s="355">
        <v>153.81</v>
      </c>
      <c r="N83" s="428">
        <v>21.479378816606708</v>
      </c>
      <c r="O83" s="320">
        <v>167.21351540000001</v>
      </c>
      <c r="P83" s="272">
        <v>15.196678680817326</v>
      </c>
      <c r="Q83" s="229"/>
      <c r="R83" s="355">
        <v>158.81</v>
      </c>
      <c r="S83" s="428">
        <v>10.317956744970632</v>
      </c>
      <c r="T83" s="320">
        <v>326.76606640000006</v>
      </c>
      <c r="U83" s="272">
        <v>14.861456115237495</v>
      </c>
      <c r="V83" s="229"/>
      <c r="W83" s="355">
        <v>1462.26</v>
      </c>
      <c r="X83" s="428">
        <v>88.485713286271505</v>
      </c>
      <c r="Y83" s="320">
        <v>1170.6241074</v>
      </c>
      <c r="Z83" s="272">
        <v>53.299119204544333</v>
      </c>
      <c r="AA83" s="229"/>
      <c r="AB83" s="355">
        <v>1101.03</v>
      </c>
      <c r="AC83" s="428">
        <v>67.095178752194457</v>
      </c>
      <c r="AD83" s="320">
        <v>712.61988760000008</v>
      </c>
      <c r="AE83" s="272">
        <v>32.513073781509448</v>
      </c>
      <c r="AF83" s="229"/>
      <c r="AG83" s="355">
        <v>253.42000000000002</v>
      </c>
      <c r="AH83" s="428">
        <v>15.803809519518211</v>
      </c>
      <c r="AI83" s="320">
        <v>287.74621139999999</v>
      </c>
      <c r="AJ83" s="272">
        <v>13.059257569918975</v>
      </c>
      <c r="AK83" s="229"/>
      <c r="AL83" s="355">
        <v>330.18</v>
      </c>
      <c r="AM83" s="428">
        <v>19.853929361604742</v>
      </c>
      <c r="AN83" s="320">
        <v>398.91385580000002</v>
      </c>
      <c r="AO83" s="272">
        <v>18.074545097756587</v>
      </c>
      <c r="AP83" s="229"/>
      <c r="AQ83" s="355">
        <v>299.37</v>
      </c>
      <c r="AR83" s="428">
        <v>18.036200247416666</v>
      </c>
      <c r="AS83" s="320">
        <v>379.21237780000001</v>
      </c>
      <c r="AT83" s="272">
        <v>17.19135445061049</v>
      </c>
      <c r="AU83" s="229"/>
      <c r="AV83" s="355">
        <v>366.69</v>
      </c>
      <c r="AW83" s="428">
        <v>21.697567329810031</v>
      </c>
      <c r="AX83" s="320">
        <v>542.21861219999994</v>
      </c>
      <c r="AY83" s="272">
        <v>24.147761900750911</v>
      </c>
      <c r="AZ83" s="229"/>
      <c r="BA83" s="355">
        <v>338.69</v>
      </c>
      <c r="BB83" s="428">
        <v>20.01931766586041</v>
      </c>
      <c r="BC83" s="320">
        <v>485.73886899999997</v>
      </c>
      <c r="BD83" s="272">
        <v>21.587181647736333</v>
      </c>
      <c r="BE83" s="229"/>
      <c r="BF83" s="355">
        <v>385.15</v>
      </c>
      <c r="BG83" s="428">
        <v>22.78884768086451</v>
      </c>
      <c r="BH83" s="320">
        <v>438.73003320000004</v>
      </c>
      <c r="BI83" s="272">
        <v>19.478079972806878</v>
      </c>
      <c r="BJ83" s="229"/>
      <c r="BK83" s="355">
        <v>154.41</v>
      </c>
      <c r="BL83" s="428">
        <v>9.5582302005867952</v>
      </c>
      <c r="BM83" s="320">
        <v>177.04887979999998</v>
      </c>
      <c r="BN83" s="272">
        <v>7.7231861951254013</v>
      </c>
    </row>
    <row r="84" spans="1:66" s="79" customFormat="1" ht="12.75" customHeight="1">
      <c r="A84" s="42"/>
      <c r="B84" s="403" t="s">
        <v>86</v>
      </c>
      <c r="C84" s="429"/>
      <c r="D84" s="424">
        <v>1.048419085327839</v>
      </c>
      <c r="E84" s="320"/>
      <c r="F84" s="321">
        <v>1.4712196249384049</v>
      </c>
      <c r="G84" s="229"/>
      <c r="H84" s="429"/>
      <c r="I84" s="424">
        <v>0.96205296271777951</v>
      </c>
      <c r="J84" s="320"/>
      <c r="K84" s="321">
        <v>1.8380997551561045</v>
      </c>
      <c r="L84" s="229"/>
      <c r="M84" s="429"/>
      <c r="N84" s="424">
        <v>0.92657344423194332</v>
      </c>
      <c r="O84" s="320"/>
      <c r="P84" s="321">
        <v>1.2241362115907686</v>
      </c>
      <c r="Q84" s="229"/>
      <c r="R84" s="429"/>
      <c r="S84" s="424">
        <v>1.2991256873525914</v>
      </c>
      <c r="T84" s="320"/>
      <c r="U84" s="321">
        <v>4.6968001234133716</v>
      </c>
      <c r="V84" s="229"/>
      <c r="W84" s="429"/>
      <c r="X84" s="424">
        <v>1.4661615091455005</v>
      </c>
      <c r="Y84" s="320"/>
      <c r="Z84" s="321">
        <v>2.6956632036009727</v>
      </c>
      <c r="AA84" s="229"/>
      <c r="AB84" s="429"/>
      <c r="AC84" s="424">
        <v>1.5536550969282332</v>
      </c>
      <c r="AD84" s="320"/>
      <c r="AE84" s="321">
        <v>2.51349476753898</v>
      </c>
      <c r="AF84" s="229"/>
      <c r="AG84" s="429"/>
      <c r="AH84" s="424">
        <v>1.1462658785021547</v>
      </c>
      <c r="AI84" s="320"/>
      <c r="AJ84" s="321">
        <v>2.669109507156568</v>
      </c>
      <c r="AK84" s="229"/>
      <c r="AL84" s="429"/>
      <c r="AM84" s="424">
        <v>2.1860171342728338</v>
      </c>
      <c r="AN84" s="320"/>
      <c r="AO84" s="321">
        <v>4.5468468697029323</v>
      </c>
      <c r="AP84" s="229"/>
      <c r="AQ84" s="429"/>
      <c r="AR84" s="424">
        <v>1.8252350484193829</v>
      </c>
      <c r="AS84" s="320"/>
      <c r="AT84" s="321">
        <v>4.762361566790517</v>
      </c>
      <c r="AU84" s="229"/>
      <c r="AV84" s="429"/>
      <c r="AW84" s="424">
        <v>1.4051800789617241</v>
      </c>
      <c r="AX84" s="320"/>
      <c r="AY84" s="321">
        <v>2.0492725815819735</v>
      </c>
      <c r="AZ84" s="229"/>
      <c r="BA84" s="429"/>
      <c r="BB84" s="424">
        <v>1.5121375991331532</v>
      </c>
      <c r="BC84" s="320"/>
      <c r="BD84" s="321">
        <v>2.1011772401791462</v>
      </c>
      <c r="BE84" s="229"/>
      <c r="BF84" s="429"/>
      <c r="BG84" s="424">
        <v>1.8073762061390126</v>
      </c>
      <c r="BH84" s="320"/>
      <c r="BI84" s="321">
        <v>2.2150566719948794</v>
      </c>
      <c r="BJ84" s="229"/>
      <c r="BK84" s="429"/>
      <c r="BL84" s="424">
        <v>1.5129351483561599</v>
      </c>
      <c r="BM84" s="320"/>
      <c r="BN84" s="321">
        <v>3.0568894495220515</v>
      </c>
    </row>
    <row r="85" spans="1:66" s="79" customFormat="1" ht="12.75" customHeight="1">
      <c r="A85" s="404"/>
      <c r="B85" s="402"/>
      <c r="C85" s="429"/>
      <c r="D85" s="430"/>
      <c r="E85" s="322"/>
      <c r="F85" s="78"/>
      <c r="G85" s="229"/>
      <c r="H85" s="429"/>
      <c r="I85" s="430"/>
      <c r="J85" s="322"/>
      <c r="K85" s="78"/>
      <c r="L85" s="229"/>
      <c r="M85" s="429"/>
      <c r="N85" s="430"/>
      <c r="O85" s="322"/>
      <c r="P85" s="78"/>
      <c r="Q85" s="229"/>
      <c r="R85" s="429"/>
      <c r="S85" s="430"/>
      <c r="T85" s="322"/>
      <c r="U85" s="78"/>
      <c r="V85" s="229"/>
      <c r="W85" s="429"/>
      <c r="X85" s="430"/>
      <c r="Y85" s="322"/>
      <c r="Z85" s="78"/>
      <c r="AA85" s="229"/>
      <c r="AB85" s="429"/>
      <c r="AC85" s="430"/>
      <c r="AD85" s="322"/>
      <c r="AE85" s="78"/>
      <c r="AF85" s="229"/>
      <c r="AG85" s="429"/>
      <c r="AH85" s="430"/>
      <c r="AI85" s="322"/>
      <c r="AJ85" s="78"/>
      <c r="AK85" s="229"/>
      <c r="AL85" s="429"/>
      <c r="AM85" s="430"/>
      <c r="AN85" s="322"/>
      <c r="AO85" s="78"/>
      <c r="AP85" s="229"/>
      <c r="AQ85" s="429"/>
      <c r="AR85" s="430"/>
      <c r="AS85" s="322"/>
      <c r="AT85" s="78"/>
      <c r="AU85" s="229"/>
      <c r="AV85" s="429"/>
      <c r="AW85" s="430"/>
      <c r="AX85" s="322"/>
      <c r="AY85" s="78"/>
      <c r="AZ85" s="229"/>
      <c r="BA85" s="429"/>
      <c r="BB85" s="430"/>
      <c r="BC85" s="322"/>
      <c r="BD85" s="78"/>
      <c r="BE85" s="229"/>
      <c r="BF85" s="429"/>
      <c r="BG85" s="430"/>
      <c r="BH85" s="322"/>
      <c r="BI85" s="78"/>
      <c r="BJ85" s="229"/>
      <c r="BK85" s="429"/>
      <c r="BL85" s="430"/>
      <c r="BM85" s="322"/>
      <c r="BN85" s="78"/>
    </row>
    <row r="86" spans="1:66" s="79" customFormat="1" ht="12.75" customHeight="1">
      <c r="A86" s="56"/>
      <c r="B86" s="405"/>
      <c r="C86" s="429"/>
      <c r="D86" s="430"/>
      <c r="E86" s="322"/>
      <c r="F86" s="322"/>
      <c r="G86" s="229"/>
      <c r="H86" s="429"/>
      <c r="I86" s="430"/>
      <c r="J86" s="322"/>
      <c r="K86" s="322"/>
      <c r="L86" s="229"/>
      <c r="M86" s="429"/>
      <c r="N86" s="430"/>
      <c r="O86" s="322"/>
      <c r="P86" s="322"/>
      <c r="Q86" s="229"/>
      <c r="R86" s="429"/>
      <c r="S86" s="430"/>
      <c r="T86" s="322"/>
      <c r="U86" s="322"/>
      <c r="V86" s="229"/>
      <c r="W86" s="429"/>
      <c r="X86" s="430"/>
      <c r="Y86" s="322"/>
      <c r="Z86" s="322"/>
      <c r="AA86" s="229"/>
      <c r="AB86" s="429"/>
      <c r="AC86" s="430"/>
      <c r="AD86" s="322"/>
      <c r="AE86" s="322"/>
      <c r="AF86" s="229"/>
      <c r="AG86" s="429"/>
      <c r="AH86" s="430"/>
      <c r="AI86" s="322"/>
      <c r="AJ86" s="322"/>
      <c r="AK86" s="229"/>
      <c r="AL86" s="429"/>
      <c r="AM86" s="430"/>
      <c r="AN86" s="322"/>
      <c r="AO86" s="322"/>
      <c r="AP86" s="229"/>
      <c r="AQ86" s="429"/>
      <c r="AR86" s="430"/>
      <c r="AS86" s="322"/>
      <c r="AT86" s="322"/>
      <c r="AU86" s="229"/>
      <c r="AV86" s="429"/>
      <c r="AW86" s="430"/>
      <c r="AX86" s="322"/>
      <c r="AY86" s="322"/>
      <c r="AZ86" s="229"/>
      <c r="BA86" s="429"/>
      <c r="BB86" s="430"/>
      <c r="BC86" s="322"/>
      <c r="BD86" s="322"/>
      <c r="BE86" s="229"/>
      <c r="BF86" s="429"/>
      <c r="BG86" s="430"/>
      <c r="BH86" s="322"/>
      <c r="BI86" s="322"/>
      <c r="BJ86" s="229"/>
      <c r="BK86" s="429"/>
      <c r="BL86" s="430"/>
      <c r="BM86" s="322"/>
      <c r="BN86" s="322"/>
    </row>
    <row r="87" spans="1:66" s="79" customFormat="1" ht="12.75" customHeight="1">
      <c r="A87" s="401" t="s">
        <v>697</v>
      </c>
      <c r="B87" s="402" t="s">
        <v>175</v>
      </c>
      <c r="C87" s="355">
        <v>255.92999999999998</v>
      </c>
      <c r="D87" s="428">
        <v>31.093888645888768</v>
      </c>
      <c r="E87" s="323">
        <v>683.25868689999993</v>
      </c>
      <c r="F87" s="324">
        <v>26.767971095506898</v>
      </c>
      <c r="G87" s="229"/>
      <c r="H87" s="355">
        <v>116.12000000000002</v>
      </c>
      <c r="I87" s="428">
        <v>15.007368186813876</v>
      </c>
      <c r="J87" s="323">
        <v>235.65383400000002</v>
      </c>
      <c r="K87" s="324">
        <v>9.2442467948422937</v>
      </c>
      <c r="L87" s="229"/>
      <c r="M87" s="355">
        <v>82.09</v>
      </c>
      <c r="N87" s="428">
        <v>20.187537301992371</v>
      </c>
      <c r="O87" s="323">
        <v>184.44239079999997</v>
      </c>
      <c r="P87" s="324">
        <v>14.343793484053046</v>
      </c>
      <c r="Q87" s="229"/>
      <c r="R87" s="355">
        <v>59.09</v>
      </c>
      <c r="S87" s="428">
        <v>8.8945532749322016</v>
      </c>
      <c r="T87" s="323">
        <v>98.562407100000001</v>
      </c>
      <c r="U87" s="324">
        <v>3.8569842736478201</v>
      </c>
      <c r="V87" s="229"/>
      <c r="W87" s="355">
        <v>527.59999999999991</v>
      </c>
      <c r="X87" s="428">
        <v>64.845611166601756</v>
      </c>
      <c r="Y87" s="323">
        <v>631.46772369999996</v>
      </c>
      <c r="Z87" s="324">
        <v>24.676402625600232</v>
      </c>
      <c r="AA87" s="229"/>
      <c r="AB87" s="355">
        <v>372.45</v>
      </c>
      <c r="AC87" s="428">
        <v>45.530595364070571</v>
      </c>
      <c r="AD87" s="323">
        <v>394.40677140000003</v>
      </c>
      <c r="AE87" s="324">
        <v>15.409845970201554</v>
      </c>
      <c r="AF87" s="229"/>
      <c r="AG87" s="355">
        <v>120.71000000000001</v>
      </c>
      <c r="AH87" s="428">
        <v>16.029321449281763</v>
      </c>
      <c r="AI87" s="323">
        <v>168.26428480000001</v>
      </c>
      <c r="AJ87" s="324">
        <v>6.5709028955043554</v>
      </c>
      <c r="AK87" s="229"/>
      <c r="AL87" s="355">
        <v>124.17999999999999</v>
      </c>
      <c r="AM87" s="428">
        <v>15.933621788842061</v>
      </c>
      <c r="AN87" s="323">
        <v>154.71510499999999</v>
      </c>
      <c r="AO87" s="324">
        <v>6.025644769184697</v>
      </c>
      <c r="AP87" s="229"/>
      <c r="AQ87" s="355">
        <v>106.74</v>
      </c>
      <c r="AR87" s="428">
        <v>13.967643119281741</v>
      </c>
      <c r="AS87" s="323">
        <v>148.1880841</v>
      </c>
      <c r="AT87" s="324">
        <v>5.7629518161561162</v>
      </c>
      <c r="AU87" s="229"/>
      <c r="AV87" s="355">
        <v>136.5</v>
      </c>
      <c r="AW87" s="428">
        <v>15.060279889812614</v>
      </c>
      <c r="AX87" s="323">
        <v>359.21233050000001</v>
      </c>
      <c r="AY87" s="324">
        <v>14.882131733443748</v>
      </c>
      <c r="AZ87" s="229"/>
      <c r="BA87" s="355">
        <v>121.07</v>
      </c>
      <c r="BB87" s="428">
        <v>13.079672227404304</v>
      </c>
      <c r="BC87" s="323">
        <v>313.21233050000001</v>
      </c>
      <c r="BD87" s="324">
        <v>13.096936545463725</v>
      </c>
      <c r="BE87" s="229"/>
      <c r="BF87" s="355">
        <v>226.89</v>
      </c>
      <c r="BG87" s="428">
        <v>24.67939278490039</v>
      </c>
      <c r="BH87" s="323">
        <v>285.55966559999996</v>
      </c>
      <c r="BI87" s="324">
        <v>11.851539125052149</v>
      </c>
      <c r="BJ87" s="229"/>
      <c r="BK87" s="355">
        <v>147.22</v>
      </c>
      <c r="BL87" s="428">
        <v>16.955482356689441</v>
      </c>
      <c r="BM87" s="323">
        <v>113.05929880000001</v>
      </c>
      <c r="BN87" s="324">
        <v>4.7277557537664663</v>
      </c>
    </row>
    <row r="88" spans="1:66" s="79" customFormat="1" ht="12.75" customHeight="1">
      <c r="A88" s="56"/>
      <c r="B88" s="402" t="s">
        <v>83</v>
      </c>
      <c r="C88" s="355">
        <v>284.8</v>
      </c>
      <c r="D88" s="428">
        <v>33.139199559932557</v>
      </c>
      <c r="E88" s="323">
        <v>724.40883379999991</v>
      </c>
      <c r="F88" s="325">
        <v>28.384238319127476</v>
      </c>
      <c r="G88" s="229"/>
      <c r="H88" s="355">
        <v>142.29000000000002</v>
      </c>
      <c r="I88" s="428">
        <v>16.964180340927733</v>
      </c>
      <c r="J88" s="323">
        <v>257.04238399999997</v>
      </c>
      <c r="K88" s="325">
        <v>10.078722790846204</v>
      </c>
      <c r="L88" s="229"/>
      <c r="M88" s="355">
        <v>68.819999999999993</v>
      </c>
      <c r="N88" s="428">
        <v>17.75544099035131</v>
      </c>
      <c r="O88" s="323">
        <v>189.78757220000003</v>
      </c>
      <c r="P88" s="325">
        <v>14.810523142071203</v>
      </c>
      <c r="Q88" s="229"/>
      <c r="R88" s="355">
        <v>71.75</v>
      </c>
      <c r="S88" s="428">
        <v>9.5934112161571719</v>
      </c>
      <c r="T88" s="323">
        <v>112.646405</v>
      </c>
      <c r="U88" s="325">
        <v>4.4102871732345017</v>
      </c>
      <c r="V88" s="229"/>
      <c r="W88" s="355">
        <v>623.32999999999993</v>
      </c>
      <c r="X88" s="428">
        <v>73.424627040672831</v>
      </c>
      <c r="Y88" s="323">
        <v>679.35620529999994</v>
      </c>
      <c r="Z88" s="325">
        <v>26.566497495764871</v>
      </c>
      <c r="AA88" s="229"/>
      <c r="AB88" s="355">
        <v>476.5</v>
      </c>
      <c r="AC88" s="428">
        <v>55.846531982229656</v>
      </c>
      <c r="AD88" s="323">
        <v>422.24790139999999</v>
      </c>
      <c r="AE88" s="325">
        <v>16.497549670967199</v>
      </c>
      <c r="AF88" s="229"/>
      <c r="AG88" s="355">
        <v>106.4</v>
      </c>
      <c r="AH88" s="428">
        <v>12.914014685243462</v>
      </c>
      <c r="AI88" s="323">
        <v>162.88359850000001</v>
      </c>
      <c r="AJ88" s="325">
        <v>6.372714884036605</v>
      </c>
      <c r="AK88" s="229"/>
      <c r="AL88" s="355">
        <v>118.94</v>
      </c>
      <c r="AM88" s="428">
        <v>14.979901550792409</v>
      </c>
      <c r="AN88" s="323">
        <v>189.7489391</v>
      </c>
      <c r="AO88" s="325">
        <v>7.3936003811479409</v>
      </c>
      <c r="AP88" s="229"/>
      <c r="AQ88" s="355">
        <v>108.94</v>
      </c>
      <c r="AR88" s="428">
        <v>13.752823921186939</v>
      </c>
      <c r="AS88" s="323">
        <v>180.27596</v>
      </c>
      <c r="AT88" s="325">
        <v>7.0128348228611097</v>
      </c>
      <c r="AU88" s="229"/>
      <c r="AV88" s="355">
        <v>139.72</v>
      </c>
      <c r="AW88" s="428">
        <v>16.10873564620502</v>
      </c>
      <c r="AX88" s="323">
        <v>353.33105610000001</v>
      </c>
      <c r="AY88" s="325">
        <v>14.769823046020928</v>
      </c>
      <c r="AZ88" s="229"/>
      <c r="BA88" s="355">
        <v>113.72000000000001</v>
      </c>
      <c r="BB88" s="428">
        <v>13.671295341915183</v>
      </c>
      <c r="BC88" s="323">
        <v>316.09819160000001</v>
      </c>
      <c r="BD88" s="325">
        <v>13.354521473493335</v>
      </c>
      <c r="BE88" s="229"/>
      <c r="BF88" s="355">
        <v>234.42999999999998</v>
      </c>
      <c r="BG88" s="428">
        <v>25.232572310475195</v>
      </c>
      <c r="BH88" s="323">
        <v>300.87598660000003</v>
      </c>
      <c r="BI88" s="325">
        <v>12.589452421553958</v>
      </c>
      <c r="BJ88" s="229"/>
      <c r="BK88" s="355">
        <v>142.07999999999998</v>
      </c>
      <c r="BL88" s="428">
        <v>15.608205745105208</v>
      </c>
      <c r="BM88" s="323">
        <v>122.5772079</v>
      </c>
      <c r="BN88" s="325">
        <v>5.1822025645327239</v>
      </c>
    </row>
    <row r="89" spans="1:66" s="79" customFormat="1" ht="12.75" customHeight="1">
      <c r="A89" s="56"/>
      <c r="B89" s="402" t="s">
        <v>84</v>
      </c>
      <c r="C89" s="355">
        <v>331.12</v>
      </c>
      <c r="D89" s="428">
        <v>36.738717681798427</v>
      </c>
      <c r="E89" s="323">
        <v>806.7179916</v>
      </c>
      <c r="F89" s="325">
        <v>31.270521746748248</v>
      </c>
      <c r="G89" s="229"/>
      <c r="H89" s="355">
        <v>171.11</v>
      </c>
      <c r="I89" s="428">
        <v>18.833980490976337</v>
      </c>
      <c r="J89" s="323">
        <v>268.46694560000003</v>
      </c>
      <c r="K89" s="325">
        <v>10.40516517438712</v>
      </c>
      <c r="L89" s="229"/>
      <c r="M89" s="355">
        <v>81.710000000000022</v>
      </c>
      <c r="N89" s="428">
        <v>18.76614158685161</v>
      </c>
      <c r="O89" s="323">
        <v>193.3171548</v>
      </c>
      <c r="P89" s="325">
        <v>15.465535487143011</v>
      </c>
      <c r="Q89" s="229"/>
      <c r="R89" s="355">
        <v>64.2</v>
      </c>
      <c r="S89" s="428">
        <v>7.9038722560510273</v>
      </c>
      <c r="T89" s="323">
        <v>169.61673639999998</v>
      </c>
      <c r="U89" s="325">
        <v>6.5510048376980805</v>
      </c>
      <c r="V89" s="229"/>
      <c r="W89" s="355">
        <v>763.42000000000007</v>
      </c>
      <c r="X89" s="428">
        <v>85.738856315762845</v>
      </c>
      <c r="Y89" s="323">
        <v>912.11882839999998</v>
      </c>
      <c r="Z89" s="325">
        <v>35.25634305398485</v>
      </c>
      <c r="AA89" s="229"/>
      <c r="AB89" s="355">
        <v>575.31999999999994</v>
      </c>
      <c r="AC89" s="428">
        <v>64.527107179244652</v>
      </c>
      <c r="AD89" s="323">
        <v>604.7179916</v>
      </c>
      <c r="AE89" s="325">
        <v>23.356897542492245</v>
      </c>
      <c r="AF89" s="229"/>
      <c r="AG89" s="355">
        <v>134.85</v>
      </c>
      <c r="AH89" s="428">
        <v>15.591791021576269</v>
      </c>
      <c r="AI89" s="323">
        <v>189.93389120000001</v>
      </c>
      <c r="AJ89" s="325">
        <v>7.3455056726874188</v>
      </c>
      <c r="AK89" s="229"/>
      <c r="AL89" s="355">
        <v>123.96000000000001</v>
      </c>
      <c r="AM89" s="428">
        <v>14.442997324272596</v>
      </c>
      <c r="AN89" s="323">
        <v>312.85020919999999</v>
      </c>
      <c r="AO89" s="325">
        <v>11.972156469981623</v>
      </c>
      <c r="AP89" s="229"/>
      <c r="AQ89" s="355">
        <v>107.27000000000001</v>
      </c>
      <c r="AR89" s="428">
        <v>12.557346494673913</v>
      </c>
      <c r="AS89" s="323">
        <v>288.85020919999999</v>
      </c>
      <c r="AT89" s="325">
        <v>11.020562846964941</v>
      </c>
      <c r="AU89" s="229"/>
      <c r="AV89" s="355">
        <v>138.12</v>
      </c>
      <c r="AW89" s="428">
        <v>15.252874464085558</v>
      </c>
      <c r="AX89" s="323">
        <v>445.7841004</v>
      </c>
      <c r="AY89" s="325">
        <v>18.678289230863705</v>
      </c>
      <c r="AZ89" s="229"/>
      <c r="BA89" s="355">
        <v>118.11999999999999</v>
      </c>
      <c r="BB89" s="428">
        <v>12.870199401757043</v>
      </c>
      <c r="BC89" s="323">
        <v>398.7841004</v>
      </c>
      <c r="BD89" s="325">
        <v>16.935202263372204</v>
      </c>
      <c r="BE89" s="229"/>
      <c r="BF89" s="355">
        <v>236.59</v>
      </c>
      <c r="BG89" s="428">
        <v>24.706709150906555</v>
      </c>
      <c r="BH89" s="323">
        <v>412.48451879999999</v>
      </c>
      <c r="BI89" s="325">
        <v>17.407826241410891</v>
      </c>
      <c r="BJ89" s="229"/>
      <c r="BK89" s="355">
        <v>125.74</v>
      </c>
      <c r="BL89" s="428">
        <v>13.203036688189748</v>
      </c>
      <c r="BM89" s="323">
        <v>193.3171548</v>
      </c>
      <c r="BN89" s="325">
        <v>8.1789332292755095</v>
      </c>
    </row>
    <row r="90" spans="1:66" s="79" customFormat="1" ht="12.75" customHeight="1">
      <c r="A90" s="56"/>
      <c r="B90" s="402" t="s">
        <v>85</v>
      </c>
      <c r="C90" s="355">
        <v>332.57000000000005</v>
      </c>
      <c r="D90" s="428">
        <v>33.93825351297783</v>
      </c>
      <c r="E90" s="323">
        <v>864.61448350000001</v>
      </c>
      <c r="F90" s="325">
        <v>33.225228012724628</v>
      </c>
      <c r="G90" s="229"/>
      <c r="H90" s="355">
        <v>154.64999999999998</v>
      </c>
      <c r="I90" s="428">
        <v>15.863125028856606</v>
      </c>
      <c r="J90" s="323">
        <v>299.83683489999999</v>
      </c>
      <c r="K90" s="325">
        <v>11.5180104153151</v>
      </c>
      <c r="L90" s="229"/>
      <c r="M90" s="355">
        <v>88.47999999999999</v>
      </c>
      <c r="N90" s="428">
        <v>20.172202106382784</v>
      </c>
      <c r="O90" s="323">
        <v>178.45288100000002</v>
      </c>
      <c r="P90" s="325">
        <v>14.192017934122589</v>
      </c>
      <c r="Q90" s="229"/>
      <c r="R90" s="355">
        <v>95.55</v>
      </c>
      <c r="S90" s="428">
        <v>10.079367048944729</v>
      </c>
      <c r="T90" s="323">
        <v>252.1744511</v>
      </c>
      <c r="U90" s="325">
        <v>9.6404861655816987</v>
      </c>
      <c r="V90" s="229"/>
      <c r="W90" s="355">
        <v>811.24</v>
      </c>
      <c r="X90" s="428">
        <v>80.300078949605705</v>
      </c>
      <c r="Y90" s="323">
        <v>1117.0572374000001</v>
      </c>
      <c r="Z90" s="325">
        <v>42.787926355847638</v>
      </c>
      <c r="AA90" s="229"/>
      <c r="AB90" s="355">
        <v>608.6</v>
      </c>
      <c r="AC90" s="428">
        <v>60.02559704724294</v>
      </c>
      <c r="AD90" s="323">
        <v>733.62733209999999</v>
      </c>
      <c r="AE90" s="325">
        <v>28.090113474929758</v>
      </c>
      <c r="AF90" s="229"/>
      <c r="AG90" s="355">
        <v>144.94</v>
      </c>
      <c r="AH90" s="428">
        <v>14.658919149885241</v>
      </c>
      <c r="AI90" s="323">
        <v>245.91822429999999</v>
      </c>
      <c r="AJ90" s="325">
        <v>9.4207373116626592</v>
      </c>
      <c r="AK90" s="229"/>
      <c r="AL90" s="355">
        <v>184.60999999999999</v>
      </c>
      <c r="AM90" s="428">
        <v>18.824200603245838</v>
      </c>
      <c r="AN90" s="323">
        <v>381.68574579999995</v>
      </c>
      <c r="AO90" s="325">
        <v>14.428684614077556</v>
      </c>
      <c r="AP90" s="229"/>
      <c r="AQ90" s="355">
        <v>174.17000000000002</v>
      </c>
      <c r="AR90" s="428">
        <v>17.773757294619195</v>
      </c>
      <c r="AS90" s="323">
        <v>362.68574579999995</v>
      </c>
      <c r="AT90" s="325">
        <v>13.663460119445032</v>
      </c>
      <c r="AU90" s="229"/>
      <c r="AV90" s="355">
        <v>187.43</v>
      </c>
      <c r="AW90" s="428">
        <v>20.640181797267836</v>
      </c>
      <c r="AX90" s="323">
        <v>503.67251090000002</v>
      </c>
      <c r="AY90" s="325">
        <v>20.893799565625915</v>
      </c>
      <c r="AZ90" s="229"/>
      <c r="BA90" s="355">
        <v>171.95999999999998</v>
      </c>
      <c r="BB90" s="428">
        <v>19.101876258597944</v>
      </c>
      <c r="BC90" s="323">
        <v>448.90537570000004</v>
      </c>
      <c r="BD90" s="325">
        <v>18.87797072334855</v>
      </c>
      <c r="BE90" s="229"/>
      <c r="BF90" s="355">
        <v>251.01000000000002</v>
      </c>
      <c r="BG90" s="428">
        <v>27.527503397229022</v>
      </c>
      <c r="BH90" s="323">
        <v>514.07982680000009</v>
      </c>
      <c r="BI90" s="325">
        <v>21.523710163588483</v>
      </c>
      <c r="BJ90" s="229"/>
      <c r="BK90" s="355">
        <v>137.06</v>
      </c>
      <c r="BL90" s="428">
        <v>15.211269559130221</v>
      </c>
      <c r="BM90" s="323">
        <v>232.04633769999998</v>
      </c>
      <c r="BN90" s="325">
        <v>9.6769763656521874</v>
      </c>
    </row>
    <row r="91" spans="1:66" s="79" customFormat="1" ht="12.75" customHeight="1">
      <c r="A91" s="56"/>
      <c r="B91" s="402" t="s">
        <v>176</v>
      </c>
      <c r="C91" s="355">
        <v>300.58</v>
      </c>
      <c r="D91" s="428">
        <v>33.781427677582634</v>
      </c>
      <c r="E91" s="323">
        <v>1034</v>
      </c>
      <c r="F91" s="325">
        <v>35.821667550047238</v>
      </c>
      <c r="G91" s="229"/>
      <c r="H91" s="355">
        <v>138.82999999999998</v>
      </c>
      <c r="I91" s="428">
        <v>16.784172236104258</v>
      </c>
      <c r="J91" s="323">
        <v>373</v>
      </c>
      <c r="K91" s="325">
        <v>12.924097316193878</v>
      </c>
      <c r="L91" s="229"/>
      <c r="M91" s="355">
        <v>92.9</v>
      </c>
      <c r="N91" s="428">
        <v>23.687042658547803</v>
      </c>
      <c r="O91" s="323">
        <v>220</v>
      </c>
      <c r="P91" s="325">
        <v>15.956151262602514</v>
      </c>
      <c r="Q91" s="229"/>
      <c r="R91" s="355">
        <v>163.41</v>
      </c>
      <c r="S91" s="428">
        <v>18.740888862575741</v>
      </c>
      <c r="T91" s="323">
        <v>391</v>
      </c>
      <c r="U91" s="325">
        <v>13.331107531838141</v>
      </c>
      <c r="V91" s="229"/>
      <c r="W91" s="355">
        <v>916.41</v>
      </c>
      <c r="X91" s="428">
        <v>99.913466334011702</v>
      </c>
      <c r="Y91" s="323">
        <v>1454</v>
      </c>
      <c r="Z91" s="325">
        <v>49.898487296735148</v>
      </c>
      <c r="AA91" s="229"/>
      <c r="AB91" s="355">
        <v>672.13</v>
      </c>
      <c r="AC91" s="428">
        <v>73.309395651519708</v>
      </c>
      <c r="AD91" s="323">
        <v>985</v>
      </c>
      <c r="AE91" s="325">
        <v>33.904979174093789</v>
      </c>
      <c r="AF91" s="229"/>
      <c r="AG91" s="355">
        <v>174.10000000000002</v>
      </c>
      <c r="AH91" s="428">
        <v>19.281821381480505</v>
      </c>
      <c r="AI91" s="323">
        <v>295</v>
      </c>
      <c r="AJ91" s="325">
        <v>10.066749755114477</v>
      </c>
      <c r="AK91" s="229"/>
      <c r="AL91" s="355">
        <v>196.31</v>
      </c>
      <c r="AM91" s="428">
        <v>22.003608000500126</v>
      </c>
      <c r="AN91" s="323">
        <v>579</v>
      </c>
      <c r="AO91" s="325">
        <v>19.132277736990691</v>
      </c>
      <c r="AP91" s="229"/>
      <c r="AQ91" s="355">
        <v>168.88</v>
      </c>
      <c r="AR91" s="428">
        <v>19.008369673467865</v>
      </c>
      <c r="AS91" s="323">
        <v>548</v>
      </c>
      <c r="AT91" s="325">
        <v>17.95458796743339</v>
      </c>
      <c r="AU91" s="229"/>
      <c r="AV91" s="355">
        <v>229.23</v>
      </c>
      <c r="AW91" s="428">
        <v>23.994430455679876</v>
      </c>
      <c r="AX91" s="323">
        <v>609</v>
      </c>
      <c r="AY91" s="325">
        <v>25.125000927965477</v>
      </c>
      <c r="AZ91" s="229"/>
      <c r="BA91" s="355">
        <v>205.13</v>
      </c>
      <c r="BB91" s="428">
        <v>21.358253696201356</v>
      </c>
      <c r="BC91" s="323">
        <v>534</v>
      </c>
      <c r="BD91" s="325">
        <v>22.81347198631445</v>
      </c>
      <c r="BE91" s="229"/>
      <c r="BF91" s="355">
        <v>353.08000000000004</v>
      </c>
      <c r="BG91" s="428">
        <v>37.293167977339408</v>
      </c>
      <c r="BH91" s="323">
        <v>605</v>
      </c>
      <c r="BI91" s="325">
        <v>25.572599435002399</v>
      </c>
      <c r="BJ91" s="229"/>
      <c r="BK91" s="355">
        <v>163.9</v>
      </c>
      <c r="BL91" s="428">
        <v>17.828199531350254</v>
      </c>
      <c r="BM91" s="323">
        <v>261</v>
      </c>
      <c r="BN91" s="325">
        <v>10.934035664144156</v>
      </c>
    </row>
    <row r="92" spans="1:66" s="79" customFormat="1" ht="12.75" customHeight="1">
      <c r="A92" s="42"/>
      <c r="B92" s="403" t="s">
        <v>86</v>
      </c>
      <c r="C92" s="431"/>
      <c r="D92" s="424">
        <v>1.086433030692969</v>
      </c>
      <c r="E92" s="322"/>
      <c r="F92" s="326">
        <v>1.3382287145423597</v>
      </c>
      <c r="G92" s="229"/>
      <c r="H92" s="431"/>
      <c r="I92" s="424">
        <v>1.1183954459684382</v>
      </c>
      <c r="J92" s="322"/>
      <c r="K92" s="326">
        <v>1.3980692643780031</v>
      </c>
      <c r="L92" s="229"/>
      <c r="M92" s="431"/>
      <c r="N92" s="424">
        <v>1.1733497902297401</v>
      </c>
      <c r="O92" s="322"/>
      <c r="P92" s="326">
        <v>1.1124080446600151</v>
      </c>
      <c r="Q92" s="229"/>
      <c r="R92" s="431"/>
      <c r="S92" s="424">
        <v>2.1070073204681088</v>
      </c>
      <c r="T92" s="322"/>
      <c r="U92" s="326">
        <v>3.4563551692239542</v>
      </c>
      <c r="V92" s="229"/>
      <c r="W92" s="431"/>
      <c r="X92" s="424">
        <v>1.5407899553496904</v>
      </c>
      <c r="Y92" s="322"/>
      <c r="Z92" s="326">
        <v>2.0221135168611881</v>
      </c>
      <c r="AA92" s="229"/>
      <c r="AB92" s="431"/>
      <c r="AC92" s="424">
        <v>1.610112827766143</v>
      </c>
      <c r="AD92" s="322"/>
      <c r="AE92" s="326">
        <v>2.2002153194559368</v>
      </c>
      <c r="AF92" s="229"/>
      <c r="AG92" s="431"/>
      <c r="AH92" s="424">
        <v>1.202909395914852</v>
      </c>
      <c r="AI92" s="322"/>
      <c r="AJ92" s="326">
        <v>1.5320192544622584</v>
      </c>
      <c r="AK92" s="229"/>
      <c r="AL92" s="431"/>
      <c r="AM92" s="424">
        <v>1.3809545809546411</v>
      </c>
      <c r="AN92" s="322"/>
      <c r="AO92" s="326">
        <v>3.175141992245154</v>
      </c>
      <c r="AP92" s="229"/>
      <c r="AQ92" s="431"/>
      <c r="AR92" s="424">
        <v>1.360885978481768</v>
      </c>
      <c r="AS92" s="322"/>
      <c r="AT92" s="326">
        <v>3.1155193623341946</v>
      </c>
      <c r="AU92" s="229"/>
      <c r="AV92" s="431"/>
      <c r="AW92" s="424">
        <v>1.5932260642719318</v>
      </c>
      <c r="AX92" s="322"/>
      <c r="AY92" s="326">
        <v>1.6882662630585057</v>
      </c>
      <c r="AZ92" s="229"/>
      <c r="BA92" s="431"/>
      <c r="BB92" s="424">
        <v>1.632934933296869</v>
      </c>
      <c r="BC92" s="322"/>
      <c r="BD92" s="326">
        <v>1.7418937556215128</v>
      </c>
      <c r="BE92" s="229"/>
      <c r="BF92" s="431"/>
      <c r="BG92" s="424">
        <v>1.5111055730737635</v>
      </c>
      <c r="BH92" s="322"/>
      <c r="BI92" s="326">
        <v>2.1577450122867377</v>
      </c>
      <c r="BJ92" s="229"/>
      <c r="BK92" s="431"/>
      <c r="BL92" s="424">
        <v>1.0514710909605294</v>
      </c>
      <c r="BM92" s="322"/>
      <c r="BN92" s="326">
        <v>2.3127327708148471</v>
      </c>
    </row>
    <row r="93" spans="1:66" s="79" customFormat="1" ht="12.75" customHeight="1">
      <c r="A93" s="404"/>
      <c r="B93" s="402"/>
      <c r="C93" s="429"/>
      <c r="D93" s="430"/>
      <c r="E93" s="322"/>
      <c r="F93" s="322"/>
      <c r="G93" s="229"/>
      <c r="H93" s="429"/>
      <c r="I93" s="430"/>
      <c r="J93" s="322"/>
      <c r="K93" s="322"/>
      <c r="L93" s="229"/>
      <c r="M93" s="429"/>
      <c r="N93" s="430"/>
      <c r="O93" s="322"/>
      <c r="P93" s="322"/>
      <c r="Q93" s="229"/>
      <c r="R93" s="429"/>
      <c r="S93" s="430"/>
      <c r="T93" s="322"/>
      <c r="U93" s="322"/>
      <c r="V93" s="229"/>
      <c r="W93" s="429"/>
      <c r="X93" s="430"/>
      <c r="Y93" s="322"/>
      <c r="Z93" s="322"/>
      <c r="AA93" s="229"/>
      <c r="AB93" s="429"/>
      <c r="AC93" s="430"/>
      <c r="AD93" s="322"/>
      <c r="AE93" s="322"/>
      <c r="AF93" s="229"/>
      <c r="AG93" s="429"/>
      <c r="AH93" s="430"/>
      <c r="AI93" s="322"/>
      <c r="AJ93" s="322"/>
      <c r="AK93" s="229"/>
      <c r="AL93" s="429"/>
      <c r="AM93" s="430"/>
      <c r="AN93" s="322"/>
      <c r="AO93" s="322"/>
      <c r="AP93" s="229"/>
      <c r="AQ93" s="429"/>
      <c r="AR93" s="430"/>
      <c r="AS93" s="322"/>
      <c r="AT93" s="322"/>
      <c r="AU93" s="229"/>
      <c r="AV93" s="429"/>
      <c r="AW93" s="430"/>
      <c r="AX93" s="322"/>
      <c r="AY93" s="322"/>
      <c r="AZ93" s="229"/>
      <c r="BA93" s="429"/>
      <c r="BB93" s="430"/>
      <c r="BC93" s="322"/>
      <c r="BD93" s="322"/>
      <c r="BE93" s="229"/>
      <c r="BF93" s="429"/>
      <c r="BG93" s="430"/>
      <c r="BH93" s="322"/>
      <c r="BI93" s="322"/>
      <c r="BJ93" s="229"/>
      <c r="BK93" s="429"/>
      <c r="BL93" s="430"/>
      <c r="BM93" s="322"/>
      <c r="BN93" s="322"/>
    </row>
    <row r="94" spans="1:66" s="79" customFormat="1" ht="12.75" customHeight="1">
      <c r="A94" s="56"/>
      <c r="B94" s="405"/>
      <c r="C94" s="429"/>
      <c r="D94" s="430"/>
      <c r="E94" s="327"/>
      <c r="F94" s="327"/>
      <c r="G94" s="229"/>
      <c r="H94" s="429"/>
      <c r="I94" s="430"/>
      <c r="J94" s="327"/>
      <c r="K94" s="327"/>
      <c r="L94" s="229"/>
      <c r="M94" s="429"/>
      <c r="N94" s="430"/>
      <c r="O94" s="327"/>
      <c r="P94" s="327"/>
      <c r="Q94" s="229"/>
      <c r="R94" s="429"/>
      <c r="S94" s="430"/>
      <c r="T94" s="327"/>
      <c r="U94" s="327"/>
      <c r="V94" s="229"/>
      <c r="W94" s="429"/>
      <c r="X94" s="430"/>
      <c r="Y94" s="327"/>
      <c r="Z94" s="327"/>
      <c r="AA94" s="229"/>
      <c r="AB94" s="429"/>
      <c r="AC94" s="430"/>
      <c r="AD94" s="327"/>
      <c r="AE94" s="327"/>
      <c r="AF94" s="229"/>
      <c r="AG94" s="429"/>
      <c r="AH94" s="430"/>
      <c r="AI94" s="327"/>
      <c r="AJ94" s="327"/>
      <c r="AK94" s="229"/>
      <c r="AL94" s="429"/>
      <c r="AM94" s="430"/>
      <c r="AN94" s="327"/>
      <c r="AO94" s="327"/>
      <c r="AP94" s="229"/>
      <c r="AQ94" s="429"/>
      <c r="AR94" s="430"/>
      <c r="AS94" s="327"/>
      <c r="AT94" s="327"/>
      <c r="AU94" s="229"/>
      <c r="AV94" s="429"/>
      <c r="AW94" s="430"/>
      <c r="AX94" s="327"/>
      <c r="AY94" s="327"/>
      <c r="AZ94" s="229"/>
      <c r="BA94" s="429"/>
      <c r="BB94" s="430"/>
      <c r="BC94" s="327"/>
      <c r="BD94" s="327"/>
      <c r="BE94" s="229"/>
      <c r="BF94" s="429"/>
      <c r="BG94" s="430"/>
      <c r="BH94" s="327"/>
      <c r="BI94" s="327"/>
      <c r="BJ94" s="229"/>
      <c r="BK94" s="429"/>
      <c r="BL94" s="430"/>
      <c r="BM94" s="327"/>
      <c r="BN94" s="327"/>
    </row>
    <row r="95" spans="1:66" s="79" customFormat="1" ht="12.75" customHeight="1">
      <c r="A95" s="401" t="s">
        <v>698</v>
      </c>
      <c r="B95" s="402" t="s">
        <v>175</v>
      </c>
      <c r="C95" s="355">
        <v>718.31</v>
      </c>
      <c r="D95" s="428">
        <v>30.244112209406719</v>
      </c>
      <c r="E95" s="320">
        <v>1122.6435385999998</v>
      </c>
      <c r="F95" s="272">
        <v>25.409354469788283</v>
      </c>
      <c r="G95" s="229"/>
      <c r="H95" s="355">
        <v>316.67</v>
      </c>
      <c r="I95" s="428">
        <v>15.021405119341594</v>
      </c>
      <c r="J95" s="320">
        <v>400.00441990000002</v>
      </c>
      <c r="K95" s="272">
        <v>9.0661005328337456</v>
      </c>
      <c r="L95" s="229"/>
      <c r="M95" s="355">
        <v>231.23000000000002</v>
      </c>
      <c r="N95" s="428">
        <v>21.777467490642955</v>
      </c>
      <c r="O95" s="320">
        <v>280.88545329999999</v>
      </c>
      <c r="P95" s="272">
        <v>12.417664746467153</v>
      </c>
      <c r="Q95" s="229"/>
      <c r="R95" s="355">
        <v>89.710000000000008</v>
      </c>
      <c r="S95" s="428">
        <v>7.7326009371339399</v>
      </c>
      <c r="T95" s="320">
        <v>176.49536080000001</v>
      </c>
      <c r="U95" s="272">
        <v>4.0403659890440924</v>
      </c>
      <c r="V95" s="229"/>
      <c r="W95" s="355">
        <v>1374.8500000000004</v>
      </c>
      <c r="X95" s="428">
        <v>62.730237045198969</v>
      </c>
      <c r="Y95" s="320">
        <v>1067.1401593000001</v>
      </c>
      <c r="Z95" s="272">
        <v>24.267669550562378</v>
      </c>
      <c r="AA95" s="229"/>
      <c r="AB95" s="355">
        <v>961.90000000000009</v>
      </c>
      <c r="AC95" s="428">
        <v>43.847655317628252</v>
      </c>
      <c r="AD95" s="320">
        <v>677.73551979999991</v>
      </c>
      <c r="AE95" s="272">
        <v>15.375324139375113</v>
      </c>
      <c r="AF95" s="229"/>
      <c r="AG95" s="355">
        <v>334.54000000000013</v>
      </c>
      <c r="AH95" s="428">
        <v>15.252888413883751</v>
      </c>
      <c r="AI95" s="320">
        <v>272.12607819999994</v>
      </c>
      <c r="AJ95" s="272">
        <v>6.2111135954596115</v>
      </c>
      <c r="AK95" s="229"/>
      <c r="AL95" s="355">
        <v>211.73000000000005</v>
      </c>
      <c r="AM95" s="428">
        <v>10.785757714313082</v>
      </c>
      <c r="AN95" s="320">
        <v>232.26653810000002</v>
      </c>
      <c r="AO95" s="272">
        <v>5.432858904813922</v>
      </c>
      <c r="AP95" s="229"/>
      <c r="AQ95" s="355">
        <v>184.98999999999998</v>
      </c>
      <c r="AR95" s="428">
        <v>11.020492237249931</v>
      </c>
      <c r="AS95" s="320">
        <v>214.75525660000002</v>
      </c>
      <c r="AT95" s="272">
        <v>5.0535814306377596</v>
      </c>
      <c r="AU95" s="229"/>
      <c r="AV95" s="355">
        <v>384.34</v>
      </c>
      <c r="AW95" s="428">
        <v>15.852107551782854</v>
      </c>
      <c r="AX95" s="320">
        <v>608.87183890000006</v>
      </c>
      <c r="AY95" s="272">
        <v>12.708424610621142</v>
      </c>
      <c r="AZ95" s="229"/>
      <c r="BA95" s="355">
        <v>332.92</v>
      </c>
      <c r="BB95" s="428">
        <v>13.622818761929356</v>
      </c>
      <c r="BC95" s="320">
        <v>531.32945599999994</v>
      </c>
      <c r="BD95" s="272">
        <v>10.929878075129539</v>
      </c>
      <c r="BE95" s="229"/>
      <c r="BF95" s="355">
        <v>362.87</v>
      </c>
      <c r="BG95" s="428">
        <v>14.014571093870561</v>
      </c>
      <c r="BH95" s="320">
        <v>482.56857019999995</v>
      </c>
      <c r="BI95" s="272">
        <v>9.9585803189841471</v>
      </c>
      <c r="BJ95" s="229"/>
      <c r="BK95" s="355">
        <v>138.95999999999998</v>
      </c>
      <c r="BL95" s="428">
        <v>6.7985940257675246</v>
      </c>
      <c r="BM95" s="320">
        <v>140.22319349999998</v>
      </c>
      <c r="BN95" s="272">
        <v>2.9084004047402154</v>
      </c>
    </row>
    <row r="96" spans="1:66" s="79" customFormat="1" ht="12.75" customHeight="1">
      <c r="A96" s="56"/>
      <c r="B96" s="402" t="s">
        <v>83</v>
      </c>
      <c r="C96" s="355">
        <v>751.07999999999993</v>
      </c>
      <c r="D96" s="428">
        <v>31.759131988619306</v>
      </c>
      <c r="E96" s="320">
        <v>1238.3397337000001</v>
      </c>
      <c r="F96" s="272">
        <v>27.791356205644135</v>
      </c>
      <c r="G96" s="229"/>
      <c r="H96" s="355">
        <v>361.48</v>
      </c>
      <c r="I96" s="428">
        <v>15.699394549384184</v>
      </c>
      <c r="J96" s="320">
        <v>419.30998679999999</v>
      </c>
      <c r="K96" s="272">
        <v>9.418915890931201</v>
      </c>
      <c r="L96" s="229"/>
      <c r="M96" s="355">
        <v>219.24</v>
      </c>
      <c r="N96" s="428">
        <v>18.767397793281333</v>
      </c>
      <c r="O96" s="320">
        <v>342.94114459999997</v>
      </c>
      <c r="P96" s="272">
        <v>15.119100510837637</v>
      </c>
      <c r="Q96" s="229"/>
      <c r="R96" s="355">
        <v>130.19</v>
      </c>
      <c r="S96" s="428">
        <v>6.8118600640085694</v>
      </c>
      <c r="T96" s="320">
        <v>200.26386069999998</v>
      </c>
      <c r="U96" s="272">
        <v>4.5220696604806863</v>
      </c>
      <c r="V96" s="229"/>
      <c r="W96" s="355">
        <v>1540.99</v>
      </c>
      <c r="X96" s="428">
        <v>64.212546895900417</v>
      </c>
      <c r="Y96" s="320">
        <v>1215.2812579000001</v>
      </c>
      <c r="Z96" s="272">
        <v>27.346728273141682</v>
      </c>
      <c r="AA96" s="229"/>
      <c r="AB96" s="355">
        <v>1131.53</v>
      </c>
      <c r="AC96" s="428">
        <v>47.073191626087024</v>
      </c>
      <c r="AD96" s="320">
        <v>785.22723240000005</v>
      </c>
      <c r="AE96" s="272">
        <v>17.655236400574708</v>
      </c>
      <c r="AF96" s="229"/>
      <c r="AG96" s="355">
        <v>315.98</v>
      </c>
      <c r="AH96" s="428">
        <v>14.070901206452906</v>
      </c>
      <c r="AI96" s="320">
        <v>291.15051360000001</v>
      </c>
      <c r="AJ96" s="272">
        <v>6.5594104702767355</v>
      </c>
      <c r="AK96" s="229"/>
      <c r="AL96" s="355">
        <v>285.18</v>
      </c>
      <c r="AM96" s="428">
        <v>12.189164333027721</v>
      </c>
      <c r="AN96" s="320">
        <v>301.81065580000006</v>
      </c>
      <c r="AO96" s="272">
        <v>6.8930314539389261</v>
      </c>
      <c r="AP96" s="229"/>
      <c r="AQ96" s="355">
        <v>251.48000000000002</v>
      </c>
      <c r="AR96" s="428">
        <v>11.147010451959096</v>
      </c>
      <c r="AS96" s="320">
        <v>285.28363490000004</v>
      </c>
      <c r="AT96" s="272">
        <v>6.5384288455972746</v>
      </c>
      <c r="AU96" s="229"/>
      <c r="AV96" s="355">
        <v>378.19</v>
      </c>
      <c r="AW96" s="428">
        <v>14.834559221554169</v>
      </c>
      <c r="AX96" s="320">
        <v>657.16300869999986</v>
      </c>
      <c r="AY96" s="272">
        <v>14.023403182984467</v>
      </c>
      <c r="AZ96" s="229"/>
      <c r="BA96" s="355">
        <v>332.93999999999994</v>
      </c>
      <c r="BB96" s="428">
        <v>12.984664197911989</v>
      </c>
      <c r="BC96" s="320">
        <v>581.09199590000003</v>
      </c>
      <c r="BD96" s="272">
        <v>12.290648969747492</v>
      </c>
      <c r="BE96" s="229"/>
      <c r="BF96" s="355">
        <v>473.59</v>
      </c>
      <c r="BG96" s="428">
        <v>18.471861877906917</v>
      </c>
      <c r="BH96" s="320">
        <v>562.92265260000011</v>
      </c>
      <c r="BI96" s="272">
        <v>11.916209717055271</v>
      </c>
      <c r="BJ96" s="229"/>
      <c r="BK96" s="355">
        <v>224.09</v>
      </c>
      <c r="BL96" s="428">
        <v>10.182248664256253</v>
      </c>
      <c r="BM96" s="320">
        <v>196.24407399999998</v>
      </c>
      <c r="BN96" s="272">
        <v>4.1652814010329742</v>
      </c>
    </row>
    <row r="97" spans="1:66" s="79" customFormat="1" ht="12.75" customHeight="1">
      <c r="A97" s="56"/>
      <c r="B97" s="402" t="s">
        <v>84</v>
      </c>
      <c r="C97" s="355">
        <v>835.41</v>
      </c>
      <c r="D97" s="428">
        <v>32.984040613992178</v>
      </c>
      <c r="E97" s="320">
        <v>1389.2024539000001</v>
      </c>
      <c r="F97" s="272">
        <v>28.763282669114385</v>
      </c>
      <c r="G97" s="229"/>
      <c r="H97" s="355">
        <v>406.07</v>
      </c>
      <c r="I97" s="428">
        <v>16.660596713599109</v>
      </c>
      <c r="J97" s="320">
        <v>472.46358119999996</v>
      </c>
      <c r="K97" s="272">
        <v>9.7862003236355442</v>
      </c>
      <c r="L97" s="229"/>
      <c r="M97" s="355">
        <v>229.13</v>
      </c>
      <c r="N97" s="428">
        <v>19.377714171510043</v>
      </c>
      <c r="O97" s="320">
        <v>360.52982020000002</v>
      </c>
      <c r="P97" s="272">
        <v>14.935980855225289</v>
      </c>
      <c r="Q97" s="229"/>
      <c r="R97" s="355">
        <v>193.33</v>
      </c>
      <c r="S97" s="428">
        <v>9.2331827081060567</v>
      </c>
      <c r="T97" s="320">
        <v>306.26399340000006</v>
      </c>
      <c r="U97" s="272">
        <v>6.3381126366971827</v>
      </c>
      <c r="V97" s="229"/>
      <c r="W97" s="355">
        <v>1833.9800000000002</v>
      </c>
      <c r="X97" s="428">
        <v>72.766155597072611</v>
      </c>
      <c r="Y97" s="320">
        <v>1477.3988722000001</v>
      </c>
      <c r="Z97" s="272">
        <v>30.556458036309454</v>
      </c>
      <c r="AA97" s="229"/>
      <c r="AB97" s="355">
        <v>1372.22</v>
      </c>
      <c r="AC97" s="428">
        <v>54.302152399696965</v>
      </c>
      <c r="AD97" s="320">
        <v>956.53271810000001</v>
      </c>
      <c r="AE97" s="272">
        <v>19.773815172264484</v>
      </c>
      <c r="AF97" s="229"/>
      <c r="AG97" s="355">
        <v>345.91999999999996</v>
      </c>
      <c r="AH97" s="428">
        <v>14.430737282297651</v>
      </c>
      <c r="AI97" s="320">
        <v>329.26887120000009</v>
      </c>
      <c r="AJ97" s="272">
        <v>6.8123052780423681</v>
      </c>
      <c r="AK97" s="229"/>
      <c r="AL97" s="355">
        <v>359.92</v>
      </c>
      <c r="AM97" s="428">
        <v>15.072336249200019</v>
      </c>
      <c r="AN97" s="320">
        <v>456.11216790000003</v>
      </c>
      <c r="AO97" s="272">
        <v>9.4137562208061762</v>
      </c>
      <c r="AP97" s="229"/>
      <c r="AQ97" s="355">
        <v>319.03999999999996</v>
      </c>
      <c r="AR97" s="428">
        <v>13.419320993806023</v>
      </c>
      <c r="AS97" s="320">
        <v>426.37769540000005</v>
      </c>
      <c r="AT97" s="272">
        <v>8.7931435568730461</v>
      </c>
      <c r="AU97" s="229"/>
      <c r="AV97" s="355">
        <v>440.57000000000005</v>
      </c>
      <c r="AW97" s="428">
        <v>17.017557547734302</v>
      </c>
      <c r="AX97" s="320">
        <v>751.82360670000014</v>
      </c>
      <c r="AY97" s="272">
        <v>16.022853751245776</v>
      </c>
      <c r="AZ97" s="229"/>
      <c r="BA97" s="355">
        <v>378.80000000000007</v>
      </c>
      <c r="BB97" s="428">
        <v>15.047243334722419</v>
      </c>
      <c r="BC97" s="320">
        <v>671.81199549999985</v>
      </c>
      <c r="BD97" s="272">
        <v>14.384651643694552</v>
      </c>
      <c r="BE97" s="229"/>
      <c r="BF97" s="355">
        <v>590.92999999999995</v>
      </c>
      <c r="BG97" s="428">
        <v>22.765390818335447</v>
      </c>
      <c r="BH97" s="320">
        <v>640.40512740000008</v>
      </c>
      <c r="BI97" s="272">
        <v>13.673110883440161</v>
      </c>
      <c r="BJ97" s="229"/>
      <c r="BK97" s="355">
        <v>328.87</v>
      </c>
      <c r="BL97" s="428">
        <v>13.536561450364802</v>
      </c>
      <c r="BM97" s="320">
        <v>258.46484480000004</v>
      </c>
      <c r="BN97" s="272">
        <v>5.5173060064542883</v>
      </c>
    </row>
    <row r="98" spans="1:66" s="79" customFormat="1" ht="12.75" customHeight="1">
      <c r="A98" s="56"/>
      <c r="B98" s="402" t="s">
        <v>85</v>
      </c>
      <c r="C98" s="355">
        <v>892.56999999999994</v>
      </c>
      <c r="D98" s="428">
        <v>34.119820169787893</v>
      </c>
      <c r="E98" s="320">
        <v>1656.7155080000002</v>
      </c>
      <c r="F98" s="272">
        <v>32.892937652052872</v>
      </c>
      <c r="G98" s="229"/>
      <c r="H98" s="355">
        <v>429.88000000000005</v>
      </c>
      <c r="I98" s="428">
        <v>16.307759649176145</v>
      </c>
      <c r="J98" s="320">
        <v>582.10015600000008</v>
      </c>
      <c r="K98" s="272">
        <v>11.553775260443569</v>
      </c>
      <c r="L98" s="229"/>
      <c r="M98" s="355">
        <v>234.66000000000003</v>
      </c>
      <c r="N98" s="428">
        <v>19.315308190458854</v>
      </c>
      <c r="O98" s="320">
        <v>395.38523829999997</v>
      </c>
      <c r="P98" s="272">
        <v>16.139991192937025</v>
      </c>
      <c r="Q98" s="229"/>
      <c r="R98" s="355">
        <v>188.55</v>
      </c>
      <c r="S98" s="428">
        <v>7.5902386727086482</v>
      </c>
      <c r="T98" s="320">
        <v>429.31515229999997</v>
      </c>
      <c r="U98" s="272">
        <v>8.4778651271823779</v>
      </c>
      <c r="V98" s="229"/>
      <c r="W98" s="355">
        <v>2114.4499999999998</v>
      </c>
      <c r="X98" s="428">
        <v>80.259035944528577</v>
      </c>
      <c r="Y98" s="320">
        <v>2011.0329409999999</v>
      </c>
      <c r="Z98" s="272">
        <v>39.807659575614402</v>
      </c>
      <c r="AA98" s="229"/>
      <c r="AB98" s="355">
        <v>1600.15</v>
      </c>
      <c r="AC98" s="428">
        <v>60.584031063068103</v>
      </c>
      <c r="AD98" s="320">
        <v>1308.0038525999998</v>
      </c>
      <c r="AE98" s="272">
        <v>25.904619101341794</v>
      </c>
      <c r="AF98" s="229"/>
      <c r="AG98" s="355">
        <v>372.03999999999996</v>
      </c>
      <c r="AH98" s="428">
        <v>14.432647061860903</v>
      </c>
      <c r="AI98" s="320">
        <v>451.66349740000004</v>
      </c>
      <c r="AJ98" s="272">
        <v>8.9305079650994283</v>
      </c>
      <c r="AK98" s="229"/>
      <c r="AL98" s="355">
        <v>441.67</v>
      </c>
      <c r="AM98" s="428">
        <v>16.661137106605857</v>
      </c>
      <c r="AN98" s="320">
        <v>696.35934449999991</v>
      </c>
      <c r="AO98" s="272">
        <v>13.601046454561615</v>
      </c>
      <c r="AP98" s="229"/>
      <c r="AQ98" s="355">
        <v>397.22999999999996</v>
      </c>
      <c r="AR98" s="428">
        <v>15.036219426107742</v>
      </c>
      <c r="AS98" s="320">
        <v>657.13211939999997</v>
      </c>
      <c r="AT98" s="272">
        <v>12.794931783690147</v>
      </c>
      <c r="AU98" s="229"/>
      <c r="AV98" s="355">
        <v>461.98</v>
      </c>
      <c r="AW98" s="428">
        <v>18.165685992838814</v>
      </c>
      <c r="AX98" s="320">
        <v>914.34066740000003</v>
      </c>
      <c r="AY98" s="272">
        <v>19.283195260485343</v>
      </c>
      <c r="AZ98" s="229"/>
      <c r="BA98" s="355">
        <v>407.51000000000005</v>
      </c>
      <c r="BB98" s="428">
        <v>15.949654397551525</v>
      </c>
      <c r="BC98" s="320">
        <v>818.89320080000005</v>
      </c>
      <c r="BD98" s="272">
        <v>17.462549130237839</v>
      </c>
      <c r="BE98" s="229"/>
      <c r="BF98" s="355">
        <v>622.35</v>
      </c>
      <c r="BG98" s="428">
        <v>23.864311982494407</v>
      </c>
      <c r="BH98" s="320">
        <v>886.03026539999996</v>
      </c>
      <c r="BI98" s="272">
        <v>18.835152236495585</v>
      </c>
      <c r="BJ98" s="229"/>
      <c r="BK98" s="355">
        <v>322.75</v>
      </c>
      <c r="BL98" s="428">
        <v>12.581716191589317</v>
      </c>
      <c r="BM98" s="320">
        <v>374.12344110000004</v>
      </c>
      <c r="BN98" s="272">
        <v>7.9232719803131211</v>
      </c>
    </row>
    <row r="99" spans="1:66" s="79" customFormat="1" ht="12.75" customHeight="1">
      <c r="A99" s="56"/>
      <c r="B99" s="402" t="s">
        <v>176</v>
      </c>
      <c r="C99" s="355">
        <v>820.6</v>
      </c>
      <c r="D99" s="428">
        <v>32.77254811819401</v>
      </c>
      <c r="E99" s="320">
        <v>1819.0987615999998</v>
      </c>
      <c r="F99" s="272">
        <v>35.407970157272914</v>
      </c>
      <c r="G99" s="229"/>
      <c r="H99" s="355">
        <v>375.89</v>
      </c>
      <c r="I99" s="428">
        <v>15.671850639668502</v>
      </c>
      <c r="J99" s="320">
        <v>673.12185460000001</v>
      </c>
      <c r="K99" s="272">
        <v>13.107816158716627</v>
      </c>
      <c r="L99" s="229"/>
      <c r="M99" s="355">
        <v>245.70999999999998</v>
      </c>
      <c r="N99" s="428">
        <v>22.47429141681226</v>
      </c>
      <c r="O99" s="320">
        <v>385.2583424</v>
      </c>
      <c r="P99" s="272">
        <v>15.389174404933604</v>
      </c>
      <c r="Q99" s="229"/>
      <c r="R99" s="355">
        <v>326.22000000000003</v>
      </c>
      <c r="S99" s="428">
        <v>14.063395862529843</v>
      </c>
      <c r="T99" s="320">
        <v>726.66163239999992</v>
      </c>
      <c r="U99" s="272">
        <v>13.992402062981919</v>
      </c>
      <c r="V99" s="229"/>
      <c r="W99" s="355">
        <v>2415.67</v>
      </c>
      <c r="X99" s="428">
        <v>95.255558065427223</v>
      </c>
      <c r="Y99" s="320">
        <v>2635.1467643999999</v>
      </c>
      <c r="Z99" s="272">
        <v>50.969932427578364</v>
      </c>
      <c r="AA99" s="229"/>
      <c r="AB99" s="355">
        <v>1796.1599999999999</v>
      </c>
      <c r="AC99" s="428">
        <v>71.169835942292039</v>
      </c>
      <c r="AD99" s="320">
        <v>1697.5006736</v>
      </c>
      <c r="AE99" s="272">
        <v>32.923335894422934</v>
      </c>
      <c r="AF99" s="229"/>
      <c r="AG99" s="355">
        <v>438.52</v>
      </c>
      <c r="AH99" s="428">
        <v>17.552832932181918</v>
      </c>
      <c r="AI99" s="320">
        <v>589.79103839999993</v>
      </c>
      <c r="AJ99" s="272">
        <v>11.352575850623408</v>
      </c>
      <c r="AK99" s="229"/>
      <c r="AL99" s="355">
        <v>533.49</v>
      </c>
      <c r="AM99" s="428">
        <v>21.442388497139021</v>
      </c>
      <c r="AN99" s="320">
        <v>982.45129280000003</v>
      </c>
      <c r="AO99" s="272">
        <v>18.521565900179681</v>
      </c>
      <c r="AP99" s="229"/>
      <c r="AQ99" s="355">
        <v>478.25000000000006</v>
      </c>
      <c r="AR99" s="428">
        <v>19.302154044094785</v>
      </c>
      <c r="AS99" s="320">
        <v>933.45129280000003</v>
      </c>
      <c r="AT99" s="272">
        <v>17.507391532424442</v>
      </c>
      <c r="AU99" s="229"/>
      <c r="AV99" s="355">
        <v>608.92000000000007</v>
      </c>
      <c r="AW99" s="428">
        <v>22.960766849558652</v>
      </c>
      <c r="AX99" s="320">
        <v>1153.8008761999999</v>
      </c>
      <c r="AY99" s="272">
        <v>24.686324905698871</v>
      </c>
      <c r="AZ99" s="229"/>
      <c r="BA99" s="355">
        <v>552.82000000000005</v>
      </c>
      <c r="BB99" s="428">
        <v>20.795231314036425</v>
      </c>
      <c r="BC99" s="320">
        <v>1024.8733499999998</v>
      </c>
      <c r="BD99" s="272">
        <v>22.346608915898081</v>
      </c>
      <c r="BE99" s="229"/>
      <c r="BF99" s="355">
        <v>746.23</v>
      </c>
      <c r="BG99" s="428">
        <v>28.254692244734162</v>
      </c>
      <c r="BH99" s="320">
        <v>1049.0733822</v>
      </c>
      <c r="BI99" s="272">
        <v>22.724268375340877</v>
      </c>
      <c r="BJ99" s="229"/>
      <c r="BK99" s="355">
        <v>329.30999999999995</v>
      </c>
      <c r="BL99" s="428">
        <v>12.956626690993392</v>
      </c>
      <c r="BM99" s="320">
        <v>440.94444579999998</v>
      </c>
      <c r="BN99" s="272">
        <v>9.4272360911805073</v>
      </c>
    </row>
    <row r="100" spans="1:66" s="79" customFormat="1" ht="12.75" customHeight="1">
      <c r="A100" s="42"/>
      <c r="B100" s="403" t="s">
        <v>86</v>
      </c>
      <c r="C100" s="130"/>
      <c r="D100" s="424">
        <v>1.0836009300349336</v>
      </c>
      <c r="E100" s="320"/>
      <c r="F100" s="321">
        <v>1.3935013657813693</v>
      </c>
      <c r="G100" s="229"/>
      <c r="H100" s="130"/>
      <c r="I100" s="424">
        <v>1.0433012434695201</v>
      </c>
      <c r="J100" s="320"/>
      <c r="K100" s="321">
        <v>1.4458052953687668</v>
      </c>
      <c r="L100" s="229"/>
      <c r="M100" s="130"/>
      <c r="N100" s="424">
        <v>1.0319974729140891</v>
      </c>
      <c r="O100" s="320"/>
      <c r="P100" s="321">
        <v>1.2392969788713171</v>
      </c>
      <c r="Q100" s="229"/>
      <c r="R100" s="130"/>
      <c r="S100" s="424">
        <v>1.818714812372354</v>
      </c>
      <c r="T100" s="320"/>
      <c r="U100" s="321">
        <v>3.4631521255559257</v>
      </c>
      <c r="V100" s="229"/>
      <c r="W100" s="130"/>
      <c r="X100" s="424">
        <v>1.5184951078184641</v>
      </c>
      <c r="Y100" s="320"/>
      <c r="Z100" s="321">
        <v>2.1003225019765934</v>
      </c>
      <c r="AA100" s="229"/>
      <c r="AB100" s="130"/>
      <c r="AC100" s="424">
        <v>1.623116114801225</v>
      </c>
      <c r="AD100" s="320"/>
      <c r="AE100" s="321">
        <v>2.1413100365220012</v>
      </c>
      <c r="AF100" s="229"/>
      <c r="AG100" s="130"/>
      <c r="AH100" s="424">
        <v>1.1507874742074866</v>
      </c>
      <c r="AI100" s="320"/>
      <c r="AJ100" s="321">
        <v>1.8277842895873389</v>
      </c>
      <c r="AK100" s="229"/>
      <c r="AL100" s="130"/>
      <c r="AM100" s="424">
        <v>1.9880280148221958</v>
      </c>
      <c r="AN100" s="320"/>
      <c r="AO100" s="321">
        <v>3.4091748423225532</v>
      </c>
      <c r="AP100" s="229"/>
      <c r="AQ100" s="130"/>
      <c r="AR100" s="424">
        <v>1.7514783939370997</v>
      </c>
      <c r="AS100" s="320"/>
      <c r="AT100" s="321">
        <v>3.464353305219229</v>
      </c>
      <c r="AU100" s="229"/>
      <c r="AV100" s="130"/>
      <c r="AW100" s="424">
        <v>1.4484362268269055</v>
      </c>
      <c r="AX100" s="320"/>
      <c r="AY100" s="321">
        <v>1.9425165323062252</v>
      </c>
      <c r="AZ100" s="229"/>
      <c r="BA100" s="130"/>
      <c r="BB100" s="424">
        <v>1.5264998879784895</v>
      </c>
      <c r="BC100" s="320"/>
      <c r="BD100" s="321">
        <v>2.044543293373676</v>
      </c>
      <c r="BE100" s="229"/>
      <c r="BF100" s="130"/>
      <c r="BG100" s="424">
        <v>2.0160939678768828</v>
      </c>
      <c r="BH100" s="320"/>
      <c r="BI100" s="321">
        <v>2.2818783046837874</v>
      </c>
      <c r="BJ100" s="229"/>
      <c r="BK100" s="130"/>
      <c r="BL100" s="424">
        <v>1.9057803189727391</v>
      </c>
      <c r="BM100" s="320"/>
      <c r="BN100" s="321">
        <v>3.2413817835452297</v>
      </c>
    </row>
    <row r="102" spans="1:66">
      <c r="A102" s="515" t="s">
        <v>745</v>
      </c>
    </row>
    <row r="103" spans="1:66" s="452" customFormat="1" ht="12.75" customHeight="1">
      <c r="A103" s="41" t="s">
        <v>702</v>
      </c>
      <c r="B103" s="5" t="s">
        <v>175</v>
      </c>
      <c r="C103" s="128">
        <v>246.63000000000005</v>
      </c>
      <c r="D103" s="129">
        <v>28.701205473722833</v>
      </c>
      <c r="E103" s="320">
        <v>347</v>
      </c>
      <c r="F103" s="272">
        <v>23.605196537226124</v>
      </c>
      <c r="G103" s="127"/>
      <c r="H103" s="128">
        <v>125.25999999999999</v>
      </c>
      <c r="I103" s="129">
        <v>14.29943861435158</v>
      </c>
      <c r="J103" s="320">
        <v>115</v>
      </c>
      <c r="K103" s="272">
        <v>7.831094218836296</v>
      </c>
      <c r="L103" s="127"/>
      <c r="M103" s="128">
        <v>94</v>
      </c>
      <c r="N103" s="129">
        <v>21.773792539764948</v>
      </c>
      <c r="O103" s="320">
        <v>99</v>
      </c>
      <c r="P103" s="272">
        <v>13.452643477326257</v>
      </c>
      <c r="Q103" s="127"/>
      <c r="R103" s="128">
        <v>36.19</v>
      </c>
      <c r="S103" s="129">
        <v>4.3885791159723722</v>
      </c>
      <c r="T103" s="320">
        <v>43</v>
      </c>
      <c r="U103" s="272">
        <v>2.901494814211663</v>
      </c>
      <c r="V103" s="127"/>
      <c r="W103" s="128">
        <v>502.09</v>
      </c>
      <c r="X103" s="129">
        <v>57.291652183039304</v>
      </c>
      <c r="Y103" s="320">
        <v>281</v>
      </c>
      <c r="Z103" s="272">
        <v>18.996875161761604</v>
      </c>
      <c r="AA103" s="127"/>
      <c r="AB103" s="128">
        <v>338.20000000000005</v>
      </c>
      <c r="AC103" s="129">
        <v>38.788969324884533</v>
      </c>
      <c r="AD103" s="320">
        <v>165</v>
      </c>
      <c r="AE103" s="272">
        <v>11.164912234785598</v>
      </c>
      <c r="AF103" s="127"/>
      <c r="AG103" s="128">
        <v>127.3</v>
      </c>
      <c r="AH103" s="129">
        <v>14.088389237895264</v>
      </c>
      <c r="AI103" s="320">
        <v>75</v>
      </c>
      <c r="AJ103" s="272">
        <v>5.0571987069176361</v>
      </c>
      <c r="AK103" s="127"/>
      <c r="AL103" s="128">
        <v>65.669999999999987</v>
      </c>
      <c r="AM103" s="129">
        <v>7.4157601707465259</v>
      </c>
      <c r="AN103" s="320">
        <v>59</v>
      </c>
      <c r="AO103" s="272">
        <v>3.9091761196337904</v>
      </c>
      <c r="AP103" s="127"/>
      <c r="AQ103" s="128">
        <v>55.199999999999989</v>
      </c>
      <c r="AR103" s="129">
        <v>6.2803770082353738</v>
      </c>
      <c r="AS103" s="320">
        <v>50</v>
      </c>
      <c r="AT103" s="272">
        <v>3.294657248666208</v>
      </c>
      <c r="AU103" s="127"/>
      <c r="AV103" s="128">
        <v>109.38999999999999</v>
      </c>
      <c r="AW103" s="129">
        <v>12.590467931020594</v>
      </c>
      <c r="AX103" s="320">
        <v>154</v>
      </c>
      <c r="AY103" s="272">
        <v>11.93265478294416</v>
      </c>
      <c r="AZ103" s="127"/>
      <c r="BA103" s="128">
        <v>96.06</v>
      </c>
      <c r="BB103" s="129">
        <v>11.211476425104662</v>
      </c>
      <c r="BC103" s="320">
        <v>131</v>
      </c>
      <c r="BD103" s="272">
        <v>10.393661035561349</v>
      </c>
      <c r="BE103" s="127"/>
      <c r="BF103" s="128">
        <v>107.93</v>
      </c>
      <c r="BG103" s="129">
        <v>13.035458899016445</v>
      </c>
      <c r="BH103" s="320">
        <v>121</v>
      </c>
      <c r="BI103" s="272">
        <v>9.5202324951601263</v>
      </c>
      <c r="BJ103" s="127"/>
      <c r="BK103" s="128">
        <v>49.459999999999994</v>
      </c>
      <c r="BL103" s="129">
        <v>6.2787168782904832</v>
      </c>
      <c r="BM103" s="320">
        <v>43</v>
      </c>
      <c r="BN103" s="272">
        <v>3.3926237823678589</v>
      </c>
    </row>
    <row r="104" spans="1:66" s="452" customFormat="1" ht="12.75" customHeight="1">
      <c r="A104" s="56"/>
      <c r="B104" s="5" t="s">
        <v>83</v>
      </c>
      <c r="C104" s="128">
        <v>229.30999999999997</v>
      </c>
      <c r="D104" s="129">
        <v>29.405341687312259</v>
      </c>
      <c r="E104" s="320">
        <v>416</v>
      </c>
      <c r="F104" s="272">
        <v>28.008189682864902</v>
      </c>
      <c r="G104" s="127"/>
      <c r="H104" s="128">
        <v>124.22999999999999</v>
      </c>
      <c r="I104" s="129">
        <v>15.617238388688955</v>
      </c>
      <c r="J104" s="320">
        <v>142</v>
      </c>
      <c r="K104" s="272">
        <v>9.5583401511253658</v>
      </c>
      <c r="L104" s="127"/>
      <c r="M104" s="128">
        <v>71.010000000000005</v>
      </c>
      <c r="N104" s="129">
        <v>17.763727044836163</v>
      </c>
      <c r="O104" s="320">
        <v>111</v>
      </c>
      <c r="P104" s="272">
        <v>14.780372438753506</v>
      </c>
      <c r="Q104" s="127"/>
      <c r="R104" s="128">
        <v>42.83</v>
      </c>
      <c r="S104" s="129">
        <v>5.5152552858766848</v>
      </c>
      <c r="T104" s="320">
        <v>47</v>
      </c>
      <c r="U104" s="272">
        <v>3.1452648062558439</v>
      </c>
      <c r="V104" s="127"/>
      <c r="W104" s="128">
        <v>529.65</v>
      </c>
      <c r="X104" s="129">
        <v>64.019825728566317</v>
      </c>
      <c r="Y104" s="320">
        <v>373</v>
      </c>
      <c r="Z104" s="272">
        <v>25.014803447436808</v>
      </c>
      <c r="AA104" s="127"/>
      <c r="AB104" s="128">
        <v>370.14000000000004</v>
      </c>
      <c r="AC104" s="129">
        <v>44.61379714079488</v>
      </c>
      <c r="AD104" s="320">
        <v>236</v>
      </c>
      <c r="AE104" s="272">
        <v>15.824583472165706</v>
      </c>
      <c r="AF104" s="127"/>
      <c r="AG104" s="128">
        <v>111.78999999999999</v>
      </c>
      <c r="AH104" s="129">
        <v>13.314165820764712</v>
      </c>
      <c r="AI104" s="320">
        <v>103</v>
      </c>
      <c r="AJ104" s="272">
        <v>6.9046107699594348</v>
      </c>
      <c r="AK104" s="127"/>
      <c r="AL104" s="128">
        <v>73.27000000000001</v>
      </c>
      <c r="AM104" s="129">
        <v>9.3522544735679976</v>
      </c>
      <c r="AN104" s="320">
        <v>88</v>
      </c>
      <c r="AO104" s="272">
        <v>5.8081172666383249</v>
      </c>
      <c r="AP104" s="127"/>
      <c r="AQ104" s="128">
        <v>61.929999999999993</v>
      </c>
      <c r="AR104" s="129">
        <v>7.7844499656677391</v>
      </c>
      <c r="AS104" s="320">
        <v>84</v>
      </c>
      <c r="AT104" s="272">
        <v>5.5183356101291752</v>
      </c>
      <c r="AU104" s="127"/>
      <c r="AV104" s="128">
        <v>109.89</v>
      </c>
      <c r="AW104" s="129">
        <v>13.46056802384785</v>
      </c>
      <c r="AX104" s="320">
        <v>158</v>
      </c>
      <c r="AY104" s="272">
        <v>11.825651053576294</v>
      </c>
      <c r="AZ104" s="127"/>
      <c r="BA104" s="128">
        <v>101.41</v>
      </c>
      <c r="BB104" s="129">
        <v>12.317251340013753</v>
      </c>
      <c r="BC104" s="320">
        <v>128</v>
      </c>
      <c r="BD104" s="272">
        <v>9.7602008279106105</v>
      </c>
      <c r="BE104" s="127"/>
      <c r="BF104" s="128">
        <v>127.67</v>
      </c>
      <c r="BG104" s="129">
        <v>15.377675003195305</v>
      </c>
      <c r="BH104" s="320">
        <v>132</v>
      </c>
      <c r="BI104" s="272">
        <v>10.001810909701922</v>
      </c>
      <c r="BJ104" s="127"/>
      <c r="BK104" s="128">
        <v>56.210000000000008</v>
      </c>
      <c r="BL104" s="129">
        <v>6.81128260860135</v>
      </c>
      <c r="BM104" s="320">
        <v>44</v>
      </c>
      <c r="BN104" s="272">
        <v>3.3507353544532004</v>
      </c>
    </row>
    <row r="105" spans="1:66" s="452" customFormat="1" ht="12.75" customHeight="1">
      <c r="A105" s="56"/>
      <c r="B105" s="5" t="s">
        <v>84</v>
      </c>
      <c r="C105" s="128">
        <v>280.51</v>
      </c>
      <c r="D105" s="129">
        <v>30.305384772176687</v>
      </c>
      <c r="E105" s="320">
        <v>366.32804540000001</v>
      </c>
      <c r="F105" s="272">
        <v>30.672587610490883</v>
      </c>
      <c r="G105" s="127"/>
      <c r="H105" s="128">
        <v>144.39999999999998</v>
      </c>
      <c r="I105" s="129">
        <v>15.441857690763561</v>
      </c>
      <c r="J105" s="320">
        <v>129.385141</v>
      </c>
      <c r="K105" s="272">
        <v>10.832092190698226</v>
      </c>
      <c r="L105" s="127"/>
      <c r="M105" s="128">
        <v>90.070000000000007</v>
      </c>
      <c r="N105" s="129">
        <v>19.128600941714826</v>
      </c>
      <c r="O105" s="320">
        <v>104.82918960000001</v>
      </c>
      <c r="P105" s="272">
        <v>16.943201809716655</v>
      </c>
      <c r="Q105" s="127"/>
      <c r="R105" s="128">
        <v>58.47</v>
      </c>
      <c r="S105" s="129">
        <v>5.7371983666151518</v>
      </c>
      <c r="T105" s="320">
        <v>70.436324200000001</v>
      </c>
      <c r="U105" s="272">
        <v>5.9101959913264182</v>
      </c>
      <c r="V105" s="127"/>
      <c r="W105" s="128">
        <v>622.46</v>
      </c>
      <c r="X105" s="129">
        <v>64.109871982794076</v>
      </c>
      <c r="Y105" s="320">
        <v>367.97091439999997</v>
      </c>
      <c r="Z105" s="272">
        <v>30.836608934847661</v>
      </c>
      <c r="AA105" s="127"/>
      <c r="AB105" s="128">
        <v>464.64000000000004</v>
      </c>
      <c r="AC105" s="129">
        <v>47.729748585414733</v>
      </c>
      <c r="AD105" s="320">
        <v>232.15898559999999</v>
      </c>
      <c r="AE105" s="272">
        <v>19.456833585814881</v>
      </c>
      <c r="AF105" s="127"/>
      <c r="AG105" s="128">
        <v>112.50999999999999</v>
      </c>
      <c r="AH105" s="129">
        <v>11.456557299103375</v>
      </c>
      <c r="AI105" s="320">
        <v>76.578586799999997</v>
      </c>
      <c r="AJ105" s="272">
        <v>6.420392615905536</v>
      </c>
      <c r="AK105" s="127"/>
      <c r="AL105" s="128">
        <v>90.57</v>
      </c>
      <c r="AM105" s="129">
        <v>9.2627047215655374</v>
      </c>
      <c r="AN105" s="320">
        <v>107.73038580000001</v>
      </c>
      <c r="AO105" s="272">
        <v>9.101156079363621</v>
      </c>
      <c r="AP105" s="127"/>
      <c r="AQ105" s="128">
        <v>83.02000000000001</v>
      </c>
      <c r="AR105" s="129">
        <v>8.4164305949631455</v>
      </c>
      <c r="AS105" s="320">
        <v>99.700026000000008</v>
      </c>
      <c r="AT105" s="272">
        <v>8.4352468045881608</v>
      </c>
      <c r="AU105" s="127"/>
      <c r="AV105" s="128">
        <v>108.42999999999998</v>
      </c>
      <c r="AW105" s="129">
        <v>13.159810558895476</v>
      </c>
      <c r="AX105" s="320">
        <v>175.03217180000001</v>
      </c>
      <c r="AY105" s="272">
        <v>14.061293470436368</v>
      </c>
      <c r="AZ105" s="127"/>
      <c r="BA105" s="128">
        <v>99.61999999999999</v>
      </c>
      <c r="BB105" s="129">
        <v>11.993443425368195</v>
      </c>
      <c r="BC105" s="320">
        <v>145.41550079999999</v>
      </c>
      <c r="BD105" s="272">
        <v>11.602785488269156</v>
      </c>
      <c r="BE105" s="127"/>
      <c r="BF105" s="128">
        <v>141.28</v>
      </c>
      <c r="BG105" s="129">
        <v>16.678785676393247</v>
      </c>
      <c r="BH105" s="320">
        <v>151.58812319999998</v>
      </c>
      <c r="BI105" s="272">
        <v>12.171861251384563</v>
      </c>
      <c r="BJ105" s="127"/>
      <c r="BK105" s="128">
        <v>67.12</v>
      </c>
      <c r="BL105" s="129">
        <v>7.5386753396922073</v>
      </c>
      <c r="BM105" s="320">
        <v>35.789293399999998</v>
      </c>
      <c r="BN105" s="272">
        <v>2.883937124914548</v>
      </c>
    </row>
    <row r="106" spans="1:66" s="452" customFormat="1" ht="12.75" customHeight="1">
      <c r="A106" s="56"/>
      <c r="B106" s="5" t="s">
        <v>85</v>
      </c>
      <c r="C106" s="128">
        <v>253.27999999999997</v>
      </c>
      <c r="D106" s="129">
        <v>28.044829200771677</v>
      </c>
      <c r="E106" s="320">
        <v>376.67195459999999</v>
      </c>
      <c r="F106" s="272">
        <v>29.983556030505259</v>
      </c>
      <c r="G106" s="127"/>
      <c r="H106" s="128">
        <v>126.99</v>
      </c>
      <c r="I106" s="129">
        <v>13.777579940736626</v>
      </c>
      <c r="J106" s="320">
        <v>142.61485900000002</v>
      </c>
      <c r="K106" s="272">
        <v>11.350351757322072</v>
      </c>
      <c r="L106" s="127"/>
      <c r="M106" s="128">
        <v>81.13</v>
      </c>
      <c r="N106" s="129">
        <v>17.936743351636526</v>
      </c>
      <c r="O106" s="320">
        <v>98.170810399999993</v>
      </c>
      <c r="P106" s="272">
        <v>15.485813594669262</v>
      </c>
      <c r="Q106" s="127"/>
      <c r="R106" s="128">
        <v>76.819999999999993</v>
      </c>
      <c r="S106" s="129">
        <v>8.0104873301362236</v>
      </c>
      <c r="T106" s="320">
        <v>93.563675799999999</v>
      </c>
      <c r="U106" s="272">
        <v>7.3979439302248924</v>
      </c>
      <c r="V106" s="127"/>
      <c r="W106" s="128">
        <v>696.39</v>
      </c>
      <c r="X106" s="129">
        <v>73.201465154120442</v>
      </c>
      <c r="Y106" s="320">
        <v>424.02908560000003</v>
      </c>
      <c r="Z106" s="272">
        <v>33.659357358481465</v>
      </c>
      <c r="AA106" s="127"/>
      <c r="AB106" s="128">
        <v>490.1</v>
      </c>
      <c r="AC106" s="129">
        <v>51.724210529356583</v>
      </c>
      <c r="AD106" s="320">
        <v>261.84101440000001</v>
      </c>
      <c r="AE106" s="272">
        <v>20.845795969369714</v>
      </c>
      <c r="AF106" s="127"/>
      <c r="AG106" s="128">
        <v>145.71</v>
      </c>
      <c r="AH106" s="129">
        <v>15.174073534950841</v>
      </c>
      <c r="AI106" s="320">
        <v>95.421413200000003</v>
      </c>
      <c r="AJ106" s="272">
        <v>7.5433633279203924</v>
      </c>
      <c r="AK106" s="127"/>
      <c r="AL106" s="128">
        <v>118.49999999999999</v>
      </c>
      <c r="AM106" s="129">
        <v>12.506263454441321</v>
      </c>
      <c r="AN106" s="320">
        <v>126.26961419999999</v>
      </c>
      <c r="AO106" s="272">
        <v>9.8872835356633253</v>
      </c>
      <c r="AP106" s="127"/>
      <c r="AQ106" s="128">
        <v>108.17999999999999</v>
      </c>
      <c r="AR106" s="129">
        <v>11.378616655793506</v>
      </c>
      <c r="AS106" s="320">
        <v>117.29997400000001</v>
      </c>
      <c r="AT106" s="272">
        <v>9.1639080289859756</v>
      </c>
      <c r="AU106" s="127"/>
      <c r="AV106" s="128">
        <v>124.91999999999999</v>
      </c>
      <c r="AW106" s="129">
        <v>15.442800383395436</v>
      </c>
      <c r="AX106" s="320">
        <v>201.96782820000001</v>
      </c>
      <c r="AY106" s="272">
        <v>16.126915815770019</v>
      </c>
      <c r="AZ106" s="127"/>
      <c r="BA106" s="128">
        <v>117.22</v>
      </c>
      <c r="BB106" s="129">
        <v>14.558946313815117</v>
      </c>
      <c r="BC106" s="320">
        <v>160.58449919999998</v>
      </c>
      <c r="BD106" s="272">
        <v>12.850039061292804</v>
      </c>
      <c r="BE106" s="127"/>
      <c r="BF106" s="128">
        <v>154.9</v>
      </c>
      <c r="BG106" s="129">
        <v>19.240952086306375</v>
      </c>
      <c r="BH106" s="320">
        <v>180.41187680000002</v>
      </c>
      <c r="BI106" s="272">
        <v>14.532242743926679</v>
      </c>
      <c r="BJ106" s="127"/>
      <c r="BK106" s="128">
        <v>62.87</v>
      </c>
      <c r="BL106" s="129">
        <v>7.8556897824108471</v>
      </c>
      <c r="BM106" s="320">
        <v>58.210706599999995</v>
      </c>
      <c r="BN106" s="272">
        <v>4.6287818527192455</v>
      </c>
    </row>
    <row r="107" spans="1:66" s="452" customFormat="1" ht="12.75" customHeight="1">
      <c r="A107" s="56"/>
      <c r="B107" s="5" t="s">
        <v>176</v>
      </c>
      <c r="C107" s="128">
        <v>261.84999999999997</v>
      </c>
      <c r="D107" s="129">
        <v>32.35450898840984</v>
      </c>
      <c r="E107" s="320">
        <v>412</v>
      </c>
      <c r="F107" s="272">
        <v>33.649465209093947</v>
      </c>
      <c r="G107" s="127"/>
      <c r="H107" s="128">
        <v>117.83000000000001</v>
      </c>
      <c r="I107" s="129">
        <v>14.437091940043103</v>
      </c>
      <c r="J107" s="320">
        <v>156</v>
      </c>
      <c r="K107" s="272">
        <v>12.732329574529565</v>
      </c>
      <c r="L107" s="127"/>
      <c r="M107" s="128">
        <v>95.750000000000014</v>
      </c>
      <c r="N107" s="129">
        <v>23.715735321572794</v>
      </c>
      <c r="O107" s="320">
        <v>91</v>
      </c>
      <c r="P107" s="272">
        <v>14.721808032486217</v>
      </c>
      <c r="Q107" s="127"/>
      <c r="R107" s="128">
        <v>81.710000000000008</v>
      </c>
      <c r="S107" s="129">
        <v>9.7431946536219076</v>
      </c>
      <c r="T107" s="320">
        <v>120</v>
      </c>
      <c r="U107" s="272">
        <v>9.840536528412775</v>
      </c>
      <c r="V107" s="127"/>
      <c r="W107" s="128">
        <v>722.23000000000013</v>
      </c>
      <c r="X107" s="129">
        <v>86.430689958791632</v>
      </c>
      <c r="Y107" s="320">
        <v>631</v>
      </c>
      <c r="Z107" s="272">
        <v>51.680600633337093</v>
      </c>
      <c r="AA107" s="127"/>
      <c r="AB107" s="128">
        <v>535.1</v>
      </c>
      <c r="AC107" s="129">
        <v>64.39562908175462</v>
      </c>
      <c r="AD107" s="320">
        <v>403</v>
      </c>
      <c r="AE107" s="272">
        <v>32.960722334885389</v>
      </c>
      <c r="AF107" s="127"/>
      <c r="AG107" s="128">
        <v>133.47999999999999</v>
      </c>
      <c r="AH107" s="129">
        <v>15.772503496602088</v>
      </c>
      <c r="AI107" s="320">
        <v>139</v>
      </c>
      <c r="AJ107" s="272">
        <v>11.415971005342733</v>
      </c>
      <c r="AK107" s="127"/>
      <c r="AL107" s="128">
        <v>139.82000000000002</v>
      </c>
      <c r="AM107" s="129">
        <v>16.567897174077913</v>
      </c>
      <c r="AN107" s="320">
        <v>203</v>
      </c>
      <c r="AO107" s="272">
        <v>16.784521428751056</v>
      </c>
      <c r="AP107" s="127"/>
      <c r="AQ107" s="128">
        <v>124.52999999999999</v>
      </c>
      <c r="AR107" s="129">
        <v>14.857752769238525</v>
      </c>
      <c r="AS107" s="320">
        <v>190</v>
      </c>
      <c r="AT107" s="272">
        <v>15.749792485862894</v>
      </c>
      <c r="AU107" s="127"/>
      <c r="AV107" s="128">
        <v>160.28</v>
      </c>
      <c r="AW107" s="129">
        <v>19.419436185491417</v>
      </c>
      <c r="AX107" s="320">
        <v>241</v>
      </c>
      <c r="AY107" s="272">
        <v>18.709233090004371</v>
      </c>
      <c r="AZ107" s="127"/>
      <c r="BA107" s="128">
        <v>148.63999999999999</v>
      </c>
      <c r="BB107" s="129">
        <v>17.942804953183291</v>
      </c>
      <c r="BC107" s="320">
        <v>191</v>
      </c>
      <c r="BD107" s="272">
        <v>14.706214062625618</v>
      </c>
      <c r="BE107" s="127"/>
      <c r="BF107" s="128">
        <v>189.02999999999997</v>
      </c>
      <c r="BG107" s="129">
        <v>22.195772868250131</v>
      </c>
      <c r="BH107" s="320">
        <v>266</v>
      </c>
      <c r="BI107" s="272">
        <v>20.55848370187681</v>
      </c>
      <c r="BJ107" s="127"/>
      <c r="BK107" s="128">
        <v>88.320000000000007</v>
      </c>
      <c r="BL107" s="129">
        <v>10.432775135497835</v>
      </c>
      <c r="BM107" s="320">
        <v>84</v>
      </c>
      <c r="BN107" s="272">
        <v>6.4228828692026916</v>
      </c>
    </row>
    <row r="108" spans="1:66" s="452" customFormat="1" ht="12.75" customHeight="1">
      <c r="A108" s="42"/>
      <c r="B108" s="4" t="s">
        <v>86</v>
      </c>
      <c r="C108" s="130"/>
      <c r="D108" s="96">
        <v>1.1272874589895452</v>
      </c>
      <c r="E108" s="320"/>
      <c r="F108" s="321">
        <v>1.4255109105330981</v>
      </c>
      <c r="G108" s="127"/>
      <c r="H108" s="130"/>
      <c r="I108" s="96">
        <v>1.0096264846057221</v>
      </c>
      <c r="J108" s="320"/>
      <c r="K108" s="321">
        <v>1.6258685208899957</v>
      </c>
      <c r="L108" s="127"/>
      <c r="M108" s="130"/>
      <c r="N108" s="96">
        <v>1.0891871628822274</v>
      </c>
      <c r="O108" s="320"/>
      <c r="P108" s="321">
        <v>1.0943431346633896</v>
      </c>
      <c r="Q108" s="127"/>
      <c r="R108" s="130"/>
      <c r="S108" s="96">
        <v>2.2201251011201424</v>
      </c>
      <c r="T108" s="320"/>
      <c r="U108" s="321">
        <v>3.3915402778641366</v>
      </c>
      <c r="V108" s="127"/>
      <c r="W108" s="130"/>
      <c r="X108" s="96">
        <v>1.5086087879374979</v>
      </c>
      <c r="Y108" s="320"/>
      <c r="Z108" s="321">
        <v>2.720479036329293</v>
      </c>
      <c r="AA108" s="127"/>
      <c r="AB108" s="130"/>
      <c r="AC108" s="96">
        <v>1.6601531363825768</v>
      </c>
      <c r="AD108" s="320"/>
      <c r="AE108" s="321">
        <v>2.9521703029776067</v>
      </c>
      <c r="AF108" s="127"/>
      <c r="AG108" s="130"/>
      <c r="AH108" s="96">
        <v>1.1195391630845104</v>
      </c>
      <c r="AI108" s="320"/>
      <c r="AJ108" s="321">
        <v>2.2573704667224299</v>
      </c>
      <c r="AK108" s="127"/>
      <c r="AL108" s="130"/>
      <c r="AM108" s="96">
        <v>2.2341468430214975</v>
      </c>
      <c r="AN108" s="320"/>
      <c r="AO108" s="321">
        <v>4.2936211915474969</v>
      </c>
      <c r="AP108" s="127"/>
      <c r="AQ108" s="130"/>
      <c r="AR108" s="96">
        <v>2.3657421759483155</v>
      </c>
      <c r="AS108" s="320"/>
      <c r="AT108" s="321">
        <v>4.7804039379935377</v>
      </c>
      <c r="AU108" s="127"/>
      <c r="AV108" s="130"/>
      <c r="AW108" s="96">
        <v>1.5423919342700125</v>
      </c>
      <c r="AX108" s="320"/>
      <c r="AY108" s="321">
        <v>1.5679019824445317</v>
      </c>
      <c r="AZ108" s="127"/>
      <c r="BA108" s="130"/>
      <c r="BB108" s="96">
        <v>1.6003962611923157</v>
      </c>
      <c r="BC108" s="320"/>
      <c r="BD108" s="321">
        <v>1.4149214614859096</v>
      </c>
      <c r="BE108" s="127"/>
      <c r="BF108" s="130"/>
      <c r="BG108" s="96">
        <v>1.7027227840766581</v>
      </c>
      <c r="BH108" s="320"/>
      <c r="BI108" s="321">
        <v>2.1594518529172775</v>
      </c>
      <c r="BJ108" s="127"/>
      <c r="BK108" s="130"/>
      <c r="BL108" s="96">
        <v>1.6616094239844725</v>
      </c>
      <c r="BM108" s="320"/>
      <c r="BN108" s="321">
        <v>1.8931904275928537</v>
      </c>
    </row>
    <row r="109" spans="1:66" s="452" customFormat="1" ht="12.75" customHeight="1">
      <c r="A109" s="33"/>
      <c r="B109" s="5"/>
      <c r="C109" s="130"/>
      <c r="D109" s="131"/>
      <c r="E109" s="322"/>
      <c r="F109" s="78"/>
      <c r="G109" s="127"/>
      <c r="H109" s="130"/>
      <c r="I109" s="131"/>
      <c r="J109" s="322"/>
      <c r="K109" s="78"/>
      <c r="L109" s="127"/>
      <c r="M109" s="130"/>
      <c r="N109" s="131"/>
      <c r="O109" s="322"/>
      <c r="P109" s="78"/>
      <c r="Q109" s="127"/>
      <c r="R109" s="130"/>
      <c r="S109" s="131"/>
      <c r="T109" s="322"/>
      <c r="U109" s="78"/>
      <c r="V109" s="127"/>
      <c r="W109" s="130"/>
      <c r="X109" s="131"/>
      <c r="Y109" s="322"/>
      <c r="Z109" s="78"/>
      <c r="AA109" s="127"/>
      <c r="AB109" s="130"/>
      <c r="AC109" s="131"/>
      <c r="AD109" s="322"/>
      <c r="AE109" s="78"/>
      <c r="AF109" s="127"/>
      <c r="AG109" s="130"/>
      <c r="AH109" s="131"/>
      <c r="AI109" s="322"/>
      <c r="AJ109" s="78"/>
      <c r="AK109" s="127"/>
      <c r="AL109" s="130"/>
      <c r="AM109" s="131"/>
      <c r="AN109" s="322"/>
      <c r="AO109" s="78"/>
      <c r="AP109" s="127"/>
      <c r="AQ109" s="130"/>
      <c r="AR109" s="131"/>
      <c r="AS109" s="322"/>
      <c r="AT109" s="78"/>
      <c r="AU109" s="127"/>
      <c r="AV109" s="130"/>
      <c r="AW109" s="131"/>
      <c r="AX109" s="322"/>
      <c r="AY109" s="78"/>
      <c r="AZ109" s="127"/>
      <c r="BA109" s="130"/>
      <c r="BB109" s="131"/>
      <c r="BC109" s="322"/>
      <c r="BD109" s="78"/>
      <c r="BE109" s="127"/>
      <c r="BF109" s="130"/>
      <c r="BG109" s="131"/>
      <c r="BH109" s="322"/>
      <c r="BI109" s="78"/>
      <c r="BJ109" s="127"/>
      <c r="BK109" s="130"/>
      <c r="BL109" s="131"/>
      <c r="BM109" s="322"/>
      <c r="BN109" s="78"/>
    </row>
    <row r="110" spans="1:66" s="452" customFormat="1" ht="12.75" customHeight="1">
      <c r="A110" s="56"/>
      <c r="B110" s="43"/>
      <c r="C110" s="130"/>
      <c r="D110" s="131"/>
      <c r="E110" s="322"/>
      <c r="F110" s="322"/>
      <c r="G110" s="127"/>
      <c r="H110" s="130"/>
      <c r="I110" s="131"/>
      <c r="J110" s="322"/>
      <c r="K110" s="322"/>
      <c r="L110" s="127"/>
      <c r="M110" s="130"/>
      <c r="N110" s="131"/>
      <c r="O110" s="322"/>
      <c r="P110" s="322"/>
      <c r="Q110" s="127"/>
      <c r="R110" s="130"/>
      <c r="S110" s="131"/>
      <c r="T110" s="322"/>
      <c r="U110" s="322"/>
      <c r="V110" s="127"/>
      <c r="W110" s="130"/>
      <c r="X110" s="131"/>
      <c r="Y110" s="322"/>
      <c r="Z110" s="322"/>
      <c r="AA110" s="127"/>
      <c r="AB110" s="130"/>
      <c r="AC110" s="131"/>
      <c r="AD110" s="322"/>
      <c r="AE110" s="322"/>
      <c r="AF110" s="127"/>
      <c r="AG110" s="130"/>
      <c r="AH110" s="131"/>
      <c r="AI110" s="322"/>
      <c r="AJ110" s="322"/>
      <c r="AK110" s="127"/>
      <c r="AL110" s="130"/>
      <c r="AM110" s="131"/>
      <c r="AN110" s="322"/>
      <c r="AO110" s="322"/>
      <c r="AP110" s="127"/>
      <c r="AQ110" s="130"/>
      <c r="AR110" s="131"/>
      <c r="AS110" s="322"/>
      <c r="AT110" s="322"/>
      <c r="AU110" s="127"/>
      <c r="AV110" s="130"/>
      <c r="AW110" s="131"/>
      <c r="AX110" s="322"/>
      <c r="AY110" s="322"/>
      <c r="AZ110" s="127"/>
      <c r="BA110" s="130"/>
      <c r="BB110" s="131"/>
      <c r="BC110" s="322"/>
      <c r="BD110" s="322"/>
      <c r="BE110" s="127"/>
      <c r="BF110" s="130"/>
      <c r="BG110" s="131"/>
      <c r="BH110" s="322"/>
      <c r="BI110" s="322"/>
      <c r="BJ110" s="127"/>
      <c r="BK110" s="130"/>
      <c r="BL110" s="131"/>
      <c r="BM110" s="322"/>
      <c r="BN110" s="322"/>
    </row>
    <row r="111" spans="1:66" s="452" customFormat="1" ht="12.75" customHeight="1">
      <c r="A111" s="41" t="s">
        <v>703</v>
      </c>
      <c r="B111" s="5" t="s">
        <v>175</v>
      </c>
      <c r="C111" s="128">
        <v>83.039999999999992</v>
      </c>
      <c r="D111" s="129">
        <v>28.294535924745492</v>
      </c>
      <c r="E111" s="323">
        <v>116</v>
      </c>
      <c r="F111" s="324">
        <v>26.344104485296228</v>
      </c>
      <c r="G111" s="127"/>
      <c r="H111" s="128">
        <v>43.79</v>
      </c>
      <c r="I111" s="129">
        <v>15.372887533475975</v>
      </c>
      <c r="J111" s="323">
        <v>42</v>
      </c>
      <c r="K111" s="324">
        <v>9.5310874262427863</v>
      </c>
      <c r="L111" s="127"/>
      <c r="M111" s="128">
        <v>26.18</v>
      </c>
      <c r="N111" s="129">
        <v>21.785232208422361</v>
      </c>
      <c r="O111" s="323">
        <v>26</v>
      </c>
      <c r="P111" s="324">
        <v>12.705751835646067</v>
      </c>
      <c r="Q111" s="127"/>
      <c r="R111" s="128">
        <v>14.419999999999998</v>
      </c>
      <c r="S111" s="129">
        <v>7.291004398981257</v>
      </c>
      <c r="T111" s="323">
        <v>21</v>
      </c>
      <c r="U111" s="324">
        <v>4.7255522821380023</v>
      </c>
      <c r="V111" s="127"/>
      <c r="W111" s="128">
        <v>185.4</v>
      </c>
      <c r="X111" s="129">
        <v>59.874021051350041</v>
      </c>
      <c r="Y111" s="323">
        <v>137</v>
      </c>
      <c r="Z111" s="324">
        <v>30.922730064167531</v>
      </c>
      <c r="AA111" s="127"/>
      <c r="AB111" s="128">
        <v>141.18</v>
      </c>
      <c r="AC111" s="129">
        <v>45.209120962491966</v>
      </c>
      <c r="AD111" s="323">
        <v>83</v>
      </c>
      <c r="AE111" s="324">
        <v>18.705169864881789</v>
      </c>
      <c r="AF111" s="127"/>
      <c r="AG111" s="128">
        <v>26.24</v>
      </c>
      <c r="AH111" s="129">
        <v>10.944971642585518</v>
      </c>
      <c r="AI111" s="323">
        <v>38</v>
      </c>
      <c r="AJ111" s="324">
        <v>8.5863075746658559</v>
      </c>
      <c r="AK111" s="127"/>
      <c r="AL111" s="128">
        <v>21.27</v>
      </c>
      <c r="AM111" s="129">
        <v>8.0974764401899453</v>
      </c>
      <c r="AN111" s="323">
        <v>26</v>
      </c>
      <c r="AO111" s="324">
        <v>5.7212862142577441</v>
      </c>
      <c r="AP111" s="127"/>
      <c r="AQ111" s="128">
        <v>19.23</v>
      </c>
      <c r="AR111" s="129">
        <v>7.3297584236644866</v>
      </c>
      <c r="AS111" s="323">
        <v>20</v>
      </c>
      <c r="AT111" s="324">
        <v>4.3677780609055663</v>
      </c>
      <c r="AU111" s="127"/>
      <c r="AV111" s="128">
        <v>35.51</v>
      </c>
      <c r="AW111" s="129">
        <v>13.775625657591917</v>
      </c>
      <c r="AX111" s="323">
        <v>59</v>
      </c>
      <c r="AY111" s="324">
        <v>16.472600721334413</v>
      </c>
      <c r="AZ111" s="127"/>
      <c r="BA111" s="128">
        <v>32.159999999999997</v>
      </c>
      <c r="BB111" s="129">
        <v>12.55892013182369</v>
      </c>
      <c r="BC111" s="323">
        <v>48</v>
      </c>
      <c r="BD111" s="324">
        <v>13.925397486606705</v>
      </c>
      <c r="BE111" s="127"/>
      <c r="BF111" s="128">
        <v>68.819999999999993</v>
      </c>
      <c r="BG111" s="129">
        <v>23.707749278878886</v>
      </c>
      <c r="BH111" s="323">
        <v>66</v>
      </c>
      <c r="BI111" s="324">
        <v>18.769038870049144</v>
      </c>
      <c r="BJ111" s="127"/>
      <c r="BK111" s="128">
        <v>51.690000000000005</v>
      </c>
      <c r="BL111" s="129">
        <v>17.639814517500938</v>
      </c>
      <c r="BM111" s="323">
        <v>39</v>
      </c>
      <c r="BN111" s="324">
        <v>11.277253788740577</v>
      </c>
    </row>
    <row r="112" spans="1:66" s="452" customFormat="1" ht="12.75" customHeight="1">
      <c r="A112" s="56"/>
      <c r="B112" s="5" t="s">
        <v>83</v>
      </c>
      <c r="C112" s="128">
        <v>109.17</v>
      </c>
      <c r="D112" s="129">
        <v>30.678467838389182</v>
      </c>
      <c r="E112" s="323">
        <v>146</v>
      </c>
      <c r="F112" s="325">
        <v>29.769762805800358</v>
      </c>
      <c r="G112" s="127"/>
      <c r="H112" s="128">
        <v>53.26</v>
      </c>
      <c r="I112" s="129">
        <v>14.360491991732298</v>
      </c>
      <c r="J112" s="323">
        <v>56</v>
      </c>
      <c r="K112" s="325">
        <v>11.412189776241325</v>
      </c>
      <c r="L112" s="127"/>
      <c r="M112" s="128">
        <v>34.9</v>
      </c>
      <c r="N112" s="129">
        <v>25.658964479126173</v>
      </c>
      <c r="O112" s="323">
        <v>23</v>
      </c>
      <c r="P112" s="325">
        <v>10.288885950350585</v>
      </c>
      <c r="Q112" s="127"/>
      <c r="R112" s="128">
        <v>32.299999999999997</v>
      </c>
      <c r="S112" s="129">
        <v>11.485330909546075</v>
      </c>
      <c r="T112" s="323">
        <v>25</v>
      </c>
      <c r="U112" s="325">
        <v>4.9838785586336734</v>
      </c>
      <c r="V112" s="127"/>
      <c r="W112" s="128">
        <v>243.71</v>
      </c>
      <c r="X112" s="129">
        <v>64.40427354366814</v>
      </c>
      <c r="Y112" s="323">
        <v>154</v>
      </c>
      <c r="Z112" s="325">
        <v>30.98987602513445</v>
      </c>
      <c r="AA112" s="127"/>
      <c r="AB112" s="128">
        <v>184.09</v>
      </c>
      <c r="AC112" s="129">
        <v>48.34857544026746</v>
      </c>
      <c r="AD112" s="323">
        <v>92</v>
      </c>
      <c r="AE112" s="325">
        <v>18.569413790308051</v>
      </c>
      <c r="AF112" s="127"/>
      <c r="AG112" s="128">
        <v>36.96</v>
      </c>
      <c r="AH112" s="129">
        <v>11.530262923265349</v>
      </c>
      <c r="AI112" s="323">
        <v>38</v>
      </c>
      <c r="AJ112" s="325">
        <v>7.5978633764063837</v>
      </c>
      <c r="AK112" s="127"/>
      <c r="AL112" s="128">
        <v>42.61</v>
      </c>
      <c r="AM112" s="129">
        <v>11.362916623206168</v>
      </c>
      <c r="AN112" s="323">
        <v>46</v>
      </c>
      <c r="AO112" s="325">
        <v>8.7575314348011517</v>
      </c>
      <c r="AP112" s="127"/>
      <c r="AQ112" s="128">
        <v>41.61</v>
      </c>
      <c r="AR112" s="129">
        <v>11.076507011488399</v>
      </c>
      <c r="AS112" s="323">
        <v>45</v>
      </c>
      <c r="AT112" s="325">
        <v>8.4535590161599483</v>
      </c>
      <c r="AU112" s="127"/>
      <c r="AV112" s="128">
        <v>41.61</v>
      </c>
      <c r="AW112" s="129">
        <v>18.264006461192391</v>
      </c>
      <c r="AX112" s="323">
        <v>52</v>
      </c>
      <c r="AY112" s="325">
        <v>14.705415256112332</v>
      </c>
      <c r="AZ112" s="127"/>
      <c r="BA112" s="128">
        <v>36.96</v>
      </c>
      <c r="BB112" s="129">
        <v>16.849388023202138</v>
      </c>
      <c r="BC112" s="323">
        <v>47</v>
      </c>
      <c r="BD112" s="325">
        <v>14.247686530145844</v>
      </c>
      <c r="BE112" s="127"/>
      <c r="BF112" s="128">
        <v>75.819999999999993</v>
      </c>
      <c r="BG112" s="129">
        <v>26.432860201542997</v>
      </c>
      <c r="BH112" s="323">
        <v>60</v>
      </c>
      <c r="BI112" s="325">
        <v>17.687398605123811</v>
      </c>
      <c r="BJ112" s="127"/>
      <c r="BK112" s="128">
        <v>57.870000000000005</v>
      </c>
      <c r="BL112" s="129">
        <v>20.924552898926404</v>
      </c>
      <c r="BM112" s="323">
        <v>39</v>
      </c>
      <c r="BN112" s="325">
        <v>11.625991511553018</v>
      </c>
    </row>
    <row r="113" spans="1:66" s="452" customFormat="1" ht="12.75" customHeight="1">
      <c r="A113" s="56"/>
      <c r="B113" s="5" t="s">
        <v>84</v>
      </c>
      <c r="C113" s="128">
        <v>103</v>
      </c>
      <c r="D113" s="129">
        <v>28.527940027093315</v>
      </c>
      <c r="E113" s="323">
        <v>167</v>
      </c>
      <c r="F113" s="325">
        <v>31.505562084555034</v>
      </c>
      <c r="G113" s="127"/>
      <c r="H113" s="128">
        <v>50</v>
      </c>
      <c r="I113" s="129">
        <v>14.301515336644993</v>
      </c>
      <c r="J113" s="323">
        <v>67</v>
      </c>
      <c r="K113" s="325">
        <v>12.639177363674886</v>
      </c>
      <c r="L113" s="127"/>
      <c r="M113" s="128">
        <v>33</v>
      </c>
      <c r="N113" s="129">
        <v>21.906240277348996</v>
      </c>
      <c r="O113" s="323">
        <v>45</v>
      </c>
      <c r="P113" s="325">
        <v>18.299226052626473</v>
      </c>
      <c r="Q113" s="127"/>
      <c r="R113" s="128">
        <v>36</v>
      </c>
      <c r="S113" s="129">
        <v>10.937822746007384</v>
      </c>
      <c r="T113" s="323">
        <v>34</v>
      </c>
      <c r="U113" s="325">
        <v>6.270007029077461</v>
      </c>
      <c r="V113" s="127"/>
      <c r="W113" s="128">
        <v>303</v>
      </c>
      <c r="X113" s="129">
        <v>85.206428261840429</v>
      </c>
      <c r="Y113" s="323">
        <v>182</v>
      </c>
      <c r="Z113" s="325">
        <v>33.883174133566328</v>
      </c>
      <c r="AA113" s="127"/>
      <c r="AB113" s="128">
        <v>231</v>
      </c>
      <c r="AC113" s="129">
        <v>65.100987383845563</v>
      </c>
      <c r="AD113" s="323">
        <v>117</v>
      </c>
      <c r="AE113" s="325">
        <v>21.878245406696728</v>
      </c>
      <c r="AF113" s="127"/>
      <c r="AG113" s="128">
        <v>56</v>
      </c>
      <c r="AH113" s="129">
        <v>16.779886955826324</v>
      </c>
      <c r="AI113" s="323">
        <v>38</v>
      </c>
      <c r="AJ113" s="325">
        <v>7.0156932427048435</v>
      </c>
      <c r="AK113" s="127"/>
      <c r="AL113" s="128">
        <v>47</v>
      </c>
      <c r="AM113" s="129">
        <v>13.838800953088276</v>
      </c>
      <c r="AN113" s="323">
        <v>58</v>
      </c>
      <c r="AO113" s="325">
        <v>10.222995021038908</v>
      </c>
      <c r="AP113" s="127"/>
      <c r="AQ113" s="128">
        <v>38</v>
      </c>
      <c r="AR113" s="129">
        <v>11.520968609719979</v>
      </c>
      <c r="AS113" s="323">
        <v>53</v>
      </c>
      <c r="AT113" s="325">
        <v>9.2251507678553661</v>
      </c>
      <c r="AU113" s="127"/>
      <c r="AV113" s="128">
        <v>55</v>
      </c>
      <c r="AW113" s="129">
        <v>19.639331711985005</v>
      </c>
      <c r="AX113" s="323">
        <v>77</v>
      </c>
      <c r="AY113" s="325">
        <v>19.364165631350684</v>
      </c>
      <c r="AZ113" s="127"/>
      <c r="BA113" s="128">
        <v>49</v>
      </c>
      <c r="BB113" s="129">
        <v>17.433196664451984</v>
      </c>
      <c r="BC113" s="323">
        <v>67</v>
      </c>
      <c r="BD113" s="325">
        <v>17.90352504314405</v>
      </c>
      <c r="BE113" s="127"/>
      <c r="BF113" s="128">
        <v>104</v>
      </c>
      <c r="BG113" s="129">
        <v>36.409662904300689</v>
      </c>
      <c r="BH113" s="323">
        <v>77</v>
      </c>
      <c r="BI113" s="325">
        <v>20.101552315007588</v>
      </c>
      <c r="BJ113" s="127"/>
      <c r="BK113" s="128">
        <v>71</v>
      </c>
      <c r="BL113" s="129">
        <v>25.467979569962733</v>
      </c>
      <c r="BM113" s="323">
        <v>38</v>
      </c>
      <c r="BN113" s="325">
        <v>9.9838708329659287</v>
      </c>
    </row>
    <row r="114" spans="1:66" s="452" customFormat="1" ht="12.75" customHeight="1">
      <c r="A114" s="56"/>
      <c r="B114" s="5" t="s">
        <v>85</v>
      </c>
      <c r="C114" s="128">
        <v>94.28</v>
      </c>
      <c r="D114" s="129">
        <v>29.971485248728467</v>
      </c>
      <c r="E114" s="323">
        <v>161</v>
      </c>
      <c r="F114" s="325">
        <v>31.667711709950453</v>
      </c>
      <c r="G114" s="127"/>
      <c r="H114" s="128">
        <v>48.28</v>
      </c>
      <c r="I114" s="129">
        <v>15.475468608999194</v>
      </c>
      <c r="J114" s="323">
        <v>54</v>
      </c>
      <c r="K114" s="325">
        <v>10.610204995852605</v>
      </c>
      <c r="L114" s="127"/>
      <c r="M114" s="128">
        <v>30</v>
      </c>
      <c r="N114" s="129">
        <v>22.104519938804533</v>
      </c>
      <c r="O114" s="323">
        <v>41</v>
      </c>
      <c r="P114" s="325">
        <v>17.580537269643866</v>
      </c>
      <c r="Q114" s="127"/>
      <c r="R114" s="128">
        <v>34.28</v>
      </c>
      <c r="S114" s="129">
        <v>9.8046028221104216</v>
      </c>
      <c r="T114" s="323">
        <v>42</v>
      </c>
      <c r="U114" s="325">
        <v>8.0864020822219214</v>
      </c>
      <c r="V114" s="127"/>
      <c r="W114" s="128">
        <v>320.12</v>
      </c>
      <c r="X114" s="129">
        <v>96.181094238418851</v>
      </c>
      <c r="Y114" s="323">
        <v>234</v>
      </c>
      <c r="Z114" s="325">
        <v>45.465513241660204</v>
      </c>
      <c r="AA114" s="127"/>
      <c r="AB114" s="128">
        <v>228.56</v>
      </c>
      <c r="AC114" s="129">
        <v>68.65707498327491</v>
      </c>
      <c r="AD114" s="323">
        <v>152</v>
      </c>
      <c r="AE114" s="325">
        <v>29.587985299046792</v>
      </c>
      <c r="AF114" s="127"/>
      <c r="AG114" s="128">
        <v>66</v>
      </c>
      <c r="AH114" s="129">
        <v>19.990935774937391</v>
      </c>
      <c r="AI114" s="323">
        <v>49</v>
      </c>
      <c r="AJ114" s="325">
        <v>9.47812735167863</v>
      </c>
      <c r="AK114" s="127"/>
      <c r="AL114" s="128">
        <v>50.28</v>
      </c>
      <c r="AM114" s="129">
        <v>14.408254673921224</v>
      </c>
      <c r="AN114" s="323">
        <v>84</v>
      </c>
      <c r="AO114" s="325">
        <v>15.478238864423407</v>
      </c>
      <c r="AP114" s="127"/>
      <c r="AQ114" s="128">
        <v>44.28</v>
      </c>
      <c r="AR114" s="129">
        <v>12.536732244579488</v>
      </c>
      <c r="AS114" s="323">
        <v>80</v>
      </c>
      <c r="AT114" s="325">
        <v>14.549452948727247</v>
      </c>
      <c r="AU114" s="127"/>
      <c r="AV114" s="128">
        <v>43</v>
      </c>
      <c r="AW114" s="129">
        <v>15.077714910972892</v>
      </c>
      <c r="AX114" s="323">
        <v>80</v>
      </c>
      <c r="AY114" s="325">
        <v>21.63589153424024</v>
      </c>
      <c r="AZ114" s="127"/>
      <c r="BA114" s="128">
        <v>42</v>
      </c>
      <c r="BB114" s="129">
        <v>14.73973290361908</v>
      </c>
      <c r="BC114" s="323">
        <v>65</v>
      </c>
      <c r="BD114" s="325">
        <v>18.791739719710179</v>
      </c>
      <c r="BE114" s="127"/>
      <c r="BF114" s="128">
        <v>76.56</v>
      </c>
      <c r="BG114" s="129">
        <v>26.299546196672985</v>
      </c>
      <c r="BH114" s="323">
        <v>71</v>
      </c>
      <c r="BI114" s="325">
        <v>20.046229108973826</v>
      </c>
      <c r="BJ114" s="127"/>
      <c r="BK114" s="128">
        <v>46.56</v>
      </c>
      <c r="BL114" s="129">
        <v>14.518174460849638</v>
      </c>
      <c r="BM114" s="323">
        <v>31</v>
      </c>
      <c r="BN114" s="325">
        <v>8.7895764509406575</v>
      </c>
    </row>
    <row r="115" spans="1:66" s="452" customFormat="1" ht="12.75" customHeight="1">
      <c r="A115" s="56"/>
      <c r="B115" s="5" t="s">
        <v>176</v>
      </c>
      <c r="C115" s="128">
        <v>105</v>
      </c>
      <c r="D115" s="129">
        <v>34.903734816444491</v>
      </c>
      <c r="E115" s="323">
        <v>158</v>
      </c>
      <c r="F115" s="325">
        <v>37.852826552299334</v>
      </c>
      <c r="G115" s="127"/>
      <c r="H115" s="128">
        <v>68</v>
      </c>
      <c r="I115" s="129">
        <v>22.595012979906031</v>
      </c>
      <c r="J115" s="323">
        <v>56</v>
      </c>
      <c r="K115" s="325">
        <v>13.4210844702099</v>
      </c>
      <c r="L115" s="127"/>
      <c r="M115" s="128">
        <v>20</v>
      </c>
      <c r="N115" s="129">
        <v>14.080729529839543</v>
      </c>
      <c r="O115" s="323">
        <v>35</v>
      </c>
      <c r="P115" s="325">
        <v>17.406151641180745</v>
      </c>
      <c r="Q115" s="127"/>
      <c r="R115" s="128">
        <v>51</v>
      </c>
      <c r="S115" s="129">
        <v>17.933606885247936</v>
      </c>
      <c r="T115" s="323">
        <v>61</v>
      </c>
      <c r="U115" s="325">
        <v>14.485846242805216</v>
      </c>
      <c r="V115" s="127"/>
      <c r="W115" s="128">
        <v>359</v>
      </c>
      <c r="X115" s="129">
        <v>117.10680222542905</v>
      </c>
      <c r="Y115" s="323">
        <v>247</v>
      </c>
      <c r="Z115" s="325">
        <v>58.798693473264663</v>
      </c>
      <c r="AA115" s="127"/>
      <c r="AB115" s="128">
        <v>260</v>
      </c>
      <c r="AC115" s="129">
        <v>84.507650107715762</v>
      </c>
      <c r="AD115" s="323">
        <v>166</v>
      </c>
      <c r="AE115" s="325">
        <v>39.557106489643708</v>
      </c>
      <c r="AF115" s="127"/>
      <c r="AG115" s="128">
        <v>74</v>
      </c>
      <c r="AH115" s="129">
        <v>26.303855718820223</v>
      </c>
      <c r="AI115" s="323">
        <v>44</v>
      </c>
      <c r="AJ115" s="325">
        <v>10.450997654728649</v>
      </c>
      <c r="AK115" s="127"/>
      <c r="AL115" s="128">
        <v>53</v>
      </c>
      <c r="AM115" s="129">
        <v>17.124603079594102</v>
      </c>
      <c r="AN115" s="323">
        <v>92</v>
      </c>
      <c r="AO115" s="325">
        <v>21.486406962312945</v>
      </c>
      <c r="AP115" s="127"/>
      <c r="AQ115" s="128">
        <v>50</v>
      </c>
      <c r="AR115" s="129">
        <v>16.11682371473831</v>
      </c>
      <c r="AS115" s="323">
        <v>84</v>
      </c>
      <c r="AT115" s="325">
        <v>19.524056741571304</v>
      </c>
      <c r="AU115" s="127"/>
      <c r="AV115" s="128">
        <v>60</v>
      </c>
      <c r="AW115" s="129">
        <v>21.253336419169859</v>
      </c>
      <c r="AX115" s="323">
        <v>70</v>
      </c>
      <c r="AY115" s="325">
        <v>18.449807307849063</v>
      </c>
      <c r="AZ115" s="127"/>
      <c r="BA115" s="128">
        <v>57</v>
      </c>
      <c r="BB115" s="129">
        <v>20.442700631110828</v>
      </c>
      <c r="BC115" s="323">
        <v>58</v>
      </c>
      <c r="BD115" s="325">
        <v>15.569103044400585</v>
      </c>
      <c r="BE115" s="127"/>
      <c r="BF115" s="128">
        <v>88</v>
      </c>
      <c r="BG115" s="129">
        <v>29.200655211307115</v>
      </c>
      <c r="BH115" s="323">
        <v>91</v>
      </c>
      <c r="BI115" s="325">
        <v>24.348278431309478</v>
      </c>
      <c r="BJ115" s="127"/>
      <c r="BK115" s="128">
        <v>42</v>
      </c>
      <c r="BL115" s="129">
        <v>14.485449745148868</v>
      </c>
      <c r="BM115" s="323">
        <v>34</v>
      </c>
      <c r="BN115" s="325">
        <v>9.0152331902357545</v>
      </c>
    </row>
    <row r="116" spans="1:66" s="452" customFormat="1" ht="12.75" customHeight="1">
      <c r="A116" s="42"/>
      <c r="B116" s="4" t="s">
        <v>86</v>
      </c>
      <c r="C116" s="80"/>
      <c r="D116" s="96">
        <v>1.2335856968736783</v>
      </c>
      <c r="E116" s="322"/>
      <c r="F116" s="326">
        <v>1.4368613886050527</v>
      </c>
      <c r="G116" s="127"/>
      <c r="H116" s="80"/>
      <c r="I116" s="96">
        <v>1.4697962845758916</v>
      </c>
      <c r="J116" s="322"/>
      <c r="K116" s="326">
        <v>1.4081377989731203</v>
      </c>
      <c r="L116" s="127"/>
      <c r="M116" s="80"/>
      <c r="N116" s="96">
        <v>0.6463428709470358</v>
      </c>
      <c r="O116" s="322"/>
      <c r="P116" s="326">
        <v>1.3699426737068543</v>
      </c>
      <c r="Q116" s="127"/>
      <c r="R116" s="80"/>
      <c r="S116" s="96">
        <v>2.4596894891126011</v>
      </c>
      <c r="T116" s="322"/>
      <c r="U116" s="326">
        <v>3.0654292615828012</v>
      </c>
      <c r="V116" s="127"/>
      <c r="W116" s="80"/>
      <c r="X116" s="96">
        <v>1.9558867129534223</v>
      </c>
      <c r="Y116" s="322"/>
      <c r="Z116" s="326">
        <v>1.9014716149334785</v>
      </c>
      <c r="AA116" s="127"/>
      <c r="AB116" s="80"/>
      <c r="AC116" s="96">
        <v>1.8692610762732607</v>
      </c>
      <c r="AD116" s="322"/>
      <c r="AE116" s="326">
        <v>2.1147686321689383</v>
      </c>
      <c r="AF116" s="127"/>
      <c r="AG116" s="80"/>
      <c r="AH116" s="96">
        <v>2.4032822174225839</v>
      </c>
      <c r="AI116" s="322"/>
      <c r="AJ116" s="326">
        <v>1.2171701938053807</v>
      </c>
      <c r="AK116" s="127"/>
      <c r="AL116" s="80"/>
      <c r="AM116" s="96">
        <v>2.1148073978455941</v>
      </c>
      <c r="AN116" s="322"/>
      <c r="AO116" s="326">
        <v>3.7555203773528576</v>
      </c>
      <c r="AP116" s="127"/>
      <c r="AQ116" s="80"/>
      <c r="AR116" s="96">
        <v>2.198820586324421</v>
      </c>
      <c r="AS116" s="322"/>
      <c r="AT116" s="326">
        <v>4.4700203328379287</v>
      </c>
      <c r="AU116" s="127"/>
      <c r="AV116" s="80"/>
      <c r="AW116" s="96">
        <v>1.5428218614126528</v>
      </c>
      <c r="AX116" s="322"/>
      <c r="AY116" s="326">
        <v>1.1200300195435369</v>
      </c>
      <c r="AZ116" s="127"/>
      <c r="BA116" s="80"/>
      <c r="BB116" s="96">
        <v>1.6277435015539292</v>
      </c>
      <c r="BC116" s="322"/>
      <c r="BD116" s="326">
        <v>1.1180365270991206</v>
      </c>
      <c r="BE116" s="127"/>
      <c r="BF116" s="80"/>
      <c r="BG116" s="96">
        <v>1.2316924254518682</v>
      </c>
      <c r="BH116" s="322"/>
      <c r="BI116" s="326">
        <v>1.2972576059908669</v>
      </c>
      <c r="BJ116" s="127"/>
      <c r="BK116" s="80"/>
      <c r="BL116" s="96">
        <v>0.82117925507535583</v>
      </c>
      <c r="BM116" s="322"/>
      <c r="BN116" s="326">
        <v>0.79941742547611494</v>
      </c>
    </row>
    <row r="117" spans="1:66" s="452" customFormat="1" ht="12.75" customHeight="1">
      <c r="A117" s="33"/>
      <c r="B117" s="5"/>
      <c r="C117" s="130"/>
      <c r="D117" s="131"/>
      <c r="E117" s="322"/>
      <c r="F117" s="322"/>
      <c r="G117" s="127"/>
      <c r="H117" s="130"/>
      <c r="I117" s="131"/>
      <c r="J117" s="322"/>
      <c r="K117" s="322"/>
      <c r="L117" s="127"/>
      <c r="M117" s="130"/>
      <c r="N117" s="131"/>
      <c r="O117" s="322"/>
      <c r="P117" s="322"/>
      <c r="Q117" s="127"/>
      <c r="R117" s="130"/>
      <c r="S117" s="131"/>
      <c r="T117" s="322"/>
      <c r="U117" s="322"/>
      <c r="V117" s="127"/>
      <c r="W117" s="130"/>
      <c r="X117" s="131"/>
      <c r="Y117" s="322"/>
      <c r="Z117" s="322"/>
      <c r="AA117" s="127"/>
      <c r="AB117" s="130"/>
      <c r="AC117" s="131"/>
      <c r="AD117" s="322"/>
      <c r="AE117" s="322"/>
      <c r="AF117" s="127"/>
      <c r="AG117" s="130"/>
      <c r="AH117" s="131"/>
      <c r="AI117" s="322"/>
      <c r="AJ117" s="322"/>
      <c r="AK117" s="127"/>
      <c r="AL117" s="130"/>
      <c r="AM117" s="131"/>
      <c r="AN117" s="322"/>
      <c r="AO117" s="322"/>
      <c r="AP117" s="127"/>
      <c r="AQ117" s="130"/>
      <c r="AR117" s="131"/>
      <c r="AS117" s="322"/>
      <c r="AT117" s="322"/>
      <c r="AU117" s="127"/>
      <c r="AV117" s="130"/>
      <c r="AW117" s="131"/>
      <c r="AX117" s="322"/>
      <c r="AY117" s="322"/>
      <c r="AZ117" s="127"/>
      <c r="BA117" s="130"/>
      <c r="BB117" s="131"/>
      <c r="BC117" s="322"/>
      <c r="BD117" s="322"/>
      <c r="BE117" s="127"/>
      <c r="BF117" s="130"/>
      <c r="BG117" s="131"/>
      <c r="BH117" s="322"/>
      <c r="BI117" s="322"/>
      <c r="BJ117" s="127"/>
      <c r="BK117" s="130"/>
      <c r="BL117" s="131"/>
      <c r="BM117" s="322"/>
      <c r="BN117" s="322"/>
    </row>
    <row r="118" spans="1:66" s="452" customFormat="1" ht="12.75" customHeight="1">
      <c r="A118" s="56"/>
      <c r="B118" s="43"/>
      <c r="C118" s="130"/>
      <c r="D118" s="131"/>
      <c r="E118" s="327"/>
      <c r="F118" s="327"/>
      <c r="G118" s="127"/>
      <c r="H118" s="130"/>
      <c r="I118" s="131"/>
      <c r="J118" s="327"/>
      <c r="K118" s="327"/>
      <c r="L118" s="127"/>
      <c r="M118" s="130"/>
      <c r="N118" s="131"/>
      <c r="O118" s="327"/>
      <c r="P118" s="327"/>
      <c r="Q118" s="127"/>
      <c r="R118" s="130"/>
      <c r="S118" s="131"/>
      <c r="T118" s="327"/>
      <c r="U118" s="327"/>
      <c r="V118" s="127"/>
      <c r="W118" s="130"/>
      <c r="X118" s="131"/>
      <c r="Y118" s="327"/>
      <c r="Z118" s="327"/>
      <c r="AA118" s="127"/>
      <c r="AB118" s="130"/>
      <c r="AC118" s="131"/>
      <c r="AD118" s="327"/>
      <c r="AE118" s="327"/>
      <c r="AF118" s="127"/>
      <c r="AG118" s="130"/>
      <c r="AH118" s="131"/>
      <c r="AI118" s="327"/>
      <c r="AJ118" s="327"/>
      <c r="AK118" s="127"/>
      <c r="AL118" s="130"/>
      <c r="AM118" s="131"/>
      <c r="AN118" s="327"/>
      <c r="AO118" s="327"/>
      <c r="AP118" s="127"/>
      <c r="AQ118" s="130"/>
      <c r="AR118" s="131"/>
      <c r="AS118" s="327"/>
      <c r="AT118" s="327"/>
      <c r="AU118" s="127"/>
      <c r="AV118" s="130"/>
      <c r="AW118" s="131"/>
      <c r="AX118" s="327"/>
      <c r="AY118" s="327"/>
      <c r="AZ118" s="127"/>
      <c r="BA118" s="130"/>
      <c r="BB118" s="131"/>
      <c r="BC118" s="327"/>
      <c r="BD118" s="327"/>
      <c r="BE118" s="127"/>
      <c r="BF118" s="130"/>
      <c r="BG118" s="131"/>
      <c r="BH118" s="327"/>
      <c r="BI118" s="327"/>
      <c r="BJ118" s="127"/>
      <c r="BK118" s="130"/>
      <c r="BL118" s="131"/>
      <c r="BM118" s="327"/>
      <c r="BN118" s="327"/>
    </row>
    <row r="119" spans="1:66" s="452" customFormat="1" ht="12.75" customHeight="1">
      <c r="A119" s="41" t="s">
        <v>704</v>
      </c>
      <c r="B119" s="5" t="s">
        <v>175</v>
      </c>
      <c r="C119" s="128">
        <v>341.86</v>
      </c>
      <c r="D119" s="129">
        <v>29.626925052722335</v>
      </c>
      <c r="E119" s="320">
        <v>463</v>
      </c>
      <c r="F119" s="272">
        <v>24.711966059192221</v>
      </c>
      <c r="G119" s="127"/>
      <c r="H119" s="128">
        <v>175.78</v>
      </c>
      <c r="I119" s="129">
        <v>14.795914061410217</v>
      </c>
      <c r="J119" s="320">
        <v>157</v>
      </c>
      <c r="K119" s="272">
        <v>8.3845509095027051</v>
      </c>
      <c r="L119" s="127"/>
      <c r="M119" s="128">
        <v>123.54999999999998</v>
      </c>
      <c r="N119" s="129">
        <v>21.314914094540679</v>
      </c>
      <c r="O119" s="320">
        <v>125</v>
      </c>
      <c r="P119" s="272">
        <v>13.298773951409665</v>
      </c>
      <c r="Q119" s="127"/>
      <c r="R119" s="128">
        <v>55.63</v>
      </c>
      <c r="S119" s="129">
        <v>4.957049997669448</v>
      </c>
      <c r="T119" s="320">
        <v>60</v>
      </c>
      <c r="U119" s="272">
        <v>3.1828884473303956</v>
      </c>
      <c r="V119" s="127"/>
      <c r="W119" s="128">
        <v>745.11</v>
      </c>
      <c r="X119" s="129">
        <v>61.952313310308298</v>
      </c>
      <c r="Y119" s="320">
        <v>382</v>
      </c>
      <c r="Z119" s="272">
        <v>20.288348640050835</v>
      </c>
      <c r="AA119" s="127"/>
      <c r="AB119" s="128">
        <v>504.58</v>
      </c>
      <c r="AC119" s="129">
        <v>41.964945003856172</v>
      </c>
      <c r="AD119" s="320">
        <v>232</v>
      </c>
      <c r="AE119" s="272">
        <v>12.318816389808648</v>
      </c>
      <c r="AF119" s="127"/>
      <c r="AG119" s="128">
        <v>178.07</v>
      </c>
      <c r="AH119" s="129">
        <v>14.45276370079926</v>
      </c>
      <c r="AI119" s="320">
        <v>101</v>
      </c>
      <c r="AJ119" s="272">
        <v>5.3606113264657305</v>
      </c>
      <c r="AK119" s="127"/>
      <c r="AL119" s="128">
        <v>106.13</v>
      </c>
      <c r="AM119" s="129">
        <v>8.8587632560896203</v>
      </c>
      <c r="AN119" s="320">
        <v>87</v>
      </c>
      <c r="AO119" s="272">
        <v>4.5481942900460366</v>
      </c>
      <c r="AP119" s="127"/>
      <c r="AQ119" s="128">
        <v>91.170000000000016</v>
      </c>
      <c r="AR119" s="129">
        <v>7.6408129564340372</v>
      </c>
      <c r="AS119" s="320">
        <v>78</v>
      </c>
      <c r="AT119" s="272">
        <v>4.058034582681433</v>
      </c>
      <c r="AU119" s="127"/>
      <c r="AV119" s="128">
        <v>160.70000000000005</v>
      </c>
      <c r="AW119" s="129">
        <v>13.39150240256318</v>
      </c>
      <c r="AX119" s="320">
        <v>197</v>
      </c>
      <c r="AY119" s="272">
        <v>11.85405548065931</v>
      </c>
      <c r="AZ119" s="127"/>
      <c r="BA119" s="128">
        <v>143.75</v>
      </c>
      <c r="BB119" s="129">
        <v>12.049329543925388</v>
      </c>
      <c r="BC119" s="320">
        <v>168</v>
      </c>
      <c r="BD119" s="272">
        <v>10.324832986446907</v>
      </c>
      <c r="BE119" s="127"/>
      <c r="BF119" s="128">
        <v>177.57000000000002</v>
      </c>
      <c r="BG119" s="129">
        <v>15.363807026237133</v>
      </c>
      <c r="BH119" s="320">
        <v>161</v>
      </c>
      <c r="BI119" s="272">
        <v>9.8193107233854935</v>
      </c>
      <c r="BJ119" s="127"/>
      <c r="BK119" s="128">
        <v>78.87</v>
      </c>
      <c r="BL119" s="129">
        <v>7.0987681621277705</v>
      </c>
      <c r="BM119" s="320">
        <v>61</v>
      </c>
      <c r="BN119" s="272">
        <v>3.7358439907779761</v>
      </c>
    </row>
    <row r="120" spans="1:66" s="452" customFormat="1" ht="12.75" customHeight="1">
      <c r="A120" s="56"/>
      <c r="B120" s="5" t="s">
        <v>83</v>
      </c>
      <c r="C120" s="128">
        <v>322.3</v>
      </c>
      <c r="D120" s="129">
        <v>28.753003857200387</v>
      </c>
      <c r="E120" s="320">
        <v>499.00302479999999</v>
      </c>
      <c r="F120" s="272">
        <v>28.236570281547611</v>
      </c>
      <c r="G120" s="127"/>
      <c r="H120" s="128">
        <v>171.84999999999997</v>
      </c>
      <c r="I120" s="129">
        <v>15.576005362524882</v>
      </c>
      <c r="J120" s="320">
        <v>173.27680079999999</v>
      </c>
      <c r="K120" s="272">
        <v>9.8072587546981218</v>
      </c>
      <c r="L120" s="127"/>
      <c r="M120" s="128">
        <v>99.11</v>
      </c>
      <c r="N120" s="129">
        <v>18.190757161663395</v>
      </c>
      <c r="O120" s="320">
        <v>145.27680079999999</v>
      </c>
      <c r="P120" s="272">
        <v>16.286449192272201</v>
      </c>
      <c r="Q120" s="127"/>
      <c r="R120" s="128">
        <v>62.54</v>
      </c>
      <c r="S120" s="129">
        <v>6.1536177936473475</v>
      </c>
      <c r="T120" s="320">
        <v>66.104178399999995</v>
      </c>
      <c r="U120" s="272">
        <v>3.7197592574620173</v>
      </c>
      <c r="V120" s="127"/>
      <c r="W120" s="128">
        <v>666.93000000000006</v>
      </c>
      <c r="X120" s="129">
        <v>58.084844743373694</v>
      </c>
      <c r="Y120" s="320">
        <v>441.86613679999999</v>
      </c>
      <c r="Z120" s="272">
        <v>24.911175776635101</v>
      </c>
      <c r="AA120" s="127"/>
      <c r="AB120" s="128">
        <v>487.45000000000005</v>
      </c>
      <c r="AC120" s="129">
        <v>42.43169828276379</v>
      </c>
      <c r="AD120" s="320">
        <v>277.83040240000003</v>
      </c>
      <c r="AE120" s="272">
        <v>15.681858982813376</v>
      </c>
      <c r="AF120" s="127"/>
      <c r="AG120" s="128">
        <v>121.38</v>
      </c>
      <c r="AH120" s="129">
        <v>11.05032624918892</v>
      </c>
      <c r="AI120" s="320">
        <v>118.69048960000001</v>
      </c>
      <c r="AJ120" s="272">
        <v>6.6761858630915984</v>
      </c>
      <c r="AK120" s="127"/>
      <c r="AL120" s="128">
        <v>81.330000000000013</v>
      </c>
      <c r="AM120" s="129">
        <v>7.6575338491032587</v>
      </c>
      <c r="AN120" s="320">
        <v>111.62204560000001</v>
      </c>
      <c r="AO120" s="272">
        <v>6.2096820431917257</v>
      </c>
      <c r="AP120" s="127"/>
      <c r="AQ120" s="128">
        <v>69.569999999999993</v>
      </c>
      <c r="AR120" s="129">
        <v>6.495712295680427</v>
      </c>
      <c r="AS120" s="320">
        <v>102.0357344</v>
      </c>
      <c r="AT120" s="272">
        <v>5.6565127757442859</v>
      </c>
      <c r="AU120" s="127"/>
      <c r="AV120" s="128">
        <v>132.05999999999997</v>
      </c>
      <c r="AW120" s="129">
        <v>12.104853809658499</v>
      </c>
      <c r="AX120" s="320">
        <v>207.0357344</v>
      </c>
      <c r="AY120" s="272">
        <v>12.55175790588244</v>
      </c>
      <c r="AZ120" s="127"/>
      <c r="BA120" s="128">
        <v>123.30999999999999</v>
      </c>
      <c r="BB120" s="129">
        <v>11.284184913008776</v>
      </c>
      <c r="BC120" s="320">
        <v>167.863112</v>
      </c>
      <c r="BD120" s="272">
        <v>10.303867162541987</v>
      </c>
      <c r="BE120" s="127"/>
      <c r="BF120" s="128">
        <v>168.66000000000003</v>
      </c>
      <c r="BG120" s="129">
        <v>14.76732875968418</v>
      </c>
      <c r="BH120" s="320">
        <v>183.0357344</v>
      </c>
      <c r="BI120" s="272">
        <v>11.195100415795931</v>
      </c>
      <c r="BJ120" s="127"/>
      <c r="BK120" s="128">
        <v>103.50999999999999</v>
      </c>
      <c r="BL120" s="129">
        <v>8.9022858215847496</v>
      </c>
      <c r="BM120" s="320">
        <v>56.345244800000003</v>
      </c>
      <c r="BN120" s="272">
        <v>3.4627193173260342</v>
      </c>
    </row>
    <row r="121" spans="1:66" s="452" customFormat="1" ht="12.75" customHeight="1">
      <c r="A121" s="56"/>
      <c r="B121" s="5" t="s">
        <v>84</v>
      </c>
      <c r="C121" s="128">
        <v>405.27</v>
      </c>
      <c r="D121" s="129">
        <v>31.04203715716714</v>
      </c>
      <c r="E121" s="320">
        <v>536</v>
      </c>
      <c r="F121" s="272">
        <v>30.646566153544814</v>
      </c>
      <c r="G121" s="127"/>
      <c r="H121" s="128">
        <v>212.53</v>
      </c>
      <c r="I121" s="129">
        <v>15.834576218448939</v>
      </c>
      <c r="J121" s="320">
        <v>196</v>
      </c>
      <c r="K121" s="272">
        <v>11.19681857191731</v>
      </c>
      <c r="L121" s="127"/>
      <c r="M121" s="128">
        <v>125.69</v>
      </c>
      <c r="N121" s="129">
        <v>21.309233206783109</v>
      </c>
      <c r="O121" s="320">
        <v>119</v>
      </c>
      <c r="P121" s="272">
        <v>13.739803368488916</v>
      </c>
      <c r="Q121" s="127"/>
      <c r="R121" s="128">
        <v>104.78</v>
      </c>
      <c r="S121" s="129">
        <v>7.9600865737943725</v>
      </c>
      <c r="T121" s="320">
        <v>109</v>
      </c>
      <c r="U121" s="272">
        <v>6.1945902237006782</v>
      </c>
      <c r="V121" s="127"/>
      <c r="W121" s="128">
        <v>987.43</v>
      </c>
      <c r="X121" s="129">
        <v>71.421830534541741</v>
      </c>
      <c r="Y121" s="320">
        <v>573</v>
      </c>
      <c r="Z121" s="272">
        <v>32.669518051005006</v>
      </c>
      <c r="AA121" s="127"/>
      <c r="AB121" s="128">
        <v>734.01</v>
      </c>
      <c r="AC121" s="129">
        <v>52.966134379649034</v>
      </c>
      <c r="AD121" s="320">
        <v>354</v>
      </c>
      <c r="AE121" s="272">
        <v>20.197165389523335</v>
      </c>
      <c r="AF121" s="127"/>
      <c r="AG121" s="128">
        <v>179.74</v>
      </c>
      <c r="AH121" s="129">
        <v>13.663356465940831</v>
      </c>
      <c r="AI121" s="320">
        <v>127</v>
      </c>
      <c r="AJ121" s="272">
        <v>7.2336321855589967</v>
      </c>
      <c r="AK121" s="127"/>
      <c r="AL121" s="128">
        <v>158.13999999999999</v>
      </c>
      <c r="AM121" s="129">
        <v>11.448509883718623</v>
      </c>
      <c r="AN121" s="320">
        <v>151</v>
      </c>
      <c r="AO121" s="272">
        <v>8.4916522020816494</v>
      </c>
      <c r="AP121" s="127"/>
      <c r="AQ121" s="128">
        <v>142.72999999999999</v>
      </c>
      <c r="AR121" s="129">
        <v>10.31845431781387</v>
      </c>
      <c r="AS121" s="320">
        <v>139</v>
      </c>
      <c r="AT121" s="272">
        <v>7.788844220006033</v>
      </c>
      <c r="AU121" s="127"/>
      <c r="AV121" s="128">
        <v>166.01</v>
      </c>
      <c r="AW121" s="129">
        <v>16.913492677604061</v>
      </c>
      <c r="AX121" s="320">
        <v>251</v>
      </c>
      <c r="AY121" s="272">
        <v>15.139094962366947</v>
      </c>
      <c r="AZ121" s="127"/>
      <c r="BA121" s="128">
        <v>150.36999999999998</v>
      </c>
      <c r="BB121" s="129">
        <v>15.391411768847606</v>
      </c>
      <c r="BC121" s="320">
        <v>206</v>
      </c>
      <c r="BD121" s="272">
        <v>12.545994182618983</v>
      </c>
      <c r="BE121" s="127"/>
      <c r="BF121" s="128">
        <v>258.69000000000005</v>
      </c>
      <c r="BG121" s="129">
        <v>24.049056465477552</v>
      </c>
      <c r="BH121" s="320">
        <v>235</v>
      </c>
      <c r="BI121" s="272">
        <v>14.337427358231823</v>
      </c>
      <c r="BJ121" s="127"/>
      <c r="BK121" s="128">
        <v>149.07999999999998</v>
      </c>
      <c r="BL121" s="129">
        <v>13.587523860865621</v>
      </c>
      <c r="BM121" s="320">
        <v>91</v>
      </c>
      <c r="BN121" s="272">
        <v>5.5440180506205454</v>
      </c>
    </row>
    <row r="122" spans="1:66" s="452" customFormat="1" ht="12.75" customHeight="1">
      <c r="A122" s="56"/>
      <c r="B122" s="5" t="s">
        <v>85</v>
      </c>
      <c r="C122" s="128">
        <v>337.41000000000008</v>
      </c>
      <c r="D122" s="129">
        <v>27.707109295220548</v>
      </c>
      <c r="E122" s="320">
        <v>561.99697519999995</v>
      </c>
      <c r="F122" s="272">
        <v>29.467018448799038</v>
      </c>
      <c r="G122" s="127"/>
      <c r="H122" s="128">
        <v>157.19</v>
      </c>
      <c r="I122" s="129">
        <v>12.73292788286677</v>
      </c>
      <c r="J122" s="320">
        <v>211.72319920000001</v>
      </c>
      <c r="K122" s="272">
        <v>11.101593001924778</v>
      </c>
      <c r="L122" s="127"/>
      <c r="M122" s="128">
        <v>118.66</v>
      </c>
      <c r="N122" s="129">
        <v>19.954981523850929</v>
      </c>
      <c r="O122" s="320">
        <v>147.72319920000001</v>
      </c>
      <c r="P122" s="272">
        <v>15.937936830027184</v>
      </c>
      <c r="Q122" s="127"/>
      <c r="R122" s="128">
        <v>105.6</v>
      </c>
      <c r="S122" s="129">
        <v>8.2430998372337072</v>
      </c>
      <c r="T122" s="320">
        <v>126.8958216</v>
      </c>
      <c r="U122" s="272">
        <v>6.5629360485827393</v>
      </c>
      <c r="V122" s="127"/>
      <c r="W122" s="128">
        <v>976.2600000000001</v>
      </c>
      <c r="X122" s="129">
        <v>77.008716579473145</v>
      </c>
      <c r="Y122" s="320">
        <v>694.13386319999995</v>
      </c>
      <c r="Z122" s="272">
        <v>36.102291087818678</v>
      </c>
      <c r="AA122" s="127"/>
      <c r="AB122" s="128">
        <v>709.34999999999991</v>
      </c>
      <c r="AC122" s="129">
        <v>56.085971426089039</v>
      </c>
      <c r="AD122" s="320">
        <v>440.16959759999997</v>
      </c>
      <c r="AE122" s="272">
        <v>22.958326362002818</v>
      </c>
      <c r="AF122" s="127"/>
      <c r="AG122" s="128">
        <v>192.89000000000001</v>
      </c>
      <c r="AH122" s="129">
        <v>15.262318453187108</v>
      </c>
      <c r="AI122" s="320">
        <v>154.30951039999999</v>
      </c>
      <c r="AJ122" s="272">
        <v>7.9843468240216451</v>
      </c>
      <c r="AK122" s="127"/>
      <c r="AL122" s="128">
        <v>155.69999999999999</v>
      </c>
      <c r="AM122" s="129">
        <v>12.188778291301986</v>
      </c>
      <c r="AN122" s="320">
        <v>223.37795439999999</v>
      </c>
      <c r="AO122" s="272">
        <v>11.24689628462904</v>
      </c>
      <c r="AP122" s="127"/>
      <c r="AQ122" s="128">
        <v>141.04000000000002</v>
      </c>
      <c r="AR122" s="129">
        <v>11.002594409956245</v>
      </c>
      <c r="AS122" s="320">
        <v>208.9642656</v>
      </c>
      <c r="AT122" s="272">
        <v>10.443186140322554</v>
      </c>
      <c r="AU122" s="127"/>
      <c r="AV122" s="128">
        <v>167.39999999999998</v>
      </c>
      <c r="AW122" s="129">
        <v>15.043640116961605</v>
      </c>
      <c r="AX122" s="320">
        <v>294.96426559999998</v>
      </c>
      <c r="AY122" s="272">
        <v>17.934997884828118</v>
      </c>
      <c r="AZ122" s="127"/>
      <c r="BA122" s="128">
        <v>154.35999999999999</v>
      </c>
      <c r="BB122" s="129">
        <v>13.868922056854764</v>
      </c>
      <c r="BC122" s="320">
        <v>248.136888</v>
      </c>
      <c r="BD122" s="272">
        <v>15.533492120851538</v>
      </c>
      <c r="BE122" s="127"/>
      <c r="BF122" s="128">
        <v>238.72</v>
      </c>
      <c r="BG122" s="129">
        <v>21.555071574584616</v>
      </c>
      <c r="BH122" s="320">
        <v>269.96426559999998</v>
      </c>
      <c r="BI122" s="272">
        <v>16.737784483348786</v>
      </c>
      <c r="BJ122" s="127"/>
      <c r="BK122" s="128">
        <v>119.61000000000001</v>
      </c>
      <c r="BL122" s="129">
        <v>10.691695549445869</v>
      </c>
      <c r="BM122" s="320">
        <v>110.6547552</v>
      </c>
      <c r="BN122" s="272">
        <v>6.8493164996321267</v>
      </c>
    </row>
    <row r="123" spans="1:66" s="452" customFormat="1" ht="12.75" customHeight="1">
      <c r="A123" s="56"/>
      <c r="B123" s="5" t="s">
        <v>176</v>
      </c>
      <c r="C123" s="128">
        <v>359.22999999999996</v>
      </c>
      <c r="D123" s="129">
        <v>32.514750845489552</v>
      </c>
      <c r="E123" s="320">
        <v>606</v>
      </c>
      <c r="F123" s="272">
        <v>35.234473550245177</v>
      </c>
      <c r="G123" s="127"/>
      <c r="H123" s="128">
        <v>184.69000000000003</v>
      </c>
      <c r="I123" s="129">
        <v>16.871591084912353</v>
      </c>
      <c r="J123" s="320">
        <v>222</v>
      </c>
      <c r="K123" s="272">
        <v>12.899507447652558</v>
      </c>
      <c r="L123" s="127"/>
      <c r="M123" s="128">
        <v>109.03000000000002</v>
      </c>
      <c r="N123" s="129">
        <v>20.417273987518975</v>
      </c>
      <c r="O123" s="320">
        <v>137</v>
      </c>
      <c r="P123" s="272">
        <v>16.287047160009603</v>
      </c>
      <c r="Q123" s="127"/>
      <c r="R123" s="128">
        <v>135.47000000000003</v>
      </c>
      <c r="S123" s="129">
        <v>12.050415234197995</v>
      </c>
      <c r="T123" s="320">
        <v>195</v>
      </c>
      <c r="U123" s="272">
        <v>11.299723225107341</v>
      </c>
      <c r="V123" s="127"/>
      <c r="W123" s="128">
        <v>1108.3200000000002</v>
      </c>
      <c r="X123" s="129">
        <v>96.92746499981898</v>
      </c>
      <c r="Y123" s="320">
        <v>940</v>
      </c>
      <c r="Z123" s="272">
        <v>54.557259659001296</v>
      </c>
      <c r="AA123" s="127"/>
      <c r="AB123" s="128">
        <v>807.62</v>
      </c>
      <c r="AC123" s="129">
        <v>70.830553453973977</v>
      </c>
      <c r="AD123" s="320">
        <v>604</v>
      </c>
      <c r="AE123" s="272">
        <v>35.044586675877696</v>
      </c>
      <c r="AF123" s="127"/>
      <c r="AG123" s="128">
        <v>217.91</v>
      </c>
      <c r="AH123" s="129">
        <v>19.327176038439653</v>
      </c>
      <c r="AI123" s="320">
        <v>195</v>
      </c>
      <c r="AJ123" s="272">
        <v>11.322953119689796</v>
      </c>
      <c r="AK123" s="127"/>
      <c r="AL123" s="128">
        <v>200.69000000000003</v>
      </c>
      <c r="AM123" s="129">
        <v>17.373461421488177</v>
      </c>
      <c r="AN123" s="320">
        <v>317</v>
      </c>
      <c r="AO123" s="272">
        <v>18.241289287050773</v>
      </c>
      <c r="AP123" s="127"/>
      <c r="AQ123" s="128">
        <v>181.47</v>
      </c>
      <c r="AR123" s="129">
        <v>15.75649309592414</v>
      </c>
      <c r="AS123" s="320">
        <v>295</v>
      </c>
      <c r="AT123" s="272">
        <v>16.940206866754984</v>
      </c>
      <c r="AU123" s="127"/>
      <c r="AV123" s="128">
        <v>221.85999999999999</v>
      </c>
      <c r="AW123" s="129">
        <v>20.329465200667961</v>
      </c>
      <c r="AX123" s="320">
        <v>318</v>
      </c>
      <c r="AY123" s="272">
        <v>19.195969127678545</v>
      </c>
      <c r="AZ123" s="127"/>
      <c r="BA123" s="128">
        <v>208.27999999999997</v>
      </c>
      <c r="BB123" s="129">
        <v>19.129040179010865</v>
      </c>
      <c r="BC123" s="320">
        <v>251</v>
      </c>
      <c r="BD123" s="272">
        <v>15.257134013045619</v>
      </c>
      <c r="BE123" s="127"/>
      <c r="BF123" s="128">
        <v>290.37</v>
      </c>
      <c r="BG123" s="129">
        <v>25.557292157653748</v>
      </c>
      <c r="BH123" s="320">
        <v>367</v>
      </c>
      <c r="BI123" s="272">
        <v>22.28627785736014</v>
      </c>
      <c r="BJ123" s="127"/>
      <c r="BK123" s="128">
        <v>142.03</v>
      </c>
      <c r="BL123" s="129">
        <v>12.686286905519452</v>
      </c>
      <c r="BM123" s="320">
        <v>127</v>
      </c>
      <c r="BN123" s="272">
        <v>7.6426552675851669</v>
      </c>
    </row>
    <row r="124" spans="1:66" s="452" customFormat="1" ht="12.75" customHeight="1">
      <c r="A124" s="42"/>
      <c r="B124" s="4" t="s">
        <v>86</v>
      </c>
      <c r="C124" s="130"/>
      <c r="D124" s="96">
        <v>1.0974730177913574</v>
      </c>
      <c r="E124" s="320"/>
      <c r="F124" s="321">
        <v>1.4258061647482254</v>
      </c>
      <c r="G124" s="127"/>
      <c r="H124" s="130"/>
      <c r="I124" s="96">
        <v>1.1402871775874792</v>
      </c>
      <c r="J124" s="320"/>
      <c r="K124" s="321">
        <v>1.5384851957941823</v>
      </c>
      <c r="L124" s="127"/>
      <c r="M124" s="130"/>
      <c r="N124" s="96">
        <v>0.95788675933478828</v>
      </c>
      <c r="O124" s="320"/>
      <c r="P124" s="321">
        <v>1.2247029101718947</v>
      </c>
      <c r="Q124" s="127"/>
      <c r="R124" s="130"/>
      <c r="S124" s="96">
        <v>2.430965037646077</v>
      </c>
      <c r="T124" s="320"/>
      <c r="U124" s="321">
        <v>3.550147424923054</v>
      </c>
      <c r="V124" s="127"/>
      <c r="W124" s="130"/>
      <c r="X124" s="96">
        <v>1.56454956757347</v>
      </c>
      <c r="Y124" s="320"/>
      <c r="Z124" s="321">
        <v>2.689093165093825</v>
      </c>
      <c r="AA124" s="127"/>
      <c r="AB124" s="130"/>
      <c r="AC124" s="96">
        <v>1.6878505011138543</v>
      </c>
      <c r="AD124" s="320"/>
      <c r="AE124" s="321">
        <v>2.8448014457679611</v>
      </c>
      <c r="AF124" s="127"/>
      <c r="AG124" s="130"/>
      <c r="AH124" s="96">
        <v>1.3372650683668779</v>
      </c>
      <c r="AI124" s="320"/>
      <c r="AJ124" s="321">
        <v>2.1122503442447966</v>
      </c>
      <c r="AK124" s="127"/>
      <c r="AL124" s="130"/>
      <c r="AM124" s="96">
        <v>1.9611610468927985</v>
      </c>
      <c r="AN124" s="320"/>
      <c r="AO124" s="321">
        <v>4.0106662389011829</v>
      </c>
      <c r="AP124" s="127"/>
      <c r="AQ124" s="130"/>
      <c r="AR124" s="96">
        <v>2.0621487773308464</v>
      </c>
      <c r="AS124" s="320"/>
      <c r="AT124" s="321">
        <v>4.1744855844873996</v>
      </c>
      <c r="AU124" s="127"/>
      <c r="AV124" s="130"/>
      <c r="AW124" s="96">
        <v>1.5180869621303157</v>
      </c>
      <c r="AX124" s="320"/>
      <c r="AY124" s="321">
        <v>1.6193588058532424</v>
      </c>
      <c r="AZ124" s="127"/>
      <c r="BA124" s="130"/>
      <c r="BB124" s="96">
        <v>1.5875605451138715</v>
      </c>
      <c r="BC124" s="320"/>
      <c r="BD124" s="321">
        <v>1.4777124272201974</v>
      </c>
      <c r="BE124" s="127"/>
      <c r="BF124" s="130"/>
      <c r="BG124" s="96">
        <v>1.6634739107311725</v>
      </c>
      <c r="BH124" s="320"/>
      <c r="BI124" s="321">
        <v>2.2696377052498748</v>
      </c>
      <c r="BJ124" s="127"/>
      <c r="BK124" s="130"/>
      <c r="BL124" s="96">
        <v>1.7871110333200246</v>
      </c>
      <c r="BM124" s="320"/>
      <c r="BN124" s="321">
        <v>2.0457640325589752</v>
      </c>
    </row>
    <row r="126" spans="1:66">
      <c r="A126" s="515" t="s">
        <v>746</v>
      </c>
    </row>
    <row r="127" spans="1:66" s="79" customFormat="1" ht="12.75" customHeight="1">
      <c r="A127" s="41" t="s">
        <v>705</v>
      </c>
      <c r="B127" s="5" t="s">
        <v>175</v>
      </c>
      <c r="C127" s="128">
        <v>280.35000000000002</v>
      </c>
      <c r="D127" s="129">
        <v>28.550033978575666</v>
      </c>
      <c r="E127" s="320">
        <v>405</v>
      </c>
      <c r="F127" s="272">
        <v>19.548646290974702</v>
      </c>
      <c r="G127" s="127"/>
      <c r="H127" s="128">
        <v>123.98</v>
      </c>
      <c r="I127" s="129">
        <v>12.804853993677897</v>
      </c>
      <c r="J127" s="320">
        <v>123</v>
      </c>
      <c r="K127" s="272">
        <v>5.9405339221212854</v>
      </c>
      <c r="L127" s="127"/>
      <c r="M127" s="128">
        <v>94.18</v>
      </c>
      <c r="N127" s="129">
        <v>19.100277853940444</v>
      </c>
      <c r="O127" s="320">
        <v>132</v>
      </c>
      <c r="P127" s="272">
        <v>12.617621751433205</v>
      </c>
      <c r="Q127" s="127"/>
      <c r="R127" s="128">
        <v>49.78</v>
      </c>
      <c r="S127" s="129">
        <v>5.348877624272399</v>
      </c>
      <c r="T127" s="320">
        <v>44</v>
      </c>
      <c r="U127" s="272">
        <v>2.1300885850516114</v>
      </c>
      <c r="V127" s="127"/>
      <c r="W127" s="128">
        <v>484.45</v>
      </c>
      <c r="X127" s="129">
        <v>51.719115799061363</v>
      </c>
      <c r="Y127" s="320">
        <v>400</v>
      </c>
      <c r="Z127" s="272">
        <v>19.312997351612875</v>
      </c>
      <c r="AA127" s="127"/>
      <c r="AB127" s="128">
        <v>349.91</v>
      </c>
      <c r="AC127" s="129">
        <v>37.197221732057557</v>
      </c>
      <c r="AD127" s="320">
        <v>255</v>
      </c>
      <c r="AE127" s="272">
        <v>12.286317630116477</v>
      </c>
      <c r="AF127" s="127"/>
      <c r="AG127" s="128">
        <v>99.35</v>
      </c>
      <c r="AH127" s="129">
        <v>11.028301976075678</v>
      </c>
      <c r="AI127" s="320">
        <v>97</v>
      </c>
      <c r="AJ127" s="272">
        <v>4.6952127262958534</v>
      </c>
      <c r="AK127" s="127"/>
      <c r="AL127" s="128">
        <v>63.75</v>
      </c>
      <c r="AM127" s="129">
        <v>6.8603769613391101</v>
      </c>
      <c r="AN127" s="320">
        <v>57</v>
      </c>
      <c r="AO127" s="272">
        <v>2.7648258780538182</v>
      </c>
      <c r="AP127" s="127"/>
      <c r="AQ127" s="128">
        <v>56.15</v>
      </c>
      <c r="AR127" s="129">
        <v>6.060447302688825</v>
      </c>
      <c r="AS127" s="320">
        <v>52</v>
      </c>
      <c r="AT127" s="272">
        <v>2.5222091362569277</v>
      </c>
      <c r="AU127" s="127"/>
      <c r="AV127" s="128">
        <v>123.56</v>
      </c>
      <c r="AW127" s="129">
        <v>11.962835287015068</v>
      </c>
      <c r="AX127" s="320">
        <v>234</v>
      </c>
      <c r="AY127" s="272">
        <v>11.707604237797053</v>
      </c>
      <c r="AZ127" s="127"/>
      <c r="BA127" s="128">
        <v>111.97</v>
      </c>
      <c r="BB127" s="129">
        <v>10.76105969417752</v>
      </c>
      <c r="BC127" s="320">
        <v>197</v>
      </c>
      <c r="BD127" s="272">
        <v>9.9024584272907603</v>
      </c>
      <c r="BE127" s="127"/>
      <c r="BF127" s="128">
        <v>151.16999999999999</v>
      </c>
      <c r="BG127" s="129">
        <v>15.042159577978957</v>
      </c>
      <c r="BH127" s="320">
        <v>198</v>
      </c>
      <c r="BI127" s="272">
        <v>9.8965584877414994</v>
      </c>
      <c r="BJ127" s="127"/>
      <c r="BK127" s="128">
        <v>49.6</v>
      </c>
      <c r="BL127" s="129">
        <v>5.1396015217042601</v>
      </c>
      <c r="BM127" s="320">
        <v>47</v>
      </c>
      <c r="BN127" s="272">
        <v>2.3667392591864131</v>
      </c>
    </row>
    <row r="128" spans="1:66" s="79" customFormat="1" ht="12.75" customHeight="1">
      <c r="A128" s="56"/>
      <c r="B128" s="5" t="s">
        <v>83</v>
      </c>
      <c r="C128" s="128">
        <v>292</v>
      </c>
      <c r="D128" s="129">
        <v>30.635458779078885</v>
      </c>
      <c r="E128" s="320">
        <v>422.38907689999996</v>
      </c>
      <c r="F128" s="272">
        <v>21.870663398303869</v>
      </c>
      <c r="G128" s="127"/>
      <c r="H128" s="128">
        <v>135</v>
      </c>
      <c r="I128" s="129">
        <v>14.447409129514947</v>
      </c>
      <c r="J128" s="320">
        <v>130.6825934</v>
      </c>
      <c r="K128" s="272">
        <v>6.7688079521280544</v>
      </c>
      <c r="L128" s="127"/>
      <c r="M128" s="128">
        <v>99</v>
      </c>
      <c r="N128" s="129">
        <v>20.023151510054532</v>
      </c>
      <c r="O128" s="320">
        <v>125.6825934</v>
      </c>
      <c r="P128" s="272">
        <v>12.871642354632211</v>
      </c>
      <c r="Q128" s="127"/>
      <c r="R128" s="128">
        <v>45</v>
      </c>
      <c r="S128" s="129">
        <v>5.0353383633121913</v>
      </c>
      <c r="T128" s="320">
        <v>81.341296700000001</v>
      </c>
      <c r="U128" s="272">
        <v>4.2433975901463157</v>
      </c>
      <c r="V128" s="127"/>
      <c r="W128" s="128">
        <v>413</v>
      </c>
      <c r="X128" s="129">
        <v>44.770091734251118</v>
      </c>
      <c r="Y128" s="320">
        <v>422.17747250000002</v>
      </c>
      <c r="Z128" s="272">
        <v>21.938985075548082</v>
      </c>
      <c r="AA128" s="127"/>
      <c r="AB128" s="128">
        <v>271</v>
      </c>
      <c r="AC128" s="129">
        <v>29.440267144566224</v>
      </c>
      <c r="AD128" s="320">
        <v>276.70648349999999</v>
      </c>
      <c r="AE128" s="272">
        <v>14.349322305684259</v>
      </c>
      <c r="AF128" s="127"/>
      <c r="AG128" s="128">
        <v>103</v>
      </c>
      <c r="AH128" s="129">
        <v>10.950510271124253</v>
      </c>
      <c r="AI128" s="320">
        <v>87.682593400000002</v>
      </c>
      <c r="AJ128" s="272">
        <v>4.5706412460916477</v>
      </c>
      <c r="AK128" s="127"/>
      <c r="AL128" s="128">
        <v>69</v>
      </c>
      <c r="AM128" s="129">
        <v>7.6563788390867016</v>
      </c>
      <c r="AN128" s="320">
        <v>64.341296700000001</v>
      </c>
      <c r="AO128" s="272">
        <v>3.3979046649563824</v>
      </c>
      <c r="AP128" s="127"/>
      <c r="AQ128" s="128">
        <v>64</v>
      </c>
      <c r="AR128" s="129">
        <v>7.1581518471367485</v>
      </c>
      <c r="AS128" s="320">
        <v>61.341296700000001</v>
      </c>
      <c r="AT128" s="272">
        <v>3.2496258964762541</v>
      </c>
      <c r="AU128" s="127"/>
      <c r="AV128" s="128">
        <v>117</v>
      </c>
      <c r="AW128" s="129">
        <v>11.905086849186535</v>
      </c>
      <c r="AX128" s="320">
        <v>253.60068129999999</v>
      </c>
      <c r="AY128" s="272">
        <v>12.718309721341321</v>
      </c>
      <c r="AZ128" s="127"/>
      <c r="BA128" s="128">
        <v>105</v>
      </c>
      <c r="BB128" s="129">
        <v>10.499112447778021</v>
      </c>
      <c r="BC128" s="320">
        <v>206.81228569999999</v>
      </c>
      <c r="BD128" s="272">
        <v>10.302302964787705</v>
      </c>
      <c r="BE128" s="127"/>
      <c r="BF128" s="128">
        <v>163</v>
      </c>
      <c r="BG128" s="129">
        <v>16.436768566973559</v>
      </c>
      <c r="BH128" s="320">
        <v>267.12969229999999</v>
      </c>
      <c r="BI128" s="272">
        <v>13.284483811197138</v>
      </c>
      <c r="BJ128" s="127"/>
      <c r="BK128" s="128">
        <v>80</v>
      </c>
      <c r="BL128" s="129">
        <v>8.1504067313958828</v>
      </c>
      <c r="BM128" s="320">
        <v>65.4470989</v>
      </c>
      <c r="BN128" s="272">
        <v>3.2833696764788933</v>
      </c>
    </row>
    <row r="129" spans="1:66" s="79" customFormat="1" ht="12.75" customHeight="1">
      <c r="A129" s="56"/>
      <c r="B129" s="5" t="s">
        <v>84</v>
      </c>
      <c r="C129" s="128">
        <v>288.64999999999998</v>
      </c>
      <c r="D129" s="129">
        <v>30.736019848163799</v>
      </c>
      <c r="E129" s="320">
        <v>413.01374630000004</v>
      </c>
      <c r="F129" s="272">
        <v>25.727780320875787</v>
      </c>
      <c r="G129" s="127"/>
      <c r="H129" s="128">
        <v>127.02000000000001</v>
      </c>
      <c r="I129" s="129">
        <v>13.769295260568352</v>
      </c>
      <c r="J129" s="320">
        <v>145.8325974</v>
      </c>
      <c r="K129" s="272">
        <v>9.077648005203919</v>
      </c>
      <c r="L129" s="127"/>
      <c r="M129" s="128">
        <v>91.82</v>
      </c>
      <c r="N129" s="129">
        <v>19.632708023874084</v>
      </c>
      <c r="O129" s="320">
        <v>125.27349639999998</v>
      </c>
      <c r="P129" s="272">
        <v>15.352092773930764</v>
      </c>
      <c r="Q129" s="127"/>
      <c r="R129" s="128">
        <v>76.22</v>
      </c>
      <c r="S129" s="129">
        <v>8.4352406581404171</v>
      </c>
      <c r="T129" s="320">
        <v>98.704328599999997</v>
      </c>
      <c r="U129" s="272">
        <v>6.2492520846694743</v>
      </c>
      <c r="V129" s="127"/>
      <c r="W129" s="128">
        <v>581.54999999999995</v>
      </c>
      <c r="X129" s="129">
        <v>62.976357817141981</v>
      </c>
      <c r="Y129" s="320">
        <v>483.25417859999993</v>
      </c>
      <c r="Z129" s="272">
        <v>30.426751274447948</v>
      </c>
      <c r="AA129" s="127"/>
      <c r="AB129" s="128">
        <v>417.09000000000003</v>
      </c>
      <c r="AC129" s="129">
        <v>45.002032064970948</v>
      </c>
      <c r="AD129" s="320">
        <v>309.06337079999997</v>
      </c>
      <c r="AE129" s="272">
        <v>19.428774224044396</v>
      </c>
      <c r="AF129" s="127"/>
      <c r="AG129" s="128">
        <v>123.65</v>
      </c>
      <c r="AH129" s="129">
        <v>13.710563313203304</v>
      </c>
      <c r="AI129" s="320">
        <v>103.81118599999999</v>
      </c>
      <c r="AJ129" s="272">
        <v>6.5618762138864382</v>
      </c>
      <c r="AK129" s="127"/>
      <c r="AL129" s="128">
        <v>100.25</v>
      </c>
      <c r="AM129" s="129">
        <v>11.475772415200831</v>
      </c>
      <c r="AN129" s="320">
        <v>98.786169799999996</v>
      </c>
      <c r="AO129" s="272">
        <v>6.4800492569530208</v>
      </c>
      <c r="AP129" s="127"/>
      <c r="AQ129" s="128">
        <v>92.85</v>
      </c>
      <c r="AR129" s="129">
        <v>10.669865962859948</v>
      </c>
      <c r="AS129" s="320">
        <v>90.068477699999988</v>
      </c>
      <c r="AT129" s="272">
        <v>5.9708001949812948</v>
      </c>
      <c r="AU129" s="127"/>
      <c r="AV129" s="128">
        <v>157.44</v>
      </c>
      <c r="AW129" s="129">
        <v>14.885870413293306</v>
      </c>
      <c r="AX129" s="320">
        <v>339.68533489999999</v>
      </c>
      <c r="AY129" s="272">
        <v>17.706425527551566</v>
      </c>
      <c r="AZ129" s="127"/>
      <c r="BA129" s="128">
        <v>141.03</v>
      </c>
      <c r="BB129" s="129">
        <v>13.222293904049769</v>
      </c>
      <c r="BC129" s="320">
        <v>289.49420299999997</v>
      </c>
      <c r="BD129" s="272">
        <v>14.675787333710256</v>
      </c>
      <c r="BE129" s="127"/>
      <c r="BF129" s="128">
        <v>201.82999999999998</v>
      </c>
      <c r="BG129" s="129">
        <v>19.423018594399565</v>
      </c>
      <c r="BH129" s="320">
        <v>316.78106289999994</v>
      </c>
      <c r="BI129" s="272">
        <v>16.174173975799931</v>
      </c>
      <c r="BJ129" s="127"/>
      <c r="BK129" s="128">
        <v>97.4</v>
      </c>
      <c r="BL129" s="129">
        <v>8.9880045734867391</v>
      </c>
      <c r="BM129" s="320">
        <v>73.034974099999999</v>
      </c>
      <c r="BN129" s="272">
        <v>3.7652427220442561</v>
      </c>
    </row>
    <row r="130" spans="1:66" s="79" customFormat="1" ht="12.75" customHeight="1">
      <c r="A130" s="56"/>
      <c r="B130" s="5" t="s">
        <v>85</v>
      </c>
      <c r="C130" s="128">
        <v>270</v>
      </c>
      <c r="D130" s="129">
        <v>31.790832885919436</v>
      </c>
      <c r="E130" s="320">
        <v>499.83467559999997</v>
      </c>
      <c r="F130" s="272">
        <v>26.521762828811141</v>
      </c>
      <c r="G130" s="127"/>
      <c r="H130" s="128">
        <v>145</v>
      </c>
      <c r="I130" s="129">
        <v>17.528712563765023</v>
      </c>
      <c r="J130" s="320">
        <v>158.31291209999998</v>
      </c>
      <c r="K130" s="272">
        <v>8.397117680327927</v>
      </c>
      <c r="L130" s="127"/>
      <c r="M130" s="128">
        <v>76</v>
      </c>
      <c r="N130" s="129">
        <v>17.936243352808454</v>
      </c>
      <c r="O130" s="320">
        <v>117.55356979999999</v>
      </c>
      <c r="P130" s="272">
        <v>12.439158840466076</v>
      </c>
      <c r="Q130" s="127"/>
      <c r="R130" s="128">
        <v>72</v>
      </c>
      <c r="S130" s="129">
        <v>8.4968105728275205</v>
      </c>
      <c r="T130" s="320">
        <v>116.20796789999999</v>
      </c>
      <c r="U130" s="272">
        <v>6.1814497741524592</v>
      </c>
      <c r="V130" s="127"/>
      <c r="W130" s="128">
        <v>645</v>
      </c>
      <c r="X130" s="129">
        <v>77.563592786856702</v>
      </c>
      <c r="Y130" s="320">
        <v>582.21363120000001</v>
      </c>
      <c r="Z130" s="272">
        <v>30.956053570802119</v>
      </c>
      <c r="AA130" s="127"/>
      <c r="AB130" s="128">
        <v>434</v>
      </c>
      <c r="AC130" s="129">
        <v>52.332870302371809</v>
      </c>
      <c r="AD130" s="320">
        <v>395.51150840000003</v>
      </c>
      <c r="AE130" s="272">
        <v>21.033385911959709</v>
      </c>
      <c r="AF130" s="127"/>
      <c r="AG130" s="128">
        <v>154</v>
      </c>
      <c r="AH130" s="129">
        <v>18.46713602916007</v>
      </c>
      <c r="AI130" s="320">
        <v>124.35203030000001</v>
      </c>
      <c r="AJ130" s="272">
        <v>6.6122256403396973</v>
      </c>
      <c r="AK130" s="127"/>
      <c r="AL130" s="128">
        <v>116</v>
      </c>
      <c r="AM130" s="129">
        <v>13.90763616768878</v>
      </c>
      <c r="AN130" s="320">
        <v>164.22719660000001</v>
      </c>
      <c r="AO130" s="272">
        <v>8.7855358686686174</v>
      </c>
      <c r="AP130" s="127"/>
      <c r="AQ130" s="128">
        <v>104</v>
      </c>
      <c r="AR130" s="129">
        <v>12.700135603889473</v>
      </c>
      <c r="AS130" s="320">
        <v>154.4537421</v>
      </c>
      <c r="AT130" s="272">
        <v>8.2766461776391562</v>
      </c>
      <c r="AU130" s="127"/>
      <c r="AV130" s="128">
        <v>147</v>
      </c>
      <c r="AW130" s="129">
        <v>14.296729513051931</v>
      </c>
      <c r="AX130" s="320">
        <v>312.52518609999998</v>
      </c>
      <c r="AY130" s="272">
        <v>15.995173218996772</v>
      </c>
      <c r="AZ130" s="127"/>
      <c r="BA130" s="128">
        <v>136</v>
      </c>
      <c r="BB130" s="129">
        <v>13.235199517171944</v>
      </c>
      <c r="BC130" s="320">
        <v>262.17701379999994</v>
      </c>
      <c r="BD130" s="272">
        <v>13.340543189911598</v>
      </c>
      <c r="BE130" s="127"/>
      <c r="BF130" s="128">
        <v>216</v>
      </c>
      <c r="BG130" s="129">
        <v>21.379242271089709</v>
      </c>
      <c r="BH130" s="320">
        <v>348.86175409999998</v>
      </c>
      <c r="BI130" s="272">
        <v>17.748613646062768</v>
      </c>
      <c r="BJ130" s="127"/>
      <c r="BK130" s="128">
        <v>101</v>
      </c>
      <c r="BL130" s="129">
        <v>9.7196571702778307</v>
      </c>
      <c r="BM130" s="320">
        <v>89.173326599999996</v>
      </c>
      <c r="BN130" s="272">
        <v>4.5621178567962479</v>
      </c>
    </row>
    <row r="131" spans="1:66" s="79" customFormat="1" ht="12.75" customHeight="1">
      <c r="A131" s="56"/>
      <c r="B131" s="5" t="s">
        <v>176</v>
      </c>
      <c r="C131" s="128">
        <v>288</v>
      </c>
      <c r="D131" s="129">
        <v>29.463428846738942</v>
      </c>
      <c r="E131" s="320">
        <v>569.76250120000009</v>
      </c>
      <c r="F131" s="272">
        <v>30.338267540340187</v>
      </c>
      <c r="G131" s="127"/>
      <c r="H131" s="128">
        <v>151</v>
      </c>
      <c r="I131" s="129">
        <v>15.513383789436325</v>
      </c>
      <c r="J131" s="320">
        <v>214.17189710000002</v>
      </c>
      <c r="K131" s="272">
        <v>11.403561176292955</v>
      </c>
      <c r="L131" s="127"/>
      <c r="M131" s="128">
        <v>77</v>
      </c>
      <c r="N131" s="129">
        <v>15.864765296736946</v>
      </c>
      <c r="O131" s="320">
        <v>149.49034040000001</v>
      </c>
      <c r="P131" s="272">
        <v>15.843197994197434</v>
      </c>
      <c r="Q131" s="127"/>
      <c r="R131" s="128">
        <v>59</v>
      </c>
      <c r="S131" s="129">
        <v>6.0469563610076653</v>
      </c>
      <c r="T131" s="320">
        <v>171.74640679999999</v>
      </c>
      <c r="U131" s="272">
        <v>9.1637129240250239</v>
      </c>
      <c r="V131" s="127"/>
      <c r="W131" s="128">
        <v>663</v>
      </c>
      <c r="X131" s="129">
        <v>67.147075763775547</v>
      </c>
      <c r="Y131" s="320">
        <v>792.35471770000004</v>
      </c>
      <c r="Z131" s="272">
        <v>42.251687943015774</v>
      </c>
      <c r="AA131" s="127"/>
      <c r="AB131" s="128">
        <v>488</v>
      </c>
      <c r="AC131" s="129">
        <v>49.455533814465838</v>
      </c>
      <c r="AD131" s="320">
        <v>534.71863729999995</v>
      </c>
      <c r="AE131" s="272">
        <v>28.52031994919755</v>
      </c>
      <c r="AF131" s="127"/>
      <c r="AG131" s="128">
        <v>119</v>
      </c>
      <c r="AH131" s="129">
        <v>12.043850823646963</v>
      </c>
      <c r="AI131" s="320">
        <v>156.15419030000001</v>
      </c>
      <c r="AJ131" s="272">
        <v>8.3272112652544248</v>
      </c>
      <c r="AK131" s="127"/>
      <c r="AL131" s="128">
        <v>122</v>
      </c>
      <c r="AM131" s="129">
        <v>12.425336936147177</v>
      </c>
      <c r="AN131" s="320">
        <v>209.64533690000002</v>
      </c>
      <c r="AO131" s="272">
        <v>11.240986389188924</v>
      </c>
      <c r="AP131" s="127"/>
      <c r="AQ131" s="128">
        <v>111</v>
      </c>
      <c r="AR131" s="129">
        <v>11.307566435439066</v>
      </c>
      <c r="AS131" s="320">
        <v>204.1364835</v>
      </c>
      <c r="AT131" s="272">
        <v>10.965716098842297</v>
      </c>
      <c r="AU131" s="127"/>
      <c r="AV131" s="128">
        <v>195</v>
      </c>
      <c r="AW131" s="129">
        <v>18.550510137081829</v>
      </c>
      <c r="AX131" s="320">
        <v>450.18879770000001</v>
      </c>
      <c r="AY131" s="272">
        <v>22.932368196749099</v>
      </c>
      <c r="AZ131" s="127"/>
      <c r="BA131" s="128">
        <v>182</v>
      </c>
      <c r="BB131" s="129">
        <v>17.307624131216262</v>
      </c>
      <c r="BC131" s="320">
        <v>370.51649750000001</v>
      </c>
      <c r="BD131" s="272">
        <v>18.746986651307267</v>
      </c>
      <c r="BE131" s="127"/>
      <c r="BF131" s="128">
        <v>247</v>
      </c>
      <c r="BG131" s="129">
        <v>23.524681752161769</v>
      </c>
      <c r="BH131" s="320">
        <v>480.22749070000003</v>
      </c>
      <c r="BI131" s="272">
        <v>24.36137113353659</v>
      </c>
      <c r="BJ131" s="127"/>
      <c r="BK131" s="128">
        <v>112</v>
      </c>
      <c r="BL131" s="129">
        <v>10.795251671567174</v>
      </c>
      <c r="BM131" s="320">
        <v>120.34460039999999</v>
      </c>
      <c r="BN131" s="272">
        <v>6.0630649050077592</v>
      </c>
    </row>
    <row r="132" spans="1:66" s="79" customFormat="1" ht="12.75" customHeight="1">
      <c r="A132" s="42"/>
      <c r="B132" s="4" t="s">
        <v>86</v>
      </c>
      <c r="C132" s="130"/>
      <c r="D132" s="96">
        <v>1.0319927769209907</v>
      </c>
      <c r="E132" s="320"/>
      <c r="F132" s="321">
        <v>1.5519370031441451</v>
      </c>
      <c r="G132" s="127"/>
      <c r="H132" s="130"/>
      <c r="I132" s="96">
        <v>1.2115236766538457</v>
      </c>
      <c r="J132" s="320"/>
      <c r="K132" s="321">
        <v>1.9196188971884358</v>
      </c>
      <c r="L132" s="127"/>
      <c r="M132" s="130"/>
      <c r="N132" s="96">
        <v>0.83060390105602566</v>
      </c>
      <c r="O132" s="320"/>
      <c r="P132" s="321">
        <v>1.2556405879259966</v>
      </c>
      <c r="Q132" s="127"/>
      <c r="R132" s="130"/>
      <c r="S132" s="96">
        <v>1.1305093864117381</v>
      </c>
      <c r="T132" s="320"/>
      <c r="U132" s="321">
        <v>4.302033722134138</v>
      </c>
      <c r="V132" s="127"/>
      <c r="W132" s="130"/>
      <c r="X132" s="96">
        <v>1.2983028562331722</v>
      </c>
      <c r="Y132" s="320"/>
      <c r="Z132" s="321">
        <v>2.1877333266183685</v>
      </c>
      <c r="AA132" s="127"/>
      <c r="AB132" s="130"/>
      <c r="AC132" s="96">
        <v>1.3295491305965934</v>
      </c>
      <c r="AD132" s="320"/>
      <c r="AE132" s="321">
        <v>2.321307393135267</v>
      </c>
      <c r="AF132" s="127"/>
      <c r="AG132" s="130"/>
      <c r="AH132" s="96">
        <v>1.0920856945860182</v>
      </c>
      <c r="AI132" s="320"/>
      <c r="AJ132" s="321">
        <v>1.7735535641691633</v>
      </c>
      <c r="AK132" s="127"/>
      <c r="AL132" s="130"/>
      <c r="AM132" s="96">
        <v>1.8111740806910144</v>
      </c>
      <c r="AN132" s="320"/>
      <c r="AO132" s="321">
        <v>4.0657122310724096</v>
      </c>
      <c r="AP132" s="127"/>
      <c r="AQ132" s="130"/>
      <c r="AR132" s="96">
        <v>1.8657973365138021</v>
      </c>
      <c r="AS132" s="320"/>
      <c r="AT132" s="321">
        <v>4.3476633008775449</v>
      </c>
      <c r="AU132" s="127"/>
      <c r="AV132" s="130"/>
      <c r="AW132" s="96">
        <v>1.5506783878582098</v>
      </c>
      <c r="AX132" s="320"/>
      <c r="AY132" s="321">
        <v>1.9587584044491189</v>
      </c>
      <c r="AZ132" s="127"/>
      <c r="BA132" s="130"/>
      <c r="BB132" s="96">
        <v>1.6083568554666494</v>
      </c>
      <c r="BC132" s="320"/>
      <c r="BD132" s="321">
        <v>1.8931648932391736</v>
      </c>
      <c r="BE132" s="127"/>
      <c r="BF132" s="130"/>
      <c r="BG132" s="96">
        <v>1.5639165127991888</v>
      </c>
      <c r="BH132" s="320"/>
      <c r="BI132" s="321">
        <v>2.4616002788961553</v>
      </c>
      <c r="BJ132" s="127"/>
      <c r="BK132" s="130"/>
      <c r="BL132" s="96">
        <v>2.1004063497878986</v>
      </c>
      <c r="BM132" s="320"/>
      <c r="BN132" s="321">
        <v>2.5617798333611068</v>
      </c>
    </row>
    <row r="133" spans="1:66" s="79" customFormat="1" ht="12.75" customHeight="1">
      <c r="A133" s="33"/>
      <c r="B133" s="5"/>
      <c r="C133" s="488"/>
      <c r="D133" s="122"/>
      <c r="E133" s="322"/>
      <c r="F133" s="78"/>
      <c r="G133" s="127"/>
      <c r="H133" s="488"/>
      <c r="I133" s="122"/>
      <c r="J133" s="322"/>
      <c r="K133" s="78"/>
      <c r="L133" s="127"/>
      <c r="M133" s="488"/>
      <c r="N133" s="122"/>
      <c r="O133" s="322"/>
      <c r="P133" s="78"/>
      <c r="Q133" s="127"/>
      <c r="R133" s="488"/>
      <c r="S133" s="122"/>
      <c r="T133" s="322"/>
      <c r="U133" s="78"/>
      <c r="V133" s="127"/>
      <c r="W133" s="488"/>
      <c r="X133" s="122"/>
      <c r="Y133" s="322"/>
      <c r="Z133" s="78"/>
      <c r="AA133" s="127"/>
      <c r="AB133" s="488"/>
      <c r="AC133" s="122"/>
      <c r="AD133" s="322"/>
      <c r="AE133" s="78"/>
      <c r="AF133" s="127"/>
      <c r="AG133" s="488"/>
      <c r="AH133" s="122"/>
      <c r="AI133" s="322"/>
      <c r="AJ133" s="78"/>
      <c r="AK133" s="127"/>
      <c r="AL133" s="488"/>
      <c r="AM133" s="122"/>
      <c r="AN133" s="322"/>
      <c r="AO133" s="78"/>
      <c r="AP133" s="127"/>
      <c r="AQ133" s="488"/>
      <c r="AR133" s="122"/>
      <c r="AS133" s="322"/>
      <c r="AT133" s="78"/>
      <c r="AU133" s="127"/>
      <c r="AV133" s="488"/>
      <c r="AW133" s="122"/>
      <c r="AX133" s="322"/>
      <c r="AY133" s="78"/>
      <c r="AZ133" s="127"/>
      <c r="BA133" s="488"/>
      <c r="BB133" s="122"/>
      <c r="BC133" s="322"/>
      <c r="BD133" s="78"/>
      <c r="BE133" s="127"/>
      <c r="BF133" s="488"/>
      <c r="BG133" s="122"/>
      <c r="BH133" s="322"/>
      <c r="BI133" s="78"/>
      <c r="BJ133" s="127"/>
      <c r="BK133" s="488"/>
      <c r="BL133" s="122"/>
      <c r="BM133" s="322"/>
      <c r="BN133" s="78"/>
    </row>
    <row r="134" spans="1:66" s="79" customFormat="1" ht="12.75" customHeight="1">
      <c r="A134" s="56"/>
      <c r="B134" s="43"/>
      <c r="C134" s="130"/>
      <c r="D134" s="214"/>
      <c r="E134" s="322"/>
      <c r="F134" s="322"/>
      <c r="G134" s="127"/>
      <c r="H134" s="130"/>
      <c r="I134" s="214"/>
      <c r="J134" s="322"/>
      <c r="K134" s="322"/>
      <c r="L134" s="127"/>
      <c r="M134" s="130"/>
      <c r="N134" s="214"/>
      <c r="O134" s="322"/>
      <c r="P134" s="322"/>
      <c r="Q134" s="127"/>
      <c r="R134" s="130"/>
      <c r="S134" s="214"/>
      <c r="T134" s="322"/>
      <c r="U134" s="322"/>
      <c r="V134" s="127"/>
      <c r="W134" s="130"/>
      <c r="X134" s="214"/>
      <c r="Y134" s="322"/>
      <c r="Z134" s="322"/>
      <c r="AA134" s="127"/>
      <c r="AB134" s="130"/>
      <c r="AC134" s="214"/>
      <c r="AD134" s="322"/>
      <c r="AE134" s="322"/>
      <c r="AF134" s="127"/>
      <c r="AG134" s="130"/>
      <c r="AH134" s="214"/>
      <c r="AI134" s="322"/>
      <c r="AJ134" s="322"/>
      <c r="AK134" s="127"/>
      <c r="AL134" s="130"/>
      <c r="AM134" s="214"/>
      <c r="AN134" s="322"/>
      <c r="AO134" s="322"/>
      <c r="AP134" s="127"/>
      <c r="AQ134" s="130"/>
      <c r="AR134" s="214"/>
      <c r="AS134" s="322"/>
      <c r="AT134" s="322"/>
      <c r="AU134" s="127"/>
      <c r="AV134" s="130"/>
      <c r="AW134" s="214"/>
      <c r="AX134" s="322"/>
      <c r="AY134" s="322"/>
      <c r="AZ134" s="127"/>
      <c r="BA134" s="130"/>
      <c r="BB134" s="214"/>
      <c r="BC134" s="322"/>
      <c r="BD134" s="322"/>
      <c r="BE134" s="127"/>
      <c r="BF134" s="130"/>
      <c r="BG134" s="214"/>
      <c r="BH134" s="322"/>
      <c r="BI134" s="322"/>
      <c r="BJ134" s="127"/>
      <c r="BK134" s="130"/>
      <c r="BL134" s="214"/>
      <c r="BM134" s="322"/>
      <c r="BN134" s="322"/>
    </row>
    <row r="135" spans="1:66" s="79" customFormat="1" ht="12.75" customHeight="1">
      <c r="A135" s="41" t="s">
        <v>706</v>
      </c>
      <c r="B135" s="5" t="s">
        <v>175</v>
      </c>
      <c r="C135" s="128">
        <v>95.89</v>
      </c>
      <c r="D135" s="129">
        <v>31.293285457067686</v>
      </c>
      <c r="E135" s="323">
        <v>111</v>
      </c>
      <c r="F135" s="324">
        <v>23.348615903714098</v>
      </c>
      <c r="G135" s="127"/>
      <c r="H135" s="128">
        <v>51.39</v>
      </c>
      <c r="I135" s="129">
        <v>15.950456007557746</v>
      </c>
      <c r="J135" s="323">
        <v>40</v>
      </c>
      <c r="K135" s="324">
        <v>8.4042182606138791</v>
      </c>
      <c r="L135" s="127"/>
      <c r="M135" s="128">
        <v>29.72</v>
      </c>
      <c r="N135" s="129">
        <v>20.215468125061438</v>
      </c>
      <c r="O135" s="323">
        <v>33</v>
      </c>
      <c r="P135" s="324">
        <v>14.581250255574506</v>
      </c>
      <c r="Q135" s="127"/>
      <c r="R135" s="128">
        <v>19.96</v>
      </c>
      <c r="S135" s="129">
        <v>7.8004017726299084</v>
      </c>
      <c r="T135" s="323">
        <v>23</v>
      </c>
      <c r="U135" s="324">
        <v>4.9454546875673158</v>
      </c>
      <c r="V135" s="127"/>
      <c r="W135" s="128">
        <v>174.69</v>
      </c>
      <c r="X135" s="129">
        <v>59.424231445871456</v>
      </c>
      <c r="Y135" s="323">
        <v>157</v>
      </c>
      <c r="Z135" s="324">
        <v>33.413236375023679</v>
      </c>
      <c r="AA135" s="127"/>
      <c r="AB135" s="128">
        <v>122.47</v>
      </c>
      <c r="AC135" s="129">
        <v>41.974603475382878</v>
      </c>
      <c r="AD135" s="323">
        <v>112</v>
      </c>
      <c r="AE135" s="324">
        <v>23.63922178401511</v>
      </c>
      <c r="AF135" s="127"/>
      <c r="AG135" s="128">
        <v>35.71</v>
      </c>
      <c r="AH135" s="129">
        <v>13.673048409453033</v>
      </c>
      <c r="AI135" s="323">
        <v>31</v>
      </c>
      <c r="AJ135" s="324">
        <v>6.6849866266718534</v>
      </c>
      <c r="AK135" s="127"/>
      <c r="AL135" s="128">
        <v>33.319999999999993</v>
      </c>
      <c r="AM135" s="129">
        <v>12.622696262031678</v>
      </c>
      <c r="AN135" s="323">
        <v>21</v>
      </c>
      <c r="AO135" s="324">
        <v>4.6943383505966585</v>
      </c>
      <c r="AP135" s="127"/>
      <c r="AQ135" s="128">
        <v>28.759999999999998</v>
      </c>
      <c r="AR135" s="129">
        <v>10.797362666672273</v>
      </c>
      <c r="AS135" s="323">
        <v>20</v>
      </c>
      <c r="AT135" s="324">
        <v>4.5124443697507646</v>
      </c>
      <c r="AU135" s="127"/>
      <c r="AV135" s="128">
        <v>48.239999999999995</v>
      </c>
      <c r="AW135" s="129">
        <v>14.912634119324389</v>
      </c>
      <c r="AX135" s="323">
        <v>86</v>
      </c>
      <c r="AY135" s="324">
        <v>16.759429452474148</v>
      </c>
      <c r="AZ135" s="127"/>
      <c r="BA135" s="128">
        <v>44.12</v>
      </c>
      <c r="BB135" s="129">
        <v>13.769801802953223</v>
      </c>
      <c r="BC135" s="323">
        <v>76</v>
      </c>
      <c r="BD135" s="324">
        <v>14.571555113713911</v>
      </c>
      <c r="BE135" s="127"/>
      <c r="BF135" s="128">
        <v>96.31</v>
      </c>
      <c r="BG135" s="129">
        <v>30.826753802869785</v>
      </c>
      <c r="BH135" s="323">
        <v>94</v>
      </c>
      <c r="BI135" s="324">
        <v>17.822694650780996</v>
      </c>
      <c r="BJ135" s="127"/>
      <c r="BK135" s="128">
        <v>56.71</v>
      </c>
      <c r="BL135" s="129">
        <v>19.478183606869624</v>
      </c>
      <c r="BM135" s="323">
        <v>49</v>
      </c>
      <c r="BN135" s="324">
        <v>9.6473508570944535</v>
      </c>
    </row>
    <row r="136" spans="1:66" s="79" customFormat="1" ht="12.75" customHeight="1">
      <c r="A136" s="56"/>
      <c r="B136" s="5" t="s">
        <v>83</v>
      </c>
      <c r="C136" s="128">
        <v>100.97</v>
      </c>
      <c r="D136" s="129">
        <v>33.259844451944865</v>
      </c>
      <c r="E136" s="323">
        <v>158</v>
      </c>
      <c r="F136" s="325">
        <v>29.46037809376401</v>
      </c>
      <c r="G136" s="127"/>
      <c r="H136" s="128">
        <v>56.489999999999995</v>
      </c>
      <c r="I136" s="129">
        <v>19.562915924047836</v>
      </c>
      <c r="J136" s="323">
        <v>54</v>
      </c>
      <c r="K136" s="325">
        <v>10.069614209168776</v>
      </c>
      <c r="L136" s="127"/>
      <c r="M136" s="128">
        <v>27.16</v>
      </c>
      <c r="N136" s="129">
        <v>28.671473881626177</v>
      </c>
      <c r="O136" s="323">
        <v>40</v>
      </c>
      <c r="P136" s="325">
        <v>15.194372444005456</v>
      </c>
      <c r="Q136" s="127"/>
      <c r="R136" s="128">
        <v>29.520000000000003</v>
      </c>
      <c r="S136" s="129">
        <v>18.330114181696111</v>
      </c>
      <c r="T136" s="323">
        <v>34</v>
      </c>
      <c r="U136" s="325">
        <v>6.342103617075864</v>
      </c>
      <c r="V136" s="127"/>
      <c r="W136" s="128">
        <v>209.8</v>
      </c>
      <c r="X136" s="129">
        <v>74.603609642101247</v>
      </c>
      <c r="Y136" s="323">
        <v>201</v>
      </c>
      <c r="Z136" s="325">
        <v>37.443423308866755</v>
      </c>
      <c r="AA136" s="127"/>
      <c r="AB136" s="128">
        <v>156.32</v>
      </c>
      <c r="AC136" s="129">
        <v>56.292479056027027</v>
      </c>
      <c r="AD136" s="323">
        <v>138</v>
      </c>
      <c r="AE136" s="325">
        <v>25.657460619973214</v>
      </c>
      <c r="AF136" s="127"/>
      <c r="AG136" s="128">
        <v>34.92</v>
      </c>
      <c r="AH136" s="129">
        <v>14.443687350962707</v>
      </c>
      <c r="AI136" s="323">
        <v>40</v>
      </c>
      <c r="AJ136" s="325">
        <v>7.4674789632286007</v>
      </c>
      <c r="AK136" s="127"/>
      <c r="AL136" s="128">
        <v>42.86</v>
      </c>
      <c r="AM136" s="129">
        <v>19.846702455594858</v>
      </c>
      <c r="AN136" s="323">
        <v>43</v>
      </c>
      <c r="AO136" s="325">
        <v>7.993926056178454</v>
      </c>
      <c r="AP136" s="127"/>
      <c r="AQ136" s="128">
        <v>37.86</v>
      </c>
      <c r="AR136" s="129">
        <v>18.479206220085235</v>
      </c>
      <c r="AS136" s="323">
        <v>38</v>
      </c>
      <c r="AT136" s="325">
        <v>7.0543839008666476</v>
      </c>
      <c r="AU136" s="127"/>
      <c r="AV136" s="128">
        <v>78.449999999999989</v>
      </c>
      <c r="AW136" s="129">
        <v>23.480254697561481</v>
      </c>
      <c r="AX136" s="323">
        <v>104</v>
      </c>
      <c r="AY136" s="325">
        <v>20.822804137936597</v>
      </c>
      <c r="AZ136" s="127"/>
      <c r="BA136" s="128">
        <v>70.55</v>
      </c>
      <c r="BB136" s="129">
        <v>20.796975088028834</v>
      </c>
      <c r="BC136" s="323">
        <v>88</v>
      </c>
      <c r="BD136" s="325">
        <v>17.824703905927144</v>
      </c>
      <c r="BE136" s="127"/>
      <c r="BF136" s="128">
        <v>128.29000000000002</v>
      </c>
      <c r="BG136" s="129">
        <v>36.053197478741822</v>
      </c>
      <c r="BH136" s="323">
        <v>129</v>
      </c>
      <c r="BI136" s="325">
        <v>25.76111478737479</v>
      </c>
      <c r="BJ136" s="127"/>
      <c r="BK136" s="128">
        <v>84.009999999999991</v>
      </c>
      <c r="BL136" s="129">
        <v>25.801042947586744</v>
      </c>
      <c r="BM136" s="323">
        <v>69</v>
      </c>
      <c r="BN136" s="325">
        <v>13.969225632710074</v>
      </c>
    </row>
    <row r="137" spans="1:66" s="79" customFormat="1" ht="12.75" customHeight="1">
      <c r="A137" s="56"/>
      <c r="B137" s="5" t="s">
        <v>84</v>
      </c>
      <c r="C137" s="128">
        <v>74</v>
      </c>
      <c r="D137" s="129">
        <v>23.459253682363684</v>
      </c>
      <c r="E137" s="323">
        <v>168</v>
      </c>
      <c r="F137" s="325">
        <v>28.648762079434778</v>
      </c>
      <c r="G137" s="127"/>
      <c r="H137" s="128">
        <v>42</v>
      </c>
      <c r="I137" s="129">
        <v>18.761455502091206</v>
      </c>
      <c r="J137" s="323">
        <v>62</v>
      </c>
      <c r="K137" s="325">
        <v>10.56731334868228</v>
      </c>
      <c r="L137" s="127"/>
      <c r="M137" s="128">
        <v>18</v>
      </c>
      <c r="N137" s="129">
        <v>22.468067844937103</v>
      </c>
      <c r="O137" s="323">
        <v>40</v>
      </c>
      <c r="P137" s="325">
        <v>14.261730961925588</v>
      </c>
      <c r="Q137" s="127"/>
      <c r="R137" s="128">
        <v>35</v>
      </c>
      <c r="S137" s="129">
        <v>16.002822215975655</v>
      </c>
      <c r="T137" s="323">
        <v>46</v>
      </c>
      <c r="U137" s="325">
        <v>7.8229526514872365</v>
      </c>
      <c r="V137" s="127"/>
      <c r="W137" s="128">
        <v>234</v>
      </c>
      <c r="X137" s="129">
        <v>77.338650801367052</v>
      </c>
      <c r="Y137" s="323">
        <v>207</v>
      </c>
      <c r="Z137" s="325">
        <v>35.210367767234374</v>
      </c>
      <c r="AA137" s="127"/>
      <c r="AB137" s="128">
        <v>168</v>
      </c>
      <c r="AC137" s="129">
        <v>56.790411532276423</v>
      </c>
      <c r="AD137" s="323">
        <v>144</v>
      </c>
      <c r="AE137" s="325">
        <v>24.446867538492008</v>
      </c>
      <c r="AF137" s="127"/>
      <c r="AG137" s="128">
        <v>41</v>
      </c>
      <c r="AH137" s="129">
        <v>18.790067993640829</v>
      </c>
      <c r="AI137" s="323">
        <v>33</v>
      </c>
      <c r="AJ137" s="325">
        <v>5.6246189892328911</v>
      </c>
      <c r="AK137" s="127"/>
      <c r="AL137" s="128">
        <v>40</v>
      </c>
      <c r="AM137" s="129">
        <v>17.564097020569246</v>
      </c>
      <c r="AN137" s="323">
        <v>62</v>
      </c>
      <c r="AO137" s="325">
        <v>10.445900464693846</v>
      </c>
      <c r="AP137" s="127"/>
      <c r="AQ137" s="128">
        <v>28</v>
      </c>
      <c r="AR137" s="129">
        <v>14.877030994417245</v>
      </c>
      <c r="AS137" s="323">
        <v>57</v>
      </c>
      <c r="AT137" s="325">
        <v>9.5677567341083876</v>
      </c>
      <c r="AU137" s="127"/>
      <c r="AV137" s="128">
        <v>70</v>
      </c>
      <c r="AW137" s="129">
        <v>22.302058585741829</v>
      </c>
      <c r="AX137" s="323">
        <v>112</v>
      </c>
      <c r="AY137" s="325">
        <v>21.505184399081948</v>
      </c>
      <c r="AZ137" s="127"/>
      <c r="BA137" s="128">
        <v>62</v>
      </c>
      <c r="BB137" s="129">
        <v>20.012352620179062</v>
      </c>
      <c r="BC137" s="323">
        <v>95</v>
      </c>
      <c r="BD137" s="325">
        <v>18.613935991892664</v>
      </c>
      <c r="BE137" s="127"/>
      <c r="BF137" s="128">
        <v>135</v>
      </c>
      <c r="BG137" s="129">
        <v>40.203059225672234</v>
      </c>
      <c r="BH137" s="323">
        <v>153</v>
      </c>
      <c r="BI137" s="325">
        <v>29.513797833519892</v>
      </c>
      <c r="BJ137" s="127"/>
      <c r="BK137" s="128">
        <v>80</v>
      </c>
      <c r="BL137" s="129">
        <v>26.111663600772193</v>
      </c>
      <c r="BM137" s="323">
        <v>87</v>
      </c>
      <c r="BN137" s="325">
        <v>17.142650866150134</v>
      </c>
    </row>
    <row r="138" spans="1:66" s="79" customFormat="1" ht="12.75" customHeight="1">
      <c r="A138" s="56"/>
      <c r="B138" s="5" t="s">
        <v>85</v>
      </c>
      <c r="C138" s="128">
        <v>135</v>
      </c>
      <c r="D138" s="129">
        <v>34.241140793872866</v>
      </c>
      <c r="E138" s="323">
        <v>178</v>
      </c>
      <c r="F138" s="325">
        <v>28.964609356415895</v>
      </c>
      <c r="G138" s="127"/>
      <c r="H138" s="128">
        <v>68</v>
      </c>
      <c r="I138" s="129">
        <v>16.435493425781093</v>
      </c>
      <c r="J138" s="323">
        <v>61</v>
      </c>
      <c r="K138" s="325">
        <v>9.9150542376406818</v>
      </c>
      <c r="L138" s="127"/>
      <c r="M138" s="128">
        <v>41</v>
      </c>
      <c r="N138" s="129">
        <v>22.722700426365517</v>
      </c>
      <c r="O138" s="323">
        <v>48</v>
      </c>
      <c r="P138" s="325">
        <v>16.463613482717324</v>
      </c>
      <c r="Q138" s="127"/>
      <c r="R138" s="128">
        <v>30</v>
      </c>
      <c r="S138" s="129">
        <v>7.2846852251662391</v>
      </c>
      <c r="T138" s="323">
        <v>48</v>
      </c>
      <c r="U138" s="325">
        <v>7.7391768437016459</v>
      </c>
      <c r="V138" s="127"/>
      <c r="W138" s="128">
        <v>308</v>
      </c>
      <c r="X138" s="129">
        <v>69.725503687065668</v>
      </c>
      <c r="Y138" s="323">
        <v>247</v>
      </c>
      <c r="Z138" s="325">
        <v>39.962460031056779</v>
      </c>
      <c r="AA138" s="127"/>
      <c r="AB138" s="128">
        <v>213</v>
      </c>
      <c r="AC138" s="129">
        <v>49.017576222511636</v>
      </c>
      <c r="AD138" s="323">
        <v>166</v>
      </c>
      <c r="AE138" s="325">
        <v>26.813397502260969</v>
      </c>
      <c r="AF138" s="127"/>
      <c r="AG138" s="128">
        <v>68</v>
      </c>
      <c r="AH138" s="129">
        <v>15.592485381986789</v>
      </c>
      <c r="AI138" s="323">
        <v>49</v>
      </c>
      <c r="AJ138" s="325">
        <v>7.9383113565292245</v>
      </c>
      <c r="AK138" s="127"/>
      <c r="AL138" s="128">
        <v>46</v>
      </c>
      <c r="AM138" s="129">
        <v>9.7288418123431164</v>
      </c>
      <c r="AN138" s="323">
        <v>71</v>
      </c>
      <c r="AO138" s="325">
        <v>11.195284023073166</v>
      </c>
      <c r="AP138" s="127"/>
      <c r="AQ138" s="128">
        <v>42</v>
      </c>
      <c r="AR138" s="129">
        <v>8.8340259420666971</v>
      </c>
      <c r="AS138" s="323">
        <v>71</v>
      </c>
      <c r="AT138" s="325">
        <v>11.111207825948224</v>
      </c>
      <c r="AU138" s="127"/>
      <c r="AV138" s="128">
        <v>58</v>
      </c>
      <c r="AW138" s="129">
        <v>17.232453641542541</v>
      </c>
      <c r="AX138" s="323">
        <v>120</v>
      </c>
      <c r="AY138" s="325">
        <v>23.81283267939774</v>
      </c>
      <c r="AZ138" s="127"/>
      <c r="BA138" s="128">
        <v>46</v>
      </c>
      <c r="BB138" s="129">
        <v>14.306021932219238</v>
      </c>
      <c r="BC138" s="323">
        <v>106</v>
      </c>
      <c r="BD138" s="325">
        <v>21.82419890729718</v>
      </c>
      <c r="BE138" s="127"/>
      <c r="BF138" s="128">
        <v>80</v>
      </c>
      <c r="BG138" s="129">
        <v>23.991530929982275</v>
      </c>
      <c r="BH138" s="323">
        <v>158</v>
      </c>
      <c r="BI138" s="325">
        <v>31.947099652146566</v>
      </c>
      <c r="BJ138" s="127"/>
      <c r="BK138" s="128">
        <v>45</v>
      </c>
      <c r="BL138" s="129">
        <v>13.271929210784766</v>
      </c>
      <c r="BM138" s="323">
        <v>79</v>
      </c>
      <c r="BN138" s="325">
        <v>16.153302489591923</v>
      </c>
    </row>
    <row r="139" spans="1:66" s="79" customFormat="1" ht="12.75" customHeight="1">
      <c r="A139" s="56"/>
      <c r="B139" s="5" t="s">
        <v>176</v>
      </c>
      <c r="C139" s="128">
        <v>115.14000000000001</v>
      </c>
      <c r="D139" s="129">
        <v>36.823338409544753</v>
      </c>
      <c r="E139" s="323">
        <v>183</v>
      </c>
      <c r="F139" s="325">
        <v>36.339997292387842</v>
      </c>
      <c r="G139" s="127"/>
      <c r="H139" s="128">
        <v>52.120000000000005</v>
      </c>
      <c r="I139" s="129">
        <v>18.860291353550071</v>
      </c>
      <c r="J139" s="323">
        <v>60</v>
      </c>
      <c r="K139" s="325">
        <v>11.895991659562032</v>
      </c>
      <c r="L139" s="127"/>
      <c r="M139" s="128">
        <v>35.120000000000005</v>
      </c>
      <c r="N139" s="129">
        <v>25.604550985243183</v>
      </c>
      <c r="O139" s="323">
        <v>31</v>
      </c>
      <c r="P139" s="325">
        <v>13.065869877680727</v>
      </c>
      <c r="Q139" s="127"/>
      <c r="R139" s="128">
        <v>64.52000000000001</v>
      </c>
      <c r="S139" s="129">
        <v>21.700135900048689</v>
      </c>
      <c r="T139" s="323">
        <v>114</v>
      </c>
      <c r="U139" s="325">
        <v>22.839292208767542</v>
      </c>
      <c r="V139" s="127"/>
      <c r="W139" s="128">
        <v>295.51</v>
      </c>
      <c r="X139" s="129">
        <v>91.603856535363064</v>
      </c>
      <c r="Y139" s="323">
        <v>342</v>
      </c>
      <c r="Z139" s="325">
        <v>68.24414552265452</v>
      </c>
      <c r="AA139" s="127"/>
      <c r="AB139" s="128">
        <v>216.20999999999998</v>
      </c>
      <c r="AC139" s="129">
        <v>65.41379700381556</v>
      </c>
      <c r="AD139" s="323">
        <v>238</v>
      </c>
      <c r="AE139" s="325">
        <v>47.215245324166219</v>
      </c>
      <c r="AF139" s="127"/>
      <c r="AG139" s="128">
        <v>55.370000000000005</v>
      </c>
      <c r="AH139" s="129">
        <v>20.734578552234428</v>
      </c>
      <c r="AI139" s="323">
        <v>65</v>
      </c>
      <c r="AJ139" s="325">
        <v>13.092592806304211</v>
      </c>
      <c r="AK139" s="127"/>
      <c r="AL139" s="128">
        <v>72.819999999999993</v>
      </c>
      <c r="AM139" s="129">
        <v>24.804773701685988</v>
      </c>
      <c r="AN139" s="323">
        <v>90</v>
      </c>
      <c r="AO139" s="325">
        <v>18.320363574029546</v>
      </c>
      <c r="AP139" s="127"/>
      <c r="AQ139" s="128">
        <v>61.379999999999995</v>
      </c>
      <c r="AR139" s="129">
        <v>22.541354471634897</v>
      </c>
      <c r="AS139" s="323">
        <v>88</v>
      </c>
      <c r="AT139" s="325">
        <v>17.965068929860021</v>
      </c>
      <c r="AU139" s="127"/>
      <c r="AV139" s="128">
        <v>94.31</v>
      </c>
      <c r="AW139" s="129">
        <v>27.469293857436611</v>
      </c>
      <c r="AX139" s="323">
        <v>153</v>
      </c>
      <c r="AY139" s="325">
        <v>29.787880212495853</v>
      </c>
      <c r="AZ139" s="127"/>
      <c r="BA139" s="128">
        <v>82.330000000000013</v>
      </c>
      <c r="BB139" s="129">
        <v>24.019584359685947</v>
      </c>
      <c r="BC139" s="323">
        <v>131</v>
      </c>
      <c r="BD139" s="325">
        <v>25.36243832560784</v>
      </c>
      <c r="BE139" s="127"/>
      <c r="BF139" s="128">
        <v>201.39999999999998</v>
      </c>
      <c r="BG139" s="129">
        <v>53.458427672812839</v>
      </c>
      <c r="BH139" s="323">
        <v>220</v>
      </c>
      <c r="BI139" s="325">
        <v>42.65159292400687</v>
      </c>
      <c r="BJ139" s="127"/>
      <c r="BK139" s="128">
        <v>127.28</v>
      </c>
      <c r="BL139" s="129">
        <v>33.560236026357863</v>
      </c>
      <c r="BM139" s="323">
        <v>104</v>
      </c>
      <c r="BN139" s="325">
        <v>20.229662137934781</v>
      </c>
    </row>
    <row r="140" spans="1:66" s="79" customFormat="1" ht="12.75" customHeight="1">
      <c r="A140" s="42"/>
      <c r="B140" s="4" t="s">
        <v>86</v>
      </c>
      <c r="C140" s="80"/>
      <c r="D140" s="96">
        <v>1.176716917757451</v>
      </c>
      <c r="E140" s="322"/>
      <c r="F140" s="326">
        <v>1.556409058346246</v>
      </c>
      <c r="G140" s="127"/>
      <c r="H140" s="80"/>
      <c r="I140" s="96">
        <v>1.1824296023018759</v>
      </c>
      <c r="J140" s="322"/>
      <c r="K140" s="326">
        <v>1.4154786668633115</v>
      </c>
      <c r="L140" s="127"/>
      <c r="M140" s="80"/>
      <c r="N140" s="96">
        <v>1.266582145258403</v>
      </c>
      <c r="O140" s="322"/>
      <c r="P140" s="326">
        <v>0.89607335781686903</v>
      </c>
      <c r="Q140" s="127"/>
      <c r="R140" s="80"/>
      <c r="S140" s="96">
        <v>2.7819254100718558</v>
      </c>
      <c r="T140" s="322"/>
      <c r="U140" s="326">
        <v>4.6182391006806007</v>
      </c>
      <c r="V140" s="127"/>
      <c r="W140" s="80"/>
      <c r="X140" s="96">
        <v>1.54152362271279</v>
      </c>
      <c r="Y140" s="322"/>
      <c r="Z140" s="326">
        <v>2.0424284782442346</v>
      </c>
      <c r="AA140" s="127"/>
      <c r="AB140" s="80"/>
      <c r="AC140" s="96">
        <v>1.5584136975154326</v>
      </c>
      <c r="AD140" s="322"/>
      <c r="AE140" s="326">
        <v>1.9973265514219789</v>
      </c>
      <c r="AF140" s="127"/>
      <c r="AG140" s="80"/>
      <c r="AH140" s="96">
        <v>1.5164561648080845</v>
      </c>
      <c r="AI140" s="322"/>
      <c r="AJ140" s="326">
        <v>1.9585069555812125</v>
      </c>
      <c r="AK140" s="127"/>
      <c r="AL140" s="80"/>
      <c r="AM140" s="96">
        <v>1.9650931296110861</v>
      </c>
      <c r="AN140" s="322"/>
      <c r="AO140" s="326">
        <v>3.9026508542361453</v>
      </c>
      <c r="AP140" s="127"/>
      <c r="AQ140" s="80"/>
      <c r="AR140" s="96">
        <v>2.087672255486265</v>
      </c>
      <c r="AS140" s="322"/>
      <c r="AT140" s="326">
        <v>3.9812277909261589</v>
      </c>
      <c r="AU140" s="127"/>
      <c r="AV140" s="80"/>
      <c r="AW140" s="96">
        <v>1.8420148739410698</v>
      </c>
      <c r="AX140" s="322"/>
      <c r="AY140" s="326">
        <v>1.7773803277114755</v>
      </c>
      <c r="AZ140" s="127"/>
      <c r="BA140" s="80"/>
      <c r="BB140" s="96">
        <v>1.7443667456807144</v>
      </c>
      <c r="BC140" s="322"/>
      <c r="BD140" s="326">
        <v>1.7405443775687448</v>
      </c>
      <c r="BE140" s="127"/>
      <c r="BF140" s="80"/>
      <c r="BG140" s="96">
        <v>1.734156895489793</v>
      </c>
      <c r="BH140" s="322"/>
      <c r="BI140" s="326">
        <v>2.3931057429712439</v>
      </c>
      <c r="BJ140" s="127"/>
      <c r="BK140" s="80"/>
      <c r="BL140" s="96">
        <v>1.722965380330522</v>
      </c>
      <c r="BM140" s="322"/>
      <c r="BN140" s="326">
        <v>2.0969136955414371</v>
      </c>
    </row>
    <row r="141" spans="1:66" s="79" customFormat="1" ht="12.75" customHeight="1">
      <c r="A141" s="33"/>
      <c r="B141" s="5"/>
      <c r="C141" s="488"/>
      <c r="D141" s="489"/>
      <c r="E141" s="322"/>
      <c r="F141" s="322"/>
      <c r="G141" s="127"/>
      <c r="H141" s="488"/>
      <c r="I141" s="489"/>
      <c r="J141" s="322"/>
      <c r="K141" s="322"/>
      <c r="L141" s="127"/>
      <c r="M141" s="488"/>
      <c r="N141" s="489"/>
      <c r="O141" s="322"/>
      <c r="P141" s="322"/>
      <c r="Q141" s="127"/>
      <c r="R141" s="488"/>
      <c r="S141" s="489"/>
      <c r="T141" s="322"/>
      <c r="U141" s="322"/>
      <c r="V141" s="127"/>
      <c r="W141" s="488"/>
      <c r="X141" s="489"/>
      <c r="Y141" s="322"/>
      <c r="Z141" s="322"/>
      <c r="AA141" s="127"/>
      <c r="AB141" s="488"/>
      <c r="AC141" s="489"/>
      <c r="AD141" s="322"/>
      <c r="AE141" s="322"/>
      <c r="AF141" s="127"/>
      <c r="AG141" s="488"/>
      <c r="AH141" s="489"/>
      <c r="AI141" s="322"/>
      <c r="AJ141" s="322"/>
      <c r="AK141" s="127"/>
      <c r="AL141" s="488"/>
      <c r="AM141" s="489"/>
      <c r="AN141" s="322"/>
      <c r="AO141" s="322"/>
      <c r="AP141" s="127"/>
      <c r="AQ141" s="488"/>
      <c r="AR141" s="489"/>
      <c r="AS141" s="322"/>
      <c r="AT141" s="322"/>
      <c r="AU141" s="127"/>
      <c r="AV141" s="488"/>
      <c r="AW141" s="489"/>
      <c r="AX141" s="322"/>
      <c r="AY141" s="322"/>
      <c r="AZ141" s="127"/>
      <c r="BA141" s="488"/>
      <c r="BB141" s="489"/>
      <c r="BC141" s="322"/>
      <c r="BD141" s="322"/>
      <c r="BE141" s="127"/>
      <c r="BF141" s="488"/>
      <c r="BG141" s="489"/>
      <c r="BH141" s="322"/>
      <c r="BI141" s="322"/>
      <c r="BJ141" s="127"/>
      <c r="BK141" s="488"/>
      <c r="BL141" s="489"/>
      <c r="BM141" s="322"/>
      <c r="BN141" s="322"/>
    </row>
    <row r="142" spans="1:66" s="79" customFormat="1" ht="12.75" customHeight="1">
      <c r="A142" s="56"/>
      <c r="B142" s="43"/>
      <c r="C142" s="130"/>
      <c r="D142" s="214"/>
      <c r="E142" s="327"/>
      <c r="F142" s="327"/>
      <c r="G142" s="127"/>
      <c r="H142" s="130"/>
      <c r="I142" s="214"/>
      <c r="J142" s="327"/>
      <c r="K142" s="327"/>
      <c r="L142" s="127"/>
      <c r="M142" s="130"/>
      <c r="N142" s="214"/>
      <c r="O142" s="327"/>
      <c r="P142" s="327"/>
      <c r="Q142" s="127"/>
      <c r="R142" s="130"/>
      <c r="S142" s="214"/>
      <c r="T142" s="327"/>
      <c r="U142" s="327"/>
      <c r="V142" s="127"/>
      <c r="W142" s="130"/>
      <c r="X142" s="214"/>
      <c r="Y142" s="327"/>
      <c r="Z142" s="327"/>
      <c r="AA142" s="127"/>
      <c r="AB142" s="130"/>
      <c r="AC142" s="214"/>
      <c r="AD142" s="327"/>
      <c r="AE142" s="327"/>
      <c r="AF142" s="127"/>
      <c r="AG142" s="130"/>
      <c r="AH142" s="214"/>
      <c r="AI142" s="327"/>
      <c r="AJ142" s="327"/>
      <c r="AK142" s="127"/>
      <c r="AL142" s="130"/>
      <c r="AM142" s="214"/>
      <c r="AN142" s="327"/>
      <c r="AO142" s="327"/>
      <c r="AP142" s="127"/>
      <c r="AQ142" s="130"/>
      <c r="AR142" s="214"/>
      <c r="AS142" s="327"/>
      <c r="AT142" s="327"/>
      <c r="AU142" s="127"/>
      <c r="AV142" s="130"/>
      <c r="AW142" s="214"/>
      <c r="AX142" s="327"/>
      <c r="AY142" s="327"/>
      <c r="AZ142" s="127"/>
      <c r="BA142" s="130"/>
      <c r="BB142" s="214"/>
      <c r="BC142" s="327"/>
      <c r="BD142" s="327"/>
      <c r="BE142" s="127"/>
      <c r="BF142" s="130"/>
      <c r="BG142" s="214"/>
      <c r="BH142" s="327"/>
      <c r="BI142" s="327"/>
      <c r="BJ142" s="127"/>
      <c r="BK142" s="130"/>
      <c r="BL142" s="214"/>
      <c r="BM142" s="327"/>
      <c r="BN142" s="327"/>
    </row>
    <row r="143" spans="1:66" s="79" customFormat="1" ht="12.75" customHeight="1">
      <c r="A143" s="41" t="s">
        <v>707</v>
      </c>
      <c r="B143" s="5" t="s">
        <v>175</v>
      </c>
      <c r="C143" s="128">
        <v>398.55</v>
      </c>
      <c r="D143" s="129">
        <v>28.475549536472325</v>
      </c>
      <c r="E143" s="320">
        <v>508</v>
      </c>
      <c r="F143" s="272">
        <v>19.999362959598585</v>
      </c>
      <c r="G143" s="127"/>
      <c r="H143" s="128">
        <v>186.38</v>
      </c>
      <c r="I143" s="129">
        <v>13.447410453625087</v>
      </c>
      <c r="J143" s="320">
        <v>162</v>
      </c>
      <c r="K143" s="272">
        <v>6.3810690837866364</v>
      </c>
      <c r="L143" s="127"/>
      <c r="M143" s="128">
        <v>130.58000000000001</v>
      </c>
      <c r="N143" s="129">
        <v>18.429350232049146</v>
      </c>
      <c r="O143" s="320">
        <v>162</v>
      </c>
      <c r="P143" s="272">
        <v>12.703173345131976</v>
      </c>
      <c r="Q143" s="127"/>
      <c r="R143" s="128">
        <v>62.78</v>
      </c>
      <c r="S143" s="129">
        <v>4.820150300007791</v>
      </c>
      <c r="T143" s="320">
        <v>56</v>
      </c>
      <c r="U143" s="272">
        <v>2.211924993651246</v>
      </c>
      <c r="V143" s="127"/>
      <c r="W143" s="128">
        <v>662.64</v>
      </c>
      <c r="X143" s="129">
        <v>48.55713685533194</v>
      </c>
      <c r="Y143" s="320">
        <v>506</v>
      </c>
      <c r="Z143" s="272">
        <v>19.932457758996932</v>
      </c>
      <c r="AA143" s="127"/>
      <c r="AB143" s="128">
        <v>463.91</v>
      </c>
      <c r="AC143" s="129">
        <v>33.964787807543082</v>
      </c>
      <c r="AD143" s="320">
        <v>331</v>
      </c>
      <c r="AE143" s="272">
        <v>13.01110005392411</v>
      </c>
      <c r="AF143" s="127"/>
      <c r="AG143" s="128">
        <v>141.15</v>
      </c>
      <c r="AH143" s="129">
        <v>10.545070637722969</v>
      </c>
      <c r="AI143" s="320">
        <v>116</v>
      </c>
      <c r="AJ143" s="272">
        <v>4.5813126555729973</v>
      </c>
      <c r="AK143" s="127"/>
      <c r="AL143" s="128">
        <v>95.15</v>
      </c>
      <c r="AM143" s="129">
        <v>7.0060584575381846</v>
      </c>
      <c r="AN143" s="320">
        <v>84</v>
      </c>
      <c r="AO143" s="272">
        <v>3.3261096572231597</v>
      </c>
      <c r="AP143" s="127"/>
      <c r="AQ143" s="128">
        <v>84.55</v>
      </c>
      <c r="AR143" s="129">
        <v>6.2405126133168647</v>
      </c>
      <c r="AS143" s="320">
        <v>78</v>
      </c>
      <c r="AT143" s="272">
        <v>3.0889056783880529</v>
      </c>
      <c r="AU143" s="127"/>
      <c r="AV143" s="128">
        <v>169.96</v>
      </c>
      <c r="AW143" s="129">
        <v>11.802975284798435</v>
      </c>
      <c r="AX143" s="320">
        <v>313</v>
      </c>
      <c r="AY143" s="272">
        <v>12.76007765555036</v>
      </c>
      <c r="AZ143" s="127"/>
      <c r="BA143" s="128">
        <v>153.37</v>
      </c>
      <c r="BB143" s="129">
        <v>10.620540115583294</v>
      </c>
      <c r="BC143" s="320">
        <v>265</v>
      </c>
      <c r="BD143" s="272">
        <v>10.851274487547371</v>
      </c>
      <c r="BE143" s="127"/>
      <c r="BF143" s="128">
        <v>212.95999999999998</v>
      </c>
      <c r="BG143" s="129">
        <v>15.195248368965522</v>
      </c>
      <c r="BH143" s="320">
        <v>258</v>
      </c>
      <c r="BI143" s="272">
        <v>10.494361003380746</v>
      </c>
      <c r="BJ143" s="127"/>
      <c r="BK143" s="128">
        <v>79.59</v>
      </c>
      <c r="BL143" s="129">
        <v>5.8605692640193858</v>
      </c>
      <c r="BM143" s="320">
        <v>69</v>
      </c>
      <c r="BN143" s="272">
        <v>2.8342261658861365</v>
      </c>
    </row>
    <row r="144" spans="1:66" s="79" customFormat="1" ht="12.75" customHeight="1">
      <c r="A144" s="56"/>
      <c r="B144" s="5" t="s">
        <v>83</v>
      </c>
      <c r="C144" s="128">
        <v>365.69</v>
      </c>
      <c r="D144" s="129">
        <v>30.272768168952968</v>
      </c>
      <c r="E144" s="320">
        <v>536.05946599999993</v>
      </c>
      <c r="F144" s="272">
        <v>23.56275135358354</v>
      </c>
      <c r="G144" s="127"/>
      <c r="H144" s="128">
        <v>169.99</v>
      </c>
      <c r="I144" s="129">
        <v>14.171802803157572</v>
      </c>
      <c r="J144" s="320">
        <v>166.1320245</v>
      </c>
      <c r="K144" s="272">
        <v>7.3003869677550561</v>
      </c>
      <c r="L144" s="127"/>
      <c r="M144" s="128">
        <v>118.32</v>
      </c>
      <c r="N144" s="129">
        <v>19.224814350408035</v>
      </c>
      <c r="O144" s="320">
        <v>161.1320245</v>
      </c>
      <c r="P144" s="272">
        <v>14.011529290423104</v>
      </c>
      <c r="Q144" s="127"/>
      <c r="R144" s="128">
        <v>78.960000000000008</v>
      </c>
      <c r="S144" s="129">
        <v>7.106563482566532</v>
      </c>
      <c r="T144" s="320">
        <v>110.468632</v>
      </c>
      <c r="U144" s="272">
        <v>4.9167524660339978</v>
      </c>
      <c r="V144" s="127"/>
      <c r="W144" s="128">
        <v>619.5</v>
      </c>
      <c r="X144" s="129">
        <v>54.328538005933858</v>
      </c>
      <c r="Y144" s="320">
        <v>577.84786159999999</v>
      </c>
      <c r="Z144" s="272">
        <v>25.583928276268093</v>
      </c>
      <c r="AA144" s="127"/>
      <c r="AB144" s="128">
        <v>438.47</v>
      </c>
      <c r="AC144" s="129">
        <v>38.548583645667279</v>
      </c>
      <c r="AD144" s="320">
        <v>368.76639360000001</v>
      </c>
      <c r="AE144" s="272">
        <v>16.284290641591433</v>
      </c>
      <c r="AF144" s="127"/>
      <c r="AG144" s="128">
        <v>130.91</v>
      </c>
      <c r="AH144" s="129">
        <v>11.808106633589302</v>
      </c>
      <c r="AI144" s="320">
        <v>129.8099287</v>
      </c>
      <c r="AJ144" s="272">
        <v>5.7743463525480445</v>
      </c>
      <c r="AK144" s="127"/>
      <c r="AL144" s="128">
        <v>91.92</v>
      </c>
      <c r="AM144" s="129">
        <v>8.7608990675805831</v>
      </c>
      <c r="AN144" s="320">
        <v>85.3075841</v>
      </c>
      <c r="AO144" s="272">
        <v>3.8927856210398519</v>
      </c>
      <c r="AP144" s="127"/>
      <c r="AQ144" s="128">
        <v>85.36</v>
      </c>
      <c r="AR144" s="129">
        <v>8.1970826765854579</v>
      </c>
      <c r="AS144" s="320">
        <v>79.1465362</v>
      </c>
      <c r="AT144" s="272">
        <v>3.6359151167391364</v>
      </c>
      <c r="AU144" s="127"/>
      <c r="AV144" s="128">
        <v>193.84</v>
      </c>
      <c r="AW144" s="129">
        <v>14.396976912232368</v>
      </c>
      <c r="AX144" s="320">
        <v>359.98268719999999</v>
      </c>
      <c r="AY144" s="272">
        <v>14.27041318198725</v>
      </c>
      <c r="AZ144" s="127"/>
      <c r="BA144" s="128">
        <v>174.72</v>
      </c>
      <c r="BB144" s="129">
        <v>12.709167910465203</v>
      </c>
      <c r="BC144" s="320">
        <v>298.55009999999999</v>
      </c>
      <c r="BD144" s="272">
        <v>11.625264895716196</v>
      </c>
      <c r="BE144" s="127"/>
      <c r="BF144" s="128">
        <v>271.52</v>
      </c>
      <c r="BG144" s="129">
        <v>20.175102854599889</v>
      </c>
      <c r="BH144" s="320">
        <v>386.35065029999998</v>
      </c>
      <c r="BI144" s="272">
        <v>15.113754254838852</v>
      </c>
      <c r="BJ144" s="127"/>
      <c r="BK144" s="128">
        <v>136.72</v>
      </c>
      <c r="BL144" s="129">
        <v>10.054312069093536</v>
      </c>
      <c r="BM144" s="320">
        <v>84.735482099999999</v>
      </c>
      <c r="BN144" s="272">
        <v>3.3473772931628187</v>
      </c>
    </row>
    <row r="145" spans="1:66" s="79" customFormat="1" ht="12.75" customHeight="1">
      <c r="A145" s="56"/>
      <c r="B145" s="5" t="s">
        <v>84</v>
      </c>
      <c r="C145" s="128">
        <v>404.61999999999995</v>
      </c>
      <c r="D145" s="129">
        <v>32.977247656394923</v>
      </c>
      <c r="E145" s="320">
        <v>581.58412829999997</v>
      </c>
      <c r="F145" s="272">
        <v>25.932825527394638</v>
      </c>
      <c r="G145" s="127"/>
      <c r="H145" s="128">
        <v>201.51</v>
      </c>
      <c r="I145" s="129">
        <v>17.013036936341134</v>
      </c>
      <c r="J145" s="320">
        <v>196.01890330000001</v>
      </c>
      <c r="K145" s="272">
        <v>8.7361799834137308</v>
      </c>
      <c r="L145" s="127"/>
      <c r="M145" s="128">
        <v>124.98</v>
      </c>
      <c r="N145" s="129">
        <v>23.602959047450273</v>
      </c>
      <c r="O145" s="320">
        <v>162.42850629999998</v>
      </c>
      <c r="P145" s="272">
        <v>14.417813537604861</v>
      </c>
      <c r="Q145" s="127"/>
      <c r="R145" s="128">
        <v>109.74</v>
      </c>
      <c r="S145" s="129">
        <v>10.572570298239771</v>
      </c>
      <c r="T145" s="320">
        <v>146.40672089999998</v>
      </c>
      <c r="U145" s="272">
        <v>6.6027008306217372</v>
      </c>
      <c r="V145" s="127"/>
      <c r="W145" s="128">
        <v>899.34999999999991</v>
      </c>
      <c r="X145" s="129">
        <v>73.053555149776486</v>
      </c>
      <c r="Y145" s="320">
        <v>697.63214329999994</v>
      </c>
      <c r="Z145" s="272">
        <v>31.327646166654187</v>
      </c>
      <c r="AA145" s="127"/>
      <c r="AB145" s="128">
        <v>617.41000000000008</v>
      </c>
      <c r="AC145" s="129">
        <v>50.169771701707717</v>
      </c>
      <c r="AD145" s="320">
        <v>473.0543323</v>
      </c>
      <c r="AE145" s="272">
        <v>21.1977866241794</v>
      </c>
      <c r="AF145" s="127"/>
      <c r="AG145" s="128">
        <v>206.57000000000002</v>
      </c>
      <c r="AH145" s="129">
        <v>18.100648735985267</v>
      </c>
      <c r="AI145" s="320">
        <v>140.35870589999999</v>
      </c>
      <c r="AJ145" s="272">
        <v>6.3272144103095815</v>
      </c>
      <c r="AK145" s="127"/>
      <c r="AL145" s="128">
        <v>169.10999999999999</v>
      </c>
      <c r="AM145" s="129">
        <v>14.965057908120595</v>
      </c>
      <c r="AN145" s="320">
        <v>146.02860720000001</v>
      </c>
      <c r="AO145" s="272">
        <v>6.7306207986720885</v>
      </c>
      <c r="AP145" s="127"/>
      <c r="AQ145" s="128">
        <v>151.71</v>
      </c>
      <c r="AR145" s="129">
        <v>13.581698834202291</v>
      </c>
      <c r="AS145" s="320">
        <v>136.6985085</v>
      </c>
      <c r="AT145" s="272">
        <v>6.339919268130001</v>
      </c>
      <c r="AU145" s="127"/>
      <c r="AV145" s="128">
        <v>228.89</v>
      </c>
      <c r="AW145" s="129">
        <v>17.329118627572516</v>
      </c>
      <c r="AX145" s="320">
        <v>410.43770569999998</v>
      </c>
      <c r="AY145" s="272">
        <v>16.721382427546782</v>
      </c>
      <c r="AZ145" s="127"/>
      <c r="BA145" s="128">
        <v>204.57999999999998</v>
      </c>
      <c r="BB145" s="129">
        <v>15.478205941265331</v>
      </c>
      <c r="BC145" s="320">
        <v>352.2981049</v>
      </c>
      <c r="BD145" s="272">
        <v>14.133332306274154</v>
      </c>
      <c r="BE145" s="127"/>
      <c r="BF145" s="128">
        <v>380.12</v>
      </c>
      <c r="BG145" s="129">
        <v>28.328364679764466</v>
      </c>
      <c r="BH145" s="320">
        <v>443.38443100000001</v>
      </c>
      <c r="BI145" s="272">
        <v>17.745502089295755</v>
      </c>
      <c r="BJ145" s="127"/>
      <c r="BK145" s="128">
        <v>211.41</v>
      </c>
      <c r="BL145" s="129">
        <v>15.95561980019378</v>
      </c>
      <c r="BM145" s="320">
        <v>165.27920160000002</v>
      </c>
      <c r="BN145" s="272">
        <v>6.7052456969520486</v>
      </c>
    </row>
    <row r="146" spans="1:66" s="79" customFormat="1" ht="12.75" customHeight="1">
      <c r="A146" s="56"/>
      <c r="B146" s="5" t="s">
        <v>85</v>
      </c>
      <c r="C146" s="128">
        <v>343</v>
      </c>
      <c r="D146" s="129">
        <v>29.075913205755835</v>
      </c>
      <c r="E146" s="320">
        <v>698.35065310000005</v>
      </c>
      <c r="F146" s="272">
        <v>27.474013636967314</v>
      </c>
      <c r="G146" s="127"/>
      <c r="H146" s="128">
        <v>172</v>
      </c>
      <c r="I146" s="129">
        <v>15.944626348736778</v>
      </c>
      <c r="J146" s="320">
        <v>240.25685570000002</v>
      </c>
      <c r="K146" s="272">
        <v>9.4505429456064505</v>
      </c>
      <c r="L146" s="127"/>
      <c r="M146" s="128">
        <v>91</v>
      </c>
      <c r="N146" s="129">
        <v>17.045706509179627</v>
      </c>
      <c r="O146" s="320">
        <v>178.5288094</v>
      </c>
      <c r="P146" s="272">
        <v>14.213356872150008</v>
      </c>
      <c r="Q146" s="127"/>
      <c r="R146" s="128">
        <v>87</v>
      </c>
      <c r="S146" s="129">
        <v>7.8920165116883139</v>
      </c>
      <c r="T146" s="320">
        <v>170.94021409999999</v>
      </c>
      <c r="U146" s="272">
        <v>6.7188895630772043</v>
      </c>
      <c r="V146" s="127"/>
      <c r="W146" s="128">
        <v>792</v>
      </c>
      <c r="X146" s="129">
        <v>71.569168160381835</v>
      </c>
      <c r="Y146" s="320">
        <v>863.92202599999996</v>
      </c>
      <c r="Z146" s="272">
        <v>33.962165617104027</v>
      </c>
      <c r="AA146" s="127"/>
      <c r="AB146" s="128">
        <v>569</v>
      </c>
      <c r="AC146" s="129">
        <v>51.816036895971997</v>
      </c>
      <c r="AD146" s="320">
        <v>582.12885140000003</v>
      </c>
      <c r="AE146" s="272">
        <v>22.879467309941621</v>
      </c>
      <c r="AF146" s="127"/>
      <c r="AG146" s="128">
        <v>161</v>
      </c>
      <c r="AH146" s="129">
        <v>14.816938895954701</v>
      </c>
      <c r="AI146" s="320">
        <v>172.2391489</v>
      </c>
      <c r="AJ146" s="272">
        <v>6.7719510297519712</v>
      </c>
      <c r="AK146" s="127"/>
      <c r="AL146" s="128">
        <v>136</v>
      </c>
      <c r="AM146" s="129">
        <v>12.787372300596607</v>
      </c>
      <c r="AN146" s="320">
        <v>243.0715922</v>
      </c>
      <c r="AO146" s="272">
        <v>9.5292261350099317</v>
      </c>
      <c r="AP146" s="127"/>
      <c r="AQ146" s="128">
        <v>119</v>
      </c>
      <c r="AR146" s="129">
        <v>11.588080116960281</v>
      </c>
      <c r="AS146" s="320">
        <v>226.56273880000001</v>
      </c>
      <c r="AT146" s="272">
        <v>8.8736248036080578</v>
      </c>
      <c r="AU146" s="127"/>
      <c r="AV146" s="128">
        <v>198</v>
      </c>
      <c r="AW146" s="129">
        <v>14.617720286042667</v>
      </c>
      <c r="AX146" s="320">
        <v>473.07673080000001</v>
      </c>
      <c r="AY146" s="272">
        <v>19.100507247314159</v>
      </c>
      <c r="AZ146" s="127"/>
      <c r="BA146" s="128">
        <v>183</v>
      </c>
      <c r="BB146" s="129">
        <v>13.505622733861316</v>
      </c>
      <c r="BC146" s="320">
        <v>394.28580540000002</v>
      </c>
      <c r="BD146" s="272">
        <v>15.990488466289138</v>
      </c>
      <c r="BE146" s="127"/>
      <c r="BF146" s="128">
        <v>301</v>
      </c>
      <c r="BG146" s="129">
        <v>21.865212070044201</v>
      </c>
      <c r="BH146" s="320">
        <v>537.21449600000005</v>
      </c>
      <c r="BI146" s="272">
        <v>21.694283369959219</v>
      </c>
      <c r="BJ146" s="127"/>
      <c r="BK146" s="128">
        <v>173</v>
      </c>
      <c r="BL146" s="129">
        <v>12.660388963326564</v>
      </c>
      <c r="BM146" s="320">
        <v>201.7115431</v>
      </c>
      <c r="BN146" s="272">
        <v>8.1867771047543219</v>
      </c>
    </row>
    <row r="147" spans="1:66" s="79" customFormat="1" ht="12.75" customHeight="1">
      <c r="A147" s="56"/>
      <c r="B147" s="5" t="s">
        <v>176</v>
      </c>
      <c r="C147" s="128">
        <v>428.14</v>
      </c>
      <c r="D147" s="129">
        <v>32.455503839342526</v>
      </c>
      <c r="E147" s="320">
        <v>784.00575260000005</v>
      </c>
      <c r="F147" s="272">
        <v>31.515805193882471</v>
      </c>
      <c r="G147" s="127"/>
      <c r="H147" s="128">
        <v>222.12</v>
      </c>
      <c r="I147" s="129">
        <v>17.060745777154704</v>
      </c>
      <c r="J147" s="320">
        <v>284.59221650000001</v>
      </c>
      <c r="K147" s="272">
        <v>11.433002371505815</v>
      </c>
      <c r="L147" s="127"/>
      <c r="M147" s="128">
        <v>124.12</v>
      </c>
      <c r="N147" s="129">
        <v>20.137438947627214</v>
      </c>
      <c r="O147" s="320">
        <v>177.91065980000002</v>
      </c>
      <c r="P147" s="272">
        <v>14.60533837024189</v>
      </c>
      <c r="Q147" s="127"/>
      <c r="R147" s="128">
        <v>142.51999999999998</v>
      </c>
      <c r="S147" s="129">
        <v>10.620622583972786</v>
      </c>
      <c r="T147" s="320">
        <v>293.18443300000001</v>
      </c>
      <c r="U147" s="272">
        <v>11.799950110513109</v>
      </c>
      <c r="V147" s="127"/>
      <c r="W147" s="128">
        <v>1035.51</v>
      </c>
      <c r="X147" s="129">
        <v>73.911084865634038</v>
      </c>
      <c r="Y147" s="320">
        <v>1188.5979691</v>
      </c>
      <c r="Z147" s="272">
        <v>47.816604495123954</v>
      </c>
      <c r="AA147" s="127"/>
      <c r="AB147" s="128">
        <v>747.21</v>
      </c>
      <c r="AC147" s="129">
        <v>53.282103360188188</v>
      </c>
      <c r="AD147" s="320">
        <v>814.05042270000001</v>
      </c>
      <c r="AE147" s="272">
        <v>32.7030715578653</v>
      </c>
      <c r="AF147" s="127"/>
      <c r="AG147" s="128">
        <v>194.37</v>
      </c>
      <c r="AH147" s="129">
        <v>14.785864044288404</v>
      </c>
      <c r="AI147" s="320">
        <v>228.59221650000001</v>
      </c>
      <c r="AJ147" s="272">
        <v>9.2166475653117956</v>
      </c>
      <c r="AK147" s="127"/>
      <c r="AL147" s="128">
        <v>213.82</v>
      </c>
      <c r="AM147" s="129">
        <v>15.348143269317784</v>
      </c>
      <c r="AN147" s="320">
        <v>322.59221650000001</v>
      </c>
      <c r="AO147" s="272">
        <v>13.003236704427017</v>
      </c>
      <c r="AP147" s="127"/>
      <c r="AQ147" s="128">
        <v>185.38</v>
      </c>
      <c r="AR147" s="129">
        <v>13.647229550723472</v>
      </c>
      <c r="AS147" s="320">
        <v>315.59221650000001</v>
      </c>
      <c r="AT147" s="272">
        <v>12.722017978434051</v>
      </c>
      <c r="AU147" s="127"/>
      <c r="AV147" s="128">
        <v>298.31</v>
      </c>
      <c r="AW147" s="129">
        <v>22.223517770855281</v>
      </c>
      <c r="AX147" s="320">
        <v>608.50287630000003</v>
      </c>
      <c r="AY147" s="272">
        <v>24.614080792632279</v>
      </c>
      <c r="AZ147" s="127"/>
      <c r="BA147" s="128">
        <v>265.33</v>
      </c>
      <c r="BB147" s="129">
        <v>20.032195660285261</v>
      </c>
      <c r="BC147" s="320">
        <v>511.8659897</v>
      </c>
      <c r="BD147" s="272">
        <v>20.720790735029631</v>
      </c>
      <c r="BE147" s="127"/>
      <c r="BF147" s="128">
        <v>454.4</v>
      </c>
      <c r="BG147" s="129">
        <v>33.795532138175588</v>
      </c>
      <c r="BH147" s="320">
        <v>740.05042270000001</v>
      </c>
      <c r="BI147" s="272">
        <v>29.909898023542546</v>
      </c>
      <c r="BJ147" s="127"/>
      <c r="BK147" s="128">
        <v>232.28</v>
      </c>
      <c r="BL147" s="129">
        <v>17.347093846925368</v>
      </c>
      <c r="BM147" s="320">
        <v>262.27377319999999</v>
      </c>
      <c r="BN147" s="272">
        <v>10.591830030281322</v>
      </c>
    </row>
    <row r="148" spans="1:66" s="79" customFormat="1" ht="12.75" customHeight="1">
      <c r="A148" s="42"/>
      <c r="B148" s="4" t="s">
        <v>86</v>
      </c>
      <c r="C148" s="130"/>
      <c r="D148" s="96">
        <v>1.1397674274125091</v>
      </c>
      <c r="E148" s="320"/>
      <c r="F148" s="321">
        <v>1.5758404533958734</v>
      </c>
      <c r="G148" s="127"/>
      <c r="H148" s="130"/>
      <c r="I148" s="96">
        <v>1.2687011998325337</v>
      </c>
      <c r="J148" s="320"/>
      <c r="K148" s="321">
        <v>1.7917064086573522</v>
      </c>
      <c r="L148" s="127"/>
      <c r="M148" s="130"/>
      <c r="N148" s="96">
        <v>1.092683067719211</v>
      </c>
      <c r="O148" s="320"/>
      <c r="P148" s="321">
        <v>1.1497393583028488</v>
      </c>
      <c r="Q148" s="127"/>
      <c r="R148" s="130"/>
      <c r="S148" s="96">
        <v>2.2033799618148047</v>
      </c>
      <c r="T148" s="320"/>
      <c r="U148" s="321">
        <v>5.3346972182066708</v>
      </c>
      <c r="V148" s="127"/>
      <c r="W148" s="130"/>
      <c r="X148" s="96">
        <v>1.522146684345085</v>
      </c>
      <c r="Y148" s="320"/>
      <c r="Z148" s="321">
        <v>2.3989316858600103</v>
      </c>
      <c r="AA148" s="127"/>
      <c r="AB148" s="130"/>
      <c r="AC148" s="96">
        <v>1.5687453624649177</v>
      </c>
      <c r="AD148" s="320"/>
      <c r="AE148" s="321">
        <v>2.5134747578858367</v>
      </c>
      <c r="AF148" s="127"/>
      <c r="AG148" s="130"/>
      <c r="AH148" s="96">
        <v>1.4021588429568987</v>
      </c>
      <c r="AI148" s="320"/>
      <c r="AJ148" s="321">
        <v>2.0117918723796517</v>
      </c>
      <c r="AK148" s="127"/>
      <c r="AL148" s="130"/>
      <c r="AM148" s="96">
        <v>2.1906958616372827</v>
      </c>
      <c r="AN148" s="320"/>
      <c r="AO148" s="321">
        <v>3.9094431767120139</v>
      </c>
      <c r="AP148" s="127"/>
      <c r="AQ148" s="130"/>
      <c r="AR148" s="96">
        <v>2.1868763667909485</v>
      </c>
      <c r="AS148" s="320"/>
      <c r="AT148" s="321">
        <v>4.1186165273499205</v>
      </c>
      <c r="AU148" s="127"/>
      <c r="AV148" s="130"/>
      <c r="AW148" s="96">
        <v>1.8828742104948668</v>
      </c>
      <c r="AX148" s="320"/>
      <c r="AY148" s="321">
        <v>1.9289914573463183</v>
      </c>
      <c r="AZ148" s="127"/>
      <c r="BA148" s="130"/>
      <c r="BB148" s="96">
        <v>1.8861748500805946</v>
      </c>
      <c r="BC148" s="320"/>
      <c r="BD148" s="321">
        <v>1.9095259970437803</v>
      </c>
      <c r="BE148" s="127"/>
      <c r="BF148" s="130"/>
      <c r="BG148" s="96">
        <v>2.2240855376341804</v>
      </c>
      <c r="BH148" s="320"/>
      <c r="BI148" s="321">
        <v>2.850092350921329</v>
      </c>
      <c r="BJ148" s="127"/>
      <c r="BK148" s="130"/>
      <c r="BL148" s="96">
        <v>2.9599673795217836</v>
      </c>
      <c r="BM148" s="320"/>
      <c r="BN148" s="321">
        <v>3.7371153219064746</v>
      </c>
    </row>
    <row r="150" spans="1:66">
      <c r="A150" s="515" t="s">
        <v>747</v>
      </c>
    </row>
    <row r="151" spans="1:66" s="79" customFormat="1" ht="12.75" customHeight="1">
      <c r="A151" s="41" t="s">
        <v>708</v>
      </c>
      <c r="B151" s="5" t="s">
        <v>175</v>
      </c>
      <c r="C151" s="804" t="s">
        <v>709</v>
      </c>
      <c r="D151" s="804"/>
      <c r="E151" s="804"/>
      <c r="F151" s="804"/>
      <c r="G151" s="497"/>
      <c r="H151" s="804" t="s">
        <v>709</v>
      </c>
      <c r="I151" s="804"/>
      <c r="J151" s="804"/>
      <c r="K151" s="804"/>
      <c r="L151" s="497"/>
      <c r="M151" s="804" t="s">
        <v>709</v>
      </c>
      <c r="N151" s="804"/>
      <c r="O151" s="804"/>
      <c r="P151" s="804"/>
      <c r="Q151" s="497"/>
      <c r="R151" s="804" t="s">
        <v>709</v>
      </c>
      <c r="S151" s="804"/>
      <c r="T151" s="804"/>
      <c r="U151" s="804"/>
      <c r="V151" s="497"/>
      <c r="W151" s="804" t="s">
        <v>709</v>
      </c>
      <c r="X151" s="804"/>
      <c r="Y151" s="804"/>
      <c r="Z151" s="804"/>
      <c r="AA151" s="497"/>
      <c r="AB151" s="804" t="s">
        <v>709</v>
      </c>
      <c r="AC151" s="804"/>
      <c r="AD151" s="804"/>
      <c r="AE151" s="804"/>
      <c r="AF151" s="497"/>
      <c r="AG151" s="804" t="s">
        <v>709</v>
      </c>
      <c r="AH151" s="804"/>
      <c r="AI151" s="804"/>
      <c r="AJ151" s="804"/>
      <c r="AK151" s="497"/>
      <c r="AL151" s="804" t="s">
        <v>709</v>
      </c>
      <c r="AM151" s="804"/>
      <c r="AN151" s="804"/>
      <c r="AO151" s="804"/>
      <c r="AP151" s="497"/>
      <c r="AQ151" s="804" t="s">
        <v>709</v>
      </c>
      <c r="AR151" s="804"/>
      <c r="AS151" s="804"/>
      <c r="AT151" s="804"/>
      <c r="AU151" s="497"/>
      <c r="AV151" s="804" t="s">
        <v>709</v>
      </c>
      <c r="AW151" s="804"/>
      <c r="AX151" s="804"/>
      <c r="AY151" s="804"/>
      <c r="AZ151" s="497"/>
      <c r="BA151" s="804" t="s">
        <v>709</v>
      </c>
      <c r="BB151" s="804"/>
      <c r="BC151" s="804"/>
      <c r="BD151" s="804"/>
      <c r="BE151" s="497"/>
      <c r="BF151" s="804" t="s">
        <v>709</v>
      </c>
      <c r="BG151" s="804"/>
      <c r="BH151" s="804"/>
      <c r="BI151" s="804"/>
      <c r="BJ151" s="497"/>
      <c r="BK151" s="804" t="s">
        <v>709</v>
      </c>
      <c r="BL151" s="804"/>
      <c r="BM151" s="804"/>
      <c r="BN151" s="804"/>
    </row>
    <row r="152" spans="1:66" s="79" customFormat="1" ht="12.75" customHeight="1">
      <c r="A152" s="56"/>
      <c r="B152" s="5" t="s">
        <v>83</v>
      </c>
      <c r="C152" s="128"/>
      <c r="D152" s="129"/>
      <c r="E152" s="128"/>
      <c r="F152" s="129"/>
      <c r="G152" s="497"/>
      <c r="H152" s="128"/>
      <c r="I152" s="129"/>
      <c r="J152" s="128"/>
      <c r="K152" s="129"/>
      <c r="L152" s="497"/>
      <c r="M152" s="128"/>
      <c r="N152" s="129"/>
      <c r="O152" s="128"/>
      <c r="P152" s="129"/>
      <c r="Q152" s="497"/>
      <c r="R152" s="128"/>
      <c r="S152" s="129"/>
      <c r="T152" s="128"/>
      <c r="U152" s="129"/>
      <c r="V152" s="497"/>
      <c r="W152" s="128"/>
      <c r="X152" s="129"/>
      <c r="Y152" s="128"/>
      <c r="Z152" s="129"/>
      <c r="AA152" s="497"/>
      <c r="AB152" s="128"/>
      <c r="AC152" s="129"/>
      <c r="AD152" s="128"/>
      <c r="AE152" s="129"/>
      <c r="AF152" s="497"/>
      <c r="AG152" s="128"/>
      <c r="AH152" s="129"/>
      <c r="AI152" s="128"/>
      <c r="AJ152" s="129"/>
      <c r="AK152" s="497"/>
      <c r="AL152" s="128"/>
      <c r="AM152" s="129"/>
      <c r="AN152" s="128"/>
      <c r="AO152" s="129"/>
      <c r="AP152" s="497"/>
      <c r="AQ152" s="128"/>
      <c r="AR152" s="129"/>
      <c r="AS152" s="128"/>
      <c r="AT152" s="129"/>
      <c r="AU152" s="497"/>
      <c r="AV152" s="128"/>
      <c r="AW152" s="129"/>
      <c r="AX152" s="128"/>
      <c r="AY152" s="129"/>
      <c r="AZ152" s="497"/>
      <c r="BA152" s="128"/>
      <c r="BB152" s="129"/>
      <c r="BC152" s="128"/>
      <c r="BD152" s="129"/>
      <c r="BE152" s="497"/>
      <c r="BF152" s="128"/>
      <c r="BG152" s="129"/>
      <c r="BH152" s="128"/>
      <c r="BI152" s="129"/>
      <c r="BJ152" s="497"/>
      <c r="BK152" s="128"/>
      <c r="BL152" s="129"/>
      <c r="BM152" s="128"/>
      <c r="BN152" s="129"/>
    </row>
    <row r="153" spans="1:66" s="79" customFormat="1" ht="12.75" customHeight="1">
      <c r="A153" s="56"/>
      <c r="B153" s="5" t="s">
        <v>84</v>
      </c>
      <c r="C153" s="128"/>
      <c r="D153" s="129"/>
      <c r="E153" s="128"/>
      <c r="F153" s="129"/>
      <c r="G153" s="497"/>
      <c r="H153" s="128"/>
      <c r="I153" s="129"/>
      <c r="J153" s="128"/>
      <c r="K153" s="129"/>
      <c r="L153" s="497"/>
      <c r="M153" s="128"/>
      <c r="N153" s="129"/>
      <c r="O153" s="128"/>
      <c r="P153" s="129"/>
      <c r="Q153" s="497"/>
      <c r="R153" s="128"/>
      <c r="S153" s="129"/>
      <c r="T153" s="128"/>
      <c r="U153" s="129"/>
      <c r="V153" s="497"/>
      <c r="W153" s="128"/>
      <c r="X153" s="129"/>
      <c r="Y153" s="128"/>
      <c r="Z153" s="129"/>
      <c r="AA153" s="497"/>
      <c r="AB153" s="128"/>
      <c r="AC153" s="129"/>
      <c r="AD153" s="128"/>
      <c r="AE153" s="129"/>
      <c r="AF153" s="497"/>
      <c r="AG153" s="128"/>
      <c r="AH153" s="129"/>
      <c r="AI153" s="128"/>
      <c r="AJ153" s="129"/>
      <c r="AK153" s="497"/>
      <c r="AL153" s="128"/>
      <c r="AM153" s="129"/>
      <c r="AN153" s="128"/>
      <c r="AO153" s="129"/>
      <c r="AP153" s="497"/>
      <c r="AQ153" s="128"/>
      <c r="AR153" s="129"/>
      <c r="AS153" s="128"/>
      <c r="AT153" s="129"/>
      <c r="AU153" s="497"/>
      <c r="AV153" s="128"/>
      <c r="AW153" s="129"/>
      <c r="AX153" s="128"/>
      <c r="AY153" s="129"/>
      <c r="AZ153" s="497"/>
      <c r="BA153" s="128"/>
      <c r="BB153" s="129"/>
      <c r="BC153" s="128"/>
      <c r="BD153" s="129"/>
      <c r="BE153" s="497"/>
      <c r="BF153" s="128"/>
      <c r="BG153" s="129"/>
      <c r="BH153" s="128"/>
      <c r="BI153" s="129"/>
      <c r="BJ153" s="497"/>
      <c r="BK153" s="128"/>
      <c r="BL153" s="129"/>
      <c r="BM153" s="128"/>
      <c r="BN153" s="129"/>
    </row>
    <row r="154" spans="1:66" s="79" customFormat="1" ht="12.75" customHeight="1">
      <c r="A154" s="56"/>
      <c r="B154" s="5" t="s">
        <v>85</v>
      </c>
      <c r="C154" s="128"/>
      <c r="D154" s="129"/>
      <c r="E154" s="128"/>
      <c r="F154" s="129"/>
      <c r="G154" s="208"/>
      <c r="H154" s="128"/>
      <c r="I154" s="129"/>
      <c r="J154" s="128"/>
      <c r="K154" s="129"/>
      <c r="L154" s="208"/>
      <c r="M154" s="128"/>
      <c r="N154" s="129"/>
      <c r="O154" s="128"/>
      <c r="P154" s="129"/>
      <c r="Q154" s="208"/>
      <c r="R154" s="128"/>
      <c r="S154" s="129"/>
      <c r="T154" s="128"/>
      <c r="U154" s="129"/>
      <c r="V154" s="208"/>
      <c r="W154" s="128"/>
      <c r="X154" s="129"/>
      <c r="Y154" s="128"/>
      <c r="Z154" s="129"/>
      <c r="AA154" s="208"/>
      <c r="AB154" s="128"/>
      <c r="AC154" s="129"/>
      <c r="AD154" s="128"/>
      <c r="AE154" s="129"/>
      <c r="AF154" s="208"/>
      <c r="AG154" s="128"/>
      <c r="AH154" s="129"/>
      <c r="AI154" s="128"/>
      <c r="AJ154" s="129"/>
      <c r="AK154" s="208"/>
      <c r="AL154" s="128"/>
      <c r="AM154" s="129"/>
      <c r="AN154" s="128"/>
      <c r="AO154" s="129"/>
      <c r="AP154" s="208"/>
      <c r="AQ154" s="128"/>
      <c r="AR154" s="129"/>
      <c r="AS154" s="128"/>
      <c r="AT154" s="129"/>
      <c r="AU154" s="208"/>
      <c r="AV154" s="128"/>
      <c r="AW154" s="129"/>
      <c r="AX154" s="128"/>
      <c r="AY154" s="129"/>
      <c r="AZ154" s="208"/>
      <c r="BA154" s="128"/>
      <c r="BB154" s="129"/>
      <c r="BC154" s="128"/>
      <c r="BD154" s="129"/>
      <c r="BE154" s="208"/>
      <c r="BF154" s="128"/>
      <c r="BG154" s="129"/>
      <c r="BH154" s="128"/>
      <c r="BI154" s="129"/>
      <c r="BJ154" s="208"/>
      <c r="BK154" s="128"/>
      <c r="BL154" s="129"/>
      <c r="BM154" s="128"/>
      <c r="BN154" s="129"/>
    </row>
    <row r="155" spans="1:66" s="79" customFormat="1" ht="12.75" customHeight="1">
      <c r="A155" s="56"/>
      <c r="B155" s="5" t="s">
        <v>176</v>
      </c>
      <c r="C155" s="128"/>
      <c r="D155" s="129"/>
      <c r="E155" s="128"/>
      <c r="F155" s="129"/>
      <c r="G155" s="497"/>
      <c r="H155" s="128"/>
      <c r="I155" s="129"/>
      <c r="J155" s="128"/>
      <c r="K155" s="129"/>
      <c r="L155" s="497"/>
      <c r="M155" s="128"/>
      <c r="N155" s="129"/>
      <c r="O155" s="128"/>
      <c r="P155" s="129"/>
      <c r="Q155" s="497"/>
      <c r="R155" s="128"/>
      <c r="S155" s="129"/>
      <c r="T155" s="128"/>
      <c r="U155" s="129"/>
      <c r="V155" s="497"/>
      <c r="W155" s="128"/>
      <c r="X155" s="129"/>
      <c r="Y155" s="128"/>
      <c r="Z155" s="129"/>
      <c r="AA155" s="497"/>
      <c r="AB155" s="128"/>
      <c r="AC155" s="129"/>
      <c r="AD155" s="128"/>
      <c r="AE155" s="129"/>
      <c r="AF155" s="497"/>
      <c r="AG155" s="128"/>
      <c r="AH155" s="129"/>
      <c r="AI155" s="128"/>
      <c r="AJ155" s="129"/>
      <c r="AK155" s="497"/>
      <c r="AL155" s="128"/>
      <c r="AM155" s="129"/>
      <c r="AN155" s="128"/>
      <c r="AO155" s="129"/>
      <c r="AP155" s="497"/>
      <c r="AQ155" s="128"/>
      <c r="AR155" s="129"/>
      <c r="AS155" s="128"/>
      <c r="AT155" s="129"/>
      <c r="AU155" s="497"/>
      <c r="AV155" s="128"/>
      <c r="AW155" s="129"/>
      <c r="AX155" s="128"/>
      <c r="AY155" s="129"/>
      <c r="AZ155" s="497"/>
      <c r="BA155" s="128"/>
      <c r="BB155" s="129"/>
      <c r="BC155" s="128"/>
      <c r="BD155" s="129"/>
      <c r="BE155" s="497"/>
      <c r="BF155" s="128"/>
      <c r="BG155" s="129"/>
      <c r="BH155" s="128"/>
      <c r="BI155" s="129"/>
      <c r="BJ155" s="497"/>
      <c r="BK155" s="128"/>
      <c r="BL155" s="129"/>
      <c r="BM155" s="128"/>
      <c r="BN155" s="129"/>
    </row>
    <row r="156" spans="1:66" s="79" customFormat="1" ht="12.75" customHeight="1">
      <c r="A156" s="42"/>
      <c r="B156" s="4" t="s">
        <v>86</v>
      </c>
      <c r="C156" s="130"/>
      <c r="D156" s="96"/>
      <c r="E156" s="130"/>
      <c r="F156" s="96"/>
      <c r="G156" s="209"/>
      <c r="H156" s="130"/>
      <c r="I156" s="96"/>
      <c r="J156" s="130"/>
      <c r="K156" s="96"/>
      <c r="L156" s="209"/>
      <c r="M156" s="130"/>
      <c r="N156" s="96"/>
      <c r="O156" s="130"/>
      <c r="P156" s="96"/>
      <c r="Q156" s="209"/>
      <c r="R156" s="130"/>
      <c r="S156" s="96"/>
      <c r="T156" s="130"/>
      <c r="U156" s="96"/>
      <c r="V156" s="209"/>
      <c r="W156" s="130"/>
      <c r="X156" s="96"/>
      <c r="Y156" s="130"/>
      <c r="Z156" s="96"/>
      <c r="AA156" s="209"/>
      <c r="AB156" s="130"/>
      <c r="AC156" s="96"/>
      <c r="AD156" s="130"/>
      <c r="AE156" s="96"/>
      <c r="AF156" s="209"/>
      <c r="AG156" s="130"/>
      <c r="AH156" s="96"/>
      <c r="AI156" s="130"/>
      <c r="AJ156" s="96"/>
      <c r="AK156" s="209"/>
      <c r="AL156" s="130"/>
      <c r="AM156" s="96"/>
      <c r="AN156" s="130"/>
      <c r="AO156" s="96"/>
      <c r="AP156" s="209"/>
      <c r="AQ156" s="130"/>
      <c r="AR156" s="96"/>
      <c r="AS156" s="130"/>
      <c r="AT156" s="96"/>
      <c r="AU156" s="209"/>
      <c r="AV156" s="130"/>
      <c r="AW156" s="96"/>
      <c r="AX156" s="130"/>
      <c r="AY156" s="96"/>
      <c r="AZ156" s="209"/>
      <c r="BA156" s="130"/>
      <c r="BB156" s="96"/>
      <c r="BC156" s="130"/>
      <c r="BD156" s="96"/>
      <c r="BE156" s="209"/>
      <c r="BF156" s="130"/>
      <c r="BG156" s="96"/>
      <c r="BH156" s="130"/>
      <c r="BI156" s="96"/>
      <c r="BJ156" s="209"/>
      <c r="BK156" s="130"/>
      <c r="BL156" s="96"/>
      <c r="BM156" s="130"/>
      <c r="BN156" s="96"/>
    </row>
    <row r="157" spans="1:66" s="79" customFormat="1" ht="12.75" customHeight="1">
      <c r="A157" s="33"/>
      <c r="B157" s="5"/>
      <c r="C157" s="130"/>
      <c r="D157" s="131"/>
      <c r="E157" s="130"/>
      <c r="F157" s="131"/>
      <c r="G157" s="497"/>
      <c r="H157" s="130"/>
      <c r="I157" s="131"/>
      <c r="J157" s="130"/>
      <c r="K157" s="131"/>
      <c r="L157" s="497"/>
      <c r="M157" s="130"/>
      <c r="N157" s="131"/>
      <c r="O157" s="130"/>
      <c r="P157" s="131"/>
      <c r="Q157" s="497"/>
      <c r="R157" s="130"/>
      <c r="S157" s="131"/>
      <c r="T157" s="130"/>
      <c r="U157" s="131"/>
      <c r="V157" s="497"/>
      <c r="W157" s="130"/>
      <c r="X157" s="131"/>
      <c r="Y157" s="130"/>
      <c r="Z157" s="131"/>
      <c r="AA157" s="497"/>
      <c r="AB157" s="130"/>
      <c r="AC157" s="131"/>
      <c r="AD157" s="130"/>
      <c r="AE157" s="131"/>
      <c r="AF157" s="497"/>
      <c r="AG157" s="130"/>
      <c r="AH157" s="131"/>
      <c r="AI157" s="130"/>
      <c r="AJ157" s="131"/>
      <c r="AK157" s="497"/>
      <c r="AL157" s="130"/>
      <c r="AM157" s="131"/>
      <c r="AN157" s="130"/>
      <c r="AO157" s="131"/>
      <c r="AP157" s="497"/>
      <c r="AQ157" s="130"/>
      <c r="AR157" s="131"/>
      <c r="AS157" s="130"/>
      <c r="AT157" s="131"/>
      <c r="AU157" s="497"/>
      <c r="AV157" s="130"/>
      <c r="AW157" s="131"/>
      <c r="AX157" s="130"/>
      <c r="AY157" s="131"/>
      <c r="AZ157" s="497"/>
      <c r="BA157" s="130"/>
      <c r="BB157" s="131"/>
      <c r="BC157" s="130"/>
      <c r="BD157" s="131"/>
      <c r="BE157" s="497"/>
      <c r="BF157" s="130"/>
      <c r="BG157" s="131"/>
      <c r="BH157" s="130"/>
      <c r="BI157" s="131"/>
      <c r="BJ157" s="497"/>
      <c r="BK157" s="130"/>
      <c r="BL157" s="131"/>
      <c r="BM157" s="130"/>
      <c r="BN157" s="131"/>
    </row>
    <row r="158" spans="1:66" s="79" customFormat="1" ht="12.75" customHeight="1">
      <c r="A158" s="56"/>
      <c r="B158" s="43"/>
      <c r="C158" s="130"/>
      <c r="D158" s="131"/>
      <c r="E158" s="130"/>
      <c r="F158" s="131"/>
      <c r="G158" s="497"/>
      <c r="H158" s="130"/>
      <c r="I158" s="131"/>
      <c r="J158" s="130"/>
      <c r="K158" s="131"/>
      <c r="L158" s="497"/>
      <c r="M158" s="130"/>
      <c r="N158" s="131"/>
      <c r="O158" s="130"/>
      <c r="P158" s="131"/>
      <c r="Q158" s="497"/>
      <c r="R158" s="130"/>
      <c r="S158" s="131"/>
      <c r="T158" s="130"/>
      <c r="U158" s="131"/>
      <c r="V158" s="497"/>
      <c r="W158" s="130"/>
      <c r="X158" s="131"/>
      <c r="Y158" s="130"/>
      <c r="Z158" s="131"/>
      <c r="AA158" s="497"/>
      <c r="AB158" s="130"/>
      <c r="AC158" s="131"/>
      <c r="AD158" s="130"/>
      <c r="AE158" s="131"/>
      <c r="AF158" s="497"/>
      <c r="AG158" s="130"/>
      <c r="AH158" s="131"/>
      <c r="AI158" s="130"/>
      <c r="AJ158" s="131"/>
      <c r="AK158" s="497"/>
      <c r="AL158" s="130"/>
      <c r="AM158" s="131"/>
      <c r="AN158" s="130"/>
      <c r="AO158" s="131"/>
      <c r="AP158" s="497"/>
      <c r="AQ158" s="130"/>
      <c r="AR158" s="131"/>
      <c r="AS158" s="130"/>
      <c r="AT158" s="131"/>
      <c r="AU158" s="497"/>
      <c r="AV158" s="130"/>
      <c r="AW158" s="131"/>
      <c r="AX158" s="130"/>
      <c r="AY158" s="131"/>
      <c r="AZ158" s="497"/>
      <c r="BA158" s="130"/>
      <c r="BB158" s="131"/>
      <c r="BC158" s="130"/>
      <c r="BD158" s="131"/>
      <c r="BE158" s="497"/>
      <c r="BF158" s="130"/>
      <c r="BG158" s="131"/>
      <c r="BH158" s="130"/>
      <c r="BI158" s="131"/>
      <c r="BJ158" s="497"/>
      <c r="BK158" s="130"/>
      <c r="BL158" s="131"/>
      <c r="BM158" s="130"/>
      <c r="BN158" s="131"/>
    </row>
    <row r="159" spans="1:66" s="79" customFormat="1" ht="12.75" customHeight="1">
      <c r="A159" s="41" t="s">
        <v>710</v>
      </c>
      <c r="B159" s="5" t="s">
        <v>175</v>
      </c>
      <c r="C159" s="128">
        <v>62</v>
      </c>
      <c r="D159" s="156">
        <v>30.511949979214236</v>
      </c>
      <c r="E159" s="323">
        <v>94</v>
      </c>
      <c r="F159" s="324">
        <v>26.322190941247349</v>
      </c>
      <c r="G159" s="127"/>
      <c r="H159" s="128">
        <v>27</v>
      </c>
      <c r="I159" s="156">
        <v>14.618988075044667</v>
      </c>
      <c r="J159" s="323">
        <v>33</v>
      </c>
      <c r="K159" s="324">
        <v>9.2411309995683748</v>
      </c>
      <c r="L159" s="127"/>
      <c r="M159" s="128">
        <v>20</v>
      </c>
      <c r="N159" s="156">
        <v>22.648949545843063</v>
      </c>
      <c r="O159" s="323">
        <v>17</v>
      </c>
      <c r="P159" s="324">
        <v>9.7765141334083179</v>
      </c>
      <c r="Q159" s="127"/>
      <c r="R159" s="128">
        <v>5</v>
      </c>
      <c r="S159" s="156">
        <v>8.9655047539076254</v>
      </c>
      <c r="T159" s="323">
        <v>26</v>
      </c>
      <c r="U159" s="324">
        <v>7.1914790155964852</v>
      </c>
      <c r="V159" s="127"/>
      <c r="W159" s="128">
        <v>109</v>
      </c>
      <c r="X159" s="156">
        <v>52.462128532306416</v>
      </c>
      <c r="Y159" s="323">
        <v>103</v>
      </c>
      <c r="Z159" s="324">
        <v>28.606157956510117</v>
      </c>
      <c r="AA159" s="127"/>
      <c r="AB159" s="128">
        <v>77</v>
      </c>
      <c r="AC159" s="156">
        <v>36.984608854775374</v>
      </c>
      <c r="AD159" s="323">
        <v>74</v>
      </c>
      <c r="AE159" s="324">
        <v>20.562032298798059</v>
      </c>
      <c r="AF159" s="127"/>
      <c r="AG159" s="128">
        <v>20</v>
      </c>
      <c r="AH159" s="156">
        <v>14.157375999277253</v>
      </c>
      <c r="AI159" s="323">
        <v>18</v>
      </c>
      <c r="AJ159" s="324">
        <v>4.9891470941965856</v>
      </c>
      <c r="AK159" s="127"/>
      <c r="AL159" s="128">
        <v>38</v>
      </c>
      <c r="AM159" s="156">
        <v>18.675049919376885</v>
      </c>
      <c r="AN159" s="323">
        <v>29</v>
      </c>
      <c r="AO159" s="324">
        <v>7.8198848082408885</v>
      </c>
      <c r="AP159" s="127"/>
      <c r="AQ159" s="128">
        <v>35</v>
      </c>
      <c r="AR159" s="156">
        <v>17.125948553656237</v>
      </c>
      <c r="AS159" s="323">
        <v>27</v>
      </c>
      <c r="AT159" s="324">
        <v>7.2223424831908565</v>
      </c>
      <c r="AU159" s="127"/>
      <c r="AV159" s="128">
        <v>20</v>
      </c>
      <c r="AW159" s="156">
        <v>13.106201674101122</v>
      </c>
      <c r="AX159" s="323">
        <v>39</v>
      </c>
      <c r="AY159" s="324">
        <v>13.250628256158231</v>
      </c>
      <c r="AZ159" s="127"/>
      <c r="BA159" s="128">
        <v>17</v>
      </c>
      <c r="BB159" s="156">
        <v>12.086901668932533</v>
      </c>
      <c r="BC159" s="323">
        <v>34</v>
      </c>
      <c r="BD159" s="324">
        <v>11.985317948474059</v>
      </c>
      <c r="BE159" s="127"/>
      <c r="BF159" s="128">
        <v>48</v>
      </c>
      <c r="BG159" s="156">
        <v>24.246424465735103</v>
      </c>
      <c r="BH159" s="323">
        <v>38</v>
      </c>
      <c r="BI159" s="324">
        <v>13.211271026987889</v>
      </c>
      <c r="BJ159" s="127"/>
      <c r="BK159" s="128">
        <v>24</v>
      </c>
      <c r="BL159" s="156">
        <v>13.065110753288671</v>
      </c>
      <c r="BM159" s="323">
        <v>22</v>
      </c>
      <c r="BN159" s="324">
        <v>7.696826451436074</v>
      </c>
    </row>
    <row r="160" spans="1:66" s="79" customFormat="1" ht="12.75" customHeight="1">
      <c r="A160" s="56"/>
      <c r="B160" s="5" t="s">
        <v>83</v>
      </c>
      <c r="C160" s="128">
        <v>61</v>
      </c>
      <c r="D160" s="156">
        <v>27.851295484546029</v>
      </c>
      <c r="E160" s="323">
        <v>129</v>
      </c>
      <c r="F160" s="325">
        <v>34.271034450936263</v>
      </c>
      <c r="G160" s="127"/>
      <c r="H160" s="128">
        <v>32</v>
      </c>
      <c r="I160" s="156">
        <v>14.894175852759203</v>
      </c>
      <c r="J160" s="323">
        <v>40</v>
      </c>
      <c r="K160" s="325">
        <v>10.619895625983078</v>
      </c>
      <c r="L160" s="127"/>
      <c r="M160" s="128">
        <v>17</v>
      </c>
      <c r="N160" s="156">
        <v>16.774037801362422</v>
      </c>
      <c r="O160" s="323">
        <v>25</v>
      </c>
      <c r="P160" s="325">
        <v>13.767478453623047</v>
      </c>
      <c r="Q160" s="127"/>
      <c r="R160" s="128">
        <v>12</v>
      </c>
      <c r="S160" s="156">
        <v>6.3390485767169036</v>
      </c>
      <c r="T160" s="323">
        <v>25</v>
      </c>
      <c r="U160" s="325">
        <v>6.5655284162621257</v>
      </c>
      <c r="V160" s="127"/>
      <c r="W160" s="128">
        <v>176</v>
      </c>
      <c r="X160" s="156">
        <v>82.340040963643148</v>
      </c>
      <c r="Y160" s="323">
        <v>126</v>
      </c>
      <c r="Z160" s="325">
        <v>33.220951013760754</v>
      </c>
      <c r="AA160" s="127"/>
      <c r="AB160" s="128">
        <v>127</v>
      </c>
      <c r="AC160" s="156">
        <v>58.877749840191733</v>
      </c>
      <c r="AD160" s="323">
        <v>92</v>
      </c>
      <c r="AE160" s="325">
        <v>24.239197249300229</v>
      </c>
      <c r="AF160" s="127"/>
      <c r="AG160" s="128">
        <v>40</v>
      </c>
      <c r="AH160" s="156">
        <v>19.333317608385478</v>
      </c>
      <c r="AI160" s="323">
        <v>26</v>
      </c>
      <c r="AJ160" s="325">
        <v>6.8536641697442393</v>
      </c>
      <c r="AK160" s="127"/>
      <c r="AL160" s="128">
        <v>44</v>
      </c>
      <c r="AM160" s="156">
        <v>18.954965488932014</v>
      </c>
      <c r="AN160" s="323">
        <v>39</v>
      </c>
      <c r="AO160" s="325">
        <v>9.9806562604041051</v>
      </c>
      <c r="AP160" s="127"/>
      <c r="AQ160" s="128">
        <v>43</v>
      </c>
      <c r="AR160" s="156">
        <v>18.597358155733524</v>
      </c>
      <c r="AS160" s="323">
        <v>37</v>
      </c>
      <c r="AT160" s="325">
        <v>9.3890921903747717</v>
      </c>
      <c r="AU160" s="127"/>
      <c r="AV160" s="128">
        <v>35</v>
      </c>
      <c r="AW160" s="156">
        <v>18.248953165703462</v>
      </c>
      <c r="AX160" s="323">
        <v>50</v>
      </c>
      <c r="AY160" s="325">
        <v>16.438014629030498</v>
      </c>
      <c r="AZ160" s="127"/>
      <c r="BA160" s="128">
        <v>30</v>
      </c>
      <c r="BB160" s="156">
        <v>15.776914671953948</v>
      </c>
      <c r="BC160" s="323">
        <v>34</v>
      </c>
      <c r="BD160" s="325">
        <v>11.639476712380183</v>
      </c>
      <c r="BE160" s="127"/>
      <c r="BF160" s="128">
        <v>60</v>
      </c>
      <c r="BG160" s="156">
        <v>30.308655996422612</v>
      </c>
      <c r="BH160" s="323">
        <v>44</v>
      </c>
      <c r="BI160" s="325">
        <v>14.813343332166525</v>
      </c>
      <c r="BJ160" s="127"/>
      <c r="BK160" s="128">
        <v>31</v>
      </c>
      <c r="BL160" s="156">
        <v>18.284145158662422</v>
      </c>
      <c r="BM160" s="323">
        <v>21</v>
      </c>
      <c r="BN160" s="325">
        <v>7.1395677808165061</v>
      </c>
    </row>
    <row r="161" spans="1:66" s="79" customFormat="1" ht="12.75" customHeight="1">
      <c r="A161" s="56"/>
      <c r="B161" s="5" t="s">
        <v>84</v>
      </c>
      <c r="C161" s="128">
        <v>84</v>
      </c>
      <c r="D161" s="156">
        <v>36.997569794077073</v>
      </c>
      <c r="E161" s="323">
        <v>112</v>
      </c>
      <c r="F161" s="325">
        <v>31.167096499010093</v>
      </c>
      <c r="G161" s="127"/>
      <c r="H161" s="128">
        <v>49</v>
      </c>
      <c r="I161" s="156">
        <v>20.981664704167528</v>
      </c>
      <c r="J161" s="323">
        <v>35</v>
      </c>
      <c r="K161" s="325">
        <v>9.7320631757949911</v>
      </c>
      <c r="L161" s="127"/>
      <c r="M161" s="128">
        <v>20</v>
      </c>
      <c r="N161" s="156">
        <v>18.034784490426329</v>
      </c>
      <c r="O161" s="323">
        <v>23</v>
      </c>
      <c r="P161" s="325">
        <v>13.633119599109838</v>
      </c>
      <c r="Q161" s="127"/>
      <c r="R161" s="128">
        <v>14</v>
      </c>
      <c r="S161" s="156">
        <v>5.8722909710439586</v>
      </c>
      <c r="T161" s="323">
        <v>31</v>
      </c>
      <c r="U161" s="325">
        <v>8.4880841732181356</v>
      </c>
      <c r="V161" s="127"/>
      <c r="W161" s="128">
        <v>198</v>
      </c>
      <c r="X161" s="156">
        <v>84.36372412343556</v>
      </c>
      <c r="Y161" s="323">
        <v>164</v>
      </c>
      <c r="Z161" s="325">
        <v>45.202742828378952</v>
      </c>
      <c r="AA161" s="127"/>
      <c r="AB161" s="128">
        <v>138</v>
      </c>
      <c r="AC161" s="156">
        <v>59.04706303516982</v>
      </c>
      <c r="AD161" s="323">
        <v>107</v>
      </c>
      <c r="AE161" s="325">
        <v>29.52164424370142</v>
      </c>
      <c r="AF161" s="127"/>
      <c r="AG161" s="128">
        <v>43</v>
      </c>
      <c r="AH161" s="156">
        <v>18.175484918610231</v>
      </c>
      <c r="AI161" s="323">
        <v>35</v>
      </c>
      <c r="AJ161" s="325">
        <v>9.6200672778772489</v>
      </c>
      <c r="AK161" s="127"/>
      <c r="AL161" s="128">
        <v>57</v>
      </c>
      <c r="AM161" s="156">
        <v>24.251616007891833</v>
      </c>
      <c r="AN161" s="323">
        <v>74</v>
      </c>
      <c r="AO161" s="325">
        <v>19.599725643440831</v>
      </c>
      <c r="AP161" s="127"/>
      <c r="AQ161" s="128">
        <v>54</v>
      </c>
      <c r="AR161" s="156">
        <v>22.955099517989115</v>
      </c>
      <c r="AS161" s="323">
        <v>71</v>
      </c>
      <c r="AT161" s="325">
        <v>18.613681553509053</v>
      </c>
      <c r="AU161" s="127"/>
      <c r="AV161" s="128">
        <v>22</v>
      </c>
      <c r="AW161" s="156">
        <v>10.008075211744844</v>
      </c>
      <c r="AX161" s="323">
        <v>58</v>
      </c>
      <c r="AY161" s="325">
        <v>20.490901996822032</v>
      </c>
      <c r="AZ161" s="127"/>
      <c r="BA161" s="128">
        <v>18</v>
      </c>
      <c r="BB161" s="156">
        <v>8.1723392803043797</v>
      </c>
      <c r="BC161" s="323">
        <v>48</v>
      </c>
      <c r="BD161" s="325">
        <v>17.776317655814402</v>
      </c>
      <c r="BE161" s="127"/>
      <c r="BF161" s="128">
        <v>45</v>
      </c>
      <c r="BG161" s="156">
        <v>20.355773860105138</v>
      </c>
      <c r="BH161" s="323">
        <v>61</v>
      </c>
      <c r="BI161" s="325">
        <v>22.242051168180854</v>
      </c>
      <c r="BJ161" s="127"/>
      <c r="BK161" s="128">
        <v>17</v>
      </c>
      <c r="BL161" s="156">
        <v>7.6406199813797775</v>
      </c>
      <c r="BM161" s="323">
        <v>33</v>
      </c>
      <c r="BN161" s="325">
        <v>12.107319657705563</v>
      </c>
    </row>
    <row r="162" spans="1:66" s="79" customFormat="1" ht="12.75" customHeight="1">
      <c r="A162" s="56"/>
      <c r="B162" s="5" t="s">
        <v>85</v>
      </c>
      <c r="C162" s="128">
        <v>71</v>
      </c>
      <c r="D162" s="156">
        <v>34.733398518503826</v>
      </c>
      <c r="E162" s="323">
        <v>113</v>
      </c>
      <c r="F162" s="325">
        <v>28.425548464954755</v>
      </c>
      <c r="G162" s="127"/>
      <c r="H162" s="128">
        <v>38</v>
      </c>
      <c r="I162" s="156">
        <v>18.478050341590237</v>
      </c>
      <c r="J162" s="323">
        <v>41</v>
      </c>
      <c r="K162" s="325">
        <v>10.300128771232739</v>
      </c>
      <c r="L162" s="127"/>
      <c r="M162" s="128">
        <v>16</v>
      </c>
      <c r="N162" s="156">
        <v>17.870284229128398</v>
      </c>
      <c r="O162" s="323">
        <v>28</v>
      </c>
      <c r="P162" s="325">
        <v>14.912111930190761</v>
      </c>
      <c r="Q162" s="127"/>
      <c r="R162" s="128">
        <v>16</v>
      </c>
      <c r="S162" s="156">
        <v>8.0424124908669743</v>
      </c>
      <c r="T162" s="323">
        <v>36</v>
      </c>
      <c r="U162" s="325">
        <v>8.8810315777532107</v>
      </c>
      <c r="V162" s="127"/>
      <c r="W162" s="128">
        <v>181</v>
      </c>
      <c r="X162" s="156">
        <v>90.779384836905564</v>
      </c>
      <c r="Y162" s="323">
        <v>223</v>
      </c>
      <c r="Z162" s="325">
        <v>55.471521076319242</v>
      </c>
      <c r="AA162" s="127"/>
      <c r="AB162" s="128">
        <v>138</v>
      </c>
      <c r="AC162" s="156">
        <v>69.349979554243063</v>
      </c>
      <c r="AD162" s="323">
        <v>138</v>
      </c>
      <c r="AE162" s="325">
        <v>34.364030523145502</v>
      </c>
      <c r="AF162" s="127"/>
      <c r="AG162" s="128">
        <v>30</v>
      </c>
      <c r="AH162" s="156">
        <v>14.588868015638798</v>
      </c>
      <c r="AI162" s="323">
        <v>58</v>
      </c>
      <c r="AJ162" s="325">
        <v>14.385030233706802</v>
      </c>
      <c r="AK162" s="127"/>
      <c r="AL162" s="128">
        <v>39</v>
      </c>
      <c r="AM162" s="156">
        <v>19.331818299069923</v>
      </c>
      <c r="AN162" s="323">
        <v>85</v>
      </c>
      <c r="AO162" s="325">
        <v>20.137826091859608</v>
      </c>
      <c r="AP162" s="127"/>
      <c r="AQ162" s="128">
        <v>34</v>
      </c>
      <c r="AR162" s="156">
        <v>16.818045930932566</v>
      </c>
      <c r="AS162" s="323">
        <v>79</v>
      </c>
      <c r="AT162" s="325">
        <v>18.48910327480835</v>
      </c>
      <c r="AU162" s="127"/>
      <c r="AV162" s="128">
        <v>33</v>
      </c>
      <c r="AW162" s="156">
        <v>17.089173127348079</v>
      </c>
      <c r="AX162" s="323">
        <v>73</v>
      </c>
      <c r="AY162" s="325">
        <v>24.654983331316242</v>
      </c>
      <c r="AZ162" s="127"/>
      <c r="BA162" s="128">
        <v>28</v>
      </c>
      <c r="BB162" s="156">
        <v>14.422761460758995</v>
      </c>
      <c r="BC162" s="323">
        <v>60</v>
      </c>
      <c r="BD162" s="325">
        <v>21.529073132149804</v>
      </c>
      <c r="BE162" s="127"/>
      <c r="BF162" s="128">
        <v>53</v>
      </c>
      <c r="BG162" s="156">
        <v>26.128318881181581</v>
      </c>
      <c r="BH162" s="323">
        <v>45</v>
      </c>
      <c r="BI162" s="325">
        <v>15.814637199735321</v>
      </c>
      <c r="BJ162" s="127"/>
      <c r="BK162" s="128">
        <v>29</v>
      </c>
      <c r="BL162" s="156">
        <v>14.730827777760256</v>
      </c>
      <c r="BM162" s="323">
        <v>19</v>
      </c>
      <c r="BN162" s="325">
        <v>6.6948865184482376</v>
      </c>
    </row>
    <row r="163" spans="1:66" s="79" customFormat="1" ht="12.75" customHeight="1">
      <c r="A163" s="56"/>
      <c r="B163" s="5" t="s">
        <v>176</v>
      </c>
      <c r="C163" s="128">
        <v>77</v>
      </c>
      <c r="D163" s="156">
        <v>35.397773532921164</v>
      </c>
      <c r="E163" s="323">
        <v>121</v>
      </c>
      <c r="F163" s="325">
        <v>39.319216324905426</v>
      </c>
      <c r="G163" s="127"/>
      <c r="H163" s="128">
        <v>40</v>
      </c>
      <c r="I163" s="156">
        <v>17.985849589770556</v>
      </c>
      <c r="J163" s="323">
        <v>38</v>
      </c>
      <c r="K163" s="325">
        <v>12.346552028772088</v>
      </c>
      <c r="L163" s="127"/>
      <c r="M163" s="128">
        <v>27</v>
      </c>
      <c r="N163" s="156">
        <v>24.827267534971334</v>
      </c>
      <c r="O163" s="323">
        <v>35</v>
      </c>
      <c r="P163" s="325">
        <v>23.209696474331011</v>
      </c>
      <c r="Q163" s="127"/>
      <c r="R163" s="128">
        <v>21</v>
      </c>
      <c r="S163" s="156">
        <v>9.0352815161887499</v>
      </c>
      <c r="T163" s="323">
        <v>36</v>
      </c>
      <c r="U163" s="325">
        <v>11.54712677662075</v>
      </c>
      <c r="V163" s="127"/>
      <c r="W163" s="128">
        <v>178</v>
      </c>
      <c r="X163" s="156">
        <v>78.467133753123221</v>
      </c>
      <c r="Y163" s="323">
        <v>183</v>
      </c>
      <c r="Z163" s="325">
        <v>59.034433409431578</v>
      </c>
      <c r="AA163" s="127"/>
      <c r="AB163" s="128">
        <v>124</v>
      </c>
      <c r="AC163" s="156">
        <v>54.111760256377934</v>
      </c>
      <c r="AD163" s="323">
        <v>129</v>
      </c>
      <c r="AE163" s="325">
        <v>41.718933741417658</v>
      </c>
      <c r="AF163" s="127"/>
      <c r="AG163" s="128">
        <v>46</v>
      </c>
      <c r="AH163" s="156">
        <v>20.718911580613703</v>
      </c>
      <c r="AI163" s="323">
        <v>30</v>
      </c>
      <c r="AJ163" s="325">
        <v>9.635322556717048</v>
      </c>
      <c r="AK163" s="127"/>
      <c r="AL163" s="128">
        <v>45</v>
      </c>
      <c r="AM163" s="156">
        <v>19.391438211953552</v>
      </c>
      <c r="AN163" s="323">
        <v>75</v>
      </c>
      <c r="AO163" s="325">
        <v>23.477430902416</v>
      </c>
      <c r="AP163" s="127"/>
      <c r="AQ163" s="128">
        <v>41</v>
      </c>
      <c r="AR163" s="156">
        <v>17.39085828762645</v>
      </c>
      <c r="AS163" s="323">
        <v>72</v>
      </c>
      <c r="AT163" s="325">
        <v>22.391631235693396</v>
      </c>
      <c r="AU163" s="127"/>
      <c r="AV163" s="128">
        <v>23</v>
      </c>
      <c r="AW163" s="156">
        <v>11.414225522463651</v>
      </c>
      <c r="AX163" s="323">
        <v>54</v>
      </c>
      <c r="AY163" s="325">
        <v>19.552603856815931</v>
      </c>
      <c r="AZ163" s="127"/>
      <c r="BA163" s="128">
        <v>19</v>
      </c>
      <c r="BB163" s="156">
        <v>9.7109656993267386</v>
      </c>
      <c r="BC163" s="323">
        <v>48</v>
      </c>
      <c r="BD163" s="325">
        <v>17.756925555074535</v>
      </c>
      <c r="BE163" s="127"/>
      <c r="BF163" s="128">
        <v>33</v>
      </c>
      <c r="BG163" s="156">
        <v>17.3710646491765</v>
      </c>
      <c r="BH163" s="323">
        <v>65</v>
      </c>
      <c r="BI163" s="325">
        <v>24.056760291502524</v>
      </c>
      <c r="BJ163" s="127"/>
      <c r="BK163" s="128">
        <v>14</v>
      </c>
      <c r="BL163" s="156">
        <v>7.3950937098867318</v>
      </c>
      <c r="BM163" s="323">
        <v>23</v>
      </c>
      <c r="BN163" s="325">
        <v>8.3378422471191733</v>
      </c>
    </row>
    <row r="164" spans="1:66" s="79" customFormat="1" ht="12.75" customHeight="1">
      <c r="A164" s="42"/>
      <c r="B164" s="4" t="s">
        <v>86</v>
      </c>
      <c r="C164" s="128"/>
      <c r="D164" s="87">
        <v>1.1601281975434319</v>
      </c>
      <c r="E164" s="322"/>
      <c r="F164" s="326">
        <v>1.4937668529442776</v>
      </c>
      <c r="G164" s="127"/>
      <c r="H164" s="128"/>
      <c r="I164" s="87">
        <v>1.2303074260299376</v>
      </c>
      <c r="J164" s="322"/>
      <c r="K164" s="326">
        <v>1.3360433944014816</v>
      </c>
      <c r="L164" s="127"/>
      <c r="M164" s="128"/>
      <c r="N164" s="87">
        <v>1.0961774401377513</v>
      </c>
      <c r="O164" s="322"/>
      <c r="P164" s="326">
        <v>2.3740257680412697</v>
      </c>
      <c r="Q164" s="127"/>
      <c r="R164" s="128"/>
      <c r="S164" s="87">
        <v>1.0077828035561203</v>
      </c>
      <c r="T164" s="322"/>
      <c r="U164" s="326">
        <v>1.605667867705374</v>
      </c>
      <c r="V164" s="127"/>
      <c r="W164" s="128"/>
      <c r="X164" s="87">
        <v>1.4956910050800323</v>
      </c>
      <c r="Y164" s="322"/>
      <c r="Z164" s="326">
        <v>2.0636966872371154</v>
      </c>
      <c r="AA164" s="127"/>
      <c r="AB164" s="128"/>
      <c r="AC164" s="87">
        <v>1.4630886179938913</v>
      </c>
      <c r="AD164" s="322"/>
      <c r="AE164" s="326">
        <v>2.0289304644199162</v>
      </c>
      <c r="AF164" s="127"/>
      <c r="AG164" s="128"/>
      <c r="AH164" s="87">
        <v>1.4634711673739134</v>
      </c>
      <c r="AI164" s="322"/>
      <c r="AJ164" s="326">
        <v>1.9312564602324371</v>
      </c>
      <c r="AK164" s="127"/>
      <c r="AL164" s="128"/>
      <c r="AM164" s="87">
        <v>1.0383607163391491</v>
      </c>
      <c r="AN164" s="322"/>
      <c r="AO164" s="326">
        <v>3.0022732403519039</v>
      </c>
      <c r="AP164" s="127"/>
      <c r="AQ164" s="128"/>
      <c r="AR164" s="87">
        <v>1.0154683247552825</v>
      </c>
      <c r="AS164" s="322"/>
      <c r="AT164" s="326">
        <v>3.1003280843863683</v>
      </c>
      <c r="AU164" s="127"/>
      <c r="AV164" s="128"/>
      <c r="AW164" s="87">
        <v>0.87090263115812205</v>
      </c>
      <c r="AX164" s="322"/>
      <c r="AY164" s="326">
        <v>1.4755982492927349</v>
      </c>
      <c r="AZ164" s="127"/>
      <c r="BA164" s="128"/>
      <c r="BB164" s="87">
        <v>0.80342886583476048</v>
      </c>
      <c r="BC164" s="322"/>
      <c r="BD164" s="326">
        <v>1.4815564869795801</v>
      </c>
      <c r="BE164" s="127"/>
      <c r="BF164" s="128"/>
      <c r="BG164" s="87">
        <v>0.71643819787635821</v>
      </c>
      <c r="BH164" s="322"/>
      <c r="BI164" s="326">
        <v>1.8209270131813622</v>
      </c>
      <c r="BJ164" s="127"/>
      <c r="BK164" s="128"/>
      <c r="BL164" s="87">
        <v>0.56601844787464073</v>
      </c>
      <c r="BM164" s="322"/>
      <c r="BN164" s="326">
        <v>1.0832831297064647</v>
      </c>
    </row>
    <row r="165" spans="1:66" s="79" customFormat="1" ht="12.75" customHeight="1">
      <c r="A165" s="33"/>
      <c r="B165" s="5"/>
      <c r="C165" s="80"/>
      <c r="D165" s="346"/>
      <c r="E165" s="322"/>
      <c r="F165" s="322"/>
      <c r="G165" s="127"/>
      <c r="H165" s="80"/>
      <c r="I165" s="346"/>
      <c r="J165" s="322"/>
      <c r="K165" s="322"/>
      <c r="L165" s="127"/>
      <c r="M165" s="80"/>
      <c r="N165" s="346"/>
      <c r="O165" s="322"/>
      <c r="P165" s="322"/>
      <c r="Q165" s="127"/>
      <c r="R165" s="80"/>
      <c r="S165" s="346"/>
      <c r="T165" s="322"/>
      <c r="U165" s="322"/>
      <c r="V165" s="127"/>
      <c r="W165" s="80"/>
      <c r="X165" s="346"/>
      <c r="Y165" s="322"/>
      <c r="Z165" s="322"/>
      <c r="AA165" s="127"/>
      <c r="AB165" s="80"/>
      <c r="AC165" s="346"/>
      <c r="AD165" s="322"/>
      <c r="AE165" s="322"/>
      <c r="AF165" s="127"/>
      <c r="AG165" s="80"/>
      <c r="AH165" s="346"/>
      <c r="AI165" s="322"/>
      <c r="AJ165" s="322"/>
      <c r="AK165" s="127"/>
      <c r="AL165" s="80"/>
      <c r="AM165" s="346"/>
      <c r="AN165" s="322"/>
      <c r="AO165" s="322"/>
      <c r="AP165" s="127"/>
      <c r="AQ165" s="80"/>
      <c r="AR165" s="346"/>
      <c r="AS165" s="322"/>
      <c r="AT165" s="322"/>
      <c r="AU165" s="127"/>
      <c r="AV165" s="80"/>
      <c r="AW165" s="346"/>
      <c r="AX165" s="322"/>
      <c r="AY165" s="322"/>
      <c r="AZ165" s="127"/>
      <c r="BA165" s="80"/>
      <c r="BB165" s="346"/>
      <c r="BC165" s="322"/>
      <c r="BD165" s="322"/>
      <c r="BE165" s="127"/>
      <c r="BF165" s="80"/>
      <c r="BG165" s="346"/>
      <c r="BH165" s="322"/>
      <c r="BI165" s="322"/>
      <c r="BJ165" s="127"/>
      <c r="BK165" s="80"/>
      <c r="BL165" s="346"/>
      <c r="BM165" s="322"/>
      <c r="BN165" s="322"/>
    </row>
    <row r="166" spans="1:66" s="79" customFormat="1" ht="12.75" customHeight="1">
      <c r="A166" s="56"/>
      <c r="B166" s="43"/>
      <c r="C166" s="130"/>
      <c r="D166" s="214"/>
      <c r="E166" s="327"/>
      <c r="F166" s="327"/>
      <c r="G166" s="127"/>
      <c r="H166" s="130"/>
      <c r="I166" s="214"/>
      <c r="J166" s="327"/>
      <c r="K166" s="327"/>
      <c r="L166" s="127"/>
      <c r="M166" s="130"/>
      <c r="N166" s="214"/>
      <c r="O166" s="327"/>
      <c r="P166" s="327"/>
      <c r="Q166" s="127"/>
      <c r="R166" s="130"/>
      <c r="S166" s="214"/>
      <c r="T166" s="327"/>
      <c r="U166" s="327"/>
      <c r="V166" s="127"/>
      <c r="W166" s="130"/>
      <c r="X166" s="214"/>
      <c r="Y166" s="327"/>
      <c r="Z166" s="327"/>
      <c r="AA166" s="127"/>
      <c r="AB166" s="130"/>
      <c r="AC166" s="214"/>
      <c r="AD166" s="327"/>
      <c r="AE166" s="327"/>
      <c r="AF166" s="127"/>
      <c r="AG166" s="130"/>
      <c r="AH166" s="214"/>
      <c r="AI166" s="327"/>
      <c r="AJ166" s="327"/>
      <c r="AK166" s="127"/>
      <c r="AL166" s="130"/>
      <c r="AM166" s="214"/>
      <c r="AN166" s="327"/>
      <c r="AO166" s="327"/>
      <c r="AP166" s="127"/>
      <c r="AQ166" s="130"/>
      <c r="AR166" s="214"/>
      <c r="AS166" s="327"/>
      <c r="AT166" s="327"/>
      <c r="AU166" s="127"/>
      <c r="AV166" s="130"/>
      <c r="AW166" s="214"/>
      <c r="AX166" s="327"/>
      <c r="AY166" s="327"/>
      <c r="AZ166" s="127"/>
      <c r="BA166" s="130"/>
      <c r="BB166" s="214"/>
      <c r="BC166" s="327"/>
      <c r="BD166" s="327"/>
      <c r="BE166" s="127"/>
      <c r="BF166" s="130"/>
      <c r="BG166" s="214"/>
      <c r="BH166" s="327"/>
      <c r="BI166" s="327"/>
      <c r="BJ166" s="127"/>
      <c r="BK166" s="130"/>
      <c r="BL166" s="214"/>
      <c r="BM166" s="327"/>
      <c r="BN166" s="327"/>
    </row>
    <row r="167" spans="1:66" s="79" customFormat="1" ht="12.75" customHeight="1">
      <c r="A167" s="41" t="s">
        <v>712</v>
      </c>
      <c r="B167" s="5" t="s">
        <v>175</v>
      </c>
      <c r="C167" s="128">
        <v>107</v>
      </c>
      <c r="D167" s="156">
        <v>31.896330664896766</v>
      </c>
      <c r="E167" s="320">
        <v>160.04736400000002</v>
      </c>
      <c r="F167" s="272">
        <v>26.916794633608859</v>
      </c>
      <c r="G167" s="127"/>
      <c r="H167" s="128">
        <v>50</v>
      </c>
      <c r="I167" s="156">
        <v>14.888484484536482</v>
      </c>
      <c r="J167" s="320">
        <v>49.009365600000002</v>
      </c>
      <c r="K167" s="272">
        <v>8.2401063993820909</v>
      </c>
      <c r="L167" s="127"/>
      <c r="M167" s="128">
        <v>39</v>
      </c>
      <c r="N167" s="156">
        <v>22.948438071488027</v>
      </c>
      <c r="O167" s="320">
        <v>44.019803199999998</v>
      </c>
      <c r="P167" s="272">
        <v>14.778235184500531</v>
      </c>
      <c r="Q167" s="127"/>
      <c r="R167" s="128">
        <v>13</v>
      </c>
      <c r="S167" s="156">
        <v>4.9509277571952444</v>
      </c>
      <c r="T167" s="320">
        <v>34.062625600000004</v>
      </c>
      <c r="U167" s="272">
        <v>5.6811706834053997</v>
      </c>
      <c r="V167" s="127"/>
      <c r="W167" s="128">
        <v>212</v>
      </c>
      <c r="X167" s="156">
        <v>61.228851916653113</v>
      </c>
      <c r="Y167" s="320">
        <v>148.16432159999999</v>
      </c>
      <c r="Z167" s="272">
        <v>24.80085637424574</v>
      </c>
      <c r="AA167" s="127"/>
      <c r="AB167" s="128">
        <v>140</v>
      </c>
      <c r="AC167" s="156">
        <v>40.284048294282343</v>
      </c>
      <c r="AD167" s="320">
        <v>87.102767999999998</v>
      </c>
      <c r="AE167" s="272">
        <v>14.589268934723156</v>
      </c>
      <c r="AF167" s="127"/>
      <c r="AG167" s="128">
        <v>52</v>
      </c>
      <c r="AH167" s="156">
        <v>15.135179105391314</v>
      </c>
      <c r="AI167" s="320">
        <v>41.051652000000004</v>
      </c>
      <c r="AJ167" s="272">
        <v>6.8595661136537247</v>
      </c>
      <c r="AK167" s="127"/>
      <c r="AL167" s="128">
        <v>52</v>
      </c>
      <c r="AM167" s="156">
        <v>14.747609976531713</v>
      </c>
      <c r="AN167" s="320">
        <v>37.082964799999999</v>
      </c>
      <c r="AO167" s="272">
        <v>6.0786380853717219</v>
      </c>
      <c r="AP167" s="127"/>
      <c r="AQ167" s="128">
        <v>50</v>
      </c>
      <c r="AR167" s="156">
        <v>14.247597388835986</v>
      </c>
      <c r="AS167" s="320">
        <v>36.072527199999996</v>
      </c>
      <c r="AT167" s="272">
        <v>5.8816223127214586</v>
      </c>
      <c r="AU167" s="127"/>
      <c r="AV167" s="128">
        <v>39</v>
      </c>
      <c r="AW167" s="156">
        <v>11.502564499414202</v>
      </c>
      <c r="AX167" s="320">
        <v>80.082696800000008</v>
      </c>
      <c r="AY167" s="272">
        <v>15.123431404775097</v>
      </c>
      <c r="AZ167" s="127"/>
      <c r="BA167" s="128">
        <v>37</v>
      </c>
      <c r="BB167" s="156">
        <v>10.859480640604909</v>
      </c>
      <c r="BC167" s="320">
        <v>64.072527199999996</v>
      </c>
      <c r="BD167" s="272">
        <v>12.355797509894932</v>
      </c>
      <c r="BE167" s="127"/>
      <c r="BF167" s="128">
        <v>64</v>
      </c>
      <c r="BG167" s="156">
        <v>18.428662226064414</v>
      </c>
      <c r="BH167" s="320">
        <v>62.030240800000001</v>
      </c>
      <c r="BI167" s="272">
        <v>11.886417355450043</v>
      </c>
      <c r="BJ167" s="127"/>
      <c r="BK167" s="128">
        <v>25</v>
      </c>
      <c r="BL167" s="156">
        <v>6.8769858801888324</v>
      </c>
      <c r="BM167" s="320">
        <v>24</v>
      </c>
      <c r="BN167" s="272">
        <v>4.614669533903708</v>
      </c>
    </row>
    <row r="168" spans="1:66" s="79" customFormat="1" ht="12.75" customHeight="1">
      <c r="A168" s="56"/>
      <c r="B168" s="5" t="s">
        <v>83</v>
      </c>
      <c r="C168" s="128">
        <v>125</v>
      </c>
      <c r="D168" s="156">
        <v>34.892053595022162</v>
      </c>
      <c r="E168" s="320">
        <v>168.947812</v>
      </c>
      <c r="F168" s="272">
        <v>28.314802007048947</v>
      </c>
      <c r="G168" s="127"/>
      <c r="H168" s="128">
        <v>62</v>
      </c>
      <c r="I168" s="156">
        <v>18.274582793711453</v>
      </c>
      <c r="J168" s="320">
        <v>58.989562399999997</v>
      </c>
      <c r="K168" s="272">
        <v>9.8803073295719592</v>
      </c>
      <c r="L168" s="127"/>
      <c r="M168" s="128">
        <v>43</v>
      </c>
      <c r="N168" s="156">
        <v>24.657455417162335</v>
      </c>
      <c r="O168" s="320">
        <v>34.979124800000001</v>
      </c>
      <c r="P168" s="272">
        <v>11.949493729168571</v>
      </c>
      <c r="Q168" s="127"/>
      <c r="R168" s="128">
        <v>16</v>
      </c>
      <c r="S168" s="156">
        <v>5.5553311598074044</v>
      </c>
      <c r="T168" s="320">
        <v>42.937374399999996</v>
      </c>
      <c r="U168" s="272">
        <v>7.1027631225118366</v>
      </c>
      <c r="V168" s="127"/>
      <c r="W168" s="128">
        <v>226</v>
      </c>
      <c r="X168" s="156">
        <v>61.348190478311039</v>
      </c>
      <c r="Y168" s="320">
        <v>173.83299840000001</v>
      </c>
      <c r="Z168" s="272">
        <v>28.923234676295245</v>
      </c>
      <c r="AA168" s="127"/>
      <c r="AB168" s="128">
        <v>165</v>
      </c>
      <c r="AC168" s="156">
        <v>44.808548063029257</v>
      </c>
      <c r="AD168" s="320">
        <v>122.895624</v>
      </c>
      <c r="AE168" s="272">
        <v>20.481496048208946</v>
      </c>
      <c r="AF168" s="127"/>
      <c r="AG168" s="128">
        <v>45</v>
      </c>
      <c r="AH168" s="156">
        <v>14.865665644908482</v>
      </c>
      <c r="AI168" s="320">
        <v>34.947811999999999</v>
      </c>
      <c r="AJ168" s="272">
        <v>5.7957352161058546</v>
      </c>
      <c r="AK168" s="127"/>
      <c r="AL168" s="128">
        <v>68</v>
      </c>
      <c r="AM168" s="156">
        <v>18.518840156970882</v>
      </c>
      <c r="AN168" s="320">
        <v>64.916499200000004</v>
      </c>
      <c r="AO168" s="272">
        <v>10.470246459073298</v>
      </c>
      <c r="AP168" s="127"/>
      <c r="AQ168" s="128">
        <v>65</v>
      </c>
      <c r="AR168" s="156">
        <v>17.659117233362483</v>
      </c>
      <c r="AS168" s="320">
        <v>60.9269368</v>
      </c>
      <c r="AT168" s="272">
        <v>9.7525002877397586</v>
      </c>
      <c r="AU168" s="127"/>
      <c r="AV168" s="128">
        <v>54</v>
      </c>
      <c r="AW168" s="156">
        <v>19.20443195922736</v>
      </c>
      <c r="AX168" s="320">
        <v>74.916499200000004</v>
      </c>
      <c r="AY168" s="272">
        <v>14.631002740283016</v>
      </c>
      <c r="AZ168" s="127"/>
      <c r="BA168" s="128">
        <v>49</v>
      </c>
      <c r="BB168" s="156">
        <v>18.307544473603723</v>
      </c>
      <c r="BC168" s="320">
        <v>63.9269368</v>
      </c>
      <c r="BD168" s="272">
        <v>12.853600450389205</v>
      </c>
      <c r="BE168" s="127"/>
      <c r="BF168" s="128">
        <v>78</v>
      </c>
      <c r="BG168" s="156">
        <v>22.766116655079866</v>
      </c>
      <c r="BH168" s="320">
        <v>68.968687200000005</v>
      </c>
      <c r="BI168" s="272">
        <v>13.794603574306292</v>
      </c>
      <c r="BJ168" s="127"/>
      <c r="BK168" s="128">
        <v>32</v>
      </c>
      <c r="BL168" s="156">
        <v>9.9220358853971522</v>
      </c>
      <c r="BM168" s="320">
        <v>25</v>
      </c>
      <c r="BN168" s="272">
        <v>4.9932926897828258</v>
      </c>
    </row>
    <row r="169" spans="1:66" s="79" customFormat="1" ht="12.75" customHeight="1">
      <c r="A169" s="56"/>
      <c r="B169" s="5" t="s">
        <v>84</v>
      </c>
      <c r="C169" s="128">
        <v>123</v>
      </c>
      <c r="D169" s="156">
        <v>33.507253065289248</v>
      </c>
      <c r="E169" s="320">
        <v>200.00482399999999</v>
      </c>
      <c r="F169" s="272">
        <v>31.831166785441365</v>
      </c>
      <c r="G169" s="127"/>
      <c r="H169" s="128">
        <v>70</v>
      </c>
      <c r="I169" s="156">
        <v>18.922157049297674</v>
      </c>
      <c r="J169" s="320">
        <v>66.001071999999994</v>
      </c>
      <c r="K169" s="272">
        <v>10.492175368978598</v>
      </c>
      <c r="L169" s="127"/>
      <c r="M169" s="128">
        <v>27</v>
      </c>
      <c r="N169" s="156">
        <v>16.107503606772159</v>
      </c>
      <c r="O169" s="320">
        <v>43.001072000000001</v>
      </c>
      <c r="P169" s="272">
        <v>14.290693716394877</v>
      </c>
      <c r="Q169" s="127"/>
      <c r="R169" s="128">
        <v>21</v>
      </c>
      <c r="S169" s="156">
        <v>5.6205866199179102</v>
      </c>
      <c r="T169" s="320">
        <v>47</v>
      </c>
      <c r="U169" s="272">
        <v>7.4055820718035692</v>
      </c>
      <c r="V169" s="127"/>
      <c r="W169" s="128">
        <v>310</v>
      </c>
      <c r="X169" s="156">
        <v>83.982250434989737</v>
      </c>
      <c r="Y169" s="320">
        <v>258.00268</v>
      </c>
      <c r="Z169" s="272">
        <v>40.811158943897368</v>
      </c>
      <c r="AA169" s="127"/>
      <c r="AB169" s="128">
        <v>221</v>
      </c>
      <c r="AC169" s="156">
        <v>59.904829569594249</v>
      </c>
      <c r="AD169" s="320">
        <v>181.001608</v>
      </c>
      <c r="AE169" s="272">
        <v>28.594474483091073</v>
      </c>
      <c r="AF169" s="127"/>
      <c r="AG169" s="128">
        <v>62</v>
      </c>
      <c r="AH169" s="156">
        <v>16.987837686970707</v>
      </c>
      <c r="AI169" s="320">
        <v>54.000535999999997</v>
      </c>
      <c r="AJ169" s="272">
        <v>8.5503953956918757</v>
      </c>
      <c r="AK169" s="127"/>
      <c r="AL169" s="128">
        <v>78</v>
      </c>
      <c r="AM169" s="156">
        <v>20.282692405797</v>
      </c>
      <c r="AN169" s="320">
        <v>85.000535999999997</v>
      </c>
      <c r="AO169" s="272">
        <v>13.098067773190706</v>
      </c>
      <c r="AP169" s="127"/>
      <c r="AQ169" s="128">
        <v>74</v>
      </c>
      <c r="AR169" s="156">
        <v>19.278023438769324</v>
      </c>
      <c r="AS169" s="320">
        <v>82.000535999999997</v>
      </c>
      <c r="AT169" s="272">
        <v>12.54050256124037</v>
      </c>
      <c r="AU169" s="127"/>
      <c r="AV169" s="128">
        <v>41</v>
      </c>
      <c r="AW169" s="156">
        <v>11.73397183075482</v>
      </c>
      <c r="AX169" s="320">
        <v>109.000804</v>
      </c>
      <c r="AY169" s="272">
        <v>20.881150015057859</v>
      </c>
      <c r="AZ169" s="127"/>
      <c r="BA169" s="128">
        <v>35</v>
      </c>
      <c r="BB169" s="156">
        <v>10.024459061212223</v>
      </c>
      <c r="BC169" s="320">
        <v>79.000535999999997</v>
      </c>
      <c r="BD169" s="272">
        <v>15.662902947700008</v>
      </c>
      <c r="BE169" s="127"/>
      <c r="BF169" s="128">
        <v>86</v>
      </c>
      <c r="BG169" s="156">
        <v>24.560794506192114</v>
      </c>
      <c r="BH169" s="320">
        <v>96.001071999999994</v>
      </c>
      <c r="BI169" s="272">
        <v>18.793257552074522</v>
      </c>
      <c r="BJ169" s="127"/>
      <c r="BK169" s="128">
        <v>38</v>
      </c>
      <c r="BL169" s="156">
        <v>11.847364558813242</v>
      </c>
      <c r="BM169" s="320">
        <v>46</v>
      </c>
      <c r="BN169" s="272">
        <v>9.0713994787888108</v>
      </c>
    </row>
    <row r="170" spans="1:66" s="79" customFormat="1" ht="12.75" customHeight="1">
      <c r="A170" s="56"/>
      <c r="B170" s="5" t="s">
        <v>85</v>
      </c>
      <c r="C170" s="128">
        <v>125</v>
      </c>
      <c r="D170" s="156">
        <v>32.88780790407283</v>
      </c>
      <c r="E170" s="320">
        <v>210</v>
      </c>
      <c r="F170" s="272">
        <v>32.665159708730215</v>
      </c>
      <c r="G170" s="127"/>
      <c r="H170" s="128">
        <v>63</v>
      </c>
      <c r="I170" s="156">
        <v>16.169509780913536</v>
      </c>
      <c r="J170" s="320">
        <v>67</v>
      </c>
      <c r="K170" s="272">
        <v>10.411415112679483</v>
      </c>
      <c r="L170" s="127"/>
      <c r="M170" s="128">
        <v>35</v>
      </c>
      <c r="N170" s="156">
        <v>19.434402778440962</v>
      </c>
      <c r="O170" s="320">
        <v>43</v>
      </c>
      <c r="P170" s="272">
        <v>13.961259191563951</v>
      </c>
      <c r="Q170" s="127"/>
      <c r="R170" s="128">
        <v>20</v>
      </c>
      <c r="S170" s="156">
        <v>5.4918928581273017</v>
      </c>
      <c r="T170" s="320">
        <v>58</v>
      </c>
      <c r="U170" s="272">
        <v>8.8794437873362835</v>
      </c>
      <c r="V170" s="127"/>
      <c r="W170" s="128">
        <v>308</v>
      </c>
      <c r="X170" s="156">
        <v>81.852095587122633</v>
      </c>
      <c r="Y170" s="320">
        <v>340</v>
      </c>
      <c r="Z170" s="272">
        <v>52.399989794349786</v>
      </c>
      <c r="AA170" s="127"/>
      <c r="AB170" s="128">
        <v>228</v>
      </c>
      <c r="AC170" s="156">
        <v>60.58929368048851</v>
      </c>
      <c r="AD170" s="320">
        <v>217</v>
      </c>
      <c r="AE170" s="272">
        <v>33.475371248062608</v>
      </c>
      <c r="AF170" s="127"/>
      <c r="AG170" s="128">
        <v>63</v>
      </c>
      <c r="AH170" s="156">
        <v>16.685013678516007</v>
      </c>
      <c r="AI170" s="320">
        <v>78</v>
      </c>
      <c r="AJ170" s="272">
        <v>11.991081657347427</v>
      </c>
      <c r="AK170" s="127"/>
      <c r="AL170" s="128">
        <v>75</v>
      </c>
      <c r="AM170" s="156">
        <v>19.689978006445653</v>
      </c>
      <c r="AN170" s="320">
        <v>154</v>
      </c>
      <c r="AO170" s="272">
        <v>22.822015269007515</v>
      </c>
      <c r="AP170" s="127"/>
      <c r="AQ170" s="128">
        <v>69</v>
      </c>
      <c r="AR170" s="156">
        <v>17.878900862423023</v>
      </c>
      <c r="AS170" s="320">
        <v>145</v>
      </c>
      <c r="AT170" s="272">
        <v>21.277518721453042</v>
      </c>
      <c r="AU170" s="127"/>
      <c r="AV170" s="128">
        <v>55</v>
      </c>
      <c r="AW170" s="156">
        <v>16.193344343993303</v>
      </c>
      <c r="AX170" s="320">
        <v>115</v>
      </c>
      <c r="AY170" s="272">
        <v>22.414023411867067</v>
      </c>
      <c r="AZ170" s="127"/>
      <c r="BA170" s="128">
        <v>46</v>
      </c>
      <c r="BB170" s="156">
        <v>13.670578092615258</v>
      </c>
      <c r="BC170" s="320">
        <v>94</v>
      </c>
      <c r="BD170" s="272">
        <v>19.154864112155305</v>
      </c>
      <c r="BE170" s="127"/>
      <c r="BF170" s="128">
        <v>85</v>
      </c>
      <c r="BG170" s="156">
        <v>24.432009200072894</v>
      </c>
      <c r="BH170" s="320">
        <v>89</v>
      </c>
      <c r="BI170" s="272">
        <v>17.876874971441541</v>
      </c>
      <c r="BJ170" s="127"/>
      <c r="BK170" s="128">
        <v>42</v>
      </c>
      <c r="BL170" s="156">
        <v>12.284100445786578</v>
      </c>
      <c r="BM170" s="320">
        <v>40</v>
      </c>
      <c r="BN170" s="272">
        <v>8.0475785006303919</v>
      </c>
    </row>
    <row r="171" spans="1:66" s="79" customFormat="1" ht="12.75" customHeight="1">
      <c r="A171" s="56"/>
      <c r="B171" s="5" t="s">
        <v>176</v>
      </c>
      <c r="C171" s="128">
        <v>137</v>
      </c>
      <c r="D171" s="156">
        <v>37.548818685400448</v>
      </c>
      <c r="E171" s="320">
        <v>203</v>
      </c>
      <c r="F171" s="272">
        <v>37.226782038597086</v>
      </c>
      <c r="G171" s="127"/>
      <c r="H171" s="128">
        <v>80</v>
      </c>
      <c r="I171" s="156">
        <v>21.530708089914494</v>
      </c>
      <c r="J171" s="320">
        <v>66</v>
      </c>
      <c r="K171" s="272">
        <v>12.098707856931394</v>
      </c>
      <c r="L171" s="127"/>
      <c r="M171" s="128">
        <v>40</v>
      </c>
      <c r="N171" s="156">
        <v>23.518549729826475</v>
      </c>
      <c r="O171" s="320">
        <v>55</v>
      </c>
      <c r="P171" s="272">
        <v>20.413186351933955</v>
      </c>
      <c r="Q171" s="127"/>
      <c r="R171" s="128">
        <v>40</v>
      </c>
      <c r="S171" s="156">
        <v>10.600562577133362</v>
      </c>
      <c r="T171" s="320">
        <v>68</v>
      </c>
      <c r="U171" s="272">
        <v>12.339589223905023</v>
      </c>
      <c r="V171" s="127"/>
      <c r="W171" s="128">
        <v>369</v>
      </c>
      <c r="X171" s="156">
        <v>96.317488706021095</v>
      </c>
      <c r="Y171" s="320">
        <v>359</v>
      </c>
      <c r="Z171" s="272">
        <v>65.481533371409938</v>
      </c>
      <c r="AA171" s="127"/>
      <c r="AB171" s="128">
        <v>258</v>
      </c>
      <c r="AC171" s="156">
        <v>67.226397311684835</v>
      </c>
      <c r="AD171" s="320">
        <v>240</v>
      </c>
      <c r="AE171" s="272">
        <v>43.888377178452977</v>
      </c>
      <c r="AF171" s="127"/>
      <c r="AG171" s="128">
        <v>87</v>
      </c>
      <c r="AH171" s="156">
        <v>21.629347660372478</v>
      </c>
      <c r="AI171" s="320">
        <v>65</v>
      </c>
      <c r="AJ171" s="272">
        <v>11.807358290472825</v>
      </c>
      <c r="AK171" s="127"/>
      <c r="AL171" s="128">
        <v>95</v>
      </c>
      <c r="AM171" s="156">
        <v>23.867655762527601</v>
      </c>
      <c r="AN171" s="320">
        <v>161</v>
      </c>
      <c r="AO171" s="272">
        <v>28.671217181705188</v>
      </c>
      <c r="AP171" s="127"/>
      <c r="AQ171" s="128">
        <v>90</v>
      </c>
      <c r="AR171" s="156">
        <v>22.676904974941639</v>
      </c>
      <c r="AS171" s="320">
        <v>156</v>
      </c>
      <c r="AT171" s="272">
        <v>27.652250991109646</v>
      </c>
      <c r="AU171" s="127"/>
      <c r="AV171" s="128">
        <v>59</v>
      </c>
      <c r="AW171" s="156">
        <v>16.08929472512466</v>
      </c>
      <c r="AX171" s="320">
        <v>99</v>
      </c>
      <c r="AY171" s="272">
        <v>19.362214906887438</v>
      </c>
      <c r="AZ171" s="127"/>
      <c r="BA171" s="128">
        <v>52</v>
      </c>
      <c r="BB171" s="156">
        <v>14.270957488301272</v>
      </c>
      <c r="BC171" s="320">
        <v>83</v>
      </c>
      <c r="BD171" s="272">
        <v>16.451027687174289</v>
      </c>
      <c r="BE171" s="127"/>
      <c r="BF171" s="128">
        <v>72</v>
      </c>
      <c r="BG171" s="156">
        <v>20.225414853679901</v>
      </c>
      <c r="BH171" s="320">
        <v>116</v>
      </c>
      <c r="BI171" s="272">
        <v>23.038734881517257</v>
      </c>
      <c r="BJ171" s="127"/>
      <c r="BK171" s="128">
        <v>39</v>
      </c>
      <c r="BL171" s="156">
        <v>11.184339009350325</v>
      </c>
      <c r="BM171" s="320">
        <v>38</v>
      </c>
      <c r="BN171" s="272">
        <v>7.4036852489542637</v>
      </c>
    </row>
    <row r="172" spans="1:66" s="79" customFormat="1" ht="12.75" customHeight="1">
      <c r="A172" s="42"/>
      <c r="B172" s="4" t="s">
        <v>86</v>
      </c>
      <c r="C172" s="87"/>
      <c r="D172" s="87">
        <v>1.1772143661253325</v>
      </c>
      <c r="E172" s="320"/>
      <c r="F172" s="321">
        <v>1.3830317667957004</v>
      </c>
      <c r="G172" s="127"/>
      <c r="H172" s="87"/>
      <c r="I172" s="87">
        <v>1.4461316134813302</v>
      </c>
      <c r="J172" s="320"/>
      <c r="K172" s="321">
        <v>1.4682708293473798</v>
      </c>
      <c r="L172" s="127"/>
      <c r="M172" s="87"/>
      <c r="N172" s="87">
        <v>1.0248431573670704</v>
      </c>
      <c r="O172" s="320"/>
      <c r="P172" s="321">
        <v>1.3813006828679639</v>
      </c>
      <c r="Q172" s="127"/>
      <c r="R172" s="87"/>
      <c r="S172" s="87">
        <v>2.1411264912374115</v>
      </c>
      <c r="T172" s="320"/>
      <c r="U172" s="321">
        <v>2.1720152256556466</v>
      </c>
      <c r="V172" s="127"/>
      <c r="W172" s="87"/>
      <c r="X172" s="87">
        <v>1.5730735705633005</v>
      </c>
      <c r="Y172" s="320"/>
      <c r="Z172" s="321">
        <v>2.6402932375919379</v>
      </c>
      <c r="AA172" s="127"/>
      <c r="AB172" s="87"/>
      <c r="AC172" s="87">
        <v>1.6688093714063617</v>
      </c>
      <c r="AD172" s="320"/>
      <c r="AE172" s="321">
        <v>3.0082643191254461</v>
      </c>
      <c r="AF172" s="127"/>
      <c r="AG172" s="87"/>
      <c r="AH172" s="87">
        <v>1.429077747264178</v>
      </c>
      <c r="AI172" s="320"/>
      <c r="AJ172" s="321">
        <v>1.7212981251060027</v>
      </c>
      <c r="AK172" s="127"/>
      <c r="AL172" s="87"/>
      <c r="AM172" s="87">
        <v>1.6184083929876687</v>
      </c>
      <c r="AN172" s="320"/>
      <c r="AO172" s="321">
        <v>4.7167172611744466</v>
      </c>
      <c r="AP172" s="127"/>
      <c r="AQ172" s="87"/>
      <c r="AR172" s="87">
        <v>1.591630108295355</v>
      </c>
      <c r="AS172" s="320"/>
      <c r="AT172" s="321">
        <v>4.7014666227887725</v>
      </c>
      <c r="AU172" s="127"/>
      <c r="AV172" s="87"/>
      <c r="AW172" s="87">
        <v>1.3987571837518538</v>
      </c>
      <c r="AX172" s="320"/>
      <c r="AY172" s="321">
        <v>1.2802792163142276</v>
      </c>
      <c r="AZ172" s="127"/>
      <c r="BA172" s="87"/>
      <c r="BB172" s="87">
        <v>1.3141473299321922</v>
      </c>
      <c r="BC172" s="320"/>
      <c r="BD172" s="321">
        <v>1.3314419950634315</v>
      </c>
      <c r="BE172" s="127"/>
      <c r="BF172" s="87"/>
      <c r="BG172" s="87">
        <v>1.0974977242284176</v>
      </c>
      <c r="BH172" s="320"/>
      <c r="BI172" s="321">
        <v>1.938240446433068</v>
      </c>
      <c r="BJ172" s="127"/>
      <c r="BK172" s="87"/>
      <c r="BL172" s="87">
        <v>1.6263431689703016</v>
      </c>
      <c r="BM172" s="320"/>
      <c r="BN172" s="321">
        <v>1.6043803775242886</v>
      </c>
    </row>
    <row r="174" spans="1:66">
      <c r="A174" s="515" t="s">
        <v>748</v>
      </c>
    </row>
    <row r="175" spans="1:66" ht="12.75" customHeight="1">
      <c r="A175" s="41" t="s">
        <v>715</v>
      </c>
      <c r="B175" s="5" t="s">
        <v>175</v>
      </c>
      <c r="C175" s="128">
        <v>9.31</v>
      </c>
      <c r="D175" s="156">
        <v>19.260283959835323</v>
      </c>
      <c r="E175" s="320">
        <v>31</v>
      </c>
      <c r="F175" s="272">
        <v>35.436751709433736</v>
      </c>
      <c r="H175" s="177" t="s">
        <v>146</v>
      </c>
      <c r="I175" s="257" t="s">
        <v>147</v>
      </c>
      <c r="J175" s="320">
        <v>9</v>
      </c>
      <c r="K175" s="272">
        <v>10.263480931783167</v>
      </c>
      <c r="M175" s="177" t="s">
        <v>146</v>
      </c>
      <c r="N175" s="257" t="s">
        <v>147</v>
      </c>
      <c r="O175" s="320">
        <v>9</v>
      </c>
      <c r="P175" s="272">
        <v>21.079469340797509</v>
      </c>
      <c r="R175" s="128">
        <v>4.63</v>
      </c>
      <c r="S175" s="156">
        <v>11.950371519366925</v>
      </c>
      <c r="T175" s="320">
        <v>6</v>
      </c>
      <c r="U175" s="272">
        <v>7.0963429704074406</v>
      </c>
      <c r="W175" s="128">
        <v>36.54</v>
      </c>
      <c r="X175" s="156">
        <v>85.698640179838293</v>
      </c>
      <c r="Y175" s="320">
        <v>22</v>
      </c>
      <c r="Z175" s="272">
        <v>25.715400275012961</v>
      </c>
      <c r="AB175" s="128">
        <v>22.61</v>
      </c>
      <c r="AC175" s="156">
        <v>51.222225681985854</v>
      </c>
      <c r="AD175" s="320">
        <v>13</v>
      </c>
      <c r="AE175" s="272">
        <v>15.107541418826242</v>
      </c>
      <c r="AG175" s="177">
        <v>12.3</v>
      </c>
      <c r="AH175" s="184">
        <v>31.129801485983993</v>
      </c>
      <c r="AI175" s="320">
        <v>5</v>
      </c>
      <c r="AJ175" s="272">
        <v>5.9175129108379103</v>
      </c>
      <c r="AL175" s="177" t="s">
        <v>146</v>
      </c>
      <c r="AM175" s="257" t="s">
        <v>147</v>
      </c>
      <c r="AN175" s="320">
        <v>11</v>
      </c>
      <c r="AO175" s="272">
        <v>14.078076907334763</v>
      </c>
      <c r="AQ175" s="177" t="s">
        <v>146</v>
      </c>
      <c r="AR175" s="257" t="s">
        <v>147</v>
      </c>
      <c r="AS175" s="320">
        <v>11</v>
      </c>
      <c r="AT175" s="272">
        <v>14.407282242471286</v>
      </c>
      <c r="AV175" s="128">
        <v>14.96</v>
      </c>
      <c r="AW175" s="156">
        <v>28.953752881807947</v>
      </c>
      <c r="AX175" s="320">
        <v>17</v>
      </c>
      <c r="AY175" s="272">
        <v>13.89290318332141</v>
      </c>
      <c r="BA175" s="128">
        <v>12.96</v>
      </c>
      <c r="BB175" s="156">
        <v>24.958788381011789</v>
      </c>
      <c r="BC175" s="320">
        <v>12</v>
      </c>
      <c r="BD175" s="272">
        <v>9.3413518865060947</v>
      </c>
      <c r="BF175" s="128">
        <v>17.86</v>
      </c>
      <c r="BG175" s="156">
        <v>30.50737994191385</v>
      </c>
      <c r="BH175" s="320">
        <v>22</v>
      </c>
      <c r="BI175" s="272">
        <v>17.412552841182453</v>
      </c>
      <c r="BK175" s="128">
        <v>9.23</v>
      </c>
      <c r="BL175" s="156">
        <v>15.836959451378258</v>
      </c>
      <c r="BM175" s="320">
        <v>10</v>
      </c>
      <c r="BN175" s="272">
        <v>8.0142166525010534</v>
      </c>
    </row>
    <row r="176" spans="1:66" ht="12.75" customHeight="1">
      <c r="A176" s="55"/>
      <c r="B176" s="5" t="s">
        <v>83</v>
      </c>
      <c r="C176" s="128">
        <v>13.53</v>
      </c>
      <c r="D176" s="156">
        <v>30.956028910510142</v>
      </c>
      <c r="E176" s="320">
        <v>24</v>
      </c>
      <c r="F176" s="272">
        <v>28.798607550396603</v>
      </c>
      <c r="H176" s="177" t="s">
        <v>146</v>
      </c>
      <c r="I176" s="257" t="s">
        <v>147</v>
      </c>
      <c r="J176" s="320">
        <v>9</v>
      </c>
      <c r="K176" s="272">
        <v>10.760136748604817</v>
      </c>
      <c r="M176" s="177">
        <v>7.19</v>
      </c>
      <c r="N176" s="184">
        <v>51.81283527465844</v>
      </c>
      <c r="O176" s="320">
        <v>7</v>
      </c>
      <c r="P176" s="272">
        <v>17.159916169586538</v>
      </c>
      <c r="R176" s="128">
        <v>5.68</v>
      </c>
      <c r="S176" s="156">
        <v>18.466247669329292</v>
      </c>
      <c r="T176" s="320">
        <v>10</v>
      </c>
      <c r="U176" s="272">
        <v>12.437778655167325</v>
      </c>
      <c r="W176" s="128">
        <v>38.630000000000003</v>
      </c>
      <c r="X176" s="156">
        <v>82.465453319176532</v>
      </c>
      <c r="Y176" s="320">
        <v>22</v>
      </c>
      <c r="Z176" s="272">
        <v>27.174153668968973</v>
      </c>
      <c r="AB176" s="128">
        <v>31.64</v>
      </c>
      <c r="AC176" s="156">
        <v>63.761901607787799</v>
      </c>
      <c r="AD176" s="320">
        <v>16</v>
      </c>
      <c r="AE176" s="272">
        <v>19.738842095759949</v>
      </c>
      <c r="AG176" s="177" t="s">
        <v>146</v>
      </c>
      <c r="AH176" s="257" t="s">
        <v>147</v>
      </c>
      <c r="AI176" s="320" t="s">
        <v>146</v>
      </c>
      <c r="AJ176" s="272" t="s">
        <v>147</v>
      </c>
      <c r="AL176" s="177">
        <v>5.65</v>
      </c>
      <c r="AM176" s="184">
        <v>23.362115885110878</v>
      </c>
      <c r="AN176" s="320">
        <v>12</v>
      </c>
      <c r="AO176" s="272">
        <v>16.369197653088456</v>
      </c>
      <c r="AQ176" s="128">
        <v>4.6500000000000004</v>
      </c>
      <c r="AR176" s="156">
        <v>21.758574842761533</v>
      </c>
      <c r="AS176" s="320">
        <v>12</v>
      </c>
      <c r="AT176" s="272">
        <v>16.869348638850539</v>
      </c>
      <c r="AV176" s="128">
        <v>11.99</v>
      </c>
      <c r="AW176" s="156">
        <v>22.487650424578991</v>
      </c>
      <c r="AX176" s="320">
        <v>17</v>
      </c>
      <c r="AY176" s="272">
        <v>12.845605934251076</v>
      </c>
      <c r="BA176" s="128">
        <v>11.99</v>
      </c>
      <c r="BB176" s="156">
        <v>22.487650424578998</v>
      </c>
      <c r="BC176" s="320">
        <v>14</v>
      </c>
      <c r="BD176" s="272">
        <v>9.9558220290303758</v>
      </c>
      <c r="BF176" s="128">
        <v>29.19</v>
      </c>
      <c r="BG176" s="156">
        <v>40.027116567011582</v>
      </c>
      <c r="BH176" s="320">
        <v>21</v>
      </c>
      <c r="BI176" s="272">
        <v>15.350327294938955</v>
      </c>
      <c r="BK176" s="128">
        <v>11.32</v>
      </c>
      <c r="BL176" s="156">
        <v>16.300462162255293</v>
      </c>
      <c r="BM176" s="320">
        <v>9</v>
      </c>
      <c r="BN176" s="272">
        <v>6.5499474848930967</v>
      </c>
    </row>
    <row r="177" spans="1:66" ht="12.75" customHeight="1">
      <c r="A177" s="55"/>
      <c r="B177" s="5" t="s">
        <v>84</v>
      </c>
      <c r="C177" s="128">
        <v>11.35</v>
      </c>
      <c r="D177" s="156">
        <v>25.144168853181267</v>
      </c>
      <c r="E177" s="320">
        <v>33</v>
      </c>
      <c r="F177" s="272">
        <v>25.779967394600398</v>
      </c>
      <c r="H177" s="177" t="s">
        <v>146</v>
      </c>
      <c r="I177" s="257" t="s">
        <v>147</v>
      </c>
      <c r="J177" s="320">
        <v>16</v>
      </c>
      <c r="K177" s="272">
        <v>12.480378056745396</v>
      </c>
      <c r="M177" s="177">
        <v>6</v>
      </c>
      <c r="N177" s="184">
        <v>29.82733858684162</v>
      </c>
      <c r="O177" s="320" t="s">
        <v>146</v>
      </c>
      <c r="P177" s="272" t="s">
        <v>147</v>
      </c>
      <c r="R177" s="163" t="s">
        <v>146</v>
      </c>
      <c r="S177" s="257" t="s">
        <v>147</v>
      </c>
      <c r="T177" s="320">
        <v>9</v>
      </c>
      <c r="U177" s="272">
        <v>7.2414353565420218</v>
      </c>
      <c r="W177" s="128">
        <v>22.83</v>
      </c>
      <c r="X177" s="156">
        <v>89.874516760848238</v>
      </c>
      <c r="Y177" s="320">
        <v>36</v>
      </c>
      <c r="Z177" s="272">
        <v>28.5818570545533</v>
      </c>
      <c r="AB177" s="128">
        <v>14.75</v>
      </c>
      <c r="AC177" s="156">
        <v>66.721896141597597</v>
      </c>
      <c r="AD177" s="320">
        <v>21</v>
      </c>
      <c r="AE177" s="272">
        <v>16.507318551229954</v>
      </c>
      <c r="AG177" s="177" t="s">
        <v>146</v>
      </c>
      <c r="AH177" s="257" t="s">
        <v>147</v>
      </c>
      <c r="AI177" s="320">
        <v>7</v>
      </c>
      <c r="AJ177" s="272">
        <v>5.6514449480335651</v>
      </c>
      <c r="AL177" s="177">
        <v>5.7</v>
      </c>
      <c r="AM177" s="184">
        <v>56.415359281462564</v>
      </c>
      <c r="AN177" s="320">
        <v>7</v>
      </c>
      <c r="AO177" s="272">
        <v>5.970558637635957</v>
      </c>
      <c r="AQ177" s="128">
        <v>4.7</v>
      </c>
      <c r="AR177" s="156">
        <v>87.424116814187272</v>
      </c>
      <c r="AS177" s="320">
        <v>6</v>
      </c>
      <c r="AT177" s="272">
        <v>5.1915918283501892</v>
      </c>
      <c r="AV177" s="128">
        <v>7.05</v>
      </c>
      <c r="AW177" s="156">
        <v>14.45161407140991</v>
      </c>
      <c r="AX177" s="320">
        <v>29</v>
      </c>
      <c r="AY177" s="272">
        <v>19.066730719465891</v>
      </c>
      <c r="BA177" s="128">
        <v>6.05</v>
      </c>
      <c r="BB177" s="156">
        <v>14.820999136584664</v>
      </c>
      <c r="BC177" s="320">
        <v>21</v>
      </c>
      <c r="BD177" s="272">
        <v>13.390250191861245</v>
      </c>
      <c r="BF177" s="128">
        <v>21.14</v>
      </c>
      <c r="BG177" s="156">
        <v>34.06302110379589</v>
      </c>
      <c r="BH177" s="320">
        <v>34</v>
      </c>
      <c r="BI177" s="272">
        <v>21.822411146955851</v>
      </c>
      <c r="BK177" s="128">
        <v>12.45</v>
      </c>
      <c r="BL177" s="156">
        <v>26.128688947730105</v>
      </c>
      <c r="BM177" s="320">
        <v>22</v>
      </c>
      <c r="BN177" s="272">
        <v>14.461498828910967</v>
      </c>
    </row>
    <row r="178" spans="1:66" ht="12.75" customHeight="1">
      <c r="A178" s="55"/>
      <c r="B178" s="5" t="s">
        <v>85</v>
      </c>
      <c r="C178" s="128">
        <v>17</v>
      </c>
      <c r="D178" s="156">
        <v>42.820251903859827</v>
      </c>
      <c r="E178" s="320">
        <v>50</v>
      </c>
      <c r="F178" s="272">
        <v>36.587418815246764</v>
      </c>
      <c r="H178" s="177">
        <v>7</v>
      </c>
      <c r="I178" s="184">
        <v>39.657798048592539</v>
      </c>
      <c r="J178" s="320">
        <v>24</v>
      </c>
      <c r="K178" s="272">
        <v>17.551136051685926</v>
      </c>
      <c r="M178" s="177" t="s">
        <v>146</v>
      </c>
      <c r="N178" s="257" t="s">
        <v>147</v>
      </c>
      <c r="O178" s="320">
        <v>8</v>
      </c>
      <c r="P178" s="272">
        <v>11.936122003613384</v>
      </c>
      <c r="R178" s="128">
        <v>9</v>
      </c>
      <c r="S178" s="156">
        <v>22.402631373481629</v>
      </c>
      <c r="T178" s="320">
        <v>16</v>
      </c>
      <c r="U178" s="272">
        <v>11.94215963111953</v>
      </c>
      <c r="W178" s="128">
        <v>46</v>
      </c>
      <c r="X178" s="156">
        <v>117.92821182128836</v>
      </c>
      <c r="Y178" s="320">
        <v>53</v>
      </c>
      <c r="Z178" s="272">
        <v>39.174824414940424</v>
      </c>
      <c r="AB178" s="128">
        <v>29</v>
      </c>
      <c r="AC178" s="156">
        <v>66.543120951940239</v>
      </c>
      <c r="AD178" s="320">
        <v>39</v>
      </c>
      <c r="AE178" s="272">
        <v>28.623946677427561</v>
      </c>
      <c r="AG178" s="177">
        <v>13</v>
      </c>
      <c r="AH178" s="184">
        <v>33.135667713035581</v>
      </c>
      <c r="AI178" s="320">
        <v>8</v>
      </c>
      <c r="AJ178" s="272">
        <v>5.9796307739832821</v>
      </c>
      <c r="AL178" s="177">
        <v>12</v>
      </c>
      <c r="AM178" s="184">
        <v>47.46112132513327</v>
      </c>
      <c r="AN178" s="320">
        <v>17</v>
      </c>
      <c r="AO178" s="272">
        <v>13.134927190311078</v>
      </c>
      <c r="AQ178" s="128">
        <v>10</v>
      </c>
      <c r="AR178" s="156">
        <v>42.086725479647733</v>
      </c>
      <c r="AS178" s="320">
        <v>17</v>
      </c>
      <c r="AT178" s="272">
        <v>13.247944498596221</v>
      </c>
      <c r="AV178" s="128">
        <v>24</v>
      </c>
      <c r="AW178" s="156">
        <v>35.524454800954778</v>
      </c>
      <c r="AX178" s="320">
        <v>28</v>
      </c>
      <c r="AY178" s="272">
        <v>18.860531333373249</v>
      </c>
      <c r="BA178" s="128">
        <v>18</v>
      </c>
      <c r="BB178" s="156">
        <v>30.984671049203605</v>
      </c>
      <c r="BC178" s="320">
        <v>21</v>
      </c>
      <c r="BD178" s="272">
        <v>13.9120466628803</v>
      </c>
      <c r="BF178" s="128">
        <v>29</v>
      </c>
      <c r="BG178" s="156">
        <v>37.541799802550123</v>
      </c>
      <c r="BH178" s="320">
        <v>44</v>
      </c>
      <c r="BI178" s="272">
        <v>29.014591274132808</v>
      </c>
      <c r="BK178" s="128">
        <v>18</v>
      </c>
      <c r="BL178" s="156">
        <v>22.78740343733104</v>
      </c>
      <c r="BM178" s="320">
        <v>23</v>
      </c>
      <c r="BN178" s="272">
        <v>15.534829140120474</v>
      </c>
    </row>
    <row r="179" spans="1:66" ht="12.75" customHeight="1">
      <c r="A179" s="55"/>
      <c r="B179" s="5" t="s">
        <v>176</v>
      </c>
      <c r="C179" s="128">
        <v>20</v>
      </c>
      <c r="D179" s="156">
        <v>49.16353117850776</v>
      </c>
      <c r="E179" s="320">
        <v>40</v>
      </c>
      <c r="F179" s="272">
        <v>32.538745540740457</v>
      </c>
      <c r="H179" s="177">
        <v>6</v>
      </c>
      <c r="I179" s="184">
        <v>26.197852109894168</v>
      </c>
      <c r="J179" s="320">
        <v>14</v>
      </c>
      <c r="K179" s="272">
        <v>11.368935758464328</v>
      </c>
      <c r="M179" s="177">
        <v>6</v>
      </c>
      <c r="N179" s="184">
        <v>34.166999294625484</v>
      </c>
      <c r="O179" s="320">
        <v>10</v>
      </c>
      <c r="P179" s="272">
        <v>16.290371374126725</v>
      </c>
      <c r="R179" s="128">
        <v>8</v>
      </c>
      <c r="S179" s="156">
        <v>26.433631388135364</v>
      </c>
      <c r="T179" s="320">
        <v>23</v>
      </c>
      <c r="U179" s="272">
        <v>19.175540914722568</v>
      </c>
      <c r="W179" s="128">
        <v>38</v>
      </c>
      <c r="X179" s="156">
        <v>98.576406487216502</v>
      </c>
      <c r="Y179" s="320">
        <v>83</v>
      </c>
      <c r="Z179" s="272">
        <v>68.5091958639361</v>
      </c>
      <c r="AB179" s="128">
        <v>24</v>
      </c>
      <c r="AC179" s="156">
        <v>63.879349333978901</v>
      </c>
      <c r="AD179" s="320">
        <v>60</v>
      </c>
      <c r="AE179" s="272">
        <v>49.11843761153726</v>
      </c>
      <c r="AG179" s="177">
        <v>8</v>
      </c>
      <c r="AH179" s="184">
        <v>15.216779265453388</v>
      </c>
      <c r="AI179" s="320">
        <v>13</v>
      </c>
      <c r="AJ179" s="272">
        <v>10.880410830703852</v>
      </c>
      <c r="AL179" s="177">
        <v>10</v>
      </c>
      <c r="AM179" s="184">
        <v>41.891966658750384</v>
      </c>
      <c r="AN179" s="320">
        <v>31</v>
      </c>
      <c r="AO179" s="272">
        <v>27.075916391944578</v>
      </c>
      <c r="AQ179" s="128">
        <v>10</v>
      </c>
      <c r="AR179" s="156">
        <v>41.891966658750377</v>
      </c>
      <c r="AS179" s="320">
        <v>31</v>
      </c>
      <c r="AT179" s="272">
        <v>27.420924638311945</v>
      </c>
      <c r="AV179" s="128">
        <v>23</v>
      </c>
      <c r="AW179" s="156">
        <v>33.776820158378229</v>
      </c>
      <c r="AX179" s="320">
        <v>40</v>
      </c>
      <c r="AY179" s="272">
        <v>27.703243658633586</v>
      </c>
      <c r="BA179" s="128">
        <v>19</v>
      </c>
      <c r="BB179" s="156">
        <v>27.249304139081293</v>
      </c>
      <c r="BC179" s="320">
        <v>33</v>
      </c>
      <c r="BD179" s="272">
        <v>22.229554783239323</v>
      </c>
      <c r="BF179" s="128">
        <v>18</v>
      </c>
      <c r="BG179" s="156">
        <v>21.867505521525281</v>
      </c>
      <c r="BH179" s="320">
        <v>35</v>
      </c>
      <c r="BI179" s="272">
        <v>23.687068446306807</v>
      </c>
      <c r="BK179" s="128">
        <v>11</v>
      </c>
      <c r="BL179" s="156">
        <v>14.666446396998817</v>
      </c>
      <c r="BM179" s="320">
        <v>13</v>
      </c>
      <c r="BN179" s="272">
        <v>8.8571150268969632</v>
      </c>
    </row>
    <row r="180" spans="1:66" ht="12.75" customHeight="1">
      <c r="A180" s="42"/>
      <c r="B180" s="4" t="s">
        <v>86</v>
      </c>
      <c r="C180" s="128"/>
      <c r="D180" s="96">
        <v>2.55258599930466</v>
      </c>
      <c r="E180" s="320"/>
      <c r="F180" s="321">
        <v>0.91822032130778541</v>
      </c>
      <c r="H180" s="177"/>
      <c r="I180" s="261" t="s">
        <v>147</v>
      </c>
      <c r="J180" s="320"/>
      <c r="K180" s="321">
        <v>1.1077075929724653</v>
      </c>
      <c r="M180" s="177"/>
      <c r="N180" s="261" t="s">
        <v>147</v>
      </c>
      <c r="O180" s="320"/>
      <c r="P180" s="321">
        <v>0.77280747018607843</v>
      </c>
      <c r="R180" s="128"/>
      <c r="S180" s="96">
        <v>2.2119505946151281</v>
      </c>
      <c r="T180" s="320"/>
      <c r="U180" s="321">
        <v>2.7021722307795382</v>
      </c>
      <c r="W180" s="128"/>
      <c r="X180" s="96">
        <v>1.1502680355295518</v>
      </c>
      <c r="Y180" s="320"/>
      <c r="Z180" s="321">
        <v>2.6641310316489548</v>
      </c>
      <c r="AB180" s="128"/>
      <c r="AC180" s="96">
        <v>1.2471021804201761</v>
      </c>
      <c r="AD180" s="320"/>
      <c r="AE180" s="321">
        <v>3.2512528842269721</v>
      </c>
      <c r="AG180" s="128"/>
      <c r="AH180" s="261" t="s">
        <v>147</v>
      </c>
      <c r="AI180" s="320"/>
      <c r="AJ180" s="321">
        <v>1.8386796944331809</v>
      </c>
      <c r="AL180" s="128"/>
      <c r="AM180" s="261" t="s">
        <v>147</v>
      </c>
      <c r="AN180" s="320"/>
      <c r="AO180" s="321">
        <v>1.9232681118425956</v>
      </c>
      <c r="AQ180" s="128"/>
      <c r="AR180" s="261" t="s">
        <v>147</v>
      </c>
      <c r="AS180" s="320"/>
      <c r="AT180" s="321">
        <v>1.9032683733700788</v>
      </c>
      <c r="AV180" s="128"/>
      <c r="AW180" s="96">
        <v>1.1665783118429764</v>
      </c>
      <c r="AX180" s="320"/>
      <c r="AY180" s="321">
        <v>1.9940572026652894</v>
      </c>
      <c r="BA180" s="128"/>
      <c r="BB180" s="96">
        <v>1.0917719130874193</v>
      </c>
      <c r="BC180" s="320"/>
      <c r="BD180" s="321">
        <v>2.379693544716015</v>
      </c>
      <c r="BF180" s="128"/>
      <c r="BG180" s="96">
        <v>0.71679395487783881</v>
      </c>
      <c r="BH180" s="320"/>
      <c r="BI180" s="321">
        <v>1.3603443827193729</v>
      </c>
      <c r="BK180" s="128"/>
      <c r="BL180" s="96">
        <v>0.92608978649133478</v>
      </c>
      <c r="BM180" s="320"/>
      <c r="BN180" s="321">
        <v>1.1051753915503222</v>
      </c>
    </row>
    <row r="181" spans="1:66" ht="12.75" customHeight="1">
      <c r="A181" s="33"/>
      <c r="C181" s="130"/>
      <c r="D181" s="131"/>
      <c r="E181" s="322"/>
      <c r="F181" s="78"/>
      <c r="H181" s="512"/>
      <c r="I181" s="513"/>
      <c r="J181" s="322"/>
      <c r="K181" s="78"/>
      <c r="M181" s="512"/>
      <c r="N181" s="513"/>
      <c r="O181" s="322"/>
      <c r="P181" s="78"/>
      <c r="R181" s="130"/>
      <c r="S181" s="131"/>
      <c r="T181" s="322"/>
      <c r="U181" s="78"/>
      <c r="W181" s="130"/>
      <c r="X181" s="131"/>
      <c r="Y181" s="322"/>
      <c r="Z181" s="78"/>
      <c r="AB181" s="130"/>
      <c r="AC181" s="131"/>
      <c r="AD181" s="322"/>
      <c r="AE181" s="78"/>
      <c r="AG181" s="130"/>
      <c r="AH181" s="131"/>
      <c r="AI181" s="322"/>
      <c r="AJ181" s="78"/>
      <c r="AL181" s="130"/>
      <c r="AM181" s="131"/>
      <c r="AN181" s="322"/>
      <c r="AO181" s="78"/>
      <c r="AQ181" s="130"/>
      <c r="AR181" s="131"/>
      <c r="AS181" s="322"/>
      <c r="AT181" s="78"/>
      <c r="AV181" s="130"/>
      <c r="AW181" s="131"/>
      <c r="AX181" s="322"/>
      <c r="AY181" s="78"/>
      <c r="BA181" s="130"/>
      <c r="BB181" s="131"/>
      <c r="BC181" s="322"/>
      <c r="BD181" s="78"/>
      <c r="BF181" s="130"/>
      <c r="BG181" s="131"/>
      <c r="BH181" s="322"/>
      <c r="BI181" s="78"/>
      <c r="BK181" s="130"/>
      <c r="BL181" s="131"/>
      <c r="BM181" s="322"/>
      <c r="BN181" s="78"/>
    </row>
    <row r="182" spans="1:66" ht="12.75" customHeight="1">
      <c r="A182" s="55"/>
      <c r="B182" s="43"/>
      <c r="E182" s="322"/>
      <c r="F182" s="322"/>
      <c r="H182" s="322"/>
      <c r="I182" s="350"/>
      <c r="J182" s="322"/>
      <c r="K182" s="322"/>
      <c r="M182" s="322"/>
      <c r="N182" s="350"/>
      <c r="O182" s="322"/>
      <c r="P182" s="322"/>
      <c r="T182" s="322"/>
      <c r="U182" s="322"/>
      <c r="Y182" s="322"/>
      <c r="Z182" s="322"/>
      <c r="AD182" s="322"/>
      <c r="AE182" s="322"/>
      <c r="AI182" s="322"/>
      <c r="AJ182" s="322"/>
      <c r="AN182" s="322"/>
      <c r="AO182" s="322"/>
      <c r="AS182" s="322"/>
      <c r="AT182" s="322"/>
      <c r="AX182" s="322"/>
      <c r="AY182" s="322"/>
      <c r="BC182" s="322"/>
      <c r="BD182" s="322"/>
      <c r="BH182" s="322"/>
      <c r="BI182" s="322"/>
      <c r="BM182" s="322"/>
      <c r="BN182" s="322"/>
    </row>
    <row r="183" spans="1:66" ht="12.75" customHeight="1">
      <c r="A183" s="41" t="s">
        <v>716</v>
      </c>
      <c r="B183" s="5" t="s">
        <v>175</v>
      </c>
      <c r="C183" s="128">
        <v>10</v>
      </c>
      <c r="D183" s="156">
        <v>22.399844304986285</v>
      </c>
      <c r="E183" s="323">
        <v>15</v>
      </c>
      <c r="F183" s="324">
        <v>24.627327777946402</v>
      </c>
      <c r="H183" s="177" t="s">
        <v>146</v>
      </c>
      <c r="I183" s="257" t="s">
        <v>147</v>
      </c>
      <c r="J183" s="323">
        <v>8</v>
      </c>
      <c r="K183" s="324">
        <v>13.099669558445077</v>
      </c>
      <c r="M183" s="177" t="s">
        <v>146</v>
      </c>
      <c r="N183" s="257" t="s">
        <v>147</v>
      </c>
      <c r="O183" s="323" t="s">
        <v>146</v>
      </c>
      <c r="P183" s="324" t="s">
        <v>147</v>
      </c>
      <c r="R183" s="128">
        <v>6</v>
      </c>
      <c r="S183" s="156">
        <v>16.140871068342829</v>
      </c>
      <c r="T183" s="323">
        <v>15</v>
      </c>
      <c r="U183" s="324">
        <v>25.873672627722168</v>
      </c>
      <c r="W183" s="128">
        <v>42</v>
      </c>
      <c r="X183" s="156">
        <v>84.154163484045029</v>
      </c>
      <c r="Y183" s="323">
        <v>28</v>
      </c>
      <c r="Z183" s="324">
        <v>47.264923135257476</v>
      </c>
      <c r="AB183" s="128">
        <v>29</v>
      </c>
      <c r="AC183" s="156">
        <v>59.868694495169997</v>
      </c>
      <c r="AD183" s="323">
        <v>18</v>
      </c>
      <c r="AE183" s="324">
        <v>29.917298870117062</v>
      </c>
      <c r="AG183" s="128">
        <v>11</v>
      </c>
      <c r="AH183" s="156">
        <v>27.436681251386396</v>
      </c>
      <c r="AI183" s="323">
        <v>6</v>
      </c>
      <c r="AJ183" s="324">
        <v>10.402684257070726</v>
      </c>
      <c r="AL183" s="128">
        <v>10</v>
      </c>
      <c r="AM183" s="156">
        <v>40.604028004749551</v>
      </c>
      <c r="AN183" s="323">
        <v>9</v>
      </c>
      <c r="AO183" s="324">
        <v>17.163310346385774</v>
      </c>
      <c r="AQ183" s="128">
        <v>10</v>
      </c>
      <c r="AR183" s="156">
        <v>40.604028004749559</v>
      </c>
      <c r="AS183" s="323">
        <v>9</v>
      </c>
      <c r="AT183" s="324">
        <v>17.647210105001481</v>
      </c>
      <c r="AV183" s="128">
        <v>15</v>
      </c>
      <c r="AW183" s="156">
        <v>16.793187707456628</v>
      </c>
      <c r="AX183" s="323">
        <v>17</v>
      </c>
      <c r="AY183" s="324">
        <v>20.77694706700953</v>
      </c>
      <c r="BA183" s="128">
        <v>13</v>
      </c>
      <c r="BB183" s="156">
        <v>14.385377524442237</v>
      </c>
      <c r="BC183" s="323">
        <v>16</v>
      </c>
      <c r="BD183" s="324">
        <v>18.655853672594137</v>
      </c>
      <c r="BF183" s="128">
        <v>31</v>
      </c>
      <c r="BG183" s="156">
        <v>39.745043950853294</v>
      </c>
      <c r="BH183" s="323">
        <v>17</v>
      </c>
      <c r="BI183" s="324">
        <v>19.899637909838553</v>
      </c>
      <c r="BK183" s="128">
        <v>16</v>
      </c>
      <c r="BL183" s="156">
        <v>22.317188164570123</v>
      </c>
      <c r="BM183" s="323">
        <v>7</v>
      </c>
      <c r="BN183" s="324">
        <v>8.4147233111465827</v>
      </c>
    </row>
    <row r="184" spans="1:66" ht="12.75" customHeight="1">
      <c r="A184" s="55"/>
      <c r="B184" s="5" t="s">
        <v>83</v>
      </c>
      <c r="C184" s="128">
        <v>13</v>
      </c>
      <c r="D184" s="156">
        <v>30.7435904911083</v>
      </c>
      <c r="E184" s="323">
        <v>24</v>
      </c>
      <c r="F184" s="325">
        <v>25.133545350749028</v>
      </c>
      <c r="H184" s="177">
        <v>5</v>
      </c>
      <c r="I184" s="184">
        <v>13.22635955826639</v>
      </c>
      <c r="J184" s="323">
        <v>6</v>
      </c>
      <c r="K184" s="325">
        <v>6.2589151562080998</v>
      </c>
      <c r="M184" s="177">
        <v>6</v>
      </c>
      <c r="N184" s="184">
        <v>33.275760807470078</v>
      </c>
      <c r="O184" s="323">
        <v>7</v>
      </c>
      <c r="P184" s="325">
        <v>14.308729712318547</v>
      </c>
      <c r="R184" s="128">
        <v>5</v>
      </c>
      <c r="S184" s="156">
        <v>11.788136526085177</v>
      </c>
      <c r="T184" s="323">
        <v>43</v>
      </c>
      <c r="U184" s="325">
        <v>46.19524448858278</v>
      </c>
      <c r="W184" s="128">
        <v>29</v>
      </c>
      <c r="X184" s="156">
        <v>70.568073865345028</v>
      </c>
      <c r="Y184" s="323">
        <v>65</v>
      </c>
      <c r="Z184" s="325">
        <v>69.178657347098934</v>
      </c>
      <c r="AB184" s="128">
        <v>18</v>
      </c>
      <c r="AC184" s="156">
        <v>46.295188379892743</v>
      </c>
      <c r="AD184" s="323">
        <v>42</v>
      </c>
      <c r="AE184" s="325">
        <v>44.206995359799457</v>
      </c>
      <c r="AG184" s="128">
        <v>10</v>
      </c>
      <c r="AH184" s="156">
        <v>21.962325283531456</v>
      </c>
      <c r="AI184" s="323">
        <v>13</v>
      </c>
      <c r="AJ184" s="325">
        <v>14.102117144196646</v>
      </c>
      <c r="AL184" s="128">
        <v>6</v>
      </c>
      <c r="AM184" s="156">
        <v>23.85406118874954</v>
      </c>
      <c r="AN184" s="323">
        <v>20</v>
      </c>
      <c r="AO184" s="325">
        <v>22.610972548925524</v>
      </c>
      <c r="AQ184" s="128">
        <v>5</v>
      </c>
      <c r="AR184" s="156">
        <v>20.852690840650382</v>
      </c>
      <c r="AS184" s="323">
        <v>18</v>
      </c>
      <c r="AT184" s="325">
        <v>20.607174208593431</v>
      </c>
      <c r="AV184" s="128">
        <v>16</v>
      </c>
      <c r="AW184" s="156">
        <v>20.929220102234815</v>
      </c>
      <c r="AX184" s="323">
        <v>31</v>
      </c>
      <c r="AY184" s="325">
        <v>27.805423102669472</v>
      </c>
      <c r="BA184" s="128">
        <v>15</v>
      </c>
      <c r="BB184" s="156">
        <v>19.504904342967706</v>
      </c>
      <c r="BC184" s="323">
        <v>25</v>
      </c>
      <c r="BD184" s="325">
        <v>21.814628599854924</v>
      </c>
      <c r="BF184" s="128">
        <v>39</v>
      </c>
      <c r="BG184" s="156">
        <v>48.123163446219166</v>
      </c>
      <c r="BH184" s="323">
        <v>52</v>
      </c>
      <c r="BI184" s="325">
        <v>45.681450377276455</v>
      </c>
      <c r="BK184" s="128">
        <v>26</v>
      </c>
      <c r="BL184" s="156">
        <v>31.161104007978206</v>
      </c>
      <c r="BM184" s="323">
        <v>24</v>
      </c>
      <c r="BN184" s="325">
        <v>21.259777192114676</v>
      </c>
    </row>
    <row r="185" spans="1:66" ht="12.75" customHeight="1">
      <c r="A185" s="55"/>
      <c r="B185" s="5" t="s">
        <v>84</v>
      </c>
      <c r="C185" s="128">
        <v>14</v>
      </c>
      <c r="D185" s="156">
        <v>39.553964973827362</v>
      </c>
      <c r="E185" s="323">
        <v>24</v>
      </c>
      <c r="F185" s="325">
        <v>34.638666478543691</v>
      </c>
      <c r="H185" s="177">
        <v>7</v>
      </c>
      <c r="I185" s="184">
        <v>32.173875112640665</v>
      </c>
      <c r="J185" s="323">
        <v>8</v>
      </c>
      <c r="K185" s="325">
        <v>11.512352157311891</v>
      </c>
      <c r="M185" s="177">
        <v>5</v>
      </c>
      <c r="N185" s="184">
        <v>27.61118542127733</v>
      </c>
      <c r="O185" s="323" t="s">
        <v>146</v>
      </c>
      <c r="P185" s="325" t="s">
        <v>147</v>
      </c>
      <c r="R185" s="128">
        <v>20</v>
      </c>
      <c r="S185" s="156">
        <v>52.234878475017325</v>
      </c>
      <c r="T185" s="323">
        <v>57</v>
      </c>
      <c r="U185" s="325">
        <v>84.697924283960532</v>
      </c>
      <c r="W185" s="128">
        <v>78.06</v>
      </c>
      <c r="X185" s="156">
        <v>181.81086329164179</v>
      </c>
      <c r="Y185" s="323">
        <v>85</v>
      </c>
      <c r="Z185" s="325">
        <v>124.84308545396533</v>
      </c>
      <c r="AB185" s="128">
        <v>52.019999999999996</v>
      </c>
      <c r="AC185" s="156">
        <v>120.10559816964187</v>
      </c>
      <c r="AD185" s="323">
        <v>55</v>
      </c>
      <c r="AE185" s="325">
        <v>79.839531306589038</v>
      </c>
      <c r="AG185" s="128">
        <v>17.02</v>
      </c>
      <c r="AH185" s="156">
        <v>40.682302915345389</v>
      </c>
      <c r="AI185" s="323">
        <v>8</v>
      </c>
      <c r="AJ185" s="325">
        <v>11.989625671807337</v>
      </c>
      <c r="AL185" s="128">
        <v>18</v>
      </c>
      <c r="AM185" s="156">
        <v>51.122465001140085</v>
      </c>
      <c r="AN185" s="323">
        <v>18</v>
      </c>
      <c r="AO185" s="325">
        <v>28.344599202317397</v>
      </c>
      <c r="AQ185" s="128">
        <v>16</v>
      </c>
      <c r="AR185" s="156">
        <v>48.689225785289366</v>
      </c>
      <c r="AS185" s="323">
        <v>18</v>
      </c>
      <c r="AT185" s="325">
        <v>28.783035597261009</v>
      </c>
      <c r="AV185" s="128">
        <v>25.009999999999998</v>
      </c>
      <c r="AW185" s="156">
        <v>32.54313801862218</v>
      </c>
      <c r="AX185" s="323">
        <v>25</v>
      </c>
      <c r="AY185" s="325">
        <v>29.402411986489376</v>
      </c>
      <c r="BA185" s="128">
        <v>20</v>
      </c>
      <c r="BB185" s="156">
        <v>24.678770523053906</v>
      </c>
      <c r="BC185" s="323">
        <v>23</v>
      </c>
      <c r="BD185" s="325">
        <v>26.144783382051529</v>
      </c>
      <c r="BF185" s="128">
        <v>62.019999999999996</v>
      </c>
      <c r="BG185" s="156">
        <v>76.480392500611856</v>
      </c>
      <c r="BH185" s="323">
        <v>47</v>
      </c>
      <c r="BI185" s="325">
        <v>54.204088627184163</v>
      </c>
      <c r="BK185" s="128">
        <v>34.020000000000003</v>
      </c>
      <c r="BL185" s="156">
        <v>37.75054155037072</v>
      </c>
      <c r="BM185" s="323">
        <v>29</v>
      </c>
      <c r="BN185" s="325">
        <v>32.927392747972952</v>
      </c>
    </row>
    <row r="186" spans="1:66" ht="12.75" customHeight="1">
      <c r="A186" s="55"/>
      <c r="B186" s="5" t="s">
        <v>85</v>
      </c>
      <c r="C186" s="128">
        <v>15</v>
      </c>
      <c r="D186" s="156">
        <v>37.410939005627746</v>
      </c>
      <c r="E186" s="323">
        <v>19</v>
      </c>
      <c r="F186" s="325">
        <v>33.292828095917152</v>
      </c>
      <c r="H186" s="177">
        <v>7</v>
      </c>
      <c r="I186" s="184">
        <v>27.151818109483187</v>
      </c>
      <c r="J186" s="323">
        <v>6</v>
      </c>
      <c r="K186" s="325">
        <v>10.520873118833881</v>
      </c>
      <c r="M186" s="177" t="s">
        <v>146</v>
      </c>
      <c r="N186" s="257" t="s">
        <v>147</v>
      </c>
      <c r="O186" s="323">
        <v>6</v>
      </c>
      <c r="P186" s="325">
        <v>19.447536430294541</v>
      </c>
      <c r="R186" s="128">
        <v>29</v>
      </c>
      <c r="S186" s="156">
        <v>62.943382285208081</v>
      </c>
      <c r="T186" s="323">
        <v>63</v>
      </c>
      <c r="U186" s="325">
        <v>115.98497711135805</v>
      </c>
      <c r="W186" s="128">
        <v>111.94</v>
      </c>
      <c r="X186" s="156">
        <v>287.00019716248272</v>
      </c>
      <c r="Y186" s="323">
        <v>88</v>
      </c>
      <c r="Z186" s="325">
        <v>158.71632949637296</v>
      </c>
      <c r="AB186" s="128">
        <v>63.98</v>
      </c>
      <c r="AC186" s="156">
        <v>174.2329033581386</v>
      </c>
      <c r="AD186" s="323">
        <v>55</v>
      </c>
      <c r="AE186" s="325">
        <v>98.24054005690671</v>
      </c>
      <c r="AG186" s="128">
        <v>23.98</v>
      </c>
      <c r="AH186" s="156">
        <v>53.968235203903426</v>
      </c>
      <c r="AI186" s="323">
        <v>10</v>
      </c>
      <c r="AJ186" s="325">
        <v>18.377743456773249</v>
      </c>
      <c r="AL186" s="128">
        <v>14</v>
      </c>
      <c r="AM186" s="156">
        <v>48.703422688552287</v>
      </c>
      <c r="AN186" s="323">
        <v>30</v>
      </c>
      <c r="AO186" s="325">
        <v>61.64107499185981</v>
      </c>
      <c r="AQ186" s="128">
        <v>11</v>
      </c>
      <c r="AR186" s="156">
        <v>50.315507955446314</v>
      </c>
      <c r="AS186" s="323">
        <v>29</v>
      </c>
      <c r="AT186" s="325">
        <v>61.862045116087252</v>
      </c>
      <c r="AV186" s="128">
        <v>16.989999999999998</v>
      </c>
      <c r="AW186" s="156">
        <v>34.73096924617434</v>
      </c>
      <c r="AX186" s="323">
        <v>37</v>
      </c>
      <c r="AY186" s="325">
        <v>40.722932775056066</v>
      </c>
      <c r="BA186" s="128">
        <v>13</v>
      </c>
      <c r="BB186" s="156">
        <v>26.718757903322533</v>
      </c>
      <c r="BC186" s="323">
        <v>32</v>
      </c>
      <c r="BD186" s="325">
        <v>33.106748369645643</v>
      </c>
      <c r="BF186" s="128">
        <v>79.98</v>
      </c>
      <c r="BG186" s="156">
        <v>98.940647775719896</v>
      </c>
      <c r="BH186" s="323">
        <v>52</v>
      </c>
      <c r="BI186" s="325">
        <v>55.212233974036025</v>
      </c>
      <c r="BK186" s="128">
        <v>40.98</v>
      </c>
      <c r="BL186" s="156">
        <v>51.329386104653494</v>
      </c>
      <c r="BM186" s="323">
        <v>34</v>
      </c>
      <c r="BN186" s="325">
        <v>34.421694730330017</v>
      </c>
    </row>
    <row r="187" spans="1:66" ht="12.75" customHeight="1">
      <c r="A187" s="55"/>
      <c r="B187" s="5" t="s">
        <v>176</v>
      </c>
      <c r="C187" s="128">
        <v>10</v>
      </c>
      <c r="D187" s="156">
        <v>25.005580086371864</v>
      </c>
      <c r="E187" s="323">
        <v>12</v>
      </c>
      <c r="F187" s="325">
        <v>27.794237089141209</v>
      </c>
      <c r="H187" s="177" t="s">
        <v>146</v>
      </c>
      <c r="I187" s="257" t="s">
        <v>147</v>
      </c>
      <c r="J187" s="323">
        <v>5</v>
      </c>
      <c r="K187" s="325">
        <v>11.581152159796591</v>
      </c>
      <c r="M187" s="177" t="s">
        <v>146</v>
      </c>
      <c r="N187" s="257" t="s">
        <v>147</v>
      </c>
      <c r="O187" s="323" t="s">
        <v>146</v>
      </c>
      <c r="P187" s="325" t="s">
        <v>147</v>
      </c>
      <c r="R187" s="128">
        <v>19</v>
      </c>
      <c r="S187" s="156">
        <v>55.124034866538487</v>
      </c>
      <c r="T187" s="323">
        <v>31</v>
      </c>
      <c r="U187" s="325">
        <v>76.872325149569889</v>
      </c>
      <c r="W187" s="128">
        <v>107</v>
      </c>
      <c r="X187" s="156">
        <v>304.6735803575985</v>
      </c>
      <c r="Y187" s="323">
        <v>96</v>
      </c>
      <c r="Z187" s="325">
        <v>231.96525207332951</v>
      </c>
      <c r="AB187" s="128">
        <v>77</v>
      </c>
      <c r="AC187" s="156">
        <v>199.53321045214577</v>
      </c>
      <c r="AD187" s="323">
        <v>63</v>
      </c>
      <c r="AE187" s="325">
        <v>150.45389326039088</v>
      </c>
      <c r="AG187" s="128">
        <v>11</v>
      </c>
      <c r="AH187" s="156">
        <v>33.019947472794819</v>
      </c>
      <c r="AI187" s="323">
        <v>14</v>
      </c>
      <c r="AJ187" s="325">
        <v>34.666541347658011</v>
      </c>
      <c r="AL187" s="128">
        <v>32</v>
      </c>
      <c r="AM187" s="156">
        <v>130.08526825746935</v>
      </c>
      <c r="AN187" s="323">
        <v>41</v>
      </c>
      <c r="AO187" s="325">
        <v>118.68404723935889</v>
      </c>
      <c r="AQ187" s="128">
        <v>31</v>
      </c>
      <c r="AR187" s="156">
        <v>126.57514985245919</v>
      </c>
      <c r="AS187" s="323">
        <v>37</v>
      </c>
      <c r="AT187" s="325">
        <v>113.39103925296006</v>
      </c>
      <c r="AV187" s="128">
        <v>24</v>
      </c>
      <c r="AW187" s="156">
        <v>29.499673325144538</v>
      </c>
      <c r="AX187" s="323">
        <v>34</v>
      </c>
      <c r="AY187" s="325">
        <v>42.564896543785885</v>
      </c>
      <c r="BA187" s="128">
        <v>21</v>
      </c>
      <c r="BB187" s="156">
        <v>23.984023907199841</v>
      </c>
      <c r="BC187" s="323">
        <v>33</v>
      </c>
      <c r="BD187" s="325">
        <v>38.308982836060224</v>
      </c>
      <c r="BF187" s="128">
        <v>33</v>
      </c>
      <c r="BG187" s="156">
        <v>43.412684707174243</v>
      </c>
      <c r="BH187" s="323">
        <v>44</v>
      </c>
      <c r="BI187" s="325">
        <v>52.691796601546727</v>
      </c>
      <c r="BK187" s="128">
        <v>15</v>
      </c>
      <c r="BL187" s="156">
        <v>26.268586446629371</v>
      </c>
      <c r="BM187" s="323">
        <v>20</v>
      </c>
      <c r="BN187" s="325">
        <v>22.595919752777281</v>
      </c>
    </row>
    <row r="188" spans="1:66" ht="12.75" customHeight="1">
      <c r="A188" s="42"/>
      <c r="B188" s="4" t="s">
        <v>86</v>
      </c>
      <c r="C188" s="128"/>
      <c r="D188" s="96">
        <v>1.116328298800074</v>
      </c>
      <c r="E188" s="322"/>
      <c r="F188" s="326">
        <v>1.1285932984589075</v>
      </c>
      <c r="H188" s="177"/>
      <c r="I188" s="261" t="s">
        <v>147</v>
      </c>
      <c r="J188" s="322"/>
      <c r="K188" s="326">
        <v>0.88407971728801893</v>
      </c>
      <c r="M188" s="177"/>
      <c r="N188" s="261" t="s">
        <v>147</v>
      </c>
      <c r="O188" s="322"/>
      <c r="P188" s="326" t="s">
        <v>147</v>
      </c>
      <c r="R188" s="128"/>
      <c r="S188" s="96">
        <v>3.4151833958114897</v>
      </c>
      <c r="T188" s="322"/>
      <c r="U188" s="326">
        <v>2.9710635307028492</v>
      </c>
      <c r="W188" s="128"/>
      <c r="X188" s="96">
        <v>3.6204219463884546</v>
      </c>
      <c r="Y188" s="322"/>
      <c r="Z188" s="326">
        <v>4.9077674665738327</v>
      </c>
      <c r="AB188" s="128"/>
      <c r="AC188" s="96">
        <v>3.3328471939244211</v>
      </c>
      <c r="AD188" s="322"/>
      <c r="AE188" s="326">
        <v>5.02899322273616</v>
      </c>
      <c r="AG188" s="128"/>
      <c r="AH188" s="96">
        <v>1.2034964130775216</v>
      </c>
      <c r="AI188" s="322"/>
      <c r="AJ188" s="326">
        <v>3.3324611697307924</v>
      </c>
      <c r="AL188" s="128"/>
      <c r="AM188" s="96">
        <v>3.2037527962066465</v>
      </c>
      <c r="AN188" s="322"/>
      <c r="AO188" s="326">
        <v>6.9149857949373503</v>
      </c>
      <c r="AQ188" s="128"/>
      <c r="AR188" s="96">
        <v>3.1173052544849336</v>
      </c>
      <c r="AS188" s="322"/>
      <c r="AT188" s="326">
        <v>6.4254371415243341</v>
      </c>
      <c r="AV188" s="128"/>
      <c r="AW188" s="96">
        <v>1.7566452444312219</v>
      </c>
      <c r="AX188" s="322"/>
      <c r="AY188" s="326">
        <v>2.048659815443826</v>
      </c>
      <c r="BA188" s="128"/>
      <c r="BB188" s="96">
        <v>1.6672502245039114</v>
      </c>
      <c r="BC188" s="322"/>
      <c r="BD188" s="326">
        <v>2.0534564383047758</v>
      </c>
      <c r="BF188" s="128"/>
      <c r="BG188" s="96">
        <v>1.0922791973976973</v>
      </c>
      <c r="BH188" s="322"/>
      <c r="BI188" s="326">
        <v>2.6478771543624644</v>
      </c>
      <c r="BK188" s="128"/>
      <c r="BL188" s="96">
        <v>1.1770562784577105</v>
      </c>
      <c r="BM188" s="322"/>
      <c r="BN188" s="326">
        <v>2.6852837481709639</v>
      </c>
    </row>
    <row r="189" spans="1:66" ht="12.75" customHeight="1">
      <c r="A189" s="33"/>
      <c r="C189" s="130"/>
      <c r="D189" s="96"/>
      <c r="E189" s="322"/>
      <c r="F189" s="322"/>
      <c r="H189" s="512"/>
      <c r="I189" s="261"/>
      <c r="J189" s="322"/>
      <c r="K189" s="322"/>
      <c r="M189" s="130"/>
      <c r="N189" s="96"/>
      <c r="O189" s="322"/>
      <c r="P189" s="322"/>
      <c r="R189" s="130"/>
      <c r="S189" s="96"/>
      <c r="T189" s="322"/>
      <c r="U189" s="322"/>
      <c r="W189" s="130"/>
      <c r="X189" s="96"/>
      <c r="Y189" s="322"/>
      <c r="Z189" s="322"/>
      <c r="AB189" s="130"/>
      <c r="AC189" s="96"/>
      <c r="AD189" s="322"/>
      <c r="AE189" s="322"/>
      <c r="AG189" s="130"/>
      <c r="AH189" s="96"/>
      <c r="AI189" s="322"/>
      <c r="AJ189" s="322"/>
      <c r="AL189" s="130"/>
      <c r="AM189" s="96"/>
      <c r="AN189" s="322"/>
      <c r="AO189" s="322"/>
      <c r="AQ189" s="130"/>
      <c r="AR189" s="96"/>
      <c r="AS189" s="322"/>
      <c r="AT189" s="322"/>
      <c r="AV189" s="130"/>
      <c r="AW189" s="96"/>
      <c r="AX189" s="322"/>
      <c r="AY189" s="322"/>
      <c r="BA189" s="130"/>
      <c r="BB189" s="96"/>
      <c r="BC189" s="322"/>
      <c r="BD189" s="322"/>
      <c r="BF189" s="130"/>
      <c r="BG189" s="96"/>
      <c r="BH189" s="322"/>
      <c r="BI189" s="322"/>
      <c r="BK189" s="130"/>
      <c r="BL189" s="96"/>
      <c r="BM189" s="322"/>
      <c r="BN189" s="322"/>
    </row>
    <row r="190" spans="1:66" ht="12.75" customHeight="1">
      <c r="A190" s="55"/>
      <c r="B190" s="43"/>
      <c r="E190" s="327"/>
      <c r="F190" s="327"/>
      <c r="H190" s="322"/>
      <c r="I190" s="350"/>
      <c r="J190" s="327"/>
      <c r="K190" s="327"/>
      <c r="O190" s="327"/>
      <c r="P190" s="327"/>
      <c r="T190" s="327"/>
      <c r="U190" s="327"/>
      <c r="Y190" s="327"/>
      <c r="Z190" s="327"/>
      <c r="AD190" s="327"/>
      <c r="AE190" s="327"/>
      <c r="AI190" s="327"/>
      <c r="AJ190" s="327"/>
      <c r="AN190" s="327"/>
      <c r="AO190" s="327"/>
      <c r="AS190" s="327"/>
      <c r="AT190" s="327"/>
      <c r="AX190" s="327"/>
      <c r="AY190" s="327"/>
      <c r="BC190" s="327"/>
      <c r="BD190" s="327"/>
      <c r="BH190" s="327"/>
      <c r="BI190" s="327"/>
      <c r="BM190" s="327"/>
      <c r="BN190" s="327"/>
    </row>
    <row r="191" spans="1:66" ht="12.75" customHeight="1">
      <c r="A191" s="41" t="s">
        <v>717</v>
      </c>
      <c r="B191" s="5" t="s">
        <v>175</v>
      </c>
      <c r="C191" s="128">
        <v>21.31</v>
      </c>
      <c r="D191" s="156">
        <v>22.040693140027287</v>
      </c>
      <c r="E191" s="320">
        <v>45</v>
      </c>
      <c r="F191" s="272">
        <v>29.968749441310873</v>
      </c>
      <c r="H191" s="177">
        <v>5</v>
      </c>
      <c r="I191" s="184">
        <v>15.59471599857889</v>
      </c>
      <c r="J191" s="320">
        <v>15</v>
      </c>
      <c r="K191" s="272">
        <v>9.9558649644239612</v>
      </c>
      <c r="M191" s="128">
        <v>10</v>
      </c>
      <c r="N191" s="156">
        <v>32.81714048529313</v>
      </c>
      <c r="O191" s="320">
        <v>14</v>
      </c>
      <c r="P191" s="272">
        <v>19.282311686058055</v>
      </c>
      <c r="R191" s="128">
        <v>12.63</v>
      </c>
      <c r="S191" s="156">
        <v>15.132613139456717</v>
      </c>
      <c r="T191" s="320">
        <v>15</v>
      </c>
      <c r="U191" s="272">
        <v>10.368717349238686</v>
      </c>
      <c r="W191" s="128">
        <v>80.540000000000006</v>
      </c>
      <c r="X191" s="156">
        <v>84.824744796762374</v>
      </c>
      <c r="Y191" s="320">
        <v>38</v>
      </c>
      <c r="Z191" s="272">
        <v>25.977470000261562</v>
      </c>
      <c r="AB191" s="128">
        <v>58.61</v>
      </c>
      <c r="AC191" s="156">
        <v>58.267944608432302</v>
      </c>
      <c r="AD191" s="320">
        <v>24</v>
      </c>
      <c r="AE191" s="272">
        <v>16.322117299193685</v>
      </c>
      <c r="AG191" s="128">
        <v>17.3</v>
      </c>
      <c r="AH191" s="156">
        <v>28.948796403707185</v>
      </c>
      <c r="AI191" s="320">
        <v>9</v>
      </c>
      <c r="AJ191" s="272">
        <v>6.2296191049567762</v>
      </c>
      <c r="AL191" s="128">
        <v>8.65</v>
      </c>
      <c r="AM191" s="156">
        <v>22.84105311874907</v>
      </c>
      <c r="AN191" s="320">
        <v>21</v>
      </c>
      <c r="AO191" s="272">
        <v>15.874018178680334</v>
      </c>
      <c r="AQ191" s="128">
        <v>7.65</v>
      </c>
      <c r="AR191" s="156">
        <v>21.821704621062494</v>
      </c>
      <c r="AS191" s="320">
        <v>21</v>
      </c>
      <c r="AT191" s="272">
        <v>16.306650211546437</v>
      </c>
      <c r="AV191" s="128">
        <v>29.96</v>
      </c>
      <c r="AW191" s="156">
        <v>24.862970362908374</v>
      </c>
      <c r="AX191" s="320">
        <v>28</v>
      </c>
      <c r="AY191" s="272">
        <v>12.593780482779927</v>
      </c>
      <c r="BA191" s="128">
        <v>26.96</v>
      </c>
      <c r="BB191" s="156">
        <v>22.226490574517626</v>
      </c>
      <c r="BC191" s="320">
        <v>21</v>
      </c>
      <c r="BD191" s="272">
        <v>8.9422596828320611</v>
      </c>
      <c r="BF191" s="128">
        <v>51.86</v>
      </c>
      <c r="BG191" s="156">
        <v>33.833361722833807</v>
      </c>
      <c r="BH191" s="320">
        <v>37</v>
      </c>
      <c r="BI191" s="272">
        <v>16.101549183581621</v>
      </c>
      <c r="BK191" s="128">
        <v>23.23</v>
      </c>
      <c r="BL191" s="156">
        <v>15.728532480050866</v>
      </c>
      <c r="BM191" s="320">
        <v>16</v>
      </c>
      <c r="BN191" s="272">
        <v>7.0357238075163577</v>
      </c>
    </row>
    <row r="192" spans="1:66" ht="12.75" customHeight="1">
      <c r="A192" s="55"/>
      <c r="B192" s="5" t="s">
        <v>83</v>
      </c>
      <c r="C192" s="128">
        <v>24.880000000000003</v>
      </c>
      <c r="D192" s="156">
        <v>29.081445625941381</v>
      </c>
      <c r="E192" s="320">
        <v>52</v>
      </c>
      <c r="F192" s="272">
        <v>27.080097018578122</v>
      </c>
      <c r="H192" s="177">
        <v>6</v>
      </c>
      <c r="I192" s="184">
        <v>21.75880521718938</v>
      </c>
      <c r="J192" s="320">
        <v>21</v>
      </c>
      <c r="K192" s="272">
        <v>10.917168791822945</v>
      </c>
      <c r="M192" s="128">
        <v>13.19</v>
      </c>
      <c r="N192" s="156">
        <v>30.661215808237369</v>
      </c>
      <c r="O192" s="320">
        <v>5</v>
      </c>
      <c r="P192" s="272">
        <v>5.4482824960993215</v>
      </c>
      <c r="R192" s="128">
        <v>7.3699999999999992</v>
      </c>
      <c r="S192" s="156">
        <v>14.276667112092561</v>
      </c>
      <c r="T192" s="320">
        <v>13</v>
      </c>
      <c r="U192" s="272">
        <v>6.9806146860761187</v>
      </c>
      <c r="W192" s="128">
        <v>57.46</v>
      </c>
      <c r="X192" s="156">
        <v>76.165984317133393</v>
      </c>
      <c r="Y192" s="320">
        <v>60</v>
      </c>
      <c r="Z192" s="272">
        <v>31.810828985928126</v>
      </c>
      <c r="AB192" s="128">
        <v>37.39</v>
      </c>
      <c r="AC192" s="156">
        <v>54.642088151392109</v>
      </c>
      <c r="AD192" s="320">
        <v>41</v>
      </c>
      <c r="AE192" s="272">
        <v>21.535880326421307</v>
      </c>
      <c r="AG192" s="128">
        <v>13.700000000000001</v>
      </c>
      <c r="AH192" s="156">
        <v>24.365985881885784</v>
      </c>
      <c r="AI192" s="320">
        <v>8</v>
      </c>
      <c r="AJ192" s="272">
        <v>4.3103427487238442</v>
      </c>
      <c r="AL192" s="128">
        <v>16.349999999999998</v>
      </c>
      <c r="AM192" s="156">
        <v>48.293018773148454</v>
      </c>
      <c r="AN192" s="320">
        <v>12</v>
      </c>
      <c r="AO192" s="272">
        <v>6.8606616997622156</v>
      </c>
      <c r="AQ192" s="128">
        <v>15.35</v>
      </c>
      <c r="AR192" s="156">
        <v>52.697919615936904</v>
      </c>
      <c r="AS192" s="320">
        <v>11</v>
      </c>
      <c r="AT192" s="272">
        <v>6.3933071597889164</v>
      </c>
      <c r="AV192" s="128">
        <v>24.04</v>
      </c>
      <c r="AW192" s="156">
        <v>16.649245295704382</v>
      </c>
      <c r="AX192" s="320">
        <v>42</v>
      </c>
      <c r="AY192" s="272">
        <v>17.704721682657105</v>
      </c>
      <c r="BA192" s="128">
        <v>21.04</v>
      </c>
      <c r="BB192" s="156">
        <v>15.313858730227777</v>
      </c>
      <c r="BC192" s="320">
        <v>32</v>
      </c>
      <c r="BD192" s="272">
        <v>13.022431847675707</v>
      </c>
      <c r="BF192" s="128">
        <v>54.33</v>
      </c>
      <c r="BG192" s="156">
        <v>41.491287180080334</v>
      </c>
      <c r="BH192" s="320">
        <v>54</v>
      </c>
      <c r="BI192" s="272">
        <v>22.167379417775454</v>
      </c>
      <c r="BK192" s="128">
        <v>29.77</v>
      </c>
      <c r="BL192" s="156">
        <v>24.382982551271859</v>
      </c>
      <c r="BM192" s="320">
        <v>32</v>
      </c>
      <c r="BN192" s="272">
        <v>13.35897662003242</v>
      </c>
    </row>
    <row r="193" spans="1:66" ht="12.75" customHeight="1">
      <c r="A193" s="55"/>
      <c r="B193" s="5" t="s">
        <v>84</v>
      </c>
      <c r="C193" s="128">
        <v>33</v>
      </c>
      <c r="D193" s="156">
        <v>38.760117969649187</v>
      </c>
      <c r="E193" s="320">
        <v>64</v>
      </c>
      <c r="F193" s="272">
        <v>33.471582648494305</v>
      </c>
      <c r="H193" s="177">
        <v>17</v>
      </c>
      <c r="I193" s="184">
        <v>24.795933448508585</v>
      </c>
      <c r="J193" s="320">
        <v>32</v>
      </c>
      <c r="K193" s="272">
        <v>16.712785096190732</v>
      </c>
      <c r="M193" s="128">
        <v>10</v>
      </c>
      <c r="N193" s="156">
        <v>33.620943574346434</v>
      </c>
      <c r="O193" s="320">
        <v>12</v>
      </c>
      <c r="P193" s="272">
        <v>12.22764721002048</v>
      </c>
      <c r="R193" s="128">
        <v>19</v>
      </c>
      <c r="S193" s="156">
        <v>24.44269277090849</v>
      </c>
      <c r="T193" s="320">
        <v>42</v>
      </c>
      <c r="U193" s="272">
        <v>22.516982457084058</v>
      </c>
      <c r="W193" s="128">
        <v>99</v>
      </c>
      <c r="X193" s="156">
        <v>126.11411317218175</v>
      </c>
      <c r="Y193" s="320">
        <v>79</v>
      </c>
      <c r="Z193" s="272">
        <v>41.889908818982668</v>
      </c>
      <c r="AB193" s="128">
        <v>65</v>
      </c>
      <c r="AC193" s="156">
        <v>78.94380002981967</v>
      </c>
      <c r="AD193" s="320">
        <v>57</v>
      </c>
      <c r="AE193" s="272">
        <v>29.969469516634653</v>
      </c>
      <c r="AG193" s="128">
        <v>26</v>
      </c>
      <c r="AH193" s="156">
        <v>26.587138760109099</v>
      </c>
      <c r="AI193" s="320">
        <v>14</v>
      </c>
      <c r="AJ193" s="272">
        <v>7.527758055762356</v>
      </c>
      <c r="AL193" s="128">
        <v>27</v>
      </c>
      <c r="AM193" s="156">
        <v>48.646789884130783</v>
      </c>
      <c r="AN193" s="320">
        <v>29</v>
      </c>
      <c r="AO193" s="272">
        <v>16.280283027918077</v>
      </c>
      <c r="AQ193" s="128">
        <v>23</v>
      </c>
      <c r="AR193" s="156">
        <v>44.897447670069603</v>
      </c>
      <c r="AS193" s="320">
        <v>28</v>
      </c>
      <c r="AT193" s="272">
        <v>15.907320592440705</v>
      </c>
      <c r="AV193" s="128">
        <v>42</v>
      </c>
      <c r="AW193" s="156">
        <v>31.545356158124243</v>
      </c>
      <c r="AX193" s="320">
        <v>48</v>
      </c>
      <c r="AY193" s="272">
        <v>21.993210901774123</v>
      </c>
      <c r="BA193" s="128">
        <v>33</v>
      </c>
      <c r="BB193" s="156">
        <v>25.598784713201393</v>
      </c>
      <c r="BC193" s="320">
        <v>40</v>
      </c>
      <c r="BD193" s="272">
        <v>17.890263636983359</v>
      </c>
      <c r="BF193" s="128">
        <v>89</v>
      </c>
      <c r="BG193" s="156">
        <v>56.891356436587209</v>
      </c>
      <c r="BH193" s="320">
        <v>63</v>
      </c>
      <c r="BI193" s="272">
        <v>28.126027285590975</v>
      </c>
      <c r="BK193" s="128">
        <v>53</v>
      </c>
      <c r="BL193" s="156">
        <v>34.699306267523234</v>
      </c>
      <c r="BM193" s="320">
        <v>31</v>
      </c>
      <c r="BN193" s="272">
        <v>14.144742784268736</v>
      </c>
    </row>
    <row r="194" spans="1:66" ht="12.75" customHeight="1">
      <c r="A194" s="55"/>
      <c r="B194" s="5" t="s">
        <v>85</v>
      </c>
      <c r="C194" s="128">
        <v>33</v>
      </c>
      <c r="D194" s="156">
        <v>39.598702148613391</v>
      </c>
      <c r="E194" s="320">
        <v>61</v>
      </c>
      <c r="F194" s="272">
        <v>28.987018546645682</v>
      </c>
      <c r="H194" s="177">
        <v>10</v>
      </c>
      <c r="I194" s="184">
        <v>26.559766776931191</v>
      </c>
      <c r="J194" s="320">
        <v>22</v>
      </c>
      <c r="K194" s="272">
        <v>10.428849149551789</v>
      </c>
      <c r="M194" s="128">
        <v>10</v>
      </c>
      <c r="N194" s="156">
        <v>28.614414581495122</v>
      </c>
      <c r="O194" s="320">
        <v>14</v>
      </c>
      <c r="P194" s="272">
        <v>13.559487050504579</v>
      </c>
      <c r="R194" s="128">
        <v>26</v>
      </c>
      <c r="S194" s="156">
        <v>34.267172399010619</v>
      </c>
      <c r="T194" s="320">
        <v>56</v>
      </c>
      <c r="U194" s="272">
        <v>27.233039632904504</v>
      </c>
      <c r="W194" s="128">
        <v>108.06</v>
      </c>
      <c r="X194" s="156">
        <v>128.69198480632167</v>
      </c>
      <c r="Y194" s="320">
        <v>150</v>
      </c>
      <c r="Z194" s="272">
        <v>72.260963067132266</v>
      </c>
      <c r="AB194" s="128">
        <v>69.02</v>
      </c>
      <c r="AC194" s="156">
        <v>84.692739077536217</v>
      </c>
      <c r="AD194" s="320">
        <v>101</v>
      </c>
      <c r="AE194" s="272">
        <v>48.19997178956045</v>
      </c>
      <c r="AG194" s="128">
        <v>24.02</v>
      </c>
      <c r="AH194" s="156">
        <v>26.927469672536958</v>
      </c>
      <c r="AI194" s="320">
        <v>27</v>
      </c>
      <c r="AJ194" s="272">
        <v>13.21268945435772</v>
      </c>
      <c r="AL194" s="128">
        <v>20</v>
      </c>
      <c r="AM194" s="156">
        <v>38.257074841324965</v>
      </c>
      <c r="AN194" s="320">
        <v>49</v>
      </c>
      <c r="AO194" s="272">
        <v>24.887544038408539</v>
      </c>
      <c r="AQ194" s="128">
        <v>19</v>
      </c>
      <c r="AR194" s="156">
        <v>36.889288744351937</v>
      </c>
      <c r="AS194" s="320">
        <v>48</v>
      </c>
      <c r="AT194" s="272">
        <v>24.646901277090805</v>
      </c>
      <c r="AV194" s="128">
        <v>41.01</v>
      </c>
      <c r="AW194" s="156">
        <v>30.601682104597145</v>
      </c>
      <c r="AX194" s="320">
        <v>65</v>
      </c>
      <c r="AY194" s="272">
        <v>27.137985725819767</v>
      </c>
      <c r="BA194" s="128">
        <v>35</v>
      </c>
      <c r="BB194" s="156">
        <v>26.003428557431786</v>
      </c>
      <c r="BC194" s="320">
        <v>53</v>
      </c>
      <c r="BD194" s="272">
        <v>21.609721234226043</v>
      </c>
      <c r="BF194" s="128">
        <v>60.019999999999996</v>
      </c>
      <c r="BG194" s="156">
        <v>36.350126330481366</v>
      </c>
      <c r="BH194" s="320">
        <v>81</v>
      </c>
      <c r="BI194" s="272">
        <v>33.142795937009517</v>
      </c>
      <c r="BK194" s="128">
        <v>35.020000000000003</v>
      </c>
      <c r="BL194" s="156">
        <v>20.899917763235607</v>
      </c>
      <c r="BM194" s="320">
        <v>37</v>
      </c>
      <c r="BN194" s="272">
        <v>15.272282885821165</v>
      </c>
    </row>
    <row r="195" spans="1:66" ht="12.75" customHeight="1">
      <c r="A195" s="55"/>
      <c r="B195" s="5" t="s">
        <v>176</v>
      </c>
      <c r="C195" s="128">
        <v>21</v>
      </c>
      <c r="D195" s="156">
        <v>30.319353658643976</v>
      </c>
      <c r="E195" s="320">
        <v>50</v>
      </c>
      <c r="F195" s="272">
        <v>35.583163339141194</v>
      </c>
      <c r="H195" s="177">
        <v>6</v>
      </c>
      <c r="I195" s="184">
        <v>15.271379177667427</v>
      </c>
      <c r="J195" s="320">
        <v>15</v>
      </c>
      <c r="K195" s="272">
        <v>10.668572395561942</v>
      </c>
      <c r="M195" s="128">
        <v>7</v>
      </c>
      <c r="N195" s="156">
        <v>42.169996327506595</v>
      </c>
      <c r="O195" s="320">
        <v>12</v>
      </c>
      <c r="P195" s="272">
        <v>15.639661149112049</v>
      </c>
      <c r="R195" s="128">
        <v>45</v>
      </c>
      <c r="S195" s="156">
        <v>62.046813602235666</v>
      </c>
      <c r="T195" s="320">
        <v>147</v>
      </c>
      <c r="U195" s="272">
        <v>110.44005276467888</v>
      </c>
      <c r="W195" s="128">
        <v>204.94</v>
      </c>
      <c r="X195" s="156">
        <v>302.97286653905547</v>
      </c>
      <c r="Y195" s="320">
        <v>251</v>
      </c>
      <c r="Z195" s="272">
        <v>184.61642342263394</v>
      </c>
      <c r="AB195" s="128">
        <v>131.98000000000002</v>
      </c>
      <c r="AC195" s="156">
        <v>188.22347961565205</v>
      </c>
      <c r="AD195" s="320">
        <v>159</v>
      </c>
      <c r="AE195" s="272">
        <v>115.64412482185769</v>
      </c>
      <c r="AG195" s="128">
        <v>32.980000000000004</v>
      </c>
      <c r="AH195" s="156">
        <v>49.610989926031714</v>
      </c>
      <c r="AI195" s="320">
        <v>30</v>
      </c>
      <c r="AJ195" s="272">
        <v>22.558902418363218</v>
      </c>
      <c r="AL195" s="128">
        <v>45</v>
      </c>
      <c r="AM195" s="156">
        <v>93.585534189618571</v>
      </c>
      <c r="AN195" s="320">
        <v>85</v>
      </c>
      <c r="AO195" s="272">
        <v>72.036138691881206</v>
      </c>
      <c r="AQ195" s="128">
        <v>41</v>
      </c>
      <c r="AR195" s="156">
        <v>99.773397560480603</v>
      </c>
      <c r="AS195" s="320">
        <v>80</v>
      </c>
      <c r="AT195" s="272">
        <v>70.660494827577196</v>
      </c>
      <c r="AV195" s="128">
        <v>40.99</v>
      </c>
      <c r="AW195" s="156">
        <v>31.464038902377546</v>
      </c>
      <c r="AX195" s="320">
        <v>92</v>
      </c>
      <c r="AY195" s="272">
        <v>39.758099426495981</v>
      </c>
      <c r="BA195" s="128">
        <v>34</v>
      </c>
      <c r="BB195" s="156">
        <v>24.960862590081305</v>
      </c>
      <c r="BC195" s="320">
        <v>84</v>
      </c>
      <c r="BD195" s="272">
        <v>34.003499935173366</v>
      </c>
      <c r="BF195" s="128">
        <v>104.98</v>
      </c>
      <c r="BG195" s="156">
        <v>72.753461484834816</v>
      </c>
      <c r="BH195" s="320">
        <v>133</v>
      </c>
      <c r="BI195" s="272">
        <v>55.362193100190098</v>
      </c>
      <c r="BK195" s="128">
        <v>52.98</v>
      </c>
      <c r="BL195" s="156">
        <v>43.61613645876546</v>
      </c>
      <c r="BM195" s="320">
        <v>75</v>
      </c>
      <c r="BN195" s="272">
        <v>29.738885081113821</v>
      </c>
    </row>
    <row r="196" spans="1:66" ht="12.75" customHeight="1">
      <c r="A196" s="42"/>
      <c r="B196" s="4" t="s">
        <v>86</v>
      </c>
      <c r="C196" s="128"/>
      <c r="D196" s="96">
        <v>1.3756079931797662</v>
      </c>
      <c r="E196" s="320"/>
      <c r="F196" s="321">
        <v>1.1873422816265748</v>
      </c>
      <c r="H196" s="177"/>
      <c r="I196" s="261">
        <v>0.97926625781829391</v>
      </c>
      <c r="J196" s="320"/>
      <c r="K196" s="321">
        <v>1.0715866912302197</v>
      </c>
      <c r="M196" s="128"/>
      <c r="N196" s="96">
        <v>1.2849991103400649</v>
      </c>
      <c r="O196" s="320"/>
      <c r="P196" s="321">
        <v>0.81108849414669515</v>
      </c>
      <c r="R196" s="128"/>
      <c r="S196" s="96">
        <v>4.1002048377523801</v>
      </c>
      <c r="T196" s="320"/>
      <c r="U196" s="321">
        <v>10.651274313383405</v>
      </c>
      <c r="W196" s="128"/>
      <c r="X196" s="96">
        <v>3.5717509939460435</v>
      </c>
      <c r="Y196" s="320"/>
      <c r="Z196" s="321">
        <v>7.1067899768828555</v>
      </c>
      <c r="AB196" s="128"/>
      <c r="AC196" s="96">
        <v>3.2303092357305001</v>
      </c>
      <c r="AD196" s="320"/>
      <c r="AE196" s="321">
        <v>7.0851178619804749</v>
      </c>
      <c r="AG196" s="128"/>
      <c r="AH196" s="96">
        <v>1.7137496576430558</v>
      </c>
      <c r="AI196" s="320"/>
      <c r="AJ196" s="321">
        <v>3.6212330221623943</v>
      </c>
      <c r="AL196" s="128"/>
      <c r="AM196" s="96">
        <v>4.097251282726492</v>
      </c>
      <c r="AN196" s="320"/>
      <c r="AO196" s="321">
        <v>4.5379901850326494</v>
      </c>
      <c r="AQ196" s="128"/>
      <c r="AR196" s="96">
        <v>4.5722091510751399</v>
      </c>
      <c r="AS196" s="320"/>
      <c r="AT196" s="321">
        <v>4.3332317742085253</v>
      </c>
      <c r="AV196" s="128"/>
      <c r="AW196" s="96">
        <v>1.2654979852816348</v>
      </c>
      <c r="AX196" s="320"/>
      <c r="AY196" s="321">
        <v>3.1569630327334286</v>
      </c>
      <c r="BA196" s="128"/>
      <c r="BB196" s="96">
        <v>1.1230231109313586</v>
      </c>
      <c r="BC196" s="320"/>
      <c r="BD196" s="321">
        <v>3.8025623434371432</v>
      </c>
      <c r="BF196" s="128"/>
      <c r="BG196" s="96">
        <v>2.1503468109624535</v>
      </c>
      <c r="BH196" s="320"/>
      <c r="BI196" s="321">
        <v>3.4383146906535957</v>
      </c>
      <c r="BK196" s="128"/>
      <c r="BL196" s="96">
        <v>2.7730582312167757</v>
      </c>
      <c r="BM196" s="320"/>
      <c r="BN196" s="321">
        <v>4.2268408901076207</v>
      </c>
    </row>
    <row r="198" spans="1:66">
      <c r="A198" s="515" t="s">
        <v>724</v>
      </c>
    </row>
    <row r="199" spans="1:66" ht="12.75" customHeight="1">
      <c r="A199" s="41" t="s">
        <v>721</v>
      </c>
      <c r="B199" s="5" t="s">
        <v>175</v>
      </c>
      <c r="C199" s="128">
        <v>64</v>
      </c>
      <c r="D199" s="156">
        <v>29.247630206060538</v>
      </c>
      <c r="E199" s="320">
        <v>68</v>
      </c>
      <c r="F199" s="272">
        <v>19.817203277213281</v>
      </c>
      <c r="H199" s="128">
        <v>32</v>
      </c>
      <c r="I199" s="156">
        <v>16.659732763356672</v>
      </c>
      <c r="J199" s="320">
        <v>17</v>
      </c>
      <c r="K199" s="272">
        <v>4.9546580165018543</v>
      </c>
      <c r="M199" s="128">
        <v>26</v>
      </c>
      <c r="N199" s="156">
        <v>25.914361759924141</v>
      </c>
      <c r="O199" s="320">
        <v>21</v>
      </c>
      <c r="P199" s="272">
        <v>12.15988443313176</v>
      </c>
      <c r="R199" s="128">
        <v>7</v>
      </c>
      <c r="S199" s="156">
        <v>14.295443209084901</v>
      </c>
      <c r="T199" s="320" t="s">
        <v>146</v>
      </c>
      <c r="U199" s="272" t="s">
        <v>147</v>
      </c>
      <c r="W199" s="128">
        <v>98</v>
      </c>
      <c r="X199" s="156">
        <v>42.335953742591649</v>
      </c>
      <c r="Y199" s="320">
        <v>61</v>
      </c>
      <c r="Z199" s="272">
        <v>17.862660908430271</v>
      </c>
      <c r="AB199" s="128">
        <v>67</v>
      </c>
      <c r="AC199" s="156">
        <v>32.339821690353311</v>
      </c>
      <c r="AD199" s="320">
        <v>41</v>
      </c>
      <c r="AE199" s="272">
        <v>12.035356365158487</v>
      </c>
      <c r="AG199" s="128">
        <v>25</v>
      </c>
      <c r="AH199" s="156">
        <v>18.47226232167937</v>
      </c>
      <c r="AI199" s="320">
        <v>13</v>
      </c>
      <c r="AJ199" s="272">
        <v>3.8012262132771095</v>
      </c>
      <c r="AL199" s="128">
        <v>32</v>
      </c>
      <c r="AM199" s="156">
        <v>19.948561352991256</v>
      </c>
      <c r="AN199" s="320">
        <v>10</v>
      </c>
      <c r="AO199" s="272">
        <v>2.9894012359492281</v>
      </c>
      <c r="AQ199" s="128">
        <v>28</v>
      </c>
      <c r="AR199" s="156">
        <v>19.484679052362573</v>
      </c>
      <c r="AS199" s="320">
        <v>10</v>
      </c>
      <c r="AT199" s="272">
        <v>3.0105262275863516</v>
      </c>
      <c r="AV199" s="128">
        <v>35</v>
      </c>
      <c r="AW199" s="156">
        <v>17.173100966731006</v>
      </c>
      <c r="AX199" s="320">
        <v>56</v>
      </c>
      <c r="AY199" s="272">
        <v>13.35025000412479</v>
      </c>
      <c r="BA199" s="128">
        <v>29</v>
      </c>
      <c r="BB199" s="156">
        <v>15.09138527315192</v>
      </c>
      <c r="BC199" s="320">
        <v>54</v>
      </c>
      <c r="BD199" s="272">
        <v>12.504893945373292</v>
      </c>
      <c r="BF199" s="128">
        <v>28</v>
      </c>
      <c r="BG199" s="156">
        <v>15.808160216751965</v>
      </c>
      <c r="BH199" s="320">
        <v>35</v>
      </c>
      <c r="BI199" s="272">
        <v>8.3614470989996352</v>
      </c>
      <c r="BK199" s="128">
        <v>14</v>
      </c>
      <c r="BL199" s="156">
        <v>10.527341879519682</v>
      </c>
      <c r="BM199" s="320">
        <v>8</v>
      </c>
      <c r="BN199" s="272">
        <v>1.8449545095489126</v>
      </c>
    </row>
    <row r="200" spans="1:66" ht="12.75" customHeight="1">
      <c r="A200" s="7"/>
      <c r="B200" s="5" t="s">
        <v>83</v>
      </c>
      <c r="C200" s="128">
        <v>48</v>
      </c>
      <c r="D200" s="156">
        <v>24.80632063308396</v>
      </c>
      <c r="E200" s="320">
        <v>72</v>
      </c>
      <c r="F200" s="272">
        <v>23.05429865402796</v>
      </c>
      <c r="H200" s="128">
        <v>22</v>
      </c>
      <c r="I200" s="156">
        <v>15.532914054828668</v>
      </c>
      <c r="J200" s="320">
        <v>10</v>
      </c>
      <c r="K200" s="272">
        <v>3.2100293023142479</v>
      </c>
      <c r="M200" s="128">
        <v>17</v>
      </c>
      <c r="N200" s="156">
        <v>23.469810951742868</v>
      </c>
      <c r="O200" s="320">
        <v>19</v>
      </c>
      <c r="P200" s="272">
        <v>11.549244469837946</v>
      </c>
      <c r="R200" s="128">
        <v>10</v>
      </c>
      <c r="S200" s="156">
        <v>8.2192280862437386</v>
      </c>
      <c r="T200" s="320">
        <v>10</v>
      </c>
      <c r="U200" s="272">
        <v>3.2524651322436084</v>
      </c>
      <c r="W200" s="128">
        <v>112</v>
      </c>
      <c r="X200" s="156">
        <v>59.653155914365797</v>
      </c>
      <c r="Y200" s="320">
        <v>94</v>
      </c>
      <c r="Z200" s="272">
        <v>30.331317282217491</v>
      </c>
      <c r="AB200" s="128">
        <v>65</v>
      </c>
      <c r="AC200" s="156">
        <v>34.276406822063123</v>
      </c>
      <c r="AD200" s="320">
        <v>60</v>
      </c>
      <c r="AE200" s="272">
        <v>19.392877487003002</v>
      </c>
      <c r="AG200" s="128">
        <v>36</v>
      </c>
      <c r="AH200" s="156">
        <v>23.420806723385468</v>
      </c>
      <c r="AI200" s="320">
        <v>21</v>
      </c>
      <c r="AJ200" s="272">
        <v>6.7629421059137451</v>
      </c>
      <c r="AL200" s="128">
        <v>16</v>
      </c>
      <c r="AM200" s="156">
        <v>14.319033222903204</v>
      </c>
      <c r="AN200" s="320">
        <v>15</v>
      </c>
      <c r="AO200" s="272">
        <v>5.035295261337521</v>
      </c>
      <c r="AQ200" s="128">
        <v>12</v>
      </c>
      <c r="AR200" s="156">
        <v>11.802946652717756</v>
      </c>
      <c r="AS200" s="320">
        <v>13</v>
      </c>
      <c r="AT200" s="272">
        <v>4.4124551345224763</v>
      </c>
      <c r="AV200" s="128">
        <v>28</v>
      </c>
      <c r="AW200" s="156">
        <v>11.150263328013324</v>
      </c>
      <c r="AX200" s="320">
        <v>57</v>
      </c>
      <c r="AY200" s="272">
        <v>15.347050977202866</v>
      </c>
      <c r="BA200" s="128">
        <v>22</v>
      </c>
      <c r="BB200" s="156">
        <v>8.0022307738538334</v>
      </c>
      <c r="BC200" s="320">
        <v>50</v>
      </c>
      <c r="BD200" s="272">
        <v>13.110856830175965</v>
      </c>
      <c r="BF200" s="128">
        <v>30</v>
      </c>
      <c r="BG200" s="156">
        <v>14.1200916895957</v>
      </c>
      <c r="BH200" s="320">
        <v>33</v>
      </c>
      <c r="BI200" s="272">
        <v>8.6467516499470563</v>
      </c>
      <c r="BK200" s="128">
        <v>18</v>
      </c>
      <c r="BL200" s="156">
        <v>8.6711735370281016</v>
      </c>
      <c r="BM200" s="320">
        <v>9</v>
      </c>
      <c r="BN200" s="272">
        <v>2.4002058144113483</v>
      </c>
    </row>
    <row r="201" spans="1:66" ht="12.75" customHeight="1">
      <c r="A201" s="7"/>
      <c r="B201" s="5" t="s">
        <v>84</v>
      </c>
      <c r="C201" s="128">
        <v>54</v>
      </c>
      <c r="D201" s="156">
        <v>32.067942079381801</v>
      </c>
      <c r="E201" s="320">
        <v>88</v>
      </c>
      <c r="F201" s="272">
        <v>24.018388978453952</v>
      </c>
      <c r="H201" s="128">
        <v>27</v>
      </c>
      <c r="I201" s="156">
        <v>17.298113388615516</v>
      </c>
      <c r="J201" s="320">
        <v>34</v>
      </c>
      <c r="K201" s="272">
        <v>9.2756803136144708</v>
      </c>
      <c r="M201" s="128">
        <v>15</v>
      </c>
      <c r="N201" s="156">
        <v>22.831537413780261</v>
      </c>
      <c r="O201" s="320">
        <v>28</v>
      </c>
      <c r="P201" s="272">
        <v>14.874147957627613</v>
      </c>
      <c r="R201" s="128">
        <v>5</v>
      </c>
      <c r="S201" s="156">
        <v>14.882529721628504</v>
      </c>
      <c r="T201" s="320">
        <v>12</v>
      </c>
      <c r="U201" s="272">
        <v>3.3080036872853387</v>
      </c>
      <c r="W201" s="128">
        <v>73</v>
      </c>
      <c r="X201" s="156">
        <v>48.089892022486403</v>
      </c>
      <c r="Y201" s="320">
        <v>98</v>
      </c>
      <c r="Z201" s="272">
        <v>26.954163148790411</v>
      </c>
      <c r="AB201" s="128">
        <v>54</v>
      </c>
      <c r="AC201" s="156">
        <v>36.074124681508323</v>
      </c>
      <c r="AD201" s="320">
        <v>64</v>
      </c>
      <c r="AE201" s="272">
        <v>17.589703432975792</v>
      </c>
      <c r="AG201" s="128">
        <v>15</v>
      </c>
      <c r="AH201" s="156">
        <v>9.8703433304621431</v>
      </c>
      <c r="AI201" s="320">
        <v>16</v>
      </c>
      <c r="AJ201" s="272">
        <v>4.4091372590366706</v>
      </c>
      <c r="AL201" s="128">
        <v>5</v>
      </c>
      <c r="AM201" s="156">
        <v>11.779015044005645</v>
      </c>
      <c r="AN201" s="320">
        <v>28</v>
      </c>
      <c r="AO201" s="272">
        <v>7.8732702535500527</v>
      </c>
      <c r="AQ201" s="128">
        <v>5</v>
      </c>
      <c r="AR201" s="156">
        <v>11.779015044005645</v>
      </c>
      <c r="AS201" s="320">
        <v>26</v>
      </c>
      <c r="AT201" s="272">
        <v>7.3563069143210686</v>
      </c>
      <c r="AV201" s="128">
        <v>28</v>
      </c>
      <c r="AW201" s="156">
        <v>10.858243441281862</v>
      </c>
      <c r="AX201" s="320">
        <v>62</v>
      </c>
      <c r="AY201" s="272">
        <v>15.188838064677439</v>
      </c>
      <c r="BA201" s="128">
        <v>26</v>
      </c>
      <c r="BB201" s="156">
        <v>10.522228176468884</v>
      </c>
      <c r="BC201" s="320">
        <v>52</v>
      </c>
      <c r="BD201" s="272">
        <v>12.513165833037391</v>
      </c>
      <c r="BF201" s="128">
        <v>31</v>
      </c>
      <c r="BG201" s="156">
        <v>17.939761251208115</v>
      </c>
      <c r="BH201" s="320">
        <v>47</v>
      </c>
      <c r="BI201" s="272">
        <v>11.332205418079161</v>
      </c>
      <c r="BK201" s="128">
        <v>16</v>
      </c>
      <c r="BL201" s="156">
        <v>10.79202001176975</v>
      </c>
      <c r="BM201" s="320">
        <v>14</v>
      </c>
      <c r="BN201" s="272">
        <v>3.3994055665923644</v>
      </c>
    </row>
    <row r="202" spans="1:66" ht="12.75" customHeight="1">
      <c r="A202" s="7"/>
      <c r="B202" s="5" t="s">
        <v>85</v>
      </c>
      <c r="C202" s="128">
        <v>62</v>
      </c>
      <c r="D202" s="156">
        <v>32.090708549500661</v>
      </c>
      <c r="E202" s="320">
        <v>111</v>
      </c>
      <c r="F202" s="272">
        <v>28.087336655278431</v>
      </c>
      <c r="H202" s="128">
        <v>25</v>
      </c>
      <c r="I202" s="156">
        <v>14.649178461310655</v>
      </c>
      <c r="J202" s="320">
        <v>46</v>
      </c>
      <c r="K202" s="272">
        <v>11.643936411877629</v>
      </c>
      <c r="M202" s="128">
        <v>24</v>
      </c>
      <c r="N202" s="156">
        <v>28.91285108405431</v>
      </c>
      <c r="O202" s="320">
        <v>30</v>
      </c>
      <c r="P202" s="272">
        <v>14.527453840030871</v>
      </c>
      <c r="R202" s="128">
        <v>9</v>
      </c>
      <c r="S202" s="156">
        <v>8.0812611022196297</v>
      </c>
      <c r="T202" s="320">
        <v>32</v>
      </c>
      <c r="U202" s="272">
        <v>8.1952170816267831</v>
      </c>
      <c r="W202" s="128">
        <v>103</v>
      </c>
      <c r="X202" s="156">
        <v>64.438659025700062</v>
      </c>
      <c r="Y202" s="320">
        <v>140</v>
      </c>
      <c r="Z202" s="272">
        <v>35.628702507547956</v>
      </c>
      <c r="AB202" s="128">
        <v>80</v>
      </c>
      <c r="AC202" s="156">
        <v>49.550907672838683</v>
      </c>
      <c r="AD202" s="320">
        <v>83</v>
      </c>
      <c r="AE202" s="272">
        <v>21.068218087602158</v>
      </c>
      <c r="AG202" s="128">
        <v>19</v>
      </c>
      <c r="AH202" s="156">
        <v>17.98770697288111</v>
      </c>
      <c r="AI202" s="320">
        <v>36</v>
      </c>
      <c r="AJ202" s="272">
        <v>9.203026703432414</v>
      </c>
      <c r="AL202" s="128">
        <v>21</v>
      </c>
      <c r="AM202" s="156">
        <v>16.813490699666705</v>
      </c>
      <c r="AN202" s="320">
        <v>39</v>
      </c>
      <c r="AO202" s="272">
        <v>10.219517573385087</v>
      </c>
      <c r="AQ202" s="128">
        <v>17</v>
      </c>
      <c r="AR202" s="156">
        <v>17.01253603098052</v>
      </c>
      <c r="AS202" s="320">
        <v>36</v>
      </c>
      <c r="AT202" s="272">
        <v>9.4933263041566747</v>
      </c>
      <c r="AV202" s="128">
        <v>36</v>
      </c>
      <c r="AW202" s="156">
        <v>17.527867523453153</v>
      </c>
      <c r="AX202" s="320">
        <v>63</v>
      </c>
      <c r="AY202" s="272">
        <v>14.555084020812275</v>
      </c>
      <c r="BA202" s="128">
        <v>32</v>
      </c>
      <c r="BB202" s="156">
        <v>16.180565125139388</v>
      </c>
      <c r="BC202" s="320">
        <v>52</v>
      </c>
      <c r="BD202" s="272">
        <v>11.827883744355123</v>
      </c>
      <c r="BF202" s="128">
        <v>45</v>
      </c>
      <c r="BG202" s="156">
        <v>18.568929478124318</v>
      </c>
      <c r="BH202" s="320">
        <v>66</v>
      </c>
      <c r="BI202" s="272">
        <v>15.011507815178458</v>
      </c>
      <c r="BK202" s="128">
        <v>19</v>
      </c>
      <c r="BL202" s="156">
        <v>8.2284803161453866</v>
      </c>
      <c r="BM202" s="320">
        <v>12</v>
      </c>
      <c r="BN202" s="272">
        <v>2.7541692183334083</v>
      </c>
    </row>
    <row r="203" spans="1:66" ht="12.75" customHeight="1">
      <c r="A203" s="7"/>
      <c r="B203" s="5" t="s">
        <v>176</v>
      </c>
      <c r="C203" s="128">
        <v>57</v>
      </c>
      <c r="D203" s="156">
        <v>32.105524024098543</v>
      </c>
      <c r="E203" s="320">
        <v>96</v>
      </c>
      <c r="F203" s="272">
        <v>27.020932327479606</v>
      </c>
      <c r="H203" s="128">
        <v>19</v>
      </c>
      <c r="I203" s="156">
        <v>17.520297773186194</v>
      </c>
      <c r="J203" s="320">
        <v>28</v>
      </c>
      <c r="K203" s="272">
        <v>7.8773085710781947</v>
      </c>
      <c r="M203" s="128">
        <v>26</v>
      </c>
      <c r="N203" s="156">
        <v>36.552937415104104</v>
      </c>
      <c r="O203" s="320">
        <v>26</v>
      </c>
      <c r="P203" s="272">
        <v>14.339329205158753</v>
      </c>
      <c r="R203" s="128">
        <v>6</v>
      </c>
      <c r="S203" s="156">
        <v>8.4171088470084445</v>
      </c>
      <c r="T203" s="320">
        <v>17</v>
      </c>
      <c r="U203" s="272">
        <v>4.7846535081765484</v>
      </c>
      <c r="W203" s="128">
        <v>127</v>
      </c>
      <c r="X203" s="156">
        <v>75.142344443860765</v>
      </c>
      <c r="Y203" s="320">
        <v>97</v>
      </c>
      <c r="Z203" s="272">
        <v>27.373576296564401</v>
      </c>
      <c r="AB203" s="128">
        <v>94</v>
      </c>
      <c r="AC203" s="156">
        <v>54.419950243928064</v>
      </c>
      <c r="AD203" s="320">
        <v>62</v>
      </c>
      <c r="AE203" s="272">
        <v>17.551240840178544</v>
      </c>
      <c r="AG203" s="128">
        <v>26</v>
      </c>
      <c r="AH203" s="156">
        <v>16.001194387356204</v>
      </c>
      <c r="AI203" s="320">
        <v>16</v>
      </c>
      <c r="AJ203" s="272">
        <v>4.4983418920697069</v>
      </c>
      <c r="AL203" s="128">
        <v>17</v>
      </c>
      <c r="AM203" s="156">
        <v>17.629583174042121</v>
      </c>
      <c r="AN203" s="320">
        <v>44</v>
      </c>
      <c r="AO203" s="272">
        <v>12.444232024370272</v>
      </c>
      <c r="AQ203" s="128">
        <v>16</v>
      </c>
      <c r="AR203" s="156">
        <v>17.79724904003087</v>
      </c>
      <c r="AS203" s="320">
        <v>40</v>
      </c>
      <c r="AT203" s="272">
        <v>11.340111957124801</v>
      </c>
      <c r="AV203" s="128">
        <v>32</v>
      </c>
      <c r="AW203" s="156">
        <v>16.449179490980029</v>
      </c>
      <c r="AX203" s="320">
        <v>63</v>
      </c>
      <c r="AY203" s="272">
        <v>16.216299911223537</v>
      </c>
      <c r="BA203" s="128">
        <v>30</v>
      </c>
      <c r="BB203" s="156">
        <v>15.395297543772026</v>
      </c>
      <c r="BC203" s="320">
        <v>49</v>
      </c>
      <c r="BD203" s="272">
        <v>12.448735038282431</v>
      </c>
      <c r="BF203" s="128">
        <v>54</v>
      </c>
      <c r="BG203" s="156">
        <v>21.239950413293993</v>
      </c>
      <c r="BH203" s="320">
        <v>74</v>
      </c>
      <c r="BI203" s="272">
        <v>18.967605536872352</v>
      </c>
      <c r="BK203" s="128">
        <v>21</v>
      </c>
      <c r="BL203" s="156">
        <v>7.6914649623442495</v>
      </c>
      <c r="BM203" s="320">
        <v>18</v>
      </c>
      <c r="BN203" s="272">
        <v>4.5898764107844503</v>
      </c>
    </row>
    <row r="204" spans="1:66" ht="12.75" customHeight="1">
      <c r="A204" s="4"/>
      <c r="B204" s="4" t="s">
        <v>86</v>
      </c>
      <c r="C204" s="87"/>
      <c r="D204" s="87">
        <v>1.097713688182703</v>
      </c>
      <c r="E204" s="320"/>
      <c r="F204" s="321">
        <v>1.363508863965154</v>
      </c>
      <c r="H204" s="87"/>
      <c r="I204" s="87">
        <v>1.051655390998969</v>
      </c>
      <c r="J204" s="320"/>
      <c r="K204" s="321">
        <v>1.5898793710569401</v>
      </c>
      <c r="M204" s="87"/>
      <c r="N204" s="87">
        <v>1.4105281756015398</v>
      </c>
      <c r="O204" s="320"/>
      <c r="P204" s="321">
        <v>1.1792323589925502</v>
      </c>
      <c r="R204" s="87"/>
      <c r="S204" s="87">
        <v>0.58879663427708806</v>
      </c>
      <c r="T204" s="320"/>
      <c r="U204" s="321" t="s">
        <v>147</v>
      </c>
      <c r="W204" s="87"/>
      <c r="X204" s="87">
        <v>1.7749061448039278</v>
      </c>
      <c r="Y204" s="320"/>
      <c r="Z204" s="321">
        <v>1.5324467299071585</v>
      </c>
      <c r="AB204" s="87"/>
      <c r="AC204" s="87">
        <v>1.682753565093436</v>
      </c>
      <c r="AD204" s="320"/>
      <c r="AE204" s="321">
        <v>1.4583067013277775</v>
      </c>
      <c r="AG204" s="87"/>
      <c r="AH204" s="87">
        <v>0.8662281916913297</v>
      </c>
      <c r="AI204" s="320"/>
      <c r="AJ204" s="321">
        <v>1.1833923159736397</v>
      </c>
      <c r="AL204" s="87"/>
      <c r="AM204" s="87">
        <v>0.88375210934188964</v>
      </c>
      <c r="AN204" s="320"/>
      <c r="AO204" s="321">
        <v>4.1627841303875162</v>
      </c>
      <c r="AQ204" s="87"/>
      <c r="AR204" s="87">
        <v>0.91339708456080027</v>
      </c>
      <c r="AS204" s="320"/>
      <c r="AT204" s="321">
        <v>3.7668205156998686</v>
      </c>
      <c r="AV204" s="87"/>
      <c r="AW204" s="87">
        <v>0.9578456169824302</v>
      </c>
      <c r="AX204" s="320"/>
      <c r="AY204" s="321">
        <v>1.2146813659829014</v>
      </c>
      <c r="BA204" s="87"/>
      <c r="BB204" s="87">
        <v>1.0201381294771379</v>
      </c>
      <c r="BC204" s="320"/>
      <c r="BD204" s="321">
        <v>0.9955090457115281</v>
      </c>
      <c r="BF204" s="87"/>
      <c r="BG204" s="87">
        <v>1.3436067272892351</v>
      </c>
      <c r="BH204" s="320"/>
      <c r="BI204" s="321">
        <v>2.268459671190366</v>
      </c>
      <c r="BK204" s="87"/>
      <c r="BL204" s="87">
        <v>0.73061795184096168</v>
      </c>
      <c r="BM204" s="320"/>
      <c r="BN204" s="321">
        <v>2.4877992313786996</v>
      </c>
    </row>
    <row r="205" spans="1:66" ht="12.75" customHeight="1">
      <c r="A205" s="5"/>
      <c r="D205" s="97"/>
      <c r="F205" s="97"/>
      <c r="I205" s="97"/>
      <c r="K205" s="97"/>
      <c r="N205" s="97"/>
      <c r="P205" s="97"/>
      <c r="S205" s="97"/>
      <c r="T205" s="322"/>
      <c r="U205" s="78"/>
      <c r="X205" s="97"/>
      <c r="Z205" s="97"/>
      <c r="AC205" s="97"/>
      <c r="AE205" s="97"/>
      <c r="AH205" s="97"/>
      <c r="AJ205" s="97"/>
      <c r="AM205" s="97"/>
      <c r="AO205" s="97"/>
      <c r="AR205" s="97"/>
      <c r="AT205" s="97"/>
      <c r="AW205" s="97"/>
      <c r="AY205" s="97"/>
      <c r="BB205" s="97"/>
      <c r="BD205" s="97"/>
      <c r="BG205" s="97"/>
      <c r="BI205" s="97"/>
      <c r="BL205" s="97"/>
      <c r="BN205" s="97"/>
    </row>
    <row r="206" spans="1:66" ht="12.75" customHeight="1">
      <c r="A206" s="7"/>
      <c r="B206" s="43"/>
      <c r="D206" s="97"/>
      <c r="F206" s="97"/>
      <c r="I206" s="97"/>
      <c r="K206" s="97"/>
      <c r="N206" s="97"/>
      <c r="P206" s="97"/>
      <c r="S206" s="97"/>
      <c r="U206" s="97"/>
      <c r="X206" s="97"/>
      <c r="Z206" s="97"/>
      <c r="AC206" s="97"/>
      <c r="AE206" s="97"/>
      <c r="AH206" s="97"/>
      <c r="AJ206" s="97"/>
      <c r="AM206" s="97"/>
      <c r="AO206" s="97"/>
      <c r="AR206" s="97"/>
      <c r="AT206" s="97"/>
      <c r="AW206" s="97"/>
      <c r="AY206" s="97"/>
      <c r="BB206" s="97"/>
      <c r="BD206" s="97"/>
      <c r="BG206" s="97"/>
      <c r="BI206" s="97"/>
      <c r="BL206" s="97"/>
      <c r="BN206" s="97"/>
    </row>
    <row r="207" spans="1:66" s="79" customFormat="1" ht="12.75" customHeight="1">
      <c r="A207" s="41" t="s">
        <v>722</v>
      </c>
      <c r="B207" s="5" t="s">
        <v>175</v>
      </c>
      <c r="C207" s="804" t="s">
        <v>723</v>
      </c>
      <c r="D207" s="804"/>
      <c r="E207" s="804" t="s">
        <v>723</v>
      </c>
      <c r="F207" s="804"/>
      <c r="G207" s="497"/>
      <c r="H207" s="804" t="s">
        <v>723</v>
      </c>
      <c r="I207" s="804"/>
      <c r="J207" s="804" t="s">
        <v>723</v>
      </c>
      <c r="K207" s="804"/>
      <c r="L207" s="497"/>
      <c r="M207" s="804" t="s">
        <v>723</v>
      </c>
      <c r="N207" s="804"/>
      <c r="O207" s="804" t="s">
        <v>723</v>
      </c>
      <c r="P207" s="804"/>
      <c r="Q207" s="497"/>
      <c r="R207" s="804" t="s">
        <v>723</v>
      </c>
      <c r="S207" s="804"/>
      <c r="T207" s="804" t="s">
        <v>723</v>
      </c>
      <c r="U207" s="804"/>
      <c r="V207" s="497"/>
      <c r="W207" s="804" t="s">
        <v>723</v>
      </c>
      <c r="X207" s="804"/>
      <c r="Y207" s="804" t="s">
        <v>723</v>
      </c>
      <c r="Z207" s="804"/>
      <c r="AA207" s="497"/>
      <c r="AB207" s="804" t="s">
        <v>723</v>
      </c>
      <c r="AC207" s="804"/>
      <c r="AD207" s="804" t="s">
        <v>723</v>
      </c>
      <c r="AE207" s="804"/>
      <c r="AF207" s="497"/>
      <c r="AG207" s="804" t="s">
        <v>723</v>
      </c>
      <c r="AH207" s="804"/>
      <c r="AI207" s="804" t="s">
        <v>723</v>
      </c>
      <c r="AJ207" s="804"/>
      <c r="AK207" s="497"/>
      <c r="AL207" s="804" t="s">
        <v>723</v>
      </c>
      <c r="AM207" s="804"/>
      <c r="AN207" s="804" t="s">
        <v>723</v>
      </c>
      <c r="AO207" s="804"/>
      <c r="AP207" s="497"/>
      <c r="AQ207" s="804" t="s">
        <v>723</v>
      </c>
      <c r="AR207" s="804"/>
      <c r="AS207" s="804" t="s">
        <v>723</v>
      </c>
      <c r="AT207" s="804"/>
      <c r="AU207" s="497"/>
      <c r="AV207" s="804" t="s">
        <v>723</v>
      </c>
      <c r="AW207" s="804"/>
      <c r="AX207" s="804" t="s">
        <v>723</v>
      </c>
      <c r="AY207" s="804"/>
      <c r="AZ207" s="497"/>
      <c r="BA207" s="804" t="s">
        <v>723</v>
      </c>
      <c r="BB207" s="804"/>
      <c r="BC207" s="804" t="s">
        <v>723</v>
      </c>
      <c r="BD207" s="804"/>
      <c r="BE207" s="497"/>
      <c r="BF207" s="804" t="s">
        <v>723</v>
      </c>
      <c r="BG207" s="804"/>
      <c r="BH207" s="804" t="s">
        <v>723</v>
      </c>
      <c r="BI207" s="804"/>
      <c r="BJ207" s="497"/>
      <c r="BK207" s="804" t="s">
        <v>723</v>
      </c>
      <c r="BL207" s="804"/>
      <c r="BM207" s="804" t="s">
        <v>723</v>
      </c>
      <c r="BN207" s="804"/>
    </row>
    <row r="208" spans="1:66" ht="12.75" customHeight="1">
      <c r="A208" s="7"/>
      <c r="B208" s="5" t="s">
        <v>83</v>
      </c>
      <c r="C208" s="199"/>
      <c r="D208" s="98"/>
      <c r="E208" s="199"/>
      <c r="F208" s="98"/>
      <c r="H208" s="199"/>
      <c r="I208" s="98"/>
      <c r="J208" s="199"/>
      <c r="K208" s="98"/>
      <c r="M208" s="199"/>
      <c r="N208" s="98"/>
      <c r="O208" s="199"/>
      <c r="P208" s="98"/>
      <c r="R208" s="199"/>
      <c r="S208" s="98"/>
      <c r="T208" s="199"/>
      <c r="U208" s="98"/>
      <c r="W208" s="199"/>
      <c r="X208" s="98"/>
      <c r="Y208" s="199"/>
      <c r="Z208" s="98"/>
      <c r="AB208" s="199"/>
      <c r="AC208" s="98"/>
      <c r="AD208" s="199"/>
      <c r="AE208" s="98"/>
      <c r="AG208" s="199"/>
      <c r="AH208" s="98"/>
      <c r="AI208" s="199"/>
      <c r="AJ208" s="98"/>
      <c r="AL208" s="199"/>
      <c r="AM208" s="98"/>
      <c r="AN208" s="199"/>
      <c r="AO208" s="98"/>
      <c r="AQ208" s="199"/>
      <c r="AR208" s="98"/>
      <c r="AS208" s="199"/>
      <c r="AT208" s="98"/>
      <c r="AV208" s="199"/>
      <c r="AW208" s="98"/>
      <c r="AX208" s="199"/>
      <c r="AY208" s="98"/>
      <c r="BA208" s="199"/>
      <c r="BB208" s="98"/>
      <c r="BC208" s="199"/>
      <c r="BD208" s="98"/>
      <c r="BF208" s="199"/>
      <c r="BG208" s="98"/>
      <c r="BH208" s="199"/>
      <c r="BI208" s="98"/>
      <c r="BK208" s="199"/>
      <c r="BL208" s="98"/>
      <c r="BM208" s="199"/>
      <c r="BN208" s="98"/>
    </row>
    <row r="209" spans="1:66" ht="12.75" customHeight="1">
      <c r="A209" s="7"/>
      <c r="B209" s="5" t="s">
        <v>84</v>
      </c>
      <c r="C209" s="199"/>
      <c r="D209" s="98"/>
      <c r="E209" s="199"/>
      <c r="F209" s="98"/>
      <c r="H209" s="199"/>
      <c r="I209" s="98"/>
      <c r="J209" s="199"/>
      <c r="K209" s="98"/>
      <c r="M209" s="199"/>
      <c r="N209" s="98"/>
      <c r="O209" s="199"/>
      <c r="P209" s="98"/>
      <c r="R209" s="199"/>
      <c r="S209" s="98"/>
      <c r="T209" s="199"/>
      <c r="U209" s="98"/>
      <c r="W209" s="199"/>
      <c r="X209" s="98"/>
      <c r="Y209" s="199"/>
      <c r="Z209" s="98"/>
      <c r="AB209" s="199"/>
      <c r="AC209" s="98"/>
      <c r="AD209" s="199"/>
      <c r="AE209" s="98"/>
      <c r="AG209" s="199"/>
      <c r="AH209" s="98"/>
      <c r="AI209" s="199"/>
      <c r="AJ209" s="98"/>
      <c r="AL209" s="199"/>
      <c r="AM209" s="98"/>
      <c r="AN209" s="199"/>
      <c r="AO209" s="98"/>
      <c r="AQ209" s="199"/>
      <c r="AR209" s="98"/>
      <c r="AS209" s="199"/>
      <c r="AT209" s="98"/>
      <c r="AV209" s="199"/>
      <c r="AW209" s="98"/>
      <c r="AX209" s="199"/>
      <c r="AY209" s="98"/>
      <c r="BA209" s="199"/>
      <c r="BB209" s="98"/>
      <c r="BC209" s="199"/>
      <c r="BD209" s="98"/>
      <c r="BF209" s="199"/>
      <c r="BG209" s="98"/>
      <c r="BH209" s="199"/>
      <c r="BI209" s="98"/>
      <c r="BK209" s="199"/>
      <c r="BL209" s="98"/>
      <c r="BM209" s="199"/>
      <c r="BN209" s="98"/>
    </row>
    <row r="210" spans="1:66" ht="12.75" customHeight="1">
      <c r="A210" s="7"/>
      <c r="B210" s="5" t="s">
        <v>85</v>
      </c>
      <c r="C210" s="199"/>
      <c r="D210" s="98"/>
      <c r="E210" s="199"/>
      <c r="F210" s="98"/>
      <c r="H210" s="199"/>
      <c r="I210" s="98"/>
      <c r="J210" s="199"/>
      <c r="K210" s="98"/>
      <c r="M210" s="199"/>
      <c r="N210" s="98"/>
      <c r="O210" s="199"/>
      <c r="P210" s="98"/>
      <c r="R210" s="199"/>
      <c r="S210" s="98"/>
      <c r="T210" s="199"/>
      <c r="U210" s="98"/>
      <c r="W210" s="199"/>
      <c r="X210" s="98"/>
      <c r="Y210" s="199"/>
      <c r="Z210" s="98"/>
      <c r="AB210" s="199"/>
      <c r="AC210" s="98"/>
      <c r="AD210" s="199"/>
      <c r="AE210" s="98"/>
      <c r="AG210" s="199"/>
      <c r="AH210" s="98"/>
      <c r="AI210" s="199"/>
      <c r="AJ210" s="98"/>
      <c r="AL210" s="199"/>
      <c r="AM210" s="98"/>
      <c r="AN210" s="199"/>
      <c r="AO210" s="98"/>
      <c r="AQ210" s="199"/>
      <c r="AR210" s="98"/>
      <c r="AS210" s="199"/>
      <c r="AT210" s="98"/>
      <c r="AV210" s="199"/>
      <c r="AW210" s="98"/>
      <c r="AX210" s="199"/>
      <c r="AY210" s="98"/>
      <c r="BA210" s="199"/>
      <c r="BB210" s="98"/>
      <c r="BC210" s="199"/>
      <c r="BD210" s="98"/>
      <c r="BF210" s="199"/>
      <c r="BG210" s="98"/>
      <c r="BH210" s="199"/>
      <c r="BI210" s="98"/>
      <c r="BK210" s="199"/>
      <c r="BL210" s="98"/>
      <c r="BM210" s="199"/>
      <c r="BN210" s="98"/>
    </row>
    <row r="211" spans="1:66" ht="12.75" customHeight="1">
      <c r="A211" s="7"/>
      <c r="B211" s="5" t="s">
        <v>176</v>
      </c>
      <c r="C211" s="199"/>
      <c r="D211" s="98"/>
      <c r="E211" s="199"/>
      <c r="F211" s="98"/>
      <c r="H211" s="199"/>
      <c r="I211" s="98"/>
      <c r="J211" s="199"/>
      <c r="K211" s="98"/>
      <c r="M211" s="199"/>
      <c r="N211" s="98"/>
      <c r="O211" s="199"/>
      <c r="P211" s="98"/>
      <c r="R211" s="199"/>
      <c r="S211" s="98"/>
      <c r="T211" s="199"/>
      <c r="U211" s="98"/>
      <c r="W211" s="199"/>
      <c r="X211" s="98"/>
      <c r="Y211" s="199"/>
      <c r="Z211" s="98"/>
      <c r="AB211" s="199"/>
      <c r="AC211" s="98"/>
      <c r="AD211" s="199"/>
      <c r="AE211" s="98"/>
      <c r="AG211" s="199"/>
      <c r="AH211" s="98"/>
      <c r="AI211" s="199"/>
      <c r="AJ211" s="98"/>
      <c r="AL211" s="199"/>
      <c r="AM211" s="98"/>
      <c r="AN211" s="199"/>
      <c r="AO211" s="98"/>
      <c r="AQ211" s="199"/>
      <c r="AR211" s="98"/>
      <c r="AS211" s="199"/>
      <c r="AT211" s="98"/>
      <c r="AV211" s="199"/>
      <c r="AW211" s="98"/>
      <c r="AX211" s="199"/>
      <c r="AY211" s="98"/>
      <c r="BA211" s="199"/>
      <c r="BB211" s="98"/>
      <c r="BC211" s="199"/>
      <c r="BD211" s="98"/>
      <c r="BF211" s="199"/>
      <c r="BG211" s="98"/>
      <c r="BH211" s="199"/>
      <c r="BI211" s="98"/>
      <c r="BK211" s="199"/>
      <c r="BL211" s="98"/>
      <c r="BM211" s="199"/>
      <c r="BN211" s="98"/>
    </row>
    <row r="212" spans="1:66" ht="12.75" customHeight="1">
      <c r="A212" s="4"/>
      <c r="B212" s="4" t="s">
        <v>86</v>
      </c>
      <c r="D212" s="96"/>
      <c r="F212" s="96"/>
      <c r="I212" s="96"/>
      <c r="K212" s="96"/>
      <c r="N212" s="96"/>
      <c r="P212" s="96"/>
      <c r="S212" s="96"/>
      <c r="U212" s="96"/>
      <c r="X212" s="96"/>
      <c r="Z212" s="96"/>
      <c r="AC212" s="96"/>
      <c r="AE212" s="96"/>
      <c r="AH212" s="96"/>
      <c r="AJ212" s="96"/>
      <c r="AM212" s="96"/>
      <c r="AO212" s="96"/>
      <c r="AR212" s="96"/>
      <c r="AT212" s="96"/>
      <c r="AW212" s="96"/>
      <c r="AY212" s="96"/>
      <c r="BB212" s="96"/>
      <c r="BD212" s="96"/>
      <c r="BG212" s="96"/>
      <c r="BI212" s="96"/>
      <c r="BL212" s="96"/>
      <c r="BN212" s="96"/>
    </row>
    <row r="213" spans="1:66" ht="12.75" customHeight="1">
      <c r="A213" s="5"/>
      <c r="D213" s="97"/>
      <c r="F213" s="97"/>
      <c r="I213" s="97"/>
      <c r="K213" s="97"/>
      <c r="N213" s="97"/>
      <c r="P213" s="97"/>
      <c r="S213" s="97"/>
      <c r="U213" s="97"/>
      <c r="X213" s="97"/>
      <c r="Z213" s="97"/>
      <c r="AC213" s="97"/>
      <c r="AE213" s="97"/>
      <c r="AH213" s="97"/>
      <c r="AJ213" s="97"/>
      <c r="AM213" s="97"/>
      <c r="AO213" s="97"/>
      <c r="AR213" s="97"/>
      <c r="AT213" s="97"/>
      <c r="AW213" s="97"/>
      <c r="AY213" s="97"/>
      <c r="BB213" s="97"/>
      <c r="BD213" s="97"/>
      <c r="BG213" s="97"/>
      <c r="BI213" s="97"/>
      <c r="BL213" s="97"/>
      <c r="BN213" s="97"/>
    </row>
    <row r="214" spans="1:66" ht="12.75" customHeight="1">
      <c r="A214" s="7"/>
      <c r="B214" s="43"/>
      <c r="D214" s="97"/>
      <c r="F214" s="97"/>
      <c r="I214" s="97"/>
      <c r="K214" s="97"/>
      <c r="N214" s="97"/>
      <c r="P214" s="97"/>
      <c r="S214" s="97"/>
      <c r="U214" s="97"/>
      <c r="X214" s="97"/>
      <c r="Z214" s="97"/>
      <c r="AC214" s="97"/>
      <c r="AE214" s="97"/>
      <c r="AH214" s="97"/>
      <c r="AJ214" s="97"/>
      <c r="AM214" s="97"/>
      <c r="AO214" s="97"/>
      <c r="AR214" s="97"/>
      <c r="AT214" s="97"/>
      <c r="AW214" s="97"/>
      <c r="AY214" s="97"/>
      <c r="BB214" s="97"/>
      <c r="BD214" s="97"/>
      <c r="BG214" s="97"/>
      <c r="BI214" s="97"/>
      <c r="BL214" s="97"/>
      <c r="BN214" s="97"/>
    </row>
    <row r="215" spans="1:66" ht="12.75" customHeight="1">
      <c r="A215" s="41" t="s">
        <v>724</v>
      </c>
      <c r="B215" s="5" t="s">
        <v>175</v>
      </c>
      <c r="C215" s="128">
        <v>64</v>
      </c>
      <c r="D215" s="156">
        <v>29.247630206060538</v>
      </c>
      <c r="E215" s="320">
        <v>68</v>
      </c>
      <c r="F215" s="272">
        <v>19.817203277213281</v>
      </c>
      <c r="H215" s="128">
        <v>32</v>
      </c>
      <c r="I215" s="156">
        <v>16.659732763356672</v>
      </c>
      <c r="J215" s="320">
        <v>17</v>
      </c>
      <c r="K215" s="272">
        <v>4.9546580165018543</v>
      </c>
      <c r="M215" s="128">
        <v>26</v>
      </c>
      <c r="N215" s="156">
        <v>25.914361759924141</v>
      </c>
      <c r="O215" s="320">
        <v>21</v>
      </c>
      <c r="P215" s="272">
        <v>12.15988443313176</v>
      </c>
      <c r="R215" s="128">
        <v>7</v>
      </c>
      <c r="S215" s="156">
        <v>14.295443209084901</v>
      </c>
      <c r="T215" s="320" t="s">
        <v>146</v>
      </c>
      <c r="U215" s="272" t="s">
        <v>147</v>
      </c>
      <c r="W215" s="128">
        <v>98</v>
      </c>
      <c r="X215" s="156">
        <v>42.335953742591649</v>
      </c>
      <c r="Y215" s="320">
        <v>61</v>
      </c>
      <c r="Z215" s="272">
        <v>17.862660908430271</v>
      </c>
      <c r="AB215" s="128">
        <v>67</v>
      </c>
      <c r="AC215" s="156">
        <v>32.339821690353311</v>
      </c>
      <c r="AD215" s="320">
        <v>41</v>
      </c>
      <c r="AE215" s="272">
        <v>12.035356365158487</v>
      </c>
      <c r="AG215" s="128">
        <v>25</v>
      </c>
      <c r="AH215" s="156">
        <v>18.47226232167937</v>
      </c>
      <c r="AI215" s="320">
        <v>13</v>
      </c>
      <c r="AJ215" s="272">
        <v>3.8012262132771095</v>
      </c>
      <c r="AL215" s="128">
        <v>32</v>
      </c>
      <c r="AM215" s="156">
        <v>19.948561352991256</v>
      </c>
      <c r="AN215" s="320">
        <v>10</v>
      </c>
      <c r="AO215" s="272">
        <v>2.9894012359492281</v>
      </c>
      <c r="AQ215" s="128">
        <v>28</v>
      </c>
      <c r="AR215" s="156">
        <v>19.484679052362573</v>
      </c>
      <c r="AS215" s="320">
        <v>10</v>
      </c>
      <c r="AT215" s="272">
        <v>3.0105262275863516</v>
      </c>
      <c r="AV215" s="128">
        <v>35</v>
      </c>
      <c r="AW215" s="156">
        <v>17.173100966731006</v>
      </c>
      <c r="AX215" s="320">
        <v>56</v>
      </c>
      <c r="AY215" s="272">
        <v>13.35025000412479</v>
      </c>
      <c r="BA215" s="128">
        <v>29</v>
      </c>
      <c r="BB215" s="156">
        <v>15.09138527315192</v>
      </c>
      <c r="BC215" s="320">
        <v>54</v>
      </c>
      <c r="BD215" s="272">
        <v>12.504893945373292</v>
      </c>
      <c r="BF215" s="128">
        <v>28</v>
      </c>
      <c r="BG215" s="156">
        <v>15.808160216751965</v>
      </c>
      <c r="BH215" s="320">
        <v>35</v>
      </c>
      <c r="BI215" s="272">
        <v>8.3614470989996352</v>
      </c>
      <c r="BK215" s="128">
        <v>14</v>
      </c>
      <c r="BL215" s="156">
        <v>10.527341879519682</v>
      </c>
      <c r="BM215" s="320">
        <v>8</v>
      </c>
      <c r="BN215" s="272">
        <v>1.8449545095489126</v>
      </c>
    </row>
    <row r="216" spans="1:66" ht="12.75" customHeight="1">
      <c r="A216" s="7"/>
      <c r="B216" s="5" t="s">
        <v>83</v>
      </c>
      <c r="C216" s="128">
        <v>48</v>
      </c>
      <c r="D216" s="156">
        <v>24.80632063308396</v>
      </c>
      <c r="E216" s="320">
        <v>72</v>
      </c>
      <c r="F216" s="272">
        <v>23.05429865402796</v>
      </c>
      <c r="H216" s="128">
        <v>22</v>
      </c>
      <c r="I216" s="156">
        <v>15.532914054828668</v>
      </c>
      <c r="J216" s="320">
        <v>10</v>
      </c>
      <c r="K216" s="272">
        <v>3.2100293023142479</v>
      </c>
      <c r="M216" s="128">
        <v>17</v>
      </c>
      <c r="N216" s="156">
        <v>23.469810951742868</v>
      </c>
      <c r="O216" s="320">
        <v>19</v>
      </c>
      <c r="P216" s="272">
        <v>11.549244469837946</v>
      </c>
      <c r="R216" s="128">
        <v>10</v>
      </c>
      <c r="S216" s="156">
        <v>8.2192280862437386</v>
      </c>
      <c r="T216" s="320">
        <v>10</v>
      </c>
      <c r="U216" s="272">
        <v>3.2524651322436084</v>
      </c>
      <c r="W216" s="128">
        <v>112</v>
      </c>
      <c r="X216" s="156">
        <v>59.653155914365797</v>
      </c>
      <c r="Y216" s="320">
        <v>94</v>
      </c>
      <c r="Z216" s="272">
        <v>30.331317282217491</v>
      </c>
      <c r="AB216" s="128">
        <v>65</v>
      </c>
      <c r="AC216" s="156">
        <v>34.276406822063123</v>
      </c>
      <c r="AD216" s="320">
        <v>60</v>
      </c>
      <c r="AE216" s="272">
        <v>19.392877487003002</v>
      </c>
      <c r="AG216" s="128">
        <v>36</v>
      </c>
      <c r="AH216" s="156">
        <v>23.420806723385468</v>
      </c>
      <c r="AI216" s="320">
        <v>21</v>
      </c>
      <c r="AJ216" s="272">
        <v>6.7629421059137451</v>
      </c>
      <c r="AL216" s="128">
        <v>16</v>
      </c>
      <c r="AM216" s="156">
        <v>14.319033222903204</v>
      </c>
      <c r="AN216" s="320">
        <v>15</v>
      </c>
      <c r="AO216" s="272">
        <v>5.035295261337521</v>
      </c>
      <c r="AQ216" s="128">
        <v>12</v>
      </c>
      <c r="AR216" s="156">
        <v>11.802946652717756</v>
      </c>
      <c r="AS216" s="320">
        <v>13</v>
      </c>
      <c r="AT216" s="272">
        <v>4.4124551345224763</v>
      </c>
      <c r="AV216" s="128">
        <v>28</v>
      </c>
      <c r="AW216" s="156">
        <v>11.150263328013324</v>
      </c>
      <c r="AX216" s="320">
        <v>57</v>
      </c>
      <c r="AY216" s="272">
        <v>15.347050977202866</v>
      </c>
      <c r="BA216" s="128">
        <v>22</v>
      </c>
      <c r="BB216" s="156">
        <v>8.0022307738538334</v>
      </c>
      <c r="BC216" s="320">
        <v>50</v>
      </c>
      <c r="BD216" s="272">
        <v>13.110856830175965</v>
      </c>
      <c r="BF216" s="128">
        <v>30</v>
      </c>
      <c r="BG216" s="156">
        <v>14.1200916895957</v>
      </c>
      <c r="BH216" s="320">
        <v>33</v>
      </c>
      <c r="BI216" s="272">
        <v>8.6467516499470563</v>
      </c>
      <c r="BK216" s="128">
        <v>18</v>
      </c>
      <c r="BL216" s="156">
        <v>8.6711735370281016</v>
      </c>
      <c r="BM216" s="320">
        <v>9</v>
      </c>
      <c r="BN216" s="272">
        <v>2.4002058144113483</v>
      </c>
    </row>
    <row r="217" spans="1:66" ht="12.75" customHeight="1">
      <c r="A217" s="7"/>
      <c r="B217" s="5" t="s">
        <v>84</v>
      </c>
      <c r="C217" s="128">
        <v>54</v>
      </c>
      <c r="D217" s="156">
        <v>32.067942079381801</v>
      </c>
      <c r="E217" s="320">
        <v>88</v>
      </c>
      <c r="F217" s="272">
        <v>24.018388978453952</v>
      </c>
      <c r="H217" s="128">
        <v>27</v>
      </c>
      <c r="I217" s="156">
        <v>17.298113388615516</v>
      </c>
      <c r="J217" s="320">
        <v>34</v>
      </c>
      <c r="K217" s="272">
        <v>9.2756803136144708</v>
      </c>
      <c r="M217" s="128">
        <v>15</v>
      </c>
      <c r="N217" s="156">
        <v>22.831537413780261</v>
      </c>
      <c r="O217" s="320">
        <v>28</v>
      </c>
      <c r="P217" s="272">
        <v>14.874147957627613</v>
      </c>
      <c r="R217" s="128">
        <v>5</v>
      </c>
      <c r="S217" s="156">
        <v>14.882529721628504</v>
      </c>
      <c r="T217" s="320">
        <v>12</v>
      </c>
      <c r="U217" s="272">
        <v>3.3080036872853387</v>
      </c>
      <c r="W217" s="128">
        <v>73</v>
      </c>
      <c r="X217" s="156">
        <v>48.089892022486403</v>
      </c>
      <c r="Y217" s="320">
        <v>98</v>
      </c>
      <c r="Z217" s="272">
        <v>26.954163148790411</v>
      </c>
      <c r="AB217" s="128">
        <v>54</v>
      </c>
      <c r="AC217" s="156">
        <v>36.074124681508323</v>
      </c>
      <c r="AD217" s="320">
        <v>64</v>
      </c>
      <c r="AE217" s="272">
        <v>17.589703432975792</v>
      </c>
      <c r="AG217" s="128">
        <v>15</v>
      </c>
      <c r="AH217" s="156">
        <v>9.8703433304621431</v>
      </c>
      <c r="AI217" s="320">
        <v>16</v>
      </c>
      <c r="AJ217" s="272">
        <v>4.4091372590366706</v>
      </c>
      <c r="AL217" s="128">
        <v>5</v>
      </c>
      <c r="AM217" s="156">
        <v>11.779015044005645</v>
      </c>
      <c r="AN217" s="320">
        <v>28</v>
      </c>
      <c r="AO217" s="272">
        <v>7.8732702535500527</v>
      </c>
      <c r="AQ217" s="128">
        <v>5</v>
      </c>
      <c r="AR217" s="156">
        <v>11.779015044005645</v>
      </c>
      <c r="AS217" s="320">
        <v>26</v>
      </c>
      <c r="AT217" s="272">
        <v>7.3563069143210686</v>
      </c>
      <c r="AV217" s="128">
        <v>28</v>
      </c>
      <c r="AW217" s="156">
        <v>10.858243441281862</v>
      </c>
      <c r="AX217" s="320">
        <v>62</v>
      </c>
      <c r="AY217" s="272">
        <v>15.188838064677439</v>
      </c>
      <c r="BA217" s="128">
        <v>26</v>
      </c>
      <c r="BB217" s="156">
        <v>10.522228176468884</v>
      </c>
      <c r="BC217" s="320">
        <v>52</v>
      </c>
      <c r="BD217" s="272">
        <v>12.513165833037391</v>
      </c>
      <c r="BF217" s="128">
        <v>31</v>
      </c>
      <c r="BG217" s="156">
        <v>17.939761251208115</v>
      </c>
      <c r="BH217" s="320">
        <v>47</v>
      </c>
      <c r="BI217" s="272">
        <v>11.332205418079161</v>
      </c>
      <c r="BK217" s="128">
        <v>16</v>
      </c>
      <c r="BL217" s="156">
        <v>10.79202001176975</v>
      </c>
      <c r="BM217" s="320">
        <v>14</v>
      </c>
      <c r="BN217" s="272">
        <v>3.3994055665923644</v>
      </c>
    </row>
    <row r="218" spans="1:66" ht="12.75" customHeight="1">
      <c r="A218" s="7"/>
      <c r="B218" s="5" t="s">
        <v>85</v>
      </c>
      <c r="C218" s="128">
        <v>62</v>
      </c>
      <c r="D218" s="156">
        <v>32.090708549500661</v>
      </c>
      <c r="E218" s="320">
        <v>111</v>
      </c>
      <c r="F218" s="272">
        <v>28.087336655278431</v>
      </c>
      <c r="H218" s="128">
        <v>25</v>
      </c>
      <c r="I218" s="156">
        <v>14.649178461310655</v>
      </c>
      <c r="J218" s="320">
        <v>46</v>
      </c>
      <c r="K218" s="272">
        <v>11.643936411877629</v>
      </c>
      <c r="M218" s="128">
        <v>24</v>
      </c>
      <c r="N218" s="156">
        <v>28.91285108405431</v>
      </c>
      <c r="O218" s="320">
        <v>30</v>
      </c>
      <c r="P218" s="272">
        <v>14.527453840030871</v>
      </c>
      <c r="R218" s="128">
        <v>9</v>
      </c>
      <c r="S218" s="156">
        <v>8.0812611022196297</v>
      </c>
      <c r="T218" s="320">
        <v>32</v>
      </c>
      <c r="U218" s="272">
        <v>8.1952170816267831</v>
      </c>
      <c r="W218" s="128">
        <v>103</v>
      </c>
      <c r="X218" s="156">
        <v>64.438659025700062</v>
      </c>
      <c r="Y218" s="320">
        <v>140</v>
      </c>
      <c r="Z218" s="272">
        <v>35.628702507547956</v>
      </c>
      <c r="AB218" s="128">
        <v>80</v>
      </c>
      <c r="AC218" s="156">
        <v>49.550907672838683</v>
      </c>
      <c r="AD218" s="320">
        <v>83</v>
      </c>
      <c r="AE218" s="272">
        <v>21.068218087602158</v>
      </c>
      <c r="AG218" s="128">
        <v>19</v>
      </c>
      <c r="AH218" s="156">
        <v>17.98770697288111</v>
      </c>
      <c r="AI218" s="320">
        <v>36</v>
      </c>
      <c r="AJ218" s="272">
        <v>9.203026703432414</v>
      </c>
      <c r="AL218" s="128">
        <v>21</v>
      </c>
      <c r="AM218" s="156">
        <v>16.813490699666705</v>
      </c>
      <c r="AN218" s="320">
        <v>39</v>
      </c>
      <c r="AO218" s="272">
        <v>10.219517573385087</v>
      </c>
      <c r="AQ218" s="128">
        <v>17</v>
      </c>
      <c r="AR218" s="156">
        <v>17.01253603098052</v>
      </c>
      <c r="AS218" s="320">
        <v>36</v>
      </c>
      <c r="AT218" s="272">
        <v>9.4933263041566747</v>
      </c>
      <c r="AV218" s="128">
        <v>36</v>
      </c>
      <c r="AW218" s="156">
        <v>17.527867523453153</v>
      </c>
      <c r="AX218" s="320">
        <v>63</v>
      </c>
      <c r="AY218" s="272">
        <v>14.555084020812275</v>
      </c>
      <c r="BA218" s="128">
        <v>32</v>
      </c>
      <c r="BB218" s="156">
        <v>16.180565125139388</v>
      </c>
      <c r="BC218" s="320">
        <v>52</v>
      </c>
      <c r="BD218" s="272">
        <v>11.827883744355123</v>
      </c>
      <c r="BF218" s="128">
        <v>45</v>
      </c>
      <c r="BG218" s="156">
        <v>18.568929478124318</v>
      </c>
      <c r="BH218" s="320">
        <v>66</v>
      </c>
      <c r="BI218" s="272">
        <v>15.011507815178458</v>
      </c>
      <c r="BK218" s="128">
        <v>19</v>
      </c>
      <c r="BL218" s="156">
        <v>8.2284803161453866</v>
      </c>
      <c r="BM218" s="320">
        <v>12</v>
      </c>
      <c r="BN218" s="272">
        <v>2.7541692183334083</v>
      </c>
    </row>
    <row r="219" spans="1:66" ht="12.75" customHeight="1">
      <c r="A219" s="7"/>
      <c r="B219" s="5" t="s">
        <v>176</v>
      </c>
      <c r="C219" s="128">
        <v>57</v>
      </c>
      <c r="D219" s="156">
        <v>32.105524024098543</v>
      </c>
      <c r="E219" s="320">
        <v>96</v>
      </c>
      <c r="F219" s="272">
        <v>27.020932327479606</v>
      </c>
      <c r="H219" s="128">
        <v>19</v>
      </c>
      <c r="I219" s="156">
        <v>17.520297773186194</v>
      </c>
      <c r="J219" s="320">
        <v>28</v>
      </c>
      <c r="K219" s="272">
        <v>7.8773085710781947</v>
      </c>
      <c r="M219" s="128">
        <v>26</v>
      </c>
      <c r="N219" s="156">
        <v>36.552937415104104</v>
      </c>
      <c r="O219" s="320">
        <v>26</v>
      </c>
      <c r="P219" s="272">
        <v>14.339329205158753</v>
      </c>
      <c r="R219" s="128">
        <v>6</v>
      </c>
      <c r="S219" s="156">
        <v>8.4171088470084445</v>
      </c>
      <c r="T219" s="320">
        <v>17</v>
      </c>
      <c r="U219" s="272">
        <v>4.7846535081765484</v>
      </c>
      <c r="W219" s="128">
        <v>127</v>
      </c>
      <c r="X219" s="156">
        <v>75.142344443860765</v>
      </c>
      <c r="Y219" s="320">
        <v>97</v>
      </c>
      <c r="Z219" s="272">
        <v>27.373576296564401</v>
      </c>
      <c r="AB219" s="128">
        <v>94</v>
      </c>
      <c r="AC219" s="156">
        <v>54.419950243928064</v>
      </c>
      <c r="AD219" s="320">
        <v>62</v>
      </c>
      <c r="AE219" s="272">
        <v>17.551240840178544</v>
      </c>
      <c r="AG219" s="128">
        <v>26</v>
      </c>
      <c r="AH219" s="156">
        <v>16.001194387356204</v>
      </c>
      <c r="AI219" s="320">
        <v>16</v>
      </c>
      <c r="AJ219" s="272">
        <v>4.4983418920697069</v>
      </c>
      <c r="AL219" s="128">
        <v>17</v>
      </c>
      <c r="AM219" s="156">
        <v>17.629583174042121</v>
      </c>
      <c r="AN219" s="320">
        <v>44</v>
      </c>
      <c r="AO219" s="272">
        <v>12.444232024370272</v>
      </c>
      <c r="AQ219" s="128">
        <v>16</v>
      </c>
      <c r="AR219" s="156">
        <v>17.79724904003087</v>
      </c>
      <c r="AS219" s="320">
        <v>40</v>
      </c>
      <c r="AT219" s="272">
        <v>11.340111957124801</v>
      </c>
      <c r="AV219" s="128">
        <v>32</v>
      </c>
      <c r="AW219" s="156">
        <v>16.449179490980029</v>
      </c>
      <c r="AX219" s="320">
        <v>63</v>
      </c>
      <c r="AY219" s="272">
        <v>16.216299911223537</v>
      </c>
      <c r="BA219" s="128">
        <v>30</v>
      </c>
      <c r="BB219" s="156">
        <v>15.395297543772026</v>
      </c>
      <c r="BC219" s="320">
        <v>49</v>
      </c>
      <c r="BD219" s="272">
        <v>12.448735038282431</v>
      </c>
      <c r="BF219" s="128">
        <v>54</v>
      </c>
      <c r="BG219" s="156">
        <v>21.239950413293993</v>
      </c>
      <c r="BH219" s="320">
        <v>74</v>
      </c>
      <c r="BI219" s="272">
        <v>18.967605536872352</v>
      </c>
      <c r="BK219" s="128">
        <v>21</v>
      </c>
      <c r="BL219" s="156">
        <v>7.6914649623442495</v>
      </c>
      <c r="BM219" s="320">
        <v>18</v>
      </c>
      <c r="BN219" s="272">
        <v>4.5898764107844503</v>
      </c>
    </row>
    <row r="220" spans="1:66" ht="12.75" customHeight="1">
      <c r="A220" s="4"/>
      <c r="B220" s="4" t="s">
        <v>86</v>
      </c>
      <c r="C220" s="87"/>
      <c r="D220" s="87">
        <v>1.097713688182703</v>
      </c>
      <c r="E220" s="320"/>
      <c r="F220" s="321">
        <v>1.363508863965154</v>
      </c>
      <c r="H220" s="87"/>
      <c r="I220" s="87">
        <v>1.051655390998969</v>
      </c>
      <c r="J220" s="320"/>
      <c r="K220" s="321">
        <v>1.5898793710569401</v>
      </c>
      <c r="M220" s="87"/>
      <c r="N220" s="87">
        <v>1.4105281756015398</v>
      </c>
      <c r="O220" s="320"/>
      <c r="P220" s="321">
        <v>1.1792323589925502</v>
      </c>
      <c r="R220" s="87"/>
      <c r="S220" s="87">
        <v>0.58879663427708806</v>
      </c>
      <c r="T220" s="320"/>
      <c r="U220" s="321" t="s">
        <v>147</v>
      </c>
      <c r="W220" s="87"/>
      <c r="X220" s="87">
        <v>1.7749061448039278</v>
      </c>
      <c r="Y220" s="320"/>
      <c r="Z220" s="321">
        <v>1.5324467299071585</v>
      </c>
      <c r="AB220" s="87"/>
      <c r="AC220" s="87">
        <v>1.682753565093436</v>
      </c>
      <c r="AD220" s="320"/>
      <c r="AE220" s="321">
        <v>1.4583067013277775</v>
      </c>
      <c r="AG220" s="87"/>
      <c r="AH220" s="87">
        <v>0.8662281916913297</v>
      </c>
      <c r="AI220" s="320"/>
      <c r="AJ220" s="321">
        <v>1.1833923159736397</v>
      </c>
      <c r="AL220" s="87"/>
      <c r="AM220" s="87">
        <v>0.88375210934188964</v>
      </c>
      <c r="AN220" s="320"/>
      <c r="AO220" s="321">
        <v>4.1627841303875162</v>
      </c>
      <c r="AQ220" s="87"/>
      <c r="AR220" s="87">
        <v>0.91339708456080027</v>
      </c>
      <c r="AS220" s="320"/>
      <c r="AT220" s="321">
        <v>3.7668205156998686</v>
      </c>
      <c r="AV220" s="87"/>
      <c r="AW220" s="87">
        <v>0.9578456169824302</v>
      </c>
      <c r="AX220" s="320"/>
      <c r="AY220" s="321">
        <v>1.2146813659829014</v>
      </c>
      <c r="BA220" s="87"/>
      <c r="BB220" s="87">
        <v>1.0201381294771379</v>
      </c>
      <c r="BC220" s="320"/>
      <c r="BD220" s="321">
        <v>0.9955090457115281</v>
      </c>
      <c r="BF220" s="87"/>
      <c r="BG220" s="87">
        <v>1.3436067272892351</v>
      </c>
      <c r="BH220" s="320"/>
      <c r="BI220" s="321">
        <v>2.268459671190366</v>
      </c>
      <c r="BK220" s="87"/>
      <c r="BL220" s="87">
        <v>0.73061795184096168</v>
      </c>
      <c r="BM220" s="320"/>
      <c r="BN220" s="321">
        <v>2.4877992313786996</v>
      </c>
    </row>
  </sheetData>
  <mergeCells count="66">
    <mergeCell ref="BK151:BN151"/>
    <mergeCell ref="AB4:AC4"/>
    <mergeCell ref="AG4:AH4"/>
    <mergeCell ref="BA4:BB4"/>
    <mergeCell ref="C207:F207"/>
    <mergeCell ref="H207:K207"/>
    <mergeCell ref="M207:P207"/>
    <mergeCell ref="AL207:AO207"/>
    <mergeCell ref="AQ207:AT207"/>
    <mergeCell ref="AV207:AY207"/>
    <mergeCell ref="C1:F3"/>
    <mergeCell ref="AB1:AE3"/>
    <mergeCell ref="M1:P3"/>
    <mergeCell ref="W4:X4"/>
    <mergeCell ref="W1:Z3"/>
    <mergeCell ref="BA151:BD151"/>
    <mergeCell ref="M4:N4"/>
    <mergeCell ref="AQ1:AT3"/>
    <mergeCell ref="AV4:AW4"/>
    <mergeCell ref="AV1:AY3"/>
    <mergeCell ref="B2:B4"/>
    <mergeCell ref="E4:F4"/>
    <mergeCell ref="J4:K4"/>
    <mergeCell ref="O4:P4"/>
    <mergeCell ref="AD4:AE4"/>
    <mergeCell ref="R1:U3"/>
    <mergeCell ref="R4:S4"/>
    <mergeCell ref="H4:I4"/>
    <mergeCell ref="H1:K3"/>
    <mergeCell ref="C4:D4"/>
    <mergeCell ref="BC4:BD4"/>
    <mergeCell ref="AG1:AJ3"/>
    <mergeCell ref="AL4:AM4"/>
    <mergeCell ref="AL1:AO3"/>
    <mergeCell ref="AX4:AY4"/>
    <mergeCell ref="BK1:BN3"/>
    <mergeCell ref="BF4:BG4"/>
    <mergeCell ref="BH4:BI4"/>
    <mergeCell ref="BK4:BL4"/>
    <mergeCell ref="BM4:BN4"/>
    <mergeCell ref="W207:Z207"/>
    <mergeCell ref="AB207:AE207"/>
    <mergeCell ref="AG207:AJ207"/>
    <mergeCell ref="T4:U4"/>
    <mergeCell ref="AI4:AJ4"/>
    <mergeCell ref="Y4:Z4"/>
    <mergeCell ref="BF1:BI3"/>
    <mergeCell ref="BF151:BI151"/>
    <mergeCell ref="BA207:BD207"/>
    <mergeCell ref="AL151:AO151"/>
    <mergeCell ref="AQ151:AT151"/>
    <mergeCell ref="AS4:AT4"/>
    <mergeCell ref="AN4:AO4"/>
    <mergeCell ref="BF207:BI207"/>
    <mergeCell ref="BA1:BD3"/>
    <mergeCell ref="AV151:AY151"/>
    <mergeCell ref="BK207:BN207"/>
    <mergeCell ref="AQ4:AR4"/>
    <mergeCell ref="C151:F151"/>
    <mergeCell ref="H151:K151"/>
    <mergeCell ref="M151:P151"/>
    <mergeCell ref="R151:U151"/>
    <mergeCell ref="W151:Z151"/>
    <mergeCell ref="AB151:AE151"/>
    <mergeCell ref="AG151:AJ151"/>
    <mergeCell ref="R207:U207"/>
  </mergeCells>
  <conditionalFormatting sqref="A6">
    <cfRule type="expression" dxfId="108" priority="9" stopIfTrue="1">
      <formula>MOD(ROW(),2)=1</formula>
    </cfRule>
  </conditionalFormatting>
  <conditionalFormatting sqref="A30">
    <cfRule type="expression" dxfId="107" priority="8" stopIfTrue="1">
      <formula>MOD(ROW(),2)=1</formula>
    </cfRule>
  </conditionalFormatting>
  <conditionalFormatting sqref="A54">
    <cfRule type="expression" dxfId="106" priority="7" stopIfTrue="1">
      <formula>MOD(ROW(),2)=1</formula>
    </cfRule>
  </conditionalFormatting>
  <conditionalFormatting sqref="A78">
    <cfRule type="expression" dxfId="105" priority="6" stopIfTrue="1">
      <formula>MOD(ROW(),2)=1</formula>
    </cfRule>
  </conditionalFormatting>
  <conditionalFormatting sqref="A102">
    <cfRule type="expression" dxfId="104" priority="5" stopIfTrue="1">
      <formula>MOD(ROW(),2)=1</formula>
    </cfRule>
  </conditionalFormatting>
  <conditionalFormatting sqref="A126">
    <cfRule type="expression" dxfId="103" priority="4" stopIfTrue="1">
      <formula>MOD(ROW(),2)=1</formula>
    </cfRule>
  </conditionalFormatting>
  <conditionalFormatting sqref="A150">
    <cfRule type="expression" dxfId="102" priority="3" stopIfTrue="1">
      <formula>MOD(ROW(),2)=1</formula>
    </cfRule>
  </conditionalFormatting>
  <conditionalFormatting sqref="A174">
    <cfRule type="expression" dxfId="101" priority="2" stopIfTrue="1">
      <formula>MOD(ROW(),2)=1</formula>
    </cfRule>
  </conditionalFormatting>
  <conditionalFormatting sqref="A198">
    <cfRule type="expression" dxfId="100" priority="1" stopIfTrue="1">
      <formula>MOD(ROW(),2)=1</formula>
    </cfRule>
  </conditionalFormatting>
  <hyperlinks>
    <hyperlink ref="A3" location="Key!A1" display="Link to Key" xr:uid="{E14021C1-6BD7-41EC-A0C7-ECB83B60ACAB}"/>
    <hyperlink ref="A2" location="Contents!A8" display="BACK TO CONTENTS" xr:uid="{22BBE567-621C-454B-A3AF-91BF89770B56}"/>
    <hyperlink ref="B2" location="Notes_on_the_data!A1" display="Link to Notes on the data" xr:uid="{ABB6386A-913D-495F-8077-7AA02562C863}"/>
    <hyperlink ref="B1" r:id="rId1" xr:uid="{674FAF97-C95B-4D5A-A523-D0866E590A92}"/>
  </hyperlinks>
  <pageMargins left="0.7" right="0.7" top="0.75" bottom="0.75" header="0.3" footer="0.3"/>
  <pageSetup paperSize="9" orientation="portrait" verticalDpi="0"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0C692-9ED7-4BE1-AF35-3E70CB2CCBBB}">
  <dimension ref="A1:AJ220"/>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51" customWidth="1"/>
    <col min="2" max="2" width="40.7109375" customWidth="1"/>
    <col min="3" max="6" width="11.28515625" style="122" customWidth="1"/>
    <col min="7" max="7" width="1.7109375" style="122" customWidth="1"/>
    <col min="8" max="11" width="12" style="122" customWidth="1"/>
    <col min="12" max="12" width="1.7109375" style="122" customWidth="1"/>
    <col min="13" max="16" width="11.28515625" style="122" customWidth="1"/>
    <col min="17" max="17" width="1.7109375" style="122" customWidth="1"/>
    <col min="18" max="21" width="12" style="122" customWidth="1"/>
    <col min="22" max="22" width="1.7109375" style="122" customWidth="1"/>
    <col min="23" max="26" width="11.28515625" style="122" customWidth="1"/>
    <col min="27" max="27" width="1.7109375" style="122" customWidth="1"/>
    <col min="28" max="31" width="12" style="122" customWidth="1"/>
    <col min="32" max="32" width="1.7109375" style="122" customWidth="1"/>
    <col min="33" max="36" width="12" style="122" customWidth="1"/>
    <col min="37" max="16384" width="9.140625" style="122"/>
  </cols>
  <sheetData>
    <row r="1" spans="1:36" ht="37.5" customHeight="1">
      <c r="A1" s="13" t="s">
        <v>1092</v>
      </c>
      <c r="B1" s="59" t="s">
        <v>351</v>
      </c>
      <c r="C1" s="815" t="s">
        <v>586</v>
      </c>
      <c r="D1" s="795"/>
      <c r="E1" s="795"/>
      <c r="F1" s="795"/>
      <c r="G1" s="145"/>
      <c r="H1" s="815" t="s">
        <v>587</v>
      </c>
      <c r="I1" s="795"/>
      <c r="J1" s="795"/>
      <c r="K1" s="795"/>
      <c r="L1" s="145"/>
      <c r="M1" s="815" t="s">
        <v>588</v>
      </c>
      <c r="N1" s="795"/>
      <c r="O1" s="795"/>
      <c r="P1" s="795"/>
      <c r="Q1" s="145"/>
      <c r="R1" s="815" t="s">
        <v>589</v>
      </c>
      <c r="S1" s="795"/>
      <c r="T1" s="795"/>
      <c r="U1" s="795"/>
      <c r="V1" s="660"/>
      <c r="W1" s="815" t="s">
        <v>590</v>
      </c>
      <c r="X1" s="795"/>
      <c r="Y1" s="795"/>
      <c r="Z1" s="795"/>
      <c r="AA1" s="145"/>
      <c r="AB1" s="815" t="s">
        <v>937</v>
      </c>
      <c r="AC1" s="795"/>
      <c r="AD1" s="795"/>
      <c r="AE1" s="795"/>
      <c r="AF1" s="145"/>
      <c r="AG1" s="815" t="s">
        <v>936</v>
      </c>
      <c r="AH1" s="795"/>
      <c r="AI1" s="795"/>
      <c r="AJ1" s="795"/>
    </row>
    <row r="2" spans="1:36" ht="18" customHeight="1">
      <c r="A2" s="47" t="s">
        <v>144</v>
      </c>
      <c r="B2" s="730" t="s">
        <v>28</v>
      </c>
      <c r="C2" s="795"/>
      <c r="D2" s="795"/>
      <c r="E2" s="795"/>
      <c r="F2" s="795"/>
      <c r="G2" s="145"/>
      <c r="H2" s="795"/>
      <c r="I2" s="795"/>
      <c r="J2" s="795"/>
      <c r="K2" s="795"/>
      <c r="L2" s="145"/>
      <c r="M2" s="795"/>
      <c r="N2" s="795"/>
      <c r="O2" s="795"/>
      <c r="P2" s="795"/>
      <c r="Q2" s="145"/>
      <c r="R2" s="795"/>
      <c r="S2" s="795"/>
      <c r="T2" s="795"/>
      <c r="U2" s="795"/>
      <c r="V2" s="660"/>
      <c r="W2" s="795"/>
      <c r="X2" s="795"/>
      <c r="Y2" s="795"/>
      <c r="Z2" s="795"/>
      <c r="AA2" s="145"/>
      <c r="AB2" s="795"/>
      <c r="AC2" s="795"/>
      <c r="AD2" s="795"/>
      <c r="AE2" s="795"/>
      <c r="AF2" s="145"/>
      <c r="AG2" s="795"/>
      <c r="AH2" s="795"/>
      <c r="AI2" s="795"/>
      <c r="AJ2" s="795"/>
    </row>
    <row r="3" spans="1:36" ht="18" customHeight="1">
      <c r="A3" s="48" t="s">
        <v>90</v>
      </c>
      <c r="B3" s="768"/>
      <c r="C3" s="796"/>
      <c r="D3" s="796"/>
      <c r="E3" s="796"/>
      <c r="F3" s="796"/>
      <c r="G3" s="145"/>
      <c r="H3" s="796"/>
      <c r="I3" s="796"/>
      <c r="J3" s="796"/>
      <c r="K3" s="796"/>
      <c r="L3" s="145"/>
      <c r="M3" s="796"/>
      <c r="N3" s="796"/>
      <c r="O3" s="796"/>
      <c r="P3" s="796"/>
      <c r="Q3" s="145"/>
      <c r="R3" s="796"/>
      <c r="S3" s="796"/>
      <c r="T3" s="796"/>
      <c r="U3" s="796"/>
      <c r="V3" s="660"/>
      <c r="W3" s="796"/>
      <c r="X3" s="796"/>
      <c r="Y3" s="796"/>
      <c r="Z3" s="796"/>
      <c r="AA3" s="145"/>
      <c r="AB3" s="796"/>
      <c r="AC3" s="796"/>
      <c r="AD3" s="796"/>
      <c r="AE3" s="796"/>
      <c r="AF3" s="145"/>
      <c r="AG3" s="796"/>
      <c r="AH3" s="796"/>
      <c r="AI3" s="796"/>
      <c r="AJ3" s="796"/>
    </row>
    <row r="4" spans="1:36" ht="26.1" customHeight="1">
      <c r="A4" s="50"/>
      <c r="B4" s="769"/>
      <c r="C4" s="728" t="s">
        <v>256</v>
      </c>
      <c r="D4" s="814"/>
      <c r="E4" s="728" t="s">
        <v>906</v>
      </c>
      <c r="F4" s="814"/>
      <c r="G4" s="132"/>
      <c r="H4" s="728" t="s">
        <v>1108</v>
      </c>
      <c r="I4" s="814"/>
      <c r="J4" s="728" t="s">
        <v>967</v>
      </c>
      <c r="K4" s="814"/>
      <c r="L4" s="132"/>
      <c r="M4" s="728" t="s">
        <v>256</v>
      </c>
      <c r="N4" s="814"/>
      <c r="O4" s="728" t="s">
        <v>906</v>
      </c>
      <c r="P4" s="814"/>
      <c r="Q4" s="132"/>
      <c r="R4" s="728" t="s">
        <v>1108</v>
      </c>
      <c r="S4" s="814"/>
      <c r="T4" s="728" t="s">
        <v>967</v>
      </c>
      <c r="U4" s="814"/>
      <c r="V4" s="606"/>
      <c r="W4" s="728" t="s">
        <v>256</v>
      </c>
      <c r="X4" s="814"/>
      <c r="Y4" s="728" t="s">
        <v>906</v>
      </c>
      <c r="Z4" s="814"/>
      <c r="AA4" s="132"/>
      <c r="AB4" s="728" t="s">
        <v>1108</v>
      </c>
      <c r="AC4" s="814"/>
      <c r="AD4" s="728" t="s">
        <v>967</v>
      </c>
      <c r="AE4" s="814"/>
      <c r="AF4" s="607"/>
      <c r="AG4" s="728" t="s">
        <v>1108</v>
      </c>
      <c r="AH4" s="814"/>
      <c r="AI4" s="728" t="s">
        <v>967</v>
      </c>
      <c r="AJ4" s="814"/>
    </row>
    <row r="5" spans="1:36" ht="38.25">
      <c r="A5" s="36" t="s">
        <v>82</v>
      </c>
      <c r="B5" s="35" t="s">
        <v>750</v>
      </c>
      <c r="C5" s="133" t="s">
        <v>12</v>
      </c>
      <c r="D5" s="133" t="s">
        <v>384</v>
      </c>
      <c r="E5" s="133" t="s">
        <v>12</v>
      </c>
      <c r="F5" s="133" t="s">
        <v>384</v>
      </c>
      <c r="G5" s="132"/>
      <c r="H5" s="133" t="s">
        <v>12</v>
      </c>
      <c r="I5" s="133" t="s">
        <v>384</v>
      </c>
      <c r="J5" s="133" t="s">
        <v>12</v>
      </c>
      <c r="K5" s="133" t="s">
        <v>384</v>
      </c>
      <c r="L5" s="134"/>
      <c r="M5" s="133" t="s">
        <v>12</v>
      </c>
      <c r="N5" s="133" t="s">
        <v>385</v>
      </c>
      <c r="O5" s="133" t="s">
        <v>12</v>
      </c>
      <c r="P5" s="133" t="s">
        <v>385</v>
      </c>
      <c r="Q5" s="132"/>
      <c r="R5" s="133" t="s">
        <v>12</v>
      </c>
      <c r="S5" s="133" t="s">
        <v>385</v>
      </c>
      <c r="T5" s="133" t="s">
        <v>12</v>
      </c>
      <c r="U5" s="133" t="s">
        <v>385</v>
      </c>
      <c r="V5" s="132"/>
      <c r="W5" s="133" t="s">
        <v>12</v>
      </c>
      <c r="X5" s="133" t="s">
        <v>156</v>
      </c>
      <c r="Y5" s="133" t="s">
        <v>12</v>
      </c>
      <c r="Z5" s="133" t="s">
        <v>156</v>
      </c>
      <c r="AA5" s="132"/>
      <c r="AB5" s="133" t="s">
        <v>12</v>
      </c>
      <c r="AC5" s="133" t="s">
        <v>156</v>
      </c>
      <c r="AD5" s="133" t="s">
        <v>12</v>
      </c>
      <c r="AE5" s="133" t="s">
        <v>156</v>
      </c>
      <c r="AF5" s="132"/>
      <c r="AG5" s="133" t="s">
        <v>12</v>
      </c>
      <c r="AH5" s="133" t="s">
        <v>156</v>
      </c>
      <c r="AI5" s="133" t="s">
        <v>12</v>
      </c>
      <c r="AJ5" s="133" t="s">
        <v>156</v>
      </c>
    </row>
    <row r="6" spans="1:36" ht="12.75" customHeight="1">
      <c r="A6" s="636" t="s">
        <v>87</v>
      </c>
      <c r="B6" s="154"/>
    </row>
    <row r="7" spans="1:36" ht="12.75" customHeight="1">
      <c r="A7" s="343" t="s">
        <v>244</v>
      </c>
      <c r="B7" s="154" t="s">
        <v>175</v>
      </c>
      <c r="C7" s="177">
        <v>131344.423068301</v>
      </c>
      <c r="D7" s="178">
        <v>11495.629888697569</v>
      </c>
      <c r="E7" s="177">
        <v>308541</v>
      </c>
      <c r="F7" s="178">
        <v>19538.215840468627</v>
      </c>
      <c r="H7" s="177">
        <v>247491.35098510093</v>
      </c>
      <c r="I7" s="178">
        <v>21535.555945448541</v>
      </c>
      <c r="J7" s="177">
        <v>238235</v>
      </c>
      <c r="K7" s="178">
        <v>35042.570659722616</v>
      </c>
      <c r="M7" s="177">
        <v>153405.47702777345</v>
      </c>
      <c r="N7" s="178">
        <v>12482.34255896445</v>
      </c>
      <c r="O7" s="194">
        <v>376063</v>
      </c>
      <c r="P7" s="195">
        <v>22326.762092707857</v>
      </c>
      <c r="R7" s="177">
        <v>322932.98358393362</v>
      </c>
      <c r="S7" s="178">
        <v>26154.762329011235</v>
      </c>
      <c r="T7" s="194">
        <v>286558</v>
      </c>
      <c r="U7" s="195">
        <v>40237.574547683376</v>
      </c>
      <c r="W7" s="177">
        <v>284746.66070618987</v>
      </c>
      <c r="X7" s="178">
        <v>11971.03008472277</v>
      </c>
      <c r="Y7" s="194">
        <v>684691</v>
      </c>
      <c r="Z7" s="195">
        <v>20943.935519783321</v>
      </c>
      <c r="AB7" s="177">
        <v>282983.85054948344</v>
      </c>
      <c r="AC7" s="178">
        <v>11706.23330827491</v>
      </c>
      <c r="AD7" s="194">
        <v>264439</v>
      </c>
      <c r="AE7" s="195">
        <v>18888.511416388381</v>
      </c>
      <c r="AG7" s="177">
        <v>570428.00283026381</v>
      </c>
      <c r="AH7" s="178">
        <v>23855.860063766275</v>
      </c>
      <c r="AI7" s="194">
        <v>524863</v>
      </c>
      <c r="AJ7" s="195">
        <v>37626.233767246958</v>
      </c>
    </row>
    <row r="8" spans="1:36" ht="12.75" customHeight="1">
      <c r="A8" s="145"/>
      <c r="B8" s="154" t="s">
        <v>83</v>
      </c>
      <c r="C8" s="177">
        <v>153968.74088567973</v>
      </c>
      <c r="D8" s="178">
        <v>13537.880780112182</v>
      </c>
      <c r="E8" s="177">
        <v>348983</v>
      </c>
      <c r="F8" s="178">
        <v>22231.085712125667</v>
      </c>
      <c r="H8" s="177">
        <v>254052.41369603158</v>
      </c>
      <c r="I8" s="178">
        <v>22265.564869402882</v>
      </c>
      <c r="J8" s="177">
        <v>351019</v>
      </c>
      <c r="K8" s="178">
        <v>37294.348955566442</v>
      </c>
      <c r="M8" s="177">
        <v>185477.00699529375</v>
      </c>
      <c r="N8" s="178">
        <v>15308.924856825781</v>
      </c>
      <c r="O8" s="194">
        <v>416639</v>
      </c>
      <c r="P8" s="195">
        <v>25265.018693247039</v>
      </c>
      <c r="R8" s="177">
        <v>325134.00084915478</v>
      </c>
      <c r="S8" s="178">
        <v>26786.037924765908</v>
      </c>
      <c r="T8" s="194">
        <v>438404</v>
      </c>
      <c r="U8" s="195">
        <v>43617.312638528747</v>
      </c>
      <c r="W8" s="177">
        <v>339443.07607655326</v>
      </c>
      <c r="X8" s="178">
        <v>14406.200852292683</v>
      </c>
      <c r="Y8" s="194">
        <v>765801</v>
      </c>
      <c r="Z8" s="195">
        <v>23762.680440125234</v>
      </c>
      <c r="AB8" s="177">
        <v>237263.53973493609</v>
      </c>
      <c r="AC8" s="178">
        <v>9989.939058184711</v>
      </c>
      <c r="AD8" s="194">
        <v>445415</v>
      </c>
      <c r="AE8" s="195">
        <v>22865.002164840742</v>
      </c>
      <c r="AG8" s="177">
        <v>579191.08398011315</v>
      </c>
      <c r="AH8" s="178">
        <v>24518.115732439335</v>
      </c>
      <c r="AI8" s="194">
        <v>789674</v>
      </c>
      <c r="AJ8" s="195">
        <v>40530.07447217252</v>
      </c>
    </row>
    <row r="9" spans="1:36" ht="12.75" customHeight="1">
      <c r="A9" s="145"/>
      <c r="B9" s="154" t="s">
        <v>84</v>
      </c>
      <c r="C9" s="177">
        <v>163784.26366698308</v>
      </c>
      <c r="D9" s="178">
        <v>14723.088116455971</v>
      </c>
      <c r="E9" s="177">
        <v>330948</v>
      </c>
      <c r="F9" s="178">
        <v>23481.938671020838</v>
      </c>
      <c r="H9" s="177">
        <v>246765.36078708235</v>
      </c>
      <c r="I9" s="178">
        <v>22229.393444314926</v>
      </c>
      <c r="J9" s="177">
        <v>547322</v>
      </c>
      <c r="K9" s="178">
        <v>39563.102599960832</v>
      </c>
      <c r="M9" s="177">
        <v>201223.85449523851</v>
      </c>
      <c r="N9" s="178">
        <v>17360.682883064877</v>
      </c>
      <c r="O9" s="194">
        <v>394253</v>
      </c>
      <c r="P9" s="195">
        <v>26349.801810747656</v>
      </c>
      <c r="R9" s="177">
        <v>312156.13997017534</v>
      </c>
      <c r="S9" s="178">
        <v>27000.532245727671</v>
      </c>
      <c r="T9" s="194">
        <v>678553</v>
      </c>
      <c r="U9" s="195">
        <v>46309.363223852939</v>
      </c>
      <c r="W9" s="177">
        <v>365018.48935210833</v>
      </c>
      <c r="X9" s="178">
        <v>16045.139639419451</v>
      </c>
      <c r="Y9" s="194">
        <v>725326</v>
      </c>
      <c r="Z9" s="195">
        <v>24882.192471739498</v>
      </c>
      <c r="AA9" s="156"/>
      <c r="AB9" s="177">
        <v>193789.64326976458</v>
      </c>
      <c r="AC9" s="178">
        <v>8574.0868700205065</v>
      </c>
      <c r="AD9" s="194">
        <v>500756</v>
      </c>
      <c r="AE9" s="195">
        <v>17790.187821613978</v>
      </c>
      <c r="AG9" s="177">
        <v>558927.58921032213</v>
      </c>
      <c r="AH9" s="178">
        <v>24620.447458489889</v>
      </c>
      <c r="AI9" s="194">
        <v>1226082</v>
      </c>
      <c r="AJ9" s="195">
        <v>42920.865444195653</v>
      </c>
    </row>
    <row r="10" spans="1:36" ht="12.75" customHeight="1">
      <c r="A10" s="145"/>
      <c r="B10" s="154" t="s">
        <v>85</v>
      </c>
      <c r="C10" s="177">
        <v>193977.26264574751</v>
      </c>
      <c r="D10" s="178">
        <v>17539.128932070329</v>
      </c>
      <c r="E10" s="177">
        <v>280325</v>
      </c>
      <c r="F10" s="178">
        <v>18868.953231991782</v>
      </c>
      <c r="H10" s="177">
        <v>266274.45329083077</v>
      </c>
      <c r="I10" s="178">
        <v>24213.535360222995</v>
      </c>
      <c r="J10" s="177">
        <v>602687</v>
      </c>
      <c r="K10" s="178">
        <v>40988.237862743474</v>
      </c>
      <c r="M10" s="177">
        <v>236401.62859099844</v>
      </c>
      <c r="N10" s="178">
        <v>20499.063694235738</v>
      </c>
      <c r="O10" s="194">
        <v>321003</v>
      </c>
      <c r="P10" s="195">
        <v>20821.241553855416</v>
      </c>
      <c r="R10" s="177">
        <v>336038.99110680592</v>
      </c>
      <c r="S10" s="178">
        <v>29330.0698749814</v>
      </c>
      <c r="T10" s="194">
        <v>726460</v>
      </c>
      <c r="U10" s="195">
        <v>47597.973197018422</v>
      </c>
      <c r="W10" s="177">
        <v>430384.95063010108</v>
      </c>
      <c r="X10" s="178">
        <v>19024.624748706927</v>
      </c>
      <c r="Y10" s="194">
        <v>601364</v>
      </c>
      <c r="Z10" s="195">
        <v>19864.221732937294</v>
      </c>
      <c r="AA10" s="156"/>
      <c r="AB10" s="177">
        <v>172560.25342261681</v>
      </c>
      <c r="AC10" s="178">
        <v>7766.2377646843352</v>
      </c>
      <c r="AD10" s="194">
        <v>727894</v>
      </c>
      <c r="AE10" s="195">
        <v>24413.575324901347</v>
      </c>
      <c r="AG10" s="177">
        <v>602317.77729634824</v>
      </c>
      <c r="AH10" s="178">
        <v>26778.871154148528</v>
      </c>
      <c r="AI10" s="194">
        <v>1329258</v>
      </c>
      <c r="AJ10" s="195">
        <v>44364.428556187871</v>
      </c>
    </row>
    <row r="11" spans="1:36" ht="12.75" customHeight="1">
      <c r="A11" s="145"/>
      <c r="B11" s="154" t="s">
        <v>176</v>
      </c>
      <c r="C11" s="177">
        <v>202035.68357194454</v>
      </c>
      <c r="D11" s="178">
        <v>17418.971631581971</v>
      </c>
      <c r="E11" s="177">
        <v>291167</v>
      </c>
      <c r="F11" s="178">
        <v>21065.81533089398</v>
      </c>
      <c r="H11" s="177">
        <v>272041.95200986974</v>
      </c>
      <c r="I11" s="178">
        <v>23504.892758277787</v>
      </c>
      <c r="J11" s="177">
        <v>492813</v>
      </c>
      <c r="K11" s="178">
        <v>36319.270123196729</v>
      </c>
      <c r="M11" s="177">
        <v>247343.26182637707</v>
      </c>
      <c r="N11" s="178">
        <v>21180.871708275503</v>
      </c>
      <c r="O11" s="194">
        <v>340172</v>
      </c>
      <c r="P11" s="195">
        <v>23436.442112712688</v>
      </c>
      <c r="R11" s="177">
        <v>334384.77567720442</v>
      </c>
      <c r="S11" s="178">
        <v>28700.501198800441</v>
      </c>
      <c r="T11" s="194">
        <v>598270</v>
      </c>
      <c r="U11" s="195">
        <v>42147.212819993016</v>
      </c>
      <c r="W11" s="177">
        <v>449386.41483713943</v>
      </c>
      <c r="X11" s="178">
        <v>19310.454958674021</v>
      </c>
      <c r="Y11" s="194">
        <v>631370</v>
      </c>
      <c r="Z11" s="195">
        <v>22200.744134886347</v>
      </c>
      <c r="AA11" s="156"/>
      <c r="AB11" s="177">
        <v>160014.42879006453</v>
      </c>
      <c r="AC11" s="178">
        <v>6923.3019277039512</v>
      </c>
      <c r="AD11" s="194">
        <v>459827</v>
      </c>
      <c r="AE11" s="195">
        <v>16761.324568869059</v>
      </c>
      <c r="AG11" s="177">
        <v>608413.22044662572</v>
      </c>
      <c r="AH11" s="178">
        <v>26201.859326290582</v>
      </c>
      <c r="AI11" s="194">
        <v>1091197</v>
      </c>
      <c r="AJ11" s="195">
        <v>39180.025699190897</v>
      </c>
    </row>
    <row r="12" spans="1:36" ht="12.75" customHeight="1">
      <c r="A12" s="344"/>
      <c r="B12" s="157" t="s">
        <v>86</v>
      </c>
      <c r="C12" s="177"/>
      <c r="D12" s="180">
        <v>1.5152690022412947</v>
      </c>
      <c r="E12" s="177"/>
      <c r="F12" s="180">
        <v>1.0781852090742752</v>
      </c>
      <c r="H12" s="177"/>
      <c r="I12" s="180">
        <v>1.0914458311555899</v>
      </c>
      <c r="J12" s="177"/>
      <c r="K12" s="180">
        <v>1.0364328141297445</v>
      </c>
      <c r="M12" s="177"/>
      <c r="N12" s="180">
        <v>1.6968667225899858</v>
      </c>
      <c r="O12" s="196"/>
      <c r="P12" s="196">
        <v>1.0497017890635949</v>
      </c>
      <c r="R12" s="177"/>
      <c r="S12" s="180">
        <v>1.0973336648127532</v>
      </c>
      <c r="T12" s="196"/>
      <c r="U12" s="196">
        <v>1.0474590800707093</v>
      </c>
      <c r="W12" s="177"/>
      <c r="X12" s="180">
        <v>1.6130988579936578</v>
      </c>
      <c r="Y12" s="196"/>
      <c r="Z12" s="196">
        <v>1.0600082355064484</v>
      </c>
      <c r="AA12" s="156"/>
      <c r="AB12" s="177"/>
      <c r="AC12" s="180">
        <v>0.59142012168935698</v>
      </c>
      <c r="AD12" s="196"/>
      <c r="AE12" s="196">
        <v>0.88738197517917183</v>
      </c>
      <c r="AG12" s="177"/>
      <c r="AH12" s="180">
        <v>1.098340586181068</v>
      </c>
      <c r="AI12" s="196"/>
      <c r="AJ12" s="196">
        <v>1.0412954414081297</v>
      </c>
    </row>
    <row r="13" spans="1:36" ht="12.75" customHeight="1">
      <c r="A13" s="107"/>
      <c r="B13" s="154"/>
      <c r="C13" s="181"/>
      <c r="D13" s="182"/>
      <c r="E13" s="181"/>
      <c r="F13" s="182"/>
      <c r="H13" s="181"/>
      <c r="I13" s="182"/>
      <c r="J13" s="181"/>
      <c r="K13" s="182"/>
      <c r="M13" s="181"/>
      <c r="N13" s="182"/>
      <c r="O13" s="194"/>
      <c r="P13" s="195"/>
      <c r="R13" s="181"/>
      <c r="S13" s="182"/>
      <c r="T13" s="194"/>
      <c r="U13" s="195"/>
      <c r="W13" s="181"/>
      <c r="X13" s="182"/>
      <c r="Y13" s="194"/>
      <c r="Z13" s="195"/>
      <c r="AA13" s="156"/>
      <c r="AB13" s="181"/>
      <c r="AC13" s="182"/>
      <c r="AD13" s="194"/>
      <c r="AE13" s="195"/>
      <c r="AG13" s="181"/>
      <c r="AH13" s="182"/>
      <c r="AI13" s="194"/>
      <c r="AJ13" s="195"/>
    </row>
    <row r="14" spans="1:36" ht="12.75" customHeight="1">
      <c r="A14" s="145"/>
      <c r="B14" s="345"/>
      <c r="C14" s="181"/>
      <c r="D14" s="182"/>
      <c r="E14" s="181"/>
      <c r="F14" s="182"/>
      <c r="H14" s="181"/>
      <c r="I14" s="182"/>
      <c r="J14" s="181"/>
      <c r="K14" s="182"/>
      <c r="M14" s="181"/>
      <c r="N14" s="182"/>
      <c r="O14" s="194"/>
      <c r="P14" s="195"/>
      <c r="R14" s="181"/>
      <c r="S14" s="182"/>
      <c r="T14" s="194"/>
      <c r="U14" s="195"/>
      <c r="W14" s="181"/>
      <c r="X14" s="182"/>
      <c r="Y14" s="194"/>
      <c r="Z14" s="195"/>
      <c r="AA14" s="156"/>
      <c r="AB14" s="181"/>
      <c r="AC14" s="182"/>
      <c r="AD14" s="194"/>
      <c r="AE14" s="195"/>
      <c r="AG14" s="181"/>
      <c r="AH14" s="182"/>
      <c r="AI14" s="194"/>
      <c r="AJ14" s="195"/>
    </row>
    <row r="15" spans="1:36" ht="12.75" customHeight="1">
      <c r="A15" s="343" t="s">
        <v>584</v>
      </c>
      <c r="B15" s="154" t="s">
        <v>175</v>
      </c>
      <c r="C15" s="177">
        <v>112116.96142552316</v>
      </c>
      <c r="D15" s="178">
        <v>16974.425532381865</v>
      </c>
      <c r="E15" s="177">
        <v>152550</v>
      </c>
      <c r="F15" s="178">
        <v>19308.852427075322</v>
      </c>
      <c r="H15" s="177">
        <v>152118.76943593146</v>
      </c>
      <c r="I15" s="178">
        <v>23072.790515609133</v>
      </c>
      <c r="J15" s="177">
        <v>159167</v>
      </c>
      <c r="K15" s="178">
        <v>36942.211320951013</v>
      </c>
      <c r="M15" s="177">
        <v>131625.48773061711</v>
      </c>
      <c r="N15" s="178">
        <v>20933.425977925221</v>
      </c>
      <c r="O15" s="194">
        <v>184325</v>
      </c>
      <c r="P15" s="195">
        <v>23734.432123972532</v>
      </c>
      <c r="R15" s="177">
        <v>179146.34513070172</v>
      </c>
      <c r="S15" s="178">
        <v>28481.862206967788</v>
      </c>
      <c r="T15" s="194">
        <v>180651</v>
      </c>
      <c r="U15" s="195">
        <v>43230.622635728629</v>
      </c>
      <c r="W15" s="177">
        <v>243732.79610328816</v>
      </c>
      <c r="X15" s="178">
        <v>18968.042503686022</v>
      </c>
      <c r="Y15" s="194">
        <v>336882</v>
      </c>
      <c r="Z15" s="195">
        <v>21575.857001872675</v>
      </c>
      <c r="AA15" s="156"/>
      <c r="AB15" s="177">
        <v>88576.103907795667</v>
      </c>
      <c r="AC15" s="178">
        <v>6910.0856805395915</v>
      </c>
      <c r="AD15" s="194">
        <v>181795</v>
      </c>
      <c r="AE15" s="195">
        <v>21351.022981655507</v>
      </c>
      <c r="AG15" s="177">
        <v>331258.15158624423</v>
      </c>
      <c r="AH15" s="178">
        <v>25799.829941137494</v>
      </c>
      <c r="AI15" s="194">
        <v>339866</v>
      </c>
      <c r="AJ15" s="195">
        <v>40209.31987402009</v>
      </c>
    </row>
    <row r="16" spans="1:36" ht="12.75" customHeight="1">
      <c r="A16" s="145"/>
      <c r="B16" s="154" t="s">
        <v>83</v>
      </c>
      <c r="C16" s="177">
        <v>122885.90107575686</v>
      </c>
      <c r="D16" s="178">
        <v>18191.225476980693</v>
      </c>
      <c r="E16" s="177">
        <v>184788</v>
      </c>
      <c r="F16" s="178">
        <v>21570.45827277036</v>
      </c>
      <c r="H16" s="177">
        <v>169522.07565068721</v>
      </c>
      <c r="I16" s="178">
        <v>25172.440449339883</v>
      </c>
      <c r="J16" s="177">
        <v>207702</v>
      </c>
      <c r="K16" s="178">
        <v>35099.549379949698</v>
      </c>
      <c r="M16" s="177">
        <v>147831.78302658035</v>
      </c>
      <c r="N16" s="178">
        <v>22585.423972411361</v>
      </c>
      <c r="O16" s="194">
        <v>209727</v>
      </c>
      <c r="P16" s="195">
        <v>25740.531384265829</v>
      </c>
      <c r="R16" s="177">
        <v>200582.62915700188</v>
      </c>
      <c r="S16" s="178">
        <v>30684.047176071927</v>
      </c>
      <c r="T16" s="194">
        <v>230295</v>
      </c>
      <c r="U16" s="195">
        <v>41450.993983304965</v>
      </c>
      <c r="W16" s="177">
        <v>270710.13005134428</v>
      </c>
      <c r="X16" s="178">
        <v>20384.352036457884</v>
      </c>
      <c r="Y16" s="194">
        <v>394546</v>
      </c>
      <c r="Z16" s="195">
        <v>23691.177673411352</v>
      </c>
      <c r="AA16" s="156"/>
      <c r="AB16" s="177">
        <v>100549.34296903296</v>
      </c>
      <c r="AC16" s="178">
        <v>7626.4658289671625</v>
      </c>
      <c r="AD16" s="194">
        <v>193202</v>
      </c>
      <c r="AE16" s="195">
        <v>16600.673481000682</v>
      </c>
      <c r="AG16" s="177">
        <v>370098.18738002225</v>
      </c>
      <c r="AH16" s="178">
        <v>27933.473576567154</v>
      </c>
      <c r="AI16" s="194">
        <v>438025</v>
      </c>
      <c r="AJ16" s="195">
        <v>38338.171245817241</v>
      </c>
    </row>
    <row r="17" spans="1:36" ht="12.75" customHeight="1">
      <c r="A17" s="145"/>
      <c r="B17" s="154" t="s">
        <v>84</v>
      </c>
      <c r="C17" s="177">
        <v>117959.45523307141</v>
      </c>
      <c r="D17" s="178">
        <v>16899.967576037932</v>
      </c>
      <c r="E17" s="177">
        <v>221177</v>
      </c>
      <c r="F17" s="178">
        <v>25729.840777726527</v>
      </c>
      <c r="H17" s="177">
        <v>166298.03798490658</v>
      </c>
      <c r="I17" s="178">
        <v>23797.940752573788</v>
      </c>
      <c r="J17" s="177">
        <v>242618</v>
      </c>
      <c r="K17" s="178">
        <v>37479.610365784618</v>
      </c>
      <c r="M17" s="177">
        <v>139253.42049095209</v>
      </c>
      <c r="N17" s="178">
        <v>20772.061145155774</v>
      </c>
      <c r="O17" s="194">
        <v>249455</v>
      </c>
      <c r="P17" s="195">
        <v>30360.736310561937</v>
      </c>
      <c r="R17" s="177">
        <v>196484.81916894013</v>
      </c>
      <c r="S17" s="178">
        <v>29235.380540898692</v>
      </c>
      <c r="T17" s="194">
        <v>274231</v>
      </c>
      <c r="U17" s="195">
        <v>44643.791567561973</v>
      </c>
      <c r="W17" s="177">
        <v>257207.63261118758</v>
      </c>
      <c r="X17" s="178">
        <v>18832.322697725886</v>
      </c>
      <c r="Y17" s="194">
        <v>470646</v>
      </c>
      <c r="Z17" s="195">
        <v>28100.126352867072</v>
      </c>
      <c r="AB17" s="177">
        <v>106178.8701216859</v>
      </c>
      <c r="AC17" s="178">
        <v>7738.0471051745672</v>
      </c>
      <c r="AD17" s="194">
        <v>182026</v>
      </c>
      <c r="AE17" s="195">
        <v>14209.61772954192</v>
      </c>
      <c r="AG17" s="177">
        <v>362775.83180860418</v>
      </c>
      <c r="AH17" s="178">
        <v>26521.796206069917</v>
      </c>
      <c r="AI17" s="194">
        <v>516870</v>
      </c>
      <c r="AJ17" s="195">
        <v>41140.291729866251</v>
      </c>
    </row>
    <row r="18" spans="1:36" ht="12.75" customHeight="1">
      <c r="A18" s="145"/>
      <c r="B18" s="154" t="s">
        <v>85</v>
      </c>
      <c r="C18" s="177">
        <v>126132.58380082305</v>
      </c>
      <c r="D18" s="178">
        <v>17921.606243539569</v>
      </c>
      <c r="E18" s="177">
        <v>241871</v>
      </c>
      <c r="F18" s="178">
        <v>25613.728639501474</v>
      </c>
      <c r="H18" s="177">
        <v>175559.75419454562</v>
      </c>
      <c r="I18" s="178">
        <v>24873.77077281005</v>
      </c>
      <c r="J18" s="177">
        <v>236835</v>
      </c>
      <c r="K18" s="178">
        <v>35835.794107296817</v>
      </c>
      <c r="M18" s="177">
        <v>147999.83421639894</v>
      </c>
      <c r="N18" s="178">
        <v>22041.830365266254</v>
      </c>
      <c r="O18" s="194">
        <v>259692</v>
      </c>
      <c r="P18" s="195">
        <v>29879.715056026336</v>
      </c>
      <c r="R18" s="177">
        <v>204793.71379313699</v>
      </c>
      <c r="S18" s="178">
        <v>30392.701742912141</v>
      </c>
      <c r="T18" s="194">
        <v>250674</v>
      </c>
      <c r="U18" s="195">
        <v>41460.959755561475</v>
      </c>
      <c r="W18" s="177">
        <v>274131.7731943184</v>
      </c>
      <c r="X18" s="178">
        <v>19992.441363524842</v>
      </c>
      <c r="Y18" s="194">
        <v>501575</v>
      </c>
      <c r="Z18" s="195">
        <v>27794.769557245607</v>
      </c>
      <c r="AA18" s="156"/>
      <c r="AB18" s="177">
        <v>106643.89444600443</v>
      </c>
      <c r="AC18" s="178">
        <v>7709.127726472886</v>
      </c>
      <c r="AD18" s="194">
        <v>156641</v>
      </c>
      <c r="AE18" s="195">
        <v>12143.777364003983</v>
      </c>
      <c r="AG18" s="177">
        <v>380354.06465872045</v>
      </c>
      <c r="AH18" s="178">
        <v>27659.967006057206</v>
      </c>
      <c r="AI18" s="194">
        <v>487534</v>
      </c>
      <c r="AJ18" s="195">
        <v>38740.17315225397</v>
      </c>
    </row>
    <row r="19" spans="1:36" ht="12.75" customHeight="1">
      <c r="A19" s="145"/>
      <c r="B19" s="154" t="s">
        <v>176</v>
      </c>
      <c r="C19" s="177">
        <v>146041.09304314374</v>
      </c>
      <c r="D19" s="178">
        <v>20660.883381256608</v>
      </c>
      <c r="E19" s="177">
        <v>258546</v>
      </c>
      <c r="F19" s="178">
        <v>28974.075665077024</v>
      </c>
      <c r="H19" s="177">
        <v>190520.53471965939</v>
      </c>
      <c r="I19" s="178">
        <v>26907.097320297373</v>
      </c>
      <c r="J19" s="177">
        <v>193783</v>
      </c>
      <c r="K19" s="178">
        <v>37377.434180034012</v>
      </c>
      <c r="M19" s="177">
        <v>169630.87108420423</v>
      </c>
      <c r="N19" s="178">
        <v>26031.610541657115</v>
      </c>
      <c r="O19" s="194">
        <v>292845</v>
      </c>
      <c r="P19" s="195">
        <v>34115.003216635923</v>
      </c>
      <c r="R19" s="177">
        <v>219473.91843110661</v>
      </c>
      <c r="S19" s="178">
        <v>33589.703003443014</v>
      </c>
      <c r="T19" s="194">
        <v>220427</v>
      </c>
      <c r="U19" s="195">
        <v>44115.076065165929</v>
      </c>
      <c r="W19" s="177">
        <v>315678.06486287911</v>
      </c>
      <c r="X19" s="178">
        <v>23365.548329280831</v>
      </c>
      <c r="Y19" s="194">
        <v>551456</v>
      </c>
      <c r="Z19" s="195">
        <v>31545.668222895169</v>
      </c>
      <c r="AA19" s="156"/>
      <c r="AB19" s="177">
        <v>92751.786467722268</v>
      </c>
      <c r="AC19" s="178">
        <v>6826.5972543550097</v>
      </c>
      <c r="AD19" s="194">
        <v>116582</v>
      </c>
      <c r="AE19" s="195">
        <v>11347.210823770767</v>
      </c>
      <c r="AG19" s="177">
        <v>408012.10391379253</v>
      </c>
      <c r="AH19" s="178">
        <v>30144.781000596136</v>
      </c>
      <c r="AI19" s="194">
        <v>414248</v>
      </c>
      <c r="AJ19" s="195">
        <v>40714.132218748302</v>
      </c>
    </row>
    <row r="20" spans="1:36" ht="12.75" customHeight="1">
      <c r="A20" s="344"/>
      <c r="B20" s="157" t="s">
        <v>86</v>
      </c>
      <c r="C20" s="177"/>
      <c r="D20" s="180">
        <v>1.2171771788000803</v>
      </c>
      <c r="E20" s="177"/>
      <c r="F20" s="180">
        <v>1.500559174839873</v>
      </c>
      <c r="H20" s="177"/>
      <c r="I20" s="180">
        <v>1.1661830545418539</v>
      </c>
      <c r="J20" s="177"/>
      <c r="K20" s="180">
        <v>1.011781180484888</v>
      </c>
      <c r="M20" s="177"/>
      <c r="N20" s="180">
        <v>1.2435427707393929</v>
      </c>
      <c r="O20" s="196"/>
      <c r="P20" s="196">
        <v>1.4373633646864752</v>
      </c>
      <c r="R20" s="177"/>
      <c r="S20" s="180">
        <v>1.1793366163826762</v>
      </c>
      <c r="T20" s="196"/>
      <c r="U20" s="196">
        <v>1.0204589565338884</v>
      </c>
      <c r="W20" s="177"/>
      <c r="X20" s="180">
        <v>1.2318376197617784</v>
      </c>
      <c r="Y20" s="196"/>
      <c r="Z20" s="196">
        <v>1.4620818176611554</v>
      </c>
      <c r="AA20" s="184"/>
      <c r="AB20" s="177"/>
      <c r="AC20" s="180">
        <v>0.98791788842507344</v>
      </c>
      <c r="AD20" s="196"/>
      <c r="AE20" s="196">
        <v>0.53145981967796707</v>
      </c>
      <c r="AG20" s="177"/>
      <c r="AH20" s="180">
        <v>1.1684100658559256</v>
      </c>
      <c r="AI20" s="196"/>
      <c r="AJ20" s="196">
        <v>1.012554610381619</v>
      </c>
    </row>
    <row r="21" spans="1:36" ht="12.75" customHeight="1">
      <c r="A21" s="107"/>
      <c r="B21" s="154"/>
      <c r="C21" s="181"/>
      <c r="D21" s="182"/>
      <c r="E21" s="181"/>
      <c r="F21" s="182"/>
      <c r="H21" s="181"/>
      <c r="I21" s="182"/>
      <c r="J21" s="181"/>
      <c r="K21" s="182"/>
      <c r="M21" s="181"/>
      <c r="N21" s="182"/>
      <c r="O21" s="194"/>
      <c r="P21" s="195"/>
      <c r="R21" s="181"/>
      <c r="S21" s="182"/>
      <c r="T21" s="194"/>
      <c r="U21" s="195"/>
      <c r="W21" s="181"/>
      <c r="X21" s="182"/>
      <c r="Y21" s="194"/>
      <c r="Z21" s="195"/>
      <c r="AA21" s="184"/>
      <c r="AB21" s="181"/>
      <c r="AC21" s="182"/>
      <c r="AD21" s="194"/>
      <c r="AE21" s="195"/>
      <c r="AG21" s="181"/>
      <c r="AH21" s="182"/>
      <c r="AI21" s="194"/>
      <c r="AJ21" s="195"/>
    </row>
    <row r="22" spans="1:36" ht="12.75" customHeight="1">
      <c r="A22" s="145"/>
      <c r="B22" s="345"/>
      <c r="C22" s="181"/>
      <c r="D22" s="182"/>
      <c r="E22" s="181"/>
      <c r="F22" s="182"/>
      <c r="H22" s="181"/>
      <c r="I22" s="182"/>
      <c r="J22" s="181"/>
      <c r="K22" s="182"/>
      <c r="M22" s="181"/>
      <c r="N22" s="182"/>
      <c r="O22" s="194"/>
      <c r="P22" s="195"/>
      <c r="R22" s="181"/>
      <c r="S22" s="182"/>
      <c r="T22" s="194"/>
      <c r="U22" s="195"/>
      <c r="W22" s="181"/>
      <c r="X22" s="182"/>
      <c r="Y22" s="194"/>
      <c r="Z22" s="195"/>
      <c r="AA22" s="156"/>
      <c r="AB22" s="181"/>
      <c r="AC22" s="182"/>
      <c r="AD22" s="194"/>
      <c r="AE22" s="195"/>
      <c r="AG22" s="181"/>
      <c r="AH22" s="182"/>
      <c r="AI22" s="194"/>
      <c r="AJ22" s="195"/>
    </row>
    <row r="23" spans="1:36" ht="12.75" customHeight="1">
      <c r="A23" s="343" t="s">
        <v>87</v>
      </c>
      <c r="B23" s="154" t="s">
        <v>175</v>
      </c>
      <c r="C23" s="177">
        <v>219017.65450685949</v>
      </c>
      <c r="D23" s="178">
        <v>12020.928112272228</v>
      </c>
      <c r="E23" s="177">
        <v>352368</v>
      </c>
      <c r="F23" s="178">
        <v>15267.128353389759</v>
      </c>
      <c r="H23" s="177">
        <v>395129.21587179345</v>
      </c>
      <c r="I23" s="178">
        <v>21569.588868281477</v>
      </c>
      <c r="J23" s="177">
        <v>733938</v>
      </c>
      <c r="K23" s="178">
        <v>39149.512435229823</v>
      </c>
      <c r="M23" s="177">
        <v>257997.6732230054</v>
      </c>
      <c r="N23" s="178">
        <v>13241.834778940962</v>
      </c>
      <c r="O23" s="194">
        <v>406109</v>
      </c>
      <c r="P23" s="195">
        <v>16852.221920555618</v>
      </c>
      <c r="R23" s="177">
        <v>511047.18701001618</v>
      </c>
      <c r="S23" s="178">
        <v>26122.184674195127</v>
      </c>
      <c r="T23" s="194">
        <v>891143</v>
      </c>
      <c r="U23" s="195">
        <v>45686.250473801003</v>
      </c>
      <c r="W23" s="177">
        <v>477010.36181453388</v>
      </c>
      <c r="X23" s="178">
        <v>12616.145709984507</v>
      </c>
      <c r="Y23" s="194">
        <v>758652</v>
      </c>
      <c r="Z23" s="195">
        <v>16088.868355890199</v>
      </c>
      <c r="AA23" s="156"/>
      <c r="AB23" s="177">
        <v>424703.07897901302</v>
      </c>
      <c r="AC23" s="178">
        <v>11069.258554213235</v>
      </c>
      <c r="AD23" s="194">
        <v>1027618</v>
      </c>
      <c r="AE23" s="195">
        <v>26771.414646521163</v>
      </c>
      <c r="AG23" s="177">
        <v>906182.86429884587</v>
      </c>
      <c r="AH23" s="178">
        <v>23853.314495718692</v>
      </c>
      <c r="AI23" s="194">
        <v>1625382</v>
      </c>
      <c r="AJ23" s="195">
        <v>42529.579325945437</v>
      </c>
    </row>
    <row r="24" spans="1:36" ht="12.75" customHeight="1">
      <c r="A24" s="145"/>
      <c r="B24" s="154" t="s">
        <v>83</v>
      </c>
      <c r="C24" s="177">
        <v>266537.97830497031</v>
      </c>
      <c r="D24" s="178">
        <v>15045.612547804001</v>
      </c>
      <c r="E24" s="177">
        <v>445903</v>
      </c>
      <c r="F24" s="178">
        <v>20096.486690324244</v>
      </c>
      <c r="H24" s="177">
        <v>401279.82291716815</v>
      </c>
      <c r="I24" s="178">
        <v>22673.848409767212</v>
      </c>
      <c r="J24" s="177">
        <v>595513</v>
      </c>
      <c r="K24" s="178">
        <v>38635.501206164212</v>
      </c>
      <c r="M24" s="177">
        <v>321639.1320135222</v>
      </c>
      <c r="N24" s="178">
        <v>17777.982645832519</v>
      </c>
      <c r="O24" s="194">
        <v>533764</v>
      </c>
      <c r="P24" s="195">
        <v>23100.482814211169</v>
      </c>
      <c r="R24" s="177">
        <v>499434.98169522447</v>
      </c>
      <c r="S24" s="178">
        <v>27624.024566678778</v>
      </c>
      <c r="T24" s="194">
        <v>726799</v>
      </c>
      <c r="U24" s="195">
        <v>45511.567647468393</v>
      </c>
      <c r="W24" s="177">
        <v>588175.98295035004</v>
      </c>
      <c r="X24" s="178">
        <v>16417.40494068903</v>
      </c>
      <c r="Y24" s="194">
        <v>979808</v>
      </c>
      <c r="Z24" s="195">
        <v>21617.825218473925</v>
      </c>
      <c r="AA24" s="156"/>
      <c r="AB24" s="177">
        <v>312439.67172887421</v>
      </c>
      <c r="AC24" s="178">
        <v>8739.5927678901444</v>
      </c>
      <c r="AD24" s="194">
        <v>678332</v>
      </c>
      <c r="AE24" s="195">
        <v>21711.450591805387</v>
      </c>
      <c r="AG24" s="177">
        <v>900714.21563111618</v>
      </c>
      <c r="AH24" s="178">
        <v>25158.449360568924</v>
      </c>
      <c r="AI24" s="194">
        <v>1322571</v>
      </c>
      <c r="AJ24" s="195">
        <v>42111.805742366414</v>
      </c>
    </row>
    <row r="25" spans="1:36" ht="12.75" customHeight="1">
      <c r="A25" s="145"/>
      <c r="B25" s="154" t="s">
        <v>84</v>
      </c>
      <c r="C25" s="177">
        <v>308748.73129879578</v>
      </c>
      <c r="D25" s="178">
        <v>17043.929313350953</v>
      </c>
      <c r="E25" s="177">
        <v>519243</v>
      </c>
      <c r="F25" s="178">
        <v>22367.485179506199</v>
      </c>
      <c r="H25" s="177">
        <v>431302.23925534898</v>
      </c>
      <c r="I25" s="178">
        <v>23853.616620509853</v>
      </c>
      <c r="J25" s="177">
        <v>621401</v>
      </c>
      <c r="K25" s="178">
        <v>37554.79888970944</v>
      </c>
      <c r="M25" s="177">
        <v>370874.3182262092</v>
      </c>
      <c r="N25" s="178">
        <v>20307.776023438888</v>
      </c>
      <c r="O25" s="194">
        <v>612501</v>
      </c>
      <c r="P25" s="195">
        <v>25919.183412569619</v>
      </c>
      <c r="R25" s="177">
        <v>525274.84814721625</v>
      </c>
      <c r="S25" s="178">
        <v>28829.254059981955</v>
      </c>
      <c r="T25" s="194">
        <v>735692</v>
      </c>
      <c r="U25" s="195">
        <v>43755.725740813818</v>
      </c>
      <c r="W25" s="177">
        <v>679623.73573103908</v>
      </c>
      <c r="X25" s="178">
        <v>18671.916197532722</v>
      </c>
      <c r="Y25" s="194">
        <v>1131845</v>
      </c>
      <c r="Z25" s="195">
        <v>24160.219714318755</v>
      </c>
      <c r="AA25" s="156"/>
      <c r="AB25" s="177">
        <v>278794.37295645068</v>
      </c>
      <c r="AC25" s="178">
        <v>7707.1887354088931</v>
      </c>
      <c r="AD25" s="194">
        <v>598435</v>
      </c>
      <c r="AE25" s="195">
        <v>17929.559992679544</v>
      </c>
      <c r="AG25" s="177">
        <v>956574.83206788893</v>
      </c>
      <c r="AH25" s="178">
        <v>26333.402873577881</v>
      </c>
      <c r="AI25" s="194">
        <v>1357237</v>
      </c>
      <c r="AJ25" s="195">
        <v>40682.612637580758</v>
      </c>
    </row>
    <row r="26" spans="1:36" ht="12.75" customHeight="1">
      <c r="A26" s="145"/>
      <c r="B26" s="154" t="s">
        <v>85</v>
      </c>
      <c r="C26" s="177">
        <v>318370.32742640324</v>
      </c>
      <c r="D26" s="178">
        <v>17575.255614857655</v>
      </c>
      <c r="E26" s="177">
        <v>613596</v>
      </c>
      <c r="F26" s="178">
        <v>25421.329518666771</v>
      </c>
      <c r="H26" s="177">
        <v>440733.94361810433</v>
      </c>
      <c r="I26" s="178">
        <v>24402.484107560354</v>
      </c>
      <c r="J26" s="177">
        <v>709147</v>
      </c>
      <c r="K26" s="178">
        <v>37433.629147548556</v>
      </c>
      <c r="M26" s="177">
        <v>385715.3266709384</v>
      </c>
      <c r="N26" s="178">
        <v>21461.646863991034</v>
      </c>
      <c r="O26" s="194">
        <v>706357</v>
      </c>
      <c r="P26" s="195">
        <v>29284.276547129099</v>
      </c>
      <c r="R26" s="177">
        <v>536617.97268945817</v>
      </c>
      <c r="S26" s="178">
        <v>29920.376217674551</v>
      </c>
      <c r="T26" s="194">
        <v>831288</v>
      </c>
      <c r="U26" s="195">
        <v>43801.021853082711</v>
      </c>
      <c r="W26" s="177">
        <v>704081.76071270148</v>
      </c>
      <c r="X26" s="178">
        <v>19533.116943719553</v>
      </c>
      <c r="Y26" s="177">
        <v>1320025</v>
      </c>
      <c r="Z26" s="178">
        <v>27366.571548610187</v>
      </c>
      <c r="AB26" s="177">
        <v>274607.00684630539</v>
      </c>
      <c r="AC26" s="178">
        <v>7680.0453729811843</v>
      </c>
      <c r="AD26" s="194">
        <v>545207</v>
      </c>
      <c r="AE26" s="195">
        <v>14364.061387218282</v>
      </c>
      <c r="AG26" s="177">
        <v>977349.34087810013</v>
      </c>
      <c r="AH26" s="178">
        <v>27184.851985344376</v>
      </c>
      <c r="AI26" s="194">
        <v>1540563</v>
      </c>
      <c r="AJ26" s="195">
        <v>40640.179638501031</v>
      </c>
    </row>
    <row r="27" spans="1:36" ht="12.75" customHeight="1">
      <c r="A27" s="145"/>
      <c r="B27" s="154" t="s">
        <v>176</v>
      </c>
      <c r="C27" s="177">
        <v>357571.67687994533</v>
      </c>
      <c r="D27" s="178">
        <v>18955.820221389095</v>
      </c>
      <c r="E27" s="177">
        <v>687786</v>
      </c>
      <c r="F27" s="178">
        <v>27432.677527710133</v>
      </c>
      <c r="H27" s="177">
        <v>472199.48109223106</v>
      </c>
      <c r="I27" s="178">
        <v>25025.092903126573</v>
      </c>
      <c r="J27" s="177">
        <v>612182</v>
      </c>
      <c r="K27" s="178">
        <v>35677.016886816658</v>
      </c>
      <c r="M27" s="177">
        <v>423966.17535075895</v>
      </c>
      <c r="N27" s="178">
        <v>23341.454405501208</v>
      </c>
      <c r="O27" s="194">
        <v>785443</v>
      </c>
      <c r="P27" s="195">
        <v>31828.160474087472</v>
      </c>
      <c r="R27" s="177">
        <v>558753.3273262463</v>
      </c>
      <c r="S27" s="178">
        <v>30741.876340313032</v>
      </c>
      <c r="T27" s="194">
        <v>699601</v>
      </c>
      <c r="U27" s="195">
        <v>41311.198286220853</v>
      </c>
      <c r="W27" s="177">
        <v>781548.14721648511</v>
      </c>
      <c r="X27" s="178">
        <v>21167.227573358472</v>
      </c>
      <c r="Y27" s="177">
        <v>1473327</v>
      </c>
      <c r="Z27" s="178">
        <v>29605.747445026631</v>
      </c>
      <c r="AB27" s="177">
        <v>250767.58316846329</v>
      </c>
      <c r="AC27" s="178">
        <v>6785.7154284752141</v>
      </c>
      <c r="AD27" s="194">
        <v>378985</v>
      </c>
      <c r="AE27" s="195">
        <v>11129.754889299158</v>
      </c>
      <c r="AG27" s="177">
        <v>1030954.7602351056</v>
      </c>
      <c r="AH27" s="178">
        <v>27914.121557837741</v>
      </c>
      <c r="AI27" s="194">
        <v>1311864</v>
      </c>
      <c r="AJ27" s="195">
        <v>38448.562972476451</v>
      </c>
    </row>
    <row r="28" spans="1:36" ht="12.75" customHeight="1">
      <c r="A28" s="344"/>
      <c r="B28" s="157" t="s">
        <v>86</v>
      </c>
      <c r="C28" s="177"/>
      <c r="D28" s="180">
        <v>1.5769015540519704</v>
      </c>
      <c r="E28" s="177"/>
      <c r="F28" s="180">
        <v>1.7968459354453032</v>
      </c>
      <c r="H28" s="177"/>
      <c r="I28" s="180">
        <v>1.1602025915258165</v>
      </c>
      <c r="J28" s="177"/>
      <c r="K28" s="180">
        <v>0.91130169107065717</v>
      </c>
      <c r="M28" s="177"/>
      <c r="N28" s="180">
        <v>1.7627054554873385</v>
      </c>
      <c r="O28" s="196"/>
      <c r="P28" s="196">
        <v>1.8886625528746952</v>
      </c>
      <c r="R28" s="177"/>
      <c r="S28" s="180">
        <v>1.1768493609449704</v>
      </c>
      <c r="T28" s="196"/>
      <c r="U28" s="196">
        <v>0.90423700473977298</v>
      </c>
      <c r="W28" s="177"/>
      <c r="X28" s="180">
        <v>1.6777887684514121</v>
      </c>
      <c r="Y28" s="196"/>
      <c r="Z28" s="196">
        <v>1.8401385846499172</v>
      </c>
      <c r="AA28" s="172"/>
      <c r="AB28" s="177"/>
      <c r="AC28" s="180">
        <v>0.61302348257936412</v>
      </c>
      <c r="AD28" s="196"/>
      <c r="AE28" s="196">
        <v>0.41573278947907316</v>
      </c>
      <c r="AG28" s="177"/>
      <c r="AH28" s="180">
        <v>1.1702407882496959</v>
      </c>
      <c r="AI28" s="196"/>
      <c r="AJ28" s="196">
        <v>0.90404287044101239</v>
      </c>
    </row>
    <row r="29" spans="1:36">
      <c r="A29" s="622"/>
      <c r="B29" s="122"/>
    </row>
    <row r="30" spans="1:36">
      <c r="A30" s="636" t="s">
        <v>742</v>
      </c>
      <c r="B30" s="122"/>
    </row>
    <row r="31" spans="1:36" ht="12.75" customHeight="1">
      <c r="A31" s="642" t="s">
        <v>687</v>
      </c>
      <c r="B31" s="126" t="s">
        <v>175</v>
      </c>
      <c r="C31" s="177">
        <v>47527</v>
      </c>
      <c r="D31" s="178">
        <v>12090.486747014011</v>
      </c>
      <c r="E31" s="194">
        <v>62746</v>
      </c>
      <c r="F31" s="195">
        <v>13906.319668011014</v>
      </c>
      <c r="H31" s="177">
        <v>86613</v>
      </c>
      <c r="I31" s="178">
        <v>21845.570214282372</v>
      </c>
      <c r="J31" s="194">
        <v>196140</v>
      </c>
      <c r="K31" s="195">
        <v>43692.558423663235</v>
      </c>
      <c r="M31" s="177">
        <v>56033</v>
      </c>
      <c r="N31" s="178">
        <v>13306.227796950683</v>
      </c>
      <c r="O31" s="194">
        <v>71826</v>
      </c>
      <c r="P31" s="195">
        <v>15161.501490671168</v>
      </c>
      <c r="R31" s="177">
        <v>112566</v>
      </c>
      <c r="S31" s="178">
        <v>26529.936893970207</v>
      </c>
      <c r="T31" s="85">
        <v>245353</v>
      </c>
      <c r="U31" s="174">
        <v>51945.971747030489</v>
      </c>
      <c r="W31" s="177">
        <v>103561</v>
      </c>
      <c r="X31" s="178">
        <v>12678.528976823955</v>
      </c>
      <c r="Y31" s="194">
        <v>134586</v>
      </c>
      <c r="Z31" s="195">
        <v>14571.118544769533</v>
      </c>
      <c r="AB31" s="177">
        <v>95614</v>
      </c>
      <c r="AC31" s="178">
        <v>11421.286013891935</v>
      </c>
      <c r="AD31" s="85">
        <v>306962</v>
      </c>
      <c r="AE31" s="174">
        <v>33327.383288462435</v>
      </c>
      <c r="AG31" s="177">
        <v>199175</v>
      </c>
      <c r="AH31" s="178">
        <v>24189.662268117765</v>
      </c>
      <c r="AI31" s="85">
        <v>441548</v>
      </c>
      <c r="AJ31" s="174">
        <v>48001.934841201968</v>
      </c>
    </row>
    <row r="32" spans="1:36" ht="12.75" customHeight="1">
      <c r="A32" s="145"/>
      <c r="B32" s="126" t="s">
        <v>83</v>
      </c>
      <c r="C32" s="177">
        <v>62888</v>
      </c>
      <c r="D32" s="178">
        <v>16253.829989294492</v>
      </c>
      <c r="E32" s="194">
        <v>73265</v>
      </c>
      <c r="F32" s="195">
        <v>17020.859853205122</v>
      </c>
      <c r="H32" s="177">
        <v>92243</v>
      </c>
      <c r="I32" s="178">
        <v>23724.751871506047</v>
      </c>
      <c r="J32" s="194">
        <v>170387</v>
      </c>
      <c r="K32" s="195">
        <v>40037.151735308791</v>
      </c>
      <c r="M32" s="177">
        <v>72952</v>
      </c>
      <c r="N32" s="178">
        <v>17754.613463190566</v>
      </c>
      <c r="O32" s="194">
        <v>87015</v>
      </c>
      <c r="P32" s="195">
        <v>19261.970115096723</v>
      </c>
      <c r="R32" s="177">
        <v>114980</v>
      </c>
      <c r="S32" s="178">
        <v>27900.67326503454</v>
      </c>
      <c r="T32" s="85">
        <v>208947</v>
      </c>
      <c r="U32" s="174">
        <v>46822.168766102659</v>
      </c>
      <c r="W32" s="177">
        <v>135840</v>
      </c>
      <c r="X32" s="178">
        <v>16988.269351085011</v>
      </c>
      <c r="Y32" s="194">
        <v>160304</v>
      </c>
      <c r="Z32" s="195">
        <v>18162.783802509079</v>
      </c>
      <c r="AB32" s="177">
        <v>71385</v>
      </c>
      <c r="AC32" s="178">
        <v>8815.3736975762113</v>
      </c>
      <c r="AD32" s="85">
        <v>219086</v>
      </c>
      <c r="AE32" s="174">
        <v>25277.246935426094</v>
      </c>
      <c r="AG32" s="177">
        <v>207226</v>
      </c>
      <c r="AH32" s="178">
        <v>25809.876699613702</v>
      </c>
      <c r="AI32" s="85">
        <v>379390</v>
      </c>
      <c r="AJ32" s="174">
        <v>43501.851111510812</v>
      </c>
    </row>
    <row r="33" spans="1:36" ht="12.75" customHeight="1">
      <c r="A33" s="145"/>
      <c r="B33" s="126" t="s">
        <v>84</v>
      </c>
      <c r="C33" s="177">
        <v>61859</v>
      </c>
      <c r="D33" s="178">
        <v>16627.507979585076</v>
      </c>
      <c r="E33" s="194">
        <v>87002</v>
      </c>
      <c r="F33" s="195">
        <v>21494.693187947843</v>
      </c>
      <c r="H33" s="177">
        <v>85331</v>
      </c>
      <c r="I33" s="178">
        <v>22997.657580916199</v>
      </c>
      <c r="J33" s="194">
        <v>169532</v>
      </c>
      <c r="K33" s="195">
        <v>42435.463864092628</v>
      </c>
      <c r="M33" s="177">
        <v>72083</v>
      </c>
      <c r="N33" s="178">
        <v>18617.07845840415</v>
      </c>
      <c r="O33" s="194">
        <v>99014</v>
      </c>
      <c r="P33" s="195">
        <v>23042.719463154728</v>
      </c>
      <c r="R33" s="177">
        <v>102757</v>
      </c>
      <c r="S33" s="178">
        <v>26647.372937535696</v>
      </c>
      <c r="T33" s="85">
        <v>205495</v>
      </c>
      <c r="U33" s="174">
        <v>48750.363967681478</v>
      </c>
      <c r="W33" s="177">
        <v>133944</v>
      </c>
      <c r="X33" s="178">
        <v>17594.818056038592</v>
      </c>
      <c r="Y33" s="194">
        <v>186028</v>
      </c>
      <c r="Z33" s="195">
        <v>22212.577171529716</v>
      </c>
      <c r="AA33" s="156"/>
      <c r="AB33" s="177">
        <v>54145</v>
      </c>
      <c r="AC33" s="178">
        <v>7181.5270280289942</v>
      </c>
      <c r="AD33" s="85">
        <v>189075</v>
      </c>
      <c r="AE33" s="174">
        <v>23191.146463077002</v>
      </c>
      <c r="AG33" s="177">
        <v>188086</v>
      </c>
      <c r="AH33" s="178">
        <v>24783.875661905477</v>
      </c>
      <c r="AI33" s="85">
        <v>375103</v>
      </c>
      <c r="AJ33" s="174">
        <v>45532.659102721183</v>
      </c>
    </row>
    <row r="34" spans="1:36" ht="12.75" customHeight="1">
      <c r="A34" s="145"/>
      <c r="B34" s="126" t="s">
        <v>85</v>
      </c>
      <c r="C34" s="177">
        <v>73766</v>
      </c>
      <c r="D34" s="178">
        <v>19586.625227380511</v>
      </c>
      <c r="E34" s="194">
        <v>86921</v>
      </c>
      <c r="F34" s="195">
        <v>20616.047885014708</v>
      </c>
      <c r="H34" s="177">
        <v>94986</v>
      </c>
      <c r="I34" s="178">
        <v>25257.413770027364</v>
      </c>
      <c r="J34" s="194">
        <v>144456</v>
      </c>
      <c r="K34" s="195">
        <v>34974.160936377892</v>
      </c>
      <c r="M34" s="177">
        <v>81916</v>
      </c>
      <c r="N34" s="178">
        <v>21118.223469704353</v>
      </c>
      <c r="O34" s="194">
        <v>103866</v>
      </c>
      <c r="P34" s="195">
        <v>23093.181898634484</v>
      </c>
      <c r="R34" s="177">
        <v>110441</v>
      </c>
      <c r="S34" s="178">
        <v>28607.617298102905</v>
      </c>
      <c r="T34" s="85">
        <v>178290</v>
      </c>
      <c r="U34" s="174">
        <v>40577.934428108783</v>
      </c>
      <c r="W34" s="177">
        <v>155683</v>
      </c>
      <c r="X34" s="178">
        <v>20304.170413522224</v>
      </c>
      <c r="Y34" s="194">
        <v>190799</v>
      </c>
      <c r="Z34" s="195">
        <v>21799.424762327653</v>
      </c>
      <c r="AA34" s="156"/>
      <c r="AB34" s="177">
        <v>49746</v>
      </c>
      <c r="AC34" s="178">
        <v>6544.0446322777889</v>
      </c>
      <c r="AD34" s="85">
        <v>131972</v>
      </c>
      <c r="AE34" s="174">
        <v>15675.748929474441</v>
      </c>
      <c r="AG34" s="177">
        <v>205430</v>
      </c>
      <c r="AH34" s="178">
        <v>26866.668038550262</v>
      </c>
      <c r="AI34" s="85">
        <v>322771</v>
      </c>
      <c r="AJ34" s="174">
        <v>37712.02407291493</v>
      </c>
    </row>
    <row r="35" spans="1:36" ht="12.75" customHeight="1">
      <c r="A35" s="145"/>
      <c r="B35" s="126" t="s">
        <v>176</v>
      </c>
      <c r="C35" s="177">
        <v>64853</v>
      </c>
      <c r="D35" s="178">
        <v>17556.141321787221</v>
      </c>
      <c r="E35" s="194">
        <v>99120</v>
      </c>
      <c r="F35" s="195">
        <v>22062.499063258125</v>
      </c>
      <c r="H35" s="177">
        <v>85253</v>
      </c>
      <c r="I35" s="178">
        <v>23308.320532208869</v>
      </c>
      <c r="J35" s="194">
        <v>142173</v>
      </c>
      <c r="K35" s="195">
        <v>32318.293304146726</v>
      </c>
      <c r="M35" s="177">
        <v>78857</v>
      </c>
      <c r="N35" s="178">
        <v>21047.612220685169</v>
      </c>
      <c r="O35" s="194">
        <v>115152</v>
      </c>
      <c r="P35" s="195">
        <v>25113.938442334435</v>
      </c>
      <c r="R35" s="177">
        <v>105398</v>
      </c>
      <c r="S35" s="178">
        <v>28347.472067763629</v>
      </c>
      <c r="T35" s="85">
        <v>167914</v>
      </c>
      <c r="U35" s="174">
        <v>37516.738597882548</v>
      </c>
      <c r="W35" s="177">
        <v>143709</v>
      </c>
      <c r="X35" s="178">
        <v>19319.657074396822</v>
      </c>
      <c r="Y35" s="194">
        <v>214277</v>
      </c>
      <c r="Z35" s="195">
        <v>23529.845156880507</v>
      </c>
      <c r="AA35" s="156"/>
      <c r="AB35" s="177">
        <v>46941</v>
      </c>
      <c r="AC35" s="178">
        <v>6479.3646451710429</v>
      </c>
      <c r="AD35" s="85">
        <v>95819</v>
      </c>
      <c r="AE35" s="174">
        <v>10971.803482685733</v>
      </c>
      <c r="AG35" s="177">
        <v>190651</v>
      </c>
      <c r="AH35" s="178">
        <v>25847.853973605357</v>
      </c>
      <c r="AI35" s="85">
        <v>310096</v>
      </c>
      <c r="AJ35" s="174">
        <v>34859.828618772561</v>
      </c>
    </row>
    <row r="36" spans="1:36" ht="12.75" customHeight="1">
      <c r="A36" s="639"/>
      <c r="B36" s="136" t="s">
        <v>86</v>
      </c>
      <c r="C36" s="177"/>
      <c r="D36" s="180">
        <v>1.4520624098217605</v>
      </c>
      <c r="E36" s="196"/>
      <c r="F36" s="196">
        <v>1.5865088384246577</v>
      </c>
      <c r="H36" s="177"/>
      <c r="I36" s="180">
        <v>1.0669586695874007</v>
      </c>
      <c r="J36" s="196"/>
      <c r="K36" s="196">
        <v>0.73967500348168269</v>
      </c>
      <c r="M36" s="177"/>
      <c r="N36" s="180">
        <v>1.5817865545266359</v>
      </c>
      <c r="O36" s="196"/>
      <c r="P36" s="196">
        <v>1.6564281880516238</v>
      </c>
      <c r="R36" s="177"/>
      <c r="S36" s="180">
        <v>1.0685088389413588</v>
      </c>
      <c r="T36" s="85"/>
      <c r="U36" s="92">
        <v>0.72222613873860597</v>
      </c>
      <c r="W36" s="177"/>
      <c r="X36" s="180">
        <v>1.5238090404425222</v>
      </c>
      <c r="Y36" s="196"/>
      <c r="Z36" s="196">
        <v>1.6148276527011585</v>
      </c>
      <c r="AA36" s="156"/>
      <c r="AB36" s="177"/>
      <c r="AC36" s="180">
        <v>0.56730604918658578</v>
      </c>
      <c r="AD36" s="85"/>
      <c r="AE36" s="92">
        <v>0.32921286942092592</v>
      </c>
      <c r="AG36" s="177"/>
      <c r="AH36" s="180">
        <v>1.0685496013589701</v>
      </c>
      <c r="AI36" s="85"/>
      <c r="AJ36" s="92">
        <v>0.72621715633118578</v>
      </c>
    </row>
    <row r="37" spans="1:36" ht="12.75" customHeight="1">
      <c r="A37" s="108"/>
      <c r="B37" s="126"/>
      <c r="C37" s="181"/>
      <c r="D37" s="182"/>
      <c r="E37" s="194"/>
      <c r="F37" s="195"/>
      <c r="H37" s="181"/>
      <c r="I37" s="182"/>
      <c r="J37" s="194"/>
      <c r="K37" s="195"/>
      <c r="M37" s="181"/>
      <c r="N37" s="182"/>
      <c r="O37" s="194"/>
      <c r="P37" s="195"/>
      <c r="R37" s="181"/>
      <c r="S37" s="182"/>
      <c r="T37" s="85"/>
      <c r="U37" s="175"/>
      <c r="W37" s="181"/>
      <c r="X37" s="182"/>
      <c r="Y37" s="194"/>
      <c r="Z37" s="195"/>
      <c r="AA37" s="156"/>
      <c r="AB37" s="181"/>
      <c r="AC37" s="182"/>
      <c r="AD37" s="85"/>
      <c r="AE37" s="175"/>
      <c r="AG37" s="181"/>
      <c r="AH37" s="182"/>
      <c r="AI37" s="85"/>
      <c r="AJ37" s="175"/>
    </row>
    <row r="38" spans="1:36" ht="12.75" customHeight="1">
      <c r="A38" s="145"/>
      <c r="B38" s="347"/>
      <c r="C38" s="181"/>
      <c r="D38" s="182"/>
      <c r="E38" s="194"/>
      <c r="F38" s="195"/>
      <c r="H38" s="181"/>
      <c r="I38" s="182"/>
      <c r="J38" s="194"/>
      <c r="K38" s="195"/>
      <c r="M38" s="181"/>
      <c r="N38" s="182"/>
      <c r="O38" s="194"/>
      <c r="P38" s="195"/>
      <c r="R38" s="181"/>
      <c r="S38" s="182"/>
      <c r="T38" s="85"/>
      <c r="U38" s="85"/>
      <c r="W38" s="181"/>
      <c r="X38" s="182"/>
      <c r="Y38" s="194"/>
      <c r="Z38" s="195"/>
      <c r="AA38" s="156"/>
      <c r="AB38" s="181"/>
      <c r="AC38" s="182"/>
      <c r="AD38" s="85"/>
      <c r="AE38" s="85"/>
      <c r="AG38" s="181"/>
      <c r="AH38" s="182"/>
      <c r="AI38" s="85"/>
      <c r="AJ38" s="85"/>
    </row>
    <row r="39" spans="1:36" ht="12.75" customHeight="1">
      <c r="A39" s="642" t="s">
        <v>688</v>
      </c>
      <c r="B39" s="126" t="s">
        <v>175</v>
      </c>
      <c r="C39" s="177">
        <v>40903</v>
      </c>
      <c r="D39" s="178">
        <v>17909.540106811852</v>
      </c>
      <c r="E39" s="194">
        <v>41320</v>
      </c>
      <c r="F39" s="195">
        <v>14925.53525742744</v>
      </c>
      <c r="H39" s="177">
        <v>52945</v>
      </c>
      <c r="I39" s="178">
        <v>23244.603133261924</v>
      </c>
      <c r="J39" s="194">
        <v>99762</v>
      </c>
      <c r="K39" s="195">
        <v>35928.384746578682</v>
      </c>
      <c r="M39" s="177">
        <v>51228</v>
      </c>
      <c r="N39" s="178">
        <v>22796.667954224129</v>
      </c>
      <c r="O39" s="194">
        <v>46492</v>
      </c>
      <c r="P39" s="195">
        <v>17265.890122682835</v>
      </c>
      <c r="R39" s="177">
        <v>64548</v>
      </c>
      <c r="S39" s="178">
        <v>28762.954371156626</v>
      </c>
      <c r="T39" s="85">
        <v>111535</v>
      </c>
      <c r="U39" s="174">
        <v>41171.363161698981</v>
      </c>
      <c r="W39" s="177">
        <v>92130</v>
      </c>
      <c r="X39" s="178">
        <v>20357.194952577545</v>
      </c>
      <c r="Y39" s="194">
        <v>87815</v>
      </c>
      <c r="Z39" s="195">
        <v>16133.086281452845</v>
      </c>
      <c r="AA39" s="156"/>
      <c r="AB39" s="177">
        <v>25359</v>
      </c>
      <c r="AC39" s="178">
        <v>5639.2536436344217</v>
      </c>
      <c r="AD39" s="85">
        <v>123517</v>
      </c>
      <c r="AE39" s="174">
        <v>22396.276287388962</v>
      </c>
      <c r="AG39" s="177">
        <v>117493</v>
      </c>
      <c r="AH39" s="178">
        <v>26014.925595637065</v>
      </c>
      <c r="AI39" s="85">
        <v>211332</v>
      </c>
      <c r="AJ39" s="174">
        <v>38668.616828382059</v>
      </c>
    </row>
    <row r="40" spans="1:36" ht="12.75" customHeight="1">
      <c r="A40" s="145"/>
      <c r="B40" s="126" t="s">
        <v>83</v>
      </c>
      <c r="C40" s="177">
        <v>41192</v>
      </c>
      <c r="D40" s="178">
        <v>16942.406576515721</v>
      </c>
      <c r="E40" s="194">
        <v>55209</v>
      </c>
      <c r="F40" s="195">
        <v>18300.709174880856</v>
      </c>
      <c r="H40" s="177">
        <v>56545</v>
      </c>
      <c r="I40" s="178">
        <v>23195.357138251231</v>
      </c>
      <c r="J40" s="194">
        <v>109078</v>
      </c>
      <c r="K40" s="195">
        <v>35656.444114616294</v>
      </c>
      <c r="M40" s="177">
        <v>51315</v>
      </c>
      <c r="N40" s="178">
        <v>21751.218363408876</v>
      </c>
      <c r="O40" s="194">
        <v>59428</v>
      </c>
      <c r="P40" s="195">
        <v>20737.190740628124</v>
      </c>
      <c r="R40" s="177">
        <v>69882</v>
      </c>
      <c r="S40" s="178">
        <v>29470.219419497582</v>
      </c>
      <c r="T40" s="85">
        <v>119531</v>
      </c>
      <c r="U40" s="174">
        <v>41125.967488378017</v>
      </c>
      <c r="W40" s="177">
        <v>92503</v>
      </c>
      <c r="X40" s="178">
        <v>19345.450650590657</v>
      </c>
      <c r="Y40" s="194">
        <v>114642</v>
      </c>
      <c r="Z40" s="195">
        <v>19553.090958261168</v>
      </c>
      <c r="AA40" s="156"/>
      <c r="AB40" s="177">
        <v>33921</v>
      </c>
      <c r="AC40" s="178">
        <v>7018.3492222295336</v>
      </c>
      <c r="AD40" s="85">
        <v>113974</v>
      </c>
      <c r="AE40" s="174">
        <v>18847.35434863939</v>
      </c>
      <c r="AG40" s="177">
        <v>126424</v>
      </c>
      <c r="AH40" s="178">
        <v>26347.73433733483</v>
      </c>
      <c r="AI40" s="85">
        <v>228616</v>
      </c>
      <c r="AJ40" s="174">
        <v>38479.603645742645</v>
      </c>
    </row>
    <row r="41" spans="1:36" ht="12.75" customHeight="1">
      <c r="A41" s="145"/>
      <c r="B41" s="126" t="s">
        <v>84</v>
      </c>
      <c r="C41" s="177">
        <v>38051</v>
      </c>
      <c r="D41" s="178">
        <v>15649.217506878065</v>
      </c>
      <c r="E41" s="194">
        <v>67296</v>
      </c>
      <c r="F41" s="195">
        <v>21893.498423252411</v>
      </c>
      <c r="H41" s="177">
        <v>55446</v>
      </c>
      <c r="I41" s="178">
        <v>22732.309358504303</v>
      </c>
      <c r="J41" s="194">
        <v>113361</v>
      </c>
      <c r="K41" s="195">
        <v>36198.090168413793</v>
      </c>
      <c r="M41" s="177">
        <v>46078</v>
      </c>
      <c r="N41" s="178">
        <v>19045.79962079916</v>
      </c>
      <c r="O41" s="194">
        <v>75557</v>
      </c>
      <c r="P41" s="195">
        <v>25629.664471270109</v>
      </c>
      <c r="R41" s="177">
        <v>66533</v>
      </c>
      <c r="S41" s="178">
        <v>27478.962770808776</v>
      </c>
      <c r="T41" s="85">
        <v>129615</v>
      </c>
      <c r="U41" s="174">
        <v>43128.534502328228</v>
      </c>
      <c r="W41" s="177">
        <v>84129</v>
      </c>
      <c r="X41" s="178">
        <v>17320.031456112189</v>
      </c>
      <c r="Y41" s="194">
        <v>142860</v>
      </c>
      <c r="Z41" s="195">
        <v>23781.234465687299</v>
      </c>
      <c r="AB41" s="177">
        <v>37854</v>
      </c>
      <c r="AC41" s="178">
        <v>7753.8182628977293</v>
      </c>
      <c r="AD41" s="85">
        <v>100128</v>
      </c>
      <c r="AE41" s="174">
        <v>16034.01546559252</v>
      </c>
      <c r="AG41" s="177">
        <v>121983</v>
      </c>
      <c r="AH41" s="178">
        <v>25072.113862033937</v>
      </c>
      <c r="AI41" s="85">
        <v>242988</v>
      </c>
      <c r="AJ41" s="174">
        <v>39721.80044255135</v>
      </c>
    </row>
    <row r="42" spans="1:36" ht="12.75" customHeight="1">
      <c r="A42" s="145"/>
      <c r="B42" s="126" t="s">
        <v>85</v>
      </c>
      <c r="C42" s="177">
        <v>44953</v>
      </c>
      <c r="D42" s="178">
        <v>17883.09715267814</v>
      </c>
      <c r="E42" s="194">
        <v>70360</v>
      </c>
      <c r="F42" s="195">
        <v>22861.208736407771</v>
      </c>
      <c r="H42" s="177">
        <v>63848</v>
      </c>
      <c r="I42" s="178">
        <v>25283.843894497444</v>
      </c>
      <c r="J42" s="194">
        <v>111498</v>
      </c>
      <c r="K42" s="195">
        <v>35584.819837496543</v>
      </c>
      <c r="M42" s="177">
        <v>52087</v>
      </c>
      <c r="N42" s="178">
        <v>22455.938103360015</v>
      </c>
      <c r="O42" s="194">
        <v>75948</v>
      </c>
      <c r="P42" s="195">
        <v>26606.889611299273</v>
      </c>
      <c r="R42" s="177">
        <v>72119</v>
      </c>
      <c r="S42" s="178">
        <v>30847.061436303873</v>
      </c>
      <c r="T42" s="85">
        <v>119852</v>
      </c>
      <c r="U42" s="174">
        <v>41249.2582782502</v>
      </c>
      <c r="W42" s="177">
        <v>97039</v>
      </c>
      <c r="X42" s="178">
        <v>20204.247918977966</v>
      </c>
      <c r="Y42" s="194">
        <v>146315</v>
      </c>
      <c r="Z42" s="195">
        <v>24769.580963627541</v>
      </c>
      <c r="AA42" s="156"/>
      <c r="AB42" s="177">
        <v>38928</v>
      </c>
      <c r="AC42" s="178">
        <v>7965.0681915617433</v>
      </c>
      <c r="AD42" s="85">
        <v>85050</v>
      </c>
      <c r="AE42" s="174">
        <v>13875.707382725606</v>
      </c>
      <c r="AG42" s="177">
        <v>135970</v>
      </c>
      <c r="AH42" s="178">
        <v>28150.144497630248</v>
      </c>
      <c r="AI42" s="85">
        <v>231365</v>
      </c>
      <c r="AJ42" s="174">
        <v>38503.848194902326</v>
      </c>
    </row>
    <row r="43" spans="1:36" ht="12.75" customHeight="1">
      <c r="A43" s="145"/>
      <c r="B43" s="126" t="s">
        <v>176</v>
      </c>
      <c r="C43" s="177">
        <v>55911</v>
      </c>
      <c r="D43" s="178">
        <v>21888.899225098783</v>
      </c>
      <c r="E43" s="194">
        <v>75196</v>
      </c>
      <c r="F43" s="195">
        <v>23979.939257928181</v>
      </c>
      <c r="H43" s="177">
        <v>70374</v>
      </c>
      <c r="I43" s="178">
        <v>27396.097215306116</v>
      </c>
      <c r="J43" s="194">
        <v>115582</v>
      </c>
      <c r="K43" s="195">
        <v>36434.507825236949</v>
      </c>
      <c r="M43" s="177">
        <v>66299</v>
      </c>
      <c r="N43" s="178">
        <v>28309.854440568648</v>
      </c>
      <c r="O43" s="194">
        <v>84049</v>
      </c>
      <c r="P43" s="195">
        <v>27741.368913834849</v>
      </c>
      <c r="R43" s="177">
        <v>81231</v>
      </c>
      <c r="S43" s="178">
        <v>34415.109258183416</v>
      </c>
      <c r="T43" s="85">
        <v>128969</v>
      </c>
      <c r="U43" s="174">
        <v>42128.181047093814</v>
      </c>
      <c r="W43" s="177">
        <v>122206</v>
      </c>
      <c r="X43" s="178">
        <v>25097.886013094248</v>
      </c>
      <c r="Y43" s="194">
        <v>159254</v>
      </c>
      <c r="Z43" s="195">
        <v>25842.582870093949</v>
      </c>
      <c r="AA43" s="156"/>
      <c r="AB43" s="177">
        <v>29391</v>
      </c>
      <c r="AC43" s="178">
        <v>5921.066445624374</v>
      </c>
      <c r="AD43" s="85">
        <v>85316</v>
      </c>
      <c r="AE43" s="174">
        <v>13529.753592271138</v>
      </c>
      <c r="AG43" s="177">
        <v>151604</v>
      </c>
      <c r="AH43" s="178">
        <v>30941.26515636206</v>
      </c>
      <c r="AI43" s="85">
        <v>244570</v>
      </c>
      <c r="AJ43" s="174">
        <v>39283.482776926765</v>
      </c>
    </row>
    <row r="44" spans="1:36" ht="12.75" customHeight="1">
      <c r="A44" s="639"/>
      <c r="B44" s="136" t="s">
        <v>86</v>
      </c>
      <c r="C44" s="177"/>
      <c r="D44" s="180">
        <v>1.2221921442177843</v>
      </c>
      <c r="E44" s="196"/>
      <c r="F44" s="196">
        <v>1.6066384785761683</v>
      </c>
      <c r="H44" s="177"/>
      <c r="I44" s="180">
        <v>1.178600342550207</v>
      </c>
      <c r="J44" s="196"/>
      <c r="K44" s="196">
        <v>1.0140869978494222</v>
      </c>
      <c r="M44" s="177"/>
      <c r="N44" s="180">
        <v>1.2418417681660774</v>
      </c>
      <c r="O44" s="196"/>
      <c r="P44" s="196">
        <v>1.606715247040174</v>
      </c>
      <c r="R44" s="177"/>
      <c r="S44" s="180">
        <v>1.1965081477407185</v>
      </c>
      <c r="T44" s="85"/>
      <c r="U44" s="92">
        <v>1.0232398884058556</v>
      </c>
      <c r="W44" s="177"/>
      <c r="X44" s="180">
        <v>1.2328754561500359</v>
      </c>
      <c r="Y44" s="196"/>
      <c r="Z44" s="196">
        <v>1.6018375169668235</v>
      </c>
      <c r="AA44" s="184"/>
      <c r="AB44" s="177"/>
      <c r="AC44" s="180">
        <v>1.0499734219807726</v>
      </c>
      <c r="AD44" s="85"/>
      <c r="AE44" s="92">
        <v>0.60410728188281715</v>
      </c>
      <c r="AG44" s="177"/>
      <c r="AH44" s="180">
        <v>1.1893658908465679</v>
      </c>
      <c r="AI44" s="85"/>
      <c r="AJ44" s="92">
        <v>1.0159009036002913</v>
      </c>
    </row>
    <row r="45" spans="1:36" ht="12.75" customHeight="1">
      <c r="A45" s="108"/>
      <c r="B45" s="126"/>
      <c r="C45" s="181"/>
      <c r="D45" s="182"/>
      <c r="E45" s="194"/>
      <c r="F45" s="195"/>
      <c r="H45" s="181"/>
      <c r="I45" s="182"/>
      <c r="J45" s="194"/>
      <c r="K45" s="195"/>
      <c r="M45" s="181"/>
      <c r="N45" s="182"/>
      <c r="O45" s="194"/>
      <c r="P45" s="195"/>
      <c r="R45" s="181"/>
      <c r="S45" s="182"/>
      <c r="T45" s="85"/>
      <c r="U45" s="175"/>
      <c r="W45" s="181"/>
      <c r="X45" s="182"/>
      <c r="Y45" s="194"/>
      <c r="Z45" s="195"/>
      <c r="AA45" s="184"/>
      <c r="AB45" s="181"/>
      <c r="AC45" s="182"/>
      <c r="AD45" s="85"/>
      <c r="AE45" s="175"/>
      <c r="AG45" s="181"/>
      <c r="AH45" s="182"/>
      <c r="AI45" s="85"/>
      <c r="AJ45" s="175"/>
    </row>
    <row r="46" spans="1:36" ht="12.75" customHeight="1">
      <c r="A46" s="145"/>
      <c r="B46" s="347"/>
      <c r="C46" s="181"/>
      <c r="D46" s="182"/>
      <c r="E46" s="194"/>
      <c r="F46" s="195"/>
      <c r="H46" s="181"/>
      <c r="I46" s="182"/>
      <c r="J46" s="194"/>
      <c r="K46" s="195"/>
      <c r="M46" s="181"/>
      <c r="N46" s="182"/>
      <c r="O46" s="194"/>
      <c r="P46" s="195"/>
      <c r="R46" s="181"/>
      <c r="S46" s="182"/>
      <c r="T46" s="85"/>
      <c r="U46" s="85"/>
      <c r="W46" s="181"/>
      <c r="X46" s="182"/>
      <c r="Y46" s="194"/>
      <c r="Z46" s="195"/>
      <c r="AA46" s="156"/>
      <c r="AB46" s="181"/>
      <c r="AC46" s="182"/>
      <c r="AD46" s="85"/>
      <c r="AE46" s="85"/>
      <c r="AG46" s="181"/>
      <c r="AH46" s="182"/>
      <c r="AI46" s="85"/>
      <c r="AJ46" s="85"/>
    </row>
    <row r="47" spans="1:36" ht="12.75" customHeight="1">
      <c r="A47" s="642" t="s">
        <v>689</v>
      </c>
      <c r="B47" s="126" t="s">
        <v>175</v>
      </c>
      <c r="C47" s="177">
        <v>82187</v>
      </c>
      <c r="D47" s="178">
        <v>13230.310112194989</v>
      </c>
      <c r="E47" s="194">
        <v>100221</v>
      </c>
      <c r="F47" s="195">
        <v>14875.285890451167</v>
      </c>
      <c r="H47" s="177">
        <v>140249</v>
      </c>
      <c r="I47" s="178">
        <v>22412.093945832981</v>
      </c>
      <c r="J47" s="194">
        <v>291655</v>
      </c>
      <c r="K47" s="195">
        <v>43535.291691943443</v>
      </c>
      <c r="M47" s="177">
        <v>95728</v>
      </c>
      <c r="N47" s="178">
        <v>14441.62850111642</v>
      </c>
      <c r="O47" s="194">
        <v>116030</v>
      </c>
      <c r="P47" s="195">
        <v>16545.651649568121</v>
      </c>
      <c r="R47" s="177">
        <v>179790</v>
      </c>
      <c r="S47" s="178">
        <v>26965.378216320321</v>
      </c>
      <c r="T47" s="85">
        <v>358559</v>
      </c>
      <c r="U47" s="174">
        <v>51320.449365215391</v>
      </c>
      <c r="W47" s="177">
        <v>177916</v>
      </c>
      <c r="X47" s="178">
        <v>13810.79781105594</v>
      </c>
      <c r="Y47" s="194">
        <v>216279</v>
      </c>
      <c r="Z47" s="195">
        <v>15750.696996499575</v>
      </c>
      <c r="AA47" s="156"/>
      <c r="AB47" s="177">
        <v>142119</v>
      </c>
      <c r="AC47" s="178">
        <v>10809.711195735261</v>
      </c>
      <c r="AD47" s="85">
        <v>434017</v>
      </c>
      <c r="AE47" s="174">
        <v>31737.552724068522</v>
      </c>
      <c r="AG47" s="177">
        <v>320036</v>
      </c>
      <c r="AH47" s="178">
        <v>24678.991226780388</v>
      </c>
      <c r="AI47" s="85">
        <v>650296</v>
      </c>
      <c r="AJ47" s="174">
        <v>47584.561659554318</v>
      </c>
    </row>
    <row r="48" spans="1:36" ht="12.75" customHeight="1">
      <c r="A48" s="145"/>
      <c r="B48" s="126" t="s">
        <v>83</v>
      </c>
      <c r="C48" s="177">
        <v>103654</v>
      </c>
      <c r="D48" s="178">
        <v>17022.195105557148</v>
      </c>
      <c r="E48" s="194">
        <v>122966</v>
      </c>
      <c r="F48" s="195">
        <v>17664.164273704562</v>
      </c>
      <c r="H48" s="177">
        <v>140786</v>
      </c>
      <c r="I48" s="178">
        <v>23147.267237892604</v>
      </c>
      <c r="J48" s="194">
        <v>267828</v>
      </c>
      <c r="K48" s="195">
        <v>38786.484402843911</v>
      </c>
      <c r="M48" s="177">
        <v>123330</v>
      </c>
      <c r="N48" s="178">
        <v>19617.334009652412</v>
      </c>
      <c r="O48" s="194">
        <v>141616</v>
      </c>
      <c r="P48" s="195">
        <v>19775.141775153523</v>
      </c>
      <c r="R48" s="177">
        <v>171181</v>
      </c>
      <c r="S48" s="178">
        <v>27274.467917060367</v>
      </c>
      <c r="T48" s="85">
        <v>319474</v>
      </c>
      <c r="U48" s="174">
        <v>45029.581351491186</v>
      </c>
      <c r="W48" s="177">
        <v>226984</v>
      </c>
      <c r="X48" s="178">
        <v>18327.39112543171</v>
      </c>
      <c r="Y48" s="194">
        <v>264601</v>
      </c>
      <c r="Z48" s="195">
        <v>18721.452929685816</v>
      </c>
      <c r="AA48" s="156"/>
      <c r="AB48" s="177">
        <v>84982</v>
      </c>
      <c r="AC48" s="178">
        <v>6888.4453174304172</v>
      </c>
      <c r="AD48" s="85">
        <v>322824</v>
      </c>
      <c r="AE48" s="174">
        <v>23126.583391287571</v>
      </c>
      <c r="AG48" s="177">
        <v>311967</v>
      </c>
      <c r="AH48" s="178">
        <v>25220.806779897233</v>
      </c>
      <c r="AI48" s="85">
        <v>587425</v>
      </c>
      <c r="AJ48" s="174">
        <v>41940.29568816258</v>
      </c>
    </row>
    <row r="49" spans="1:36" ht="12.75" customHeight="1">
      <c r="A49" s="145"/>
      <c r="B49" s="126" t="s">
        <v>84</v>
      </c>
      <c r="C49" s="177">
        <v>109616</v>
      </c>
      <c r="D49" s="178">
        <v>17397.667809805636</v>
      </c>
      <c r="E49" s="194">
        <v>143347</v>
      </c>
      <c r="F49" s="195">
        <v>19817.167631564906</v>
      </c>
      <c r="H49" s="177">
        <v>149640</v>
      </c>
      <c r="I49" s="178">
        <v>23683.142744628098</v>
      </c>
      <c r="J49" s="194">
        <v>263336</v>
      </c>
      <c r="K49" s="195">
        <v>36442.017794039384</v>
      </c>
      <c r="M49" s="177">
        <v>128381</v>
      </c>
      <c r="N49" s="178">
        <v>20332.793518693015</v>
      </c>
      <c r="O49" s="194">
        <v>159790</v>
      </c>
      <c r="P49" s="195">
        <v>22003.438601913829</v>
      </c>
      <c r="R49" s="177">
        <v>177512</v>
      </c>
      <c r="S49" s="178">
        <v>28098.478288756858</v>
      </c>
      <c r="T49" s="85">
        <v>304360</v>
      </c>
      <c r="U49" s="174">
        <v>42138.160041488598</v>
      </c>
      <c r="W49" s="177">
        <v>237999</v>
      </c>
      <c r="X49" s="178">
        <v>18831.867700304745</v>
      </c>
      <c r="Y49" s="194">
        <v>303157</v>
      </c>
      <c r="Z49" s="195">
        <v>20907.249713557852</v>
      </c>
      <c r="AA49" s="156"/>
      <c r="AB49" s="177">
        <v>89155</v>
      </c>
      <c r="AC49" s="178">
        <v>7019.1135509021824</v>
      </c>
      <c r="AD49" s="85">
        <v>264581</v>
      </c>
      <c r="AE49" s="174">
        <v>18285.31724078914</v>
      </c>
      <c r="AG49" s="177">
        <v>327153</v>
      </c>
      <c r="AH49" s="178">
        <v>25844.225621573405</v>
      </c>
      <c r="AI49" s="85">
        <v>567738</v>
      </c>
      <c r="AJ49" s="174">
        <v>39306.722986944027</v>
      </c>
    </row>
    <row r="50" spans="1:36" ht="12.75" customHeight="1">
      <c r="A50" s="145"/>
      <c r="B50" s="126" t="s">
        <v>85</v>
      </c>
      <c r="C50" s="177">
        <v>113219</v>
      </c>
      <c r="D50" s="178">
        <v>18430.110201036459</v>
      </c>
      <c r="E50" s="194">
        <v>175842</v>
      </c>
      <c r="F50" s="195">
        <v>21960.20052662876</v>
      </c>
      <c r="H50" s="177">
        <v>151614</v>
      </c>
      <c r="I50" s="178">
        <v>24754.425124731082</v>
      </c>
      <c r="J50" s="194">
        <v>289088</v>
      </c>
      <c r="K50" s="195">
        <v>35855.303873100864</v>
      </c>
      <c r="M50" s="177">
        <v>135923</v>
      </c>
      <c r="N50" s="178">
        <v>22382.7875837953</v>
      </c>
      <c r="O50" s="194">
        <v>199825</v>
      </c>
      <c r="P50" s="195">
        <v>25293.70022780119</v>
      </c>
      <c r="R50" s="177">
        <v>183008</v>
      </c>
      <c r="S50" s="178">
        <v>30175.997824721144</v>
      </c>
      <c r="T50" s="85">
        <v>333736</v>
      </c>
      <c r="U50" s="174">
        <v>42020.346477543193</v>
      </c>
      <c r="W50" s="177">
        <v>249137</v>
      </c>
      <c r="X50" s="178">
        <v>20425.691868444574</v>
      </c>
      <c r="Y50" s="194">
        <v>375684</v>
      </c>
      <c r="Z50" s="195">
        <v>23636.808773736779</v>
      </c>
      <c r="AB50" s="177">
        <v>85484</v>
      </c>
      <c r="AC50" s="178">
        <v>7057.9639262607543</v>
      </c>
      <c r="AD50" s="85">
        <v>247174</v>
      </c>
      <c r="AE50" s="174">
        <v>15324.665334081179</v>
      </c>
      <c r="AG50" s="177">
        <v>334627</v>
      </c>
      <c r="AH50" s="178">
        <v>27496.939975531855</v>
      </c>
      <c r="AI50" s="85">
        <v>622858</v>
      </c>
      <c r="AJ50" s="174">
        <v>38974.628063648393</v>
      </c>
    </row>
    <row r="51" spans="1:36" ht="12.75" customHeight="1">
      <c r="A51" s="145"/>
      <c r="B51" s="126" t="s">
        <v>176</v>
      </c>
      <c r="C51" s="177">
        <v>123227</v>
      </c>
      <c r="D51" s="178">
        <v>19104.776064726593</v>
      </c>
      <c r="E51" s="194">
        <v>176059</v>
      </c>
      <c r="F51" s="195">
        <v>22847.340650306684</v>
      </c>
      <c r="H51" s="177">
        <v>161295</v>
      </c>
      <c r="I51" s="178">
        <v>25018.121290059189</v>
      </c>
      <c r="J51" s="194">
        <v>260062</v>
      </c>
      <c r="K51" s="195">
        <v>33998.308660145347</v>
      </c>
      <c r="M51" s="177">
        <v>145486</v>
      </c>
      <c r="N51" s="178">
        <v>23456.429150816504</v>
      </c>
      <c r="O51" s="194">
        <v>201086</v>
      </c>
      <c r="P51" s="195">
        <v>26152.031501422502</v>
      </c>
      <c r="R51" s="177">
        <v>188964</v>
      </c>
      <c r="S51" s="178">
        <v>30439.296813307366</v>
      </c>
      <c r="T51" s="85">
        <v>299372</v>
      </c>
      <c r="U51" s="174">
        <v>39330.659075293806</v>
      </c>
      <c r="W51" s="177">
        <v>268708</v>
      </c>
      <c r="X51" s="178">
        <v>21297.16364106927</v>
      </c>
      <c r="Y51" s="194">
        <v>377159</v>
      </c>
      <c r="Z51" s="195">
        <v>24458.456289857608</v>
      </c>
      <c r="AB51" s="177">
        <v>81544</v>
      </c>
      <c r="AC51" s="178">
        <v>6461.1133871187467</v>
      </c>
      <c r="AD51" s="85">
        <v>182303</v>
      </c>
      <c r="AE51" s="174">
        <v>11999.870100453003</v>
      </c>
      <c r="AG51" s="177">
        <v>350259</v>
      </c>
      <c r="AH51" s="178">
        <v>27758.117498917723</v>
      </c>
      <c r="AI51" s="85">
        <v>559462</v>
      </c>
      <c r="AJ51" s="174">
        <v>36629.988278330224</v>
      </c>
    </row>
    <row r="52" spans="1:36" ht="12.75" customHeight="1">
      <c r="A52" s="639"/>
      <c r="B52" s="136" t="s">
        <v>86</v>
      </c>
      <c r="C52" s="177"/>
      <c r="D52" s="180">
        <v>1.4440157413329893</v>
      </c>
      <c r="E52" s="196"/>
      <c r="F52" s="196">
        <v>1.5359261541973446</v>
      </c>
      <c r="H52" s="177"/>
      <c r="I52" s="180">
        <v>1.1162777271291395</v>
      </c>
      <c r="J52" s="196"/>
      <c r="K52" s="196">
        <v>0.78093673750294423</v>
      </c>
      <c r="M52" s="177"/>
      <c r="N52" s="180">
        <v>1.62422327572013</v>
      </c>
      <c r="O52" s="196"/>
      <c r="P52" s="196">
        <v>1.5805984590582824</v>
      </c>
      <c r="R52" s="177"/>
      <c r="S52" s="180">
        <v>1.1288288474620585</v>
      </c>
      <c r="T52" s="85"/>
      <c r="U52" s="92">
        <v>0.7663740197479999</v>
      </c>
      <c r="W52" s="177"/>
      <c r="X52" s="180">
        <v>1.5420661378461626</v>
      </c>
      <c r="Y52" s="196"/>
      <c r="Z52" s="196">
        <v>1.5528491402820612</v>
      </c>
      <c r="AA52" s="172"/>
      <c r="AB52" s="177"/>
      <c r="AC52" s="180">
        <v>0.59771378440414213</v>
      </c>
      <c r="AD52" s="85"/>
      <c r="AE52" s="92">
        <v>0.37809689375806121</v>
      </c>
      <c r="AG52" s="177"/>
      <c r="AH52" s="180">
        <v>1.1247671042889316</v>
      </c>
      <c r="AI52" s="85"/>
      <c r="AJ52" s="92">
        <v>0.76978723772640723</v>
      </c>
    </row>
    <row r="53" spans="1:36">
      <c r="A53" s="622"/>
      <c r="B53" s="122"/>
    </row>
    <row r="54" spans="1:36">
      <c r="A54" s="636" t="s">
        <v>743</v>
      </c>
      <c r="B54" s="122"/>
    </row>
    <row r="55" spans="1:36" s="198" customFormat="1" ht="12.75" customHeight="1">
      <c r="A55" s="642" t="s">
        <v>691</v>
      </c>
      <c r="B55" s="228" t="s">
        <v>175</v>
      </c>
      <c r="C55" s="163">
        <v>35190.963996601415</v>
      </c>
      <c r="D55" s="164">
        <v>10686.443458608323</v>
      </c>
      <c r="E55" s="194">
        <v>70954</v>
      </c>
      <c r="F55" s="195">
        <v>14733.063255203098</v>
      </c>
      <c r="H55" s="163">
        <v>74739.625679479854</v>
      </c>
      <c r="I55" s="164">
        <v>22529.822058880538</v>
      </c>
      <c r="J55" s="194">
        <v>175459</v>
      </c>
      <c r="K55" s="195">
        <v>36420.726811739638</v>
      </c>
      <c r="M55" s="163">
        <v>42246.596142203758</v>
      </c>
      <c r="N55" s="164">
        <v>11847.007198326497</v>
      </c>
      <c r="O55" s="194">
        <v>80387</v>
      </c>
      <c r="P55" s="195">
        <v>15907.222246893745</v>
      </c>
      <c r="R55" s="163">
        <v>101382.46534239284</v>
      </c>
      <c r="S55" s="164">
        <v>28266.737334994952</v>
      </c>
      <c r="T55" s="194">
        <v>216599</v>
      </c>
      <c r="U55" s="195">
        <v>42788.126615954199</v>
      </c>
      <c r="W55" s="163">
        <v>77432.428828738077</v>
      </c>
      <c r="X55" s="164">
        <v>11251.104896731851</v>
      </c>
      <c r="Y55" s="194">
        <v>151411</v>
      </c>
      <c r="Z55" s="195">
        <v>15341.301697324483</v>
      </c>
      <c r="AB55" s="163">
        <v>95769.632462290683</v>
      </c>
      <c r="AC55" s="164">
        <v>13638.890840988561</v>
      </c>
      <c r="AD55" s="194">
        <v>240765</v>
      </c>
      <c r="AE55" s="195">
        <v>24211.803773056487</v>
      </c>
      <c r="AG55" s="163">
        <v>176129.85222648981</v>
      </c>
      <c r="AH55" s="164">
        <v>25425.505133872743</v>
      </c>
      <c r="AI55" s="194">
        <v>392176</v>
      </c>
      <c r="AJ55" s="195">
        <v>39713.024084788849</v>
      </c>
    </row>
    <row r="56" spans="1:36" s="198" customFormat="1" ht="12.75" customHeight="1">
      <c r="A56" s="145"/>
      <c r="B56" s="228" t="s">
        <v>83</v>
      </c>
      <c r="C56" s="163">
        <v>37024.695857215207</v>
      </c>
      <c r="D56" s="164">
        <v>11551.135304900714</v>
      </c>
      <c r="E56" s="194">
        <v>81522</v>
      </c>
      <c r="F56" s="195">
        <v>19366.579750357414</v>
      </c>
      <c r="H56" s="163">
        <v>70862.67436669537</v>
      </c>
      <c r="I56" s="164">
        <v>22102.544475123927</v>
      </c>
      <c r="J56" s="194">
        <v>160936</v>
      </c>
      <c r="K56" s="195">
        <v>38692.669896036874</v>
      </c>
      <c r="M56" s="163">
        <v>46449.172005567962</v>
      </c>
      <c r="N56" s="164">
        <v>13895.826661011331</v>
      </c>
      <c r="O56" s="194">
        <v>94428</v>
      </c>
      <c r="P56" s="195">
        <v>20591.439963966008</v>
      </c>
      <c r="R56" s="163">
        <v>93495.978186032982</v>
      </c>
      <c r="S56" s="164">
        <v>27920.461972703295</v>
      </c>
      <c r="T56" s="194">
        <v>203352</v>
      </c>
      <c r="U56" s="195">
        <v>45052.524235571058</v>
      </c>
      <c r="W56" s="163">
        <v>83475.166752875288</v>
      </c>
      <c r="X56" s="164">
        <v>12730.289935821485</v>
      </c>
      <c r="Y56" s="194">
        <v>176011</v>
      </c>
      <c r="Z56" s="195">
        <v>19956.536522877097</v>
      </c>
      <c r="AB56" s="163">
        <v>79024.329979486793</v>
      </c>
      <c r="AC56" s="164">
        <v>12017.820512249073</v>
      </c>
      <c r="AD56" s="194">
        <v>188404</v>
      </c>
      <c r="AE56" s="195">
        <v>21850.325909763422</v>
      </c>
      <c r="AG56" s="163">
        <v>164362.43205101974</v>
      </c>
      <c r="AH56" s="164">
        <v>25043.24547732616</v>
      </c>
      <c r="AI56" s="194">
        <v>364415</v>
      </c>
      <c r="AJ56" s="195">
        <v>41909.055423483005</v>
      </c>
    </row>
    <row r="57" spans="1:36" s="198" customFormat="1" ht="12.75" customHeight="1">
      <c r="A57" s="145"/>
      <c r="B57" s="228" t="s">
        <v>84</v>
      </c>
      <c r="C57" s="163">
        <v>45803.974859337934</v>
      </c>
      <c r="D57" s="164">
        <v>14464.145806569131</v>
      </c>
      <c r="E57" s="194">
        <v>92019</v>
      </c>
      <c r="F57" s="195">
        <v>22202.856312270651</v>
      </c>
      <c r="H57" s="163">
        <v>73099.591598963831</v>
      </c>
      <c r="I57" s="164">
        <v>23092.448564554528</v>
      </c>
      <c r="J57" s="194">
        <v>167206</v>
      </c>
      <c r="K57" s="195">
        <v>40838.099286514604</v>
      </c>
      <c r="M57" s="163">
        <v>58520.035997260216</v>
      </c>
      <c r="N57" s="164">
        <v>17472.97473615349</v>
      </c>
      <c r="O57" s="194">
        <v>111071</v>
      </c>
      <c r="P57" s="195">
        <v>25426.379569669654</v>
      </c>
      <c r="R57" s="163">
        <v>95482.197715481729</v>
      </c>
      <c r="S57" s="164">
        <v>28581.765058195389</v>
      </c>
      <c r="T57" s="194">
        <v>210052</v>
      </c>
      <c r="U57" s="195">
        <v>48615.239890925026</v>
      </c>
      <c r="W57" s="163">
        <v>104329.15483151231</v>
      </c>
      <c r="X57" s="164">
        <v>15977.532797892723</v>
      </c>
      <c r="Y57" s="194">
        <v>203125</v>
      </c>
      <c r="Z57" s="195">
        <v>23819.98199189451</v>
      </c>
      <c r="AA57" s="366"/>
      <c r="AB57" s="163">
        <v>63794.439486076953</v>
      </c>
      <c r="AC57" s="164">
        <v>9805.7595455450737</v>
      </c>
      <c r="AD57" s="194">
        <v>174197</v>
      </c>
      <c r="AE57" s="195">
        <v>20822.548923871294</v>
      </c>
      <c r="AG57" s="163">
        <v>168584.37340114304</v>
      </c>
      <c r="AH57" s="164">
        <v>25848.529525797963</v>
      </c>
      <c r="AI57" s="194">
        <v>377322</v>
      </c>
      <c r="AJ57" s="195">
        <v>44783.103756903154</v>
      </c>
    </row>
    <row r="58" spans="1:36" s="198" customFormat="1" ht="12.75" customHeight="1">
      <c r="A58" s="145"/>
      <c r="B58" s="228" t="s">
        <v>85</v>
      </c>
      <c r="C58" s="163">
        <v>50162.924287418318</v>
      </c>
      <c r="D58" s="164">
        <v>16468.751595066569</v>
      </c>
      <c r="E58" s="194">
        <v>95426</v>
      </c>
      <c r="F58" s="195">
        <v>25639.753262731472</v>
      </c>
      <c r="H58" s="163">
        <v>71259.666743328213</v>
      </c>
      <c r="I58" s="164">
        <v>23572.90630485056</v>
      </c>
      <c r="J58" s="194">
        <v>145482</v>
      </c>
      <c r="K58" s="195">
        <v>40125.291168003037</v>
      </c>
      <c r="M58" s="163">
        <v>64658.747603791504</v>
      </c>
      <c r="N58" s="164">
        <v>19885.419462527789</v>
      </c>
      <c r="O58" s="194">
        <v>116937</v>
      </c>
      <c r="P58" s="195">
        <v>28842.879068481518</v>
      </c>
      <c r="R58" s="163">
        <v>93760.127773477187</v>
      </c>
      <c r="S58" s="164">
        <v>29070.956898385553</v>
      </c>
      <c r="T58" s="194">
        <v>186346</v>
      </c>
      <c r="U58" s="195">
        <v>47402.604255565559</v>
      </c>
      <c r="W58" s="163">
        <v>114829.21184715394</v>
      </c>
      <c r="X58" s="164">
        <v>18238.72430118149</v>
      </c>
      <c r="Y58" s="194">
        <v>212420</v>
      </c>
      <c r="Z58" s="195">
        <v>27208.592437552961</v>
      </c>
      <c r="AA58" s="366"/>
      <c r="AB58" s="163">
        <v>50727.535291482411</v>
      </c>
      <c r="AC58" s="164">
        <v>8242.6064875709744</v>
      </c>
      <c r="AD58" s="194">
        <v>119498</v>
      </c>
      <c r="AE58" s="195">
        <v>16117.647397335779</v>
      </c>
      <c r="AG58" s="163">
        <v>165023.24151272289</v>
      </c>
      <c r="AH58" s="164">
        <v>26403.010112638043</v>
      </c>
      <c r="AI58" s="194">
        <v>331918</v>
      </c>
      <c r="AJ58" s="195">
        <v>43763.62158181479</v>
      </c>
    </row>
    <row r="59" spans="1:36" s="198" customFormat="1" ht="12.75" customHeight="1">
      <c r="A59" s="145"/>
      <c r="B59" s="228" t="s">
        <v>176</v>
      </c>
      <c r="C59" s="163">
        <v>53679.814838082937</v>
      </c>
      <c r="D59" s="164">
        <v>16070.334331407512</v>
      </c>
      <c r="E59" s="194">
        <v>114965</v>
      </c>
      <c r="F59" s="195">
        <v>28554.443138140949</v>
      </c>
      <c r="H59" s="163">
        <v>73636.972380448104</v>
      </c>
      <c r="I59" s="164">
        <v>21992.871975549475</v>
      </c>
      <c r="J59" s="194">
        <v>152916</v>
      </c>
      <c r="K59" s="195">
        <v>39053.098622589801</v>
      </c>
      <c r="M59" s="163">
        <v>68913.677186857865</v>
      </c>
      <c r="N59" s="164">
        <v>20414.666957516358</v>
      </c>
      <c r="O59" s="194">
        <v>133850</v>
      </c>
      <c r="P59" s="195">
        <v>31298.812846119992</v>
      </c>
      <c r="R59" s="163">
        <v>93304.122169889335</v>
      </c>
      <c r="S59" s="164">
        <v>27648.318183553769</v>
      </c>
      <c r="T59" s="194">
        <v>185914</v>
      </c>
      <c r="U59" s="195">
        <v>44935.237981032667</v>
      </c>
      <c r="W59" s="163">
        <v>122600.62934181248</v>
      </c>
      <c r="X59" s="164">
        <v>18255.120779450692</v>
      </c>
      <c r="Y59" s="194">
        <v>248852</v>
      </c>
      <c r="Z59" s="195">
        <v>29778.965520390018</v>
      </c>
      <c r="AA59" s="366"/>
      <c r="AB59" s="163">
        <v>45377.778547528666</v>
      </c>
      <c r="AC59" s="164">
        <v>6737.198384771219</v>
      </c>
      <c r="AD59" s="194">
        <v>90035</v>
      </c>
      <c r="AE59" s="195">
        <v>11412.15375081317</v>
      </c>
      <c r="AG59" s="163">
        <v>166939.77457229747</v>
      </c>
      <c r="AH59" s="164">
        <v>24833.960836698461</v>
      </c>
      <c r="AI59" s="194">
        <v>338887</v>
      </c>
      <c r="AJ59" s="195">
        <v>41837.855264843165</v>
      </c>
    </row>
    <row r="60" spans="1:36" s="198" customFormat="1" ht="12.75" customHeight="1">
      <c r="A60" s="639"/>
      <c r="B60" s="136" t="s">
        <v>86</v>
      </c>
      <c r="C60" s="163"/>
      <c r="D60" s="165">
        <v>1.50380567619644</v>
      </c>
      <c r="E60" s="196"/>
      <c r="F60" s="196">
        <v>1.938119903751633</v>
      </c>
      <c r="H60" s="163"/>
      <c r="I60" s="165">
        <v>0.97616714051590059</v>
      </c>
      <c r="J60" s="196"/>
      <c r="K60" s="196">
        <v>1.0722767512152356</v>
      </c>
      <c r="M60" s="163"/>
      <c r="N60" s="165">
        <v>1.7231919096326813</v>
      </c>
      <c r="O60" s="196"/>
      <c r="P60" s="196">
        <v>1.9675850604420777</v>
      </c>
      <c r="R60" s="163"/>
      <c r="S60" s="165">
        <v>0.97812201867827298</v>
      </c>
      <c r="T60" s="196"/>
      <c r="U60" s="196">
        <v>1.0501800741207932</v>
      </c>
      <c r="W60" s="163"/>
      <c r="X60" s="165">
        <v>1.6225180501830823</v>
      </c>
      <c r="Y60" s="196"/>
      <c r="Z60" s="196">
        <v>1.9410977052607901</v>
      </c>
      <c r="AA60" s="366"/>
      <c r="AB60" s="163"/>
      <c r="AC60" s="165">
        <v>0.49396966830499978</v>
      </c>
      <c r="AD60" s="196"/>
      <c r="AE60" s="196">
        <v>0.47134669757702669</v>
      </c>
      <c r="AG60" s="163"/>
      <c r="AH60" s="165">
        <v>0.97673421652550751</v>
      </c>
      <c r="AI60" s="196"/>
      <c r="AJ60" s="196">
        <v>1.0535046430993953</v>
      </c>
    </row>
    <row r="61" spans="1:36" s="198" customFormat="1" ht="12.75" customHeight="1">
      <c r="A61" s="108"/>
      <c r="B61" s="228"/>
      <c r="C61" s="166"/>
      <c r="D61" s="167"/>
      <c r="E61" s="194"/>
      <c r="F61" s="195"/>
      <c r="H61" s="166"/>
      <c r="I61" s="167"/>
      <c r="J61" s="194"/>
      <c r="K61" s="195"/>
      <c r="M61" s="166"/>
      <c r="N61" s="167"/>
      <c r="O61" s="194"/>
      <c r="P61" s="195"/>
      <c r="R61" s="166"/>
      <c r="S61" s="167"/>
      <c r="T61" s="194"/>
      <c r="U61" s="195"/>
      <c r="W61" s="166"/>
      <c r="X61" s="167"/>
      <c r="Y61" s="194"/>
      <c r="Z61" s="195"/>
      <c r="AA61" s="366"/>
      <c r="AB61" s="166"/>
      <c r="AC61" s="167"/>
      <c r="AD61" s="194"/>
      <c r="AE61" s="195"/>
      <c r="AG61" s="166"/>
      <c r="AH61" s="167"/>
      <c r="AI61" s="194"/>
      <c r="AJ61" s="195"/>
    </row>
    <row r="62" spans="1:36" s="198" customFormat="1" ht="12.75" customHeight="1">
      <c r="A62" s="145"/>
      <c r="B62" s="347"/>
      <c r="C62" s="166"/>
      <c r="D62" s="167"/>
      <c r="E62" s="194"/>
      <c r="F62" s="195"/>
      <c r="H62" s="166"/>
      <c r="I62" s="167"/>
      <c r="J62" s="194"/>
      <c r="K62" s="195"/>
      <c r="M62" s="166"/>
      <c r="N62" s="167"/>
      <c r="O62" s="194"/>
      <c r="P62" s="195"/>
      <c r="R62" s="166"/>
      <c r="S62" s="167"/>
      <c r="T62" s="194"/>
      <c r="U62" s="195"/>
      <c r="W62" s="166"/>
      <c r="X62" s="167"/>
      <c r="Y62" s="194"/>
      <c r="Z62" s="195"/>
      <c r="AA62" s="366"/>
      <c r="AB62" s="166"/>
      <c r="AC62" s="167"/>
      <c r="AD62" s="194"/>
      <c r="AE62" s="195"/>
      <c r="AG62" s="166"/>
      <c r="AH62" s="167"/>
      <c r="AI62" s="194"/>
      <c r="AJ62" s="195"/>
    </row>
    <row r="63" spans="1:36" s="198" customFormat="1" ht="12.75" customHeight="1">
      <c r="A63" s="642" t="s">
        <v>692</v>
      </c>
      <c r="B63" s="228" t="s">
        <v>175</v>
      </c>
      <c r="C63" s="163">
        <v>21547.308426992728</v>
      </c>
      <c r="D63" s="164">
        <v>16073.382420512167</v>
      </c>
      <c r="E63" s="194">
        <v>27945</v>
      </c>
      <c r="F63" s="195">
        <v>20493.400971104234</v>
      </c>
      <c r="H63" s="163">
        <v>29553.153808028786</v>
      </c>
      <c r="I63" s="164">
        <v>21975.065074877512</v>
      </c>
      <c r="J63" s="194">
        <v>53942</v>
      </c>
      <c r="K63" s="195">
        <v>39448.761178759763</v>
      </c>
      <c r="M63" s="163">
        <v>25739.944263019512</v>
      </c>
      <c r="N63" s="164">
        <v>20411.847936281472</v>
      </c>
      <c r="O63" s="194">
        <v>31777</v>
      </c>
      <c r="P63" s="195">
        <v>24166.937665195295</v>
      </c>
      <c r="R63" s="163">
        <v>36024.442683440364</v>
      </c>
      <c r="S63" s="164">
        <v>28354.331467685755</v>
      </c>
      <c r="T63" s="194">
        <v>63716</v>
      </c>
      <c r="U63" s="195">
        <v>48093.648135733849</v>
      </c>
      <c r="W63" s="163">
        <v>47283.684075894722</v>
      </c>
      <c r="X63" s="164">
        <v>18257.423714667391</v>
      </c>
      <c r="Y63" s="194">
        <v>59726</v>
      </c>
      <c r="Z63" s="195">
        <v>22375.2554685877</v>
      </c>
      <c r="AA63" s="366"/>
      <c r="AB63" s="163">
        <v>18631.637988206516</v>
      </c>
      <c r="AC63" s="164">
        <v>7085.0691282320249</v>
      </c>
      <c r="AD63" s="194">
        <v>57946</v>
      </c>
      <c r="AE63" s="195">
        <v>21398.964317729184</v>
      </c>
      <c r="AG63" s="163">
        <v>65575.129939099337</v>
      </c>
      <c r="AH63" s="164">
        <v>25194.947675472908</v>
      </c>
      <c r="AI63" s="194">
        <v>117672</v>
      </c>
      <c r="AJ63" s="195">
        <v>43895.93197109898</v>
      </c>
    </row>
    <row r="64" spans="1:36" s="198" customFormat="1" ht="12.75" customHeight="1">
      <c r="A64" s="145"/>
      <c r="B64" s="228" t="s">
        <v>83</v>
      </c>
      <c r="C64" s="163">
        <v>27432.129921096399</v>
      </c>
      <c r="D64" s="164">
        <v>20580.589776294986</v>
      </c>
      <c r="E64" s="194">
        <v>39100</v>
      </c>
      <c r="F64" s="195">
        <v>23738.717275862582</v>
      </c>
      <c r="H64" s="163">
        <v>33402.213384750059</v>
      </c>
      <c r="I64" s="164">
        <v>25054.624651394577</v>
      </c>
      <c r="J64" s="194">
        <v>59339</v>
      </c>
      <c r="K64" s="195">
        <v>35290.344987138582</v>
      </c>
      <c r="M64" s="163">
        <v>33062.801820632361</v>
      </c>
      <c r="N64" s="164">
        <v>26668.726850448831</v>
      </c>
      <c r="O64" s="194">
        <v>43515</v>
      </c>
      <c r="P64" s="195">
        <v>28384.077221662061</v>
      </c>
      <c r="R64" s="163">
        <v>39573.315561769414</v>
      </c>
      <c r="S64" s="164">
        <v>31775.331870130485</v>
      </c>
      <c r="T64" s="194">
        <v>67230</v>
      </c>
      <c r="U64" s="195">
        <v>42746.357026699836</v>
      </c>
      <c r="W64" s="163">
        <v>60491.369037629142</v>
      </c>
      <c r="X64" s="164">
        <v>23583.293013625171</v>
      </c>
      <c r="Y64" s="194">
        <v>82629</v>
      </c>
      <c r="Z64" s="195">
        <v>26076.349959647097</v>
      </c>
      <c r="AA64" s="366"/>
      <c r="AB64" s="163">
        <v>13468.664582480407</v>
      </c>
      <c r="AC64" s="164">
        <v>5218.7977886289536</v>
      </c>
      <c r="AD64" s="194">
        <v>43960</v>
      </c>
      <c r="AE64" s="195">
        <v>13211.567680456246</v>
      </c>
      <c r="AG64" s="163">
        <v>72971.184153021677</v>
      </c>
      <c r="AH64" s="164">
        <v>28392.266782975428</v>
      </c>
      <c r="AI64" s="194">
        <v>126589</v>
      </c>
      <c r="AJ64" s="195">
        <v>39073.698240870755</v>
      </c>
    </row>
    <row r="65" spans="1:36" s="198" customFormat="1" ht="12.75" customHeight="1">
      <c r="A65" s="145"/>
      <c r="B65" s="228" t="s">
        <v>84</v>
      </c>
      <c r="C65" s="163">
        <v>27437.88430978034</v>
      </c>
      <c r="D65" s="164">
        <v>20824.338979939126</v>
      </c>
      <c r="E65" s="194">
        <v>48624</v>
      </c>
      <c r="F65" s="195">
        <v>28132.464096659136</v>
      </c>
      <c r="H65" s="163">
        <v>34184.111719055021</v>
      </c>
      <c r="I65" s="164">
        <v>25964.180967060522</v>
      </c>
      <c r="J65" s="194">
        <v>65011</v>
      </c>
      <c r="K65" s="195">
        <v>36904.676449676008</v>
      </c>
      <c r="M65" s="163">
        <v>32756.294588921537</v>
      </c>
      <c r="N65" s="164">
        <v>25663.478993446279</v>
      </c>
      <c r="O65" s="194">
        <v>55265</v>
      </c>
      <c r="P65" s="195">
        <v>33814.009463233531</v>
      </c>
      <c r="R65" s="163">
        <v>40249.909241889589</v>
      </c>
      <c r="S65" s="164">
        <v>31438.641080949481</v>
      </c>
      <c r="T65" s="194">
        <v>74043</v>
      </c>
      <c r="U65" s="195">
        <v>44443.135583260249</v>
      </c>
      <c r="W65" s="163">
        <v>60189.566416477341</v>
      </c>
      <c r="X65" s="164">
        <v>23276.346266123524</v>
      </c>
      <c r="Y65" s="194">
        <v>103892</v>
      </c>
      <c r="Z65" s="195">
        <v>31017.789119469468</v>
      </c>
      <c r="AB65" s="163">
        <v>15131.212503402792</v>
      </c>
      <c r="AC65" s="164">
        <v>5833.1592634806093</v>
      </c>
      <c r="AD65" s="194">
        <v>35168</v>
      </c>
      <c r="AE65" s="195">
        <v>10087.533710394549</v>
      </c>
      <c r="AG65" s="163">
        <v>74429.234243380823</v>
      </c>
      <c r="AH65" s="164">
        <v>28753.88086957097</v>
      </c>
      <c r="AI65" s="194">
        <v>139060</v>
      </c>
      <c r="AJ65" s="195">
        <v>40767.999263859943</v>
      </c>
    </row>
    <row r="66" spans="1:36" s="198" customFormat="1" ht="12.75" customHeight="1">
      <c r="A66" s="145"/>
      <c r="B66" s="228" t="s">
        <v>85</v>
      </c>
      <c r="C66" s="163">
        <v>24318.046578307181</v>
      </c>
      <c r="D66" s="164">
        <v>18168.612743306756</v>
      </c>
      <c r="E66" s="194">
        <v>50152</v>
      </c>
      <c r="F66" s="195">
        <v>29633.555557622207</v>
      </c>
      <c r="H66" s="163">
        <v>31456.2999320743</v>
      </c>
      <c r="I66" s="164">
        <v>23453.513283592787</v>
      </c>
      <c r="J66" s="194">
        <v>65989</v>
      </c>
      <c r="K66" s="195">
        <v>38256.254622099019</v>
      </c>
      <c r="M66" s="163">
        <v>28438.540542212599</v>
      </c>
      <c r="N66" s="164">
        <v>21369.633426403398</v>
      </c>
      <c r="O66" s="194">
        <v>55565</v>
      </c>
      <c r="P66" s="195">
        <v>34698.858993430018</v>
      </c>
      <c r="R66" s="163">
        <v>37248.799192260602</v>
      </c>
      <c r="S66" s="164">
        <v>27910.750493934007</v>
      </c>
      <c r="T66" s="194">
        <v>73249</v>
      </c>
      <c r="U66" s="195">
        <v>44870.089609902141</v>
      </c>
      <c r="W66" s="163">
        <v>52750.513833720128</v>
      </c>
      <c r="X66" s="164">
        <v>19774.203747887619</v>
      </c>
      <c r="Y66" s="194">
        <v>105719</v>
      </c>
      <c r="Z66" s="195">
        <v>32188.761890829726</v>
      </c>
      <c r="AA66" s="366"/>
      <c r="AB66" s="163">
        <v>16555.875984129601</v>
      </c>
      <c r="AC66" s="164">
        <v>6161.8287010692657</v>
      </c>
      <c r="AD66" s="194">
        <v>33527</v>
      </c>
      <c r="AE66" s="195">
        <v>9816.1864740320616</v>
      </c>
      <c r="AG66" s="163">
        <v>68700.981437717797</v>
      </c>
      <c r="AH66" s="164">
        <v>25693.717178926774</v>
      </c>
      <c r="AI66" s="194">
        <v>139246</v>
      </c>
      <c r="AJ66" s="195">
        <v>41631.549947195388</v>
      </c>
    </row>
    <row r="67" spans="1:36" s="198" customFormat="1" ht="12.75" customHeight="1">
      <c r="A67" s="145"/>
      <c r="B67" s="228" t="s">
        <v>176</v>
      </c>
      <c r="C67" s="163">
        <v>23929.625342141604</v>
      </c>
      <c r="D67" s="164">
        <v>17594.85692160593</v>
      </c>
      <c r="E67" s="194">
        <v>50794</v>
      </c>
      <c r="F67" s="195">
        <v>33610.224668874078</v>
      </c>
      <c r="H67" s="163">
        <v>29285.393141822082</v>
      </c>
      <c r="I67" s="164">
        <v>21483.188519166408</v>
      </c>
      <c r="J67" s="194">
        <v>67805</v>
      </c>
      <c r="K67" s="195">
        <v>44382.663209066581</v>
      </c>
      <c r="M67" s="163">
        <v>30015.815333966722</v>
      </c>
      <c r="N67" s="164">
        <v>22616.23346230045</v>
      </c>
      <c r="O67" s="194">
        <v>58970</v>
      </c>
      <c r="P67" s="195">
        <v>39878.310919708463</v>
      </c>
      <c r="R67" s="163">
        <v>36359.959001527357</v>
      </c>
      <c r="S67" s="164">
        <v>27306.757532150092</v>
      </c>
      <c r="T67" s="194">
        <v>79417</v>
      </c>
      <c r="U67" s="195">
        <v>53300.328746374471</v>
      </c>
      <c r="W67" s="163">
        <v>53946.263459296213</v>
      </c>
      <c r="X67" s="164">
        <v>20099.928624916331</v>
      </c>
      <c r="Y67" s="194">
        <v>109777</v>
      </c>
      <c r="Z67" s="195">
        <v>36755.570879552004</v>
      </c>
      <c r="AA67" s="366"/>
      <c r="AB67" s="163">
        <v>12550.606854021935</v>
      </c>
      <c r="AC67" s="164">
        <v>4641.4343583968039</v>
      </c>
      <c r="AD67" s="194">
        <v>37464</v>
      </c>
      <c r="AE67" s="195">
        <v>12289.020484443783</v>
      </c>
      <c r="AG67" s="163">
        <v>65643.809574164014</v>
      </c>
      <c r="AH67" s="164">
        <v>24399.232424883885</v>
      </c>
      <c r="AI67" s="194">
        <v>147241</v>
      </c>
      <c r="AJ67" s="195">
        <v>48882.596359448449</v>
      </c>
    </row>
    <row r="68" spans="1:36" s="198" customFormat="1" ht="12.75" customHeight="1">
      <c r="A68" s="639"/>
      <c r="B68" s="136" t="s">
        <v>86</v>
      </c>
      <c r="C68" s="163"/>
      <c r="D68" s="165">
        <v>1.0946580166693551</v>
      </c>
      <c r="E68" s="196"/>
      <c r="F68" s="196">
        <v>1.6400510933380268</v>
      </c>
      <c r="H68" s="163"/>
      <c r="I68" s="165">
        <v>0.97761660527351835</v>
      </c>
      <c r="J68" s="196"/>
      <c r="K68" s="196">
        <v>1.1250711526262922</v>
      </c>
      <c r="M68" s="163"/>
      <c r="N68" s="165">
        <v>1.1079953923280383</v>
      </c>
      <c r="O68" s="196"/>
      <c r="P68" s="196">
        <v>1.6501184995871592</v>
      </c>
      <c r="R68" s="163"/>
      <c r="S68" s="165">
        <v>0.96305418321255287</v>
      </c>
      <c r="T68" s="196"/>
      <c r="U68" s="196">
        <v>1.108261294629717</v>
      </c>
      <c r="W68" s="163"/>
      <c r="X68" s="165">
        <v>1.1009181218031727</v>
      </c>
      <c r="Y68" s="196"/>
      <c r="Z68" s="196">
        <v>1.6426883228731231</v>
      </c>
      <c r="AA68" s="379"/>
      <c r="AB68" s="163"/>
      <c r="AC68" s="165">
        <v>0.65510078651201609</v>
      </c>
      <c r="AD68" s="196"/>
      <c r="AE68" s="196">
        <v>0.57428108678429113</v>
      </c>
      <c r="AG68" s="163"/>
      <c r="AH68" s="165">
        <v>0.9684176660797893</v>
      </c>
      <c r="AI68" s="196"/>
      <c r="AJ68" s="196">
        <v>1.1136019709442024</v>
      </c>
    </row>
    <row r="69" spans="1:36" s="198" customFormat="1" ht="12.75" customHeight="1">
      <c r="A69" s="108"/>
      <c r="B69" s="228"/>
      <c r="C69" s="166"/>
      <c r="D69" s="167"/>
      <c r="E69" s="194"/>
      <c r="F69" s="195"/>
      <c r="H69" s="166"/>
      <c r="I69" s="167"/>
      <c r="J69" s="194"/>
      <c r="K69" s="195"/>
      <c r="M69" s="166"/>
      <c r="N69" s="167"/>
      <c r="O69" s="194"/>
      <c r="P69" s="195"/>
      <c r="R69" s="166"/>
      <c r="S69" s="167"/>
      <c r="T69" s="194"/>
      <c r="U69" s="195"/>
      <c r="W69" s="166"/>
      <c r="X69" s="167"/>
      <c r="Y69" s="194"/>
      <c r="Z69" s="195"/>
      <c r="AA69" s="379"/>
      <c r="AB69" s="166"/>
      <c r="AC69" s="167"/>
      <c r="AD69" s="194"/>
      <c r="AE69" s="195"/>
      <c r="AG69" s="166"/>
      <c r="AH69" s="167"/>
      <c r="AI69" s="194"/>
      <c r="AJ69" s="195"/>
    </row>
    <row r="70" spans="1:36" s="198" customFormat="1" ht="12.75" customHeight="1">
      <c r="A70" s="145"/>
      <c r="B70" s="347"/>
      <c r="C70" s="166"/>
      <c r="D70" s="167"/>
      <c r="E70" s="194"/>
      <c r="F70" s="195"/>
      <c r="H70" s="166"/>
      <c r="I70" s="167"/>
      <c r="J70" s="194"/>
      <c r="K70" s="195"/>
      <c r="M70" s="166"/>
      <c r="N70" s="167"/>
      <c r="O70" s="194"/>
      <c r="P70" s="195"/>
      <c r="R70" s="166"/>
      <c r="S70" s="167"/>
      <c r="T70" s="194"/>
      <c r="U70" s="195"/>
      <c r="W70" s="166"/>
      <c r="X70" s="167"/>
      <c r="Y70" s="194"/>
      <c r="Z70" s="195"/>
      <c r="AA70" s="366"/>
      <c r="AB70" s="166"/>
      <c r="AC70" s="167"/>
      <c r="AD70" s="194"/>
      <c r="AE70" s="195"/>
      <c r="AG70" s="166"/>
      <c r="AH70" s="167"/>
      <c r="AI70" s="194"/>
      <c r="AJ70" s="195"/>
    </row>
    <row r="71" spans="1:36" s="198" customFormat="1" ht="12.75" customHeight="1">
      <c r="A71" s="642" t="s">
        <v>693</v>
      </c>
      <c r="B71" s="228" t="s">
        <v>175</v>
      </c>
      <c r="C71" s="163">
        <v>48366.595953250093</v>
      </c>
      <c r="D71" s="164">
        <v>10594.173854204624</v>
      </c>
      <c r="E71" s="194">
        <v>95133</v>
      </c>
      <c r="F71" s="195">
        <v>15493.748972142906</v>
      </c>
      <c r="H71" s="163">
        <v>101262.8072265099</v>
      </c>
      <c r="I71" s="164">
        <v>22014.798412724002</v>
      </c>
      <c r="J71" s="194">
        <v>227727</v>
      </c>
      <c r="K71" s="195">
        <v>37110.843232079904</v>
      </c>
      <c r="M71" s="163">
        <v>57981.268627234364</v>
      </c>
      <c r="N71" s="164">
        <v>11863.92937333985</v>
      </c>
      <c r="O71" s="194">
        <v>107712</v>
      </c>
      <c r="P71" s="195">
        <v>16702.009052899986</v>
      </c>
      <c r="R71" s="163">
        <v>135741.37536394832</v>
      </c>
      <c r="S71" s="164">
        <v>27605.655263682325</v>
      </c>
      <c r="T71" s="194">
        <v>280599</v>
      </c>
      <c r="U71" s="195">
        <v>43491.891210166606</v>
      </c>
      <c r="W71" s="163">
        <v>106340.53559146696</v>
      </c>
      <c r="X71" s="164">
        <v>11217.59346264466</v>
      </c>
      <c r="Y71" s="194">
        <v>202930</v>
      </c>
      <c r="Z71" s="195">
        <v>16116.818972324631</v>
      </c>
      <c r="AA71" s="366"/>
      <c r="AB71" s="163">
        <v>126898.13304210457</v>
      </c>
      <c r="AC71" s="164">
        <v>13114.61985688035</v>
      </c>
      <c r="AD71" s="194">
        <v>305541</v>
      </c>
      <c r="AE71" s="195">
        <v>24139.11173879731</v>
      </c>
      <c r="AG71" s="163">
        <v>237012.49250495527</v>
      </c>
      <c r="AH71" s="164">
        <v>24835.774713226394</v>
      </c>
      <c r="AI71" s="194">
        <v>508471</v>
      </c>
      <c r="AJ71" s="195">
        <v>40403.234878016345</v>
      </c>
    </row>
    <row r="72" spans="1:36" s="198" customFormat="1" ht="12.75" customHeight="1">
      <c r="A72" s="145"/>
      <c r="B72" s="228" t="s">
        <v>83</v>
      </c>
      <c r="C72" s="163">
        <v>62585.690391252254</v>
      </c>
      <c r="D72" s="164">
        <v>14232.342386863143</v>
      </c>
      <c r="E72" s="194">
        <v>111655</v>
      </c>
      <c r="F72" s="195">
        <v>19607.786283586949</v>
      </c>
      <c r="H72" s="163">
        <v>102525.37314563732</v>
      </c>
      <c r="I72" s="164">
        <v>23360.409594615903</v>
      </c>
      <c r="J72" s="194">
        <v>214401</v>
      </c>
      <c r="K72" s="195">
        <v>38073.115793546269</v>
      </c>
      <c r="M72" s="163">
        <v>77994.667840650494</v>
      </c>
      <c r="N72" s="164">
        <v>17053.893902579137</v>
      </c>
      <c r="O72" s="194">
        <v>131474</v>
      </c>
      <c r="P72" s="195">
        <v>21784.065721616502</v>
      </c>
      <c r="R72" s="163">
        <v>133165.68517620306</v>
      </c>
      <c r="S72" s="164">
        <v>29158.497501129961</v>
      </c>
      <c r="T72" s="194">
        <v>268887</v>
      </c>
      <c r="U72" s="195">
        <v>45085.52343008617</v>
      </c>
      <c r="W72" s="163">
        <v>140580.80701840605</v>
      </c>
      <c r="X72" s="164">
        <v>15649.237254985694</v>
      </c>
      <c r="Y72" s="194">
        <v>243191</v>
      </c>
      <c r="Z72" s="195">
        <v>20700.357429923948</v>
      </c>
      <c r="AA72" s="366"/>
      <c r="AB72" s="163">
        <v>94059.507653329143</v>
      </c>
      <c r="AC72" s="164">
        <v>10521.050662134574</v>
      </c>
      <c r="AD72" s="194">
        <v>240229</v>
      </c>
      <c r="AE72" s="195">
        <v>20821.932035623991</v>
      </c>
      <c r="AG72" s="163">
        <v>235693.65789107859</v>
      </c>
      <c r="AH72" s="164">
        <v>26277.793930586064</v>
      </c>
      <c r="AI72" s="194">
        <v>483420</v>
      </c>
      <c r="AJ72" s="195">
        <v>41643.218519465794</v>
      </c>
    </row>
    <row r="73" spans="1:36" s="198" customFormat="1" ht="12.75" customHeight="1">
      <c r="A73" s="145"/>
      <c r="B73" s="228" t="s">
        <v>84</v>
      </c>
      <c r="C73" s="163">
        <v>76572.691152335712</v>
      </c>
      <c r="D73" s="164">
        <v>16726.865879694487</v>
      </c>
      <c r="E73" s="194">
        <v>134165</v>
      </c>
      <c r="F73" s="195">
        <v>23548.320654864918</v>
      </c>
      <c r="H73" s="163">
        <v>106062.9750029862</v>
      </c>
      <c r="I73" s="164">
        <v>23182.20366974963</v>
      </c>
      <c r="J73" s="194">
        <v>222199</v>
      </c>
      <c r="K73" s="195">
        <v>39184.202731551377</v>
      </c>
      <c r="M73" s="163">
        <v>95920.581466669624</v>
      </c>
      <c r="N73" s="164">
        <v>20986.015480715785</v>
      </c>
      <c r="O73" s="194">
        <v>159275</v>
      </c>
      <c r="P73" s="195">
        <v>27144.428527627198</v>
      </c>
      <c r="R73" s="163">
        <v>133428.9079229896</v>
      </c>
      <c r="S73" s="164">
        <v>29174.292794326419</v>
      </c>
      <c r="T73" s="194">
        <v>275412</v>
      </c>
      <c r="U73" s="195">
        <v>47181.507333088281</v>
      </c>
      <c r="W73" s="163">
        <v>172495.4791336217</v>
      </c>
      <c r="X73" s="164">
        <v>18884.379096675191</v>
      </c>
      <c r="Y73" s="194">
        <v>293513</v>
      </c>
      <c r="Z73" s="195">
        <v>25358.513453105021</v>
      </c>
      <c r="AA73" s="366"/>
      <c r="AB73" s="163">
        <v>68220.852180678994</v>
      </c>
      <c r="AC73" s="164">
        <v>7465.6711512113825</v>
      </c>
      <c r="AD73" s="194">
        <v>204217</v>
      </c>
      <c r="AE73" s="195">
        <v>17749.502543798648</v>
      </c>
      <c r="AG73" s="163">
        <v>239488.67177998915</v>
      </c>
      <c r="AH73" s="164">
        <v>26215.260887740627</v>
      </c>
      <c r="AI73" s="194">
        <v>497730</v>
      </c>
      <c r="AJ73" s="195">
        <v>43240.030546839895</v>
      </c>
    </row>
    <row r="74" spans="1:36" s="198" customFormat="1" ht="12.75" customHeight="1">
      <c r="A74" s="145"/>
      <c r="B74" s="228" t="s">
        <v>85</v>
      </c>
      <c r="C74" s="163">
        <v>79540.996648465269</v>
      </c>
      <c r="D74" s="164">
        <v>17717.162058869813</v>
      </c>
      <c r="E74" s="194">
        <v>155141</v>
      </c>
      <c r="F74" s="195">
        <v>28137.201759159423</v>
      </c>
      <c r="H74" s="163">
        <v>106543.64258780866</v>
      </c>
      <c r="I74" s="164">
        <v>23816.652392194512</v>
      </c>
      <c r="J74" s="194">
        <v>221552</v>
      </c>
      <c r="K74" s="195">
        <v>40472.182661949773</v>
      </c>
      <c r="M74" s="163">
        <v>97954.761448551668</v>
      </c>
      <c r="N74" s="164">
        <v>21416.505559106914</v>
      </c>
      <c r="O74" s="194">
        <v>181632</v>
      </c>
      <c r="P74" s="195">
        <v>32089.964699327829</v>
      </c>
      <c r="R74" s="163">
        <v>132606.80025961067</v>
      </c>
      <c r="S74" s="164">
        <v>29068.647234812615</v>
      </c>
      <c r="T74" s="194">
        <v>266167</v>
      </c>
      <c r="U74" s="195">
        <v>47616.254259441681</v>
      </c>
      <c r="W74" s="163">
        <v>177492.41367117286</v>
      </c>
      <c r="X74" s="164">
        <v>19605.262544210695</v>
      </c>
      <c r="Y74" s="194">
        <v>336813</v>
      </c>
      <c r="Z74" s="195">
        <v>30099.261041027919</v>
      </c>
      <c r="AB74" s="163">
        <v>63285.190573361993</v>
      </c>
      <c r="AC74" s="164">
        <v>7054.6942706785176</v>
      </c>
      <c r="AD74" s="194">
        <v>150972</v>
      </c>
      <c r="AE74" s="195">
        <v>13703.115843494854</v>
      </c>
      <c r="AG74" s="163">
        <v>239145.27360466588</v>
      </c>
      <c r="AH74" s="164">
        <v>26493.37787204987</v>
      </c>
      <c r="AI74" s="194">
        <v>487785</v>
      </c>
      <c r="AJ74" s="195">
        <v>44055.067889499915</v>
      </c>
    </row>
    <row r="75" spans="1:36" s="198" customFormat="1" ht="12.75" customHeight="1">
      <c r="A75" s="145"/>
      <c r="B75" s="228" t="s">
        <v>176</v>
      </c>
      <c r="C75" s="163">
        <v>79461.394271670797</v>
      </c>
      <c r="D75" s="164">
        <v>16868.171303651583</v>
      </c>
      <c r="E75" s="194">
        <v>175407</v>
      </c>
      <c r="F75" s="195">
        <v>30164.995545025206</v>
      </c>
      <c r="H75" s="163">
        <v>105084.90479170343</v>
      </c>
      <c r="I75" s="164">
        <v>22255.02324507344</v>
      </c>
      <c r="J75" s="194">
        <v>228206</v>
      </c>
      <c r="K75" s="195">
        <v>39597.518574013397</v>
      </c>
      <c r="M75" s="163">
        <v>100950.34610132793</v>
      </c>
      <c r="N75" s="164">
        <v>21409.748815079096</v>
      </c>
      <c r="O75" s="194">
        <v>201672</v>
      </c>
      <c r="P75" s="195">
        <v>34247.174197859931</v>
      </c>
      <c r="R75" s="163">
        <v>131938.54814540979</v>
      </c>
      <c r="S75" s="164">
        <v>27960.983626668614</v>
      </c>
      <c r="T75" s="194">
        <v>268853</v>
      </c>
      <c r="U75" s="195">
        <v>46287.950056760797</v>
      </c>
      <c r="W75" s="163">
        <v>180418.75301044216</v>
      </c>
      <c r="X75" s="164">
        <v>19147.371759292051</v>
      </c>
      <c r="Y75" s="194">
        <v>377115</v>
      </c>
      <c r="Z75" s="195">
        <v>32136.004841282018</v>
      </c>
      <c r="AB75" s="163">
        <v>58568.030229632037</v>
      </c>
      <c r="AC75" s="164">
        <v>6188.823094655877</v>
      </c>
      <c r="AD75" s="194">
        <v>120005</v>
      </c>
      <c r="AE75" s="195">
        <v>10431.7383173538</v>
      </c>
      <c r="AG75" s="163">
        <v>237019.91733036769</v>
      </c>
      <c r="AH75" s="164">
        <v>25119.11960314972</v>
      </c>
      <c r="AI75" s="194">
        <v>497120</v>
      </c>
      <c r="AJ75" s="195">
        <v>42883.688755517636</v>
      </c>
    </row>
    <row r="76" spans="1:36" s="198" customFormat="1" ht="12.75" customHeight="1">
      <c r="A76" s="639"/>
      <c r="B76" s="136" t="s">
        <v>86</v>
      </c>
      <c r="C76" s="163"/>
      <c r="D76" s="165">
        <v>1.5922120531330464</v>
      </c>
      <c r="E76" s="196"/>
      <c r="F76" s="196">
        <v>1.9469139198821777</v>
      </c>
      <c r="H76" s="163"/>
      <c r="I76" s="165">
        <v>1.0109119705684244</v>
      </c>
      <c r="J76" s="196"/>
      <c r="K76" s="196">
        <v>1.0670067054629446</v>
      </c>
      <c r="M76" s="163"/>
      <c r="N76" s="165">
        <v>1.8046085863584314</v>
      </c>
      <c r="O76" s="196"/>
      <c r="P76" s="196">
        <v>2.0504823155938574</v>
      </c>
      <c r="R76" s="163"/>
      <c r="S76" s="165">
        <v>1.0128715786527174</v>
      </c>
      <c r="T76" s="196"/>
      <c r="U76" s="196">
        <v>1.0642891989470578</v>
      </c>
      <c r="W76" s="163"/>
      <c r="X76" s="165">
        <v>1.7069054804895618</v>
      </c>
      <c r="Y76" s="196"/>
      <c r="Z76" s="196">
        <v>1.9939421604514578</v>
      </c>
      <c r="AA76" s="372"/>
      <c r="AB76" s="163"/>
      <c r="AC76" s="165">
        <v>0.47190259132132006</v>
      </c>
      <c r="AD76" s="196"/>
      <c r="AE76" s="196">
        <v>0.43215087739071645</v>
      </c>
      <c r="AG76" s="163"/>
      <c r="AH76" s="165">
        <v>1.0114087397391485</v>
      </c>
      <c r="AI76" s="196"/>
      <c r="AJ76" s="196">
        <v>1.061392457435405</v>
      </c>
    </row>
    <row r="77" spans="1:36">
      <c r="A77" s="622"/>
      <c r="B77" s="122"/>
    </row>
    <row r="78" spans="1:36">
      <c r="A78" s="636" t="s">
        <v>744</v>
      </c>
      <c r="B78" s="122"/>
    </row>
    <row r="79" spans="1:36" s="434" customFormat="1" ht="12.75" customHeight="1">
      <c r="A79" s="640" t="s">
        <v>696</v>
      </c>
      <c r="B79" s="409" t="s">
        <v>175</v>
      </c>
      <c r="C79" s="432">
        <v>14231</v>
      </c>
      <c r="D79" s="433">
        <v>10306.220190063072</v>
      </c>
      <c r="E79" s="194">
        <v>35235</v>
      </c>
      <c r="F79" s="195">
        <v>16067.775097955979</v>
      </c>
      <c r="H79" s="793" t="s">
        <v>699</v>
      </c>
      <c r="I79" s="793"/>
      <c r="J79" s="793"/>
      <c r="K79" s="793"/>
      <c r="M79" s="432">
        <v>16031</v>
      </c>
      <c r="N79" s="433">
        <v>10501.699984552435</v>
      </c>
      <c r="O79" s="194">
        <v>41667</v>
      </c>
      <c r="P79" s="195">
        <v>18245.341516759607</v>
      </c>
      <c r="R79" s="793" t="s">
        <v>699</v>
      </c>
      <c r="S79" s="793"/>
      <c r="T79" s="793"/>
      <c r="U79" s="793"/>
      <c r="W79" s="432">
        <v>30262</v>
      </c>
      <c r="X79" s="433">
        <v>10370.694599435954</v>
      </c>
      <c r="Y79" s="194">
        <v>76902</v>
      </c>
      <c r="Z79" s="195">
        <v>17198.65433640395</v>
      </c>
      <c r="AB79" s="793" t="s">
        <v>699</v>
      </c>
      <c r="AC79" s="793"/>
      <c r="AD79" s="793"/>
      <c r="AE79" s="793"/>
      <c r="AG79" s="793" t="s">
        <v>699</v>
      </c>
      <c r="AH79" s="793"/>
      <c r="AI79" s="793"/>
      <c r="AJ79" s="793"/>
    </row>
    <row r="80" spans="1:36" s="434" customFormat="1" ht="12.75" customHeight="1">
      <c r="A80" s="145"/>
      <c r="B80" s="409" t="s">
        <v>83</v>
      </c>
      <c r="C80" s="432">
        <v>18390</v>
      </c>
      <c r="D80" s="433">
        <v>13026.770546078562</v>
      </c>
      <c r="E80" s="194">
        <v>50232</v>
      </c>
      <c r="F80" s="195">
        <v>21647.254459230382</v>
      </c>
      <c r="H80" s="432"/>
      <c r="I80" s="433"/>
      <c r="J80" s="85"/>
      <c r="K80" s="174"/>
      <c r="M80" s="432">
        <v>23204</v>
      </c>
      <c r="N80" s="433">
        <v>15665.360633903485</v>
      </c>
      <c r="O80" s="194">
        <v>62409</v>
      </c>
      <c r="P80" s="195">
        <v>24492.108475981542</v>
      </c>
      <c r="R80" s="432"/>
      <c r="S80" s="433"/>
      <c r="T80" s="85"/>
      <c r="U80" s="174"/>
      <c r="W80" s="432">
        <v>41594</v>
      </c>
      <c r="X80" s="433">
        <v>14352.686400267316</v>
      </c>
      <c r="Y80" s="194">
        <v>112641</v>
      </c>
      <c r="Z80" s="195">
        <v>23108.083068493939</v>
      </c>
      <c r="AB80" s="432"/>
      <c r="AC80" s="433"/>
      <c r="AD80" s="85"/>
      <c r="AE80" s="174"/>
      <c r="AG80" s="432"/>
      <c r="AH80" s="433"/>
      <c r="AI80" s="85"/>
      <c r="AJ80" s="174"/>
    </row>
    <row r="81" spans="1:36" s="434" customFormat="1" ht="12.75" customHeight="1">
      <c r="A81" s="145"/>
      <c r="B81" s="409" t="s">
        <v>84</v>
      </c>
      <c r="C81" s="432">
        <v>21334</v>
      </c>
      <c r="D81" s="433">
        <v>14647.041187453839</v>
      </c>
      <c r="E81" s="194">
        <v>60601</v>
      </c>
      <c r="F81" s="195">
        <v>26026.468659757724</v>
      </c>
      <c r="H81" s="432"/>
      <c r="I81" s="433"/>
      <c r="J81" s="85"/>
      <c r="K81" s="174"/>
      <c r="M81" s="432">
        <v>26404</v>
      </c>
      <c r="N81" s="433">
        <v>16777.678164429639</v>
      </c>
      <c r="O81" s="194">
        <v>76757</v>
      </c>
      <c r="P81" s="195">
        <v>30138.808851993388</v>
      </c>
      <c r="R81" s="432"/>
      <c r="S81" s="433"/>
      <c r="T81" s="85"/>
      <c r="U81" s="174"/>
      <c r="W81" s="432">
        <v>47737</v>
      </c>
      <c r="X81" s="433">
        <v>15686.278441716357</v>
      </c>
      <c r="Y81" s="194">
        <v>137358</v>
      </c>
      <c r="Z81" s="195">
        <v>28109.544801579923</v>
      </c>
      <c r="AA81" s="435"/>
      <c r="AB81" s="432"/>
      <c r="AC81" s="433"/>
      <c r="AD81" s="85"/>
      <c r="AE81" s="174"/>
      <c r="AG81" s="432"/>
      <c r="AH81" s="433"/>
      <c r="AI81" s="85"/>
      <c r="AJ81" s="174"/>
    </row>
    <row r="82" spans="1:36" s="434" customFormat="1" ht="12.75" customHeight="1">
      <c r="A82" s="145"/>
      <c r="B82" s="409" t="s">
        <v>85</v>
      </c>
      <c r="C82" s="432">
        <v>23972</v>
      </c>
      <c r="D82" s="433">
        <v>16497.638471832881</v>
      </c>
      <c r="E82" s="194">
        <v>65332</v>
      </c>
      <c r="F82" s="195">
        <v>30266.297854384866</v>
      </c>
      <c r="H82" s="432"/>
      <c r="I82" s="433"/>
      <c r="J82" s="85"/>
      <c r="K82" s="174"/>
      <c r="M82" s="432">
        <v>30652</v>
      </c>
      <c r="N82" s="433">
        <v>20167.232500065355</v>
      </c>
      <c r="O82" s="194">
        <v>83027</v>
      </c>
      <c r="P82" s="195">
        <v>37357.38825462175</v>
      </c>
      <c r="R82" s="432"/>
      <c r="S82" s="433"/>
      <c r="T82" s="85"/>
      <c r="U82" s="174"/>
      <c r="W82" s="432">
        <v>54623</v>
      </c>
      <c r="X82" s="433">
        <v>18333.952301539673</v>
      </c>
      <c r="Y82" s="194">
        <v>148359</v>
      </c>
      <c r="Z82" s="195">
        <v>33824.554875014721</v>
      </c>
      <c r="AA82" s="435"/>
      <c r="AB82" s="432"/>
      <c r="AC82" s="433"/>
      <c r="AD82" s="85"/>
      <c r="AE82" s="174"/>
      <c r="AG82" s="432"/>
      <c r="AH82" s="433"/>
      <c r="AI82" s="85"/>
      <c r="AJ82" s="174"/>
    </row>
    <row r="83" spans="1:36" s="434" customFormat="1" ht="12.75" customHeight="1">
      <c r="A83" s="145"/>
      <c r="B83" s="409" t="s">
        <v>176</v>
      </c>
      <c r="C83" s="432">
        <v>27225</v>
      </c>
      <c r="D83" s="433">
        <v>18257.91851741197</v>
      </c>
      <c r="E83" s="194">
        <v>86543</v>
      </c>
      <c r="F83" s="195">
        <v>36929.631103896034</v>
      </c>
      <c r="H83" s="432"/>
      <c r="I83" s="433"/>
      <c r="J83" s="85"/>
      <c r="K83" s="174"/>
      <c r="M83" s="432">
        <v>33801</v>
      </c>
      <c r="N83" s="433">
        <v>23113.284098835324</v>
      </c>
      <c r="O83" s="194">
        <v>107379</v>
      </c>
      <c r="P83" s="195">
        <v>44854.026978741938</v>
      </c>
      <c r="R83" s="432"/>
      <c r="S83" s="433"/>
      <c r="T83" s="85"/>
      <c r="U83" s="174"/>
      <c r="W83" s="432">
        <v>61026</v>
      </c>
      <c r="X83" s="433">
        <v>20732.82986267376</v>
      </c>
      <c r="Y83" s="194">
        <v>193930</v>
      </c>
      <c r="Z83" s="195">
        <v>40920.60854717574</v>
      </c>
      <c r="AA83" s="435"/>
      <c r="AB83" s="432"/>
      <c r="AC83" s="433"/>
      <c r="AD83" s="85"/>
      <c r="AE83" s="174"/>
      <c r="AG83" s="432"/>
      <c r="AH83" s="433"/>
      <c r="AI83" s="85"/>
      <c r="AJ83" s="174"/>
    </row>
    <row r="84" spans="1:36" s="434" customFormat="1" ht="12.75" customHeight="1">
      <c r="A84" s="639"/>
      <c r="B84" s="602" t="s">
        <v>86</v>
      </c>
      <c r="C84" s="432"/>
      <c r="D84" s="165">
        <v>1.7715436096558146</v>
      </c>
      <c r="E84" s="196"/>
      <c r="F84" s="196">
        <v>2.2983661943708649</v>
      </c>
      <c r="H84" s="432"/>
      <c r="I84" s="165"/>
      <c r="J84" s="85"/>
      <c r="K84" s="92"/>
      <c r="M84" s="432"/>
      <c r="N84" s="165">
        <v>2.2009088178898661</v>
      </c>
      <c r="O84" s="196"/>
      <c r="P84" s="196">
        <v>2.4583824280592621</v>
      </c>
      <c r="R84" s="432"/>
      <c r="S84" s="165"/>
      <c r="T84" s="85"/>
      <c r="U84" s="92"/>
      <c r="W84" s="432"/>
      <c r="X84" s="165">
        <v>1.999174661242207</v>
      </c>
      <c r="Y84" s="196"/>
      <c r="Z84" s="196">
        <v>2.3792912949334726</v>
      </c>
      <c r="AA84" s="435"/>
      <c r="AB84" s="432"/>
      <c r="AC84" s="165"/>
      <c r="AD84" s="85"/>
      <c r="AE84" s="92"/>
      <c r="AG84" s="432"/>
      <c r="AH84" s="165"/>
      <c r="AI84" s="85"/>
      <c r="AJ84" s="92"/>
    </row>
    <row r="85" spans="1:36" s="434" customFormat="1" ht="12.75" customHeight="1">
      <c r="A85" s="641"/>
      <c r="B85" s="409"/>
      <c r="C85" s="166"/>
      <c r="D85" s="167"/>
      <c r="E85" s="194"/>
      <c r="F85" s="195"/>
      <c r="H85" s="166"/>
      <c r="I85" s="167"/>
      <c r="J85" s="85"/>
      <c r="K85" s="175"/>
      <c r="M85" s="166"/>
      <c r="N85" s="167"/>
      <c r="O85" s="194"/>
      <c r="P85" s="195"/>
      <c r="R85" s="166"/>
      <c r="S85" s="167"/>
      <c r="T85" s="85"/>
      <c r="U85" s="175"/>
      <c r="W85" s="166"/>
      <c r="X85" s="167"/>
      <c r="Y85" s="194"/>
      <c r="Z85" s="195"/>
      <c r="AA85" s="435"/>
      <c r="AB85" s="166"/>
      <c r="AC85" s="167"/>
      <c r="AD85" s="85"/>
      <c r="AE85" s="175"/>
      <c r="AG85" s="166"/>
      <c r="AH85" s="167"/>
      <c r="AI85" s="85"/>
      <c r="AJ85" s="175"/>
    </row>
    <row r="86" spans="1:36" s="434" customFormat="1" ht="12.75" customHeight="1">
      <c r="A86" s="145"/>
      <c r="B86" s="411"/>
      <c r="C86" s="166"/>
      <c r="D86" s="167"/>
      <c r="E86" s="194"/>
      <c r="F86" s="195"/>
      <c r="H86" s="166"/>
      <c r="I86" s="167"/>
      <c r="J86" s="85"/>
      <c r="K86" s="85"/>
      <c r="M86" s="166"/>
      <c r="N86" s="167"/>
      <c r="O86" s="194"/>
      <c r="P86" s="195"/>
      <c r="R86" s="166"/>
      <c r="S86" s="167"/>
      <c r="T86" s="85"/>
      <c r="U86" s="85"/>
      <c r="W86" s="166"/>
      <c r="X86" s="167"/>
      <c r="Y86" s="194"/>
      <c r="Z86" s="195"/>
      <c r="AA86" s="435"/>
      <c r="AB86" s="166"/>
      <c r="AC86" s="167"/>
      <c r="AD86" s="85"/>
      <c r="AE86" s="85"/>
      <c r="AG86" s="166"/>
      <c r="AH86" s="167"/>
      <c r="AI86" s="85"/>
      <c r="AJ86" s="85"/>
    </row>
    <row r="87" spans="1:36" s="434" customFormat="1" ht="12.75" customHeight="1">
      <c r="A87" s="640" t="s">
        <v>697</v>
      </c>
      <c r="B87" s="409" t="s">
        <v>175</v>
      </c>
      <c r="C87" s="432">
        <v>26139</v>
      </c>
      <c r="D87" s="433">
        <v>15236.272707666834</v>
      </c>
      <c r="E87" s="194">
        <v>52353</v>
      </c>
      <c r="F87" s="195">
        <v>20884.987593405876</v>
      </c>
      <c r="H87" s="793" t="s">
        <v>700</v>
      </c>
      <c r="I87" s="793"/>
      <c r="J87" s="793"/>
      <c r="K87" s="793"/>
      <c r="M87" s="432">
        <v>26575</v>
      </c>
      <c r="N87" s="433">
        <v>15984.623540016817</v>
      </c>
      <c r="O87" s="194">
        <v>67680</v>
      </c>
      <c r="P87" s="195">
        <v>26752.796669445095</v>
      </c>
      <c r="R87" s="793" t="s">
        <v>700</v>
      </c>
      <c r="S87" s="793"/>
      <c r="T87" s="793"/>
      <c r="U87" s="793"/>
      <c r="W87" s="432">
        <v>52713</v>
      </c>
      <c r="X87" s="433">
        <v>15667.235756325665</v>
      </c>
      <c r="Y87" s="194">
        <v>120033</v>
      </c>
      <c r="Z87" s="195">
        <v>23904.082121434159</v>
      </c>
      <c r="AA87" s="435"/>
      <c r="AB87" s="793" t="s">
        <v>700</v>
      </c>
      <c r="AC87" s="793"/>
      <c r="AD87" s="793"/>
      <c r="AE87" s="793"/>
      <c r="AG87" s="793" t="s">
        <v>700</v>
      </c>
      <c r="AH87" s="793"/>
      <c r="AI87" s="793"/>
      <c r="AJ87" s="793"/>
    </row>
    <row r="88" spans="1:36" s="434" customFormat="1" ht="12.75" customHeight="1">
      <c r="A88" s="145"/>
      <c r="B88" s="409" t="s">
        <v>83</v>
      </c>
      <c r="C88" s="432">
        <v>25816</v>
      </c>
      <c r="D88" s="433">
        <v>14336.455657938481</v>
      </c>
      <c r="E88" s="194">
        <v>59082</v>
      </c>
      <c r="F88" s="195">
        <v>23949.705136296212</v>
      </c>
      <c r="H88" s="432"/>
      <c r="I88" s="433"/>
      <c r="J88" s="85"/>
      <c r="K88" s="174"/>
      <c r="M88" s="432">
        <v>29572</v>
      </c>
      <c r="N88" s="433">
        <v>16696.879878037438</v>
      </c>
      <c r="O88" s="194">
        <v>74056</v>
      </c>
      <c r="P88" s="195">
        <v>30006.697532957704</v>
      </c>
      <c r="R88" s="432"/>
      <c r="S88" s="433"/>
      <c r="T88" s="85"/>
      <c r="U88" s="174"/>
      <c r="W88" s="432">
        <v>55386</v>
      </c>
      <c r="X88" s="433">
        <v>15521.212638195817</v>
      </c>
      <c r="Y88" s="194">
        <v>133138</v>
      </c>
      <c r="Z88" s="195">
        <v>27069.634964153345</v>
      </c>
      <c r="AA88" s="435"/>
      <c r="AB88" s="432"/>
      <c r="AC88" s="433"/>
      <c r="AD88" s="85"/>
      <c r="AE88" s="174"/>
      <c r="AG88" s="432"/>
      <c r="AH88" s="433"/>
      <c r="AI88" s="85"/>
      <c r="AJ88" s="174"/>
    </row>
    <row r="89" spans="1:36" s="434" customFormat="1" ht="12.75" customHeight="1">
      <c r="A89" s="145"/>
      <c r="B89" s="409" t="s">
        <v>84</v>
      </c>
      <c r="C89" s="432">
        <v>28291</v>
      </c>
      <c r="D89" s="433">
        <v>15083.777846697636</v>
      </c>
      <c r="E89" s="194">
        <v>73240</v>
      </c>
      <c r="F89" s="195">
        <v>29618.647223475164</v>
      </c>
      <c r="H89" s="432"/>
      <c r="I89" s="433"/>
      <c r="J89" s="85"/>
      <c r="K89" s="174"/>
      <c r="M89" s="432">
        <v>31877</v>
      </c>
      <c r="N89" s="433">
        <v>17774.650423510691</v>
      </c>
      <c r="O89" s="194">
        <v>84914</v>
      </c>
      <c r="P89" s="195">
        <v>35465.082337529821</v>
      </c>
      <c r="R89" s="432"/>
      <c r="S89" s="433"/>
      <c r="T89" s="85"/>
      <c r="U89" s="174"/>
      <c r="W89" s="432">
        <v>60174</v>
      </c>
      <c r="X89" s="433">
        <v>16464.78271643036</v>
      </c>
      <c r="Y89" s="194">
        <v>158154</v>
      </c>
      <c r="Z89" s="195">
        <v>32637.868745512424</v>
      </c>
      <c r="AB89" s="432"/>
      <c r="AC89" s="433"/>
      <c r="AD89" s="85"/>
      <c r="AE89" s="174"/>
      <c r="AG89" s="432"/>
      <c r="AH89" s="433"/>
      <c r="AI89" s="85"/>
      <c r="AJ89" s="174"/>
    </row>
    <row r="90" spans="1:36" s="434" customFormat="1" ht="12.75" customHeight="1">
      <c r="A90" s="145"/>
      <c r="B90" s="409" t="s">
        <v>85</v>
      </c>
      <c r="C90" s="432">
        <v>32886</v>
      </c>
      <c r="D90" s="433">
        <v>17283.326947022142</v>
      </c>
      <c r="E90" s="194">
        <v>79649</v>
      </c>
      <c r="F90" s="195">
        <v>27720.703059818403</v>
      </c>
      <c r="H90" s="432"/>
      <c r="I90" s="433"/>
      <c r="J90" s="85"/>
      <c r="K90" s="174"/>
      <c r="M90" s="432">
        <v>35081</v>
      </c>
      <c r="N90" s="433">
        <v>19889.241149599638</v>
      </c>
      <c r="O90" s="194">
        <v>87002</v>
      </c>
      <c r="P90" s="195">
        <v>32239.136583308678</v>
      </c>
      <c r="R90" s="432"/>
      <c r="S90" s="433"/>
      <c r="T90" s="85"/>
      <c r="U90" s="174"/>
      <c r="W90" s="432">
        <v>67971</v>
      </c>
      <c r="X90" s="433">
        <v>18630.928896799287</v>
      </c>
      <c r="Y90" s="194">
        <v>166651</v>
      </c>
      <c r="Z90" s="195">
        <v>30065.734986638887</v>
      </c>
      <c r="AA90" s="435"/>
      <c r="AB90" s="432"/>
      <c r="AC90" s="433"/>
      <c r="AD90" s="85"/>
      <c r="AE90" s="174"/>
      <c r="AG90" s="432"/>
      <c r="AH90" s="433"/>
      <c r="AI90" s="85"/>
      <c r="AJ90" s="174"/>
    </row>
    <row r="91" spans="1:36" s="434" customFormat="1" ht="12.75" customHeight="1">
      <c r="A91" s="145"/>
      <c r="B91" s="409" t="s">
        <v>176</v>
      </c>
      <c r="C91" s="432">
        <v>39397</v>
      </c>
      <c r="D91" s="433">
        <v>20151.719240530307</v>
      </c>
      <c r="E91" s="194">
        <v>89519</v>
      </c>
      <c r="F91" s="195">
        <v>31259.078532271778</v>
      </c>
      <c r="H91" s="432"/>
      <c r="I91" s="433"/>
      <c r="J91" s="85"/>
      <c r="K91" s="174"/>
      <c r="M91" s="432">
        <v>44349</v>
      </c>
      <c r="N91" s="433">
        <v>24744.441800178127</v>
      </c>
      <c r="O91" s="194">
        <v>99746</v>
      </c>
      <c r="P91" s="195">
        <v>36753.808380180832</v>
      </c>
      <c r="R91" s="432"/>
      <c r="S91" s="433"/>
      <c r="T91" s="85"/>
      <c r="U91" s="174"/>
      <c r="W91" s="432">
        <v>83747</v>
      </c>
      <c r="X91" s="433">
        <v>22506.319215237003</v>
      </c>
      <c r="Y91" s="194">
        <v>189267</v>
      </c>
      <c r="Z91" s="195">
        <v>34076.403530618256</v>
      </c>
      <c r="AA91" s="435"/>
      <c r="AB91" s="432"/>
      <c r="AC91" s="433"/>
      <c r="AD91" s="85"/>
      <c r="AE91" s="174"/>
      <c r="AG91" s="432"/>
      <c r="AH91" s="433"/>
      <c r="AI91" s="85"/>
      <c r="AJ91" s="174"/>
    </row>
    <row r="92" spans="1:36" s="434" customFormat="1" ht="12.75" customHeight="1">
      <c r="A92" s="639"/>
      <c r="B92" s="602" t="s">
        <v>86</v>
      </c>
      <c r="C92" s="432"/>
      <c r="D92" s="165">
        <v>1.3226147645933142</v>
      </c>
      <c r="E92" s="196"/>
      <c r="F92" s="196">
        <v>1.4967247834105186</v>
      </c>
      <c r="H92" s="432"/>
      <c r="I92" s="165"/>
      <c r="J92" s="85"/>
      <c r="K92" s="92"/>
      <c r="M92" s="432"/>
      <c r="N92" s="165">
        <v>1.5480152997179748</v>
      </c>
      <c r="O92" s="196"/>
      <c r="P92" s="196">
        <v>1.3738305132845454</v>
      </c>
      <c r="R92" s="432"/>
      <c r="S92" s="165"/>
      <c r="T92" s="85"/>
      <c r="U92" s="92"/>
      <c r="W92" s="432"/>
      <c r="X92" s="165">
        <v>1.4365213854747829</v>
      </c>
      <c r="Y92" s="196"/>
      <c r="Z92" s="196">
        <v>1.425547459112134</v>
      </c>
      <c r="AA92" s="436"/>
      <c r="AB92" s="432"/>
      <c r="AC92" s="165"/>
      <c r="AD92" s="85"/>
      <c r="AE92" s="92"/>
      <c r="AG92" s="432"/>
      <c r="AH92" s="165"/>
      <c r="AI92" s="85"/>
      <c r="AJ92" s="92"/>
    </row>
    <row r="93" spans="1:36" s="434" customFormat="1" ht="12.75" customHeight="1">
      <c r="A93" s="641"/>
      <c r="B93" s="409"/>
      <c r="C93" s="166"/>
      <c r="D93" s="167"/>
      <c r="E93" s="194"/>
      <c r="F93" s="195"/>
      <c r="H93" s="166"/>
      <c r="I93" s="167"/>
      <c r="J93" s="85"/>
      <c r="K93" s="175"/>
      <c r="M93" s="166"/>
      <c r="N93" s="167"/>
      <c r="O93" s="194"/>
      <c r="P93" s="195"/>
      <c r="R93" s="166"/>
      <c r="S93" s="167"/>
      <c r="T93" s="85"/>
      <c r="U93" s="175"/>
      <c r="W93" s="166"/>
      <c r="X93" s="167"/>
      <c r="Y93" s="194"/>
      <c r="Z93" s="195"/>
      <c r="AA93" s="436"/>
      <c r="AB93" s="166"/>
      <c r="AC93" s="167"/>
      <c r="AD93" s="85"/>
      <c r="AE93" s="175"/>
      <c r="AG93" s="166"/>
      <c r="AH93" s="167"/>
      <c r="AI93" s="85"/>
      <c r="AJ93" s="175"/>
    </row>
    <row r="94" spans="1:36" s="434" customFormat="1" ht="12.75" customHeight="1">
      <c r="A94" s="145"/>
      <c r="B94" s="411"/>
      <c r="C94" s="166"/>
      <c r="D94" s="167"/>
      <c r="E94" s="194"/>
      <c r="F94" s="195"/>
      <c r="H94" s="166"/>
      <c r="I94" s="167"/>
      <c r="J94" s="85"/>
      <c r="K94" s="85"/>
      <c r="M94" s="166"/>
      <c r="N94" s="167"/>
      <c r="O94" s="194"/>
      <c r="P94" s="195"/>
      <c r="R94" s="166"/>
      <c r="S94" s="167"/>
      <c r="T94" s="85"/>
      <c r="U94" s="85"/>
      <c r="W94" s="166"/>
      <c r="X94" s="167"/>
      <c r="Y94" s="194"/>
      <c r="Z94" s="195"/>
      <c r="AA94" s="435"/>
      <c r="AB94" s="166"/>
      <c r="AC94" s="167"/>
      <c r="AD94" s="85"/>
      <c r="AE94" s="85"/>
      <c r="AG94" s="166"/>
      <c r="AH94" s="167"/>
      <c r="AI94" s="85"/>
      <c r="AJ94" s="85"/>
    </row>
    <row r="95" spans="1:36" s="434" customFormat="1" ht="12.75" customHeight="1">
      <c r="A95" s="640" t="s">
        <v>698</v>
      </c>
      <c r="B95" s="409" t="s">
        <v>175</v>
      </c>
      <c r="C95" s="432">
        <v>36846</v>
      </c>
      <c r="D95" s="433">
        <v>11693.894115383864</v>
      </c>
      <c r="E95" s="194">
        <v>84291</v>
      </c>
      <c r="F95" s="195">
        <v>18210.695799202902</v>
      </c>
      <c r="H95" s="793" t="s">
        <v>701</v>
      </c>
      <c r="I95" s="793"/>
      <c r="J95" s="793"/>
      <c r="K95" s="793"/>
      <c r="M95" s="432">
        <v>43931</v>
      </c>
      <c r="N95" s="433">
        <v>13075.396584492715</v>
      </c>
      <c r="O95" s="194">
        <v>102386</v>
      </c>
      <c r="P95" s="195">
        <v>21044.473968237999</v>
      </c>
      <c r="R95" s="793" t="s">
        <v>701</v>
      </c>
      <c r="S95" s="793"/>
      <c r="T95" s="793"/>
      <c r="U95" s="793"/>
      <c r="W95" s="432">
        <v>80778</v>
      </c>
      <c r="X95" s="433">
        <v>12385.920937361843</v>
      </c>
      <c r="Y95" s="194">
        <v>186677</v>
      </c>
      <c r="Z95" s="195">
        <v>19673.210824137812</v>
      </c>
      <c r="AA95" s="435"/>
      <c r="AB95" s="793" t="s">
        <v>701</v>
      </c>
      <c r="AC95" s="793"/>
      <c r="AD95" s="793"/>
      <c r="AE95" s="793"/>
      <c r="AG95" s="793" t="s">
        <v>701</v>
      </c>
      <c r="AH95" s="793"/>
      <c r="AI95" s="793"/>
      <c r="AJ95" s="793"/>
    </row>
    <row r="96" spans="1:36" s="434" customFormat="1" ht="12.75" customHeight="1">
      <c r="A96" s="145"/>
      <c r="B96" s="409" t="s">
        <v>83</v>
      </c>
      <c r="C96" s="432">
        <v>47344</v>
      </c>
      <c r="D96" s="433">
        <v>14823.288025433618</v>
      </c>
      <c r="E96" s="194">
        <v>110419</v>
      </c>
      <c r="F96" s="195">
        <v>23988.448800363371</v>
      </c>
      <c r="H96" s="432"/>
      <c r="I96" s="433"/>
      <c r="J96" s="85"/>
      <c r="K96" s="174"/>
      <c r="M96" s="432">
        <v>53154</v>
      </c>
      <c r="N96" s="433">
        <v>16306.900092133483</v>
      </c>
      <c r="O96" s="194">
        <v>142070</v>
      </c>
      <c r="P96" s="195">
        <v>29616.795843973687</v>
      </c>
      <c r="R96" s="432"/>
      <c r="S96" s="433"/>
      <c r="T96" s="85"/>
      <c r="U96" s="174"/>
      <c r="W96" s="432">
        <v>100495</v>
      </c>
      <c r="X96" s="433">
        <v>15561.164702893435</v>
      </c>
      <c r="Y96" s="194">
        <v>252489</v>
      </c>
      <c r="Z96" s="195">
        <v>26900.182556332256</v>
      </c>
      <c r="AA96" s="435"/>
      <c r="AB96" s="432"/>
      <c r="AC96" s="433"/>
      <c r="AD96" s="85"/>
      <c r="AE96" s="174"/>
      <c r="AG96" s="432"/>
      <c r="AH96" s="433"/>
      <c r="AI96" s="85"/>
      <c r="AJ96" s="174"/>
    </row>
    <row r="97" spans="1:36" s="434" customFormat="1" ht="12.75" customHeight="1">
      <c r="A97" s="145"/>
      <c r="B97" s="409" t="s">
        <v>84</v>
      </c>
      <c r="C97" s="432">
        <v>52653</v>
      </c>
      <c r="D97" s="433">
        <v>16103.870491982259</v>
      </c>
      <c r="E97" s="194">
        <v>127609</v>
      </c>
      <c r="F97" s="195">
        <v>26888.45949116836</v>
      </c>
      <c r="H97" s="432"/>
      <c r="I97" s="433"/>
      <c r="J97" s="85"/>
      <c r="K97" s="174"/>
      <c r="M97" s="432">
        <v>60121</v>
      </c>
      <c r="N97" s="433">
        <v>18666.605019854273</v>
      </c>
      <c r="O97" s="194">
        <v>159046</v>
      </c>
      <c r="P97" s="195">
        <v>32577.38861999043</v>
      </c>
      <c r="R97" s="432"/>
      <c r="S97" s="433"/>
      <c r="T97" s="85"/>
      <c r="U97" s="174"/>
      <c r="W97" s="432">
        <v>112775</v>
      </c>
      <c r="X97" s="433">
        <v>17391.4351305911</v>
      </c>
      <c r="Y97" s="194">
        <v>286655</v>
      </c>
      <c r="Z97" s="195">
        <v>29812.233562901158</v>
      </c>
      <c r="AA97" s="435"/>
      <c r="AB97" s="432"/>
      <c r="AC97" s="433"/>
      <c r="AD97" s="85"/>
      <c r="AE97" s="174"/>
      <c r="AG97" s="432"/>
      <c r="AH97" s="433"/>
      <c r="AI97" s="85"/>
      <c r="AJ97" s="174"/>
    </row>
    <row r="98" spans="1:36" s="434" customFormat="1" ht="12.75" customHeight="1">
      <c r="A98" s="145"/>
      <c r="B98" s="409" t="s">
        <v>85</v>
      </c>
      <c r="C98" s="432">
        <v>55511</v>
      </c>
      <c r="D98" s="433">
        <v>16443.176887137153</v>
      </c>
      <c r="E98" s="194">
        <v>154769</v>
      </c>
      <c r="F98" s="195">
        <v>28861.817328232824</v>
      </c>
      <c r="H98" s="432"/>
      <c r="I98" s="433"/>
      <c r="J98" s="85"/>
      <c r="K98" s="174"/>
      <c r="M98" s="432">
        <v>64803</v>
      </c>
      <c r="N98" s="433">
        <v>19868.082962229128</v>
      </c>
      <c r="O98" s="194">
        <v>176376</v>
      </c>
      <c r="P98" s="195">
        <v>34011.497499487086</v>
      </c>
      <c r="R98" s="432"/>
      <c r="S98" s="433"/>
      <c r="T98" s="85"/>
      <c r="U98" s="174"/>
      <c r="W98" s="432">
        <v>120317</v>
      </c>
      <c r="X98" s="433">
        <v>18208.436903271937</v>
      </c>
      <c r="Y98" s="194">
        <v>331145</v>
      </c>
      <c r="Z98" s="195">
        <v>31484.591701155674</v>
      </c>
      <c r="AB98" s="432"/>
      <c r="AC98" s="433"/>
      <c r="AD98" s="85"/>
      <c r="AE98" s="174"/>
      <c r="AG98" s="432"/>
      <c r="AH98" s="433"/>
      <c r="AI98" s="85"/>
      <c r="AJ98" s="174"/>
    </row>
    <row r="99" spans="1:36" s="434" customFormat="1" ht="12.75" customHeight="1">
      <c r="A99" s="145"/>
      <c r="B99" s="409" t="s">
        <v>176</v>
      </c>
      <c r="C99" s="432">
        <v>65327</v>
      </c>
      <c r="D99" s="433">
        <v>18920.877862564197</v>
      </c>
      <c r="E99" s="194">
        <v>174698</v>
      </c>
      <c r="F99" s="195">
        <v>33677.606047671987</v>
      </c>
      <c r="H99" s="432"/>
      <c r="I99" s="433"/>
      <c r="J99" s="85"/>
      <c r="K99" s="174"/>
      <c r="M99" s="432">
        <v>75537</v>
      </c>
      <c r="N99" s="433">
        <v>23277.431316506292</v>
      </c>
      <c r="O99" s="194">
        <v>204759</v>
      </c>
      <c r="P99" s="195">
        <v>40388.748293845027</v>
      </c>
      <c r="R99" s="432"/>
      <c r="S99" s="433"/>
      <c r="T99" s="85"/>
      <c r="U99" s="174"/>
      <c r="W99" s="432">
        <v>140868</v>
      </c>
      <c r="X99" s="433">
        <v>21129.371916085202</v>
      </c>
      <c r="Y99" s="194">
        <v>379467</v>
      </c>
      <c r="Z99" s="195">
        <v>37085.249660097841</v>
      </c>
      <c r="AB99" s="432"/>
      <c r="AC99" s="433"/>
      <c r="AD99" s="85"/>
      <c r="AE99" s="174"/>
      <c r="AG99" s="432"/>
      <c r="AH99" s="433"/>
      <c r="AI99" s="85"/>
      <c r="AJ99" s="174"/>
    </row>
    <row r="100" spans="1:36" s="434" customFormat="1" ht="12.75" customHeight="1">
      <c r="A100" s="639"/>
      <c r="B100" s="602" t="s">
        <v>86</v>
      </c>
      <c r="C100" s="432"/>
      <c r="D100" s="165">
        <v>1.6180134415338085</v>
      </c>
      <c r="E100" s="196"/>
      <c r="F100" s="196">
        <v>1.8493310974502184</v>
      </c>
      <c r="H100" s="432"/>
      <c r="I100" s="165"/>
      <c r="J100" s="85"/>
      <c r="K100" s="92"/>
      <c r="M100" s="432"/>
      <c r="N100" s="165">
        <v>1.7802466767327796</v>
      </c>
      <c r="O100" s="196"/>
      <c r="P100" s="196">
        <v>1.9192092116345105</v>
      </c>
      <c r="R100" s="432"/>
      <c r="S100" s="165"/>
      <c r="T100" s="85"/>
      <c r="U100" s="92"/>
      <c r="W100" s="432"/>
      <c r="X100" s="165">
        <v>1.7059185201440243</v>
      </c>
      <c r="Y100" s="196"/>
      <c r="Z100" s="196">
        <v>1.8850633987308536</v>
      </c>
      <c r="AA100" s="437"/>
      <c r="AB100" s="432"/>
      <c r="AC100" s="165"/>
      <c r="AD100" s="85"/>
      <c r="AE100" s="92"/>
      <c r="AG100" s="432"/>
      <c r="AH100" s="165"/>
      <c r="AI100" s="85"/>
      <c r="AJ100" s="92"/>
    </row>
    <row r="101" spans="1:36">
      <c r="A101" s="622"/>
      <c r="B101" s="122"/>
    </row>
    <row r="102" spans="1:36">
      <c r="A102" s="636" t="s">
        <v>745</v>
      </c>
      <c r="B102" s="122"/>
    </row>
    <row r="103" spans="1:36" s="198" customFormat="1" ht="12.75" customHeight="1">
      <c r="A103" s="642" t="s">
        <v>702</v>
      </c>
      <c r="B103" s="126" t="s">
        <v>175</v>
      </c>
      <c r="C103" s="163">
        <v>12012</v>
      </c>
      <c r="D103" s="164">
        <v>11147.113765215519</v>
      </c>
      <c r="E103" s="194">
        <v>17447</v>
      </c>
      <c r="F103" s="195">
        <v>11994.35891579499</v>
      </c>
      <c r="H103" s="163">
        <v>23822</v>
      </c>
      <c r="I103" s="164">
        <v>21905.62470745575</v>
      </c>
      <c r="J103" s="194">
        <v>49447</v>
      </c>
      <c r="K103" s="195">
        <v>33674.307328835886</v>
      </c>
      <c r="M103" s="163">
        <v>12709</v>
      </c>
      <c r="N103" s="164">
        <v>10977.410652626671</v>
      </c>
      <c r="O103" s="194">
        <v>19694</v>
      </c>
      <c r="P103" s="195">
        <v>13397.843902066845</v>
      </c>
      <c r="R103" s="163">
        <v>30681</v>
      </c>
      <c r="S103" s="164">
        <v>26261.336266311158</v>
      </c>
      <c r="T103" s="194">
        <v>59016</v>
      </c>
      <c r="U103" s="195">
        <v>39598.460626253087</v>
      </c>
      <c r="W103" s="163">
        <v>24721</v>
      </c>
      <c r="X103" s="164">
        <v>11021.979690443817</v>
      </c>
      <c r="Y103" s="194">
        <v>37148</v>
      </c>
      <c r="Z103" s="195">
        <v>12710.770225848843</v>
      </c>
      <c r="AB103" s="163">
        <v>29783</v>
      </c>
      <c r="AC103" s="164">
        <v>12916.719528690286</v>
      </c>
      <c r="AD103" s="194">
        <v>71347</v>
      </c>
      <c r="AE103" s="195">
        <v>23751.476333378712</v>
      </c>
      <c r="AG103" s="163">
        <v>54504</v>
      </c>
      <c r="AH103" s="164">
        <v>24082.793229701769</v>
      </c>
      <c r="AI103" s="194">
        <v>108495</v>
      </c>
      <c r="AJ103" s="195">
        <v>36713.576527453028</v>
      </c>
    </row>
    <row r="104" spans="1:36" s="198" customFormat="1" ht="12.75" customHeight="1">
      <c r="A104" s="145"/>
      <c r="B104" s="126" t="s">
        <v>83</v>
      </c>
      <c r="C104" s="163">
        <v>15090</v>
      </c>
      <c r="D104" s="164">
        <v>14017.040631151316</v>
      </c>
      <c r="E104" s="194">
        <v>21492</v>
      </c>
      <c r="F104" s="195">
        <v>15066.578066564662</v>
      </c>
      <c r="H104" s="163">
        <v>24776</v>
      </c>
      <c r="I104" s="164">
        <v>22851.754758769228</v>
      </c>
      <c r="J104" s="194">
        <v>52193</v>
      </c>
      <c r="K104" s="195">
        <v>36242.551553292971</v>
      </c>
      <c r="M104" s="163">
        <v>16739</v>
      </c>
      <c r="N104" s="164">
        <v>14658.515554906475</v>
      </c>
      <c r="O104" s="194">
        <v>24088</v>
      </c>
      <c r="P104" s="195">
        <v>16496.437151364393</v>
      </c>
      <c r="R104" s="163">
        <v>30777</v>
      </c>
      <c r="S104" s="164">
        <v>26822.686432231229</v>
      </c>
      <c r="T104" s="194">
        <v>61149</v>
      </c>
      <c r="U104" s="195">
        <v>41379.368142151703</v>
      </c>
      <c r="W104" s="163">
        <v>31828</v>
      </c>
      <c r="X104" s="164">
        <v>14274.506205386902</v>
      </c>
      <c r="Y104" s="194">
        <v>45580</v>
      </c>
      <c r="Z104" s="195">
        <v>15780.582416615633</v>
      </c>
      <c r="AB104" s="163">
        <v>23725</v>
      </c>
      <c r="AC104" s="164">
        <v>10456.237392577685</v>
      </c>
      <c r="AD104" s="194">
        <v>67771</v>
      </c>
      <c r="AE104" s="195">
        <v>22878.309963092583</v>
      </c>
      <c r="AG104" s="163">
        <v>55554</v>
      </c>
      <c r="AH104" s="164">
        <v>24774.437963296834</v>
      </c>
      <c r="AI104" s="194">
        <v>113351</v>
      </c>
      <c r="AJ104" s="195">
        <v>38845.435647528342</v>
      </c>
    </row>
    <row r="105" spans="1:36" s="198" customFormat="1" ht="12.75" customHeight="1">
      <c r="A105" s="145"/>
      <c r="B105" s="126" t="s">
        <v>84</v>
      </c>
      <c r="C105" s="163">
        <v>17502</v>
      </c>
      <c r="D105" s="164">
        <v>15940.301968166123</v>
      </c>
      <c r="E105" s="194">
        <v>23283</v>
      </c>
      <c r="F105" s="195">
        <v>17622.17785052145</v>
      </c>
      <c r="H105" s="163">
        <v>26343</v>
      </c>
      <c r="I105" s="164">
        <v>23911.233300304499</v>
      </c>
      <c r="J105" s="194">
        <v>47257</v>
      </c>
      <c r="K105" s="195">
        <v>35912.50271685711</v>
      </c>
      <c r="M105" s="163">
        <v>22004</v>
      </c>
      <c r="N105" s="164">
        <v>19045.603667973952</v>
      </c>
      <c r="O105" s="194">
        <v>27311</v>
      </c>
      <c r="P105" s="195">
        <v>18924.326748688716</v>
      </c>
      <c r="R105" s="163">
        <v>34577</v>
      </c>
      <c r="S105" s="164">
        <v>29806.266649697722</v>
      </c>
      <c r="T105" s="194">
        <v>57035</v>
      </c>
      <c r="U105" s="195">
        <v>39729.044160858713</v>
      </c>
      <c r="W105" s="163">
        <v>39508</v>
      </c>
      <c r="X105" s="164">
        <v>17484.57226967542</v>
      </c>
      <c r="Y105" s="194">
        <v>50597</v>
      </c>
      <c r="Z105" s="195">
        <v>18197.585131844407</v>
      </c>
      <c r="AA105" s="366"/>
      <c r="AB105" s="163">
        <v>21415</v>
      </c>
      <c r="AC105" s="164">
        <v>9372.7936608391465</v>
      </c>
      <c r="AD105" s="194">
        <v>53707</v>
      </c>
      <c r="AE105" s="195">
        <v>19430.351875086602</v>
      </c>
      <c r="AG105" s="163">
        <v>60922</v>
      </c>
      <c r="AH105" s="164">
        <v>26864.70139531502</v>
      </c>
      <c r="AI105" s="194">
        <v>104304</v>
      </c>
      <c r="AJ105" s="195">
        <v>37697.879559314526</v>
      </c>
    </row>
    <row r="106" spans="1:36" s="198" customFormat="1" ht="12.75" customHeight="1">
      <c r="A106" s="145"/>
      <c r="B106" s="126" t="s">
        <v>85</v>
      </c>
      <c r="C106" s="163">
        <v>19637</v>
      </c>
      <c r="D106" s="164">
        <v>18068.225562569947</v>
      </c>
      <c r="E106" s="194">
        <v>26648</v>
      </c>
      <c r="F106" s="195">
        <v>20394.069128952589</v>
      </c>
      <c r="H106" s="163">
        <v>28312</v>
      </c>
      <c r="I106" s="164">
        <v>26049.65537705415</v>
      </c>
      <c r="J106" s="194">
        <v>46227</v>
      </c>
      <c r="K106" s="195">
        <v>35662.874930660226</v>
      </c>
      <c r="M106" s="163">
        <v>22840</v>
      </c>
      <c r="N106" s="164">
        <v>20718.618606705008</v>
      </c>
      <c r="O106" s="194">
        <v>32765</v>
      </c>
      <c r="P106" s="195">
        <v>23249.335509469678</v>
      </c>
      <c r="R106" s="163">
        <v>34571</v>
      </c>
      <c r="S106" s="164">
        <v>31372.914627370857</v>
      </c>
      <c r="T106" s="194">
        <v>56474</v>
      </c>
      <c r="U106" s="195">
        <v>40567.215412140351</v>
      </c>
      <c r="W106" s="163">
        <v>42480</v>
      </c>
      <c r="X106" s="164">
        <v>19383.331444050018</v>
      </c>
      <c r="Y106" s="194">
        <v>59414</v>
      </c>
      <c r="Z106" s="195">
        <v>21791.008170637357</v>
      </c>
      <c r="AA106" s="366"/>
      <c r="AB106" s="163">
        <v>20403</v>
      </c>
      <c r="AC106" s="164">
        <v>9317.8602228137424</v>
      </c>
      <c r="AD106" s="194">
        <v>43300</v>
      </c>
      <c r="AE106" s="195">
        <v>16126.657834621345</v>
      </c>
      <c r="AG106" s="163">
        <v>62883</v>
      </c>
      <c r="AH106" s="164">
        <v>28701.161777416255</v>
      </c>
      <c r="AI106" s="194">
        <v>102714</v>
      </c>
      <c r="AJ106" s="195">
        <v>38071.841632820586</v>
      </c>
    </row>
    <row r="107" spans="1:36" s="198" customFormat="1" ht="12.75" customHeight="1">
      <c r="A107" s="145"/>
      <c r="B107" s="126" t="s">
        <v>176</v>
      </c>
      <c r="C107" s="163">
        <v>21374</v>
      </c>
      <c r="D107" s="164">
        <v>18590.148082765943</v>
      </c>
      <c r="E107" s="194">
        <v>30711</v>
      </c>
      <c r="F107" s="195">
        <v>23685.611707806715</v>
      </c>
      <c r="H107" s="163">
        <v>28680</v>
      </c>
      <c r="I107" s="164">
        <v>24826.377977613884</v>
      </c>
      <c r="J107" s="194">
        <v>43111</v>
      </c>
      <c r="K107" s="195">
        <v>33737.443524038834</v>
      </c>
      <c r="M107" s="163">
        <v>25790</v>
      </c>
      <c r="N107" s="164">
        <v>22463.678991684403</v>
      </c>
      <c r="O107" s="194">
        <v>36973</v>
      </c>
      <c r="P107" s="195">
        <v>27454.583590643695</v>
      </c>
      <c r="R107" s="163">
        <v>35664</v>
      </c>
      <c r="S107" s="164">
        <v>30943.365815519763</v>
      </c>
      <c r="T107" s="194">
        <v>52884</v>
      </c>
      <c r="U107" s="195">
        <v>39887.870983491819</v>
      </c>
      <c r="W107" s="163">
        <v>47163</v>
      </c>
      <c r="X107" s="164">
        <v>20508.847862741917</v>
      </c>
      <c r="Y107" s="194">
        <v>67685</v>
      </c>
      <c r="Z107" s="195">
        <v>25526.807659280916</v>
      </c>
      <c r="AA107" s="366"/>
      <c r="AB107" s="163">
        <v>17182</v>
      </c>
      <c r="AC107" s="164">
        <v>7381.8787507926354</v>
      </c>
      <c r="AD107" s="194">
        <v>28314</v>
      </c>
      <c r="AE107" s="195">
        <v>10954.11033413358</v>
      </c>
      <c r="AG107" s="163">
        <v>64345</v>
      </c>
      <c r="AH107" s="164">
        <v>27871.050467811889</v>
      </c>
      <c r="AI107" s="194">
        <v>95999</v>
      </c>
      <c r="AJ107" s="195">
        <v>36760.436608597891</v>
      </c>
    </row>
    <row r="108" spans="1:36" s="198" customFormat="1" ht="12.75" customHeight="1">
      <c r="A108" s="639"/>
      <c r="B108" s="136" t="s">
        <v>86</v>
      </c>
      <c r="C108" s="163"/>
      <c r="D108" s="165">
        <v>1.6677095501417016</v>
      </c>
      <c r="E108" s="196"/>
      <c r="F108" s="196">
        <v>1.9747292768282834</v>
      </c>
      <c r="H108" s="163"/>
      <c r="I108" s="165">
        <v>1.133333484397915</v>
      </c>
      <c r="J108" s="196"/>
      <c r="K108" s="196">
        <v>1.0018749070199546</v>
      </c>
      <c r="M108" s="163"/>
      <c r="N108" s="165">
        <v>2.0463549832044681</v>
      </c>
      <c r="O108" s="196"/>
      <c r="P108" s="196">
        <v>2.0491792404304965</v>
      </c>
      <c r="R108" s="163"/>
      <c r="S108" s="165"/>
      <c r="T108" s="196"/>
      <c r="U108" s="196">
        <v>1.0073086264632938</v>
      </c>
      <c r="W108" s="163"/>
      <c r="X108" s="165">
        <v>1.8607227048806236</v>
      </c>
      <c r="Y108" s="196"/>
      <c r="Z108" s="196">
        <v>2.0082817331847567</v>
      </c>
      <c r="AA108" s="366"/>
      <c r="AB108" s="163"/>
      <c r="AC108" s="165">
        <v>0.5714979515035683</v>
      </c>
      <c r="AD108" s="196"/>
      <c r="AE108" s="196">
        <v>0.46119702962377196</v>
      </c>
      <c r="AG108" s="163"/>
      <c r="AH108" s="165">
        <v>1.1573014061108988</v>
      </c>
      <c r="AI108" s="196"/>
      <c r="AJ108" s="196">
        <v>1.0012763692774476</v>
      </c>
    </row>
    <row r="109" spans="1:36" s="198" customFormat="1" ht="12.75" customHeight="1">
      <c r="A109" s="108"/>
      <c r="B109" s="126"/>
      <c r="C109" s="166"/>
      <c r="D109" s="167"/>
      <c r="E109" s="194"/>
      <c r="F109" s="195"/>
      <c r="H109" s="166"/>
      <c r="I109" s="167"/>
      <c r="J109" s="194"/>
      <c r="K109" s="195"/>
      <c r="M109" s="166"/>
      <c r="N109" s="167"/>
      <c r="O109" s="194"/>
      <c r="P109" s="195"/>
      <c r="R109" s="376"/>
      <c r="S109" s="377"/>
      <c r="T109" s="194"/>
      <c r="U109" s="195"/>
      <c r="W109" s="166"/>
      <c r="X109" s="167"/>
      <c r="Y109" s="194"/>
      <c r="Z109" s="195"/>
      <c r="AA109" s="366"/>
      <c r="AB109" s="166"/>
      <c r="AC109" s="167"/>
      <c r="AD109" s="194"/>
      <c r="AE109" s="195"/>
      <c r="AG109" s="166"/>
      <c r="AH109" s="167"/>
      <c r="AI109" s="194"/>
      <c r="AJ109" s="195"/>
    </row>
    <row r="110" spans="1:36" s="198" customFormat="1" ht="12.75" customHeight="1">
      <c r="A110" s="145"/>
      <c r="B110" s="347"/>
      <c r="C110" s="166"/>
      <c r="D110" s="167"/>
      <c r="E110" s="194"/>
      <c r="F110" s="195"/>
      <c r="H110" s="166"/>
      <c r="I110" s="167"/>
      <c r="J110" s="194"/>
      <c r="K110" s="195"/>
      <c r="M110" s="166"/>
      <c r="N110" s="167"/>
      <c r="O110" s="194"/>
      <c r="P110" s="195"/>
      <c r="R110" s="376"/>
      <c r="S110" s="377"/>
      <c r="T110" s="194"/>
      <c r="U110" s="195"/>
      <c r="W110" s="166"/>
      <c r="X110" s="167"/>
      <c r="Y110" s="194"/>
      <c r="Z110" s="195"/>
      <c r="AA110" s="366"/>
      <c r="AB110" s="166"/>
      <c r="AC110" s="167"/>
      <c r="AD110" s="194"/>
      <c r="AE110" s="195"/>
      <c r="AG110" s="166"/>
      <c r="AH110" s="167"/>
      <c r="AI110" s="194"/>
      <c r="AJ110" s="195"/>
    </row>
    <row r="111" spans="1:36" s="198" customFormat="1" ht="12.75" customHeight="1">
      <c r="A111" s="642" t="s">
        <v>703</v>
      </c>
      <c r="B111" s="126" t="s">
        <v>175</v>
      </c>
      <c r="C111" s="163">
        <v>6230</v>
      </c>
      <c r="D111" s="164">
        <v>15757.185116507488</v>
      </c>
      <c r="E111" s="194">
        <v>8667</v>
      </c>
      <c r="F111" s="195">
        <v>19678.769006374128</v>
      </c>
      <c r="H111" s="163">
        <v>8815</v>
      </c>
      <c r="I111" s="164">
        <v>22369.780014412161</v>
      </c>
      <c r="J111" s="194">
        <v>13388</v>
      </c>
      <c r="K111" s="195">
        <v>29787.456704591055</v>
      </c>
      <c r="M111" s="163">
        <v>7682</v>
      </c>
      <c r="N111" s="164">
        <v>20676.315826159145</v>
      </c>
      <c r="O111" s="194">
        <v>9191</v>
      </c>
      <c r="P111" s="195">
        <v>23963.802504854761</v>
      </c>
      <c r="R111" s="163">
        <v>10634</v>
      </c>
      <c r="S111" s="164">
        <v>28530.689105924077</v>
      </c>
      <c r="T111" s="194">
        <v>14156</v>
      </c>
      <c r="U111" s="195">
        <v>36033.800759460333</v>
      </c>
      <c r="W111" s="163">
        <v>13909</v>
      </c>
      <c r="X111" s="164">
        <v>18177.275588858207</v>
      </c>
      <c r="Y111" s="194">
        <v>17858</v>
      </c>
      <c r="Z111" s="195">
        <v>21812.272940294944</v>
      </c>
      <c r="AA111" s="366"/>
      <c r="AB111" s="163">
        <v>5537</v>
      </c>
      <c r="AC111" s="164">
        <v>7239.0208185988913</v>
      </c>
      <c r="AD111" s="194">
        <v>9686</v>
      </c>
      <c r="AE111" s="195">
        <v>11274.621049452833</v>
      </c>
      <c r="AG111" s="163">
        <v>19446</v>
      </c>
      <c r="AH111" s="164">
        <v>25416.694019330305</v>
      </c>
      <c r="AI111" s="194">
        <v>27544</v>
      </c>
      <c r="AJ111" s="195">
        <v>32924.258545007608</v>
      </c>
    </row>
    <row r="112" spans="1:36" s="198" customFormat="1" ht="12.75" customHeight="1">
      <c r="A112" s="145"/>
      <c r="B112" s="126" t="s">
        <v>83</v>
      </c>
      <c r="C112" s="163">
        <v>9425</v>
      </c>
      <c r="D112" s="164">
        <v>22276.246869971379</v>
      </c>
      <c r="E112" s="194">
        <v>11088</v>
      </c>
      <c r="F112" s="195">
        <v>19206.725598972491</v>
      </c>
      <c r="H112" s="163">
        <v>11349</v>
      </c>
      <c r="I112" s="164">
        <v>26706.974873168791</v>
      </c>
      <c r="J112" s="194">
        <v>17600</v>
      </c>
      <c r="K112" s="195">
        <v>29411.15682466677</v>
      </c>
      <c r="M112" s="163">
        <v>10957</v>
      </c>
      <c r="N112" s="164">
        <v>28727.730150125139</v>
      </c>
      <c r="O112" s="194">
        <v>11498</v>
      </c>
      <c r="P112" s="195">
        <v>23141.652768612654</v>
      </c>
      <c r="R112" s="163">
        <v>13099</v>
      </c>
      <c r="S112" s="164">
        <v>34047.209393890713</v>
      </c>
      <c r="T112" s="194">
        <v>18588</v>
      </c>
      <c r="U112" s="195">
        <v>35872.631113733391</v>
      </c>
      <c r="W112" s="163">
        <v>20383</v>
      </c>
      <c r="X112" s="164">
        <v>25494.468392437346</v>
      </c>
      <c r="Y112" s="194">
        <v>22586</v>
      </c>
      <c r="Z112" s="195">
        <v>21192.182660857696</v>
      </c>
      <c r="AA112" s="366"/>
      <c r="AB112" s="163">
        <v>4062</v>
      </c>
      <c r="AC112" s="164">
        <v>4985.1852299284028</v>
      </c>
      <c r="AD112" s="194">
        <v>13603</v>
      </c>
      <c r="AE112" s="195">
        <v>11818.435541008525</v>
      </c>
      <c r="AG112" s="163">
        <v>24447</v>
      </c>
      <c r="AH112" s="164">
        <v>30389.695792460428</v>
      </c>
      <c r="AI112" s="194">
        <v>36189</v>
      </c>
      <c r="AJ112" s="195">
        <v>32696.385849148679</v>
      </c>
    </row>
    <row r="113" spans="1:36" s="198" customFormat="1" ht="12.75" customHeight="1">
      <c r="A113" s="145"/>
      <c r="B113" s="126" t="s">
        <v>84</v>
      </c>
      <c r="C113" s="163">
        <v>10120</v>
      </c>
      <c r="D113" s="164">
        <v>23210.433185819697</v>
      </c>
      <c r="E113" s="194">
        <v>10313</v>
      </c>
      <c r="F113" s="195">
        <v>22164.449769198905</v>
      </c>
      <c r="H113" s="163">
        <v>11550</v>
      </c>
      <c r="I113" s="164">
        <v>26379.22522048566</v>
      </c>
      <c r="J113" s="194">
        <v>14155</v>
      </c>
      <c r="K113" s="195">
        <v>29558.011059461165</v>
      </c>
      <c r="M113" s="163">
        <v>11581</v>
      </c>
      <c r="N113" s="164">
        <v>28439.429436464292</v>
      </c>
      <c r="O113" s="194">
        <v>10162</v>
      </c>
      <c r="P113" s="195">
        <v>25987.173278851238</v>
      </c>
      <c r="R113" s="163">
        <v>13205</v>
      </c>
      <c r="S113" s="164">
        <v>32225.666866967003</v>
      </c>
      <c r="T113" s="194">
        <v>14038</v>
      </c>
      <c r="U113" s="195">
        <v>34844.597586928001</v>
      </c>
      <c r="W113" s="163">
        <v>21702</v>
      </c>
      <c r="X113" s="164">
        <v>25794.162841628429</v>
      </c>
      <c r="Y113" s="194">
        <v>20475</v>
      </c>
      <c r="Z113" s="195">
        <v>24119.223308525397</v>
      </c>
      <c r="AB113" s="163">
        <v>3053</v>
      </c>
      <c r="AC113" s="164">
        <v>3575.3633944579406</v>
      </c>
      <c r="AD113" s="194">
        <v>7718</v>
      </c>
      <c r="AE113" s="195">
        <v>8563.7069272027347</v>
      </c>
      <c r="AG113" s="163">
        <v>24755</v>
      </c>
      <c r="AH113" s="164">
        <v>29281.827723361897</v>
      </c>
      <c r="AI113" s="194">
        <v>28193</v>
      </c>
      <c r="AJ113" s="195">
        <v>32280.402842453856</v>
      </c>
    </row>
    <row r="114" spans="1:36" s="198" customFormat="1" ht="12.75" customHeight="1">
      <c r="A114" s="145"/>
      <c r="B114" s="126" t="s">
        <v>85</v>
      </c>
      <c r="C114" s="163">
        <v>11186</v>
      </c>
      <c r="D114" s="164">
        <v>24925.596706657951</v>
      </c>
      <c r="E114" s="194">
        <v>10035</v>
      </c>
      <c r="F114" s="195">
        <v>24090.25466279437</v>
      </c>
      <c r="H114" s="163">
        <v>13132</v>
      </c>
      <c r="I114" s="164">
        <v>29044.235981370257</v>
      </c>
      <c r="J114" s="194">
        <v>13078</v>
      </c>
      <c r="K114" s="195">
        <v>30745.788447406267</v>
      </c>
      <c r="M114" s="163">
        <v>12183</v>
      </c>
      <c r="N114" s="164">
        <v>30886.76527433515</v>
      </c>
      <c r="O114" s="194">
        <v>10457</v>
      </c>
      <c r="P114" s="195">
        <v>27935.098689698079</v>
      </c>
      <c r="R114" s="163">
        <v>14131</v>
      </c>
      <c r="S114" s="164">
        <v>35550.255636588561</v>
      </c>
      <c r="T114" s="194">
        <v>13555</v>
      </c>
      <c r="U114" s="195">
        <v>35474.745888270219</v>
      </c>
      <c r="W114" s="163">
        <v>23371</v>
      </c>
      <c r="X114" s="164">
        <v>27940.758364185887</v>
      </c>
      <c r="Y114" s="194">
        <v>20492</v>
      </c>
      <c r="Z114" s="195">
        <v>26035.343374328295</v>
      </c>
      <c r="AA114" s="366"/>
      <c r="AB114" s="163">
        <v>3895</v>
      </c>
      <c r="AC114" s="164">
        <v>4558.2902913901899</v>
      </c>
      <c r="AD114" s="194">
        <v>6141</v>
      </c>
      <c r="AE114" s="195">
        <v>7464.4904201566833</v>
      </c>
      <c r="AG114" s="163">
        <v>27262</v>
      </c>
      <c r="AH114" s="164">
        <v>32367.14077355812</v>
      </c>
      <c r="AI114" s="194">
        <v>26633</v>
      </c>
      <c r="AJ114" s="195">
        <v>33161.131110349219</v>
      </c>
    </row>
    <row r="115" spans="1:36" s="198" customFormat="1" ht="12.75" customHeight="1">
      <c r="A115" s="145"/>
      <c r="B115" s="126" t="s">
        <v>176</v>
      </c>
      <c r="C115" s="163">
        <v>11949</v>
      </c>
      <c r="D115" s="164">
        <v>29903.403339489258</v>
      </c>
      <c r="E115" s="194">
        <v>12692</v>
      </c>
      <c r="F115" s="195">
        <v>28319.60651317926</v>
      </c>
      <c r="H115" s="163">
        <v>12910</v>
      </c>
      <c r="I115" s="164">
        <v>32341.362548538313</v>
      </c>
      <c r="J115" s="194">
        <v>15570</v>
      </c>
      <c r="K115" s="195">
        <v>34450.523244874305</v>
      </c>
      <c r="M115" s="163">
        <v>14742</v>
      </c>
      <c r="N115" s="164">
        <v>38686.547496400068</v>
      </c>
      <c r="O115" s="194">
        <v>13684</v>
      </c>
      <c r="P115" s="195">
        <v>31740.114341620581</v>
      </c>
      <c r="R115" s="163">
        <v>15906</v>
      </c>
      <c r="S115" s="164">
        <v>41754.318299121624</v>
      </c>
      <c r="T115" s="194">
        <v>16522</v>
      </c>
      <c r="U115" s="195">
        <v>38097.593773792432</v>
      </c>
      <c r="W115" s="163">
        <v>26691</v>
      </c>
      <c r="X115" s="164">
        <v>34258.81020597391</v>
      </c>
      <c r="Y115" s="194">
        <v>26376</v>
      </c>
      <c r="Z115" s="195">
        <v>29965.195114752423</v>
      </c>
      <c r="AA115" s="366"/>
      <c r="AB115" s="163">
        <v>2125</v>
      </c>
      <c r="AC115" s="164">
        <v>2732.2417905410512</v>
      </c>
      <c r="AD115" s="194">
        <v>5717</v>
      </c>
      <c r="AE115" s="195">
        <v>6387.6080098549173</v>
      </c>
      <c r="AG115" s="163">
        <v>28816</v>
      </c>
      <c r="AH115" s="164">
        <v>37007.035177102065</v>
      </c>
      <c r="AI115" s="194">
        <v>32093</v>
      </c>
      <c r="AJ115" s="195">
        <v>36223.055144159254</v>
      </c>
    </row>
    <row r="116" spans="1:36" s="198" customFormat="1" ht="12.75" customHeight="1">
      <c r="A116" s="639"/>
      <c r="B116" s="136" t="s">
        <v>86</v>
      </c>
      <c r="C116" s="163"/>
      <c r="D116" s="165">
        <v>1.8977630280018705</v>
      </c>
      <c r="E116" s="196"/>
      <c r="F116" s="196">
        <v>1.4390944120542442</v>
      </c>
      <c r="H116" s="163"/>
      <c r="I116" s="165">
        <v>1.4457613140451882</v>
      </c>
      <c r="J116" s="196"/>
      <c r="K116" s="196">
        <v>1.156544635096844</v>
      </c>
      <c r="M116" s="163"/>
      <c r="N116" s="165">
        <v>1.8710561311631175</v>
      </c>
      <c r="O116" s="196"/>
      <c r="P116" s="196">
        <v>1.3245024171431241</v>
      </c>
      <c r="R116" s="163"/>
      <c r="S116" s="165"/>
      <c r="T116" s="196"/>
      <c r="U116" s="196">
        <v>1.0572738087805036</v>
      </c>
      <c r="W116" s="163"/>
      <c r="X116" s="165">
        <v>1.8847054410603155</v>
      </c>
      <c r="Y116" s="196"/>
      <c r="Z116" s="196">
        <v>1.373776827237301</v>
      </c>
      <c r="AA116" s="379"/>
      <c r="AB116" s="163"/>
      <c r="AC116" s="165">
        <v>0.37743250903785563</v>
      </c>
      <c r="AD116" s="196"/>
      <c r="AE116" s="196">
        <v>0.56654746814438728</v>
      </c>
      <c r="AG116" s="163"/>
      <c r="AH116" s="165">
        <v>1.4560129318532493</v>
      </c>
      <c r="AI116" s="196"/>
      <c r="AJ116" s="196">
        <v>1.1001934969816307</v>
      </c>
    </row>
    <row r="117" spans="1:36" s="198" customFormat="1" ht="12.75" customHeight="1">
      <c r="A117" s="108"/>
      <c r="B117" s="126"/>
      <c r="C117" s="166"/>
      <c r="D117" s="167"/>
      <c r="E117" s="194"/>
      <c r="F117" s="195"/>
      <c r="H117" s="166"/>
      <c r="I117" s="167"/>
      <c r="J117" s="194"/>
      <c r="K117" s="195"/>
      <c r="M117" s="166"/>
      <c r="N117" s="167"/>
      <c r="O117" s="194"/>
      <c r="P117" s="195"/>
      <c r="R117" s="376"/>
      <c r="S117" s="377"/>
      <c r="T117" s="194"/>
      <c r="U117" s="195"/>
      <c r="W117" s="166"/>
      <c r="X117" s="167"/>
      <c r="Y117" s="194"/>
      <c r="Z117" s="195"/>
      <c r="AA117" s="379"/>
      <c r="AB117" s="166"/>
      <c r="AC117" s="167"/>
      <c r="AD117" s="194"/>
      <c r="AE117" s="195"/>
      <c r="AG117" s="166"/>
      <c r="AH117" s="167"/>
      <c r="AI117" s="194"/>
      <c r="AJ117" s="195"/>
    </row>
    <row r="118" spans="1:36" s="198" customFormat="1" ht="12.75" customHeight="1">
      <c r="A118" s="145"/>
      <c r="B118" s="347"/>
      <c r="C118" s="166"/>
      <c r="D118" s="167"/>
      <c r="E118" s="194"/>
      <c r="F118" s="195"/>
      <c r="H118" s="166"/>
      <c r="I118" s="167"/>
      <c r="J118" s="194"/>
      <c r="K118" s="195"/>
      <c r="M118" s="166"/>
      <c r="N118" s="167"/>
      <c r="O118" s="194"/>
      <c r="P118" s="195"/>
      <c r="R118" s="376"/>
      <c r="S118" s="377"/>
      <c r="T118" s="194"/>
      <c r="U118" s="195"/>
      <c r="W118" s="166"/>
      <c r="X118" s="167"/>
      <c r="Y118" s="194"/>
      <c r="Z118" s="195"/>
      <c r="AA118" s="366"/>
      <c r="AB118" s="166"/>
      <c r="AC118" s="167"/>
      <c r="AD118" s="194"/>
      <c r="AE118" s="195"/>
      <c r="AG118" s="166"/>
      <c r="AH118" s="167"/>
      <c r="AI118" s="194"/>
      <c r="AJ118" s="195"/>
    </row>
    <row r="119" spans="1:36" s="198" customFormat="1" ht="12.75" customHeight="1">
      <c r="A119" s="642" t="s">
        <v>704</v>
      </c>
      <c r="B119" s="126" t="s">
        <v>175</v>
      </c>
      <c r="C119" s="163">
        <v>18105</v>
      </c>
      <c r="D119" s="164">
        <v>11888.149478980167</v>
      </c>
      <c r="E119" s="194">
        <v>22204</v>
      </c>
      <c r="F119" s="195">
        <v>12146.144055738372</v>
      </c>
      <c r="H119" s="163">
        <v>34167</v>
      </c>
      <c r="I119" s="164">
        <v>22214.080066660496</v>
      </c>
      <c r="J119" s="194">
        <v>62383</v>
      </c>
      <c r="K119" s="195">
        <v>33766.654216982744</v>
      </c>
      <c r="M119" s="163">
        <v>19360</v>
      </c>
      <c r="N119" s="164">
        <v>11791.487218340375</v>
      </c>
      <c r="O119" s="194">
        <v>24852</v>
      </c>
      <c r="P119" s="195">
        <v>13470.25140009274</v>
      </c>
      <c r="R119" s="163">
        <v>43849</v>
      </c>
      <c r="S119" s="164">
        <v>26512.632019943634</v>
      </c>
      <c r="T119" s="194">
        <v>73190</v>
      </c>
      <c r="U119" s="195">
        <v>39136.814338453602</v>
      </c>
      <c r="W119" s="163">
        <v>37464</v>
      </c>
      <c r="X119" s="164">
        <v>11769.360037517381</v>
      </c>
      <c r="Y119" s="194">
        <v>47063</v>
      </c>
      <c r="Z119" s="195">
        <v>12819.554295227561</v>
      </c>
      <c r="AA119" s="366"/>
      <c r="AB119" s="163">
        <v>40553</v>
      </c>
      <c r="AC119" s="164">
        <v>12414.08148794774</v>
      </c>
      <c r="AD119" s="194">
        <v>88543</v>
      </c>
      <c r="AE119" s="195">
        <v>23444.37862291485</v>
      </c>
      <c r="AG119" s="163">
        <v>78018</v>
      </c>
      <c r="AH119" s="164">
        <v>24303.522773833633</v>
      </c>
      <c r="AI119" s="194">
        <v>135606</v>
      </c>
      <c r="AJ119" s="195">
        <v>36514.898455343013</v>
      </c>
    </row>
    <row r="120" spans="1:36" s="198" customFormat="1" ht="12.75" customHeight="1">
      <c r="A120" s="145"/>
      <c r="B120" s="126" t="s">
        <v>83</v>
      </c>
      <c r="C120" s="163">
        <v>23202</v>
      </c>
      <c r="D120" s="164">
        <v>15711.916966700099</v>
      </c>
      <c r="E120" s="194">
        <v>30342</v>
      </c>
      <c r="F120" s="195">
        <v>16261.064305435872</v>
      </c>
      <c r="H120" s="163">
        <v>34550</v>
      </c>
      <c r="I120" s="164">
        <v>23332.057561719714</v>
      </c>
      <c r="J120" s="194">
        <v>66040</v>
      </c>
      <c r="K120" s="195">
        <v>35099.69466485249</v>
      </c>
      <c r="M120" s="163">
        <v>27022</v>
      </c>
      <c r="N120" s="164">
        <v>18224.042478496944</v>
      </c>
      <c r="O120" s="194">
        <v>33670</v>
      </c>
      <c r="P120" s="195">
        <v>17843.133051692686</v>
      </c>
      <c r="R120" s="163">
        <v>42462</v>
      </c>
      <c r="S120" s="164">
        <v>28480.547140796778</v>
      </c>
      <c r="T120" s="194">
        <v>76625</v>
      </c>
      <c r="U120" s="195">
        <v>40176.131410832488</v>
      </c>
      <c r="W120" s="163">
        <v>50225</v>
      </c>
      <c r="X120" s="164">
        <v>16973.54581990217</v>
      </c>
      <c r="Y120" s="194">
        <v>64012</v>
      </c>
      <c r="Z120" s="195">
        <v>17044.102437216305</v>
      </c>
      <c r="AA120" s="366"/>
      <c r="AB120" s="163">
        <v>26786</v>
      </c>
      <c r="AC120" s="164">
        <v>8941.8654973177217</v>
      </c>
      <c r="AD120" s="194">
        <v>78664</v>
      </c>
      <c r="AE120" s="195">
        <v>20479.419486533745</v>
      </c>
      <c r="AG120" s="163">
        <v>77010</v>
      </c>
      <c r="AH120" s="164">
        <v>25922.123740651954</v>
      </c>
      <c r="AI120" s="194">
        <v>142676</v>
      </c>
      <c r="AJ120" s="195">
        <v>37647.72199952681</v>
      </c>
    </row>
    <row r="121" spans="1:36" s="198" customFormat="1" ht="12.75" customHeight="1">
      <c r="A121" s="145"/>
      <c r="B121" s="126" t="s">
        <v>84</v>
      </c>
      <c r="C121" s="163">
        <v>27563</v>
      </c>
      <c r="D121" s="164">
        <v>17438.648295740233</v>
      </c>
      <c r="E121" s="194">
        <v>33994</v>
      </c>
      <c r="F121" s="195">
        <v>20182.101676804359</v>
      </c>
      <c r="H121" s="163">
        <v>39125</v>
      </c>
      <c r="I121" s="164">
        <v>24620.278357936713</v>
      </c>
      <c r="J121" s="194">
        <v>60910</v>
      </c>
      <c r="K121" s="195">
        <v>36242.958572665091</v>
      </c>
      <c r="M121" s="163">
        <v>33100</v>
      </c>
      <c r="N121" s="164">
        <v>21099.669872273829</v>
      </c>
      <c r="O121" s="194">
        <v>38991</v>
      </c>
      <c r="P121" s="195">
        <v>21959.911443725148</v>
      </c>
      <c r="R121" s="163">
        <v>48464</v>
      </c>
      <c r="S121" s="164">
        <v>30705.386021621875</v>
      </c>
      <c r="T121" s="194">
        <v>71564</v>
      </c>
      <c r="U121" s="195">
        <v>40533.018139204287</v>
      </c>
      <c r="W121" s="163">
        <v>60663</v>
      </c>
      <c r="X121" s="164">
        <v>19267.184917375107</v>
      </c>
      <c r="Y121" s="194">
        <v>72989</v>
      </c>
      <c r="Z121" s="195">
        <v>21016.466303906418</v>
      </c>
      <c r="AA121" s="366"/>
      <c r="AB121" s="163">
        <v>26925</v>
      </c>
      <c r="AC121" s="164">
        <v>8410.3404200964414</v>
      </c>
      <c r="AD121" s="194">
        <v>59496</v>
      </c>
      <c r="AE121" s="195">
        <v>17187.981848176063</v>
      </c>
      <c r="AG121" s="163">
        <v>87590</v>
      </c>
      <c r="AH121" s="164">
        <v>27669.331295836029</v>
      </c>
      <c r="AI121" s="194">
        <v>132485</v>
      </c>
      <c r="AJ121" s="195">
        <v>38315.920216969236</v>
      </c>
    </row>
    <row r="122" spans="1:36" s="198" customFormat="1" ht="12.75" customHeight="1">
      <c r="A122" s="145"/>
      <c r="B122" s="126" t="s">
        <v>85</v>
      </c>
      <c r="C122" s="163">
        <v>29213</v>
      </c>
      <c r="D122" s="164">
        <v>19681.808578882512</v>
      </c>
      <c r="E122" s="194">
        <v>40760</v>
      </c>
      <c r="F122" s="195">
        <v>20407.225357628595</v>
      </c>
      <c r="H122" s="163">
        <v>38323</v>
      </c>
      <c r="I122" s="164">
        <v>25764.978213603907</v>
      </c>
      <c r="J122" s="194">
        <v>63345</v>
      </c>
      <c r="K122" s="195">
        <v>31320.998417265237</v>
      </c>
      <c r="M122" s="163">
        <v>34096</v>
      </c>
      <c r="N122" s="164">
        <v>23208.700289613203</v>
      </c>
      <c r="O122" s="194">
        <v>46489</v>
      </c>
      <c r="P122" s="195">
        <v>24066.886633644714</v>
      </c>
      <c r="R122" s="163">
        <v>45803</v>
      </c>
      <c r="S122" s="164">
        <v>31108.747277421462</v>
      </c>
      <c r="T122" s="194">
        <v>73304</v>
      </c>
      <c r="U122" s="195">
        <v>37533.510795740294</v>
      </c>
      <c r="W122" s="163">
        <v>63313</v>
      </c>
      <c r="X122" s="164">
        <v>21451.329522851869</v>
      </c>
      <c r="Y122" s="194">
        <v>87249</v>
      </c>
      <c r="Z122" s="195">
        <v>22256.306820255919</v>
      </c>
      <c r="AB122" s="163">
        <v>20814</v>
      </c>
      <c r="AC122" s="164">
        <v>7011.0394017988519</v>
      </c>
      <c r="AD122" s="194">
        <v>49413</v>
      </c>
      <c r="AE122" s="195">
        <v>12283.598218053821</v>
      </c>
      <c r="AG122" s="163">
        <v>84127</v>
      </c>
      <c r="AH122" s="164">
        <v>28449.636542486722</v>
      </c>
      <c r="AI122" s="194">
        <v>136662</v>
      </c>
      <c r="AJ122" s="195">
        <v>34476.225338789838</v>
      </c>
    </row>
    <row r="123" spans="1:36" s="198" customFormat="1" ht="12.75" customHeight="1">
      <c r="A123" s="145"/>
      <c r="B123" s="126" t="s">
        <v>176</v>
      </c>
      <c r="C123" s="163">
        <v>36442</v>
      </c>
      <c r="D123" s="164">
        <v>23864.58179995323</v>
      </c>
      <c r="E123" s="194">
        <v>45076</v>
      </c>
      <c r="F123" s="195">
        <v>25357.555091805287</v>
      </c>
      <c r="H123" s="163">
        <v>43524</v>
      </c>
      <c r="I123" s="164">
        <v>28480.444421960583</v>
      </c>
      <c r="J123" s="194">
        <v>59348</v>
      </c>
      <c r="K123" s="195">
        <v>33520.660942096321</v>
      </c>
      <c r="M123" s="163">
        <v>43649</v>
      </c>
      <c r="N123" s="164">
        <v>29519.384749724875</v>
      </c>
      <c r="O123" s="194">
        <v>51821</v>
      </c>
      <c r="P123" s="195">
        <v>29327.010752222424</v>
      </c>
      <c r="R123" s="163">
        <v>52667</v>
      </c>
      <c r="S123" s="164">
        <v>35575.76041543304</v>
      </c>
      <c r="T123" s="194">
        <v>68734</v>
      </c>
      <c r="U123" s="195">
        <v>39155.954557363053</v>
      </c>
      <c r="W123" s="163">
        <v>80091</v>
      </c>
      <c r="X123" s="164">
        <v>26672.027051541285</v>
      </c>
      <c r="Y123" s="194">
        <v>96898</v>
      </c>
      <c r="Z123" s="195">
        <v>27294.347763363083</v>
      </c>
      <c r="AB123" s="163">
        <v>16102</v>
      </c>
      <c r="AC123" s="164">
        <v>5349.1140264278893</v>
      </c>
      <c r="AD123" s="194">
        <v>31188</v>
      </c>
      <c r="AE123" s="195">
        <v>8842.5880328829353</v>
      </c>
      <c r="AG123" s="163">
        <v>96189</v>
      </c>
      <c r="AH123" s="164">
        <v>32007.512936092389</v>
      </c>
      <c r="AI123" s="194">
        <v>128086</v>
      </c>
      <c r="AJ123" s="195">
        <v>36283.295659388583</v>
      </c>
    </row>
    <row r="124" spans="1:36" s="198" customFormat="1" ht="12.75" customHeight="1">
      <c r="A124" s="639"/>
      <c r="B124" s="136" t="s">
        <v>86</v>
      </c>
      <c r="C124" s="163"/>
      <c r="D124" s="165">
        <v>2.0074261214623008</v>
      </c>
      <c r="E124" s="196"/>
      <c r="F124" s="196">
        <v>2.087704128605758</v>
      </c>
      <c r="H124" s="163"/>
      <c r="I124" s="165">
        <v>1.2820897528277491</v>
      </c>
      <c r="J124" s="196"/>
      <c r="K124" s="196">
        <v>0.9927149052640607</v>
      </c>
      <c r="M124" s="163"/>
      <c r="N124" s="165">
        <v>2.5034488188911985</v>
      </c>
      <c r="O124" s="196"/>
      <c r="P124" s="196">
        <v>2.1771687759309759</v>
      </c>
      <c r="R124" s="163"/>
      <c r="S124" s="165"/>
      <c r="T124" s="196"/>
      <c r="U124" s="196">
        <v>1.0004890591948523</v>
      </c>
      <c r="W124" s="163"/>
      <c r="X124" s="165">
        <v>2.2662257732381734</v>
      </c>
      <c r="Y124" s="196"/>
      <c r="Z124" s="196">
        <v>2.1291183090136112</v>
      </c>
      <c r="AA124" s="372"/>
      <c r="AB124" s="163"/>
      <c r="AC124" s="165">
        <v>0.43089084211514944</v>
      </c>
      <c r="AD124" s="196"/>
      <c r="AE124" s="196">
        <v>0.37717306033609571</v>
      </c>
      <c r="AG124" s="163"/>
      <c r="AH124" s="165">
        <v>1.316990678016162</v>
      </c>
      <c r="AI124" s="196"/>
      <c r="AJ124" s="196">
        <v>0.99365730685961851</v>
      </c>
    </row>
    <row r="125" spans="1:36">
      <c r="A125" s="622"/>
      <c r="B125" s="122"/>
    </row>
    <row r="126" spans="1:36">
      <c r="A126" s="636" t="s">
        <v>746</v>
      </c>
      <c r="B126" s="122"/>
    </row>
    <row r="127" spans="1:36" s="198" customFormat="1" ht="12.75" customHeight="1">
      <c r="A127" s="642" t="s">
        <v>705</v>
      </c>
      <c r="B127" s="228" t="s">
        <v>175</v>
      </c>
      <c r="C127" s="163">
        <v>13319</v>
      </c>
      <c r="D127" s="164">
        <v>9968.2012004382686</v>
      </c>
      <c r="E127" s="194">
        <v>27625</v>
      </c>
      <c r="F127" s="195">
        <v>13503.782727762238</v>
      </c>
      <c r="H127" s="163">
        <v>24583</v>
      </c>
      <c r="I127" s="164">
        <v>18228.584473508294</v>
      </c>
      <c r="J127" s="194">
        <v>76213</v>
      </c>
      <c r="K127" s="195">
        <v>37234.55336108608</v>
      </c>
      <c r="M127" s="163">
        <v>16155</v>
      </c>
      <c r="N127" s="164">
        <v>11130.278381344693</v>
      </c>
      <c r="O127" s="194">
        <v>31575</v>
      </c>
      <c r="P127" s="195">
        <v>14938.588733355124</v>
      </c>
      <c r="R127" s="163">
        <v>30829</v>
      </c>
      <c r="S127" s="164">
        <v>21122.04655264457</v>
      </c>
      <c r="T127" s="194">
        <v>89996</v>
      </c>
      <c r="U127" s="195">
        <v>42446.133723413128</v>
      </c>
      <c r="W127" s="163">
        <v>29474</v>
      </c>
      <c r="X127" s="164">
        <v>10519.282042817107</v>
      </c>
      <c r="Y127" s="194">
        <v>59200</v>
      </c>
      <c r="Z127" s="195">
        <v>14237.582488790442</v>
      </c>
      <c r="AB127" s="163">
        <v>25939</v>
      </c>
      <c r="AC127" s="164">
        <v>9056.7855283625013</v>
      </c>
      <c r="AD127" s="194">
        <v>107011</v>
      </c>
      <c r="AE127" s="195">
        <v>25511.372860003437</v>
      </c>
      <c r="AG127" s="163">
        <v>55413</v>
      </c>
      <c r="AH127" s="164">
        <v>19636.281639413512</v>
      </c>
      <c r="AI127" s="194">
        <v>166211</v>
      </c>
      <c r="AJ127" s="195">
        <v>39908.466187597231</v>
      </c>
    </row>
    <row r="128" spans="1:36" s="198" customFormat="1" ht="12.75" customHeight="1">
      <c r="A128" s="145"/>
      <c r="B128" s="228" t="s">
        <v>83</v>
      </c>
      <c r="C128" s="163">
        <v>15995</v>
      </c>
      <c r="D128" s="164">
        <v>13796.817255619575</v>
      </c>
      <c r="E128" s="194">
        <v>34690</v>
      </c>
      <c r="F128" s="195">
        <v>17542.483788393922</v>
      </c>
      <c r="H128" s="163">
        <v>23565</v>
      </c>
      <c r="I128" s="164">
        <v>20494.108530328966</v>
      </c>
      <c r="J128" s="194">
        <v>74006</v>
      </c>
      <c r="K128" s="195">
        <v>37587.912106853037</v>
      </c>
      <c r="M128" s="163">
        <v>19397</v>
      </c>
      <c r="N128" s="164">
        <v>16503.271403338025</v>
      </c>
      <c r="O128" s="194">
        <v>36679</v>
      </c>
      <c r="P128" s="195">
        <v>18462.971642556411</v>
      </c>
      <c r="R128" s="163">
        <v>30041</v>
      </c>
      <c r="S128" s="164">
        <v>25568.815412626762</v>
      </c>
      <c r="T128" s="194">
        <v>83429</v>
      </c>
      <c r="U128" s="195">
        <v>42250.230239774748</v>
      </c>
      <c r="W128" s="163">
        <v>35391</v>
      </c>
      <c r="X128" s="164">
        <v>15211.797124761812</v>
      </c>
      <c r="Y128" s="194">
        <v>71369</v>
      </c>
      <c r="Z128" s="195">
        <v>18022.32354345591</v>
      </c>
      <c r="AB128" s="163">
        <v>18214</v>
      </c>
      <c r="AC128" s="164">
        <v>7926.8712234502655</v>
      </c>
      <c r="AD128" s="194">
        <v>86067</v>
      </c>
      <c r="AE128" s="195">
        <v>21819.911580965865</v>
      </c>
      <c r="AG128" s="163">
        <v>53606</v>
      </c>
      <c r="AH128" s="164">
        <v>23133.47382903242</v>
      </c>
      <c r="AI128" s="194">
        <v>157436</v>
      </c>
      <c r="AJ128" s="195">
        <v>39978.030671253982</v>
      </c>
    </row>
    <row r="129" spans="1:36" s="198" customFormat="1" ht="12.75" customHeight="1">
      <c r="A129" s="145"/>
      <c r="B129" s="228" t="s">
        <v>84</v>
      </c>
      <c r="C129" s="163">
        <v>15341</v>
      </c>
      <c r="D129" s="164">
        <v>12761.310791657374</v>
      </c>
      <c r="E129" s="194">
        <v>37631</v>
      </c>
      <c r="F129" s="195">
        <v>21427.310102680694</v>
      </c>
      <c r="H129" s="163">
        <v>20823</v>
      </c>
      <c r="I129" s="164">
        <v>17392.35576871322</v>
      </c>
      <c r="J129" s="194">
        <v>67830</v>
      </c>
      <c r="K129" s="195">
        <v>39690.160806967702</v>
      </c>
      <c r="M129" s="163">
        <v>19878</v>
      </c>
      <c r="N129" s="164">
        <v>15969.708922004244</v>
      </c>
      <c r="O129" s="194">
        <v>44454</v>
      </c>
      <c r="P129" s="195">
        <v>23824.750703670274</v>
      </c>
      <c r="R129" s="163">
        <v>27191</v>
      </c>
      <c r="S129" s="164">
        <v>21932.835348299424</v>
      </c>
      <c r="T129" s="194">
        <v>83692</v>
      </c>
      <c r="U129" s="195">
        <v>46073.260759913159</v>
      </c>
      <c r="W129" s="163">
        <v>35219</v>
      </c>
      <c r="X129" s="164">
        <v>14377.038699271052</v>
      </c>
      <c r="Y129" s="194">
        <v>82085</v>
      </c>
      <c r="Z129" s="195">
        <v>22623.214514813517</v>
      </c>
      <c r="AA129" s="366"/>
      <c r="AB129" s="163">
        <v>12795</v>
      </c>
      <c r="AC129" s="164">
        <v>5284.8503128000693</v>
      </c>
      <c r="AD129" s="194">
        <v>69437</v>
      </c>
      <c r="AE129" s="195">
        <v>20082.483393654082</v>
      </c>
      <c r="AG129" s="163">
        <v>48013</v>
      </c>
      <c r="AH129" s="164">
        <v>19673.973320563808</v>
      </c>
      <c r="AI129" s="194">
        <v>151522</v>
      </c>
      <c r="AJ129" s="195">
        <v>42892.422209449687</v>
      </c>
    </row>
    <row r="130" spans="1:36" s="198" customFormat="1" ht="12.75" customHeight="1">
      <c r="A130" s="145"/>
      <c r="B130" s="228" t="s">
        <v>85</v>
      </c>
      <c r="C130" s="163">
        <v>19697</v>
      </c>
      <c r="D130" s="164">
        <v>16588.404634839699</v>
      </c>
      <c r="E130" s="194">
        <v>43788</v>
      </c>
      <c r="F130" s="195">
        <v>23582.128404678268</v>
      </c>
      <c r="H130" s="163">
        <v>26488</v>
      </c>
      <c r="I130" s="164">
        <v>22339.160488960566</v>
      </c>
      <c r="J130" s="194">
        <v>73231</v>
      </c>
      <c r="K130" s="195">
        <v>39965.65358800815</v>
      </c>
      <c r="M130" s="163">
        <v>24932</v>
      </c>
      <c r="N130" s="164">
        <v>20374.777153178093</v>
      </c>
      <c r="O130" s="194">
        <v>50161</v>
      </c>
      <c r="P130" s="195">
        <v>26479.386483528731</v>
      </c>
      <c r="R130" s="163">
        <v>33893</v>
      </c>
      <c r="S130" s="164">
        <v>27784.000229839283</v>
      </c>
      <c r="T130" s="194">
        <v>85142</v>
      </c>
      <c r="U130" s="195">
        <v>45520.664549488363</v>
      </c>
      <c r="W130" s="163">
        <v>44628</v>
      </c>
      <c r="X130" s="164">
        <v>18467.013207886586</v>
      </c>
      <c r="Y130" s="194">
        <v>93949</v>
      </c>
      <c r="Z130" s="195">
        <v>25057.586933998147</v>
      </c>
      <c r="AA130" s="366"/>
      <c r="AB130" s="163">
        <v>15750</v>
      </c>
      <c r="AC130" s="164">
        <v>6560.8722502251076</v>
      </c>
      <c r="AD130" s="194">
        <v>64427</v>
      </c>
      <c r="AE130" s="195">
        <v>17549.41886342115</v>
      </c>
      <c r="AG130" s="163">
        <v>60379</v>
      </c>
      <c r="AH130" s="164">
        <v>25038.436050887467</v>
      </c>
      <c r="AI130" s="194">
        <v>158376</v>
      </c>
      <c r="AJ130" s="195">
        <v>42802.031612349179</v>
      </c>
    </row>
    <row r="131" spans="1:36" s="198" customFormat="1" ht="12.75" customHeight="1">
      <c r="A131" s="145"/>
      <c r="B131" s="228" t="s">
        <v>176</v>
      </c>
      <c r="C131" s="163">
        <v>23418</v>
      </c>
      <c r="D131" s="164">
        <v>17849.622661749712</v>
      </c>
      <c r="E131" s="194">
        <v>54994</v>
      </c>
      <c r="F131" s="195">
        <v>26089.947509882346</v>
      </c>
      <c r="H131" s="163">
        <v>32807</v>
      </c>
      <c r="I131" s="164">
        <v>25054.999370834314</v>
      </c>
      <c r="J131" s="194">
        <v>77874</v>
      </c>
      <c r="K131" s="195">
        <v>37437.473818766033</v>
      </c>
      <c r="M131" s="163">
        <v>27595</v>
      </c>
      <c r="N131" s="164">
        <v>20784.249398963235</v>
      </c>
      <c r="O131" s="194">
        <v>62909</v>
      </c>
      <c r="P131" s="195">
        <v>28901.883965228521</v>
      </c>
      <c r="R131" s="163">
        <v>39064</v>
      </c>
      <c r="S131" s="164">
        <v>29488.653947330724</v>
      </c>
      <c r="T131" s="194">
        <v>91166</v>
      </c>
      <c r="U131" s="195">
        <v>42528.899439085835</v>
      </c>
      <c r="W131" s="163">
        <v>51014</v>
      </c>
      <c r="X131" s="164">
        <v>19321.210611479408</v>
      </c>
      <c r="Y131" s="194">
        <v>117903</v>
      </c>
      <c r="Z131" s="195">
        <v>27436.829759071537</v>
      </c>
      <c r="AA131" s="366"/>
      <c r="AB131" s="163">
        <v>20857</v>
      </c>
      <c r="AC131" s="164">
        <v>7953.1414389171759</v>
      </c>
      <c r="AD131" s="194">
        <v>51137</v>
      </c>
      <c r="AE131" s="195">
        <v>12203.018381461807</v>
      </c>
      <c r="AG131" s="163">
        <v>71872</v>
      </c>
      <c r="AH131" s="164">
        <v>27280.533627592988</v>
      </c>
      <c r="AI131" s="194">
        <v>169040</v>
      </c>
      <c r="AJ131" s="195">
        <v>39920.329415464177</v>
      </c>
    </row>
    <row r="132" spans="1:36" s="198" customFormat="1" ht="12.75" customHeight="1">
      <c r="A132" s="639"/>
      <c r="B132" s="136" t="s">
        <v>86</v>
      </c>
      <c r="C132" s="163"/>
      <c r="D132" s="165">
        <v>1.7906563383737604</v>
      </c>
      <c r="E132" s="196"/>
      <c r="F132" s="196">
        <v>1.9320473407976557</v>
      </c>
      <c r="H132" s="163"/>
      <c r="I132" s="165">
        <v>1.3744895774681181</v>
      </c>
      <c r="J132" s="196"/>
      <c r="K132" s="196">
        <v>1.0054497889557614</v>
      </c>
      <c r="M132" s="163"/>
      <c r="N132" s="165">
        <v>1.8673611464920257</v>
      </c>
      <c r="O132" s="196"/>
      <c r="P132" s="196">
        <v>1.9347131433303284</v>
      </c>
      <c r="R132" s="163"/>
      <c r="S132" s="165">
        <v>1.3961078001524725</v>
      </c>
      <c r="T132" s="196"/>
      <c r="U132" s="196">
        <v>1.0019498999888192</v>
      </c>
      <c r="W132" s="163"/>
      <c r="X132" s="165">
        <v>1.8367423302118353</v>
      </c>
      <c r="Y132" s="196"/>
      <c r="Z132" s="196">
        <v>1.9270708198300623</v>
      </c>
      <c r="AA132" s="366"/>
      <c r="AB132" s="163"/>
      <c r="AC132" s="165">
        <v>0.87814174400076928</v>
      </c>
      <c r="AD132" s="196"/>
      <c r="AE132" s="196">
        <v>0.47833640503893143</v>
      </c>
      <c r="AG132" s="163"/>
      <c r="AH132" s="165">
        <v>1.3892922361042175</v>
      </c>
      <c r="AI132" s="196"/>
      <c r="AJ132" s="196">
        <v>1.000297260932334</v>
      </c>
    </row>
    <row r="133" spans="1:36" s="198" customFormat="1" ht="12.75" customHeight="1">
      <c r="A133" s="108"/>
      <c r="B133" s="228"/>
      <c r="C133" s="166"/>
      <c r="D133" s="167"/>
      <c r="E133" s="194"/>
      <c r="F133" s="195"/>
      <c r="H133" s="166"/>
      <c r="I133" s="167"/>
      <c r="J133" s="194"/>
      <c r="K133" s="195"/>
      <c r="M133" s="166"/>
      <c r="N133" s="167"/>
      <c r="O133" s="194"/>
      <c r="P133" s="195"/>
      <c r="R133" s="166"/>
      <c r="S133" s="167"/>
      <c r="T133" s="194"/>
      <c r="U133" s="195"/>
      <c r="W133" s="166"/>
      <c r="X133" s="167"/>
      <c r="Y133" s="194"/>
      <c r="Z133" s="195"/>
      <c r="AA133" s="366"/>
      <c r="AB133" s="166"/>
      <c r="AC133" s="167"/>
      <c r="AD133" s="194"/>
      <c r="AE133" s="195"/>
      <c r="AG133" s="166"/>
      <c r="AH133" s="167"/>
      <c r="AI133" s="194"/>
      <c r="AJ133" s="195"/>
    </row>
    <row r="134" spans="1:36" s="198" customFormat="1" ht="12.75" customHeight="1">
      <c r="A134" s="145"/>
      <c r="B134" s="347"/>
      <c r="C134" s="166"/>
      <c r="D134" s="167"/>
      <c r="E134" s="194"/>
      <c r="F134" s="195"/>
      <c r="H134" s="166"/>
      <c r="I134" s="167"/>
      <c r="J134" s="194"/>
      <c r="K134" s="195"/>
      <c r="M134" s="166"/>
      <c r="N134" s="167"/>
      <c r="O134" s="194"/>
      <c r="P134" s="195"/>
      <c r="R134" s="166"/>
      <c r="S134" s="167"/>
      <c r="T134" s="194"/>
      <c r="U134" s="195"/>
      <c r="W134" s="166"/>
      <c r="X134" s="167"/>
      <c r="Y134" s="194"/>
      <c r="Z134" s="195"/>
      <c r="AA134" s="366"/>
      <c r="AB134" s="166"/>
      <c r="AC134" s="167"/>
      <c r="AD134" s="194"/>
      <c r="AE134" s="195"/>
      <c r="AG134" s="166"/>
      <c r="AH134" s="167"/>
      <c r="AI134" s="194"/>
      <c r="AJ134" s="195"/>
    </row>
    <row r="135" spans="1:36" s="198" customFormat="1" ht="12.75" customHeight="1">
      <c r="A135" s="642" t="s">
        <v>706</v>
      </c>
      <c r="B135" s="228" t="s">
        <v>175</v>
      </c>
      <c r="C135" s="163">
        <v>9089</v>
      </c>
      <c r="D135" s="164">
        <v>20344.023018079424</v>
      </c>
      <c r="E135" s="194">
        <v>10101</v>
      </c>
      <c r="F135" s="195">
        <v>20239.457362347192</v>
      </c>
      <c r="H135" s="163">
        <v>10823</v>
      </c>
      <c r="I135" s="164">
        <v>24572.131352047218</v>
      </c>
      <c r="J135" s="194">
        <v>15788</v>
      </c>
      <c r="K135" s="195">
        <v>32392.914823749445</v>
      </c>
      <c r="M135" s="163">
        <v>10843</v>
      </c>
      <c r="N135" s="164">
        <v>27485.430540759105</v>
      </c>
      <c r="O135" s="194">
        <v>11339</v>
      </c>
      <c r="P135" s="195">
        <v>25258.66765846956</v>
      </c>
      <c r="R135" s="163">
        <v>12890</v>
      </c>
      <c r="S135" s="164">
        <v>33037.996096756324</v>
      </c>
      <c r="T135" s="194">
        <v>17450</v>
      </c>
      <c r="U135" s="195">
        <v>39739.828317283631</v>
      </c>
      <c r="W135" s="163">
        <v>19931</v>
      </c>
      <c r="X135" s="164">
        <v>23739.533379478049</v>
      </c>
      <c r="Y135" s="194">
        <v>21440</v>
      </c>
      <c r="Z135" s="195">
        <v>22682.301825946292</v>
      </c>
      <c r="AA135" s="366"/>
      <c r="AB135" s="163">
        <v>3778</v>
      </c>
      <c r="AC135" s="164">
        <v>4678.7324922921634</v>
      </c>
      <c r="AD135" s="194">
        <v>11798</v>
      </c>
      <c r="AE135" s="195">
        <v>12946.525461087138</v>
      </c>
      <c r="AG135" s="163">
        <v>23713</v>
      </c>
      <c r="AH135" s="164">
        <v>28597.218537421402</v>
      </c>
      <c r="AI135" s="194">
        <v>33238</v>
      </c>
      <c r="AJ135" s="195">
        <v>35939.196172276657</v>
      </c>
    </row>
    <row r="136" spans="1:36" s="198" customFormat="1" ht="12.75" customHeight="1">
      <c r="A136" s="145"/>
      <c r="B136" s="228" t="s">
        <v>83</v>
      </c>
      <c r="C136" s="163">
        <v>9517</v>
      </c>
      <c r="D136" s="164">
        <v>20113.303452896522</v>
      </c>
      <c r="E136" s="194">
        <v>10773</v>
      </c>
      <c r="F136" s="195">
        <v>21302.109562557383</v>
      </c>
      <c r="H136" s="163">
        <v>11585</v>
      </c>
      <c r="I136" s="164">
        <v>24803.835662654466</v>
      </c>
      <c r="J136" s="194">
        <v>18557</v>
      </c>
      <c r="K136" s="195">
        <v>36753.18861923556</v>
      </c>
      <c r="M136" s="163">
        <v>11828</v>
      </c>
      <c r="N136" s="164">
        <v>26967.002805963486</v>
      </c>
      <c r="O136" s="194">
        <v>11407</v>
      </c>
      <c r="P136" s="195">
        <v>24276.34437052564</v>
      </c>
      <c r="R136" s="163">
        <v>14148</v>
      </c>
      <c r="S136" s="164">
        <v>32640.203582927676</v>
      </c>
      <c r="T136" s="194">
        <v>20401</v>
      </c>
      <c r="U136" s="195">
        <v>43489.428791769933</v>
      </c>
      <c r="W136" s="163">
        <v>21343</v>
      </c>
      <c r="X136" s="164">
        <v>23342.750233851883</v>
      </c>
      <c r="Y136" s="194">
        <v>22180</v>
      </c>
      <c r="Z136" s="195">
        <v>22906.670422794246</v>
      </c>
      <c r="AA136" s="366"/>
      <c r="AB136" s="163">
        <v>4394</v>
      </c>
      <c r="AC136" s="164">
        <v>4997.7501307563361</v>
      </c>
      <c r="AD136" s="194">
        <v>16778</v>
      </c>
      <c r="AE136" s="195">
        <v>17279.17008821281</v>
      </c>
      <c r="AG136" s="163">
        <v>25735</v>
      </c>
      <c r="AH136" s="164">
        <v>28499.98818863057</v>
      </c>
      <c r="AI136" s="194">
        <v>38958</v>
      </c>
      <c r="AJ136" s="195">
        <v>40302.843900423555</v>
      </c>
    </row>
    <row r="137" spans="1:36" s="198" customFormat="1" ht="12.75" customHeight="1">
      <c r="A137" s="145"/>
      <c r="B137" s="228" t="s">
        <v>84</v>
      </c>
      <c r="C137" s="163">
        <v>11250</v>
      </c>
      <c r="D137" s="164">
        <v>24355.823943491512</v>
      </c>
      <c r="E137" s="194">
        <v>14844</v>
      </c>
      <c r="F137" s="195">
        <v>29761.659151682175</v>
      </c>
      <c r="H137" s="163">
        <v>12703</v>
      </c>
      <c r="I137" s="164">
        <v>27715.182096499513</v>
      </c>
      <c r="J137" s="194">
        <v>21459</v>
      </c>
      <c r="K137" s="195">
        <v>43008.123136811802</v>
      </c>
      <c r="M137" s="163">
        <v>13429</v>
      </c>
      <c r="N137" s="164">
        <v>32733.918826298908</v>
      </c>
      <c r="O137" s="194">
        <v>16262</v>
      </c>
      <c r="P137" s="195">
        <v>35169.945616725279</v>
      </c>
      <c r="R137" s="163">
        <v>15009</v>
      </c>
      <c r="S137" s="164">
        <v>36802.002194201566</v>
      </c>
      <c r="T137" s="194">
        <v>23039</v>
      </c>
      <c r="U137" s="195">
        <v>49735.63037108213</v>
      </c>
      <c r="W137" s="163">
        <v>24680</v>
      </c>
      <c r="X137" s="164">
        <v>28421.338236666397</v>
      </c>
      <c r="Y137" s="194">
        <v>31106</v>
      </c>
      <c r="Z137" s="195">
        <v>32574.752989166936</v>
      </c>
      <c r="AB137" s="163">
        <v>3029</v>
      </c>
      <c r="AC137" s="164">
        <v>3562.1565099441304</v>
      </c>
      <c r="AD137" s="194">
        <v>13392</v>
      </c>
      <c r="AE137" s="195">
        <v>13909.390732782416</v>
      </c>
      <c r="AG137" s="163">
        <v>27708</v>
      </c>
      <c r="AH137" s="164">
        <v>32123.851263978315</v>
      </c>
      <c r="AI137" s="194">
        <v>44498</v>
      </c>
      <c r="AJ137" s="195">
        <v>46543.840037798567</v>
      </c>
    </row>
    <row r="138" spans="1:36" s="198" customFormat="1" ht="12.75" customHeight="1">
      <c r="A138" s="145"/>
      <c r="B138" s="228" t="s">
        <v>85</v>
      </c>
      <c r="C138" s="163">
        <v>9830</v>
      </c>
      <c r="D138" s="164">
        <v>22097.541126896238</v>
      </c>
      <c r="E138" s="194">
        <v>16533</v>
      </c>
      <c r="F138" s="195">
        <v>24824.172095493599</v>
      </c>
      <c r="H138" s="163">
        <v>11729</v>
      </c>
      <c r="I138" s="164">
        <v>26531.348875620915</v>
      </c>
      <c r="J138" s="194">
        <v>25564</v>
      </c>
      <c r="K138" s="195">
        <v>37598.215886834187</v>
      </c>
      <c r="M138" s="163">
        <v>11693</v>
      </c>
      <c r="N138" s="164">
        <v>27606.177108390453</v>
      </c>
      <c r="O138" s="194">
        <v>16489</v>
      </c>
      <c r="P138" s="195">
        <v>27083.0236865558</v>
      </c>
      <c r="R138" s="163">
        <v>14120</v>
      </c>
      <c r="S138" s="164">
        <v>33511.25199684863</v>
      </c>
      <c r="T138" s="194">
        <v>25696</v>
      </c>
      <c r="U138" s="195">
        <v>41157.729646892643</v>
      </c>
      <c r="W138" s="163">
        <v>21523</v>
      </c>
      <c r="X138" s="164">
        <v>24815.614088178507</v>
      </c>
      <c r="Y138" s="194">
        <v>33022</v>
      </c>
      <c r="Z138" s="195">
        <v>26023.524199150805</v>
      </c>
      <c r="AA138" s="366"/>
      <c r="AB138" s="163">
        <v>4327</v>
      </c>
      <c r="AC138" s="164">
        <v>5076.7426453477829</v>
      </c>
      <c r="AD138" s="194">
        <v>18239</v>
      </c>
      <c r="AE138" s="195">
        <v>13707.144658950947</v>
      </c>
      <c r="AG138" s="163">
        <v>25851</v>
      </c>
      <c r="AH138" s="164">
        <v>29973.13485739916</v>
      </c>
      <c r="AI138" s="194">
        <v>51261</v>
      </c>
      <c r="AJ138" s="195">
        <v>39521.059615080165</v>
      </c>
    </row>
    <row r="139" spans="1:36" s="198" customFormat="1" ht="12.75" customHeight="1">
      <c r="A139" s="145"/>
      <c r="B139" s="228" t="s">
        <v>176</v>
      </c>
      <c r="C139" s="163">
        <v>10482</v>
      </c>
      <c r="D139" s="164">
        <v>20352.082965189304</v>
      </c>
      <c r="E139" s="194">
        <v>18277</v>
      </c>
      <c r="F139" s="195">
        <v>31259.107375401742</v>
      </c>
      <c r="H139" s="163">
        <v>12686</v>
      </c>
      <c r="I139" s="164">
        <v>24672.175880821793</v>
      </c>
      <c r="J139" s="194">
        <v>23579</v>
      </c>
      <c r="K139" s="195">
        <v>40562.652241794014</v>
      </c>
      <c r="M139" s="163">
        <v>12234</v>
      </c>
      <c r="N139" s="164">
        <v>26702.72263273556</v>
      </c>
      <c r="O139" s="194">
        <v>19855</v>
      </c>
      <c r="P139" s="195">
        <v>37780.95447383471</v>
      </c>
      <c r="R139" s="163">
        <v>14508</v>
      </c>
      <c r="S139" s="164">
        <v>31701.452570591558</v>
      </c>
      <c r="T139" s="194">
        <v>25676</v>
      </c>
      <c r="U139" s="195">
        <v>49312.445933010989</v>
      </c>
      <c r="W139" s="163">
        <v>22714</v>
      </c>
      <c r="X139" s="164">
        <v>23473.212674948456</v>
      </c>
      <c r="Y139" s="194">
        <v>38133</v>
      </c>
      <c r="Z139" s="195">
        <v>34288.856635917102</v>
      </c>
      <c r="AA139" s="366"/>
      <c r="AB139" s="163">
        <v>4479</v>
      </c>
      <c r="AC139" s="164">
        <v>4658.1924632762539</v>
      </c>
      <c r="AD139" s="194">
        <v>11124</v>
      </c>
      <c r="AE139" s="195">
        <v>10083.630248771966</v>
      </c>
      <c r="AG139" s="163">
        <v>27195</v>
      </c>
      <c r="AH139" s="164">
        <v>28161.568021291194</v>
      </c>
      <c r="AI139" s="194">
        <v>49257</v>
      </c>
      <c r="AJ139" s="195">
        <v>44639.167090992152</v>
      </c>
    </row>
    <row r="140" spans="1:36" s="198" customFormat="1" ht="12.75" customHeight="1">
      <c r="A140" s="639"/>
      <c r="B140" s="136" t="s">
        <v>86</v>
      </c>
      <c r="C140" s="163"/>
      <c r="D140" s="165">
        <v>1.0003961825595025</v>
      </c>
      <c r="E140" s="196"/>
      <c r="F140" s="196">
        <v>1.5444637084764505</v>
      </c>
      <c r="H140" s="163"/>
      <c r="I140" s="165">
        <v>1.0040714632093255</v>
      </c>
      <c r="J140" s="196"/>
      <c r="K140" s="196">
        <v>1.2522075417570875</v>
      </c>
      <c r="M140" s="163"/>
      <c r="N140" s="165">
        <v>0.97152280707908723</v>
      </c>
      <c r="O140" s="196"/>
      <c r="P140" s="196">
        <v>1.4957619691063264</v>
      </c>
      <c r="R140" s="163"/>
      <c r="S140" s="165">
        <v>0.95954526048582023</v>
      </c>
      <c r="T140" s="196"/>
      <c r="U140" s="196">
        <v>1.2408822086320901</v>
      </c>
      <c r="W140" s="163"/>
      <c r="X140" s="165">
        <v>0.98878155268376855</v>
      </c>
      <c r="Y140" s="196"/>
      <c r="Z140" s="196">
        <v>1.511700924316864</v>
      </c>
      <c r="AA140" s="379"/>
      <c r="AB140" s="163"/>
      <c r="AC140" s="165">
        <v>0.9956099159227958</v>
      </c>
      <c r="AD140" s="196"/>
      <c r="AE140" s="196">
        <v>0.77886767990994465</v>
      </c>
      <c r="AG140" s="163"/>
      <c r="AH140" s="165">
        <v>0.98476598290284312</v>
      </c>
      <c r="AI140" s="196"/>
      <c r="AJ140" s="196">
        <v>1.2420747219000579</v>
      </c>
    </row>
    <row r="141" spans="1:36" s="198" customFormat="1" ht="12.75" customHeight="1">
      <c r="A141" s="108"/>
      <c r="B141" s="228"/>
      <c r="C141" s="166"/>
      <c r="D141" s="167"/>
      <c r="E141" s="194"/>
      <c r="F141" s="195"/>
      <c r="H141" s="166"/>
      <c r="I141" s="167"/>
      <c r="J141" s="194"/>
      <c r="K141" s="195"/>
      <c r="M141" s="166"/>
      <c r="N141" s="167"/>
      <c r="O141" s="194"/>
      <c r="P141" s="195"/>
      <c r="R141" s="166"/>
      <c r="S141" s="167"/>
      <c r="T141" s="194"/>
      <c r="U141" s="195"/>
      <c r="W141" s="166"/>
      <c r="X141" s="167"/>
      <c r="Y141" s="194"/>
      <c r="Z141" s="195"/>
      <c r="AA141" s="379"/>
      <c r="AB141" s="166"/>
      <c r="AC141" s="167"/>
      <c r="AD141" s="194"/>
      <c r="AE141" s="195"/>
      <c r="AG141" s="166"/>
      <c r="AH141" s="167"/>
      <c r="AI141" s="194"/>
      <c r="AJ141" s="195"/>
    </row>
    <row r="142" spans="1:36" s="198" customFormat="1" ht="12.75" customHeight="1">
      <c r="A142" s="145"/>
      <c r="B142" s="347"/>
      <c r="C142" s="166"/>
      <c r="D142" s="167"/>
      <c r="E142" s="194"/>
      <c r="F142" s="195"/>
      <c r="H142" s="166"/>
      <c r="I142" s="167"/>
      <c r="J142" s="194"/>
      <c r="K142" s="195"/>
      <c r="M142" s="166"/>
      <c r="N142" s="167"/>
      <c r="O142" s="194"/>
      <c r="P142" s="195"/>
      <c r="R142" s="166"/>
      <c r="S142" s="167"/>
      <c r="T142" s="194"/>
      <c r="U142" s="195"/>
      <c r="W142" s="166"/>
      <c r="X142" s="167"/>
      <c r="Y142" s="194"/>
      <c r="Z142" s="195"/>
      <c r="AA142" s="366"/>
      <c r="AB142" s="166"/>
      <c r="AC142" s="167"/>
      <c r="AD142" s="194"/>
      <c r="AE142" s="195"/>
      <c r="AG142" s="166"/>
      <c r="AH142" s="167"/>
      <c r="AI142" s="194"/>
      <c r="AJ142" s="195"/>
    </row>
    <row r="143" spans="1:36" s="198" customFormat="1" ht="12.75" customHeight="1">
      <c r="A143" s="642" t="s">
        <v>707</v>
      </c>
      <c r="B143" s="228" t="s">
        <v>175</v>
      </c>
      <c r="C143" s="163">
        <v>20039</v>
      </c>
      <c r="D143" s="164">
        <v>11421.158514298822</v>
      </c>
      <c r="E143" s="194">
        <v>36775</v>
      </c>
      <c r="F143" s="195">
        <v>14024.714950832233</v>
      </c>
      <c r="H143" s="163">
        <v>33479</v>
      </c>
      <c r="I143" s="164">
        <v>18941.043757204276</v>
      </c>
      <c r="J143" s="194">
        <v>96112</v>
      </c>
      <c r="K143" s="195">
        <v>36682.589663814775</v>
      </c>
      <c r="M143" s="163">
        <v>24758</v>
      </c>
      <c r="N143" s="164">
        <v>13269.908020368757</v>
      </c>
      <c r="O143" s="194">
        <v>41710</v>
      </c>
      <c r="P143" s="195">
        <v>15459.915754111589</v>
      </c>
      <c r="R143" s="163">
        <v>42492</v>
      </c>
      <c r="S143" s="164">
        <v>22639.691576565936</v>
      </c>
      <c r="T143" s="194">
        <v>113277</v>
      </c>
      <c r="U143" s="195">
        <v>41954.235863719099</v>
      </c>
      <c r="W143" s="163">
        <v>44796</v>
      </c>
      <c r="X143" s="164">
        <v>12334.272552962104</v>
      </c>
      <c r="Y143" s="194">
        <v>78485</v>
      </c>
      <c r="Z143" s="195">
        <v>14763.634981756048</v>
      </c>
      <c r="AA143" s="366"/>
      <c r="AB143" s="163">
        <v>31176</v>
      </c>
      <c r="AC143" s="164">
        <v>8415.8051668716507</v>
      </c>
      <c r="AD143" s="194">
        <v>130906</v>
      </c>
      <c r="AE143" s="195">
        <v>24492.492414069126</v>
      </c>
      <c r="AG143" s="163">
        <v>75971</v>
      </c>
      <c r="AH143" s="164">
        <v>20783.870106315655</v>
      </c>
      <c r="AI143" s="194">
        <v>209391</v>
      </c>
      <c r="AJ143" s="195">
        <v>39392.737328109848</v>
      </c>
    </row>
    <row r="144" spans="1:36" s="198" customFormat="1" ht="12.75" customHeight="1">
      <c r="A144" s="145"/>
      <c r="B144" s="228" t="s">
        <v>83</v>
      </c>
      <c r="C144" s="163">
        <v>22475</v>
      </c>
      <c r="D144" s="164">
        <v>13858.517654709171</v>
      </c>
      <c r="E144" s="194">
        <v>43131</v>
      </c>
      <c r="F144" s="195">
        <v>18696.041573140923</v>
      </c>
      <c r="H144" s="163">
        <v>32277</v>
      </c>
      <c r="I144" s="164">
        <v>20054.566033518549</v>
      </c>
      <c r="J144" s="194">
        <v>83158</v>
      </c>
      <c r="K144" s="195">
        <v>36672.489933155477</v>
      </c>
      <c r="M144" s="163">
        <v>27193</v>
      </c>
      <c r="N144" s="164">
        <v>16547.545978568425</v>
      </c>
      <c r="O144" s="194">
        <v>47716</v>
      </c>
      <c r="P144" s="195">
        <v>20488.97421960266</v>
      </c>
      <c r="R144" s="163">
        <v>40274</v>
      </c>
      <c r="S144" s="164">
        <v>24584.328928829349</v>
      </c>
      <c r="T144" s="194">
        <v>96108</v>
      </c>
      <c r="U144" s="195">
        <v>41977.761009662638</v>
      </c>
      <c r="W144" s="163">
        <v>49669</v>
      </c>
      <c r="X144" s="164">
        <v>15223.627036555892</v>
      </c>
      <c r="Y144" s="194">
        <v>90847</v>
      </c>
      <c r="Z144" s="195">
        <v>19594.691787380678</v>
      </c>
      <c r="AA144" s="366"/>
      <c r="AB144" s="163">
        <v>22879</v>
      </c>
      <c r="AC144" s="164">
        <v>7124.1626050473133</v>
      </c>
      <c r="AD144" s="194">
        <v>88420</v>
      </c>
      <c r="AE144" s="195">
        <v>19601.739099943254</v>
      </c>
      <c r="AG144" s="163">
        <v>72549</v>
      </c>
      <c r="AH144" s="164">
        <v>22349.583655089315</v>
      </c>
      <c r="AI144" s="194">
        <v>179267</v>
      </c>
      <c r="AJ144" s="195">
        <v>39343.150782936762</v>
      </c>
    </row>
    <row r="145" spans="1:36" s="198" customFormat="1" ht="12.75" customHeight="1">
      <c r="A145" s="145"/>
      <c r="B145" s="228" t="s">
        <v>84</v>
      </c>
      <c r="C145" s="163">
        <v>28969</v>
      </c>
      <c r="D145" s="164">
        <v>16858.604564897669</v>
      </c>
      <c r="E145" s="194">
        <v>49631</v>
      </c>
      <c r="F145" s="195">
        <v>22968.371970300323</v>
      </c>
      <c r="H145" s="163">
        <v>36612</v>
      </c>
      <c r="I145" s="164">
        <v>21456.722500178137</v>
      </c>
      <c r="J145" s="194">
        <v>87585</v>
      </c>
      <c r="K145" s="195">
        <v>41425.333993191955</v>
      </c>
      <c r="M145" s="163">
        <v>35898</v>
      </c>
      <c r="N145" s="164">
        <v>21257.862036322182</v>
      </c>
      <c r="O145" s="194">
        <v>57856</v>
      </c>
      <c r="P145" s="195">
        <v>25935.559895776441</v>
      </c>
      <c r="R145" s="163">
        <v>45302</v>
      </c>
      <c r="S145" s="164">
        <v>27037.161097598644</v>
      </c>
      <c r="T145" s="194">
        <v>105039</v>
      </c>
      <c r="U145" s="195">
        <v>48144.622471117691</v>
      </c>
      <c r="W145" s="163">
        <v>64864</v>
      </c>
      <c r="X145" s="164">
        <v>19004.942592867108</v>
      </c>
      <c r="Y145" s="194">
        <v>107487</v>
      </c>
      <c r="Z145" s="195">
        <v>24493.652826319223</v>
      </c>
      <c r="AA145" s="366"/>
      <c r="AB145" s="163">
        <v>17050</v>
      </c>
      <c r="AC145" s="164">
        <v>5108.9927388261767</v>
      </c>
      <c r="AD145" s="194">
        <v>85137</v>
      </c>
      <c r="AE145" s="195">
        <v>20152.086805002073</v>
      </c>
      <c r="AG145" s="163">
        <v>81917</v>
      </c>
      <c r="AH145" s="164">
        <v>24174.72626118136</v>
      </c>
      <c r="AI145" s="194">
        <v>192624</v>
      </c>
      <c r="AJ145" s="195">
        <v>44849.96491167225</v>
      </c>
    </row>
    <row r="146" spans="1:36" s="198" customFormat="1" ht="12.75" customHeight="1">
      <c r="A146" s="145"/>
      <c r="B146" s="228" t="s">
        <v>85</v>
      </c>
      <c r="C146" s="163">
        <v>30518</v>
      </c>
      <c r="D146" s="164">
        <v>17984.227969365038</v>
      </c>
      <c r="E146" s="194">
        <v>63955</v>
      </c>
      <c r="F146" s="195">
        <v>24388.424246946517</v>
      </c>
      <c r="H146" s="163">
        <v>40084</v>
      </c>
      <c r="I146" s="164">
        <v>23799.722400700808</v>
      </c>
      <c r="J146" s="194">
        <v>100455</v>
      </c>
      <c r="K146" s="195">
        <v>38484.900820116127</v>
      </c>
      <c r="M146" s="163">
        <v>37817</v>
      </c>
      <c r="N146" s="164">
        <v>22705.573983421142</v>
      </c>
      <c r="O146" s="194">
        <v>70136</v>
      </c>
      <c r="P146" s="195">
        <v>27055.342035662885</v>
      </c>
      <c r="R146" s="163">
        <v>50223</v>
      </c>
      <c r="S146" s="164">
        <v>30306.880039665721</v>
      </c>
      <c r="T146" s="194">
        <v>112115</v>
      </c>
      <c r="U146" s="195">
        <v>43480.882655656118</v>
      </c>
      <c r="W146" s="163">
        <v>68335</v>
      </c>
      <c r="X146" s="164">
        <v>20358.202377173355</v>
      </c>
      <c r="Y146" s="194">
        <v>134091</v>
      </c>
      <c r="Z146" s="195">
        <v>25730.183956776349</v>
      </c>
      <c r="AB146" s="163">
        <v>21969</v>
      </c>
      <c r="AC146" s="164">
        <v>6671.3386440532431</v>
      </c>
      <c r="AD146" s="194">
        <v>78483</v>
      </c>
      <c r="AE146" s="195">
        <v>15142.559974081534</v>
      </c>
      <c r="AG146" s="163">
        <v>90302</v>
      </c>
      <c r="AH146" s="164">
        <v>27068.191010418828</v>
      </c>
      <c r="AI146" s="194">
        <v>212574</v>
      </c>
      <c r="AJ146" s="195">
        <v>41014.357575583774</v>
      </c>
    </row>
    <row r="147" spans="1:36" s="198" customFormat="1" ht="12.75" customHeight="1">
      <c r="A147" s="145"/>
      <c r="B147" s="228" t="s">
        <v>176</v>
      </c>
      <c r="C147" s="163">
        <v>35937</v>
      </c>
      <c r="D147" s="164">
        <v>20569.328101878167</v>
      </c>
      <c r="E147" s="194">
        <v>75764</v>
      </c>
      <c r="F147" s="195">
        <v>27193.875243798637</v>
      </c>
      <c r="H147" s="163">
        <v>45340</v>
      </c>
      <c r="I147" s="164">
        <v>25976.849595864602</v>
      </c>
      <c r="J147" s="194">
        <v>106791</v>
      </c>
      <c r="K147" s="195">
        <v>38449.730353487612</v>
      </c>
      <c r="M147" s="163">
        <v>42318</v>
      </c>
      <c r="N147" s="164">
        <v>25119.394057719725</v>
      </c>
      <c r="O147" s="194">
        <v>83712</v>
      </c>
      <c r="P147" s="195">
        <v>30972.409528343593</v>
      </c>
      <c r="R147" s="163">
        <v>53402</v>
      </c>
      <c r="S147" s="164">
        <v>31759.236754367692</v>
      </c>
      <c r="T147" s="194">
        <v>119148</v>
      </c>
      <c r="U147" s="195">
        <v>44258.149758140309</v>
      </c>
      <c r="W147" s="163">
        <v>78253</v>
      </c>
      <c r="X147" s="164">
        <v>22826.231753569664</v>
      </c>
      <c r="Y147" s="194">
        <v>159477</v>
      </c>
      <c r="Z147" s="195">
        <v>29047.411973608079</v>
      </c>
      <c r="AB147" s="163">
        <v>20488</v>
      </c>
      <c r="AC147" s="164">
        <v>6007.1800742759178</v>
      </c>
      <c r="AD147" s="194">
        <v>66464</v>
      </c>
      <c r="AE147" s="195">
        <v>12141.759379765856</v>
      </c>
      <c r="AG147" s="163">
        <v>98746</v>
      </c>
      <c r="AH147" s="164">
        <v>28851.900899467724</v>
      </c>
      <c r="AI147" s="194">
        <v>225941</v>
      </c>
      <c r="AJ147" s="195">
        <v>41317.680131719419</v>
      </c>
    </row>
    <row r="148" spans="1:36" s="198" customFormat="1" ht="12.75" customHeight="1">
      <c r="A148" s="639"/>
      <c r="B148" s="136" t="s">
        <v>86</v>
      </c>
      <c r="C148" s="163"/>
      <c r="D148" s="165">
        <v>1.8009843814115889</v>
      </c>
      <c r="E148" s="196"/>
      <c r="F148" s="196">
        <v>1.9389966455029406</v>
      </c>
      <c r="H148" s="163"/>
      <c r="I148" s="165">
        <v>1.3714581904170007</v>
      </c>
      <c r="J148" s="196"/>
      <c r="K148" s="196">
        <v>1.0481738259449009</v>
      </c>
      <c r="M148" s="163"/>
      <c r="N148" s="165">
        <v>1.8929591689077647</v>
      </c>
      <c r="O148" s="196"/>
      <c r="P148" s="196">
        <v>2.0034009253967913</v>
      </c>
      <c r="R148" s="163"/>
      <c r="S148" s="165">
        <v>1.4028122532924117</v>
      </c>
      <c r="T148" s="196"/>
      <c r="U148" s="196">
        <v>1.054914929255417</v>
      </c>
      <c r="W148" s="163"/>
      <c r="X148" s="165">
        <v>1.850634616314514</v>
      </c>
      <c r="Y148" s="196"/>
      <c r="Z148" s="196">
        <v>1.9674973005972449</v>
      </c>
      <c r="AA148" s="372"/>
      <c r="AB148" s="163"/>
      <c r="AC148" s="165">
        <v>0.71379742700352056</v>
      </c>
      <c r="AD148" s="196"/>
      <c r="AE148" s="196">
        <v>0.49573392427760077</v>
      </c>
      <c r="AG148" s="163"/>
      <c r="AH148" s="165">
        <v>1.3881871254911478</v>
      </c>
      <c r="AI148" s="196"/>
      <c r="AJ148" s="196">
        <v>1.0488654237855153</v>
      </c>
    </row>
    <row r="149" spans="1:36">
      <c r="A149" s="622"/>
      <c r="B149" s="122"/>
    </row>
    <row r="150" spans="1:36">
      <c r="A150" s="636" t="s">
        <v>747</v>
      </c>
      <c r="B150" s="122"/>
    </row>
    <row r="151" spans="1:36" s="198" customFormat="1" ht="12.75" customHeight="1">
      <c r="A151" s="642" t="s">
        <v>708</v>
      </c>
      <c r="B151" s="228" t="s">
        <v>175</v>
      </c>
      <c r="C151" s="727" t="s">
        <v>709</v>
      </c>
      <c r="D151" s="727"/>
      <c r="E151" s="727"/>
      <c r="F151" s="727"/>
      <c r="H151" s="727" t="s">
        <v>709</v>
      </c>
      <c r="I151" s="727"/>
      <c r="J151" s="727"/>
      <c r="K151" s="727"/>
      <c r="L151" s="122"/>
      <c r="M151" s="727" t="s">
        <v>709</v>
      </c>
      <c r="N151" s="727"/>
      <c r="O151" s="727"/>
      <c r="P151" s="727"/>
      <c r="Q151" s="122"/>
      <c r="R151" s="727" t="s">
        <v>709</v>
      </c>
      <c r="S151" s="727"/>
      <c r="T151" s="727"/>
      <c r="U151" s="727"/>
      <c r="W151" s="727" t="s">
        <v>709</v>
      </c>
      <c r="X151" s="727"/>
      <c r="Y151" s="727"/>
      <c r="Z151" s="727"/>
      <c r="AB151" s="727" t="s">
        <v>709</v>
      </c>
      <c r="AC151" s="727"/>
      <c r="AD151" s="727"/>
      <c r="AE151" s="727"/>
      <c r="AF151" s="122"/>
      <c r="AG151" s="727" t="s">
        <v>709</v>
      </c>
      <c r="AH151" s="727"/>
      <c r="AI151" s="727"/>
      <c r="AJ151" s="727"/>
    </row>
    <row r="152" spans="1:36" s="198" customFormat="1" ht="12.75" customHeight="1">
      <c r="A152" s="145"/>
      <c r="B152" s="228" t="s">
        <v>83</v>
      </c>
      <c r="C152" s="181"/>
      <c r="D152" s="182"/>
      <c r="E152" s="181"/>
      <c r="F152" s="182"/>
      <c r="H152" s="177"/>
      <c r="I152" s="178"/>
      <c r="J152" s="177"/>
      <c r="K152" s="178"/>
      <c r="L152" s="122"/>
      <c r="M152" s="181"/>
      <c r="N152" s="182"/>
      <c r="O152" s="181"/>
      <c r="P152" s="182"/>
      <c r="Q152" s="122"/>
      <c r="R152" s="177"/>
      <c r="S152" s="178"/>
      <c r="T152" s="177"/>
      <c r="U152" s="178"/>
      <c r="W152" s="181"/>
      <c r="X152" s="182"/>
      <c r="Y152" s="181"/>
      <c r="Z152" s="182"/>
      <c r="AB152" s="177"/>
      <c r="AC152" s="178"/>
      <c r="AD152" s="177"/>
      <c r="AE152" s="178"/>
      <c r="AF152" s="122"/>
      <c r="AG152" s="177"/>
      <c r="AH152" s="178"/>
      <c r="AI152" s="177"/>
      <c r="AJ152" s="178"/>
    </row>
    <row r="153" spans="1:36" s="198" customFormat="1" ht="12.75" customHeight="1">
      <c r="A153" s="145"/>
      <c r="B153" s="228" t="s">
        <v>84</v>
      </c>
      <c r="C153" s="181"/>
      <c r="D153" s="182"/>
      <c r="E153" s="181"/>
      <c r="F153" s="182"/>
      <c r="H153" s="177"/>
      <c r="I153" s="178"/>
      <c r="J153" s="177"/>
      <c r="K153" s="178"/>
      <c r="L153" s="122"/>
      <c r="M153" s="181"/>
      <c r="N153" s="182"/>
      <c r="O153" s="181"/>
      <c r="P153" s="182"/>
      <c r="Q153" s="122"/>
      <c r="R153" s="177"/>
      <c r="S153" s="178"/>
      <c r="T153" s="177"/>
      <c r="U153" s="178"/>
      <c r="W153" s="181"/>
      <c r="X153" s="182"/>
      <c r="Y153" s="181"/>
      <c r="Z153" s="182"/>
      <c r="AA153" s="366"/>
      <c r="AB153" s="177"/>
      <c r="AC153" s="178"/>
      <c r="AD153" s="177"/>
      <c r="AE153" s="178"/>
      <c r="AF153" s="122"/>
      <c r="AG153" s="177"/>
      <c r="AH153" s="178"/>
      <c r="AI153" s="177"/>
      <c r="AJ153" s="178"/>
    </row>
    <row r="154" spans="1:36" s="198" customFormat="1" ht="12.75" customHeight="1">
      <c r="A154" s="145"/>
      <c r="B154" s="228" t="s">
        <v>85</v>
      </c>
      <c r="C154" s="181"/>
      <c r="D154" s="182"/>
      <c r="E154" s="181"/>
      <c r="F154" s="182"/>
      <c r="H154" s="177"/>
      <c r="I154" s="178"/>
      <c r="J154" s="177"/>
      <c r="K154" s="178"/>
      <c r="L154" s="122"/>
      <c r="M154" s="181"/>
      <c r="N154" s="182"/>
      <c r="O154" s="181"/>
      <c r="P154" s="182"/>
      <c r="Q154" s="122"/>
      <c r="R154" s="177"/>
      <c r="S154" s="178"/>
      <c r="T154" s="177"/>
      <c r="U154" s="178"/>
      <c r="W154" s="181"/>
      <c r="X154" s="182"/>
      <c r="Y154" s="181"/>
      <c r="Z154" s="182"/>
      <c r="AA154" s="366"/>
      <c r="AB154" s="177"/>
      <c r="AC154" s="178"/>
      <c r="AD154" s="177"/>
      <c r="AE154" s="178"/>
      <c r="AF154" s="122"/>
      <c r="AG154" s="177"/>
      <c r="AH154" s="178"/>
      <c r="AI154" s="177"/>
      <c r="AJ154" s="178"/>
    </row>
    <row r="155" spans="1:36" s="198" customFormat="1" ht="12.75" customHeight="1">
      <c r="A155" s="145"/>
      <c r="B155" s="228" t="s">
        <v>176</v>
      </c>
      <c r="C155" s="181"/>
      <c r="D155" s="182"/>
      <c r="E155" s="181"/>
      <c r="F155" s="182"/>
      <c r="H155" s="177"/>
      <c r="I155" s="178"/>
      <c r="J155" s="177"/>
      <c r="K155" s="178"/>
      <c r="L155" s="122"/>
      <c r="M155" s="181"/>
      <c r="N155" s="182"/>
      <c r="O155" s="181"/>
      <c r="P155" s="182"/>
      <c r="Q155" s="122"/>
      <c r="R155" s="177"/>
      <c r="S155" s="178"/>
      <c r="T155" s="177"/>
      <c r="U155" s="178"/>
      <c r="W155" s="181"/>
      <c r="X155" s="182"/>
      <c r="Y155" s="181"/>
      <c r="Z155" s="182"/>
      <c r="AA155" s="366"/>
      <c r="AB155" s="177"/>
      <c r="AC155" s="178"/>
      <c r="AD155" s="177"/>
      <c r="AE155" s="178"/>
      <c r="AF155" s="122"/>
      <c r="AG155" s="177"/>
      <c r="AH155" s="178"/>
      <c r="AI155" s="177"/>
      <c r="AJ155" s="178"/>
    </row>
    <row r="156" spans="1:36" s="198" customFormat="1" ht="12.75" customHeight="1">
      <c r="A156" s="639"/>
      <c r="B156" s="136" t="s">
        <v>86</v>
      </c>
      <c r="C156" s="181"/>
      <c r="D156" s="182"/>
      <c r="E156" s="181"/>
      <c r="F156" s="182"/>
      <c r="H156" s="177"/>
      <c r="I156" s="180"/>
      <c r="J156" s="177"/>
      <c r="K156" s="180"/>
      <c r="L156" s="122"/>
      <c r="M156" s="181"/>
      <c r="N156" s="182"/>
      <c r="O156" s="181"/>
      <c r="P156" s="182"/>
      <c r="Q156" s="122"/>
      <c r="R156" s="177"/>
      <c r="S156" s="180"/>
      <c r="T156" s="177"/>
      <c r="U156" s="180"/>
      <c r="W156" s="181"/>
      <c r="X156" s="182"/>
      <c r="Y156" s="181"/>
      <c r="Z156" s="182"/>
      <c r="AA156" s="366"/>
      <c r="AB156" s="177"/>
      <c r="AC156" s="180"/>
      <c r="AD156" s="177"/>
      <c r="AE156" s="180"/>
      <c r="AF156" s="122"/>
      <c r="AG156" s="177"/>
      <c r="AH156" s="180"/>
      <c r="AI156" s="177"/>
      <c r="AJ156" s="180"/>
    </row>
    <row r="157" spans="1:36" s="198" customFormat="1" ht="12.75" customHeight="1">
      <c r="A157" s="108"/>
      <c r="B157" s="228"/>
      <c r="C157" s="181"/>
      <c r="D157" s="182"/>
      <c r="E157" s="181"/>
      <c r="F157" s="182"/>
      <c r="H157" s="181"/>
      <c r="I157" s="182"/>
      <c r="J157" s="181"/>
      <c r="K157" s="182"/>
      <c r="L157" s="122"/>
      <c r="M157" s="181"/>
      <c r="N157" s="182"/>
      <c r="O157" s="181"/>
      <c r="P157" s="182"/>
      <c r="Q157" s="122"/>
      <c r="R157" s="181"/>
      <c r="S157" s="182"/>
      <c r="T157" s="181"/>
      <c r="U157" s="182"/>
      <c r="W157" s="181"/>
      <c r="X157" s="182"/>
      <c r="Y157" s="181"/>
      <c r="Z157" s="182"/>
      <c r="AA157" s="366"/>
      <c r="AB157" s="181"/>
      <c r="AC157" s="182"/>
      <c r="AD157" s="181"/>
      <c r="AE157" s="182"/>
      <c r="AF157" s="122"/>
      <c r="AG157" s="181"/>
      <c r="AH157" s="182"/>
      <c r="AI157" s="181"/>
      <c r="AJ157" s="182"/>
    </row>
    <row r="158" spans="1:36" s="198" customFormat="1" ht="12.75" customHeight="1">
      <c r="A158" s="145"/>
      <c r="B158" s="347"/>
      <c r="C158" s="181"/>
      <c r="D158" s="182"/>
      <c r="E158" s="181"/>
      <c r="F158" s="182"/>
      <c r="H158" s="181"/>
      <c r="I158" s="182"/>
      <c r="J158" s="181"/>
      <c r="K158" s="182"/>
      <c r="L158" s="122"/>
      <c r="M158" s="181"/>
      <c r="N158" s="182"/>
      <c r="O158" s="181"/>
      <c r="P158" s="182"/>
      <c r="Q158" s="122"/>
      <c r="R158" s="181"/>
      <c r="S158" s="182"/>
      <c r="T158" s="181"/>
      <c r="U158" s="182"/>
      <c r="W158" s="181"/>
      <c r="X158" s="182"/>
      <c r="Y158" s="181"/>
      <c r="Z158" s="182"/>
      <c r="AA158" s="366"/>
      <c r="AB158" s="181"/>
      <c r="AC158" s="182"/>
      <c r="AD158" s="181"/>
      <c r="AE158" s="182"/>
      <c r="AF158" s="122"/>
      <c r="AG158" s="181"/>
      <c r="AH158" s="182"/>
      <c r="AI158" s="181"/>
      <c r="AJ158" s="182"/>
    </row>
    <row r="159" spans="1:36" s="198" customFormat="1" ht="12.75" customHeight="1">
      <c r="A159" s="642" t="s">
        <v>710</v>
      </c>
      <c r="B159" s="228" t="s">
        <v>175</v>
      </c>
      <c r="C159" s="177">
        <v>2837</v>
      </c>
      <c r="D159" s="178">
        <v>11094.176032178877</v>
      </c>
      <c r="E159" s="194">
        <v>5352</v>
      </c>
      <c r="F159" s="195">
        <v>17228.767595328092</v>
      </c>
      <c r="H159" s="727" t="s">
        <v>713</v>
      </c>
      <c r="I159" s="727"/>
      <c r="J159" s="727"/>
      <c r="K159" s="727"/>
      <c r="L159" s="122"/>
      <c r="M159" s="177">
        <v>3646</v>
      </c>
      <c r="N159" s="178">
        <v>15390.915459405816</v>
      </c>
      <c r="O159" s="194">
        <v>5695</v>
      </c>
      <c r="P159" s="195">
        <v>19686.455786878279</v>
      </c>
      <c r="Q159" s="122"/>
      <c r="R159" s="727" t="s">
        <v>713</v>
      </c>
      <c r="S159" s="727"/>
      <c r="T159" s="727"/>
      <c r="U159" s="727"/>
      <c r="W159" s="177">
        <v>6483</v>
      </c>
      <c r="X159" s="178">
        <v>13267.826224387694</v>
      </c>
      <c r="Y159" s="194">
        <v>11057</v>
      </c>
      <c r="Z159" s="195">
        <v>18536.819855065543</v>
      </c>
      <c r="AA159" s="366"/>
      <c r="AB159" s="727" t="s">
        <v>713</v>
      </c>
      <c r="AC159" s="727"/>
      <c r="AD159" s="727"/>
      <c r="AE159" s="727"/>
      <c r="AF159" s="122"/>
      <c r="AG159" s="727" t="s">
        <v>713</v>
      </c>
      <c r="AH159" s="727"/>
      <c r="AI159" s="727"/>
      <c r="AJ159" s="727"/>
    </row>
    <row r="160" spans="1:36" s="198" customFormat="1" ht="12.75" customHeight="1">
      <c r="A160" s="145"/>
      <c r="B160" s="228" t="s">
        <v>83</v>
      </c>
      <c r="C160" s="177">
        <v>4187</v>
      </c>
      <c r="D160" s="178">
        <v>13679.515309669925</v>
      </c>
      <c r="E160" s="194">
        <v>5374</v>
      </c>
      <c r="F160" s="195">
        <v>15832.223919228529</v>
      </c>
      <c r="H160" s="177"/>
      <c r="I160" s="178"/>
      <c r="J160" s="177"/>
      <c r="K160" s="178"/>
      <c r="L160" s="122"/>
      <c r="M160" s="177">
        <v>5443</v>
      </c>
      <c r="N160" s="178">
        <v>16390.347272708135</v>
      </c>
      <c r="O160" s="194">
        <v>6222</v>
      </c>
      <c r="P160" s="195">
        <v>19133.95234926073</v>
      </c>
      <c r="Q160" s="122"/>
      <c r="R160" s="177"/>
      <c r="S160" s="178"/>
      <c r="T160" s="177"/>
      <c r="U160" s="178"/>
      <c r="W160" s="177">
        <v>9631</v>
      </c>
      <c r="X160" s="178">
        <v>15006.856717720362</v>
      </c>
      <c r="Y160" s="194">
        <v>11599</v>
      </c>
      <c r="Z160" s="195">
        <v>17498.599869825699</v>
      </c>
      <c r="AA160" s="366"/>
      <c r="AB160" s="177"/>
      <c r="AC160" s="178"/>
      <c r="AD160" s="177"/>
      <c r="AE160" s="178"/>
      <c r="AF160" s="122"/>
      <c r="AG160" s="177"/>
      <c r="AH160" s="178"/>
      <c r="AI160" s="177"/>
      <c r="AJ160" s="178"/>
    </row>
    <row r="161" spans="1:36" s="198" customFormat="1" ht="12.75" customHeight="1">
      <c r="A161" s="145"/>
      <c r="B161" s="228" t="s">
        <v>84</v>
      </c>
      <c r="C161" s="177">
        <v>3823</v>
      </c>
      <c r="D161" s="178">
        <v>14674.205107108279</v>
      </c>
      <c r="E161" s="194">
        <v>7098</v>
      </c>
      <c r="F161" s="195">
        <v>19997.18879268564</v>
      </c>
      <c r="H161" s="177"/>
      <c r="I161" s="178"/>
      <c r="J161" s="177"/>
      <c r="K161" s="178"/>
      <c r="L161" s="122"/>
      <c r="M161" s="177">
        <v>4584</v>
      </c>
      <c r="N161" s="178">
        <v>19389.081148299414</v>
      </c>
      <c r="O161" s="194">
        <v>7673</v>
      </c>
      <c r="P161" s="195">
        <v>24170.102040977734</v>
      </c>
      <c r="Q161" s="122"/>
      <c r="R161" s="177"/>
      <c r="S161" s="178"/>
      <c r="T161" s="177"/>
      <c r="U161" s="178"/>
      <c r="W161" s="177">
        <v>8407</v>
      </c>
      <c r="X161" s="178">
        <v>17015.752270770176</v>
      </c>
      <c r="Y161" s="194">
        <v>14771</v>
      </c>
      <c r="Z161" s="195">
        <v>22123.767607483889</v>
      </c>
      <c r="AB161" s="177"/>
      <c r="AC161" s="178"/>
      <c r="AD161" s="177"/>
      <c r="AE161" s="178"/>
      <c r="AF161" s="122"/>
      <c r="AG161" s="177"/>
      <c r="AH161" s="178"/>
      <c r="AI161" s="177"/>
      <c r="AJ161" s="178"/>
    </row>
    <row r="162" spans="1:36" s="198" customFormat="1" ht="12.75" customHeight="1">
      <c r="A162" s="145"/>
      <c r="B162" s="228" t="s">
        <v>85</v>
      </c>
      <c r="C162" s="177">
        <v>3415</v>
      </c>
      <c r="D162" s="178">
        <v>11695.816936128735</v>
      </c>
      <c r="E162" s="194">
        <v>9126</v>
      </c>
      <c r="F162" s="195">
        <v>21811.763400093867</v>
      </c>
      <c r="H162" s="177"/>
      <c r="I162" s="178"/>
      <c r="J162" s="177"/>
      <c r="K162" s="178"/>
      <c r="L162" s="122"/>
      <c r="M162" s="177">
        <v>3697</v>
      </c>
      <c r="N162" s="178">
        <v>13321.58500796776</v>
      </c>
      <c r="O162" s="194">
        <v>9645</v>
      </c>
      <c r="P162" s="195">
        <v>25770.323118629189</v>
      </c>
      <c r="Q162" s="122"/>
      <c r="R162" s="177"/>
      <c r="S162" s="178"/>
      <c r="T162" s="177"/>
      <c r="U162" s="178"/>
      <c r="W162" s="177">
        <v>7112</v>
      </c>
      <c r="X162" s="178">
        <v>12553.969587684185</v>
      </c>
      <c r="Y162" s="194">
        <v>18784</v>
      </c>
      <c r="Z162" s="195">
        <v>23872.737165133021</v>
      </c>
      <c r="AA162" s="366"/>
      <c r="AB162" s="177"/>
      <c r="AC162" s="178"/>
      <c r="AD162" s="177"/>
      <c r="AE162" s="178"/>
      <c r="AF162" s="122"/>
      <c r="AG162" s="177"/>
      <c r="AH162" s="178"/>
      <c r="AI162" s="177"/>
      <c r="AJ162" s="178"/>
    </row>
    <row r="163" spans="1:36" s="198" customFormat="1" ht="12.75" customHeight="1">
      <c r="A163" s="145"/>
      <c r="B163" s="228" t="s">
        <v>176</v>
      </c>
      <c r="C163" s="177">
        <v>3678</v>
      </c>
      <c r="D163" s="178">
        <v>11912.340708833919</v>
      </c>
      <c r="E163" s="194">
        <v>7731</v>
      </c>
      <c r="F163" s="195">
        <v>24791.204909827578</v>
      </c>
      <c r="H163" s="177"/>
      <c r="I163" s="178"/>
      <c r="J163" s="177"/>
      <c r="K163" s="178"/>
      <c r="L163" s="122"/>
      <c r="M163" s="177">
        <v>4309</v>
      </c>
      <c r="N163" s="178">
        <v>14081.26469900206</v>
      </c>
      <c r="O163" s="194">
        <v>9126</v>
      </c>
      <c r="P163" s="195">
        <v>28704.205379422216</v>
      </c>
      <c r="Q163" s="122"/>
      <c r="R163" s="177"/>
      <c r="S163" s="178"/>
      <c r="T163" s="177"/>
      <c r="U163" s="178"/>
      <c r="W163" s="177">
        <v>7988</v>
      </c>
      <c r="X163" s="178">
        <v>13020.374007460579</v>
      </c>
      <c r="Y163" s="194">
        <v>16882</v>
      </c>
      <c r="Z163" s="195">
        <v>26726.587967938143</v>
      </c>
      <c r="AA163" s="366"/>
      <c r="AB163" s="177"/>
      <c r="AC163" s="178"/>
      <c r="AD163" s="177"/>
      <c r="AE163" s="178"/>
      <c r="AF163" s="122"/>
      <c r="AG163" s="177"/>
      <c r="AH163" s="178"/>
      <c r="AI163" s="177"/>
      <c r="AJ163" s="178"/>
    </row>
    <row r="164" spans="1:36" s="198" customFormat="1" ht="12.75" customHeight="1">
      <c r="A164" s="639"/>
      <c r="B164" s="136" t="s">
        <v>86</v>
      </c>
      <c r="C164" s="177"/>
      <c r="D164" s="180">
        <v>1.0737472232531682</v>
      </c>
      <c r="E164" s="196"/>
      <c r="F164" s="196">
        <v>1.4389424416259573</v>
      </c>
      <c r="H164" s="177"/>
      <c r="I164" s="180"/>
      <c r="J164" s="177"/>
      <c r="K164" s="180"/>
      <c r="L164" s="122"/>
      <c r="M164" s="177"/>
      <c r="N164" s="180">
        <v>0.91490754634719329</v>
      </c>
      <c r="O164" s="196"/>
      <c r="P164" s="196">
        <v>1.4580687194367705</v>
      </c>
      <c r="Q164" s="122"/>
      <c r="R164" s="177"/>
      <c r="S164" s="180"/>
      <c r="T164" s="177"/>
      <c r="U164" s="180"/>
      <c r="W164" s="177"/>
      <c r="X164" s="180">
        <v>0.98134945297427312</v>
      </c>
      <c r="Y164" s="196"/>
      <c r="Z164" s="196">
        <v>1.4418108487273553</v>
      </c>
      <c r="AA164" s="379"/>
      <c r="AB164" s="177"/>
      <c r="AC164" s="180"/>
      <c r="AD164" s="177"/>
      <c r="AE164" s="180"/>
      <c r="AF164" s="122"/>
      <c r="AG164" s="177"/>
      <c r="AH164" s="180"/>
      <c r="AI164" s="177"/>
      <c r="AJ164" s="180"/>
    </row>
    <row r="165" spans="1:36" s="198" customFormat="1" ht="12.75" customHeight="1">
      <c r="A165" s="108"/>
      <c r="B165" s="228"/>
      <c r="C165" s="498"/>
      <c r="D165" s="499"/>
      <c r="E165" s="194"/>
      <c r="F165" s="195"/>
      <c r="H165" s="181"/>
      <c r="I165" s="182"/>
      <c r="J165" s="83"/>
      <c r="K165" s="500"/>
      <c r="L165" s="122"/>
      <c r="M165" s="498"/>
      <c r="N165" s="499"/>
      <c r="O165" s="194"/>
      <c r="P165" s="195"/>
      <c r="Q165" s="122"/>
      <c r="R165" s="181"/>
      <c r="S165" s="182"/>
      <c r="T165" s="83"/>
      <c r="U165" s="500"/>
      <c r="W165" s="83"/>
      <c r="X165" s="500"/>
      <c r="Y165" s="194"/>
      <c r="Z165" s="195"/>
      <c r="AA165" s="379"/>
      <c r="AB165" s="181"/>
      <c r="AC165" s="182"/>
      <c r="AD165" s="181"/>
      <c r="AE165" s="182"/>
      <c r="AF165" s="122"/>
      <c r="AG165" s="181"/>
      <c r="AH165" s="182"/>
      <c r="AI165" s="181"/>
      <c r="AJ165" s="182"/>
    </row>
    <row r="166" spans="1:36" s="198" customFormat="1" ht="12.75" customHeight="1">
      <c r="A166" s="145"/>
      <c r="B166" s="347"/>
      <c r="C166" s="498"/>
      <c r="D166" s="499"/>
      <c r="E166" s="194"/>
      <c r="F166" s="195"/>
      <c r="H166" s="181"/>
      <c r="I166" s="182"/>
      <c r="J166" s="83"/>
      <c r="K166" s="500"/>
      <c r="L166" s="122"/>
      <c r="M166" s="498"/>
      <c r="N166" s="499"/>
      <c r="O166" s="194"/>
      <c r="P166" s="195"/>
      <c r="Q166" s="122"/>
      <c r="R166" s="181"/>
      <c r="S166" s="182"/>
      <c r="T166" s="83"/>
      <c r="U166" s="500"/>
      <c r="W166" s="83"/>
      <c r="X166" s="500"/>
      <c r="Y166" s="194"/>
      <c r="Z166" s="195"/>
      <c r="AA166" s="366"/>
      <c r="AB166" s="181"/>
      <c r="AC166" s="182"/>
      <c r="AD166" s="181"/>
      <c r="AE166" s="182"/>
      <c r="AF166" s="122"/>
      <c r="AG166" s="181"/>
      <c r="AH166" s="182"/>
      <c r="AI166" s="181"/>
      <c r="AJ166" s="182"/>
    </row>
    <row r="167" spans="1:36" s="198" customFormat="1" ht="12.75" customHeight="1">
      <c r="A167" s="642" t="s">
        <v>712</v>
      </c>
      <c r="B167" s="228" t="s">
        <v>175</v>
      </c>
      <c r="C167" s="177">
        <v>5178</v>
      </c>
      <c r="D167" s="178">
        <v>10863.055686041478</v>
      </c>
      <c r="E167" s="194">
        <v>7231</v>
      </c>
      <c r="F167" s="195">
        <v>12451.018414720895</v>
      </c>
      <c r="H167" s="727" t="s">
        <v>714</v>
      </c>
      <c r="I167" s="727"/>
      <c r="J167" s="727"/>
      <c r="K167" s="727"/>
      <c r="L167" s="122"/>
      <c r="M167" s="177">
        <v>6227</v>
      </c>
      <c r="N167" s="178">
        <v>12401.82402008272</v>
      </c>
      <c r="O167" s="194">
        <v>7174</v>
      </c>
      <c r="P167" s="195">
        <v>12209.909660551273</v>
      </c>
      <c r="Q167" s="122"/>
      <c r="R167" s="727" t="s">
        <v>714</v>
      </c>
      <c r="S167" s="727"/>
      <c r="T167" s="727"/>
      <c r="U167" s="727"/>
      <c r="W167" s="177">
        <v>11404</v>
      </c>
      <c r="X167" s="178">
        <v>11646.205284256519</v>
      </c>
      <c r="Y167" s="194">
        <v>14407</v>
      </c>
      <c r="Z167" s="195">
        <v>12314.066524483607</v>
      </c>
      <c r="AA167" s="366"/>
      <c r="AB167" s="727" t="s">
        <v>714</v>
      </c>
      <c r="AC167" s="727"/>
      <c r="AD167" s="727"/>
      <c r="AE167" s="727"/>
      <c r="AF167" s="122"/>
      <c r="AG167" s="727" t="s">
        <v>714</v>
      </c>
      <c r="AH167" s="727"/>
      <c r="AI167" s="727"/>
      <c r="AJ167" s="727"/>
    </row>
    <row r="168" spans="1:36" s="198" customFormat="1" ht="12.75" customHeight="1">
      <c r="A168" s="145"/>
      <c r="B168" s="228" t="s">
        <v>83</v>
      </c>
      <c r="C168" s="177">
        <v>6196</v>
      </c>
      <c r="D168" s="178">
        <v>12868.349545584544</v>
      </c>
      <c r="E168" s="194">
        <v>9650</v>
      </c>
      <c r="F168" s="195">
        <v>16719.235310017222</v>
      </c>
      <c r="H168" s="177"/>
      <c r="I168" s="178"/>
      <c r="J168" s="177"/>
      <c r="K168" s="178"/>
      <c r="L168" s="122"/>
      <c r="M168" s="177">
        <v>7077</v>
      </c>
      <c r="N168" s="178">
        <v>15264.475832540475</v>
      </c>
      <c r="O168" s="194">
        <v>11063</v>
      </c>
      <c r="P168" s="195">
        <v>19324.207421768177</v>
      </c>
      <c r="Q168" s="122"/>
      <c r="R168" s="177"/>
      <c r="S168" s="178"/>
      <c r="T168" s="177"/>
      <c r="U168" s="178"/>
      <c r="W168" s="177">
        <v>13273</v>
      </c>
      <c r="X168" s="178">
        <v>14108.791802852302</v>
      </c>
      <c r="Y168" s="194">
        <v>20724</v>
      </c>
      <c r="Z168" s="195">
        <v>18042.383542149448</v>
      </c>
      <c r="AA168" s="366"/>
      <c r="AB168" s="177"/>
      <c r="AC168" s="178"/>
      <c r="AD168" s="177"/>
      <c r="AE168" s="178"/>
      <c r="AF168" s="122"/>
      <c r="AG168" s="177"/>
      <c r="AH168" s="178"/>
      <c r="AI168" s="177"/>
      <c r="AJ168" s="178"/>
    </row>
    <row r="169" spans="1:36" s="198" customFormat="1" ht="12.75" customHeight="1">
      <c r="A169" s="145"/>
      <c r="B169" s="228" t="s">
        <v>84</v>
      </c>
      <c r="C169" s="177">
        <v>6475</v>
      </c>
      <c r="D169" s="178">
        <v>13753.306387850545</v>
      </c>
      <c r="E169" s="194">
        <v>10961</v>
      </c>
      <c r="F169" s="195">
        <v>17694.40766135629</v>
      </c>
      <c r="H169" s="177"/>
      <c r="I169" s="178"/>
      <c r="J169" s="177"/>
      <c r="K169" s="178"/>
      <c r="L169" s="122"/>
      <c r="M169" s="177">
        <v>8099</v>
      </c>
      <c r="N169" s="178">
        <v>16934.321619892682</v>
      </c>
      <c r="O169" s="194">
        <v>12237</v>
      </c>
      <c r="P169" s="195">
        <v>20923.875972516496</v>
      </c>
      <c r="Q169" s="122"/>
      <c r="R169" s="177"/>
      <c r="S169" s="178"/>
      <c r="T169" s="177"/>
      <c r="U169" s="178"/>
      <c r="W169" s="177">
        <v>14576</v>
      </c>
      <c r="X169" s="178">
        <v>15334.330348325406</v>
      </c>
      <c r="Y169" s="194">
        <v>23200</v>
      </c>
      <c r="Z169" s="195">
        <v>19337.052224606214</v>
      </c>
      <c r="AA169" s="366"/>
      <c r="AB169" s="177"/>
      <c r="AC169" s="178"/>
      <c r="AD169" s="177"/>
      <c r="AE169" s="178"/>
      <c r="AF169" s="122"/>
      <c r="AG169" s="177"/>
      <c r="AH169" s="178"/>
      <c r="AI169" s="177"/>
      <c r="AJ169" s="178"/>
    </row>
    <row r="170" spans="1:36" s="198" customFormat="1" ht="12.75" customHeight="1">
      <c r="A170" s="145"/>
      <c r="B170" s="228" t="s">
        <v>85</v>
      </c>
      <c r="C170" s="177">
        <v>6574</v>
      </c>
      <c r="D170" s="178">
        <v>13666.717435674254</v>
      </c>
      <c r="E170" s="194">
        <v>14181</v>
      </c>
      <c r="F170" s="195">
        <v>21578.073757424332</v>
      </c>
      <c r="H170" s="177"/>
      <c r="I170" s="178"/>
      <c r="J170" s="177"/>
      <c r="K170" s="178"/>
      <c r="L170" s="122"/>
      <c r="M170" s="177">
        <v>7668</v>
      </c>
      <c r="N170" s="178">
        <v>15967.629170504386</v>
      </c>
      <c r="O170" s="194">
        <v>15000</v>
      </c>
      <c r="P170" s="195">
        <v>25255.693909462647</v>
      </c>
      <c r="Q170" s="122"/>
      <c r="R170" s="177"/>
      <c r="S170" s="178"/>
      <c r="T170" s="177"/>
      <c r="U170" s="178"/>
      <c r="W170" s="177">
        <v>14243</v>
      </c>
      <c r="X170" s="178">
        <v>14846.788754661258</v>
      </c>
      <c r="Y170" s="194">
        <v>29195</v>
      </c>
      <c r="Z170" s="195">
        <v>23483.171075157396</v>
      </c>
      <c r="AB170" s="177"/>
      <c r="AC170" s="178"/>
      <c r="AD170" s="177"/>
      <c r="AE170" s="178"/>
      <c r="AF170" s="122"/>
      <c r="AG170" s="177"/>
      <c r="AH170" s="178"/>
      <c r="AI170" s="177"/>
      <c r="AJ170" s="178"/>
    </row>
    <row r="171" spans="1:36" s="198" customFormat="1" ht="12.75" customHeight="1">
      <c r="A171" s="145"/>
      <c r="B171" s="228" t="s">
        <v>176</v>
      </c>
      <c r="C171" s="177">
        <v>6143</v>
      </c>
      <c r="D171" s="178">
        <v>12819.488479244172</v>
      </c>
      <c r="E171" s="194">
        <v>13044</v>
      </c>
      <c r="F171" s="195">
        <v>24293.598119739483</v>
      </c>
      <c r="H171" s="177"/>
      <c r="I171" s="178"/>
      <c r="J171" s="177"/>
      <c r="K171" s="178"/>
      <c r="L171" s="122"/>
      <c r="M171" s="177">
        <v>7686</v>
      </c>
      <c r="N171" s="178">
        <v>16285.152396931662</v>
      </c>
      <c r="O171" s="194">
        <v>15410</v>
      </c>
      <c r="P171" s="195">
        <v>27534.353021392741</v>
      </c>
      <c r="Q171" s="122"/>
      <c r="R171" s="177"/>
      <c r="S171" s="178"/>
      <c r="T171" s="177"/>
      <c r="U171" s="178"/>
      <c r="W171" s="177">
        <v>13830</v>
      </c>
      <c r="X171" s="178">
        <v>14580.611520921821</v>
      </c>
      <c r="Y171" s="194">
        <v>28481</v>
      </c>
      <c r="Z171" s="195">
        <v>25885.649640173615</v>
      </c>
      <c r="AB171" s="177"/>
      <c r="AC171" s="178"/>
      <c r="AD171" s="177"/>
      <c r="AE171" s="178"/>
      <c r="AF171" s="122"/>
      <c r="AG171" s="177"/>
      <c r="AH171" s="178"/>
      <c r="AI171" s="177"/>
      <c r="AJ171" s="178"/>
    </row>
    <row r="172" spans="1:36" s="198" customFormat="1" ht="12.75" customHeight="1">
      <c r="A172" s="639"/>
      <c r="B172" s="136" t="s">
        <v>86</v>
      </c>
      <c r="C172" s="177"/>
      <c r="D172" s="180">
        <v>1.1800996745065588</v>
      </c>
      <c r="E172" s="196"/>
      <c r="F172" s="196">
        <v>1.9511334182123652</v>
      </c>
      <c r="H172" s="177"/>
      <c r="I172" s="180"/>
      <c r="J172" s="177"/>
      <c r="K172" s="180"/>
      <c r="L172" s="122"/>
      <c r="M172" s="177"/>
      <c r="N172" s="180">
        <v>1.313125583023959</v>
      </c>
      <c r="O172" s="196"/>
      <c r="P172" s="196">
        <v>2.2550824524404853</v>
      </c>
      <c r="Q172" s="122"/>
      <c r="R172" s="177"/>
      <c r="S172" s="180"/>
      <c r="T172" s="85"/>
      <c r="U172" s="92"/>
      <c r="W172" s="177"/>
      <c r="X172" s="180">
        <v>1.2519624345478495</v>
      </c>
      <c r="Y172" s="196"/>
      <c r="Z172" s="196">
        <v>2.1021203343920649</v>
      </c>
      <c r="AA172" s="372"/>
      <c r="AB172" s="177"/>
      <c r="AC172" s="180"/>
      <c r="AD172" s="177"/>
      <c r="AE172" s="180"/>
      <c r="AF172" s="122"/>
      <c r="AG172" s="177"/>
      <c r="AH172" s="180"/>
      <c r="AI172" s="177"/>
      <c r="AJ172" s="180"/>
    </row>
    <row r="173" spans="1:36">
      <c r="A173" s="622"/>
      <c r="B173" s="122"/>
    </row>
    <row r="174" spans="1:36">
      <c r="A174" s="636" t="s">
        <v>748</v>
      </c>
      <c r="B174" s="122"/>
    </row>
    <row r="175" spans="1:36" s="198" customFormat="1" ht="12.75" customHeight="1">
      <c r="A175" s="642" t="s">
        <v>715</v>
      </c>
      <c r="B175" s="228" t="s">
        <v>175</v>
      </c>
      <c r="C175" s="727" t="s">
        <v>718</v>
      </c>
      <c r="D175" s="727"/>
      <c r="E175" s="727"/>
      <c r="F175" s="727"/>
      <c r="G175" s="122"/>
      <c r="H175" s="727" t="s">
        <v>718</v>
      </c>
      <c r="I175" s="727"/>
      <c r="J175" s="727"/>
      <c r="K175" s="727"/>
      <c r="L175" s="122"/>
      <c r="M175" s="727" t="s">
        <v>718</v>
      </c>
      <c r="N175" s="727"/>
      <c r="O175" s="727"/>
      <c r="P175" s="727"/>
      <c r="Q175" s="122"/>
      <c r="R175" s="727" t="s">
        <v>718</v>
      </c>
      <c r="S175" s="727"/>
      <c r="T175" s="727"/>
      <c r="U175" s="727"/>
      <c r="V175" s="122"/>
      <c r="W175" s="727" t="s">
        <v>718</v>
      </c>
      <c r="X175" s="727"/>
      <c r="Y175" s="727"/>
      <c r="Z175" s="727"/>
      <c r="AA175" s="122"/>
      <c r="AB175" s="727" t="s">
        <v>718</v>
      </c>
      <c r="AC175" s="727"/>
      <c r="AD175" s="727"/>
      <c r="AE175" s="727"/>
      <c r="AF175" s="122"/>
      <c r="AG175" s="727" t="s">
        <v>718</v>
      </c>
      <c r="AH175" s="727"/>
      <c r="AI175" s="727"/>
      <c r="AJ175" s="727"/>
    </row>
    <row r="176" spans="1:36" s="198" customFormat="1" ht="12.75" customHeight="1">
      <c r="A176" s="145"/>
      <c r="B176" s="228" t="s">
        <v>83</v>
      </c>
      <c r="C176" s="177"/>
      <c r="D176" s="178"/>
      <c r="E176" s="177"/>
      <c r="F176" s="178"/>
      <c r="G176" s="122"/>
      <c r="H176" s="177"/>
      <c r="I176" s="178"/>
      <c r="J176" s="177"/>
      <c r="K176" s="178"/>
      <c r="L176" s="122"/>
      <c r="M176" s="177"/>
      <c r="N176" s="178"/>
      <c r="O176" s="177"/>
      <c r="P176" s="178"/>
      <c r="Q176" s="122"/>
      <c r="R176" s="177"/>
      <c r="S176" s="178"/>
      <c r="T176" s="177"/>
      <c r="U176" s="178"/>
      <c r="V176" s="122"/>
      <c r="W176" s="177"/>
      <c r="X176" s="178"/>
      <c r="Y176" s="177"/>
      <c r="Z176" s="178"/>
      <c r="AA176" s="122"/>
      <c r="AB176" s="177"/>
      <c r="AC176" s="178"/>
      <c r="AD176" s="177"/>
      <c r="AE176" s="178"/>
      <c r="AF176" s="122"/>
      <c r="AG176" s="177"/>
      <c r="AH176" s="178"/>
      <c r="AI176" s="177"/>
      <c r="AJ176" s="178"/>
    </row>
    <row r="177" spans="1:36" s="198" customFormat="1" ht="12.75" customHeight="1">
      <c r="A177" s="145"/>
      <c r="B177" s="228" t="s">
        <v>84</v>
      </c>
      <c r="C177" s="177"/>
      <c r="D177" s="178"/>
      <c r="E177" s="177"/>
      <c r="F177" s="178"/>
      <c r="G177" s="122"/>
      <c r="H177" s="177"/>
      <c r="I177" s="178"/>
      <c r="J177" s="177"/>
      <c r="K177" s="178"/>
      <c r="L177" s="122"/>
      <c r="M177" s="177"/>
      <c r="N177" s="178"/>
      <c r="O177" s="177"/>
      <c r="P177" s="178"/>
      <c r="Q177" s="122"/>
      <c r="R177" s="177"/>
      <c r="S177" s="178"/>
      <c r="T177" s="177"/>
      <c r="U177" s="178"/>
      <c r="V177" s="122"/>
      <c r="W177" s="177"/>
      <c r="X177" s="178"/>
      <c r="Y177" s="177"/>
      <c r="Z177" s="178"/>
      <c r="AA177" s="156"/>
      <c r="AB177" s="177"/>
      <c r="AC177" s="178"/>
      <c r="AD177" s="177"/>
      <c r="AE177" s="178"/>
      <c r="AF177" s="122"/>
      <c r="AG177" s="177"/>
      <c r="AH177" s="178"/>
      <c r="AI177" s="177"/>
      <c r="AJ177" s="178"/>
    </row>
    <row r="178" spans="1:36" s="198" customFormat="1" ht="12.75" customHeight="1">
      <c r="A178" s="145"/>
      <c r="B178" s="228" t="s">
        <v>85</v>
      </c>
      <c r="C178" s="177"/>
      <c r="D178" s="178"/>
      <c r="E178" s="177"/>
      <c r="F178" s="178"/>
      <c r="G178" s="122"/>
      <c r="H178" s="177"/>
      <c r="I178" s="178"/>
      <c r="J178" s="177"/>
      <c r="K178" s="178"/>
      <c r="L178" s="122"/>
      <c r="M178" s="177"/>
      <c r="N178" s="178"/>
      <c r="O178" s="177"/>
      <c r="P178" s="178"/>
      <c r="Q178" s="122"/>
      <c r="R178" s="177"/>
      <c r="S178" s="178"/>
      <c r="T178" s="177"/>
      <c r="U178" s="178"/>
      <c r="V178" s="122"/>
      <c r="W178" s="177"/>
      <c r="X178" s="178"/>
      <c r="Y178" s="177"/>
      <c r="Z178" s="178"/>
      <c r="AA178" s="156"/>
      <c r="AB178" s="177"/>
      <c r="AC178" s="178"/>
      <c r="AD178" s="177"/>
      <c r="AE178" s="178"/>
      <c r="AF178" s="122"/>
      <c r="AG178" s="177"/>
      <c r="AH178" s="178"/>
      <c r="AI178" s="177"/>
      <c r="AJ178" s="178"/>
    </row>
    <row r="179" spans="1:36" s="198" customFormat="1" ht="12.75" customHeight="1">
      <c r="A179" s="145"/>
      <c r="B179" s="228" t="s">
        <v>176</v>
      </c>
      <c r="C179" s="177"/>
      <c r="D179" s="178"/>
      <c r="E179" s="177"/>
      <c r="F179" s="178"/>
      <c r="G179" s="122"/>
      <c r="H179" s="177"/>
      <c r="I179" s="178"/>
      <c r="J179" s="177"/>
      <c r="K179" s="178"/>
      <c r="L179" s="122"/>
      <c r="M179" s="177"/>
      <c r="N179" s="178"/>
      <c r="O179" s="177"/>
      <c r="P179" s="178"/>
      <c r="Q179" s="122"/>
      <c r="R179" s="177"/>
      <c r="S179" s="178"/>
      <c r="T179" s="177"/>
      <c r="U179" s="178"/>
      <c r="V179" s="122"/>
      <c r="W179" s="177"/>
      <c r="X179" s="178"/>
      <c r="Y179" s="177"/>
      <c r="Z179" s="178"/>
      <c r="AA179" s="156"/>
      <c r="AB179" s="177"/>
      <c r="AC179" s="178"/>
      <c r="AD179" s="177"/>
      <c r="AE179" s="178"/>
      <c r="AF179" s="122"/>
      <c r="AG179" s="177"/>
      <c r="AH179" s="178"/>
      <c r="AI179" s="177"/>
      <c r="AJ179" s="178"/>
    </row>
    <row r="180" spans="1:36" s="198" customFormat="1" ht="12.75" customHeight="1">
      <c r="A180" s="639"/>
      <c r="B180" s="136" t="s">
        <v>86</v>
      </c>
      <c r="C180" s="177"/>
      <c r="D180" s="180"/>
      <c r="E180" s="177"/>
      <c r="F180" s="180"/>
      <c r="G180" s="122"/>
      <c r="H180" s="177"/>
      <c r="I180" s="180"/>
      <c r="J180" s="177"/>
      <c r="K180" s="180"/>
      <c r="L180" s="122"/>
      <c r="M180" s="177"/>
      <c r="N180" s="180"/>
      <c r="O180" s="177"/>
      <c r="P180" s="180"/>
      <c r="Q180" s="122"/>
      <c r="R180" s="177"/>
      <c r="S180" s="180"/>
      <c r="T180" s="177"/>
      <c r="U180" s="180"/>
      <c r="V180" s="122"/>
      <c r="W180" s="177"/>
      <c r="X180" s="180"/>
      <c r="Y180" s="177"/>
      <c r="Z180" s="180"/>
      <c r="AA180" s="156"/>
      <c r="AB180" s="177"/>
      <c r="AC180" s="180"/>
      <c r="AD180" s="177"/>
      <c r="AE180" s="180"/>
      <c r="AF180" s="122"/>
      <c r="AG180" s="177"/>
      <c r="AH180" s="180"/>
      <c r="AI180" s="177"/>
      <c r="AJ180" s="180"/>
    </row>
    <row r="181" spans="1:36" s="198" customFormat="1" ht="12.75" customHeight="1">
      <c r="A181" s="108"/>
      <c r="B181" s="228"/>
      <c r="C181" s="181"/>
      <c r="D181" s="182"/>
      <c r="E181" s="181"/>
      <c r="F181" s="182"/>
      <c r="G181" s="122"/>
      <c r="H181" s="181"/>
      <c r="I181" s="182"/>
      <c r="J181" s="181"/>
      <c r="K181" s="182"/>
      <c r="L181" s="122"/>
      <c r="M181" s="181"/>
      <c r="N181" s="182"/>
      <c r="O181" s="181"/>
      <c r="P181" s="182"/>
      <c r="Q181" s="122"/>
      <c r="R181" s="181"/>
      <c r="S181" s="182"/>
      <c r="T181" s="181"/>
      <c r="U181" s="182"/>
      <c r="V181" s="122"/>
      <c r="W181" s="181"/>
      <c r="X181" s="182"/>
      <c r="Y181" s="181"/>
      <c r="Z181" s="182"/>
      <c r="AA181" s="156"/>
      <c r="AB181" s="181"/>
      <c r="AC181" s="182"/>
      <c r="AD181" s="181"/>
      <c r="AE181" s="182"/>
      <c r="AF181" s="122"/>
      <c r="AG181" s="181"/>
      <c r="AH181" s="182"/>
      <c r="AI181" s="181"/>
      <c r="AJ181" s="182"/>
    </row>
    <row r="182" spans="1:36" s="198" customFormat="1" ht="12.75" customHeight="1">
      <c r="A182" s="145"/>
      <c r="B182" s="347"/>
      <c r="C182" s="181"/>
      <c r="D182" s="182"/>
      <c r="E182" s="181"/>
      <c r="F182" s="182"/>
      <c r="G182" s="122"/>
      <c r="H182" s="181"/>
      <c r="I182" s="182"/>
      <c r="J182" s="181"/>
      <c r="K182" s="182"/>
      <c r="L182" s="122"/>
      <c r="M182" s="181"/>
      <c r="N182" s="182"/>
      <c r="O182" s="181"/>
      <c r="P182" s="182"/>
      <c r="Q182" s="122"/>
      <c r="R182" s="181"/>
      <c r="S182" s="182"/>
      <c r="T182" s="181"/>
      <c r="U182" s="182"/>
      <c r="V182" s="122"/>
      <c r="W182" s="181"/>
      <c r="X182" s="182"/>
      <c r="Y182" s="181"/>
      <c r="Z182" s="182"/>
      <c r="AA182" s="156"/>
      <c r="AB182" s="181"/>
      <c r="AC182" s="182"/>
      <c r="AD182" s="181"/>
      <c r="AE182" s="182"/>
      <c r="AF182" s="122"/>
      <c r="AG182" s="181"/>
      <c r="AH182" s="182"/>
      <c r="AI182" s="181"/>
      <c r="AJ182" s="182"/>
    </row>
    <row r="183" spans="1:36" s="198" customFormat="1" ht="12.75" customHeight="1">
      <c r="A183" s="642" t="s">
        <v>716</v>
      </c>
      <c r="B183" s="228" t="s">
        <v>175</v>
      </c>
      <c r="C183" s="727" t="s">
        <v>719</v>
      </c>
      <c r="D183" s="727"/>
      <c r="E183" s="727"/>
      <c r="F183" s="727"/>
      <c r="G183" s="122"/>
      <c r="H183" s="727" t="s">
        <v>719</v>
      </c>
      <c r="I183" s="727"/>
      <c r="J183" s="727"/>
      <c r="K183" s="727"/>
      <c r="L183" s="122"/>
      <c r="M183" s="727" t="s">
        <v>719</v>
      </c>
      <c r="N183" s="727"/>
      <c r="O183" s="727"/>
      <c r="P183" s="727"/>
      <c r="Q183" s="122"/>
      <c r="R183" s="727" t="s">
        <v>719</v>
      </c>
      <c r="S183" s="727"/>
      <c r="T183" s="727"/>
      <c r="U183" s="727"/>
      <c r="V183" s="122"/>
      <c r="W183" s="727" t="s">
        <v>719</v>
      </c>
      <c r="X183" s="727"/>
      <c r="Y183" s="727"/>
      <c r="Z183" s="727"/>
      <c r="AA183" s="156"/>
      <c r="AB183" s="727" t="s">
        <v>719</v>
      </c>
      <c r="AC183" s="727"/>
      <c r="AD183" s="727"/>
      <c r="AE183" s="727"/>
      <c r="AF183" s="122"/>
      <c r="AG183" s="727" t="s">
        <v>719</v>
      </c>
      <c r="AH183" s="727"/>
      <c r="AI183" s="727"/>
      <c r="AJ183" s="727"/>
    </row>
    <row r="184" spans="1:36" s="198" customFormat="1" ht="12.75" customHeight="1">
      <c r="A184" s="145"/>
      <c r="B184" s="228" t="s">
        <v>83</v>
      </c>
      <c r="C184" s="177"/>
      <c r="D184" s="178"/>
      <c r="E184" s="177"/>
      <c r="F184" s="178"/>
      <c r="G184" s="122"/>
      <c r="H184" s="177"/>
      <c r="I184" s="178"/>
      <c r="J184" s="177"/>
      <c r="K184" s="178"/>
      <c r="L184" s="122"/>
      <c r="M184" s="177"/>
      <c r="N184" s="178"/>
      <c r="O184" s="177"/>
      <c r="P184" s="178"/>
      <c r="Q184" s="122"/>
      <c r="R184" s="177"/>
      <c r="S184" s="178"/>
      <c r="T184" s="177"/>
      <c r="U184" s="178"/>
      <c r="V184" s="122"/>
      <c r="W184" s="177"/>
      <c r="X184" s="178"/>
      <c r="Y184" s="177"/>
      <c r="Z184" s="178"/>
      <c r="AA184" s="156"/>
      <c r="AB184" s="177"/>
      <c r="AC184" s="178"/>
      <c r="AD184" s="177"/>
      <c r="AE184" s="178"/>
      <c r="AF184" s="122"/>
      <c r="AG184" s="177"/>
      <c r="AH184" s="178"/>
      <c r="AI184" s="177"/>
      <c r="AJ184" s="178"/>
    </row>
    <row r="185" spans="1:36" s="198" customFormat="1" ht="12.75" customHeight="1">
      <c r="A185" s="145"/>
      <c r="B185" s="228" t="s">
        <v>84</v>
      </c>
      <c r="C185" s="177"/>
      <c r="D185" s="178"/>
      <c r="E185" s="177"/>
      <c r="F185" s="178"/>
      <c r="G185" s="122"/>
      <c r="H185" s="177"/>
      <c r="I185" s="178"/>
      <c r="J185" s="177"/>
      <c r="K185" s="178"/>
      <c r="L185" s="122"/>
      <c r="M185" s="177"/>
      <c r="N185" s="178"/>
      <c r="O185" s="177"/>
      <c r="P185" s="178"/>
      <c r="Q185" s="122"/>
      <c r="R185" s="177"/>
      <c r="S185" s="178"/>
      <c r="T185" s="177"/>
      <c r="U185" s="178"/>
      <c r="V185" s="122"/>
      <c r="W185" s="177"/>
      <c r="X185" s="178"/>
      <c r="Y185" s="177"/>
      <c r="Z185" s="178"/>
      <c r="AA185" s="122"/>
      <c r="AB185" s="177"/>
      <c r="AC185" s="178"/>
      <c r="AD185" s="177"/>
      <c r="AE185" s="178"/>
      <c r="AF185" s="122"/>
      <c r="AG185" s="177"/>
      <c r="AH185" s="178"/>
      <c r="AI185" s="177"/>
      <c r="AJ185" s="178"/>
    </row>
    <row r="186" spans="1:36" s="198" customFormat="1" ht="12.75" customHeight="1">
      <c r="A186" s="145"/>
      <c r="B186" s="228" t="s">
        <v>85</v>
      </c>
      <c r="C186" s="177"/>
      <c r="D186" s="178"/>
      <c r="E186" s="177"/>
      <c r="F186" s="178"/>
      <c r="G186" s="122"/>
      <c r="H186" s="177"/>
      <c r="I186" s="178"/>
      <c r="J186" s="177"/>
      <c r="K186" s="178"/>
      <c r="L186" s="122"/>
      <c r="M186" s="177"/>
      <c r="N186" s="178"/>
      <c r="O186" s="177"/>
      <c r="P186" s="178"/>
      <c r="Q186" s="122"/>
      <c r="R186" s="177"/>
      <c r="S186" s="178"/>
      <c r="T186" s="177"/>
      <c r="U186" s="178"/>
      <c r="V186" s="122"/>
      <c r="W186" s="177"/>
      <c r="X186" s="178"/>
      <c r="Y186" s="177"/>
      <c r="Z186" s="178"/>
      <c r="AA186" s="156"/>
      <c r="AB186" s="177"/>
      <c r="AC186" s="178"/>
      <c r="AD186" s="177"/>
      <c r="AE186" s="178"/>
      <c r="AF186" s="122"/>
      <c r="AG186" s="177"/>
      <c r="AH186" s="178"/>
      <c r="AI186" s="177"/>
      <c r="AJ186" s="178"/>
    </row>
    <row r="187" spans="1:36" s="198" customFormat="1" ht="12.75" customHeight="1">
      <c r="A187" s="145"/>
      <c r="B187" s="228" t="s">
        <v>176</v>
      </c>
      <c r="C187" s="177"/>
      <c r="D187" s="178"/>
      <c r="E187" s="177"/>
      <c r="F187" s="178"/>
      <c r="G187" s="122"/>
      <c r="H187" s="177"/>
      <c r="I187" s="178"/>
      <c r="J187" s="177"/>
      <c r="K187" s="178"/>
      <c r="L187" s="122"/>
      <c r="M187" s="177"/>
      <c r="N187" s="178"/>
      <c r="O187" s="177"/>
      <c r="P187" s="178"/>
      <c r="Q187" s="122"/>
      <c r="R187" s="177"/>
      <c r="S187" s="178"/>
      <c r="T187" s="177"/>
      <c r="U187" s="178"/>
      <c r="V187" s="122"/>
      <c r="W187" s="177"/>
      <c r="X187" s="178"/>
      <c r="Y187" s="177"/>
      <c r="Z187" s="178"/>
      <c r="AA187" s="156"/>
      <c r="AB187" s="177"/>
      <c r="AC187" s="178"/>
      <c r="AD187" s="177"/>
      <c r="AE187" s="178"/>
      <c r="AF187" s="122"/>
      <c r="AG187" s="177"/>
      <c r="AH187" s="178"/>
      <c r="AI187" s="177"/>
      <c r="AJ187" s="178"/>
    </row>
    <row r="188" spans="1:36" s="198" customFormat="1" ht="12.75" customHeight="1">
      <c r="A188" s="639"/>
      <c r="B188" s="136" t="s">
        <v>86</v>
      </c>
      <c r="C188" s="177"/>
      <c r="D188" s="180"/>
      <c r="E188" s="177"/>
      <c r="F188" s="180"/>
      <c r="G188" s="122"/>
      <c r="H188" s="177"/>
      <c r="I188" s="180"/>
      <c r="J188" s="177"/>
      <c r="K188" s="180"/>
      <c r="L188" s="122"/>
      <c r="M188" s="177"/>
      <c r="N188" s="180"/>
      <c r="O188" s="177"/>
      <c r="P188" s="180"/>
      <c r="Q188" s="122"/>
      <c r="R188" s="177"/>
      <c r="S188" s="180"/>
      <c r="T188" s="177"/>
      <c r="U188" s="180"/>
      <c r="V188" s="122"/>
      <c r="W188" s="177"/>
      <c r="X188" s="180"/>
      <c r="Y188" s="177"/>
      <c r="Z188" s="180"/>
      <c r="AA188" s="184"/>
      <c r="AB188" s="177"/>
      <c r="AC188" s="180"/>
      <c r="AD188" s="177"/>
      <c r="AE188" s="180"/>
      <c r="AF188" s="122"/>
      <c r="AG188" s="177"/>
      <c r="AH188" s="180"/>
      <c r="AI188" s="177"/>
      <c r="AJ188" s="180"/>
    </row>
    <row r="189" spans="1:36" s="198" customFormat="1" ht="12.75" customHeight="1">
      <c r="A189" s="108"/>
      <c r="B189" s="228"/>
      <c r="C189" s="181"/>
      <c r="D189" s="182"/>
      <c r="E189" s="181"/>
      <c r="F189" s="182"/>
      <c r="G189" s="122"/>
      <c r="H189" s="181"/>
      <c r="I189" s="182"/>
      <c r="J189" s="181"/>
      <c r="K189" s="182"/>
      <c r="L189" s="122"/>
      <c r="M189" s="181"/>
      <c r="N189" s="182"/>
      <c r="O189" s="181"/>
      <c r="P189" s="182"/>
      <c r="Q189" s="122"/>
      <c r="R189" s="181"/>
      <c r="S189" s="182"/>
      <c r="T189" s="181"/>
      <c r="U189" s="182"/>
      <c r="V189" s="122"/>
      <c r="W189" s="181"/>
      <c r="X189" s="182"/>
      <c r="Y189" s="181"/>
      <c r="Z189" s="182"/>
      <c r="AA189" s="184"/>
      <c r="AB189" s="181"/>
      <c r="AC189" s="182"/>
      <c r="AD189" s="181"/>
      <c r="AE189" s="182"/>
      <c r="AF189" s="122"/>
      <c r="AG189" s="181"/>
      <c r="AH189" s="182"/>
      <c r="AI189" s="181"/>
      <c r="AJ189" s="182"/>
    </row>
    <row r="190" spans="1:36" s="198" customFormat="1" ht="12.75" customHeight="1">
      <c r="A190" s="145"/>
      <c r="B190" s="347"/>
      <c r="C190" s="181"/>
      <c r="D190" s="182"/>
      <c r="E190" s="181"/>
      <c r="F190" s="182"/>
      <c r="G190" s="122"/>
      <c r="H190" s="181"/>
      <c r="I190" s="182"/>
      <c r="J190" s="181"/>
      <c r="K190" s="182"/>
      <c r="L190" s="122"/>
      <c r="M190" s="181"/>
      <c r="N190" s="182"/>
      <c r="O190" s="181"/>
      <c r="P190" s="182"/>
      <c r="Q190" s="122"/>
      <c r="R190" s="181"/>
      <c r="S190" s="182"/>
      <c r="T190" s="181"/>
      <c r="U190" s="182"/>
      <c r="V190" s="122"/>
      <c r="W190" s="181"/>
      <c r="X190" s="182"/>
      <c r="Y190" s="181"/>
      <c r="Z190" s="182"/>
      <c r="AA190" s="156"/>
      <c r="AB190" s="181"/>
      <c r="AC190" s="182"/>
      <c r="AD190" s="181"/>
      <c r="AE190" s="182"/>
      <c r="AF190" s="122"/>
      <c r="AG190" s="181"/>
      <c r="AH190" s="182"/>
      <c r="AI190" s="181"/>
      <c r="AJ190" s="182"/>
    </row>
    <row r="191" spans="1:36" s="198" customFormat="1" ht="12.75" customHeight="1">
      <c r="A191" s="642" t="s">
        <v>717</v>
      </c>
      <c r="B191" s="228" t="s">
        <v>175</v>
      </c>
      <c r="C191" s="177">
        <v>2091</v>
      </c>
      <c r="D191" s="178">
        <v>14283.090197413476</v>
      </c>
      <c r="E191" s="194">
        <v>6654</v>
      </c>
      <c r="F191" s="195">
        <v>29733.916678139845</v>
      </c>
      <c r="G191" s="122"/>
      <c r="H191" s="727" t="s">
        <v>720</v>
      </c>
      <c r="I191" s="727"/>
      <c r="J191" s="727"/>
      <c r="K191" s="727"/>
      <c r="L191" s="122"/>
      <c r="M191" s="177">
        <v>2490</v>
      </c>
      <c r="N191" s="178">
        <v>17290.077240529452</v>
      </c>
      <c r="O191" s="194">
        <v>8253</v>
      </c>
      <c r="P191" s="195">
        <v>33770.804859395263</v>
      </c>
      <c r="Q191" s="122"/>
      <c r="R191" s="727" t="s">
        <v>720</v>
      </c>
      <c r="S191" s="727"/>
      <c r="T191" s="727"/>
      <c r="U191" s="727"/>
      <c r="V191" s="122"/>
      <c r="W191" s="177">
        <v>4581</v>
      </c>
      <c r="X191" s="178">
        <v>15755.789820184853</v>
      </c>
      <c r="Y191" s="194">
        <v>14910</v>
      </c>
      <c r="Z191" s="195">
        <v>31889.101253187127</v>
      </c>
      <c r="AA191" s="156"/>
      <c r="AB191" s="727" t="s">
        <v>720</v>
      </c>
      <c r="AC191" s="727"/>
      <c r="AD191" s="727"/>
      <c r="AE191" s="727"/>
      <c r="AF191" s="122"/>
      <c r="AG191" s="727" t="s">
        <v>720</v>
      </c>
      <c r="AH191" s="727"/>
      <c r="AI191" s="727"/>
      <c r="AJ191" s="727"/>
    </row>
    <row r="192" spans="1:36" s="198" customFormat="1" ht="12.75" customHeight="1">
      <c r="A192" s="145"/>
      <c r="B192" s="228" t="s">
        <v>83</v>
      </c>
      <c r="C192" s="177">
        <v>1932</v>
      </c>
      <c r="D192" s="178">
        <v>13527.428032462749</v>
      </c>
      <c r="E192" s="194">
        <v>6164</v>
      </c>
      <c r="F192" s="195">
        <v>26934.495326417797</v>
      </c>
      <c r="G192" s="122"/>
      <c r="H192" s="177"/>
      <c r="I192" s="178"/>
      <c r="J192" s="177"/>
      <c r="K192" s="178"/>
      <c r="L192" s="122"/>
      <c r="M192" s="177">
        <v>2081</v>
      </c>
      <c r="N192" s="178">
        <v>16722.302870205214</v>
      </c>
      <c r="O192" s="194">
        <v>6593</v>
      </c>
      <c r="P192" s="195">
        <v>33622.082099726897</v>
      </c>
      <c r="Q192" s="122"/>
      <c r="R192" s="177"/>
      <c r="S192" s="178"/>
      <c r="T192" s="177"/>
      <c r="U192" s="178"/>
      <c r="V192" s="122"/>
      <c r="W192" s="177">
        <v>4012</v>
      </c>
      <c r="X192" s="178">
        <v>14923.221909219932</v>
      </c>
      <c r="Y192" s="194">
        <v>12784</v>
      </c>
      <c r="Z192" s="195">
        <v>29904.826020654851</v>
      </c>
      <c r="AA192" s="156"/>
      <c r="AB192" s="177"/>
      <c r="AC192" s="178"/>
      <c r="AD192" s="177"/>
      <c r="AE192" s="178"/>
      <c r="AF192" s="122"/>
      <c r="AG192" s="177"/>
      <c r="AH192" s="178"/>
      <c r="AI192" s="177"/>
      <c r="AJ192" s="178"/>
    </row>
    <row r="193" spans="1:36" s="198" customFormat="1" ht="12.75" customHeight="1">
      <c r="A193" s="145"/>
      <c r="B193" s="228" t="s">
        <v>84</v>
      </c>
      <c r="C193" s="177">
        <v>3441</v>
      </c>
      <c r="D193" s="178">
        <v>18029.435405563097</v>
      </c>
      <c r="E193" s="194">
        <v>7623</v>
      </c>
      <c r="F193" s="195">
        <v>39889.836678761996</v>
      </c>
      <c r="G193" s="122"/>
      <c r="H193" s="177"/>
      <c r="I193" s="178"/>
      <c r="J193" s="177"/>
      <c r="K193" s="178"/>
      <c r="L193" s="122"/>
      <c r="M193" s="177">
        <v>4839</v>
      </c>
      <c r="N193" s="178">
        <v>23919.597279646034</v>
      </c>
      <c r="O193" s="194">
        <v>10514</v>
      </c>
      <c r="P193" s="195">
        <v>49258.970048270145</v>
      </c>
      <c r="Q193" s="122"/>
      <c r="R193" s="177"/>
      <c r="S193" s="178"/>
      <c r="T193" s="177"/>
      <c r="U193" s="178"/>
      <c r="V193" s="122"/>
      <c r="W193" s="177">
        <v>8279</v>
      </c>
      <c r="X193" s="178">
        <v>21074.692594578697</v>
      </c>
      <c r="Y193" s="194">
        <v>18140</v>
      </c>
      <c r="Z193" s="195">
        <v>45055.788901773209</v>
      </c>
      <c r="AA193" s="156"/>
      <c r="AB193" s="177"/>
      <c r="AC193" s="178"/>
      <c r="AD193" s="177"/>
      <c r="AE193" s="178"/>
      <c r="AF193" s="122"/>
      <c r="AG193" s="177"/>
      <c r="AH193" s="178"/>
      <c r="AI193" s="177"/>
      <c r="AJ193" s="178"/>
    </row>
    <row r="194" spans="1:36" s="198" customFormat="1" ht="12.75" customHeight="1">
      <c r="A194" s="145"/>
      <c r="B194" s="228" t="s">
        <v>85</v>
      </c>
      <c r="C194" s="177">
        <v>3000</v>
      </c>
      <c r="D194" s="178">
        <v>21292.161088637124</v>
      </c>
      <c r="E194" s="194">
        <v>9088</v>
      </c>
      <c r="F194" s="195">
        <v>46135.553953585033</v>
      </c>
      <c r="G194" s="122"/>
      <c r="H194" s="177"/>
      <c r="I194" s="178"/>
      <c r="J194" s="177"/>
      <c r="K194" s="178"/>
      <c r="L194" s="122"/>
      <c r="M194" s="177">
        <v>3969</v>
      </c>
      <c r="N194" s="178">
        <v>28795.060281636037</v>
      </c>
      <c r="O194" s="194">
        <v>11728</v>
      </c>
      <c r="P194" s="195">
        <v>59161.216696353316</v>
      </c>
      <c r="Q194" s="122"/>
      <c r="R194" s="177"/>
      <c r="S194" s="178"/>
      <c r="T194" s="177"/>
      <c r="U194" s="178"/>
      <c r="V194" s="122"/>
      <c r="W194" s="177">
        <v>6968</v>
      </c>
      <c r="X194" s="178">
        <v>24958.279846269928</v>
      </c>
      <c r="Y194" s="194">
        <v>20817</v>
      </c>
      <c r="Z194" s="195">
        <v>52987.546695352481</v>
      </c>
      <c r="AA194" s="122"/>
      <c r="AB194" s="177"/>
      <c r="AC194" s="178"/>
      <c r="AD194" s="177"/>
      <c r="AE194" s="178"/>
      <c r="AF194" s="122"/>
      <c r="AG194" s="177"/>
      <c r="AH194" s="178"/>
      <c r="AI194" s="177"/>
      <c r="AJ194" s="178"/>
    </row>
    <row r="195" spans="1:36" s="198" customFormat="1" ht="12.75" customHeight="1">
      <c r="A195" s="145"/>
      <c r="B195" s="228" t="s">
        <v>176</v>
      </c>
      <c r="C195" s="177">
        <v>4008</v>
      </c>
      <c r="D195" s="178">
        <v>25583.069450921372</v>
      </c>
      <c r="E195" s="194">
        <v>11516</v>
      </c>
      <c r="F195" s="195">
        <v>55466.643399536668</v>
      </c>
      <c r="G195" s="122"/>
      <c r="H195" s="177"/>
      <c r="I195" s="178"/>
      <c r="J195" s="177"/>
      <c r="K195" s="178"/>
      <c r="L195" s="122"/>
      <c r="M195" s="177">
        <v>5440</v>
      </c>
      <c r="N195" s="178">
        <v>35391.383895084655</v>
      </c>
      <c r="O195" s="194">
        <v>14670</v>
      </c>
      <c r="P195" s="195">
        <v>64245.845474630267</v>
      </c>
      <c r="Q195" s="122"/>
      <c r="R195" s="177"/>
      <c r="S195" s="178"/>
      <c r="T195" s="177"/>
      <c r="U195" s="178"/>
      <c r="V195" s="122"/>
      <c r="W195" s="177">
        <v>9450</v>
      </c>
      <c r="X195" s="178">
        <v>30312.378391054161</v>
      </c>
      <c r="Y195" s="194">
        <v>26191</v>
      </c>
      <c r="Z195" s="195">
        <v>60033.807634711768</v>
      </c>
      <c r="AA195" s="122"/>
      <c r="AB195" s="177"/>
      <c r="AC195" s="178"/>
      <c r="AD195" s="177"/>
      <c r="AE195" s="178"/>
      <c r="AF195" s="122"/>
      <c r="AG195" s="177"/>
      <c r="AH195" s="178"/>
      <c r="AI195" s="177"/>
      <c r="AJ195" s="178"/>
    </row>
    <row r="196" spans="1:36" s="198" customFormat="1" ht="12.75" customHeight="1">
      <c r="A196" s="639"/>
      <c r="B196" s="136" t="s">
        <v>86</v>
      </c>
      <c r="C196" s="177"/>
      <c r="D196" s="180">
        <v>1.7911438699416886</v>
      </c>
      <c r="E196" s="196"/>
      <c r="F196" s="196">
        <v>1.8654334711415712</v>
      </c>
      <c r="G196" s="122"/>
      <c r="H196" s="177"/>
      <c r="I196" s="180"/>
      <c r="J196" s="177"/>
      <c r="K196" s="180"/>
      <c r="L196" s="122"/>
      <c r="M196" s="177"/>
      <c r="N196" s="180">
        <v>2.0469187848463832</v>
      </c>
      <c r="O196" s="196"/>
      <c r="P196" s="196">
        <v>1.9024078858089948</v>
      </c>
      <c r="Q196" s="122"/>
      <c r="R196" s="177"/>
      <c r="S196" s="180"/>
      <c r="T196" s="177"/>
      <c r="U196" s="180"/>
      <c r="V196" s="122"/>
      <c r="W196" s="177"/>
      <c r="X196" s="180">
        <v>1.9238882174107679</v>
      </c>
      <c r="Y196" s="196"/>
      <c r="Z196" s="196">
        <v>1.8825807337142104</v>
      </c>
      <c r="AA196" s="172"/>
      <c r="AB196" s="177"/>
      <c r="AC196" s="180"/>
      <c r="AD196" s="177"/>
      <c r="AE196" s="180"/>
      <c r="AF196" s="122"/>
      <c r="AG196" s="177"/>
      <c r="AH196" s="180"/>
      <c r="AI196" s="177"/>
      <c r="AJ196" s="180"/>
    </row>
    <row r="197" spans="1:36">
      <c r="A197" s="622"/>
      <c r="B197" s="122"/>
    </row>
    <row r="198" spans="1:36">
      <c r="A198" s="636" t="s">
        <v>724</v>
      </c>
      <c r="B198" s="122"/>
    </row>
    <row r="199" spans="1:36" s="198" customFormat="1" ht="12.75" customHeight="1">
      <c r="A199" s="642" t="s">
        <v>721</v>
      </c>
      <c r="B199" s="228" t="s">
        <v>175</v>
      </c>
      <c r="C199" s="163">
        <v>3278</v>
      </c>
      <c r="D199" s="164">
        <v>11133.770013814821</v>
      </c>
      <c r="E199" s="194">
        <v>5418</v>
      </c>
      <c r="F199" s="195">
        <v>15324.802476783661</v>
      </c>
      <c r="H199" s="813" t="s">
        <v>727</v>
      </c>
      <c r="I199" s="813"/>
      <c r="J199" s="813"/>
      <c r="K199" s="813"/>
      <c r="M199" s="163">
        <v>3833</v>
      </c>
      <c r="N199" s="164">
        <v>12886.408190139522</v>
      </c>
      <c r="O199" s="163">
        <v>6519</v>
      </c>
      <c r="P199" s="164">
        <v>16044.17170508962</v>
      </c>
      <c r="R199" s="813" t="s">
        <v>727</v>
      </c>
      <c r="S199" s="813"/>
      <c r="T199" s="813"/>
      <c r="U199" s="813"/>
      <c r="W199" s="163">
        <v>7109</v>
      </c>
      <c r="X199" s="164">
        <v>12011.587788937071</v>
      </c>
      <c r="Y199" s="163">
        <v>11948</v>
      </c>
      <c r="Z199" s="164">
        <v>15676.242363870591</v>
      </c>
      <c r="AB199" s="813" t="s">
        <v>727</v>
      </c>
      <c r="AC199" s="813"/>
      <c r="AD199" s="813"/>
      <c r="AE199" s="813"/>
      <c r="AG199" s="813" t="s">
        <v>727</v>
      </c>
      <c r="AH199" s="813"/>
      <c r="AI199" s="813"/>
      <c r="AJ199" s="813"/>
    </row>
    <row r="200" spans="1:36" s="198" customFormat="1" ht="12.75" customHeight="1">
      <c r="A200" s="79"/>
      <c r="B200" s="228" t="s">
        <v>83</v>
      </c>
      <c r="C200" s="163">
        <v>3006</v>
      </c>
      <c r="D200" s="164">
        <v>11812.924597895852</v>
      </c>
      <c r="E200" s="194">
        <v>6694</v>
      </c>
      <c r="F200" s="195">
        <v>18197.015404622223</v>
      </c>
      <c r="H200" s="163"/>
      <c r="I200" s="164"/>
      <c r="J200" s="163"/>
      <c r="K200" s="164"/>
      <c r="M200" s="163">
        <v>4103</v>
      </c>
      <c r="N200" s="164">
        <v>14345.735082558782</v>
      </c>
      <c r="O200" s="163">
        <v>9399</v>
      </c>
      <c r="P200" s="164">
        <v>22716.505282092163</v>
      </c>
      <c r="R200" s="163"/>
      <c r="S200" s="164"/>
      <c r="T200" s="163"/>
      <c r="U200" s="164"/>
      <c r="W200" s="163">
        <v>7112</v>
      </c>
      <c r="X200" s="164">
        <v>13149.987003910641</v>
      </c>
      <c r="Y200" s="163">
        <v>16108</v>
      </c>
      <c r="Z200" s="164">
        <v>20576.062781538418</v>
      </c>
      <c r="AB200" s="163"/>
      <c r="AC200" s="164"/>
      <c r="AD200" s="163"/>
      <c r="AE200" s="164"/>
      <c r="AG200" s="163"/>
      <c r="AH200" s="164"/>
      <c r="AI200" s="163"/>
      <c r="AJ200" s="164"/>
    </row>
    <row r="201" spans="1:36" s="198" customFormat="1" ht="12.75" customHeight="1">
      <c r="A201" s="79"/>
      <c r="B201" s="228" t="s">
        <v>84</v>
      </c>
      <c r="C201" s="163">
        <v>3122</v>
      </c>
      <c r="D201" s="164">
        <v>11936.600539660893</v>
      </c>
      <c r="E201" s="194">
        <v>7345</v>
      </c>
      <c r="F201" s="195">
        <v>20366.927637715555</v>
      </c>
      <c r="H201" s="163"/>
      <c r="I201" s="164"/>
      <c r="J201" s="163"/>
      <c r="K201" s="164"/>
      <c r="M201" s="163">
        <v>4296</v>
      </c>
      <c r="N201" s="164">
        <v>15234.357629493779</v>
      </c>
      <c r="O201" s="163">
        <v>8732</v>
      </c>
      <c r="P201" s="164">
        <v>22961.226553801909</v>
      </c>
      <c r="R201" s="163"/>
      <c r="S201" s="164"/>
      <c r="T201" s="163"/>
      <c r="U201" s="164"/>
      <c r="W201" s="163">
        <v>7419</v>
      </c>
      <c r="X201" s="164">
        <v>13653.272441203299</v>
      </c>
      <c r="Y201" s="163">
        <v>16087</v>
      </c>
      <c r="Z201" s="164">
        <v>21656.731609453607</v>
      </c>
      <c r="AA201" s="366"/>
      <c r="AB201" s="163"/>
      <c r="AC201" s="164"/>
      <c r="AD201" s="163"/>
      <c r="AE201" s="164"/>
      <c r="AF201" s="366"/>
      <c r="AG201" s="163"/>
      <c r="AH201" s="164"/>
      <c r="AI201" s="163"/>
      <c r="AJ201" s="164"/>
    </row>
    <row r="202" spans="1:36" s="198" customFormat="1" ht="12.75" customHeight="1">
      <c r="A202" s="79"/>
      <c r="B202" s="228" t="s">
        <v>85</v>
      </c>
      <c r="C202" s="163">
        <v>3431</v>
      </c>
      <c r="D202" s="164">
        <v>12995.194844076646</v>
      </c>
      <c r="E202" s="194">
        <v>8886</v>
      </c>
      <c r="F202" s="195">
        <v>21033.697991389767</v>
      </c>
      <c r="H202" s="163"/>
      <c r="I202" s="164"/>
      <c r="J202" s="163"/>
      <c r="K202" s="164"/>
      <c r="M202" s="163">
        <v>4454</v>
      </c>
      <c r="N202" s="164">
        <v>16012.234078141446</v>
      </c>
      <c r="O202" s="163">
        <v>11350</v>
      </c>
      <c r="P202" s="164">
        <v>24581.584140382613</v>
      </c>
      <c r="R202" s="163"/>
      <c r="S202" s="164"/>
      <c r="T202" s="163"/>
      <c r="U202" s="164"/>
      <c r="W202" s="163">
        <v>7885</v>
      </c>
      <c r="X202" s="164">
        <v>14520.133535432748</v>
      </c>
      <c r="Y202" s="163">
        <v>20254</v>
      </c>
      <c r="Z202" s="164">
        <v>22885.636535294678</v>
      </c>
      <c r="AA202" s="366"/>
      <c r="AB202" s="163"/>
      <c r="AC202" s="164"/>
      <c r="AD202" s="163"/>
      <c r="AE202" s="164"/>
      <c r="AF202" s="366"/>
      <c r="AG202" s="163"/>
      <c r="AH202" s="164"/>
      <c r="AI202" s="163"/>
      <c r="AJ202" s="164"/>
    </row>
    <row r="203" spans="1:36" s="198" customFormat="1" ht="12.75" customHeight="1">
      <c r="A203" s="79"/>
      <c r="B203" s="228" t="s">
        <v>176</v>
      </c>
      <c r="C203" s="163">
        <v>3699</v>
      </c>
      <c r="D203" s="164">
        <v>13404.318131062675</v>
      </c>
      <c r="E203" s="194">
        <v>11087</v>
      </c>
      <c r="F203" s="195">
        <v>23005.071001935718</v>
      </c>
      <c r="H203" s="163"/>
      <c r="I203" s="164"/>
      <c r="J203" s="163"/>
      <c r="K203" s="164"/>
      <c r="M203" s="163">
        <v>5416</v>
      </c>
      <c r="N203" s="164">
        <v>17478.053187467787</v>
      </c>
      <c r="O203" s="163">
        <v>13830</v>
      </c>
      <c r="P203" s="164">
        <v>27223.255613377019</v>
      </c>
      <c r="R203" s="163"/>
      <c r="S203" s="164"/>
      <c r="T203" s="163"/>
      <c r="U203" s="164"/>
      <c r="W203" s="163">
        <v>9114</v>
      </c>
      <c r="X203" s="164">
        <v>15476.126583859803</v>
      </c>
      <c r="Y203" s="163">
        <v>24938</v>
      </c>
      <c r="Z203" s="164">
        <v>25128.133039755943</v>
      </c>
      <c r="AA203" s="366"/>
      <c r="AB203" s="163"/>
      <c r="AC203" s="164"/>
      <c r="AD203" s="163"/>
      <c r="AE203" s="164"/>
      <c r="AF203" s="366"/>
      <c r="AG203" s="163"/>
      <c r="AH203" s="164"/>
      <c r="AI203" s="163"/>
      <c r="AJ203" s="164"/>
    </row>
    <row r="204" spans="1:36" s="198" customFormat="1" ht="12.75" customHeight="1">
      <c r="A204" s="136"/>
      <c r="B204" s="136" t="s">
        <v>86</v>
      </c>
      <c r="C204" s="163"/>
      <c r="D204" s="165">
        <v>1.2039334488165778</v>
      </c>
      <c r="E204" s="196"/>
      <c r="F204" s="196">
        <v>1.5011659064961713</v>
      </c>
      <c r="H204" s="163"/>
      <c r="I204" s="165"/>
      <c r="J204" s="163"/>
      <c r="K204" s="165"/>
      <c r="M204" s="163"/>
      <c r="N204" s="165">
        <v>1.3563168983613076</v>
      </c>
      <c r="O204" s="163"/>
      <c r="P204" s="165">
        <v>1.6967691516752534</v>
      </c>
      <c r="R204" s="163"/>
      <c r="S204" s="165"/>
      <c r="T204" s="163"/>
      <c r="U204" s="165"/>
      <c r="W204" s="163"/>
      <c r="X204" s="165">
        <v>1.2884330411432905</v>
      </c>
      <c r="Y204" s="163"/>
      <c r="Z204" s="165">
        <v>1.6029436427743264</v>
      </c>
      <c r="AA204" s="366"/>
      <c r="AB204" s="163"/>
      <c r="AC204" s="165"/>
      <c r="AD204" s="163"/>
      <c r="AE204" s="165"/>
      <c r="AF204" s="366"/>
      <c r="AG204" s="163"/>
      <c r="AH204" s="165"/>
      <c r="AI204" s="163"/>
      <c r="AJ204" s="165"/>
    </row>
    <row r="205" spans="1:36" s="198" customFormat="1" ht="12.75" customHeight="1">
      <c r="A205" s="228"/>
      <c r="B205" s="228"/>
      <c r="C205" s="166"/>
      <c r="D205" s="167"/>
      <c r="E205" s="166"/>
      <c r="F205" s="167"/>
      <c r="H205" s="166"/>
      <c r="I205" s="167"/>
      <c r="J205" s="166"/>
      <c r="K205" s="167"/>
      <c r="M205" s="166"/>
      <c r="N205" s="167"/>
      <c r="O205" s="166"/>
      <c r="P205" s="167"/>
      <c r="R205" s="166"/>
      <c r="S205" s="167"/>
      <c r="T205" s="166"/>
      <c r="U205" s="167"/>
      <c r="W205" s="166"/>
      <c r="X205" s="167"/>
      <c r="Y205" s="166"/>
      <c r="Z205" s="167"/>
      <c r="AA205" s="366"/>
      <c r="AB205" s="166"/>
      <c r="AC205" s="167"/>
      <c r="AD205" s="166"/>
      <c r="AE205" s="167"/>
      <c r="AF205" s="366"/>
      <c r="AG205" s="166"/>
      <c r="AH205" s="167"/>
      <c r="AI205" s="166"/>
      <c r="AJ205" s="167"/>
    </row>
    <row r="206" spans="1:36" s="198" customFormat="1" ht="12.75" customHeight="1">
      <c r="A206" s="79"/>
      <c r="B206" s="347"/>
      <c r="C206" s="166"/>
      <c r="D206" s="167"/>
      <c r="E206" s="166"/>
      <c r="F206" s="167"/>
      <c r="H206" s="166"/>
      <c r="I206" s="167"/>
      <c r="J206" s="166"/>
      <c r="K206" s="167"/>
      <c r="M206" s="166"/>
      <c r="N206" s="167"/>
      <c r="O206" s="166"/>
      <c r="P206" s="167"/>
      <c r="R206" s="166"/>
      <c r="S206" s="167"/>
      <c r="T206" s="166"/>
      <c r="U206" s="167"/>
      <c r="W206" s="166"/>
      <c r="X206" s="167"/>
      <c r="Y206" s="166"/>
      <c r="Z206" s="167"/>
      <c r="AA206" s="366"/>
      <c r="AB206" s="166"/>
      <c r="AC206" s="167"/>
      <c r="AD206" s="166"/>
      <c r="AE206" s="167"/>
      <c r="AF206" s="366"/>
      <c r="AG206" s="166"/>
      <c r="AH206" s="167"/>
      <c r="AI206" s="166"/>
      <c r="AJ206" s="167"/>
    </row>
    <row r="207" spans="1:36" s="198" customFormat="1" ht="12.75" customHeight="1">
      <c r="A207" s="642" t="s">
        <v>722</v>
      </c>
      <c r="B207" s="228" t="s">
        <v>175</v>
      </c>
      <c r="C207" s="813" t="s">
        <v>723</v>
      </c>
      <c r="D207" s="813"/>
      <c r="E207" s="813"/>
      <c r="F207" s="813"/>
      <c r="H207" s="813" t="s">
        <v>723</v>
      </c>
      <c r="I207" s="813"/>
      <c r="J207" s="813"/>
      <c r="K207" s="813"/>
      <c r="M207" s="813" t="s">
        <v>723</v>
      </c>
      <c r="N207" s="813"/>
      <c r="O207" s="813"/>
      <c r="P207" s="813"/>
      <c r="R207" s="813" t="s">
        <v>723</v>
      </c>
      <c r="S207" s="813"/>
      <c r="T207" s="813"/>
      <c r="U207" s="813"/>
      <c r="W207" s="813" t="s">
        <v>723</v>
      </c>
      <c r="X207" s="813"/>
      <c r="Y207" s="813"/>
      <c r="Z207" s="813"/>
      <c r="AA207" s="366"/>
      <c r="AB207" s="813" t="s">
        <v>723</v>
      </c>
      <c r="AC207" s="813"/>
      <c r="AD207" s="813"/>
      <c r="AE207" s="813"/>
      <c r="AF207" s="366"/>
      <c r="AG207" s="813" t="s">
        <v>723</v>
      </c>
      <c r="AH207" s="813"/>
      <c r="AI207" s="813"/>
      <c r="AJ207" s="813"/>
    </row>
    <row r="208" spans="1:36" s="198" customFormat="1" ht="12.75" customHeight="1">
      <c r="A208" s="79"/>
      <c r="B208" s="228" t="s">
        <v>83</v>
      </c>
      <c r="C208" s="524"/>
      <c r="D208" s="524"/>
      <c r="E208" s="524"/>
      <c r="F208" s="524"/>
      <c r="H208" s="524"/>
      <c r="I208" s="524"/>
      <c r="J208" s="524"/>
      <c r="K208" s="524"/>
      <c r="M208" s="524"/>
      <c r="N208" s="524"/>
      <c r="O208" s="524"/>
      <c r="P208" s="524"/>
      <c r="R208" s="524"/>
      <c r="S208" s="524"/>
      <c r="T208" s="524"/>
      <c r="U208" s="524"/>
      <c r="W208" s="524"/>
      <c r="X208" s="524"/>
      <c r="Y208" s="524"/>
      <c r="Z208" s="524"/>
      <c r="AA208" s="366"/>
      <c r="AB208" s="524"/>
      <c r="AC208" s="524"/>
      <c r="AD208" s="524"/>
      <c r="AE208" s="524"/>
      <c r="AF208" s="366"/>
      <c r="AG208" s="524"/>
      <c r="AH208" s="524"/>
      <c r="AI208" s="524"/>
      <c r="AJ208" s="524"/>
    </row>
    <row r="209" spans="1:36" s="198" customFormat="1" ht="12.75" customHeight="1">
      <c r="A209" s="79"/>
      <c r="B209" s="228" t="s">
        <v>84</v>
      </c>
      <c r="C209" s="163"/>
      <c r="D209" s="164"/>
      <c r="E209" s="163"/>
      <c r="F209" s="164"/>
      <c r="H209" s="163"/>
      <c r="I209" s="164"/>
      <c r="J209" s="163"/>
      <c r="K209" s="164"/>
      <c r="M209" s="163"/>
      <c r="N209" s="164"/>
      <c r="O209" s="163"/>
      <c r="P209" s="164"/>
      <c r="R209" s="163"/>
      <c r="S209" s="164"/>
      <c r="T209" s="163"/>
      <c r="U209" s="164"/>
      <c r="W209" s="163"/>
      <c r="X209" s="164"/>
      <c r="Y209" s="163"/>
      <c r="Z209" s="164"/>
      <c r="AB209" s="163"/>
      <c r="AC209" s="164"/>
      <c r="AD209" s="163"/>
      <c r="AE209" s="164"/>
      <c r="AG209" s="163"/>
      <c r="AH209" s="164"/>
      <c r="AI209" s="163"/>
      <c r="AJ209" s="164"/>
    </row>
    <row r="210" spans="1:36" s="198" customFormat="1" ht="12.75" customHeight="1">
      <c r="A210" s="79"/>
      <c r="B210" s="228" t="s">
        <v>85</v>
      </c>
      <c r="C210" s="163"/>
      <c r="D210" s="164"/>
      <c r="E210" s="163"/>
      <c r="F210" s="164"/>
      <c r="H210" s="163"/>
      <c r="I210" s="164"/>
      <c r="J210" s="163"/>
      <c r="K210" s="164"/>
      <c r="M210" s="163"/>
      <c r="N210" s="164"/>
      <c r="O210" s="163"/>
      <c r="P210" s="164"/>
      <c r="R210" s="163"/>
      <c r="S210" s="164"/>
      <c r="T210" s="163"/>
      <c r="U210" s="164"/>
      <c r="W210" s="163"/>
      <c r="X210" s="164"/>
      <c r="Y210" s="163"/>
      <c r="Z210" s="164"/>
      <c r="AA210" s="366"/>
      <c r="AB210" s="163"/>
      <c r="AC210" s="164"/>
      <c r="AD210" s="163"/>
      <c r="AE210" s="164"/>
      <c r="AF210" s="366"/>
      <c r="AG210" s="163"/>
      <c r="AH210" s="164"/>
      <c r="AI210" s="163"/>
      <c r="AJ210" s="164"/>
    </row>
    <row r="211" spans="1:36" s="198" customFormat="1" ht="12.75" customHeight="1">
      <c r="A211" s="79"/>
      <c r="B211" s="228" t="s">
        <v>176</v>
      </c>
      <c r="C211" s="163"/>
      <c r="D211" s="164"/>
      <c r="E211" s="163"/>
      <c r="F211" s="164"/>
      <c r="H211" s="163"/>
      <c r="I211" s="164"/>
      <c r="J211" s="163"/>
      <c r="K211" s="164"/>
      <c r="M211" s="163"/>
      <c r="N211" s="164"/>
      <c r="O211" s="163"/>
      <c r="P211" s="164"/>
      <c r="R211" s="163"/>
      <c r="S211" s="164"/>
      <c r="T211" s="163"/>
      <c r="U211" s="164"/>
      <c r="W211" s="163"/>
      <c r="X211" s="164"/>
      <c r="Y211" s="163"/>
      <c r="Z211" s="164"/>
      <c r="AA211" s="366"/>
      <c r="AB211" s="163"/>
      <c r="AC211" s="164"/>
      <c r="AD211" s="163"/>
      <c r="AE211" s="164"/>
      <c r="AF211" s="366"/>
      <c r="AG211" s="163"/>
      <c r="AH211" s="164"/>
      <c r="AI211" s="163"/>
      <c r="AJ211" s="164"/>
    </row>
    <row r="212" spans="1:36" s="198" customFormat="1" ht="12.75" customHeight="1">
      <c r="A212" s="136"/>
      <c r="B212" s="136" t="s">
        <v>86</v>
      </c>
      <c r="C212" s="163"/>
      <c r="D212" s="165"/>
      <c r="E212" s="163"/>
      <c r="F212" s="165"/>
      <c r="H212" s="163"/>
      <c r="I212" s="165"/>
      <c r="J212" s="163"/>
      <c r="K212" s="165"/>
      <c r="M212" s="163"/>
      <c r="N212" s="165"/>
      <c r="O212" s="163"/>
      <c r="P212" s="165"/>
      <c r="R212" s="163"/>
      <c r="S212" s="165"/>
      <c r="T212" s="163"/>
      <c r="U212" s="165"/>
      <c r="W212" s="163"/>
      <c r="X212" s="165"/>
      <c r="Y212" s="163"/>
      <c r="Z212" s="165"/>
      <c r="AA212" s="379"/>
      <c r="AB212" s="163"/>
      <c r="AC212" s="165"/>
      <c r="AD212" s="163"/>
      <c r="AE212" s="165"/>
      <c r="AF212" s="379"/>
      <c r="AG212" s="163"/>
      <c r="AH212" s="165"/>
      <c r="AI212" s="163"/>
      <c r="AJ212" s="165"/>
    </row>
    <row r="213" spans="1:36" s="198" customFormat="1" ht="12.75" customHeight="1">
      <c r="A213" s="228"/>
      <c r="B213" s="228"/>
      <c r="C213" s="525"/>
      <c r="D213" s="526"/>
      <c r="E213" s="525"/>
      <c r="F213" s="526"/>
      <c r="H213" s="525"/>
      <c r="I213" s="526"/>
      <c r="J213" s="525"/>
      <c r="K213" s="526"/>
      <c r="M213" s="525"/>
      <c r="N213" s="526"/>
      <c r="O213" s="525"/>
      <c r="P213" s="526"/>
      <c r="R213" s="525"/>
      <c r="S213" s="526"/>
      <c r="T213" s="525"/>
      <c r="U213" s="526"/>
      <c r="W213" s="525"/>
      <c r="X213" s="526"/>
      <c r="Y213" s="525"/>
      <c r="Z213" s="526"/>
      <c r="AA213" s="379"/>
      <c r="AB213" s="525"/>
      <c r="AC213" s="526"/>
      <c r="AD213" s="525"/>
      <c r="AE213" s="526"/>
      <c r="AF213" s="379"/>
      <c r="AG213" s="525"/>
      <c r="AH213" s="526"/>
      <c r="AI213" s="525"/>
      <c r="AJ213" s="526"/>
    </row>
    <row r="214" spans="1:36" s="198" customFormat="1" ht="12.75" customHeight="1">
      <c r="A214" s="79"/>
      <c r="B214" s="347"/>
      <c r="C214" s="525"/>
      <c r="D214" s="526"/>
      <c r="E214" s="525"/>
      <c r="F214" s="526"/>
      <c r="H214" s="525"/>
      <c r="I214" s="526"/>
      <c r="J214" s="525"/>
      <c r="K214" s="526"/>
      <c r="M214" s="525"/>
      <c r="N214" s="526"/>
      <c r="O214" s="525"/>
      <c r="P214" s="526"/>
      <c r="R214" s="525"/>
      <c r="S214" s="526"/>
      <c r="T214" s="525"/>
      <c r="U214" s="526"/>
      <c r="W214" s="525"/>
      <c r="X214" s="526"/>
      <c r="Y214" s="525"/>
      <c r="Z214" s="526"/>
      <c r="AA214" s="366"/>
      <c r="AB214" s="525"/>
      <c r="AC214" s="526"/>
      <c r="AD214" s="525"/>
      <c r="AE214" s="526"/>
      <c r="AF214" s="366"/>
      <c r="AG214" s="525"/>
      <c r="AH214" s="526"/>
      <c r="AI214" s="525"/>
      <c r="AJ214" s="526"/>
    </row>
    <row r="215" spans="1:36" s="198" customFormat="1" ht="12.75" customHeight="1">
      <c r="A215" s="642" t="s">
        <v>724</v>
      </c>
      <c r="B215" s="228" t="s">
        <v>175</v>
      </c>
      <c r="C215" s="163">
        <v>3278</v>
      </c>
      <c r="D215" s="164">
        <v>11133.770013814821</v>
      </c>
      <c r="E215" s="194">
        <v>5418</v>
      </c>
      <c r="F215" s="195">
        <v>15324.802476783661</v>
      </c>
      <c r="H215" s="813" t="s">
        <v>728</v>
      </c>
      <c r="I215" s="813"/>
      <c r="J215" s="813"/>
      <c r="K215" s="813"/>
      <c r="M215" s="163">
        <v>3833</v>
      </c>
      <c r="N215" s="164">
        <v>12886.408190139522</v>
      </c>
      <c r="O215" s="163">
        <v>6519</v>
      </c>
      <c r="P215" s="164">
        <v>16044.17170508962</v>
      </c>
      <c r="R215" s="813" t="s">
        <v>728</v>
      </c>
      <c r="S215" s="813"/>
      <c r="T215" s="813"/>
      <c r="U215" s="813"/>
      <c r="W215" s="163">
        <v>7109</v>
      </c>
      <c r="X215" s="164">
        <v>12011.587788937071</v>
      </c>
      <c r="Y215" s="163">
        <v>11948</v>
      </c>
      <c r="Z215" s="164">
        <v>15676.242363870591</v>
      </c>
      <c r="AA215" s="366"/>
      <c r="AB215" s="813" t="s">
        <v>728</v>
      </c>
      <c r="AC215" s="813"/>
      <c r="AD215" s="813"/>
      <c r="AE215" s="813"/>
      <c r="AF215" s="366"/>
      <c r="AG215" s="813" t="s">
        <v>728</v>
      </c>
      <c r="AH215" s="813"/>
      <c r="AI215" s="813"/>
      <c r="AJ215" s="813"/>
    </row>
    <row r="216" spans="1:36" s="198" customFormat="1" ht="12.75" customHeight="1">
      <c r="A216" s="79"/>
      <c r="B216" s="228" t="s">
        <v>83</v>
      </c>
      <c r="C216" s="163">
        <v>3006</v>
      </c>
      <c r="D216" s="164">
        <v>11812.924597895852</v>
      </c>
      <c r="E216" s="194">
        <v>6694</v>
      </c>
      <c r="F216" s="195">
        <v>18197.015404622223</v>
      </c>
      <c r="H216" s="163"/>
      <c r="I216" s="164"/>
      <c r="J216" s="163"/>
      <c r="K216" s="164"/>
      <c r="M216" s="163">
        <v>4103</v>
      </c>
      <c r="N216" s="164">
        <v>14345.735082558782</v>
      </c>
      <c r="O216" s="163">
        <v>9399</v>
      </c>
      <c r="P216" s="164">
        <v>22716.505282092163</v>
      </c>
      <c r="R216" s="163"/>
      <c r="S216" s="164"/>
      <c r="T216" s="163"/>
      <c r="U216" s="164"/>
      <c r="W216" s="163">
        <v>7112</v>
      </c>
      <c r="X216" s="164">
        <v>13149.987003910641</v>
      </c>
      <c r="Y216" s="163">
        <v>16108</v>
      </c>
      <c r="Z216" s="164">
        <v>20576.062781538418</v>
      </c>
      <c r="AA216" s="366"/>
      <c r="AB216" s="163"/>
      <c r="AC216" s="164"/>
      <c r="AD216" s="163"/>
      <c r="AE216" s="164"/>
      <c r="AF216" s="366"/>
      <c r="AG216" s="163"/>
      <c r="AH216" s="164"/>
      <c r="AI216" s="163"/>
      <c r="AJ216" s="164"/>
    </row>
    <row r="217" spans="1:36" s="198" customFormat="1" ht="12.75" customHeight="1">
      <c r="A217" s="79"/>
      <c r="B217" s="228" t="s">
        <v>84</v>
      </c>
      <c r="C217" s="163">
        <v>3122</v>
      </c>
      <c r="D217" s="164">
        <v>11936.600539660893</v>
      </c>
      <c r="E217" s="194">
        <v>7345</v>
      </c>
      <c r="F217" s="195">
        <v>20366.927637715555</v>
      </c>
      <c r="H217" s="163"/>
      <c r="I217" s="164"/>
      <c r="J217" s="163"/>
      <c r="K217" s="164"/>
      <c r="M217" s="163">
        <v>4296</v>
      </c>
      <c r="N217" s="164">
        <v>15234.357629493779</v>
      </c>
      <c r="O217" s="163">
        <v>8732</v>
      </c>
      <c r="P217" s="164">
        <v>22961.226553801909</v>
      </c>
      <c r="R217" s="163"/>
      <c r="S217" s="164"/>
      <c r="T217" s="163"/>
      <c r="U217" s="164"/>
      <c r="W217" s="163">
        <v>7419</v>
      </c>
      <c r="X217" s="164">
        <v>13653.272441203299</v>
      </c>
      <c r="Y217" s="163">
        <v>16087</v>
      </c>
      <c r="Z217" s="164">
        <v>21656.731609453607</v>
      </c>
      <c r="AA217" s="366"/>
      <c r="AB217" s="163"/>
      <c r="AC217" s="164"/>
      <c r="AD217" s="163"/>
      <c r="AE217" s="164"/>
      <c r="AF217" s="366"/>
      <c r="AG217" s="163"/>
      <c r="AH217" s="164"/>
      <c r="AI217" s="163"/>
      <c r="AJ217" s="164"/>
    </row>
    <row r="218" spans="1:36" s="198" customFormat="1" ht="12.75" customHeight="1">
      <c r="A218" s="79"/>
      <c r="B218" s="228" t="s">
        <v>85</v>
      </c>
      <c r="C218" s="163">
        <v>3431</v>
      </c>
      <c r="D218" s="164">
        <v>12995.194844076646</v>
      </c>
      <c r="E218" s="194">
        <v>8886</v>
      </c>
      <c r="F218" s="195">
        <v>21033.697991389767</v>
      </c>
      <c r="H218" s="163"/>
      <c r="I218" s="164"/>
      <c r="J218" s="163"/>
      <c r="K218" s="164"/>
      <c r="M218" s="163">
        <v>4454</v>
      </c>
      <c r="N218" s="164">
        <v>16012.234078141446</v>
      </c>
      <c r="O218" s="163">
        <v>11350</v>
      </c>
      <c r="P218" s="164">
        <v>24581.584140382613</v>
      </c>
      <c r="R218" s="163"/>
      <c r="S218" s="164"/>
      <c r="T218" s="163"/>
      <c r="U218" s="164"/>
      <c r="W218" s="163">
        <v>7885</v>
      </c>
      <c r="X218" s="164">
        <v>14520.133535432748</v>
      </c>
      <c r="Y218" s="163">
        <v>20254</v>
      </c>
      <c r="Z218" s="164">
        <v>22885.636535294678</v>
      </c>
      <c r="AB218" s="163"/>
      <c r="AC218" s="164"/>
      <c r="AD218" s="163"/>
      <c r="AE218" s="164"/>
      <c r="AG218" s="163"/>
      <c r="AH218" s="164"/>
      <c r="AI218" s="163"/>
      <c r="AJ218" s="164"/>
    </row>
    <row r="219" spans="1:36" s="198" customFormat="1" ht="12.75" customHeight="1">
      <c r="A219" s="79"/>
      <c r="B219" s="228" t="s">
        <v>176</v>
      </c>
      <c r="C219" s="163">
        <v>3699</v>
      </c>
      <c r="D219" s="164">
        <v>13404.318131062675</v>
      </c>
      <c r="E219" s="194">
        <v>11087</v>
      </c>
      <c r="F219" s="195">
        <v>23005.071001935718</v>
      </c>
      <c r="H219" s="163"/>
      <c r="I219" s="164"/>
      <c r="J219" s="163"/>
      <c r="K219" s="164"/>
      <c r="M219" s="163">
        <v>5416</v>
      </c>
      <c r="N219" s="164">
        <v>17478.053187467787</v>
      </c>
      <c r="O219" s="163">
        <v>13830</v>
      </c>
      <c r="P219" s="164">
        <v>27223.255613377019</v>
      </c>
      <c r="R219" s="163"/>
      <c r="S219" s="164"/>
      <c r="T219" s="163"/>
      <c r="U219" s="164"/>
      <c r="W219" s="163">
        <v>9114</v>
      </c>
      <c r="X219" s="164">
        <v>15476.126583859803</v>
      </c>
      <c r="Y219" s="163">
        <v>24938</v>
      </c>
      <c r="Z219" s="164">
        <v>25128.133039755943</v>
      </c>
      <c r="AB219" s="163"/>
      <c r="AC219" s="164"/>
      <c r="AD219" s="163"/>
      <c r="AE219" s="164"/>
      <c r="AG219" s="163"/>
      <c r="AH219" s="164"/>
      <c r="AI219" s="163"/>
      <c r="AJ219" s="164"/>
    </row>
    <row r="220" spans="1:36" s="198" customFormat="1" ht="12.75" customHeight="1">
      <c r="A220" s="136"/>
      <c r="B220" s="136" t="s">
        <v>86</v>
      </c>
      <c r="C220" s="163"/>
      <c r="D220" s="165">
        <v>1.2039334488165778</v>
      </c>
      <c r="E220" s="196"/>
      <c r="F220" s="196">
        <v>1.5011659064961713</v>
      </c>
      <c r="H220" s="163"/>
      <c r="I220" s="165"/>
      <c r="J220" s="163"/>
      <c r="K220" s="165"/>
      <c r="M220" s="163"/>
      <c r="N220" s="165">
        <v>1.3563168983613076</v>
      </c>
      <c r="O220" s="163"/>
      <c r="P220" s="165">
        <v>1.6967691516752534</v>
      </c>
      <c r="R220" s="163"/>
      <c r="S220" s="165"/>
      <c r="T220" s="163"/>
      <c r="U220" s="165"/>
      <c r="W220" s="163"/>
      <c r="X220" s="165">
        <v>1.2884330411432905</v>
      </c>
      <c r="Y220" s="163"/>
      <c r="Z220" s="165">
        <v>1.6029436427743264</v>
      </c>
      <c r="AA220" s="372"/>
      <c r="AB220" s="163"/>
      <c r="AC220" s="165"/>
      <c r="AD220" s="163"/>
      <c r="AE220" s="165"/>
      <c r="AF220" s="372"/>
      <c r="AG220" s="163"/>
      <c r="AH220" s="165"/>
      <c r="AI220" s="163"/>
      <c r="AJ220" s="165"/>
    </row>
  </sheetData>
  <mergeCells count="82">
    <mergeCell ref="H79:K79"/>
    <mergeCell ref="R79:U79"/>
    <mergeCell ref="AB79:AE79"/>
    <mergeCell ref="AG79:AJ79"/>
    <mergeCell ref="H87:K87"/>
    <mergeCell ref="R87:U87"/>
    <mergeCell ref="AB87:AE87"/>
    <mergeCell ref="AG87:AJ87"/>
    <mergeCell ref="H95:K95"/>
    <mergeCell ref="R95:U95"/>
    <mergeCell ref="AB95:AE95"/>
    <mergeCell ref="AG95:AJ95"/>
    <mergeCell ref="C151:F151"/>
    <mergeCell ref="H151:K151"/>
    <mergeCell ref="M151:P151"/>
    <mergeCell ref="R151:U151"/>
    <mergeCell ref="W151:Z151"/>
    <mergeCell ref="AB151:AE151"/>
    <mergeCell ref="AG151:AJ151"/>
    <mergeCell ref="H159:K159"/>
    <mergeCell ref="R159:U159"/>
    <mergeCell ref="AB159:AE159"/>
    <mergeCell ref="AG159:AJ159"/>
    <mergeCell ref="H167:K167"/>
    <mergeCell ref="R167:U167"/>
    <mergeCell ref="AB167:AE167"/>
    <mergeCell ref="AG167:AJ167"/>
    <mergeCell ref="B2:B4"/>
    <mergeCell ref="W4:X4"/>
    <mergeCell ref="C1:F3"/>
    <mergeCell ref="H1:K3"/>
    <mergeCell ref="E4:F4"/>
    <mergeCell ref="H4:I4"/>
    <mergeCell ref="C4:D4"/>
    <mergeCell ref="T4:U4"/>
    <mergeCell ref="R1:U3"/>
    <mergeCell ref="AG1:AJ3"/>
    <mergeCell ref="O4:P4"/>
    <mergeCell ref="AI4:AJ4"/>
    <mergeCell ref="M1:P3"/>
    <mergeCell ref="AG4:AH4"/>
    <mergeCell ref="AB1:AE3"/>
    <mergeCell ref="W1:Z3"/>
    <mergeCell ref="M4:N4"/>
    <mergeCell ref="H175:K175"/>
    <mergeCell ref="M175:P175"/>
    <mergeCell ref="R175:U175"/>
    <mergeCell ref="W175:Z175"/>
    <mergeCell ref="AB175:AE175"/>
    <mergeCell ref="AB4:AC4"/>
    <mergeCell ref="AD4:AE4"/>
    <mergeCell ref="J4:K4"/>
    <mergeCell ref="R4:S4"/>
    <mergeCell ref="Y4:Z4"/>
    <mergeCell ref="AG207:AJ207"/>
    <mergeCell ref="AG175:AJ175"/>
    <mergeCell ref="C183:F183"/>
    <mergeCell ref="H183:K183"/>
    <mergeCell ref="M183:P183"/>
    <mergeCell ref="R183:U183"/>
    <mergeCell ref="W183:Z183"/>
    <mergeCell ref="AB183:AE183"/>
    <mergeCell ref="AG183:AJ183"/>
    <mergeCell ref="C175:F175"/>
    <mergeCell ref="H191:K191"/>
    <mergeCell ref="R191:U191"/>
    <mergeCell ref="AB191:AE191"/>
    <mergeCell ref="AG191:AJ191"/>
    <mergeCell ref="H199:K199"/>
    <mergeCell ref="R199:U199"/>
    <mergeCell ref="AB199:AE199"/>
    <mergeCell ref="AG199:AJ199"/>
    <mergeCell ref="H215:K215"/>
    <mergeCell ref="R215:U215"/>
    <mergeCell ref="AB215:AE215"/>
    <mergeCell ref="AG215:AJ215"/>
    <mergeCell ref="C207:F207"/>
    <mergeCell ref="H207:K207"/>
    <mergeCell ref="M207:P207"/>
    <mergeCell ref="R207:U207"/>
    <mergeCell ref="W207:Z207"/>
    <mergeCell ref="AB207:AE207"/>
  </mergeCells>
  <conditionalFormatting sqref="A6">
    <cfRule type="expression" dxfId="99" priority="9" stopIfTrue="1">
      <formula>MOD(ROW(),2)=1</formula>
    </cfRule>
  </conditionalFormatting>
  <conditionalFormatting sqref="A30">
    <cfRule type="expression" dxfId="98" priority="8" stopIfTrue="1">
      <formula>MOD(ROW(),2)=1</formula>
    </cfRule>
  </conditionalFormatting>
  <conditionalFormatting sqref="A54">
    <cfRule type="expression" dxfId="97" priority="7" stopIfTrue="1">
      <formula>MOD(ROW(),2)=1</formula>
    </cfRule>
  </conditionalFormatting>
  <conditionalFormatting sqref="A78">
    <cfRule type="expression" dxfId="96" priority="6" stopIfTrue="1">
      <formula>MOD(ROW(),2)=1</formula>
    </cfRule>
  </conditionalFormatting>
  <conditionalFormatting sqref="A102">
    <cfRule type="expression" dxfId="95" priority="5" stopIfTrue="1">
      <formula>MOD(ROW(),2)=1</formula>
    </cfRule>
  </conditionalFormatting>
  <conditionalFormatting sqref="A126">
    <cfRule type="expression" dxfId="94" priority="4" stopIfTrue="1">
      <formula>MOD(ROW(),2)=1</formula>
    </cfRule>
  </conditionalFormatting>
  <conditionalFormatting sqref="A150">
    <cfRule type="expression" dxfId="93" priority="3" stopIfTrue="1">
      <formula>MOD(ROW(),2)=1</formula>
    </cfRule>
  </conditionalFormatting>
  <conditionalFormatting sqref="A174">
    <cfRule type="expression" dxfId="92" priority="2" stopIfTrue="1">
      <formula>MOD(ROW(),2)=1</formula>
    </cfRule>
  </conditionalFormatting>
  <conditionalFormatting sqref="A198">
    <cfRule type="expression" dxfId="91" priority="1" stopIfTrue="1">
      <formula>MOD(ROW(),2)=1</formula>
    </cfRule>
  </conditionalFormatting>
  <hyperlinks>
    <hyperlink ref="A3" location="Key!A1" display="Link to Key" xr:uid="{E6F9BDC5-2608-4F10-8465-53FE1CF08F8C}"/>
    <hyperlink ref="A2" location="Contents!A8" display="BACK TO CONTENTS" xr:uid="{9823A95A-D76C-452E-8C72-444B55294E65}"/>
    <hyperlink ref="B1" r:id="rId1" xr:uid="{F514D5D2-298C-4AD7-9616-C9D2F36CE9DF}"/>
    <hyperlink ref="B2" location="Notes_on_the_data!A1" display="Link to Notes on the data" xr:uid="{D2DCED88-CFE3-4EC9-B0C0-0AD4C058E912}"/>
  </hyperlinks>
  <pageMargins left="0.7" right="0.7" top="0.75" bottom="0.75" header="0.3" footer="0.3"/>
  <pageSetup paperSize="9" orientation="portrait"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B94D1-CAC9-4946-A674-2BB0697F6A74}">
  <dimension ref="A1:E366"/>
  <sheetViews>
    <sheetView showGridLines="0" zoomScaleNormal="100" workbookViewId="0">
      <pane ySplit="6" topLeftCell="A7" activePane="bottomLeft" state="frozen"/>
      <selection activeCell="C6" sqref="C6"/>
      <selection pane="bottomLeft" activeCell="A7" sqref="A7"/>
    </sheetView>
  </sheetViews>
  <sheetFormatPr defaultRowHeight="12.75"/>
  <cols>
    <col min="1" max="1" width="80.5703125" style="4" customWidth="1"/>
    <col min="2" max="2" width="99.7109375" style="12" customWidth="1"/>
    <col min="3" max="3" width="31" style="6" bestFit="1" customWidth="1"/>
    <col min="4" max="4" width="27" style="6" customWidth="1"/>
    <col min="5" max="5" width="53.140625" style="63" bestFit="1" customWidth="1"/>
    <col min="6" max="16384" width="9.140625" style="126"/>
  </cols>
  <sheetData>
    <row r="1" spans="1:5" ht="27.95" customHeight="1">
      <c r="A1" s="721" t="s">
        <v>741</v>
      </c>
      <c r="B1" s="721"/>
      <c r="C1" s="721"/>
      <c r="D1" s="721"/>
      <c r="E1" s="721"/>
    </row>
    <row r="2" spans="1:5" s="603" customFormat="1" ht="20.100000000000001" customHeight="1">
      <c r="A2" s="8" t="s">
        <v>771</v>
      </c>
      <c r="B2" s="9"/>
      <c r="C2" s="9"/>
      <c r="D2" s="9"/>
      <c r="E2" s="62"/>
    </row>
    <row r="3" spans="1:5" s="604" customFormat="1" ht="24" customHeight="1">
      <c r="A3" s="723" t="s">
        <v>1130</v>
      </c>
      <c r="B3" s="723"/>
      <c r="C3" s="723"/>
      <c r="D3" s="723"/>
      <c r="E3" s="723"/>
    </row>
    <row r="4" spans="1:5" ht="5.0999999999999996" customHeight="1">
      <c r="A4" s="725"/>
      <c r="B4" s="726"/>
      <c r="C4" s="726"/>
      <c r="D4" s="726"/>
      <c r="E4" s="5"/>
    </row>
    <row r="5" spans="1:5" ht="27.95" customHeight="1">
      <c r="A5" s="724" t="s">
        <v>177</v>
      </c>
      <c r="B5" s="724"/>
      <c r="C5" s="724"/>
      <c r="D5" s="724"/>
      <c r="E5" s="724"/>
    </row>
    <row r="6" spans="1:5" s="605" customFormat="1" ht="27.75" customHeight="1">
      <c r="A6" s="549" t="s">
        <v>191</v>
      </c>
      <c r="B6" s="549" t="s">
        <v>139</v>
      </c>
      <c r="C6" s="550" t="s">
        <v>247</v>
      </c>
      <c r="D6" s="550" t="s">
        <v>246</v>
      </c>
      <c r="E6" s="551" t="s">
        <v>523</v>
      </c>
    </row>
    <row r="7" spans="1:5" s="122" customFormat="1" ht="5.0999999999999996" customHeight="1">
      <c r="A7" s="552"/>
      <c r="B7" s="552"/>
      <c r="C7" s="553"/>
      <c r="D7" s="553"/>
      <c r="E7" s="554"/>
    </row>
    <row r="8" spans="1:5" s="122" customFormat="1" ht="27.75" customHeight="1">
      <c r="A8" s="583" t="s">
        <v>772</v>
      </c>
      <c r="B8" s="584"/>
      <c r="C8" s="558"/>
      <c r="D8" s="558"/>
    </row>
    <row r="9" spans="1:5" s="122" customFormat="1" ht="5.0999999999999996" customHeight="1">
      <c r="A9" s="584"/>
      <c r="B9" s="584"/>
      <c r="C9" s="558"/>
      <c r="D9" s="558"/>
    </row>
    <row r="10" spans="1:5" s="146" customFormat="1" ht="14.1" customHeight="1">
      <c r="A10" s="595" t="s">
        <v>903</v>
      </c>
      <c r="C10" s="99"/>
      <c r="D10" s="99"/>
      <c r="E10" s="302"/>
    </row>
    <row r="11" spans="1:5" s="146" customFormat="1" ht="12.75" customHeight="1">
      <c r="A11" s="683" t="s">
        <v>904</v>
      </c>
      <c r="B11" s="105" t="s">
        <v>1128</v>
      </c>
      <c r="C11" s="99">
        <v>1998</v>
      </c>
      <c r="D11" s="99">
        <v>2021</v>
      </c>
      <c r="E11" s="102" t="s">
        <v>1121</v>
      </c>
    </row>
    <row r="12" spans="1:5" s="146" customFormat="1">
      <c r="A12" s="674"/>
      <c r="C12" s="99"/>
      <c r="D12" s="99"/>
      <c r="E12" s="106"/>
    </row>
    <row r="13" spans="1:5" s="146" customFormat="1" ht="14.1" customHeight="1">
      <c r="A13" s="283" t="s">
        <v>780</v>
      </c>
      <c r="C13" s="99"/>
      <c r="D13" s="99"/>
      <c r="E13" s="106"/>
    </row>
    <row r="14" spans="1:5" s="146" customFormat="1" ht="14.1" customHeight="1">
      <c r="A14" s="100" t="s">
        <v>91</v>
      </c>
      <c r="B14" s="100" t="s">
        <v>8</v>
      </c>
      <c r="C14" s="99">
        <v>2001</v>
      </c>
      <c r="D14" s="103">
        <v>2021</v>
      </c>
      <c r="E14" s="102" t="s">
        <v>899</v>
      </c>
    </row>
    <row r="15" spans="1:5" s="146" customFormat="1" ht="14.1" customHeight="1">
      <c r="A15" s="100" t="s">
        <v>776</v>
      </c>
      <c r="B15" s="100" t="s">
        <v>777</v>
      </c>
      <c r="C15" s="99">
        <v>2001</v>
      </c>
      <c r="D15" s="103">
        <v>2021</v>
      </c>
      <c r="E15" s="102" t="s">
        <v>899</v>
      </c>
    </row>
    <row r="16" spans="1:5" s="146" customFormat="1" ht="14.1" customHeight="1">
      <c r="A16" s="100" t="s">
        <v>778</v>
      </c>
      <c r="B16" s="100" t="s">
        <v>779</v>
      </c>
      <c r="C16" s="99">
        <v>2001</v>
      </c>
      <c r="D16" s="103">
        <v>2021</v>
      </c>
      <c r="E16" s="102" t="s">
        <v>899</v>
      </c>
    </row>
    <row r="17" spans="1:5" s="146" customFormat="1" ht="14.1" customHeight="1">
      <c r="A17" s="100" t="s">
        <v>92</v>
      </c>
      <c r="B17" s="100" t="s">
        <v>93</v>
      </c>
      <c r="C17" s="99">
        <v>1986</v>
      </c>
      <c r="D17" s="103">
        <v>2021</v>
      </c>
      <c r="E17" s="102" t="s">
        <v>899</v>
      </c>
    </row>
    <row r="18" spans="1:5" s="146" customFormat="1" ht="14.1" customHeight="1">
      <c r="A18" s="100" t="s">
        <v>94</v>
      </c>
      <c r="B18" s="100" t="s">
        <v>95</v>
      </c>
      <c r="C18" s="99">
        <v>1986</v>
      </c>
      <c r="D18" s="103">
        <v>2021</v>
      </c>
      <c r="E18" s="102" t="s">
        <v>899</v>
      </c>
    </row>
    <row r="19" spans="1:5" s="146" customFormat="1" ht="14.1" customHeight="1">
      <c r="A19" s="100" t="s">
        <v>140</v>
      </c>
      <c r="B19" s="100" t="s">
        <v>141</v>
      </c>
      <c r="C19" s="99">
        <v>1986</v>
      </c>
      <c r="D19" s="103">
        <v>2021</v>
      </c>
      <c r="E19" s="102" t="s">
        <v>899</v>
      </c>
    </row>
    <row r="20" spans="1:5" s="146" customFormat="1" ht="14.1" customHeight="1">
      <c r="C20" s="99"/>
      <c r="D20" s="99"/>
      <c r="E20" s="106"/>
    </row>
    <row r="21" spans="1:5" s="146" customFormat="1" ht="14.1" customHeight="1">
      <c r="A21" s="290" t="s">
        <v>781</v>
      </c>
      <c r="C21" s="99"/>
      <c r="D21" s="99"/>
      <c r="E21" s="106"/>
    </row>
    <row r="22" spans="1:5" s="585" customFormat="1" ht="38.25">
      <c r="A22" s="146" t="s">
        <v>833</v>
      </c>
      <c r="B22" s="560" t="s">
        <v>881</v>
      </c>
      <c r="C22" s="99">
        <v>2006</v>
      </c>
      <c r="D22" s="103">
        <v>2021</v>
      </c>
      <c r="E22" s="102" t="s">
        <v>899</v>
      </c>
    </row>
    <row r="23" spans="1:5" s="146" customFormat="1" ht="14.1" customHeight="1">
      <c r="C23" s="99"/>
      <c r="D23" s="99"/>
      <c r="E23" s="106"/>
    </row>
    <row r="24" spans="1:5" s="146" customFormat="1" ht="14.1" customHeight="1">
      <c r="A24" s="283" t="s">
        <v>228</v>
      </c>
      <c r="C24" s="99"/>
      <c r="D24" s="99"/>
      <c r="E24" s="106"/>
    </row>
    <row r="25" spans="1:5" s="146" customFormat="1" ht="14.1" customHeight="1">
      <c r="A25" s="146" t="s">
        <v>96</v>
      </c>
      <c r="B25" s="146" t="s">
        <v>11</v>
      </c>
      <c r="C25" s="99" t="s">
        <v>248</v>
      </c>
      <c r="D25" s="99">
        <v>2022</v>
      </c>
      <c r="E25" s="102" t="s">
        <v>1115</v>
      </c>
    </row>
    <row r="26" spans="1:5" s="146" customFormat="1" ht="14.1" customHeight="1">
      <c r="C26" s="99"/>
      <c r="D26" s="99"/>
      <c r="E26" s="106"/>
    </row>
    <row r="27" spans="1:5" s="146" customFormat="1" ht="14.1" customHeight="1">
      <c r="A27" s="283" t="s">
        <v>229</v>
      </c>
      <c r="C27" s="99"/>
      <c r="D27" s="99"/>
      <c r="E27" s="106"/>
    </row>
    <row r="28" spans="1:5" s="146" customFormat="1" ht="14.1" customHeight="1">
      <c r="A28" s="100" t="s">
        <v>389</v>
      </c>
      <c r="B28" s="100" t="s">
        <v>386</v>
      </c>
      <c r="C28" s="99">
        <v>2006</v>
      </c>
      <c r="D28" s="103">
        <v>2021</v>
      </c>
      <c r="E28" s="102" t="s">
        <v>899</v>
      </c>
    </row>
    <row r="29" spans="1:5" s="146" customFormat="1" ht="14.1" customHeight="1">
      <c r="A29" s="146" t="s">
        <v>97</v>
      </c>
      <c r="B29" s="146" t="s">
        <v>14</v>
      </c>
      <c r="C29" s="99">
        <v>1986</v>
      </c>
      <c r="D29" s="103">
        <v>2021</v>
      </c>
      <c r="E29" s="102" t="s">
        <v>899</v>
      </c>
    </row>
    <row r="30" spans="1:5" s="146" customFormat="1" ht="14.1" customHeight="1">
      <c r="A30" s="114" t="s">
        <v>98</v>
      </c>
      <c r="B30" s="114" t="s">
        <v>538</v>
      </c>
      <c r="C30" s="696">
        <v>2015</v>
      </c>
      <c r="D30" s="236">
        <v>2022</v>
      </c>
      <c r="E30" s="102" t="s">
        <v>1131</v>
      </c>
    </row>
    <row r="31" spans="1:5" s="146" customFormat="1" ht="14.1" customHeight="1">
      <c r="A31" s="114"/>
      <c r="B31" s="114" t="s">
        <v>547</v>
      </c>
      <c r="C31" s="103">
        <v>2001</v>
      </c>
      <c r="D31" s="236">
        <v>2022</v>
      </c>
      <c r="E31" s="102" t="s">
        <v>1131</v>
      </c>
    </row>
    <row r="32" spans="1:5" s="146" customFormat="1" ht="14.1" customHeight="1">
      <c r="A32" s="114"/>
      <c r="B32" s="100" t="s">
        <v>811</v>
      </c>
      <c r="C32" s="696">
        <v>2015</v>
      </c>
      <c r="D32" s="236">
        <v>2022</v>
      </c>
      <c r="E32" s="102" t="s">
        <v>1131</v>
      </c>
    </row>
    <row r="33" spans="1:5" s="146" customFormat="1" ht="14.1" customHeight="1">
      <c r="A33" s="114"/>
      <c r="B33" s="100" t="s">
        <v>812</v>
      </c>
      <c r="C33" s="696">
        <v>2015</v>
      </c>
      <c r="D33" s="236">
        <v>2022</v>
      </c>
      <c r="E33" s="102" t="s">
        <v>1131</v>
      </c>
    </row>
    <row r="34" spans="1:5" s="146" customFormat="1" ht="14.1" customHeight="1">
      <c r="A34" s="114"/>
      <c r="B34" s="100" t="s">
        <v>813</v>
      </c>
      <c r="C34" s="696">
        <v>2015</v>
      </c>
      <c r="D34" s="236">
        <v>2022</v>
      </c>
      <c r="E34" s="102" t="s">
        <v>1131</v>
      </c>
    </row>
    <row r="35" spans="1:5" s="146" customFormat="1" ht="14.1" customHeight="1">
      <c r="A35" s="114"/>
      <c r="B35" s="100" t="s">
        <v>814</v>
      </c>
      <c r="C35" s="696">
        <v>2015</v>
      </c>
      <c r="D35" s="236">
        <v>2022</v>
      </c>
      <c r="E35" s="102" t="s">
        <v>1131</v>
      </c>
    </row>
    <row r="36" spans="1:5" s="122" customFormat="1" ht="51">
      <c r="A36" s="146" t="s">
        <v>530</v>
      </c>
      <c r="B36" s="146" t="s">
        <v>531</v>
      </c>
      <c r="C36" s="99" t="s">
        <v>1105</v>
      </c>
      <c r="D36" s="99" t="s">
        <v>1113</v>
      </c>
      <c r="E36" s="104" t="s">
        <v>1122</v>
      </c>
    </row>
    <row r="37" spans="1:5" s="146" customFormat="1" ht="14.1" customHeight="1">
      <c r="C37" s="99"/>
      <c r="D37" s="99"/>
      <c r="E37" s="106"/>
    </row>
    <row r="38" spans="1:5" s="146" customFormat="1" ht="12.75" customHeight="1">
      <c r="A38" s="142" t="s">
        <v>271</v>
      </c>
      <c r="B38" s="142"/>
      <c r="C38" s="99"/>
      <c r="D38" s="281"/>
      <c r="E38" s="106"/>
    </row>
    <row r="39" spans="1:5" s="146" customFormat="1" ht="12.75" customHeight="1">
      <c r="A39" s="105" t="s">
        <v>272</v>
      </c>
      <c r="B39" s="105" t="s">
        <v>273</v>
      </c>
      <c r="C39" s="99">
        <v>2009</v>
      </c>
      <c r="D39" s="103">
        <v>2021</v>
      </c>
      <c r="E39" s="104" t="s">
        <v>760</v>
      </c>
    </row>
    <row r="40" spans="1:5" s="146" customFormat="1" ht="12.75" customHeight="1">
      <c r="A40" s="105" t="s">
        <v>274</v>
      </c>
      <c r="B40" s="105" t="s">
        <v>275</v>
      </c>
      <c r="C40" s="99">
        <v>2009</v>
      </c>
      <c r="D40" s="103">
        <v>2021</v>
      </c>
      <c r="E40" s="104" t="s">
        <v>760</v>
      </c>
    </row>
    <row r="41" spans="1:5" s="146" customFormat="1" ht="12.75" customHeight="1">
      <c r="A41" s="146" t="s">
        <v>276</v>
      </c>
      <c r="B41" s="146" t="s">
        <v>277</v>
      </c>
      <c r="C41" s="99">
        <v>2009</v>
      </c>
      <c r="D41" s="103">
        <v>2021</v>
      </c>
      <c r="E41" s="104" t="s">
        <v>760</v>
      </c>
    </row>
    <row r="42" spans="1:5" s="146" customFormat="1" ht="12.75" customHeight="1">
      <c r="A42" s="146" t="s">
        <v>278</v>
      </c>
      <c r="B42" s="146" t="s">
        <v>279</v>
      </c>
      <c r="C42" s="99">
        <v>2009</v>
      </c>
      <c r="D42" s="103">
        <v>2021</v>
      </c>
      <c r="E42" s="104" t="s">
        <v>760</v>
      </c>
    </row>
    <row r="43" spans="1:5" s="146" customFormat="1" ht="12.75" customHeight="1">
      <c r="A43" s="146" t="s">
        <v>280</v>
      </c>
      <c r="B43" s="146" t="s">
        <v>281</v>
      </c>
      <c r="C43" s="99">
        <v>2009</v>
      </c>
      <c r="D43" s="103">
        <v>2021</v>
      </c>
      <c r="E43" s="104" t="s">
        <v>760</v>
      </c>
    </row>
    <row r="44" spans="1:5" s="536" customFormat="1">
      <c r="A44" s="534" t="s">
        <v>526</v>
      </c>
      <c r="B44" s="282" t="s">
        <v>527</v>
      </c>
      <c r="C44" s="535">
        <v>2009</v>
      </c>
      <c r="D44" s="103">
        <v>2021</v>
      </c>
      <c r="E44" s="104" t="s">
        <v>760</v>
      </c>
    </row>
    <row r="45" spans="1:5" s="536" customFormat="1">
      <c r="A45" s="536" t="s">
        <v>282</v>
      </c>
      <c r="B45" s="146" t="s">
        <v>283</v>
      </c>
      <c r="C45" s="535">
        <v>2009</v>
      </c>
      <c r="D45" s="103">
        <v>2021</v>
      </c>
      <c r="E45" s="104" t="s">
        <v>760</v>
      </c>
    </row>
    <row r="46" spans="1:5" s="282" customFormat="1">
      <c r="A46" s="146"/>
      <c r="B46" s="146"/>
      <c r="C46" s="99"/>
      <c r="D46" s="281"/>
      <c r="E46" s="106"/>
    </row>
    <row r="47" spans="1:5" s="586" customFormat="1" ht="14.1" customHeight="1">
      <c r="A47" s="283" t="s">
        <v>230</v>
      </c>
      <c r="B47" s="284"/>
      <c r="C47" s="285"/>
      <c r="D47" s="285"/>
      <c r="E47" s="106"/>
    </row>
    <row r="48" spans="1:5" s="146" customFormat="1">
      <c r="A48" s="146" t="s">
        <v>99</v>
      </c>
      <c r="B48" s="146" t="s">
        <v>738</v>
      </c>
      <c r="C48" s="99">
        <v>2006</v>
      </c>
      <c r="D48" s="103">
        <v>2021</v>
      </c>
      <c r="E48" s="102" t="s">
        <v>899</v>
      </c>
    </row>
    <row r="49" spans="1:5" s="146" customFormat="1" ht="14.1" customHeight="1">
      <c r="C49" s="99"/>
      <c r="D49" s="99"/>
      <c r="E49" s="106"/>
    </row>
    <row r="50" spans="1:5" s="146" customFormat="1" ht="14.1" customHeight="1">
      <c r="A50" s="283" t="s">
        <v>231</v>
      </c>
      <c r="D50" s="99"/>
      <c r="E50" s="106"/>
    </row>
    <row r="51" spans="1:5" s="146" customFormat="1" ht="14.1" customHeight="1">
      <c r="A51" s="146" t="s">
        <v>100</v>
      </c>
      <c r="B51" s="146" t="s">
        <v>61</v>
      </c>
      <c r="C51" s="99">
        <v>2001</v>
      </c>
      <c r="D51" s="103">
        <v>2021</v>
      </c>
      <c r="E51" s="102" t="s">
        <v>899</v>
      </c>
    </row>
    <row r="52" spans="1:5" s="585" customFormat="1" ht="14.1" customHeight="1">
      <c r="A52" s="146" t="s">
        <v>101</v>
      </c>
      <c r="B52" s="146" t="s">
        <v>15</v>
      </c>
      <c r="C52" s="99">
        <v>2001</v>
      </c>
      <c r="D52" s="103">
        <v>2021</v>
      </c>
      <c r="E52" s="102" t="s">
        <v>899</v>
      </c>
    </row>
    <row r="53" spans="1:5" s="585" customFormat="1" ht="12.75" customHeight="1">
      <c r="A53" s="146" t="s">
        <v>102</v>
      </c>
      <c r="B53" s="146" t="s">
        <v>62</v>
      </c>
      <c r="C53" s="99">
        <v>2006</v>
      </c>
      <c r="D53" s="103">
        <v>2021</v>
      </c>
      <c r="E53" s="102" t="s">
        <v>899</v>
      </c>
    </row>
    <row r="54" spans="1:5" s="100" customFormat="1" ht="25.5">
      <c r="A54" s="100" t="s">
        <v>284</v>
      </c>
      <c r="B54" s="100" t="s">
        <v>285</v>
      </c>
      <c r="C54" s="99">
        <v>2006</v>
      </c>
      <c r="D54" s="103">
        <v>2021</v>
      </c>
      <c r="E54" s="102" t="s">
        <v>899</v>
      </c>
    </row>
    <row r="55" spans="1:5" s="100" customFormat="1">
      <c r="C55" s="99"/>
      <c r="D55" s="103"/>
      <c r="E55" s="104"/>
    </row>
    <row r="56" spans="1:5" s="146" customFormat="1" ht="14.1" customHeight="1">
      <c r="A56" s="283" t="s">
        <v>234</v>
      </c>
      <c r="C56" s="99"/>
      <c r="D56" s="99"/>
      <c r="E56" s="104"/>
    </row>
    <row r="57" spans="1:5" s="146" customFormat="1" ht="14.1" customHeight="1">
      <c r="A57" s="146" t="s">
        <v>114</v>
      </c>
      <c r="B57" s="146" t="s">
        <v>18</v>
      </c>
      <c r="C57" s="99">
        <v>2006</v>
      </c>
      <c r="D57" s="103">
        <v>2021</v>
      </c>
      <c r="E57" s="102" t="s">
        <v>899</v>
      </c>
    </row>
    <row r="58" spans="1:5" s="146" customFormat="1" ht="14.1" customHeight="1">
      <c r="A58" s="146" t="s">
        <v>115</v>
      </c>
      <c r="B58" s="146" t="s">
        <v>19</v>
      </c>
      <c r="C58" s="99">
        <v>2006</v>
      </c>
      <c r="D58" s="103">
        <v>2021</v>
      </c>
      <c r="E58" s="102" t="s">
        <v>899</v>
      </c>
    </row>
    <row r="59" spans="1:5" s="146" customFormat="1" ht="25.5">
      <c r="A59" s="146" t="s">
        <v>116</v>
      </c>
      <c r="B59" s="286" t="s">
        <v>142</v>
      </c>
      <c r="C59" s="99">
        <v>2006</v>
      </c>
      <c r="D59" s="103">
        <v>2021</v>
      </c>
      <c r="E59" s="102" t="s">
        <v>899</v>
      </c>
    </row>
    <row r="60" spans="1:5" s="146" customFormat="1" ht="14.1" customHeight="1">
      <c r="B60" s="286"/>
      <c r="C60" s="99"/>
      <c r="D60" s="99"/>
      <c r="E60" s="287"/>
    </row>
    <row r="61" spans="1:5" s="146" customFormat="1" ht="14.1" customHeight="1">
      <c r="A61" s="557" t="s">
        <v>784</v>
      </c>
      <c r="C61" s="99"/>
      <c r="D61" s="99"/>
      <c r="E61" s="106"/>
    </row>
    <row r="62" spans="1:5" s="146" customFormat="1">
      <c r="A62" s="146" t="s">
        <v>169</v>
      </c>
      <c r="B62" s="146" t="s">
        <v>882</v>
      </c>
      <c r="C62" s="99">
        <v>2006</v>
      </c>
      <c r="D62" s="103">
        <v>2021</v>
      </c>
      <c r="E62" s="102" t="s">
        <v>899</v>
      </c>
    </row>
    <row r="63" spans="1:5" s="146" customFormat="1" ht="14.1" customHeight="1">
      <c r="C63" s="99"/>
      <c r="D63" s="99"/>
      <c r="E63" s="106"/>
    </row>
    <row r="64" spans="1:5" s="146" customFormat="1" ht="14.1" customHeight="1">
      <c r="A64" s="283" t="s">
        <v>591</v>
      </c>
      <c r="C64" s="99"/>
      <c r="D64" s="99"/>
      <c r="E64" s="106"/>
    </row>
    <row r="65" spans="1:5" s="146" customFormat="1" ht="14.1" customHeight="1">
      <c r="A65" s="566" t="s">
        <v>834</v>
      </c>
      <c r="B65" s="560"/>
      <c r="C65" s="99"/>
      <c r="D65" s="99"/>
      <c r="E65" s="106"/>
    </row>
    <row r="66" spans="1:5" s="146" customFormat="1" ht="14.1" customHeight="1">
      <c r="A66" s="560" t="s">
        <v>835</v>
      </c>
      <c r="B66" s="560" t="s">
        <v>1012</v>
      </c>
      <c r="C66" s="99">
        <v>2016</v>
      </c>
      <c r="D66" s="99">
        <v>2021</v>
      </c>
      <c r="E66" s="102" t="s">
        <v>900</v>
      </c>
    </row>
    <row r="67" spans="1:5" s="146" customFormat="1" ht="14.1" customHeight="1">
      <c r="A67" s="560" t="s">
        <v>836</v>
      </c>
      <c r="B67" s="560" t="s">
        <v>1013</v>
      </c>
      <c r="C67" s="99">
        <v>2016</v>
      </c>
      <c r="D67" s="99">
        <v>2021</v>
      </c>
      <c r="E67" s="102" t="s">
        <v>900</v>
      </c>
    </row>
    <row r="68" spans="1:5" s="146" customFormat="1" ht="14.1" customHeight="1">
      <c r="A68" s="560" t="s">
        <v>837</v>
      </c>
      <c r="B68" s="560" t="s">
        <v>838</v>
      </c>
      <c r="C68" s="99">
        <v>2016</v>
      </c>
      <c r="D68" s="99">
        <v>2021</v>
      </c>
      <c r="E68" s="102" t="s">
        <v>900</v>
      </c>
    </row>
    <row r="69" spans="1:5" s="146" customFormat="1" ht="14.1" customHeight="1">
      <c r="A69" s="587" t="s">
        <v>799</v>
      </c>
      <c r="C69" s="99"/>
      <c r="D69" s="99"/>
      <c r="E69" s="106"/>
    </row>
    <row r="70" spans="1:5" s="146" customFormat="1" ht="14.1" customHeight="1">
      <c r="A70" s="675" t="s">
        <v>802</v>
      </c>
      <c r="B70" s="675" t="s">
        <v>213</v>
      </c>
      <c r="C70" s="588">
        <v>2006</v>
      </c>
      <c r="D70" s="588" t="s">
        <v>998</v>
      </c>
      <c r="E70" s="102" t="s">
        <v>1116</v>
      </c>
    </row>
    <row r="71" spans="1:5" s="146" customFormat="1" ht="14.1" customHeight="1">
      <c r="A71" s="676" t="s">
        <v>803</v>
      </c>
      <c r="B71" s="100" t="s">
        <v>676</v>
      </c>
      <c r="C71" s="588" t="s">
        <v>683</v>
      </c>
      <c r="D71" s="588" t="s">
        <v>998</v>
      </c>
      <c r="E71" s="102" t="s">
        <v>1116</v>
      </c>
    </row>
    <row r="72" spans="1:5" s="146" customFormat="1" ht="14.1" customHeight="1">
      <c r="A72" s="146" t="s">
        <v>103</v>
      </c>
      <c r="B72" s="146" t="s">
        <v>63</v>
      </c>
      <c r="C72" s="99">
        <v>1986</v>
      </c>
      <c r="D72" s="99">
        <v>2016</v>
      </c>
      <c r="E72" s="102" t="s">
        <v>427</v>
      </c>
    </row>
    <row r="73" spans="1:5" s="146" customFormat="1" ht="14.1" customHeight="1">
      <c r="A73" s="565" t="s">
        <v>839</v>
      </c>
      <c r="B73" s="560"/>
      <c r="C73" s="99"/>
      <c r="D73" s="99"/>
      <c r="E73" s="102"/>
    </row>
    <row r="74" spans="1:5" s="146" customFormat="1" ht="14.1" customHeight="1">
      <c r="A74" s="589" t="s">
        <v>840</v>
      </c>
      <c r="B74" s="560" t="s">
        <v>841</v>
      </c>
      <c r="C74" s="99">
        <v>2016</v>
      </c>
      <c r="D74" s="99">
        <v>2021</v>
      </c>
      <c r="E74" s="102" t="s">
        <v>900</v>
      </c>
    </row>
    <row r="75" spans="1:5" s="146" customFormat="1" ht="14.1" customHeight="1">
      <c r="A75" s="590" t="s">
        <v>842</v>
      </c>
      <c r="B75" s="560" t="s">
        <v>894</v>
      </c>
      <c r="C75" s="99">
        <v>2016</v>
      </c>
      <c r="D75" s="99">
        <v>2021</v>
      </c>
      <c r="E75" s="102" t="s">
        <v>900</v>
      </c>
    </row>
    <row r="76" spans="1:5" s="146" customFormat="1" ht="14.1" customHeight="1">
      <c r="A76" s="561" t="s">
        <v>1014</v>
      </c>
      <c r="B76" s="560"/>
      <c r="C76" s="99"/>
      <c r="D76" s="99"/>
      <c r="E76" s="102"/>
    </row>
    <row r="77" spans="1:5" s="146" customFormat="1" ht="14.1" customHeight="1">
      <c r="A77" s="590" t="s">
        <v>1032</v>
      </c>
      <c r="B77" s="560" t="s">
        <v>1015</v>
      </c>
      <c r="C77" s="99">
        <v>2016</v>
      </c>
      <c r="D77" s="99">
        <v>2021</v>
      </c>
      <c r="E77" s="102" t="s">
        <v>900</v>
      </c>
    </row>
    <row r="78" spans="1:5" s="146" customFormat="1" ht="14.1" customHeight="1">
      <c r="A78" s="590" t="s">
        <v>1033</v>
      </c>
      <c r="B78" s="560" t="s">
        <v>1016</v>
      </c>
      <c r="C78" s="99">
        <v>2016</v>
      </c>
      <c r="D78" s="99">
        <v>2021</v>
      </c>
      <c r="E78" s="102" t="s">
        <v>900</v>
      </c>
    </row>
    <row r="79" spans="1:5" s="146" customFormat="1" ht="14.1" customHeight="1">
      <c r="A79" s="561" t="s">
        <v>851</v>
      </c>
      <c r="B79" s="560"/>
      <c r="C79" s="99"/>
      <c r="D79" s="99"/>
      <c r="E79" s="104"/>
    </row>
    <row r="80" spans="1:5" s="146" customFormat="1" ht="14.1" customHeight="1">
      <c r="A80" s="146" t="s">
        <v>863</v>
      </c>
      <c r="B80" s="146" t="s">
        <v>16</v>
      </c>
      <c r="C80" s="99">
        <v>2006</v>
      </c>
      <c r="D80" s="99">
        <v>2021</v>
      </c>
      <c r="E80" s="102" t="s">
        <v>900</v>
      </c>
    </row>
    <row r="81" spans="1:5" s="146" customFormat="1" ht="14.1" customHeight="1">
      <c r="A81" s="146" t="s">
        <v>864</v>
      </c>
      <c r="B81" s="146" t="s">
        <v>17</v>
      </c>
      <c r="C81" s="99">
        <v>2006</v>
      </c>
      <c r="D81" s="99">
        <v>2021</v>
      </c>
      <c r="E81" s="102" t="s">
        <v>900</v>
      </c>
    </row>
    <row r="82" spans="1:5" s="146" customFormat="1" ht="14.1" customHeight="1">
      <c r="A82" s="100" t="s">
        <v>852</v>
      </c>
      <c r="B82" s="100" t="s">
        <v>402</v>
      </c>
      <c r="C82" s="99">
        <v>2011</v>
      </c>
      <c r="D82" s="99">
        <v>2021</v>
      </c>
      <c r="E82" s="102" t="s">
        <v>900</v>
      </c>
    </row>
    <row r="83" spans="1:5" s="146" customFormat="1" ht="14.1" customHeight="1">
      <c r="A83" s="100" t="s">
        <v>853</v>
      </c>
      <c r="B83" s="100" t="s">
        <v>798</v>
      </c>
      <c r="C83" s="99">
        <v>2016</v>
      </c>
      <c r="D83" s="99">
        <v>2021</v>
      </c>
      <c r="E83" s="102" t="s">
        <v>900</v>
      </c>
    </row>
    <row r="84" spans="1:5" s="146" customFormat="1" ht="14.1" customHeight="1">
      <c r="A84" s="146" t="s">
        <v>104</v>
      </c>
      <c r="B84" s="146" t="s">
        <v>68</v>
      </c>
      <c r="C84" s="99">
        <v>1986</v>
      </c>
      <c r="D84" s="103">
        <v>2021</v>
      </c>
      <c r="E84" s="102" t="s">
        <v>899</v>
      </c>
    </row>
    <row r="85" spans="1:5" s="146" customFormat="1" ht="14.1" customHeight="1">
      <c r="C85" s="99"/>
      <c r="D85" s="99"/>
      <c r="E85" s="104"/>
    </row>
    <row r="86" spans="1:5" s="146" customFormat="1" ht="14.1" customHeight="1">
      <c r="A86" s="283" t="s">
        <v>232</v>
      </c>
      <c r="C86" s="99"/>
      <c r="D86" s="99"/>
      <c r="E86" s="106"/>
    </row>
    <row r="87" spans="1:5" s="146" customFormat="1" ht="14.1" customHeight="1">
      <c r="A87" s="146" t="s">
        <v>105</v>
      </c>
      <c r="B87" s="146" t="s">
        <v>23</v>
      </c>
      <c r="C87" s="588" t="s">
        <v>250</v>
      </c>
      <c r="D87" s="588" t="s">
        <v>998</v>
      </c>
      <c r="E87" s="102" t="s">
        <v>1116</v>
      </c>
    </row>
    <row r="88" spans="1:5" s="146" customFormat="1" ht="14.1" customHeight="1">
      <c r="A88" s="146" t="s">
        <v>106</v>
      </c>
      <c r="B88" s="146" t="s">
        <v>24</v>
      </c>
      <c r="C88" s="588" t="s">
        <v>250</v>
      </c>
      <c r="D88" s="588" t="s">
        <v>998</v>
      </c>
      <c r="E88" s="102" t="s">
        <v>1116</v>
      </c>
    </row>
    <row r="89" spans="1:5" s="146" customFormat="1" ht="14.1" customHeight="1">
      <c r="A89" s="146" t="s">
        <v>159</v>
      </c>
      <c r="B89" s="146" t="s">
        <v>160</v>
      </c>
      <c r="C89" s="588" t="s">
        <v>250</v>
      </c>
      <c r="D89" s="588" t="s">
        <v>998</v>
      </c>
      <c r="E89" s="102" t="s">
        <v>1116</v>
      </c>
    </row>
    <row r="90" spans="1:5" s="146" customFormat="1" ht="14.1" customHeight="1">
      <c r="A90" s="146" t="s">
        <v>107</v>
      </c>
      <c r="B90" s="146" t="s">
        <v>25</v>
      </c>
      <c r="C90" s="588" t="s">
        <v>250</v>
      </c>
      <c r="D90" s="588" t="s">
        <v>998</v>
      </c>
      <c r="E90" s="102" t="s">
        <v>1116</v>
      </c>
    </row>
    <row r="91" spans="1:5" s="146" customFormat="1" ht="14.1" customHeight="1">
      <c r="A91" s="146" t="s">
        <v>109</v>
      </c>
      <c r="B91" s="146" t="s">
        <v>537</v>
      </c>
      <c r="C91" s="588" t="s">
        <v>253</v>
      </c>
      <c r="D91" s="588" t="s">
        <v>998</v>
      </c>
      <c r="E91" s="102" t="s">
        <v>1116</v>
      </c>
    </row>
    <row r="92" spans="1:5" s="146" customFormat="1" ht="14.1" customHeight="1">
      <c r="A92" s="146" t="s">
        <v>684</v>
      </c>
      <c r="B92" s="146" t="s">
        <v>679</v>
      </c>
      <c r="C92" s="588" t="s">
        <v>682</v>
      </c>
      <c r="D92" s="588" t="s">
        <v>998</v>
      </c>
      <c r="E92" s="102" t="s">
        <v>1116</v>
      </c>
    </row>
    <row r="93" spans="1:5" s="146" customFormat="1" ht="14.1" customHeight="1">
      <c r="A93" s="146" t="s">
        <v>108</v>
      </c>
      <c r="B93" s="146" t="s">
        <v>190</v>
      </c>
      <c r="C93" s="588" t="s">
        <v>251</v>
      </c>
      <c r="D93" s="588" t="s">
        <v>998</v>
      </c>
      <c r="E93" s="102" t="s">
        <v>1116</v>
      </c>
    </row>
    <row r="94" spans="1:5" s="146" customFormat="1" ht="14.1" customHeight="1">
      <c r="A94" s="591" t="s">
        <v>161</v>
      </c>
      <c r="B94" s="591" t="s">
        <v>162</v>
      </c>
      <c r="C94" s="588" t="s">
        <v>251</v>
      </c>
      <c r="D94" s="588" t="s">
        <v>998</v>
      </c>
      <c r="E94" s="102" t="s">
        <v>1116</v>
      </c>
    </row>
    <row r="95" spans="1:5" s="146" customFormat="1" ht="14.1" customHeight="1">
      <c r="A95" s="591" t="s">
        <v>110</v>
      </c>
      <c r="B95" s="591" t="s">
        <v>163</v>
      </c>
      <c r="C95" s="588" t="s">
        <v>251</v>
      </c>
      <c r="D95" s="588" t="s">
        <v>998</v>
      </c>
      <c r="E95" s="102" t="s">
        <v>1116</v>
      </c>
    </row>
    <row r="96" spans="1:5" s="146" customFormat="1" ht="14.1" customHeight="1">
      <c r="A96" s="146" t="s">
        <v>203</v>
      </c>
      <c r="B96" s="146" t="s">
        <v>204</v>
      </c>
      <c r="C96" s="588" t="s">
        <v>252</v>
      </c>
      <c r="D96" s="588" t="s">
        <v>998</v>
      </c>
      <c r="E96" s="102" t="s">
        <v>1116</v>
      </c>
    </row>
    <row r="97" spans="1:5" s="146" customFormat="1" ht="14.1" customHeight="1">
      <c r="A97" s="146" t="s">
        <v>202</v>
      </c>
      <c r="B97" s="146" t="s">
        <v>205</v>
      </c>
      <c r="C97" s="588" t="s">
        <v>252</v>
      </c>
      <c r="D97" s="588" t="s">
        <v>998</v>
      </c>
      <c r="E97" s="102" t="s">
        <v>1116</v>
      </c>
    </row>
    <row r="98" spans="1:5" s="146" customFormat="1" ht="14.1" customHeight="1">
      <c r="A98" s="146" t="s">
        <v>421</v>
      </c>
      <c r="B98" s="146" t="s">
        <v>420</v>
      </c>
      <c r="C98" s="592" t="s">
        <v>422</v>
      </c>
      <c r="D98" s="588" t="s">
        <v>998</v>
      </c>
      <c r="E98" s="102" t="s">
        <v>1116</v>
      </c>
    </row>
    <row r="99" spans="1:5" s="146" customFormat="1" ht="14.1" customHeight="1">
      <c r="C99" s="99"/>
      <c r="D99" s="99"/>
      <c r="E99" s="106"/>
    </row>
    <row r="100" spans="1:5" s="146" customFormat="1" ht="14.1" customHeight="1">
      <c r="A100" s="283" t="s">
        <v>233</v>
      </c>
      <c r="C100" s="99"/>
      <c r="D100" s="99"/>
      <c r="E100" s="106"/>
    </row>
    <row r="101" spans="1:5" s="146" customFormat="1" ht="14.1" customHeight="1">
      <c r="A101" s="100" t="s">
        <v>378</v>
      </c>
      <c r="B101" s="100" t="s">
        <v>379</v>
      </c>
      <c r="C101" s="99">
        <v>2006</v>
      </c>
      <c r="D101" s="99">
        <v>2016</v>
      </c>
      <c r="E101" s="102" t="s">
        <v>427</v>
      </c>
    </row>
    <row r="102" spans="1:5" s="146" customFormat="1" ht="14.1" customHeight="1">
      <c r="A102" s="100" t="s">
        <v>380</v>
      </c>
      <c r="B102" s="100" t="s">
        <v>381</v>
      </c>
      <c r="C102" s="99">
        <v>2006</v>
      </c>
      <c r="D102" s="99">
        <v>2016</v>
      </c>
      <c r="E102" s="102" t="s">
        <v>427</v>
      </c>
    </row>
    <row r="103" spans="1:5" s="585" customFormat="1" ht="14.1" customHeight="1">
      <c r="A103" s="146"/>
      <c r="B103" s="146"/>
      <c r="C103" s="99"/>
      <c r="D103" s="99"/>
      <c r="E103" s="106"/>
    </row>
    <row r="104" spans="1:5" s="146" customFormat="1" ht="14.1" customHeight="1">
      <c r="A104" s="283" t="s">
        <v>31</v>
      </c>
      <c r="C104" s="99"/>
      <c r="D104" s="99"/>
      <c r="E104" s="106"/>
    </row>
    <row r="105" spans="1:5" s="284" customFormat="1" ht="14.1" customHeight="1">
      <c r="A105" s="146" t="s">
        <v>111</v>
      </c>
      <c r="B105" s="146" t="s">
        <v>129</v>
      </c>
      <c r="C105" s="588">
        <v>1986</v>
      </c>
      <c r="D105" s="588" t="s">
        <v>998</v>
      </c>
      <c r="E105" s="102" t="s">
        <v>1115</v>
      </c>
    </row>
    <row r="106" spans="1:5" s="585" customFormat="1" ht="14.1" customHeight="1">
      <c r="A106" s="146" t="s">
        <v>112</v>
      </c>
      <c r="B106" s="146" t="s">
        <v>130</v>
      </c>
      <c r="C106" s="588">
        <v>1986</v>
      </c>
      <c r="D106" s="588" t="s">
        <v>998</v>
      </c>
      <c r="E106" s="102" t="s">
        <v>1115</v>
      </c>
    </row>
    <row r="107" spans="1:5" s="146" customFormat="1" ht="14.1" customHeight="1">
      <c r="A107" s="146" t="s">
        <v>113</v>
      </c>
      <c r="B107" s="146" t="s">
        <v>13</v>
      </c>
      <c r="C107" s="588">
        <v>2006</v>
      </c>
      <c r="D107" s="103">
        <v>2021</v>
      </c>
      <c r="E107" s="102" t="s">
        <v>899</v>
      </c>
    </row>
    <row r="108" spans="1:5" s="146" customFormat="1" ht="14.1" customHeight="1">
      <c r="C108" s="99"/>
      <c r="D108" s="99"/>
      <c r="E108" s="106"/>
    </row>
    <row r="109" spans="1:5" s="122" customFormat="1" ht="27.75" customHeight="1">
      <c r="A109" s="583" t="s">
        <v>773</v>
      </c>
      <c r="B109" s="584"/>
      <c r="C109" s="558"/>
      <c r="D109" s="558"/>
    </row>
    <row r="110" spans="1:5" s="122" customFormat="1" ht="5.0999999999999996" customHeight="1">
      <c r="A110" s="584"/>
      <c r="B110" s="584"/>
      <c r="C110" s="558"/>
      <c r="D110" s="558"/>
    </row>
    <row r="111" spans="1:5" s="146" customFormat="1" ht="14.1" customHeight="1">
      <c r="A111" s="283" t="s">
        <v>235</v>
      </c>
      <c r="C111" s="99"/>
      <c r="D111" s="99"/>
      <c r="E111" s="106"/>
    </row>
    <row r="112" spans="1:5" s="146" customFormat="1" ht="51">
      <c r="A112" s="282" t="s">
        <v>556</v>
      </c>
      <c r="B112" s="282" t="s">
        <v>20</v>
      </c>
      <c r="C112" s="288" t="s">
        <v>749</v>
      </c>
      <c r="D112" s="684" t="s">
        <v>1117</v>
      </c>
      <c r="E112" s="102" t="s">
        <v>1123</v>
      </c>
    </row>
    <row r="113" spans="1:5" s="146" customFormat="1" ht="51">
      <c r="A113" s="282" t="s">
        <v>117</v>
      </c>
      <c r="B113" s="282" t="s">
        <v>174</v>
      </c>
      <c r="C113" s="288" t="s">
        <v>749</v>
      </c>
      <c r="D113" s="684" t="s">
        <v>1117</v>
      </c>
      <c r="E113" s="102" t="s">
        <v>1123</v>
      </c>
    </row>
    <row r="114" spans="1:5" s="146" customFormat="1" ht="14.1" customHeight="1">
      <c r="B114" s="289"/>
      <c r="C114" s="99"/>
      <c r="D114" s="99"/>
      <c r="E114" s="106"/>
    </row>
    <row r="115" spans="1:5" s="146" customFormat="1" ht="14.1" customHeight="1">
      <c r="A115" s="290" t="s">
        <v>236</v>
      </c>
      <c r="B115" s="289"/>
      <c r="C115" s="99"/>
      <c r="D115" s="99"/>
      <c r="E115" s="106"/>
    </row>
    <row r="116" spans="1:5" s="100" customFormat="1" ht="14.1" customHeight="1">
      <c r="A116" s="105" t="s">
        <v>805</v>
      </c>
      <c r="B116" s="282" t="s">
        <v>173</v>
      </c>
      <c r="C116" s="288">
        <v>1998</v>
      </c>
      <c r="D116" s="288">
        <v>2021</v>
      </c>
      <c r="E116" s="102" t="s">
        <v>900</v>
      </c>
    </row>
    <row r="117" spans="1:5" s="100" customFormat="1" ht="14.1" customHeight="1">
      <c r="A117" s="105"/>
      <c r="B117" s="282" t="s">
        <v>412</v>
      </c>
      <c r="C117" s="288">
        <v>2015</v>
      </c>
      <c r="D117" s="288">
        <v>2021</v>
      </c>
      <c r="E117" s="102" t="s">
        <v>900</v>
      </c>
    </row>
    <row r="118" spans="1:5" s="100" customFormat="1" ht="14.1" customHeight="1">
      <c r="A118" s="105"/>
      <c r="B118" s="282" t="s">
        <v>413</v>
      </c>
      <c r="C118" s="288">
        <v>2015</v>
      </c>
      <c r="D118" s="288">
        <v>2021</v>
      </c>
      <c r="E118" s="102" t="s">
        <v>900</v>
      </c>
    </row>
    <row r="119" spans="1:5" s="146" customFormat="1" ht="12.75" customHeight="1">
      <c r="A119" s="282" t="s">
        <v>806</v>
      </c>
      <c r="B119" s="282" t="s">
        <v>286</v>
      </c>
      <c r="C119" s="99">
        <v>2007</v>
      </c>
      <c r="D119" s="288">
        <v>2013</v>
      </c>
      <c r="E119" s="104" t="s">
        <v>353</v>
      </c>
    </row>
    <row r="120" spans="1:5" s="146" customFormat="1" ht="12.75" customHeight="1">
      <c r="A120" s="282"/>
      <c r="B120" s="113" t="s">
        <v>430</v>
      </c>
      <c r="C120" s="291">
        <v>2015</v>
      </c>
      <c r="D120" s="291">
        <v>2017</v>
      </c>
      <c r="E120" s="135" t="s">
        <v>440</v>
      </c>
    </row>
    <row r="121" spans="1:5" s="146" customFormat="1" ht="12.75" customHeight="1">
      <c r="A121" s="282"/>
      <c r="B121" s="113" t="s">
        <v>431</v>
      </c>
      <c r="C121" s="291">
        <v>2015</v>
      </c>
      <c r="D121" s="291">
        <v>2017</v>
      </c>
      <c r="E121" s="135" t="s">
        <v>440</v>
      </c>
    </row>
    <row r="122" spans="1:5" s="146" customFormat="1" ht="14.1" customHeight="1">
      <c r="A122" s="146" t="s">
        <v>457</v>
      </c>
      <c r="B122" s="146" t="s">
        <v>515</v>
      </c>
      <c r="C122" s="99" t="s">
        <v>243</v>
      </c>
      <c r="D122" s="292" t="s">
        <v>999</v>
      </c>
      <c r="E122" s="102" t="s">
        <v>1116</v>
      </c>
    </row>
    <row r="123" spans="1:5" s="146" customFormat="1" ht="14.1" customHeight="1">
      <c r="A123" s="100" t="s">
        <v>453</v>
      </c>
      <c r="B123" s="100" t="s">
        <v>454</v>
      </c>
      <c r="C123" s="99" t="s">
        <v>408</v>
      </c>
      <c r="D123" s="292" t="s">
        <v>999</v>
      </c>
      <c r="E123" s="102" t="s">
        <v>1116</v>
      </c>
    </row>
    <row r="124" spans="1:5" s="146" customFormat="1" ht="14.1" customHeight="1">
      <c r="B124" s="289"/>
      <c r="C124" s="99"/>
      <c r="D124" s="99"/>
      <c r="E124" s="106"/>
    </row>
    <row r="125" spans="1:5" s="593" customFormat="1" ht="14.1" customHeight="1">
      <c r="A125" s="293" t="s">
        <v>441</v>
      </c>
      <c r="B125" s="286"/>
      <c r="C125" s="294"/>
      <c r="D125" s="294"/>
      <c r="E125" s="106"/>
    </row>
    <row r="126" spans="1:5" s="593" customFormat="1" ht="38.25">
      <c r="A126" s="100" t="s">
        <v>143</v>
      </c>
      <c r="B126" s="100" t="s">
        <v>514</v>
      </c>
      <c r="C126" s="103" t="s">
        <v>883</v>
      </c>
      <c r="D126" s="103" t="s">
        <v>518</v>
      </c>
      <c r="E126" s="104" t="s">
        <v>525</v>
      </c>
    </row>
    <row r="127" spans="1:5" s="593" customFormat="1">
      <c r="A127" s="105"/>
      <c r="B127" s="105"/>
      <c r="C127" s="103"/>
      <c r="D127" s="103"/>
      <c r="E127" s="106"/>
    </row>
    <row r="128" spans="1:5" s="594" customFormat="1">
      <c r="A128" s="295" t="s">
        <v>442</v>
      </c>
      <c r="B128" s="105"/>
      <c r="C128" s="103"/>
      <c r="D128" s="103"/>
      <c r="E128" s="106"/>
    </row>
    <row r="129" spans="1:5" s="594" customFormat="1">
      <c r="A129" s="100" t="s">
        <v>444</v>
      </c>
      <c r="B129" s="100" t="s">
        <v>445</v>
      </c>
      <c r="C129" s="103" t="s">
        <v>517</v>
      </c>
      <c r="D129" s="103" t="s">
        <v>519</v>
      </c>
      <c r="E129" s="135" t="s">
        <v>832</v>
      </c>
    </row>
    <row r="130" spans="1:5" s="594" customFormat="1">
      <c r="A130" s="100" t="s">
        <v>459</v>
      </c>
      <c r="B130" s="100" t="s">
        <v>466</v>
      </c>
      <c r="C130" s="103" t="s">
        <v>519</v>
      </c>
      <c r="D130" s="103" t="s">
        <v>518</v>
      </c>
      <c r="E130" s="104" t="s">
        <v>525</v>
      </c>
    </row>
    <row r="131" spans="1:5" s="594" customFormat="1">
      <c r="A131" s="100" t="s">
        <v>463</v>
      </c>
      <c r="B131" s="100" t="s">
        <v>467</v>
      </c>
      <c r="C131" s="103" t="s">
        <v>519</v>
      </c>
      <c r="D131" s="103" t="s">
        <v>518</v>
      </c>
      <c r="E131" s="104" t="s">
        <v>525</v>
      </c>
    </row>
    <row r="132" spans="1:5" s="594" customFormat="1">
      <c r="A132" s="100" t="s">
        <v>460</v>
      </c>
      <c r="B132" s="100" t="s">
        <v>468</v>
      </c>
      <c r="C132" s="103" t="s">
        <v>519</v>
      </c>
      <c r="D132" s="103" t="s">
        <v>518</v>
      </c>
      <c r="E132" s="104" t="s">
        <v>525</v>
      </c>
    </row>
    <row r="133" spans="1:5" s="594" customFormat="1">
      <c r="A133" s="100" t="s">
        <v>464</v>
      </c>
      <c r="B133" s="100" t="s">
        <v>469</v>
      </c>
      <c r="C133" s="103" t="s">
        <v>519</v>
      </c>
      <c r="D133" s="103" t="s">
        <v>518</v>
      </c>
      <c r="E133" s="104" t="s">
        <v>525</v>
      </c>
    </row>
    <row r="134" spans="1:5" s="594" customFormat="1">
      <c r="A134" s="100" t="s">
        <v>1000</v>
      </c>
      <c r="B134" s="100" t="s">
        <v>470</v>
      </c>
      <c r="C134" s="103" t="s">
        <v>519</v>
      </c>
      <c r="D134" s="103" t="s">
        <v>518</v>
      </c>
      <c r="E134" s="104" t="s">
        <v>525</v>
      </c>
    </row>
    <row r="135" spans="1:5" s="594" customFormat="1">
      <c r="A135" s="100" t="s">
        <v>465</v>
      </c>
      <c r="B135" s="100" t="s">
        <v>471</v>
      </c>
      <c r="C135" s="103" t="s">
        <v>519</v>
      </c>
      <c r="D135" s="103" t="s">
        <v>518</v>
      </c>
      <c r="E135" s="104" t="s">
        <v>525</v>
      </c>
    </row>
    <row r="136" spans="1:5" s="594" customFormat="1">
      <c r="A136" s="100" t="s">
        <v>118</v>
      </c>
      <c r="B136" s="100" t="s">
        <v>503</v>
      </c>
      <c r="C136" s="103" t="s">
        <v>517</v>
      </c>
      <c r="D136" s="103" t="s">
        <v>520</v>
      </c>
      <c r="E136" s="104" t="s">
        <v>352</v>
      </c>
    </row>
    <row r="137" spans="1:5" s="594" customFormat="1" ht="38.25">
      <c r="A137" s="100" t="s">
        <v>119</v>
      </c>
      <c r="B137" s="100" t="s">
        <v>504</v>
      </c>
      <c r="C137" s="103" t="s">
        <v>883</v>
      </c>
      <c r="D137" s="103" t="s">
        <v>518</v>
      </c>
      <c r="E137" s="104" t="s">
        <v>525</v>
      </c>
    </row>
    <row r="138" spans="1:5" s="594" customFormat="1" ht="38.25">
      <c r="A138" s="100" t="s">
        <v>120</v>
      </c>
      <c r="B138" s="100" t="s">
        <v>505</v>
      </c>
      <c r="C138" s="103" t="s">
        <v>883</v>
      </c>
      <c r="D138" s="103" t="s">
        <v>518</v>
      </c>
      <c r="E138" s="104" t="s">
        <v>525</v>
      </c>
    </row>
    <row r="139" spans="1:5" s="594" customFormat="1" ht="38.25">
      <c r="A139" s="100" t="s">
        <v>241</v>
      </c>
      <c r="B139" s="100" t="s">
        <v>557</v>
      </c>
      <c r="C139" s="103" t="s">
        <v>883</v>
      </c>
      <c r="D139" s="103" t="s">
        <v>518</v>
      </c>
      <c r="E139" s="104" t="s">
        <v>525</v>
      </c>
    </row>
    <row r="140" spans="1:5" s="594" customFormat="1" ht="38.25">
      <c r="A140" s="100" t="s">
        <v>121</v>
      </c>
      <c r="B140" s="100" t="s">
        <v>506</v>
      </c>
      <c r="C140" s="103" t="s">
        <v>883</v>
      </c>
      <c r="D140" s="103" t="s">
        <v>518</v>
      </c>
      <c r="E140" s="104" t="s">
        <v>525</v>
      </c>
    </row>
    <row r="141" spans="1:5" s="594" customFormat="1" ht="38.25">
      <c r="A141" s="100" t="s">
        <v>122</v>
      </c>
      <c r="B141" s="100" t="s">
        <v>524</v>
      </c>
      <c r="C141" s="103" t="s">
        <v>883</v>
      </c>
      <c r="D141" s="103" t="s">
        <v>518</v>
      </c>
      <c r="E141" s="104" t="s">
        <v>525</v>
      </c>
    </row>
    <row r="142" spans="1:5" s="594" customFormat="1" ht="38.25">
      <c r="A142" s="100" t="s">
        <v>449</v>
      </c>
      <c r="B142" s="100" t="s">
        <v>451</v>
      </c>
      <c r="C142" s="103" t="s">
        <v>883</v>
      </c>
      <c r="D142" s="103" t="s">
        <v>518</v>
      </c>
      <c r="E142" s="104" t="s">
        <v>525</v>
      </c>
    </row>
    <row r="143" spans="1:5" s="594" customFormat="1" ht="38.25">
      <c r="A143" s="100" t="s">
        <v>450</v>
      </c>
      <c r="B143" s="100" t="s">
        <v>452</v>
      </c>
      <c r="C143" s="103" t="s">
        <v>883</v>
      </c>
      <c r="D143" s="103" t="s">
        <v>518</v>
      </c>
      <c r="E143" s="104" t="s">
        <v>525</v>
      </c>
    </row>
    <row r="144" spans="1:5" s="594" customFormat="1">
      <c r="A144" s="100"/>
      <c r="B144" s="282"/>
      <c r="C144" s="103"/>
      <c r="D144" s="103"/>
      <c r="E144" s="106"/>
    </row>
    <row r="145" spans="1:5" s="594" customFormat="1">
      <c r="A145" s="295" t="s">
        <v>481</v>
      </c>
      <c r="B145" s="105"/>
      <c r="C145" s="103"/>
      <c r="D145" s="103"/>
      <c r="E145" s="106"/>
    </row>
    <row r="146" spans="1:5" s="594" customFormat="1" ht="25.5">
      <c r="A146" s="100" t="s">
        <v>198</v>
      </c>
      <c r="B146" s="105" t="s">
        <v>507</v>
      </c>
      <c r="C146" s="103" t="s">
        <v>520</v>
      </c>
      <c r="D146" s="103" t="s">
        <v>518</v>
      </c>
      <c r="E146" s="104" t="s">
        <v>525</v>
      </c>
    </row>
    <row r="147" spans="1:5" s="594" customFormat="1">
      <c r="A147" s="100" t="s">
        <v>472</v>
      </c>
      <c r="B147" s="100" t="s">
        <v>487</v>
      </c>
      <c r="C147" s="103" t="s">
        <v>519</v>
      </c>
      <c r="D147" s="103" t="s">
        <v>518</v>
      </c>
      <c r="E147" s="104" t="s">
        <v>525</v>
      </c>
    </row>
    <row r="148" spans="1:5" s="594" customFormat="1" ht="14.25" customHeight="1">
      <c r="A148" s="100" t="s">
        <v>257</v>
      </c>
      <c r="B148" s="113" t="s">
        <v>508</v>
      </c>
      <c r="C148" s="103" t="s">
        <v>519</v>
      </c>
      <c r="D148" s="103" t="s">
        <v>518</v>
      </c>
      <c r="E148" s="104" t="s">
        <v>525</v>
      </c>
    </row>
    <row r="149" spans="1:5" s="594" customFormat="1">
      <c r="A149" s="100" t="s">
        <v>258</v>
      </c>
      <c r="B149" s="113" t="s">
        <v>509</v>
      </c>
      <c r="C149" s="103" t="s">
        <v>519</v>
      </c>
      <c r="D149" s="103" t="s">
        <v>518</v>
      </c>
      <c r="E149" s="104" t="s">
        <v>525</v>
      </c>
    </row>
    <row r="150" spans="1:5" s="594" customFormat="1">
      <c r="A150" s="100" t="s">
        <v>259</v>
      </c>
      <c r="B150" s="113" t="s">
        <v>510</v>
      </c>
      <c r="C150" s="103" t="s">
        <v>519</v>
      </c>
      <c r="D150" s="103" t="s">
        <v>518</v>
      </c>
      <c r="E150" s="104" t="s">
        <v>525</v>
      </c>
    </row>
    <row r="151" spans="1:5" s="594" customFormat="1">
      <c r="A151" s="100" t="s">
        <v>260</v>
      </c>
      <c r="B151" s="113" t="s">
        <v>511</v>
      </c>
      <c r="C151" s="103" t="s">
        <v>519</v>
      </c>
      <c r="D151" s="103" t="s">
        <v>518</v>
      </c>
      <c r="E151" s="104" t="s">
        <v>525</v>
      </c>
    </row>
    <row r="152" spans="1:5" s="594" customFormat="1">
      <c r="A152" s="100" t="s">
        <v>461</v>
      </c>
      <c r="B152" s="113" t="s">
        <v>1002</v>
      </c>
      <c r="C152" s="103" t="s">
        <v>519</v>
      </c>
      <c r="D152" s="103" t="s">
        <v>518</v>
      </c>
      <c r="E152" s="104" t="s">
        <v>525</v>
      </c>
    </row>
    <row r="153" spans="1:5" s="594" customFormat="1">
      <c r="A153" s="100" t="s">
        <v>462</v>
      </c>
      <c r="B153" s="113" t="s">
        <v>1003</v>
      </c>
      <c r="C153" s="103" t="s">
        <v>519</v>
      </c>
      <c r="D153" s="103" t="s">
        <v>518</v>
      </c>
      <c r="E153" s="104" t="s">
        <v>525</v>
      </c>
    </row>
    <row r="154" spans="1:5" s="594" customFormat="1" ht="25.5">
      <c r="A154" s="100" t="s">
        <v>477</v>
      </c>
      <c r="B154" s="105" t="s">
        <v>473</v>
      </c>
      <c r="C154" s="103" t="s">
        <v>519</v>
      </c>
      <c r="D154" s="103" t="s">
        <v>518</v>
      </c>
      <c r="E154" s="104" t="s">
        <v>525</v>
      </c>
    </row>
    <row r="155" spans="1:5" s="594" customFormat="1" ht="25.5">
      <c r="A155" s="100" t="s">
        <v>476</v>
      </c>
      <c r="B155" s="105" t="s">
        <v>474</v>
      </c>
      <c r="C155" s="103" t="s">
        <v>519</v>
      </c>
      <c r="D155" s="103" t="s">
        <v>518</v>
      </c>
      <c r="E155" s="104" t="s">
        <v>525</v>
      </c>
    </row>
    <row r="156" spans="1:5" s="594" customFormat="1" ht="25.5">
      <c r="A156" s="100" t="s">
        <v>475</v>
      </c>
      <c r="B156" s="105" t="s">
        <v>1004</v>
      </c>
      <c r="C156" s="103" t="s">
        <v>519</v>
      </c>
      <c r="D156" s="103" t="s">
        <v>518</v>
      </c>
      <c r="E156" s="104" t="s">
        <v>525</v>
      </c>
    </row>
    <row r="157" spans="1:5" s="594" customFormat="1" ht="38.25">
      <c r="A157" s="100" t="s">
        <v>123</v>
      </c>
      <c r="B157" s="114" t="s">
        <v>512</v>
      </c>
      <c r="C157" s="103" t="s">
        <v>883</v>
      </c>
      <c r="D157" s="103" t="s">
        <v>518</v>
      </c>
      <c r="E157" s="104" t="s">
        <v>525</v>
      </c>
    </row>
    <row r="158" spans="1:5" s="594" customFormat="1" ht="38.25">
      <c r="A158" s="100" t="s">
        <v>124</v>
      </c>
      <c r="B158" s="114" t="s">
        <v>513</v>
      </c>
      <c r="C158" s="103" t="s">
        <v>883</v>
      </c>
      <c r="D158" s="103" t="s">
        <v>518</v>
      </c>
      <c r="E158" s="104" t="s">
        <v>525</v>
      </c>
    </row>
    <row r="159" spans="1:5" s="594" customFormat="1" ht="38.25">
      <c r="A159" s="100" t="s">
        <v>138</v>
      </c>
      <c r="B159" s="114" t="s">
        <v>1005</v>
      </c>
      <c r="C159" s="103" t="s">
        <v>883</v>
      </c>
      <c r="D159" s="103" t="s">
        <v>518</v>
      </c>
      <c r="E159" s="104" t="s">
        <v>525</v>
      </c>
    </row>
    <row r="160" spans="1:5" s="594" customFormat="1">
      <c r="A160" s="100" t="s">
        <v>478</v>
      </c>
      <c r="B160" s="100" t="s">
        <v>480</v>
      </c>
      <c r="C160" s="103" t="s">
        <v>519</v>
      </c>
      <c r="D160" s="103" t="s">
        <v>518</v>
      </c>
      <c r="E160" s="104" t="s">
        <v>525</v>
      </c>
    </row>
    <row r="161" spans="1:5" s="594" customFormat="1" ht="25.5">
      <c r="A161" s="100" t="s">
        <v>479</v>
      </c>
      <c r="B161" s="100" t="s">
        <v>522</v>
      </c>
      <c r="C161" s="103" t="s">
        <v>519</v>
      </c>
      <c r="D161" s="103" t="s">
        <v>518</v>
      </c>
      <c r="E161" s="104" t="s">
        <v>525</v>
      </c>
    </row>
    <row r="162" spans="1:5" s="594" customFormat="1">
      <c r="A162" s="100"/>
      <c r="B162" s="100"/>
      <c r="C162" s="103"/>
      <c r="D162" s="99"/>
      <c r="E162" s="106"/>
    </row>
    <row r="163" spans="1:5" s="146" customFormat="1" ht="14.1" customHeight="1">
      <c r="A163" s="290" t="s">
        <v>761</v>
      </c>
      <c r="C163" s="99"/>
      <c r="D163" s="99"/>
      <c r="E163" s="106"/>
    </row>
    <row r="164" spans="1:5" s="146" customFormat="1" ht="12.75" customHeight="1">
      <c r="A164" s="146" t="s">
        <v>376</v>
      </c>
      <c r="B164" s="146" t="s">
        <v>1034</v>
      </c>
      <c r="C164" s="99">
        <v>2006</v>
      </c>
      <c r="D164" s="103">
        <v>2021</v>
      </c>
      <c r="E164" s="102" t="s">
        <v>899</v>
      </c>
    </row>
    <row r="165" spans="1:5" s="146" customFormat="1" ht="12.75" customHeight="1">
      <c r="A165" s="100" t="s">
        <v>762</v>
      </c>
      <c r="B165" s="537" t="s">
        <v>1035</v>
      </c>
      <c r="C165" s="99">
        <v>2006</v>
      </c>
      <c r="D165" s="103">
        <v>2021</v>
      </c>
      <c r="E165" s="102" t="s">
        <v>899</v>
      </c>
    </row>
    <row r="166" spans="1:5" s="146" customFormat="1" ht="12.75" customHeight="1">
      <c r="A166" s="100" t="s">
        <v>763</v>
      </c>
      <c r="B166" s="537" t="s">
        <v>768</v>
      </c>
      <c r="C166" s="99">
        <v>2006</v>
      </c>
      <c r="D166" s="103">
        <v>2021</v>
      </c>
      <c r="E166" s="102" t="s">
        <v>899</v>
      </c>
    </row>
    <row r="167" spans="1:5" s="146" customFormat="1" ht="12.75" customHeight="1">
      <c r="A167" s="100" t="s">
        <v>764</v>
      </c>
      <c r="B167" s="537" t="s">
        <v>1036</v>
      </c>
      <c r="C167" s="99">
        <v>2006</v>
      </c>
      <c r="D167" s="103">
        <v>2021</v>
      </c>
      <c r="E167" s="102" t="s">
        <v>899</v>
      </c>
    </row>
    <row r="168" spans="1:5" s="536" customFormat="1" ht="12.75" customHeight="1">
      <c r="A168" s="537" t="s">
        <v>765</v>
      </c>
      <c r="B168" s="537" t="s">
        <v>1037</v>
      </c>
      <c r="C168" s="535">
        <v>2006</v>
      </c>
      <c r="D168" s="596">
        <v>2021</v>
      </c>
      <c r="E168" s="597" t="s">
        <v>899</v>
      </c>
    </row>
    <row r="169" spans="1:5" s="146" customFormat="1" ht="12.75" customHeight="1">
      <c r="A169" s="100" t="s">
        <v>766</v>
      </c>
      <c r="B169" s="537" t="s">
        <v>1038</v>
      </c>
      <c r="C169" s="99">
        <v>2011</v>
      </c>
      <c r="D169" s="99">
        <v>2021</v>
      </c>
      <c r="E169" s="102" t="s">
        <v>899</v>
      </c>
    </row>
    <row r="170" spans="1:5" s="146" customFormat="1" ht="12.75" customHeight="1">
      <c r="A170" s="100" t="s">
        <v>767</v>
      </c>
      <c r="B170" s="537" t="s">
        <v>1039</v>
      </c>
      <c r="C170" s="99">
        <v>2011</v>
      </c>
      <c r="D170" s="99">
        <v>2021</v>
      </c>
      <c r="E170" s="102" t="s">
        <v>899</v>
      </c>
    </row>
    <row r="171" spans="1:5" s="146" customFormat="1" ht="14.1" customHeight="1">
      <c r="A171" s="282"/>
      <c r="C171" s="99"/>
      <c r="D171" s="99"/>
      <c r="E171" s="106"/>
    </row>
    <row r="172" spans="1:5" s="100" customFormat="1" ht="12.75" customHeight="1">
      <c r="A172" s="296" t="s">
        <v>287</v>
      </c>
      <c r="C172" s="103"/>
      <c r="D172" s="297"/>
      <c r="E172" s="106"/>
    </row>
    <row r="173" spans="1:5" s="100" customFormat="1" ht="12.75" customHeight="1">
      <c r="A173" s="100" t="s">
        <v>288</v>
      </c>
      <c r="B173" s="100" t="s">
        <v>289</v>
      </c>
      <c r="C173" s="292" t="s">
        <v>243</v>
      </c>
      <c r="D173" s="292" t="s">
        <v>999</v>
      </c>
      <c r="E173" s="102" t="s">
        <v>1116</v>
      </c>
    </row>
    <row r="174" spans="1:5" s="100" customFormat="1" ht="12.75" customHeight="1">
      <c r="A174" s="100" t="s">
        <v>290</v>
      </c>
      <c r="B174" s="100" t="s">
        <v>291</v>
      </c>
      <c r="C174" s="292" t="s">
        <v>243</v>
      </c>
      <c r="D174" s="292" t="s">
        <v>999</v>
      </c>
      <c r="E174" s="102" t="s">
        <v>1116</v>
      </c>
    </row>
    <row r="175" spans="1:5" s="100" customFormat="1" ht="12.75" customHeight="1">
      <c r="A175" s="100" t="s">
        <v>292</v>
      </c>
      <c r="B175" s="100" t="s">
        <v>293</v>
      </c>
      <c r="C175" s="292" t="s">
        <v>243</v>
      </c>
      <c r="D175" s="292" t="s">
        <v>999</v>
      </c>
      <c r="E175" s="102" t="s">
        <v>1116</v>
      </c>
    </row>
    <row r="176" spans="1:5" s="100" customFormat="1" ht="12.75" customHeight="1">
      <c r="A176" s="298"/>
      <c r="C176" s="103"/>
      <c r="D176" s="297"/>
      <c r="E176" s="106"/>
    </row>
    <row r="177" spans="1:5" s="146" customFormat="1" ht="14.1" customHeight="1">
      <c r="A177" s="283" t="s">
        <v>237</v>
      </c>
      <c r="C177" s="99"/>
      <c r="D177" s="99"/>
      <c r="E177" s="106"/>
    </row>
    <row r="178" spans="1:5" s="146" customFormat="1" ht="14.1" customHeight="1">
      <c r="A178" s="299" t="s">
        <v>1042</v>
      </c>
      <c r="C178" s="99"/>
      <c r="D178" s="99"/>
      <c r="E178" s="106"/>
    </row>
    <row r="179" spans="1:5" s="146" customFormat="1" ht="14.1" customHeight="1">
      <c r="A179" s="146" t="s">
        <v>238</v>
      </c>
      <c r="B179" s="146" t="s">
        <v>70</v>
      </c>
      <c r="C179" s="677" t="s">
        <v>255</v>
      </c>
      <c r="D179" s="292" t="s">
        <v>999</v>
      </c>
      <c r="E179" s="102" t="s">
        <v>1116</v>
      </c>
    </row>
    <row r="180" spans="1:5" s="146" customFormat="1" ht="14.1" customHeight="1">
      <c r="A180" s="146" t="s">
        <v>239</v>
      </c>
      <c r="B180" s="146" t="s">
        <v>71</v>
      </c>
      <c r="C180" s="677" t="s">
        <v>255</v>
      </c>
      <c r="D180" s="292" t="s">
        <v>999</v>
      </c>
      <c r="E180" s="102" t="s">
        <v>1116</v>
      </c>
    </row>
    <row r="181" spans="1:5" s="146" customFormat="1" ht="14.1" customHeight="1">
      <c r="A181" s="146" t="s">
        <v>1040</v>
      </c>
      <c r="B181" s="146" t="s">
        <v>1041</v>
      </c>
      <c r="C181" s="677" t="s">
        <v>255</v>
      </c>
      <c r="D181" s="292" t="s">
        <v>999</v>
      </c>
      <c r="E181" s="102" t="s">
        <v>1116</v>
      </c>
    </row>
    <row r="182" spans="1:5" s="146" customFormat="1" ht="14.1" customHeight="1">
      <c r="C182" s="99"/>
      <c r="D182" s="99"/>
      <c r="E182" s="106"/>
    </row>
    <row r="183" spans="1:5" s="146" customFormat="1" ht="14.1" customHeight="1">
      <c r="A183" s="283" t="s">
        <v>240</v>
      </c>
      <c r="C183" s="99"/>
      <c r="D183" s="99"/>
      <c r="E183" s="106"/>
    </row>
    <row r="184" spans="1:5" s="114" customFormat="1" ht="14.1" customHeight="1">
      <c r="A184" s="100" t="s">
        <v>1043</v>
      </c>
      <c r="B184" s="114" t="s">
        <v>1044</v>
      </c>
      <c r="C184" s="677" t="s">
        <v>255</v>
      </c>
      <c r="D184" s="292" t="s">
        <v>999</v>
      </c>
      <c r="E184" s="102" t="s">
        <v>1116</v>
      </c>
    </row>
    <row r="185" spans="1:5" s="114" customFormat="1" ht="14.1" customHeight="1">
      <c r="A185" s="100" t="s">
        <v>751</v>
      </c>
      <c r="B185" s="114" t="s">
        <v>1045</v>
      </c>
      <c r="C185" s="677" t="s">
        <v>255</v>
      </c>
      <c r="D185" s="292" t="s">
        <v>999</v>
      </c>
      <c r="E185" s="102" t="s">
        <v>1116</v>
      </c>
    </row>
    <row r="186" spans="1:5" s="114" customFormat="1" ht="14.1" customHeight="1">
      <c r="A186" s="100" t="s">
        <v>752</v>
      </c>
      <c r="B186" s="114" t="s">
        <v>1046</v>
      </c>
      <c r="C186" s="677" t="s">
        <v>255</v>
      </c>
      <c r="D186" s="292" t="s">
        <v>999</v>
      </c>
      <c r="E186" s="102" t="s">
        <v>1116</v>
      </c>
    </row>
    <row r="187" spans="1:5" s="114" customFormat="1" ht="14.1" customHeight="1">
      <c r="A187" s="100" t="s">
        <v>753</v>
      </c>
      <c r="B187" s="114" t="s">
        <v>455</v>
      </c>
      <c r="C187" s="292" t="s">
        <v>270</v>
      </c>
      <c r="D187" s="292" t="s">
        <v>999</v>
      </c>
      <c r="E187" s="102" t="s">
        <v>1116</v>
      </c>
    </row>
    <row r="188" spans="1:5" s="114" customFormat="1" ht="14.1" customHeight="1">
      <c r="A188" s="537" t="s">
        <v>754</v>
      </c>
      <c r="B188" s="114" t="s">
        <v>1047</v>
      </c>
      <c r="C188" s="292" t="s">
        <v>270</v>
      </c>
      <c r="D188" s="292" t="s">
        <v>999</v>
      </c>
      <c r="E188" s="102" t="s">
        <v>1116</v>
      </c>
    </row>
    <row r="189" spans="1:5" s="114" customFormat="1" ht="14.1" customHeight="1">
      <c r="A189" s="100" t="s">
        <v>1048</v>
      </c>
      <c r="B189" s="114" t="s">
        <v>1049</v>
      </c>
      <c r="C189" s="677" t="s">
        <v>255</v>
      </c>
      <c r="D189" s="292" t="s">
        <v>999</v>
      </c>
      <c r="E189" s="102" t="s">
        <v>1116</v>
      </c>
    </row>
    <row r="190" spans="1:5" s="114" customFormat="1" ht="14.1" customHeight="1">
      <c r="A190" s="100" t="s">
        <v>755</v>
      </c>
      <c r="B190" s="114" t="s">
        <v>1050</v>
      </c>
      <c r="C190" s="677" t="s">
        <v>255</v>
      </c>
      <c r="D190" s="292" t="s">
        <v>999</v>
      </c>
      <c r="E190" s="102" t="s">
        <v>1116</v>
      </c>
    </row>
    <row r="191" spans="1:5" s="114" customFormat="1" ht="14.1" customHeight="1">
      <c r="A191" s="100" t="s">
        <v>756</v>
      </c>
      <c r="B191" s="114" t="s">
        <v>1051</v>
      </c>
      <c r="C191" s="677" t="s">
        <v>255</v>
      </c>
      <c r="D191" s="292" t="s">
        <v>999</v>
      </c>
      <c r="E191" s="102" t="s">
        <v>1116</v>
      </c>
    </row>
    <row r="192" spans="1:5" s="114" customFormat="1" ht="14.1" customHeight="1">
      <c r="A192" s="100" t="s">
        <v>1052</v>
      </c>
      <c r="B192" s="114" t="s">
        <v>1053</v>
      </c>
      <c r="C192" s="677" t="s">
        <v>255</v>
      </c>
      <c r="D192" s="292" t="s">
        <v>999</v>
      </c>
      <c r="E192" s="102" t="s">
        <v>1116</v>
      </c>
    </row>
    <row r="193" spans="1:5" s="114" customFormat="1" ht="14.1" customHeight="1">
      <c r="A193" s="100" t="s">
        <v>241</v>
      </c>
      <c r="B193" s="114" t="s">
        <v>1054</v>
      </c>
      <c r="C193" s="677" t="s">
        <v>255</v>
      </c>
      <c r="D193" s="292" t="s">
        <v>999</v>
      </c>
      <c r="E193" s="102" t="s">
        <v>1116</v>
      </c>
    </row>
    <row r="194" spans="1:5" s="114" customFormat="1" ht="14.1" customHeight="1">
      <c r="A194" s="100" t="s">
        <v>1055</v>
      </c>
      <c r="B194" s="114" t="s">
        <v>1056</v>
      </c>
      <c r="C194" s="677" t="s">
        <v>255</v>
      </c>
      <c r="D194" s="292" t="s">
        <v>999</v>
      </c>
      <c r="E194" s="102" t="s">
        <v>1116</v>
      </c>
    </row>
    <row r="195" spans="1:5" s="114" customFormat="1" ht="14.1" customHeight="1">
      <c r="A195" s="100" t="s">
        <v>757</v>
      </c>
      <c r="B195" s="114" t="s">
        <v>1057</v>
      </c>
      <c r="C195" s="677" t="s">
        <v>255</v>
      </c>
      <c r="D195" s="292" t="s">
        <v>999</v>
      </c>
      <c r="E195" s="102" t="s">
        <v>1116</v>
      </c>
    </row>
    <row r="196" spans="1:5" s="114" customFormat="1" ht="14.1" customHeight="1">
      <c r="A196" s="100" t="s">
        <v>758</v>
      </c>
      <c r="B196" s="114" t="s">
        <v>1058</v>
      </c>
      <c r="C196" s="677" t="s">
        <v>255</v>
      </c>
      <c r="D196" s="292" t="s">
        <v>999</v>
      </c>
      <c r="E196" s="102" t="s">
        <v>1116</v>
      </c>
    </row>
    <row r="197" spans="1:5" s="146" customFormat="1" ht="14.1" customHeight="1">
      <c r="C197" s="99"/>
      <c r="D197" s="99"/>
      <c r="E197" s="106"/>
    </row>
    <row r="198" spans="1:5" s="100" customFormat="1" ht="14.1" customHeight="1">
      <c r="A198" s="300" t="s">
        <v>261</v>
      </c>
      <c r="C198" s="103"/>
      <c r="D198" s="301"/>
      <c r="E198" s="106"/>
    </row>
    <row r="199" spans="1:5" s="100" customFormat="1" ht="14.1" customHeight="1">
      <c r="A199" s="100" t="s">
        <v>262</v>
      </c>
      <c r="B199" s="100" t="s">
        <v>263</v>
      </c>
      <c r="C199" s="292" t="s">
        <v>270</v>
      </c>
      <c r="D199" s="292" t="s">
        <v>999</v>
      </c>
      <c r="E199" s="102" t="s">
        <v>1116</v>
      </c>
    </row>
    <row r="200" spans="1:5" s="100" customFormat="1" ht="14.1" customHeight="1">
      <c r="A200" s="100" t="s">
        <v>264</v>
      </c>
      <c r="B200" s="100" t="s">
        <v>265</v>
      </c>
      <c r="C200" s="292" t="s">
        <v>270</v>
      </c>
      <c r="D200" s="292" t="s">
        <v>999</v>
      </c>
      <c r="E200" s="102" t="s">
        <v>1116</v>
      </c>
    </row>
    <row r="201" spans="1:5" s="100" customFormat="1" ht="14.1" customHeight="1">
      <c r="A201" s="100" t="s">
        <v>266</v>
      </c>
      <c r="B201" s="100" t="s">
        <v>267</v>
      </c>
      <c r="C201" s="292" t="s">
        <v>270</v>
      </c>
      <c r="D201" s="292" t="s">
        <v>999</v>
      </c>
      <c r="E201" s="102" t="s">
        <v>1116</v>
      </c>
    </row>
    <row r="202" spans="1:5" s="100" customFormat="1" ht="14.1" customHeight="1">
      <c r="C202" s="292"/>
      <c r="D202" s="302"/>
      <c r="E202" s="106"/>
    </row>
    <row r="203" spans="1:5" s="100" customFormat="1" ht="14.1" customHeight="1">
      <c r="A203" s="300" t="s">
        <v>268</v>
      </c>
      <c r="C203" s="103"/>
      <c r="D203" s="301"/>
      <c r="E203" s="106"/>
    </row>
    <row r="204" spans="1:5" s="100" customFormat="1" ht="14.1" customHeight="1">
      <c r="A204" s="537" t="s">
        <v>1059</v>
      </c>
      <c r="B204" s="100" t="s">
        <v>1060</v>
      </c>
      <c r="C204" s="292" t="s">
        <v>270</v>
      </c>
      <c r="D204" s="292" t="s">
        <v>999</v>
      </c>
      <c r="E204" s="102" t="s">
        <v>1116</v>
      </c>
    </row>
    <row r="205" spans="1:5" s="100" customFormat="1" ht="14.1" customHeight="1">
      <c r="A205" s="537" t="s">
        <v>751</v>
      </c>
      <c r="B205" s="100" t="s">
        <v>269</v>
      </c>
      <c r="C205" s="292" t="s">
        <v>270</v>
      </c>
      <c r="D205" s="292" t="s">
        <v>999</v>
      </c>
      <c r="E205" s="102" t="s">
        <v>1116</v>
      </c>
    </row>
    <row r="206" spans="1:5" s="100" customFormat="1" ht="14.1" customHeight="1">
      <c r="A206" s="537" t="s">
        <v>753</v>
      </c>
      <c r="B206" s="100" t="s">
        <v>411</v>
      </c>
      <c r="C206" s="292" t="s">
        <v>270</v>
      </c>
      <c r="D206" s="292" t="s">
        <v>999</v>
      </c>
      <c r="E206" s="102" t="s">
        <v>1116</v>
      </c>
    </row>
    <row r="207" spans="1:5" s="100" customFormat="1" ht="14.1" customHeight="1">
      <c r="A207" s="537" t="s">
        <v>1061</v>
      </c>
      <c r="B207" s="100" t="s">
        <v>1062</v>
      </c>
      <c r="C207" s="292" t="s">
        <v>270</v>
      </c>
      <c r="D207" s="292" t="s">
        <v>999</v>
      </c>
      <c r="E207" s="102" t="s">
        <v>1116</v>
      </c>
    </row>
    <row r="208" spans="1:5" s="100" customFormat="1" ht="14.1" customHeight="1">
      <c r="A208" s="537" t="s">
        <v>1063</v>
      </c>
      <c r="B208" s="100" t="s">
        <v>1064</v>
      </c>
      <c r="C208" s="292" t="s">
        <v>270</v>
      </c>
      <c r="D208" s="292" t="s">
        <v>999</v>
      </c>
      <c r="E208" s="102" t="s">
        <v>1116</v>
      </c>
    </row>
    <row r="209" spans="1:5" s="100" customFormat="1" ht="14.1" customHeight="1">
      <c r="A209" s="537" t="s">
        <v>755</v>
      </c>
      <c r="B209" s="100" t="s">
        <v>1065</v>
      </c>
      <c r="C209" s="292" t="s">
        <v>270</v>
      </c>
      <c r="D209" s="292" t="s">
        <v>999</v>
      </c>
      <c r="E209" s="102" t="s">
        <v>1116</v>
      </c>
    </row>
    <row r="210" spans="1:5" s="100" customFormat="1" ht="14.1" customHeight="1">
      <c r="A210" s="537" t="s">
        <v>756</v>
      </c>
      <c r="B210" s="100" t="s">
        <v>1066</v>
      </c>
      <c r="C210" s="292" t="s">
        <v>270</v>
      </c>
      <c r="D210" s="292" t="s">
        <v>999</v>
      </c>
      <c r="E210" s="102" t="s">
        <v>1116</v>
      </c>
    </row>
    <row r="211" spans="1:5" s="100" customFormat="1" ht="14.1" customHeight="1">
      <c r="A211" s="537" t="s">
        <v>1067</v>
      </c>
      <c r="B211" s="100" t="s">
        <v>1068</v>
      </c>
      <c r="C211" s="292" t="s">
        <v>270</v>
      </c>
      <c r="D211" s="292" t="s">
        <v>999</v>
      </c>
      <c r="E211" s="102" t="s">
        <v>1116</v>
      </c>
    </row>
    <row r="212" spans="1:5" s="100" customFormat="1" ht="14.1" customHeight="1">
      <c r="A212" s="537" t="s">
        <v>241</v>
      </c>
      <c r="B212" s="100" t="s">
        <v>1069</v>
      </c>
      <c r="C212" s="292" t="s">
        <v>270</v>
      </c>
      <c r="D212" s="292" t="s">
        <v>999</v>
      </c>
      <c r="E212" s="102" t="s">
        <v>1116</v>
      </c>
    </row>
    <row r="213" spans="1:5" s="100" customFormat="1" ht="25.5">
      <c r="A213" s="537" t="s">
        <v>1070</v>
      </c>
      <c r="B213" s="100" t="s">
        <v>1071</v>
      </c>
      <c r="C213" s="292" t="s">
        <v>270</v>
      </c>
      <c r="D213" s="292" t="s">
        <v>999</v>
      </c>
      <c r="E213" s="102" t="s">
        <v>1116</v>
      </c>
    </row>
    <row r="214" spans="1:5" s="100" customFormat="1" ht="14.1" customHeight="1">
      <c r="A214" s="537" t="s">
        <v>758</v>
      </c>
      <c r="B214" s="100" t="s">
        <v>1072</v>
      </c>
      <c r="C214" s="292" t="s">
        <v>270</v>
      </c>
      <c r="D214" s="292" t="s">
        <v>999</v>
      </c>
      <c r="E214" s="102" t="s">
        <v>1116</v>
      </c>
    </row>
    <row r="215" spans="1:5" s="100" customFormat="1" ht="27.95" customHeight="1">
      <c r="A215" s="537" t="s">
        <v>1073</v>
      </c>
      <c r="B215" s="100" t="s">
        <v>1074</v>
      </c>
      <c r="C215" s="292" t="s">
        <v>270</v>
      </c>
      <c r="D215" s="292" t="s">
        <v>999</v>
      </c>
      <c r="E215" s="102" t="s">
        <v>1116</v>
      </c>
    </row>
    <row r="216" spans="1:5" s="100" customFormat="1" ht="14.1" customHeight="1">
      <c r="A216" s="537" t="s">
        <v>759</v>
      </c>
      <c r="B216" s="100" t="s">
        <v>1075</v>
      </c>
      <c r="C216" s="292" t="s">
        <v>270</v>
      </c>
      <c r="D216" s="292" t="s">
        <v>999</v>
      </c>
      <c r="E216" s="102" t="s">
        <v>1116</v>
      </c>
    </row>
    <row r="217" spans="1:5" s="146" customFormat="1" ht="14.1" customHeight="1">
      <c r="A217" s="674"/>
      <c r="C217" s="99"/>
      <c r="D217" s="99"/>
      <c r="E217" s="102" t="s">
        <v>1116</v>
      </c>
    </row>
    <row r="218" spans="1:5" s="122" customFormat="1" ht="27.75" customHeight="1">
      <c r="A218" s="583" t="s">
        <v>774</v>
      </c>
      <c r="B218" s="584"/>
      <c r="C218" s="558"/>
      <c r="D218" s="558"/>
    </row>
    <row r="219" spans="1:5" s="122" customFormat="1" ht="5.0999999999999996" customHeight="1">
      <c r="A219" s="584"/>
      <c r="B219" s="584"/>
      <c r="C219" s="558"/>
      <c r="D219" s="558"/>
    </row>
    <row r="220" spans="1:5" s="312" customFormat="1" ht="14.1" customHeight="1">
      <c r="A220" s="295" t="s">
        <v>349</v>
      </c>
      <c r="B220" s="114"/>
      <c r="C220" s="303"/>
      <c r="D220" s="303"/>
      <c r="E220" s="303"/>
    </row>
    <row r="221" spans="1:5" s="312" customFormat="1" ht="12.75" customHeight="1">
      <c r="A221" s="100" t="s">
        <v>345</v>
      </c>
      <c r="B221" s="114" t="s">
        <v>242</v>
      </c>
      <c r="C221" s="135" t="s">
        <v>256</v>
      </c>
      <c r="D221" s="103" t="s">
        <v>906</v>
      </c>
      <c r="E221" s="104" t="s">
        <v>1116</v>
      </c>
    </row>
    <row r="222" spans="1:5" s="312" customFormat="1">
      <c r="A222" s="100" t="s">
        <v>346</v>
      </c>
      <c r="B222" s="114" t="s">
        <v>242</v>
      </c>
      <c r="C222" s="135" t="s">
        <v>1110</v>
      </c>
      <c r="D222" s="596" t="s">
        <v>968</v>
      </c>
      <c r="E222" s="104" t="s">
        <v>1116</v>
      </c>
    </row>
    <row r="223" spans="1:5" s="312" customFormat="1" ht="12.75" customHeight="1">
      <c r="A223" s="100" t="s">
        <v>347</v>
      </c>
      <c r="B223" s="114" t="s">
        <v>242</v>
      </c>
      <c r="C223" s="135" t="s">
        <v>256</v>
      </c>
      <c r="D223" s="103" t="s">
        <v>906</v>
      </c>
      <c r="E223" s="104" t="s">
        <v>1116</v>
      </c>
    </row>
    <row r="224" spans="1:5" s="312" customFormat="1">
      <c r="A224" s="100" t="s">
        <v>348</v>
      </c>
      <c r="B224" s="114" t="s">
        <v>242</v>
      </c>
      <c r="C224" s="135" t="s">
        <v>1110</v>
      </c>
      <c r="D224" s="596" t="s">
        <v>968</v>
      </c>
      <c r="E224" s="104" t="s">
        <v>1116</v>
      </c>
    </row>
    <row r="225" spans="1:5" s="312" customFormat="1" ht="12.75" customHeight="1">
      <c r="A225" s="100" t="s">
        <v>342</v>
      </c>
      <c r="B225" s="114" t="s">
        <v>242</v>
      </c>
      <c r="C225" s="135" t="s">
        <v>256</v>
      </c>
      <c r="D225" s="103" t="s">
        <v>906</v>
      </c>
      <c r="E225" s="104" t="s">
        <v>1116</v>
      </c>
    </row>
    <row r="226" spans="1:5" s="312" customFormat="1">
      <c r="A226" s="100" t="s">
        <v>343</v>
      </c>
      <c r="B226" s="114" t="s">
        <v>242</v>
      </c>
      <c r="C226" s="135" t="s">
        <v>1110</v>
      </c>
      <c r="D226" s="596" t="s">
        <v>968</v>
      </c>
      <c r="E226" s="104" t="s">
        <v>1116</v>
      </c>
    </row>
    <row r="227" spans="1:5" s="312" customFormat="1">
      <c r="A227" s="100" t="s">
        <v>344</v>
      </c>
      <c r="B227" s="114" t="s">
        <v>242</v>
      </c>
      <c r="C227" s="135" t="s">
        <v>1110</v>
      </c>
      <c r="D227" s="596" t="s">
        <v>968</v>
      </c>
      <c r="E227" s="104" t="s">
        <v>1116</v>
      </c>
    </row>
    <row r="228" spans="1:5" s="312" customFormat="1" ht="13.5" customHeight="1">
      <c r="A228" s="304"/>
      <c r="B228" s="305"/>
      <c r="C228" s="306"/>
      <c r="D228" s="306"/>
      <c r="E228" s="106"/>
    </row>
    <row r="229" spans="1:5">
      <c r="A229" s="307" t="s">
        <v>391</v>
      </c>
      <c r="B229" s="100"/>
      <c r="C229" s="306"/>
      <c r="D229" s="306"/>
      <c r="E229" s="106"/>
    </row>
    <row r="230" spans="1:5">
      <c r="A230" s="100" t="s">
        <v>636</v>
      </c>
      <c r="B230" s="100" t="s">
        <v>392</v>
      </c>
      <c r="C230" s="678" t="s">
        <v>245</v>
      </c>
      <c r="D230" s="596" t="s">
        <v>906</v>
      </c>
      <c r="E230" s="104" t="s">
        <v>1116</v>
      </c>
    </row>
    <row r="231" spans="1:5">
      <c r="A231" s="100" t="s">
        <v>637</v>
      </c>
      <c r="B231" s="100" t="s">
        <v>392</v>
      </c>
      <c r="C231" s="678" t="s">
        <v>245</v>
      </c>
      <c r="D231" s="596" t="s">
        <v>906</v>
      </c>
      <c r="E231" s="104" t="s">
        <v>1116</v>
      </c>
    </row>
    <row r="232" spans="1:5" s="598" customFormat="1">
      <c r="A232" s="537" t="s">
        <v>638</v>
      </c>
      <c r="B232" s="537" t="s">
        <v>392</v>
      </c>
      <c r="C232" s="135" t="s">
        <v>1107</v>
      </c>
      <c r="D232" s="596" t="s">
        <v>952</v>
      </c>
      <c r="E232" s="104" t="s">
        <v>1116</v>
      </c>
    </row>
    <row r="233" spans="1:5">
      <c r="A233" s="100" t="s">
        <v>907</v>
      </c>
      <c r="B233" s="100" t="s">
        <v>392</v>
      </c>
      <c r="C233" s="135" t="s">
        <v>1107</v>
      </c>
      <c r="D233" s="596" t="s">
        <v>952</v>
      </c>
      <c r="E233" s="104" t="s">
        <v>1116</v>
      </c>
    </row>
    <row r="234" spans="1:5">
      <c r="A234" s="100" t="s">
        <v>807</v>
      </c>
      <c r="B234" s="100" t="s">
        <v>392</v>
      </c>
      <c r="C234" s="678" t="s">
        <v>245</v>
      </c>
      <c r="D234" s="596" t="s">
        <v>906</v>
      </c>
      <c r="E234" s="104" t="s">
        <v>1116</v>
      </c>
    </row>
    <row r="235" spans="1:5">
      <c r="A235" s="100" t="s">
        <v>908</v>
      </c>
      <c r="B235" s="100" t="s">
        <v>392</v>
      </c>
      <c r="C235" s="135" t="s">
        <v>1107</v>
      </c>
      <c r="D235" s="596" t="s">
        <v>952</v>
      </c>
      <c r="E235" s="104" t="s">
        <v>1116</v>
      </c>
    </row>
    <row r="236" spans="1:5">
      <c r="A236" s="100" t="s">
        <v>639</v>
      </c>
      <c r="B236" s="100" t="s">
        <v>392</v>
      </c>
      <c r="C236" s="135" t="s">
        <v>1107</v>
      </c>
      <c r="D236" s="596" t="s">
        <v>952</v>
      </c>
      <c r="E236" s="104" t="s">
        <v>1116</v>
      </c>
    </row>
    <row r="237" spans="1:5">
      <c r="A237" s="100" t="s">
        <v>640</v>
      </c>
      <c r="B237" s="100" t="s">
        <v>392</v>
      </c>
      <c r="C237" s="135" t="s">
        <v>1107</v>
      </c>
      <c r="D237" s="596" t="s">
        <v>952</v>
      </c>
      <c r="E237" s="104" t="s">
        <v>1116</v>
      </c>
    </row>
    <row r="238" spans="1:5">
      <c r="A238" s="100" t="s">
        <v>641</v>
      </c>
      <c r="B238" s="100" t="s">
        <v>392</v>
      </c>
      <c r="C238" s="135" t="s">
        <v>1107</v>
      </c>
      <c r="D238" s="596" t="s">
        <v>952</v>
      </c>
      <c r="E238" s="104" t="s">
        <v>1116</v>
      </c>
    </row>
    <row r="239" spans="1:5">
      <c r="A239" s="100" t="s">
        <v>642</v>
      </c>
      <c r="B239" s="100" t="s">
        <v>392</v>
      </c>
      <c r="C239" s="678" t="s">
        <v>245</v>
      </c>
      <c r="D239" s="596" t="s">
        <v>906</v>
      </c>
      <c r="E239" s="104" t="s">
        <v>1116</v>
      </c>
    </row>
    <row r="240" spans="1:5">
      <c r="A240" s="100" t="s">
        <v>755</v>
      </c>
      <c r="B240" s="100" t="s">
        <v>392</v>
      </c>
      <c r="C240" s="135" t="s">
        <v>1107</v>
      </c>
      <c r="D240" s="596" t="s">
        <v>952</v>
      </c>
      <c r="E240" s="104" t="s">
        <v>1116</v>
      </c>
    </row>
    <row r="241" spans="1:5">
      <c r="A241" s="100" t="s">
        <v>909</v>
      </c>
      <c r="B241" s="100" t="s">
        <v>392</v>
      </c>
      <c r="C241" s="135" t="s">
        <v>1107</v>
      </c>
      <c r="D241" s="596" t="s">
        <v>952</v>
      </c>
      <c r="E241" s="104" t="s">
        <v>1116</v>
      </c>
    </row>
    <row r="242" spans="1:5">
      <c r="A242" s="100" t="s">
        <v>910</v>
      </c>
      <c r="B242" s="100" t="s">
        <v>392</v>
      </c>
      <c r="C242" s="135" t="s">
        <v>1107</v>
      </c>
      <c r="D242" s="596" t="s">
        <v>952</v>
      </c>
      <c r="E242" s="104" t="s">
        <v>1116</v>
      </c>
    </row>
    <row r="243" spans="1:5">
      <c r="A243" s="100" t="s">
        <v>643</v>
      </c>
      <c r="B243" s="100" t="s">
        <v>392</v>
      </c>
      <c r="C243" s="678" t="s">
        <v>245</v>
      </c>
      <c r="D243" s="596" t="s">
        <v>906</v>
      </c>
      <c r="E243" s="104" t="s">
        <v>1116</v>
      </c>
    </row>
    <row r="244" spans="1:5">
      <c r="A244" s="100" t="s">
        <v>120</v>
      </c>
      <c r="B244" s="100" t="s">
        <v>392</v>
      </c>
      <c r="C244" s="135" t="s">
        <v>1107</v>
      </c>
      <c r="D244" s="596" t="s">
        <v>952</v>
      </c>
      <c r="E244" s="104" t="s">
        <v>1116</v>
      </c>
    </row>
    <row r="245" spans="1:5">
      <c r="A245" s="100" t="s">
        <v>241</v>
      </c>
      <c r="B245" s="100" t="s">
        <v>392</v>
      </c>
      <c r="C245" s="135" t="s">
        <v>1107</v>
      </c>
      <c r="D245" s="596" t="s">
        <v>952</v>
      </c>
      <c r="E245" s="104" t="s">
        <v>1116</v>
      </c>
    </row>
    <row r="246" spans="1:5">
      <c r="A246" s="100" t="s">
        <v>644</v>
      </c>
      <c r="B246" s="100" t="s">
        <v>392</v>
      </c>
      <c r="C246" s="678" t="s">
        <v>245</v>
      </c>
      <c r="D246" s="596" t="s">
        <v>906</v>
      </c>
      <c r="E246" s="104" t="s">
        <v>1116</v>
      </c>
    </row>
    <row r="247" spans="1:5">
      <c r="A247" s="100" t="s">
        <v>645</v>
      </c>
      <c r="B247" s="100" t="s">
        <v>392</v>
      </c>
      <c r="C247" s="135" t="s">
        <v>1107</v>
      </c>
      <c r="D247" s="596" t="s">
        <v>952</v>
      </c>
      <c r="E247" s="104" t="s">
        <v>1116</v>
      </c>
    </row>
    <row r="248" spans="1:5" s="312" customFormat="1" ht="14.1" customHeight="1">
      <c r="A248" s="100" t="s">
        <v>646</v>
      </c>
      <c r="B248" s="100" t="s">
        <v>392</v>
      </c>
      <c r="C248" s="678" t="s">
        <v>245</v>
      </c>
      <c r="D248" s="596" t="s">
        <v>906</v>
      </c>
      <c r="E248" s="104" t="s">
        <v>1116</v>
      </c>
    </row>
    <row r="249" spans="1:5" s="312" customFormat="1" ht="14.1" customHeight="1">
      <c r="A249" s="100" t="s">
        <v>647</v>
      </c>
      <c r="B249" s="100" t="s">
        <v>392</v>
      </c>
      <c r="C249" s="678" t="s">
        <v>245</v>
      </c>
      <c r="D249" s="596" t="s">
        <v>906</v>
      </c>
      <c r="E249" s="104" t="s">
        <v>1116</v>
      </c>
    </row>
    <row r="250" spans="1:5" s="312" customFormat="1" ht="14.1" customHeight="1">
      <c r="A250" s="100" t="s">
        <v>911</v>
      </c>
      <c r="B250" s="100" t="s">
        <v>392</v>
      </c>
      <c r="C250" s="135" t="s">
        <v>1107</v>
      </c>
      <c r="D250" s="596" t="s">
        <v>952</v>
      </c>
      <c r="E250" s="104" t="s">
        <v>1116</v>
      </c>
    </row>
    <row r="251" spans="1:5" s="312" customFormat="1">
      <c r="A251" s="100" t="s">
        <v>648</v>
      </c>
      <c r="B251" s="100" t="s">
        <v>392</v>
      </c>
      <c r="C251" s="135" t="s">
        <v>1107</v>
      </c>
      <c r="D251" s="596" t="s">
        <v>952</v>
      </c>
      <c r="E251" s="104" t="s">
        <v>1116</v>
      </c>
    </row>
    <row r="252" spans="1:5" s="312" customFormat="1" ht="14.1" customHeight="1">
      <c r="A252" s="100" t="s">
        <v>649</v>
      </c>
      <c r="B252" s="100" t="s">
        <v>392</v>
      </c>
      <c r="C252" s="678" t="s">
        <v>245</v>
      </c>
      <c r="D252" s="596" t="s">
        <v>906</v>
      </c>
      <c r="E252" s="104" t="s">
        <v>1116</v>
      </c>
    </row>
    <row r="253" spans="1:5" s="312" customFormat="1" ht="14.1" customHeight="1">
      <c r="A253" s="114"/>
      <c r="B253" s="114"/>
      <c r="C253" s="135"/>
      <c r="D253" s="135"/>
      <c r="E253" s="104"/>
    </row>
    <row r="254" spans="1:5" s="312" customFormat="1" ht="14.1" customHeight="1">
      <c r="A254" s="307" t="s">
        <v>393</v>
      </c>
      <c r="B254" s="100"/>
      <c r="C254" s="135"/>
      <c r="D254" s="135"/>
      <c r="E254" s="104"/>
    </row>
    <row r="255" spans="1:5" s="312" customFormat="1" ht="14.1" customHeight="1">
      <c r="A255" s="100" t="s">
        <v>636</v>
      </c>
      <c r="B255" s="100" t="s">
        <v>390</v>
      </c>
      <c r="C255" s="135" t="s">
        <v>245</v>
      </c>
      <c r="D255" s="103" t="s">
        <v>906</v>
      </c>
      <c r="E255" s="104" t="s">
        <v>1116</v>
      </c>
    </row>
    <row r="256" spans="1:5" s="312" customFormat="1" ht="14.1" customHeight="1">
      <c r="A256" s="100" t="s">
        <v>637</v>
      </c>
      <c r="B256" s="100" t="s">
        <v>390</v>
      </c>
      <c r="C256" s="135" t="s">
        <v>245</v>
      </c>
      <c r="D256" s="103" t="s">
        <v>906</v>
      </c>
      <c r="E256" s="104" t="s">
        <v>1116</v>
      </c>
    </row>
    <row r="257" spans="1:5">
      <c r="A257" s="100" t="s">
        <v>638</v>
      </c>
      <c r="B257" s="100" t="s">
        <v>390</v>
      </c>
      <c r="C257" s="135" t="s">
        <v>1107</v>
      </c>
      <c r="D257" s="596" t="s">
        <v>952</v>
      </c>
      <c r="E257" s="104" t="s">
        <v>1116</v>
      </c>
    </row>
    <row r="258" spans="1:5">
      <c r="A258" s="100" t="s">
        <v>907</v>
      </c>
      <c r="B258" s="100" t="s">
        <v>390</v>
      </c>
      <c r="C258" s="135" t="s">
        <v>1107</v>
      </c>
      <c r="D258" s="596" t="s">
        <v>952</v>
      </c>
      <c r="E258" s="104" t="s">
        <v>1116</v>
      </c>
    </row>
    <row r="259" spans="1:5" s="312" customFormat="1" ht="14.1" customHeight="1">
      <c r="A259" s="100" t="s">
        <v>807</v>
      </c>
      <c r="B259" s="100" t="s">
        <v>390</v>
      </c>
      <c r="C259" s="135" t="s">
        <v>245</v>
      </c>
      <c r="D259" s="103" t="s">
        <v>906</v>
      </c>
      <c r="E259" s="104" t="s">
        <v>1116</v>
      </c>
    </row>
    <row r="260" spans="1:5" s="312" customFormat="1" ht="14.1" customHeight="1">
      <c r="A260" s="100" t="s">
        <v>908</v>
      </c>
      <c r="B260" s="100" t="s">
        <v>390</v>
      </c>
      <c r="C260" s="135" t="s">
        <v>1107</v>
      </c>
      <c r="D260" s="596" t="s">
        <v>952</v>
      </c>
      <c r="E260" s="104" t="s">
        <v>1116</v>
      </c>
    </row>
    <row r="261" spans="1:5">
      <c r="A261" s="100" t="s">
        <v>639</v>
      </c>
      <c r="B261" s="100" t="s">
        <v>390</v>
      </c>
      <c r="C261" s="135" t="s">
        <v>1107</v>
      </c>
      <c r="D261" s="596" t="s">
        <v>952</v>
      </c>
      <c r="E261" s="104" t="s">
        <v>1116</v>
      </c>
    </row>
    <row r="262" spans="1:5">
      <c r="A262" s="100" t="s">
        <v>640</v>
      </c>
      <c r="B262" s="100" t="s">
        <v>390</v>
      </c>
      <c r="C262" s="135" t="s">
        <v>1107</v>
      </c>
      <c r="D262" s="596" t="s">
        <v>952</v>
      </c>
      <c r="E262" s="104" t="s">
        <v>1116</v>
      </c>
    </row>
    <row r="263" spans="1:5">
      <c r="A263" s="100" t="s">
        <v>641</v>
      </c>
      <c r="B263" s="100" t="s">
        <v>390</v>
      </c>
      <c r="C263" s="135" t="s">
        <v>1107</v>
      </c>
      <c r="D263" s="596" t="s">
        <v>952</v>
      </c>
      <c r="E263" s="104" t="s">
        <v>1116</v>
      </c>
    </row>
    <row r="264" spans="1:5" s="312" customFormat="1" ht="14.1" customHeight="1">
      <c r="A264" s="100" t="s">
        <v>642</v>
      </c>
      <c r="B264" s="100" t="s">
        <v>390</v>
      </c>
      <c r="C264" s="135" t="s">
        <v>245</v>
      </c>
      <c r="D264" s="103" t="s">
        <v>906</v>
      </c>
      <c r="E264" s="104" t="s">
        <v>1116</v>
      </c>
    </row>
    <row r="265" spans="1:5" s="312" customFormat="1" ht="14.1" customHeight="1">
      <c r="A265" s="100" t="s">
        <v>755</v>
      </c>
      <c r="B265" s="100" t="s">
        <v>390</v>
      </c>
      <c r="C265" s="135" t="s">
        <v>1107</v>
      </c>
      <c r="D265" s="596" t="s">
        <v>952</v>
      </c>
      <c r="E265" s="104" t="s">
        <v>1116</v>
      </c>
    </row>
    <row r="266" spans="1:5" s="312" customFormat="1" ht="14.1" customHeight="1">
      <c r="A266" s="100" t="s">
        <v>909</v>
      </c>
      <c r="B266" s="100" t="s">
        <v>390</v>
      </c>
      <c r="C266" s="135" t="s">
        <v>1107</v>
      </c>
      <c r="D266" s="596" t="s">
        <v>952</v>
      </c>
      <c r="E266" s="104" t="s">
        <v>1116</v>
      </c>
    </row>
    <row r="267" spans="1:5" s="312" customFormat="1" ht="14.1" customHeight="1">
      <c r="A267" s="100" t="s">
        <v>910</v>
      </c>
      <c r="B267" s="100" t="s">
        <v>390</v>
      </c>
      <c r="C267" s="135" t="s">
        <v>1107</v>
      </c>
      <c r="D267" s="596" t="s">
        <v>952</v>
      </c>
      <c r="E267" s="104" t="s">
        <v>1116</v>
      </c>
    </row>
    <row r="268" spans="1:5" s="312" customFormat="1" ht="14.1" customHeight="1">
      <c r="A268" s="100" t="s">
        <v>643</v>
      </c>
      <c r="B268" s="100" t="s">
        <v>390</v>
      </c>
      <c r="C268" s="135" t="s">
        <v>245</v>
      </c>
      <c r="D268" s="103" t="s">
        <v>906</v>
      </c>
      <c r="E268" s="104" t="s">
        <v>1116</v>
      </c>
    </row>
    <row r="269" spans="1:5" s="312" customFormat="1" ht="14.1" customHeight="1">
      <c r="A269" s="100" t="s">
        <v>120</v>
      </c>
      <c r="B269" s="100" t="s">
        <v>390</v>
      </c>
      <c r="C269" s="135" t="s">
        <v>1107</v>
      </c>
      <c r="D269" s="596" t="s">
        <v>952</v>
      </c>
      <c r="E269" s="104" t="s">
        <v>1116</v>
      </c>
    </row>
    <row r="270" spans="1:5" s="312" customFormat="1" ht="14.1" customHeight="1">
      <c r="A270" s="100" t="s">
        <v>241</v>
      </c>
      <c r="B270" s="100" t="s">
        <v>390</v>
      </c>
      <c r="C270" s="135" t="s">
        <v>1107</v>
      </c>
      <c r="D270" s="596" t="s">
        <v>952</v>
      </c>
      <c r="E270" s="104" t="s">
        <v>1116</v>
      </c>
    </row>
    <row r="271" spans="1:5" s="312" customFormat="1" ht="14.1" customHeight="1">
      <c r="A271" s="100" t="s">
        <v>644</v>
      </c>
      <c r="B271" s="100" t="s">
        <v>390</v>
      </c>
      <c r="C271" s="135" t="s">
        <v>245</v>
      </c>
      <c r="D271" s="103" t="s">
        <v>906</v>
      </c>
      <c r="E271" s="104" t="s">
        <v>1116</v>
      </c>
    </row>
    <row r="272" spans="1:5">
      <c r="A272" s="100" t="s">
        <v>645</v>
      </c>
      <c r="B272" s="100" t="s">
        <v>390</v>
      </c>
      <c r="C272" s="135" t="s">
        <v>1107</v>
      </c>
      <c r="D272" s="596" t="s">
        <v>952</v>
      </c>
      <c r="E272" s="104" t="s">
        <v>1116</v>
      </c>
    </row>
    <row r="273" spans="1:5" s="312" customFormat="1" ht="14.1" customHeight="1">
      <c r="A273" s="100" t="s">
        <v>646</v>
      </c>
      <c r="B273" s="100" t="s">
        <v>390</v>
      </c>
      <c r="C273" s="135" t="s">
        <v>245</v>
      </c>
      <c r="D273" s="103" t="s">
        <v>906</v>
      </c>
      <c r="E273" s="104" t="s">
        <v>1116</v>
      </c>
    </row>
    <row r="274" spans="1:5" s="312" customFormat="1" ht="14.1" customHeight="1">
      <c r="A274" s="100" t="s">
        <v>647</v>
      </c>
      <c r="B274" s="100" t="s">
        <v>390</v>
      </c>
      <c r="C274" s="135" t="s">
        <v>245</v>
      </c>
      <c r="D274" s="103" t="s">
        <v>906</v>
      </c>
      <c r="E274" s="104" t="s">
        <v>1116</v>
      </c>
    </row>
    <row r="275" spans="1:5" s="312" customFormat="1" ht="14.1" customHeight="1">
      <c r="A275" s="100" t="s">
        <v>911</v>
      </c>
      <c r="B275" s="100" t="s">
        <v>390</v>
      </c>
      <c r="C275" s="135" t="s">
        <v>1107</v>
      </c>
      <c r="D275" s="596" t="s">
        <v>952</v>
      </c>
      <c r="E275" s="104" t="s">
        <v>1116</v>
      </c>
    </row>
    <row r="276" spans="1:5" s="312" customFormat="1" ht="14.1" customHeight="1">
      <c r="A276" s="100" t="s">
        <v>650</v>
      </c>
      <c r="B276" s="100" t="s">
        <v>390</v>
      </c>
      <c r="C276" s="135" t="s">
        <v>245</v>
      </c>
      <c r="D276" s="103" t="s">
        <v>906</v>
      </c>
      <c r="E276" s="104" t="s">
        <v>1116</v>
      </c>
    </row>
    <row r="277" spans="1:5" s="312" customFormat="1">
      <c r="A277" s="100" t="s">
        <v>648</v>
      </c>
      <c r="B277" s="100" t="s">
        <v>390</v>
      </c>
      <c r="C277" s="135" t="s">
        <v>1107</v>
      </c>
      <c r="D277" s="596" t="s">
        <v>952</v>
      </c>
      <c r="E277" s="104" t="s">
        <v>1116</v>
      </c>
    </row>
    <row r="278" spans="1:5" s="312" customFormat="1" ht="14.1" customHeight="1">
      <c r="A278" s="100" t="s">
        <v>649</v>
      </c>
      <c r="B278" s="100" t="s">
        <v>390</v>
      </c>
      <c r="C278" s="135" t="s">
        <v>245</v>
      </c>
      <c r="D278" s="103" t="s">
        <v>906</v>
      </c>
      <c r="E278" s="104" t="s">
        <v>1116</v>
      </c>
    </row>
    <row r="279" spans="1:5" s="312" customFormat="1" ht="14.1" customHeight="1">
      <c r="A279" s="114"/>
      <c r="B279" s="114"/>
      <c r="C279" s="135"/>
      <c r="D279" s="596"/>
      <c r="E279" s="104"/>
    </row>
    <row r="280" spans="1:5" s="312" customFormat="1" ht="14.1" customHeight="1">
      <c r="A280" s="300" t="s">
        <v>405</v>
      </c>
      <c r="B280" s="114"/>
      <c r="C280" s="135"/>
      <c r="D280" s="596"/>
      <c r="E280" s="104"/>
    </row>
    <row r="281" spans="1:5" s="312" customFormat="1" ht="14.1" customHeight="1">
      <c r="A281" s="100" t="s">
        <v>636</v>
      </c>
      <c r="B281" s="100" t="s">
        <v>242</v>
      </c>
      <c r="C281" s="135" t="s">
        <v>245</v>
      </c>
      <c r="D281" s="103" t="s">
        <v>906</v>
      </c>
      <c r="E281" s="104" t="s">
        <v>1116</v>
      </c>
    </row>
    <row r="282" spans="1:5" s="312" customFormat="1" ht="14.1" customHeight="1">
      <c r="A282" s="100" t="s">
        <v>637</v>
      </c>
      <c r="B282" s="100" t="s">
        <v>242</v>
      </c>
      <c r="C282" s="135" t="s">
        <v>245</v>
      </c>
      <c r="D282" s="103" t="s">
        <v>906</v>
      </c>
      <c r="E282" s="104" t="s">
        <v>1116</v>
      </c>
    </row>
    <row r="283" spans="1:5">
      <c r="A283" s="100" t="s">
        <v>638</v>
      </c>
      <c r="B283" s="100" t="s">
        <v>242</v>
      </c>
      <c r="C283" s="135" t="s">
        <v>1107</v>
      </c>
      <c r="D283" s="596" t="s">
        <v>952</v>
      </c>
      <c r="E283" s="104" t="s">
        <v>1116</v>
      </c>
    </row>
    <row r="284" spans="1:5">
      <c r="A284" s="100" t="s">
        <v>907</v>
      </c>
      <c r="B284" s="100" t="s">
        <v>242</v>
      </c>
      <c r="C284" s="135" t="s">
        <v>1107</v>
      </c>
      <c r="D284" s="596" t="s">
        <v>952</v>
      </c>
      <c r="E284" s="104" t="s">
        <v>1116</v>
      </c>
    </row>
    <row r="285" spans="1:5" s="312" customFormat="1" ht="14.1" customHeight="1">
      <c r="A285" s="100" t="s">
        <v>807</v>
      </c>
      <c r="B285" s="100" t="s">
        <v>242</v>
      </c>
      <c r="C285" s="135" t="s">
        <v>245</v>
      </c>
      <c r="D285" s="103" t="s">
        <v>906</v>
      </c>
      <c r="E285" s="104" t="s">
        <v>1116</v>
      </c>
    </row>
    <row r="286" spans="1:5" s="312" customFormat="1" ht="14.1" customHeight="1">
      <c r="A286" s="100" t="s">
        <v>908</v>
      </c>
      <c r="B286" s="100" t="s">
        <v>242</v>
      </c>
      <c r="C286" s="135" t="s">
        <v>1107</v>
      </c>
      <c r="D286" s="596" t="s">
        <v>952</v>
      </c>
      <c r="E286" s="104" t="s">
        <v>1116</v>
      </c>
    </row>
    <row r="287" spans="1:5">
      <c r="A287" s="100" t="s">
        <v>639</v>
      </c>
      <c r="B287" s="100" t="s">
        <v>242</v>
      </c>
      <c r="C287" s="135" t="s">
        <v>1107</v>
      </c>
      <c r="D287" s="596" t="s">
        <v>952</v>
      </c>
      <c r="E287" s="104" t="s">
        <v>1116</v>
      </c>
    </row>
    <row r="288" spans="1:5">
      <c r="A288" s="100" t="s">
        <v>640</v>
      </c>
      <c r="B288" s="100" t="s">
        <v>242</v>
      </c>
      <c r="C288" s="135" t="s">
        <v>1107</v>
      </c>
      <c r="D288" s="596" t="s">
        <v>952</v>
      </c>
      <c r="E288" s="104" t="s">
        <v>1116</v>
      </c>
    </row>
    <row r="289" spans="1:5">
      <c r="A289" s="100" t="s">
        <v>641</v>
      </c>
      <c r="B289" s="100" t="s">
        <v>242</v>
      </c>
      <c r="C289" s="135" t="s">
        <v>1107</v>
      </c>
      <c r="D289" s="596" t="s">
        <v>952</v>
      </c>
      <c r="E289" s="104" t="s">
        <v>1116</v>
      </c>
    </row>
    <row r="290" spans="1:5" s="312" customFormat="1" ht="14.1" customHeight="1">
      <c r="A290" s="100" t="s">
        <v>642</v>
      </c>
      <c r="B290" s="100" t="s">
        <v>242</v>
      </c>
      <c r="C290" s="135" t="s">
        <v>245</v>
      </c>
      <c r="D290" s="103" t="s">
        <v>906</v>
      </c>
      <c r="E290" s="104" t="s">
        <v>1116</v>
      </c>
    </row>
    <row r="291" spans="1:5" s="312" customFormat="1" ht="14.1" customHeight="1">
      <c r="A291" s="100" t="s">
        <v>755</v>
      </c>
      <c r="B291" s="100" t="s">
        <v>242</v>
      </c>
      <c r="C291" s="135" t="s">
        <v>1107</v>
      </c>
      <c r="D291" s="596" t="s">
        <v>952</v>
      </c>
      <c r="E291" s="104" t="s">
        <v>1116</v>
      </c>
    </row>
    <row r="292" spans="1:5" s="312" customFormat="1" ht="14.1" customHeight="1">
      <c r="A292" s="100" t="s">
        <v>909</v>
      </c>
      <c r="B292" s="100" t="s">
        <v>242</v>
      </c>
      <c r="C292" s="135" t="s">
        <v>1107</v>
      </c>
      <c r="D292" s="596" t="s">
        <v>952</v>
      </c>
      <c r="E292" s="104" t="s">
        <v>1116</v>
      </c>
    </row>
    <row r="293" spans="1:5" s="312" customFormat="1" ht="14.1" customHeight="1">
      <c r="A293" s="100" t="s">
        <v>910</v>
      </c>
      <c r="B293" s="100" t="s">
        <v>242</v>
      </c>
      <c r="C293" s="135" t="s">
        <v>1107</v>
      </c>
      <c r="D293" s="596" t="s">
        <v>952</v>
      </c>
      <c r="E293" s="104" t="s">
        <v>1116</v>
      </c>
    </row>
    <row r="294" spans="1:5" s="312" customFormat="1" ht="14.1" customHeight="1">
      <c r="A294" s="100" t="s">
        <v>643</v>
      </c>
      <c r="B294" s="100" t="s">
        <v>242</v>
      </c>
      <c r="C294" s="135" t="s">
        <v>245</v>
      </c>
      <c r="D294" s="103" t="s">
        <v>906</v>
      </c>
      <c r="E294" s="104" t="s">
        <v>1116</v>
      </c>
    </row>
    <row r="295" spans="1:5" s="312" customFormat="1" ht="14.1" customHeight="1">
      <c r="A295" s="100" t="s">
        <v>120</v>
      </c>
      <c r="B295" s="100" t="s">
        <v>242</v>
      </c>
      <c r="C295" s="135" t="s">
        <v>1107</v>
      </c>
      <c r="D295" s="596" t="s">
        <v>952</v>
      </c>
      <c r="E295" s="104" t="s">
        <v>1116</v>
      </c>
    </row>
    <row r="296" spans="1:5" s="312" customFormat="1" ht="14.1" customHeight="1">
      <c r="A296" s="100" t="s">
        <v>241</v>
      </c>
      <c r="B296" s="100" t="s">
        <v>242</v>
      </c>
      <c r="C296" s="135" t="s">
        <v>1107</v>
      </c>
      <c r="D296" s="596" t="s">
        <v>952</v>
      </c>
      <c r="E296" s="104" t="s">
        <v>1116</v>
      </c>
    </row>
    <row r="297" spans="1:5" s="312" customFormat="1" ht="14.1" customHeight="1">
      <c r="A297" s="100" t="s">
        <v>644</v>
      </c>
      <c r="B297" s="100" t="s">
        <v>242</v>
      </c>
      <c r="C297" s="135" t="s">
        <v>245</v>
      </c>
      <c r="D297" s="103" t="s">
        <v>906</v>
      </c>
      <c r="E297" s="104" t="s">
        <v>1116</v>
      </c>
    </row>
    <row r="298" spans="1:5">
      <c r="A298" s="100" t="s">
        <v>645</v>
      </c>
      <c r="B298" s="100" t="s">
        <v>242</v>
      </c>
      <c r="C298" s="135" t="s">
        <v>1107</v>
      </c>
      <c r="D298" s="596" t="s">
        <v>952</v>
      </c>
      <c r="E298" s="104" t="s">
        <v>1116</v>
      </c>
    </row>
    <row r="299" spans="1:5" s="312" customFormat="1" ht="14.1" customHeight="1">
      <c r="A299" s="100" t="s">
        <v>646</v>
      </c>
      <c r="B299" s="100" t="s">
        <v>242</v>
      </c>
      <c r="C299" s="135" t="s">
        <v>245</v>
      </c>
      <c r="D299" s="103" t="s">
        <v>906</v>
      </c>
      <c r="E299" s="104" t="s">
        <v>1116</v>
      </c>
    </row>
    <row r="300" spans="1:5" s="312" customFormat="1" ht="14.1" customHeight="1">
      <c r="A300" s="100" t="s">
        <v>647</v>
      </c>
      <c r="B300" s="100" t="s">
        <v>242</v>
      </c>
      <c r="C300" s="135" t="s">
        <v>245</v>
      </c>
      <c r="D300" s="103" t="s">
        <v>906</v>
      </c>
      <c r="E300" s="104" t="s">
        <v>1116</v>
      </c>
    </row>
    <row r="301" spans="1:5" s="312" customFormat="1" ht="14.1" customHeight="1">
      <c r="A301" s="100" t="s">
        <v>911</v>
      </c>
      <c r="B301" s="100" t="s">
        <v>242</v>
      </c>
      <c r="C301" s="135" t="s">
        <v>1107</v>
      </c>
      <c r="D301" s="596" t="s">
        <v>952</v>
      </c>
      <c r="E301" s="104" t="s">
        <v>1116</v>
      </c>
    </row>
    <row r="302" spans="1:5" s="312" customFormat="1">
      <c r="A302" s="100" t="s">
        <v>651</v>
      </c>
      <c r="B302" s="100" t="s">
        <v>426</v>
      </c>
      <c r="C302" s="135" t="s">
        <v>1107</v>
      </c>
      <c r="D302" s="596" t="s">
        <v>952</v>
      </c>
      <c r="E302" s="104" t="s">
        <v>1116</v>
      </c>
    </row>
    <row r="303" spans="1:5" s="312" customFormat="1">
      <c r="A303" s="100" t="s">
        <v>648</v>
      </c>
      <c r="B303" s="100" t="s">
        <v>242</v>
      </c>
      <c r="C303" s="135" t="s">
        <v>1107</v>
      </c>
      <c r="D303" s="596" t="s">
        <v>952</v>
      </c>
      <c r="E303" s="104" t="s">
        <v>1116</v>
      </c>
    </row>
    <row r="304" spans="1:5" s="312" customFormat="1" ht="14.1" customHeight="1">
      <c r="A304" s="100" t="s">
        <v>649</v>
      </c>
      <c r="B304" s="114" t="s">
        <v>242</v>
      </c>
      <c r="C304" s="135" t="s">
        <v>245</v>
      </c>
      <c r="D304" s="103" t="s">
        <v>906</v>
      </c>
      <c r="E304" s="104" t="s">
        <v>1116</v>
      </c>
    </row>
    <row r="305" spans="1:5" s="312" customFormat="1" ht="14.1" customHeight="1">
      <c r="A305" s="114"/>
      <c r="B305" s="114"/>
      <c r="C305" s="135"/>
      <c r="D305" s="135"/>
      <c r="E305" s="104"/>
    </row>
    <row r="306" spans="1:5" s="312" customFormat="1">
      <c r="A306" s="295" t="s">
        <v>350</v>
      </c>
      <c r="B306" s="114"/>
      <c r="C306" s="308"/>
      <c r="D306" s="308"/>
      <c r="E306" s="106"/>
    </row>
    <row r="307" spans="1:5" s="312" customFormat="1">
      <c r="A307" s="100" t="s">
        <v>652</v>
      </c>
      <c r="B307" s="114" t="s">
        <v>242</v>
      </c>
      <c r="C307" s="135" t="s">
        <v>245</v>
      </c>
      <c r="D307" s="103" t="s">
        <v>906</v>
      </c>
      <c r="E307" s="104" t="s">
        <v>1116</v>
      </c>
    </row>
    <row r="308" spans="1:5" s="312" customFormat="1">
      <c r="A308" s="100" t="s">
        <v>938</v>
      </c>
      <c r="B308" s="114" t="s">
        <v>242</v>
      </c>
      <c r="C308" s="135" t="s">
        <v>972</v>
      </c>
      <c r="D308" s="596" t="s">
        <v>973</v>
      </c>
      <c r="E308" s="104" t="s">
        <v>1116</v>
      </c>
    </row>
    <row r="309" spans="1:5" s="312" customFormat="1">
      <c r="A309" s="100" t="s">
        <v>939</v>
      </c>
      <c r="B309" s="114" t="s">
        <v>242</v>
      </c>
      <c r="C309" s="135" t="s">
        <v>1110</v>
      </c>
      <c r="D309" s="596" t="s">
        <v>968</v>
      </c>
      <c r="E309" s="104" t="s">
        <v>1116</v>
      </c>
    </row>
    <row r="310" spans="1:5" s="312" customFormat="1">
      <c r="A310" s="100" t="s">
        <v>653</v>
      </c>
      <c r="B310" s="114" t="s">
        <v>242</v>
      </c>
      <c r="C310" s="135" t="s">
        <v>245</v>
      </c>
      <c r="D310" s="103" t="s">
        <v>906</v>
      </c>
      <c r="E310" s="104" t="s">
        <v>1116</v>
      </c>
    </row>
    <row r="311" spans="1:5" s="312" customFormat="1">
      <c r="A311" s="100" t="s">
        <v>940</v>
      </c>
      <c r="B311" s="114" t="s">
        <v>242</v>
      </c>
      <c r="C311" s="135" t="s">
        <v>972</v>
      </c>
      <c r="D311" s="596" t="s">
        <v>973</v>
      </c>
      <c r="E311" s="104" t="s">
        <v>1116</v>
      </c>
    </row>
    <row r="312" spans="1:5" s="312" customFormat="1">
      <c r="A312" s="100" t="s">
        <v>941</v>
      </c>
      <c r="B312" s="114" t="s">
        <v>242</v>
      </c>
      <c r="C312" s="135" t="s">
        <v>1110</v>
      </c>
      <c r="D312" s="596" t="s">
        <v>968</v>
      </c>
      <c r="E312" s="104" t="s">
        <v>1116</v>
      </c>
    </row>
    <row r="313" spans="1:5" s="312" customFormat="1">
      <c r="A313" s="100" t="s">
        <v>654</v>
      </c>
      <c r="B313" s="100" t="s">
        <v>390</v>
      </c>
      <c r="C313" s="678" t="s">
        <v>988</v>
      </c>
      <c r="D313" s="596" t="s">
        <v>906</v>
      </c>
      <c r="E313" s="104" t="s">
        <v>1116</v>
      </c>
    </row>
    <row r="314" spans="1:5" s="312" customFormat="1">
      <c r="A314" s="100" t="s">
        <v>942</v>
      </c>
      <c r="B314" s="100" t="s">
        <v>390</v>
      </c>
      <c r="C314" s="135" t="s">
        <v>972</v>
      </c>
      <c r="D314" s="596" t="s">
        <v>973</v>
      </c>
      <c r="E314" s="104" t="s">
        <v>1116</v>
      </c>
    </row>
    <row r="315" spans="1:5" s="312" customFormat="1">
      <c r="A315" s="100" t="s">
        <v>943</v>
      </c>
      <c r="B315" s="100" t="s">
        <v>390</v>
      </c>
      <c r="C315" s="135" t="s">
        <v>1110</v>
      </c>
      <c r="D315" s="596" t="s">
        <v>968</v>
      </c>
      <c r="E315" s="104" t="s">
        <v>1116</v>
      </c>
    </row>
    <row r="316" spans="1:5" s="312" customFormat="1">
      <c r="A316" s="100" t="s">
        <v>655</v>
      </c>
      <c r="B316" s="100" t="s">
        <v>426</v>
      </c>
      <c r="C316" s="678" t="s">
        <v>988</v>
      </c>
      <c r="D316" s="596" t="s">
        <v>906</v>
      </c>
      <c r="E316" s="104" t="s">
        <v>1116</v>
      </c>
    </row>
    <row r="317" spans="1:5" s="312" customFormat="1">
      <c r="A317" s="100" t="s">
        <v>944</v>
      </c>
      <c r="B317" s="100" t="s">
        <v>426</v>
      </c>
      <c r="C317" s="135" t="s">
        <v>972</v>
      </c>
      <c r="D317" s="596" t="s">
        <v>973</v>
      </c>
      <c r="E317" s="104" t="s">
        <v>1116</v>
      </c>
    </row>
    <row r="318" spans="1:5" s="312" customFormat="1">
      <c r="A318" s="100" t="s">
        <v>945</v>
      </c>
      <c r="B318" s="100" t="s">
        <v>426</v>
      </c>
      <c r="C318" s="135" t="s">
        <v>972</v>
      </c>
      <c r="D318" s="596" t="s">
        <v>973</v>
      </c>
      <c r="E318" s="104" t="s">
        <v>1116</v>
      </c>
    </row>
    <row r="319" spans="1:5">
      <c r="A319" s="100" t="s">
        <v>673</v>
      </c>
      <c r="B319" s="100" t="s">
        <v>242</v>
      </c>
      <c r="C319" s="135" t="s">
        <v>245</v>
      </c>
      <c r="D319" s="103" t="s">
        <v>906</v>
      </c>
      <c r="E319" s="104" t="s">
        <v>1116</v>
      </c>
    </row>
    <row r="320" spans="1:5">
      <c r="A320" s="100" t="s">
        <v>946</v>
      </c>
      <c r="B320" s="100" t="s">
        <v>242</v>
      </c>
      <c r="C320" s="135" t="s">
        <v>969</v>
      </c>
      <c r="D320" s="596" t="s">
        <v>952</v>
      </c>
      <c r="E320" s="104" t="s">
        <v>1116</v>
      </c>
    </row>
    <row r="321" spans="1:5">
      <c r="A321" s="100" t="s">
        <v>947</v>
      </c>
      <c r="B321" s="100" t="s">
        <v>242</v>
      </c>
      <c r="C321" s="135" t="s">
        <v>969</v>
      </c>
      <c r="D321" s="596" t="s">
        <v>952</v>
      </c>
      <c r="E321" s="104" t="s">
        <v>1116</v>
      </c>
    </row>
    <row r="322" spans="1:5" s="108" customFormat="1">
      <c r="A322" s="100" t="s">
        <v>674</v>
      </c>
      <c r="B322" s="100" t="s">
        <v>242</v>
      </c>
      <c r="C322" s="678" t="s">
        <v>988</v>
      </c>
      <c r="D322" s="596" t="s">
        <v>906</v>
      </c>
      <c r="E322" s="104" t="s">
        <v>1116</v>
      </c>
    </row>
    <row r="323" spans="1:5" s="108" customFormat="1">
      <c r="A323" s="100" t="s">
        <v>948</v>
      </c>
      <c r="B323" s="100" t="s">
        <v>242</v>
      </c>
      <c r="C323" s="135" t="s">
        <v>972</v>
      </c>
      <c r="D323" s="596" t="s">
        <v>973</v>
      </c>
      <c r="E323" s="104" t="s">
        <v>1116</v>
      </c>
    </row>
    <row r="324" spans="1:5" s="108" customFormat="1">
      <c r="A324" s="100" t="s">
        <v>949</v>
      </c>
      <c r="B324" s="100" t="s">
        <v>242</v>
      </c>
      <c r="C324" s="135" t="s">
        <v>972</v>
      </c>
      <c r="D324" s="596" t="s">
        <v>973</v>
      </c>
      <c r="E324" s="104" t="s">
        <v>1116</v>
      </c>
    </row>
    <row r="325" spans="1:5">
      <c r="A325" s="100" t="s">
        <v>675</v>
      </c>
      <c r="B325" s="100" t="s">
        <v>242</v>
      </c>
      <c r="C325" s="678" t="s">
        <v>988</v>
      </c>
      <c r="D325" s="596" t="s">
        <v>906</v>
      </c>
      <c r="E325" s="104" t="s">
        <v>1116</v>
      </c>
    </row>
    <row r="326" spans="1:5">
      <c r="A326" s="100" t="s">
        <v>950</v>
      </c>
      <c r="B326" s="100" t="s">
        <v>242</v>
      </c>
      <c r="C326" s="135" t="s">
        <v>972</v>
      </c>
      <c r="D326" s="596" t="s">
        <v>973</v>
      </c>
      <c r="E326" s="104" t="s">
        <v>1116</v>
      </c>
    </row>
    <row r="327" spans="1:5">
      <c r="A327" s="100" t="s">
        <v>951</v>
      </c>
      <c r="B327" s="100" t="s">
        <v>242</v>
      </c>
      <c r="C327" s="135" t="s">
        <v>972</v>
      </c>
      <c r="D327" s="596" t="s">
        <v>973</v>
      </c>
      <c r="E327" s="104" t="s">
        <v>1116</v>
      </c>
    </row>
    <row r="328" spans="1:5">
      <c r="A328" s="136"/>
      <c r="B328" s="309"/>
      <c r="C328" s="306"/>
      <c r="D328" s="306"/>
      <c r="E328" s="106"/>
    </row>
    <row r="329" spans="1:5">
      <c r="A329" s="137" t="s">
        <v>403</v>
      </c>
      <c r="B329" s="100"/>
      <c r="C329" s="306"/>
      <c r="D329" s="306"/>
      <c r="E329" s="106"/>
    </row>
    <row r="330" spans="1:5">
      <c r="A330" s="100" t="s">
        <v>656</v>
      </c>
      <c r="B330" s="100" t="s">
        <v>242</v>
      </c>
      <c r="C330" s="135" t="s">
        <v>245</v>
      </c>
      <c r="D330" s="103" t="s">
        <v>906</v>
      </c>
      <c r="E330" s="104" t="s">
        <v>1116</v>
      </c>
    </row>
    <row r="331" spans="1:5">
      <c r="A331" s="136"/>
      <c r="B331" s="309"/>
      <c r="C331" s="306"/>
      <c r="D331" s="306"/>
      <c r="E331" s="106"/>
    </row>
    <row r="332" spans="1:5" s="312" customFormat="1" ht="12.75" customHeight="1">
      <c r="A332" s="138" t="s">
        <v>986</v>
      </c>
      <c r="B332" s="310"/>
      <c r="C332" s="311"/>
      <c r="D332" s="103"/>
    </row>
    <row r="333" spans="1:5" s="312" customFormat="1">
      <c r="A333" s="100" t="s">
        <v>980</v>
      </c>
      <c r="B333" s="100" t="s">
        <v>242</v>
      </c>
      <c r="C333" s="135" t="s">
        <v>1107</v>
      </c>
      <c r="D333" s="596" t="s">
        <v>952</v>
      </c>
      <c r="E333" s="104" t="s">
        <v>1116</v>
      </c>
    </row>
    <row r="334" spans="1:5" s="312" customFormat="1">
      <c r="A334" s="100" t="s">
        <v>981</v>
      </c>
      <c r="B334" s="100" t="s">
        <v>242</v>
      </c>
      <c r="C334" s="135" t="s">
        <v>1107</v>
      </c>
      <c r="D334" s="596" t="s">
        <v>952</v>
      </c>
      <c r="E334" s="104" t="s">
        <v>1116</v>
      </c>
    </row>
    <row r="335" spans="1:5" s="312" customFormat="1">
      <c r="A335" s="100" t="s">
        <v>982</v>
      </c>
      <c r="B335" s="100" t="s">
        <v>242</v>
      </c>
      <c r="C335" s="135" t="s">
        <v>1107</v>
      </c>
      <c r="D335" s="596" t="s">
        <v>952</v>
      </c>
      <c r="E335" s="104" t="s">
        <v>1116</v>
      </c>
    </row>
    <row r="336" spans="1:5" s="312" customFormat="1">
      <c r="A336" s="100" t="s">
        <v>983</v>
      </c>
      <c r="B336" s="100" t="s">
        <v>242</v>
      </c>
      <c r="C336" s="135" t="s">
        <v>1107</v>
      </c>
      <c r="D336" s="596" t="s">
        <v>952</v>
      </c>
      <c r="E336" s="104" t="s">
        <v>1116</v>
      </c>
    </row>
    <row r="337" spans="1:5" s="312" customFormat="1">
      <c r="A337" s="100" t="s">
        <v>984</v>
      </c>
      <c r="B337" s="100" t="s">
        <v>242</v>
      </c>
      <c r="C337" s="135" t="s">
        <v>1107</v>
      </c>
      <c r="D337" s="596" t="s">
        <v>952</v>
      </c>
      <c r="E337" s="104" t="s">
        <v>1116</v>
      </c>
    </row>
    <row r="338" spans="1:5" s="312" customFormat="1">
      <c r="A338" s="100" t="s">
        <v>985</v>
      </c>
      <c r="B338" s="100" t="s">
        <v>242</v>
      </c>
      <c r="C338" s="135" t="s">
        <v>1107</v>
      </c>
      <c r="D338" s="596" t="s">
        <v>952</v>
      </c>
      <c r="E338" s="104" t="s">
        <v>1116</v>
      </c>
    </row>
    <row r="339" spans="1:5" s="312" customFormat="1">
      <c r="A339" s="100" t="s">
        <v>657</v>
      </c>
      <c r="B339" s="100" t="s">
        <v>242</v>
      </c>
      <c r="C339" s="135" t="s">
        <v>1107</v>
      </c>
      <c r="D339" s="596" t="s">
        <v>952</v>
      </c>
      <c r="E339" s="104" t="s">
        <v>1116</v>
      </c>
    </row>
    <row r="340" spans="1:5" s="312" customFormat="1" ht="12.75" customHeight="1">
      <c r="A340" s="100"/>
      <c r="B340" s="100"/>
      <c r="C340" s="141"/>
      <c r="D340" s="104"/>
    </row>
    <row r="341" spans="1:5" s="312" customFormat="1" ht="12.75" customHeight="1">
      <c r="A341" s="139" t="s">
        <v>987</v>
      </c>
      <c r="B341" s="310"/>
      <c r="C341" s="311"/>
      <c r="D341" s="103"/>
    </row>
    <row r="342" spans="1:5" s="312" customFormat="1">
      <c r="A342" s="100" t="s">
        <v>658</v>
      </c>
      <c r="B342" s="100" t="s">
        <v>242</v>
      </c>
      <c r="C342" s="135" t="s">
        <v>1107</v>
      </c>
      <c r="D342" s="596" t="s">
        <v>952</v>
      </c>
      <c r="E342" s="104" t="s">
        <v>1116</v>
      </c>
    </row>
    <row r="343" spans="1:5" s="312" customFormat="1">
      <c r="A343" s="100" t="s">
        <v>659</v>
      </c>
      <c r="B343" s="100" t="s">
        <v>242</v>
      </c>
      <c r="C343" s="135" t="s">
        <v>1107</v>
      </c>
      <c r="D343" s="596" t="s">
        <v>952</v>
      </c>
      <c r="E343" s="104" t="s">
        <v>1116</v>
      </c>
    </row>
    <row r="344" spans="1:5" s="312" customFormat="1" ht="12.75" customHeight="1">
      <c r="A344" s="140"/>
      <c r="B344" s="313"/>
      <c r="C344" s="122"/>
      <c r="D344" s="122"/>
    </row>
    <row r="345" spans="1:5" s="312" customFormat="1" ht="12.75" customHeight="1">
      <c r="A345" s="139" t="s">
        <v>424</v>
      </c>
      <c r="B345" s="310"/>
      <c r="C345" s="311"/>
      <c r="D345" s="103"/>
    </row>
    <row r="346" spans="1:5" s="312" customFormat="1">
      <c r="A346" s="100" t="s">
        <v>660</v>
      </c>
      <c r="B346" s="100" t="s">
        <v>242</v>
      </c>
      <c r="C346" s="135" t="s">
        <v>1107</v>
      </c>
      <c r="D346" s="596" t="s">
        <v>952</v>
      </c>
      <c r="E346" s="104" t="s">
        <v>1116</v>
      </c>
    </row>
    <row r="347" spans="1:5" s="312" customFormat="1">
      <c r="A347" s="100" t="s">
        <v>661</v>
      </c>
      <c r="B347" s="100" t="s">
        <v>242</v>
      </c>
      <c r="C347" s="135" t="s">
        <v>1107</v>
      </c>
      <c r="D347" s="596" t="s">
        <v>952</v>
      </c>
      <c r="E347" s="104" t="s">
        <v>1116</v>
      </c>
    </row>
    <row r="348" spans="1:5" s="312" customFormat="1">
      <c r="A348" s="100" t="s">
        <v>662</v>
      </c>
      <c r="B348" s="100" t="s">
        <v>242</v>
      </c>
      <c r="C348" s="135" t="s">
        <v>1107</v>
      </c>
      <c r="D348" s="596" t="s">
        <v>952</v>
      </c>
      <c r="E348" s="104" t="s">
        <v>1116</v>
      </c>
    </row>
    <row r="349" spans="1:5" s="312" customFormat="1">
      <c r="A349" s="100" t="s">
        <v>663</v>
      </c>
      <c r="B349" s="100" t="s">
        <v>242</v>
      </c>
      <c r="C349" s="135" t="s">
        <v>1107</v>
      </c>
      <c r="D349" s="596" t="s">
        <v>952</v>
      </c>
      <c r="E349" s="104" t="s">
        <v>1116</v>
      </c>
    </row>
    <row r="350" spans="1:5" s="312" customFormat="1">
      <c r="A350" s="100" t="s">
        <v>664</v>
      </c>
      <c r="B350" s="100" t="s">
        <v>242</v>
      </c>
      <c r="C350" s="135" t="s">
        <v>1107</v>
      </c>
      <c r="D350" s="596" t="s">
        <v>952</v>
      </c>
      <c r="E350" s="104" t="s">
        <v>1116</v>
      </c>
    </row>
    <row r="351" spans="1:5" s="312" customFormat="1">
      <c r="A351" s="100" t="s">
        <v>665</v>
      </c>
      <c r="B351" s="100" t="s">
        <v>242</v>
      </c>
      <c r="C351" s="135" t="s">
        <v>1107</v>
      </c>
      <c r="D351" s="596" t="s">
        <v>952</v>
      </c>
      <c r="E351" s="104" t="s">
        <v>1116</v>
      </c>
    </row>
    <row r="352" spans="1:5" s="312" customFormat="1">
      <c r="A352" s="122"/>
      <c r="B352" s="122"/>
      <c r="C352" s="122"/>
      <c r="D352" s="122"/>
    </row>
    <row r="353" spans="1:5" s="312" customFormat="1">
      <c r="A353" s="139" t="s">
        <v>425</v>
      </c>
      <c r="B353" s="310"/>
      <c r="C353" s="311"/>
      <c r="D353" s="103"/>
    </row>
    <row r="354" spans="1:5" s="312" customFormat="1">
      <c r="A354" s="100" t="s">
        <v>666</v>
      </c>
      <c r="B354" s="100" t="s">
        <v>242</v>
      </c>
      <c r="C354" s="135" t="s">
        <v>1107</v>
      </c>
      <c r="D354" s="596" t="s">
        <v>952</v>
      </c>
      <c r="E354" s="104" t="s">
        <v>1116</v>
      </c>
    </row>
    <row r="355" spans="1:5" s="312" customFormat="1">
      <c r="A355" s="100" t="s">
        <v>667</v>
      </c>
      <c r="B355" s="100" t="s">
        <v>242</v>
      </c>
      <c r="C355" s="135" t="s">
        <v>1107</v>
      </c>
      <c r="D355" s="596" t="s">
        <v>952</v>
      </c>
      <c r="E355" s="104" t="s">
        <v>1116</v>
      </c>
    </row>
    <row r="356" spans="1:5" s="312" customFormat="1">
      <c r="A356" s="100" t="s">
        <v>668</v>
      </c>
      <c r="B356" s="100" t="s">
        <v>242</v>
      </c>
      <c r="C356" s="135" t="s">
        <v>1107</v>
      </c>
      <c r="D356" s="596" t="s">
        <v>952</v>
      </c>
      <c r="E356" s="104" t="s">
        <v>1116</v>
      </c>
    </row>
    <row r="357" spans="1:5" s="312" customFormat="1">
      <c r="A357" s="100" t="s">
        <v>669</v>
      </c>
      <c r="B357" s="100" t="s">
        <v>242</v>
      </c>
      <c r="C357" s="135" t="s">
        <v>1107</v>
      </c>
      <c r="D357" s="596" t="s">
        <v>952</v>
      </c>
      <c r="E357" s="104" t="s">
        <v>1116</v>
      </c>
    </row>
    <row r="358" spans="1:5" s="312" customFormat="1">
      <c r="A358" s="100" t="s">
        <v>670</v>
      </c>
      <c r="B358" s="100" t="s">
        <v>242</v>
      </c>
      <c r="C358" s="135" t="s">
        <v>1107</v>
      </c>
      <c r="D358" s="596" t="s">
        <v>952</v>
      </c>
      <c r="E358" s="104" t="s">
        <v>1116</v>
      </c>
    </row>
    <row r="359" spans="1:5" s="312" customFormat="1">
      <c r="A359" s="100" t="s">
        <v>671</v>
      </c>
      <c r="B359" s="100" t="s">
        <v>242</v>
      </c>
      <c r="C359" s="135" t="s">
        <v>1107</v>
      </c>
      <c r="D359" s="596" t="s">
        <v>952</v>
      </c>
      <c r="E359" s="104" t="s">
        <v>1116</v>
      </c>
    </row>
    <row r="360" spans="1:5" s="312" customFormat="1">
      <c r="A360" s="100" t="s">
        <v>672</v>
      </c>
      <c r="B360" s="100" t="s">
        <v>242</v>
      </c>
      <c r="C360" s="135" t="s">
        <v>1107</v>
      </c>
      <c r="D360" s="596" t="s">
        <v>952</v>
      </c>
      <c r="E360" s="104" t="s">
        <v>1116</v>
      </c>
    </row>
    <row r="361" spans="1:5" s="312" customFormat="1" ht="12.75" customHeight="1">
      <c r="A361" s="100"/>
      <c r="B361" s="100"/>
      <c r="C361" s="141"/>
      <c r="D361" s="314"/>
    </row>
    <row r="362" spans="1:5">
      <c r="A362" s="137" t="s">
        <v>528</v>
      </c>
      <c r="B362" s="100"/>
      <c r="C362" s="311"/>
      <c r="D362" s="103"/>
      <c r="E362" s="126"/>
    </row>
    <row r="363" spans="1:5">
      <c r="A363" s="100" t="s">
        <v>529</v>
      </c>
      <c r="B363" s="100" t="s">
        <v>242</v>
      </c>
      <c r="C363" s="141" t="s">
        <v>245</v>
      </c>
      <c r="D363" s="103" t="s">
        <v>906</v>
      </c>
      <c r="E363" s="104" t="s">
        <v>1116</v>
      </c>
    </row>
    <row r="364" spans="1:5">
      <c r="A364" s="100"/>
      <c r="B364" s="105"/>
      <c r="C364" s="103"/>
      <c r="D364" s="103"/>
      <c r="E364" s="126"/>
    </row>
    <row r="365" spans="1:5">
      <c r="A365" s="290" t="s">
        <v>394</v>
      </c>
      <c r="B365" s="100" t="s">
        <v>395</v>
      </c>
      <c r="C365" s="127"/>
      <c r="D365" s="127"/>
      <c r="E365" s="106"/>
    </row>
    <row r="366" spans="1:5">
      <c r="A366" s="290" t="s">
        <v>396</v>
      </c>
      <c r="B366" s="100" t="s">
        <v>397</v>
      </c>
      <c r="C366" s="127"/>
      <c r="D366" s="127"/>
      <c r="E366" s="106"/>
    </row>
  </sheetData>
  <mergeCells count="4">
    <mergeCell ref="A1:E1"/>
    <mergeCell ref="A3:E3"/>
    <mergeCell ref="A5:E5"/>
    <mergeCell ref="A4:D4"/>
  </mergeCells>
  <hyperlinks>
    <hyperlink ref="A27" location="Education!C6" display="Education" xr:uid="{7180E22D-B7E8-43F8-B6F2-EC832CB50867}"/>
    <hyperlink ref="A64" location="Housing_Transport!C6" display="Housing/ Transport" xr:uid="{59EC86AC-2546-471B-BC33-D5959ABD8192}"/>
    <hyperlink ref="A100" location="Internet_access!C6" display="Internet access at home" xr:uid="{974C5D3A-3F01-4C19-B89F-0487F54DF84B}"/>
    <hyperlink ref="A104" location="Labour_force!C6" display="Labour force" xr:uid="{39430F61-B7F9-418B-B3BE-A549122CA000}"/>
    <hyperlink ref="A50" location="Families!C6" display="Families" xr:uid="{119C02FB-3F76-47DC-B4C4-A74841A18B48}"/>
    <hyperlink ref="A24" location="Total_fertility_rate!C6" display="Fertility" xr:uid="{A20BE11F-A59A-4F36-A87B-EFFC0B7FA003}"/>
    <hyperlink ref="A86" location="Income_support!C6" display="Income support" xr:uid="{9191C232-6DE7-4E41-A42A-089CE783BDCA}"/>
    <hyperlink ref="A111" location="Mothers_babies!C6" display="Mothers and babies" xr:uid="{AA838181-57DF-489C-877A-F4101553046E}"/>
    <hyperlink ref="A177" location="Premature_mortality_by_sex!C6" display="Premature mortality, by sex" xr:uid="{C03EFC65-8162-4862-83B9-6CC91ED6FF1F}"/>
    <hyperlink ref="A115" location="Child_and_youth_health!C6" display="Child and youth health" xr:uid="{779536CB-8AAC-4FE2-9BB7-BF3EC3A58291}"/>
    <hyperlink ref="A47" location="Learning_Earning!C6" display="Learning or Earning" xr:uid="{947033F2-78A2-4AB5-8DC4-0CC81C03707D}"/>
    <hyperlink ref="A13" location="Birthplace_NES_residents!C6" display="Birthplace &amp; non-English speaking residents" xr:uid="{FE601A69-D916-4061-A89F-05C90DEF4624}"/>
    <hyperlink ref="A21" location="Birthplace_Top_NES!C6" display="Non-English-speaking countries of birth" xr:uid="{9FF6A9EF-8915-4DA0-8E89-FBBC83D49074}"/>
    <hyperlink ref="A183" location="Premature_mortality_by_cause!C6" display="Premature mortality, by selected cause" xr:uid="{6685620F-5C25-458D-8FE0-2285DAEE87A2}"/>
    <hyperlink ref="A125" location="Estimates_self_assessed_health!C6" display="Self-assessed health (modelled estimates)" xr:uid="{66657C3B-737A-4F88-A865-56775DF0ECB9}"/>
    <hyperlink ref="A128" location="Estimates_chronic_disease!C6" display="Chronic disease and conditions (modelled estimates)" xr:uid="{BCBD71D9-54BF-4B96-AFA0-B89EAFBA4EDA}"/>
    <hyperlink ref="A220" location="Admissions_Hosp_type_sex!C6" display="Admissions by hospital type and sex (excluding same-day admissions for renal dialysis)" xr:uid="{A3B7FA09-7ACF-4794-AFA4-CB630DD6E76B}"/>
    <hyperlink ref="A306" location="Admissions_procedures!C6" display="Admissions by procedure type" xr:uid="{38CBECF3-4784-46DE-AD38-F05216B2CEA2}"/>
    <hyperlink ref="A203" location="Avoidable_mortality_by_cause!C6" display="Avoidable mortality, by selected cause" xr:uid="{A936184B-64AB-42FB-ABD2-189A234B3512}"/>
    <hyperlink ref="A198" location="Avoidable_mortality_by_sex!C6" display="Avoidable mortality, by sex" xr:uid="{535EF0CE-8031-4FD9-A364-D9553EA606B1}"/>
    <hyperlink ref="A38" location="Early_childhood_development!C6" display="Early childhood development: Australian Early Development Index" xr:uid="{DCFF242F-9CDF-4D2C-8805-86327B7BC3F1}"/>
    <hyperlink ref="A172" location="Median_age_death!C6" display="Median age at death" xr:uid="{E8E00670-5215-47C0-B2DE-74A2DFA97AE7}"/>
    <hyperlink ref="A56" location="Child_care!C6" display="Child care: unpaid" xr:uid="{3558CA74-9201-4918-98FF-298C3AA4346B}"/>
    <hyperlink ref="A229" location="Admiss_principal_diag_males!C6" display="Overnight admissions by principal diagnosis - Males" xr:uid="{7E47BAD9-76B3-4091-88D7-A73665BAB765}"/>
    <hyperlink ref="A254" location="Admiss_principal_diag_females!C6" display="Overnight admissions by principal diagnosis - Females" xr:uid="{BEFAC5BA-C5F1-4408-B00B-EBD2A5DD5C75}"/>
    <hyperlink ref="A365" location="Key!A1" display="Key" xr:uid="{238636DA-55CF-4425-A46D-2C6FF5743EFC}"/>
    <hyperlink ref="A366" location="Notes_on_the_data!A1" display="Notes on the Data" xr:uid="{54D2DBFA-3DC3-43C1-A7F8-FAD9868B1136}"/>
    <hyperlink ref="A329" location="Admissions_same_day_renal!C6" display="Same-day admissions for renal dialysis" xr:uid="{E721E3C2-A4B0-4CB5-A9B2-3B3AADDA51EA}"/>
    <hyperlink ref="A280" location="Admiss_principal_diag_persons!C6" display="Admissions by principal diagnosis - Persons" xr:uid="{81FB59B4-2123-4F55-ACAC-E7A21BDC52B6}"/>
    <hyperlink ref="A345" location="Admissions_prevent_diag_acute!C6" display="Admissions by potentially preventable diagnosis - Acute conditions" xr:uid="{72DB5B15-C3F1-4BDE-AE96-828C7C405A01}"/>
    <hyperlink ref="A353" location="Admissions_prevent_diag_chronic!C6" display="Admissions by potentially preventable diagnosis - Chronic conditions" xr:uid="{2AEE4273-BD5E-4EAE-B7C6-4CD38160A470}"/>
    <hyperlink ref="A341" location="Admissions_prevent_diag_vaccin!C6" display="Admissions by potentially preventable diagnosis - Vaccination" xr:uid="{A498C9CC-B939-46C8-A6DB-85E68051831C}"/>
    <hyperlink ref="A332" location="Admissions_prevent_diag_total!C6" display="Potentially preventable hospitalisations - All conditions" xr:uid="{31B2B7F8-88CA-462A-A123-2519BF3831D1}"/>
    <hyperlink ref="A145" location="Estimates_risk_factors_adults!C6" display="Health risk factors (estimates)" xr:uid="{C7755306-78E0-48B4-9125-F2E889B0A89E}"/>
    <hyperlink ref="A163" location="Census_disability!C6" display="Disability (ABS Census)" xr:uid="{22FCCEEF-334B-4C1F-9587-8D75331EE075}"/>
    <hyperlink ref="A362" location="Emergency_department!C6" display="Emergency department presentations" xr:uid="{F1C4FA42-549F-48B3-A065-A3EB50A7263C}"/>
    <hyperlink ref="A10" location="Population_proportion!C6" display="Aboriginal population as a proportion of the total population" xr:uid="{26B44839-05EB-43B1-8BD8-CC41E87BAEB0}"/>
    <hyperlink ref="A61" location="Volunteering!C6" display="Volunteering" xr:uid="{F42DA42B-4142-4A4E-A409-ED3C2016FBA1}"/>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34686-CA37-4101-9114-CFB7E93555E6}">
  <dimension ref="A1:DL221"/>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51" customWidth="1"/>
    <col min="2" max="2" width="40.7109375" style="5" customWidth="1"/>
    <col min="3" max="4" width="11.28515625" style="122" customWidth="1"/>
    <col min="5" max="6" width="12.28515625" style="122" customWidth="1"/>
    <col min="7" max="7" width="1.7109375" style="122" customWidth="1"/>
    <col min="8" max="9" width="11.28515625" style="122" customWidth="1"/>
    <col min="10" max="11" width="12.28515625" style="122" customWidth="1"/>
    <col min="12" max="12" width="1.7109375" style="122" customWidth="1"/>
    <col min="13" max="14" width="11.28515625" style="122" customWidth="1"/>
    <col min="15" max="16" width="12.28515625" style="122" customWidth="1"/>
    <col min="17" max="17" width="1.7109375" style="122" customWidth="1"/>
    <col min="18" max="19" width="11.28515625" style="122" customWidth="1"/>
    <col min="20" max="21" width="12.28515625" style="122" customWidth="1"/>
    <col min="22" max="22" width="1.7109375" style="122" customWidth="1"/>
    <col min="23" max="24" width="11.28515625" style="122" customWidth="1"/>
    <col min="25" max="26" width="12.28515625" style="122" customWidth="1"/>
    <col min="27" max="27" width="1.7109375" style="122" customWidth="1"/>
    <col min="28" max="29" width="11.28515625" style="122" customWidth="1"/>
    <col min="30" max="31" width="12.28515625" style="122" customWidth="1"/>
    <col min="32" max="32" width="1.7109375" style="122" customWidth="1"/>
    <col min="33" max="34" width="11.28515625" style="122" customWidth="1"/>
    <col min="35" max="36" width="12.28515625" style="122" customWidth="1"/>
    <col min="37" max="37" width="1.7109375" style="122" customWidth="1"/>
    <col min="38" max="39" width="11.28515625" style="122" customWidth="1"/>
    <col min="40" max="41" width="12.28515625" style="122" customWidth="1"/>
    <col min="42" max="42" width="1.7109375" style="122" customWidth="1"/>
    <col min="43" max="44" width="11.28515625" style="122" customWidth="1"/>
    <col min="45" max="46" width="12.28515625" style="122" customWidth="1"/>
    <col min="47" max="47" width="1.7109375" style="122" customWidth="1"/>
    <col min="48" max="49" width="11.28515625" style="122" customWidth="1"/>
    <col min="50" max="51" width="12.28515625" style="122" customWidth="1"/>
    <col min="52" max="52" width="1.7109375" style="122" customWidth="1"/>
    <col min="53" max="54" width="11.28515625" style="122" customWidth="1"/>
    <col min="55" max="56" width="12.28515625" style="122" customWidth="1"/>
    <col min="57" max="57" width="1.7109375" style="122" customWidth="1"/>
    <col min="58" max="59" width="11.28515625" style="122" customWidth="1"/>
    <col min="60" max="61" width="12.28515625" style="122" customWidth="1"/>
    <col min="62" max="62" width="1.7109375" style="122" customWidth="1"/>
    <col min="63" max="64" width="11.28515625" style="122" customWidth="1"/>
    <col min="65" max="66" width="12.28515625" style="122" customWidth="1"/>
    <col min="67" max="67" width="1.7109375" style="122" customWidth="1"/>
    <col min="68" max="69" width="11.28515625" style="122" customWidth="1"/>
    <col min="70" max="71" width="12.28515625" style="122" customWidth="1"/>
    <col min="72" max="72" width="1.7109375" style="122" customWidth="1"/>
    <col min="73" max="74" width="11.28515625" style="122" customWidth="1"/>
    <col min="75" max="76" width="12.28515625" style="122" customWidth="1"/>
    <col min="77" max="77" width="1.7109375" style="122" customWidth="1"/>
    <col min="78" max="79" width="11.28515625" style="122" customWidth="1"/>
    <col min="80" max="81" width="12.28515625" style="122" customWidth="1"/>
    <col min="82" max="82" width="1.7109375" style="122" customWidth="1"/>
    <col min="83" max="84" width="11.28515625" style="122" customWidth="1"/>
    <col min="85" max="86" width="12.28515625" style="122" customWidth="1"/>
    <col min="87" max="87" width="1.7109375" style="122" customWidth="1"/>
    <col min="88" max="89" width="11.28515625" style="122" customWidth="1"/>
    <col min="90" max="91" width="12.28515625" style="122" customWidth="1"/>
    <col min="92" max="92" width="1.7109375" style="122" customWidth="1"/>
    <col min="93" max="94" width="11.28515625" style="122" customWidth="1"/>
    <col min="95" max="96" width="12.28515625" style="122" customWidth="1"/>
    <col min="97" max="97" width="1.7109375" style="122" customWidth="1"/>
    <col min="98" max="99" width="11.28515625" style="122" customWidth="1"/>
    <col min="100" max="101" width="12.28515625" style="122" customWidth="1"/>
    <col min="102" max="102" width="1.7109375" style="122" customWidth="1"/>
    <col min="103" max="104" width="11.28515625" style="122" customWidth="1"/>
    <col min="105" max="106" width="12.28515625" style="122" customWidth="1"/>
    <col min="107" max="107" width="1.7109375" style="122" customWidth="1"/>
    <col min="108" max="109" width="11.28515625" style="122" customWidth="1"/>
    <col min="110" max="111" width="12.28515625" style="122" customWidth="1"/>
    <col min="112" max="112" width="1.7109375" style="122" customWidth="1"/>
    <col min="113" max="114" width="11.28515625" style="122" customWidth="1"/>
    <col min="115" max="116" width="12.28515625" style="122" customWidth="1"/>
    <col min="117" max="16384" width="9.140625" style="122"/>
  </cols>
  <sheetData>
    <row r="1" spans="1:116" s="191" customFormat="1" ht="37.5" customHeight="1">
      <c r="A1" s="13" t="s">
        <v>1092</v>
      </c>
      <c r="B1" s="59" t="s">
        <v>351</v>
      </c>
      <c r="C1" s="819" t="s">
        <v>595</v>
      </c>
      <c r="D1" s="819"/>
      <c r="E1" s="819"/>
      <c r="F1" s="819"/>
      <c r="G1" s="168"/>
      <c r="H1" s="819" t="s">
        <v>593</v>
      </c>
      <c r="I1" s="819"/>
      <c r="J1" s="819"/>
      <c r="K1" s="819"/>
      <c r="L1" s="168"/>
      <c r="M1" s="819" t="s">
        <v>594</v>
      </c>
      <c r="N1" s="819"/>
      <c r="O1" s="819"/>
      <c r="P1" s="819"/>
      <c r="Q1" s="168"/>
      <c r="R1" s="823" t="s">
        <v>912</v>
      </c>
      <c r="S1" s="823"/>
      <c r="T1" s="823"/>
      <c r="U1" s="823"/>
      <c r="V1" s="168"/>
      <c r="W1" s="819" t="s">
        <v>810</v>
      </c>
      <c r="X1" s="819"/>
      <c r="Y1" s="819"/>
      <c r="Z1" s="819"/>
      <c r="AA1" s="168"/>
      <c r="AB1" s="816" t="s">
        <v>913</v>
      </c>
      <c r="AC1" s="816"/>
      <c r="AD1" s="816"/>
      <c r="AE1" s="816"/>
      <c r="AF1" s="168"/>
      <c r="AG1" s="819" t="s">
        <v>596</v>
      </c>
      <c r="AH1" s="819"/>
      <c r="AI1" s="819"/>
      <c r="AJ1" s="819"/>
      <c r="AK1" s="168"/>
      <c r="AL1" s="819" t="s">
        <v>597</v>
      </c>
      <c r="AM1" s="819"/>
      <c r="AN1" s="819"/>
      <c r="AO1" s="819"/>
      <c r="AP1" s="168"/>
      <c r="AQ1" s="819" t="s">
        <v>598</v>
      </c>
      <c r="AR1" s="819"/>
      <c r="AS1" s="819"/>
      <c r="AT1" s="819"/>
      <c r="AU1" s="168"/>
      <c r="AV1" s="819" t="s">
        <v>599</v>
      </c>
      <c r="AW1" s="819"/>
      <c r="AX1" s="819"/>
      <c r="AY1" s="819"/>
      <c r="AZ1" s="168"/>
      <c r="BA1" s="816" t="s">
        <v>914</v>
      </c>
      <c r="BB1" s="816"/>
      <c r="BC1" s="816"/>
      <c r="BD1" s="816"/>
      <c r="BE1" s="168"/>
      <c r="BF1" s="816" t="s">
        <v>915</v>
      </c>
      <c r="BG1" s="816"/>
      <c r="BH1" s="816"/>
      <c r="BI1" s="816"/>
      <c r="BJ1" s="168"/>
      <c r="BK1" s="816" t="s">
        <v>916</v>
      </c>
      <c r="BL1" s="816"/>
      <c r="BM1" s="816"/>
      <c r="BN1" s="816"/>
      <c r="BO1" s="168"/>
      <c r="BP1" s="819" t="s">
        <v>600</v>
      </c>
      <c r="BQ1" s="819"/>
      <c r="BR1" s="819"/>
      <c r="BS1" s="819"/>
      <c r="BT1" s="168"/>
      <c r="BU1" s="816" t="s">
        <v>917</v>
      </c>
      <c r="BV1" s="816"/>
      <c r="BW1" s="816"/>
      <c r="BX1" s="816"/>
      <c r="BY1" s="168"/>
      <c r="BZ1" s="816" t="s">
        <v>918</v>
      </c>
      <c r="CA1" s="816"/>
      <c r="CB1" s="816"/>
      <c r="CC1" s="816"/>
      <c r="CD1" s="168"/>
      <c r="CE1" s="819" t="s">
        <v>601</v>
      </c>
      <c r="CF1" s="819"/>
      <c r="CG1" s="819"/>
      <c r="CH1" s="819"/>
      <c r="CI1" s="168"/>
      <c r="CJ1" s="819" t="s">
        <v>602</v>
      </c>
      <c r="CK1" s="819"/>
      <c r="CL1" s="819"/>
      <c r="CM1" s="819"/>
      <c r="CN1" s="168"/>
      <c r="CO1" s="819" t="s">
        <v>603</v>
      </c>
      <c r="CP1" s="819"/>
      <c r="CQ1" s="819"/>
      <c r="CR1" s="819"/>
      <c r="CS1" s="168"/>
      <c r="CT1" s="819" t="s">
        <v>604</v>
      </c>
      <c r="CU1" s="819"/>
      <c r="CV1" s="819"/>
      <c r="CW1" s="819"/>
      <c r="CX1" s="168"/>
      <c r="CY1" s="816" t="s">
        <v>919</v>
      </c>
      <c r="CZ1" s="816"/>
      <c r="DA1" s="816"/>
      <c r="DB1" s="816"/>
      <c r="DC1" s="168"/>
      <c r="DD1" s="819" t="s">
        <v>605</v>
      </c>
      <c r="DE1" s="819"/>
      <c r="DF1" s="819"/>
      <c r="DG1" s="819"/>
      <c r="DH1" s="168"/>
      <c r="DI1" s="819" t="s">
        <v>606</v>
      </c>
      <c r="DJ1" s="819"/>
      <c r="DK1" s="819"/>
      <c r="DL1" s="819"/>
    </row>
    <row r="2" spans="1:116" ht="18" customHeight="1">
      <c r="A2" s="329" t="s">
        <v>144</v>
      </c>
      <c r="B2" s="730" t="s">
        <v>28</v>
      </c>
      <c r="C2" s="819"/>
      <c r="D2" s="819"/>
      <c r="E2" s="819"/>
      <c r="F2" s="819"/>
      <c r="G2" s="185"/>
      <c r="H2" s="819"/>
      <c r="I2" s="819"/>
      <c r="J2" s="819"/>
      <c r="K2" s="819"/>
      <c r="L2" s="185"/>
      <c r="M2" s="819"/>
      <c r="N2" s="819"/>
      <c r="O2" s="819"/>
      <c r="P2" s="819"/>
      <c r="Q2" s="185"/>
      <c r="R2" s="823"/>
      <c r="S2" s="823"/>
      <c r="T2" s="823"/>
      <c r="U2" s="823"/>
      <c r="V2" s="185"/>
      <c r="W2" s="819"/>
      <c r="X2" s="819"/>
      <c r="Y2" s="819"/>
      <c r="Z2" s="819"/>
      <c r="AA2" s="185"/>
      <c r="AB2" s="816"/>
      <c r="AC2" s="816"/>
      <c r="AD2" s="816"/>
      <c r="AE2" s="816"/>
      <c r="AF2" s="185"/>
      <c r="AG2" s="819"/>
      <c r="AH2" s="819"/>
      <c r="AI2" s="819"/>
      <c r="AJ2" s="819"/>
      <c r="AK2" s="185"/>
      <c r="AL2" s="819"/>
      <c r="AM2" s="819"/>
      <c r="AN2" s="819"/>
      <c r="AO2" s="819"/>
      <c r="AP2" s="185"/>
      <c r="AQ2" s="819"/>
      <c r="AR2" s="819"/>
      <c r="AS2" s="819"/>
      <c r="AT2" s="819"/>
      <c r="AU2" s="185"/>
      <c r="AV2" s="819"/>
      <c r="AW2" s="819"/>
      <c r="AX2" s="819"/>
      <c r="AY2" s="819"/>
      <c r="AZ2" s="185"/>
      <c r="BA2" s="816"/>
      <c r="BB2" s="816"/>
      <c r="BC2" s="816"/>
      <c r="BD2" s="816"/>
      <c r="BE2" s="168"/>
      <c r="BF2" s="816"/>
      <c r="BG2" s="816"/>
      <c r="BH2" s="816"/>
      <c r="BI2" s="816"/>
      <c r="BJ2" s="168"/>
      <c r="BK2" s="816"/>
      <c r="BL2" s="816"/>
      <c r="BM2" s="816"/>
      <c r="BN2" s="816"/>
      <c r="BO2" s="185"/>
      <c r="BP2" s="819"/>
      <c r="BQ2" s="819"/>
      <c r="BR2" s="819"/>
      <c r="BS2" s="819"/>
      <c r="BT2" s="185"/>
      <c r="BU2" s="816"/>
      <c r="BV2" s="816"/>
      <c r="BW2" s="816"/>
      <c r="BX2" s="816"/>
      <c r="BY2" s="168"/>
      <c r="BZ2" s="816"/>
      <c r="CA2" s="816"/>
      <c r="CB2" s="816"/>
      <c r="CC2" s="816"/>
      <c r="CD2" s="185"/>
      <c r="CE2" s="819"/>
      <c r="CF2" s="819"/>
      <c r="CG2" s="819"/>
      <c r="CH2" s="819"/>
      <c r="CI2" s="185"/>
      <c r="CJ2" s="819"/>
      <c r="CK2" s="819"/>
      <c r="CL2" s="819"/>
      <c r="CM2" s="819"/>
      <c r="CN2" s="185"/>
      <c r="CO2" s="819"/>
      <c r="CP2" s="819"/>
      <c r="CQ2" s="819"/>
      <c r="CR2" s="819"/>
      <c r="CS2" s="185"/>
      <c r="CT2" s="819"/>
      <c r="CU2" s="819"/>
      <c r="CV2" s="819"/>
      <c r="CW2" s="819"/>
      <c r="CX2" s="185"/>
      <c r="CY2" s="816"/>
      <c r="CZ2" s="816"/>
      <c r="DA2" s="816"/>
      <c r="DB2" s="816"/>
      <c r="DC2" s="185"/>
      <c r="DD2" s="819"/>
      <c r="DE2" s="819"/>
      <c r="DF2" s="819"/>
      <c r="DG2" s="819"/>
      <c r="DH2" s="185"/>
      <c r="DI2" s="819"/>
      <c r="DJ2" s="819"/>
      <c r="DK2" s="819"/>
      <c r="DL2" s="819"/>
    </row>
    <row r="3" spans="1:116" ht="18" customHeight="1">
      <c r="A3" s="72" t="s">
        <v>90</v>
      </c>
      <c r="B3" s="768"/>
      <c r="C3" s="820"/>
      <c r="D3" s="820"/>
      <c r="E3" s="820"/>
      <c r="F3" s="820"/>
      <c r="G3" s="186"/>
      <c r="H3" s="820"/>
      <c r="I3" s="820"/>
      <c r="J3" s="820"/>
      <c r="K3" s="820"/>
      <c r="L3" s="186"/>
      <c r="M3" s="820"/>
      <c r="N3" s="820"/>
      <c r="O3" s="820"/>
      <c r="P3" s="820"/>
      <c r="Q3" s="186"/>
      <c r="R3" s="824"/>
      <c r="S3" s="824"/>
      <c r="T3" s="824"/>
      <c r="U3" s="824"/>
      <c r="V3" s="186"/>
      <c r="W3" s="820"/>
      <c r="X3" s="820"/>
      <c r="Y3" s="820"/>
      <c r="Z3" s="820"/>
      <c r="AA3" s="186"/>
      <c r="AB3" s="817"/>
      <c r="AC3" s="817"/>
      <c r="AD3" s="817"/>
      <c r="AE3" s="817"/>
      <c r="AF3" s="186"/>
      <c r="AG3" s="820"/>
      <c r="AH3" s="820"/>
      <c r="AI3" s="820"/>
      <c r="AJ3" s="820"/>
      <c r="AK3" s="186"/>
      <c r="AL3" s="820"/>
      <c r="AM3" s="820"/>
      <c r="AN3" s="820"/>
      <c r="AO3" s="820"/>
      <c r="AP3" s="186"/>
      <c r="AQ3" s="820"/>
      <c r="AR3" s="820"/>
      <c r="AS3" s="820"/>
      <c r="AT3" s="820"/>
      <c r="AU3" s="186"/>
      <c r="AV3" s="820"/>
      <c r="AW3" s="820"/>
      <c r="AX3" s="820"/>
      <c r="AY3" s="820"/>
      <c r="AZ3" s="186"/>
      <c r="BA3" s="817"/>
      <c r="BB3" s="817"/>
      <c r="BC3" s="817"/>
      <c r="BD3" s="817"/>
      <c r="BE3" s="168"/>
      <c r="BF3" s="817"/>
      <c r="BG3" s="817"/>
      <c r="BH3" s="817"/>
      <c r="BI3" s="817"/>
      <c r="BJ3" s="168"/>
      <c r="BK3" s="817"/>
      <c r="BL3" s="817"/>
      <c r="BM3" s="817"/>
      <c r="BN3" s="817"/>
      <c r="BO3" s="186"/>
      <c r="BP3" s="820"/>
      <c r="BQ3" s="820"/>
      <c r="BR3" s="820"/>
      <c r="BS3" s="820"/>
      <c r="BT3" s="186"/>
      <c r="BU3" s="817"/>
      <c r="BV3" s="817"/>
      <c r="BW3" s="817"/>
      <c r="BX3" s="817"/>
      <c r="BY3" s="168"/>
      <c r="BZ3" s="817"/>
      <c r="CA3" s="817"/>
      <c r="CB3" s="817"/>
      <c r="CC3" s="817"/>
      <c r="CD3" s="186"/>
      <c r="CE3" s="820"/>
      <c r="CF3" s="820"/>
      <c r="CG3" s="820"/>
      <c r="CH3" s="820"/>
      <c r="CI3" s="186"/>
      <c r="CJ3" s="820"/>
      <c r="CK3" s="820"/>
      <c r="CL3" s="820"/>
      <c r="CM3" s="820"/>
      <c r="CN3" s="186"/>
      <c r="CO3" s="820"/>
      <c r="CP3" s="820"/>
      <c r="CQ3" s="820"/>
      <c r="CR3" s="820"/>
      <c r="CS3" s="186"/>
      <c r="CT3" s="820"/>
      <c r="CU3" s="820"/>
      <c r="CV3" s="820"/>
      <c r="CW3" s="820"/>
      <c r="CX3" s="186"/>
      <c r="CY3" s="817"/>
      <c r="CZ3" s="817"/>
      <c r="DA3" s="817"/>
      <c r="DB3" s="817"/>
      <c r="DC3" s="186"/>
      <c r="DD3" s="820"/>
      <c r="DE3" s="820"/>
      <c r="DF3" s="820"/>
      <c r="DG3" s="820"/>
      <c r="DH3" s="186"/>
      <c r="DI3" s="820"/>
      <c r="DJ3" s="820"/>
      <c r="DK3" s="820"/>
      <c r="DL3" s="820"/>
    </row>
    <row r="4" spans="1:116" ht="25.5" customHeight="1">
      <c r="A4" s="73"/>
      <c r="B4" s="769"/>
      <c r="C4" s="818" t="s">
        <v>245</v>
      </c>
      <c r="D4" s="822"/>
      <c r="E4" s="728" t="s">
        <v>906</v>
      </c>
      <c r="F4" s="814"/>
      <c r="G4" s="187"/>
      <c r="H4" s="818" t="s">
        <v>245</v>
      </c>
      <c r="I4" s="822"/>
      <c r="J4" s="728" t="s">
        <v>906</v>
      </c>
      <c r="K4" s="814"/>
      <c r="L4" s="187"/>
      <c r="M4" s="818" t="s">
        <v>1106</v>
      </c>
      <c r="N4" s="818"/>
      <c r="O4" s="818" t="s">
        <v>1109</v>
      </c>
      <c r="P4" s="818"/>
      <c r="Q4" s="187"/>
      <c r="R4" s="818" t="s">
        <v>1106</v>
      </c>
      <c r="S4" s="818"/>
      <c r="T4" s="818" t="s">
        <v>1109</v>
      </c>
      <c r="U4" s="818"/>
      <c r="V4" s="187"/>
      <c r="W4" s="818" t="s">
        <v>245</v>
      </c>
      <c r="X4" s="822"/>
      <c r="Y4" s="728" t="s">
        <v>906</v>
      </c>
      <c r="Z4" s="814"/>
      <c r="AA4" s="187"/>
      <c r="AB4" s="818" t="s">
        <v>1106</v>
      </c>
      <c r="AC4" s="818"/>
      <c r="AD4" s="818" t="s">
        <v>1109</v>
      </c>
      <c r="AE4" s="818"/>
      <c r="AF4" s="187"/>
      <c r="AG4" s="818" t="s">
        <v>1106</v>
      </c>
      <c r="AH4" s="818"/>
      <c r="AI4" s="818" t="s">
        <v>1109</v>
      </c>
      <c r="AJ4" s="818"/>
      <c r="AK4" s="187"/>
      <c r="AL4" s="818" t="s">
        <v>1106</v>
      </c>
      <c r="AM4" s="818"/>
      <c r="AN4" s="818" t="s">
        <v>1109</v>
      </c>
      <c r="AO4" s="818"/>
      <c r="AP4" s="187"/>
      <c r="AQ4" s="818" t="s">
        <v>1106</v>
      </c>
      <c r="AR4" s="818"/>
      <c r="AS4" s="818" t="s">
        <v>1109</v>
      </c>
      <c r="AT4" s="818"/>
      <c r="AU4" s="187"/>
      <c r="AV4" s="818" t="s">
        <v>245</v>
      </c>
      <c r="AW4" s="818"/>
      <c r="AX4" s="728" t="s">
        <v>906</v>
      </c>
      <c r="AY4" s="728"/>
      <c r="AZ4" s="187"/>
      <c r="BA4" s="818" t="s">
        <v>1106</v>
      </c>
      <c r="BB4" s="818"/>
      <c r="BC4" s="818" t="s">
        <v>1109</v>
      </c>
      <c r="BD4" s="818"/>
      <c r="BE4" s="187"/>
      <c r="BF4" s="818" t="s">
        <v>1106</v>
      </c>
      <c r="BG4" s="818"/>
      <c r="BH4" s="818" t="s">
        <v>1109</v>
      </c>
      <c r="BI4" s="818"/>
      <c r="BJ4" s="187"/>
      <c r="BK4" s="818" t="s">
        <v>1106</v>
      </c>
      <c r="BL4" s="818"/>
      <c r="BM4" s="818" t="s">
        <v>1109</v>
      </c>
      <c r="BN4" s="818"/>
      <c r="BO4" s="187"/>
      <c r="BP4" s="818" t="s">
        <v>245</v>
      </c>
      <c r="BQ4" s="822"/>
      <c r="BR4" s="728" t="s">
        <v>906</v>
      </c>
      <c r="BS4" s="728"/>
      <c r="BT4" s="187"/>
      <c r="BU4" s="818" t="s">
        <v>1106</v>
      </c>
      <c r="BV4" s="818"/>
      <c r="BW4" s="818" t="s">
        <v>1109</v>
      </c>
      <c r="BX4" s="818"/>
      <c r="BY4" s="187"/>
      <c r="BZ4" s="818" t="s">
        <v>1106</v>
      </c>
      <c r="CA4" s="818"/>
      <c r="CB4" s="818" t="s">
        <v>1109</v>
      </c>
      <c r="CC4" s="818"/>
      <c r="CD4" s="187"/>
      <c r="CE4" s="818" t="s">
        <v>245</v>
      </c>
      <c r="CF4" s="822"/>
      <c r="CG4" s="728" t="s">
        <v>906</v>
      </c>
      <c r="CH4" s="814"/>
      <c r="CI4" s="187"/>
      <c r="CJ4" s="818" t="s">
        <v>1106</v>
      </c>
      <c r="CK4" s="818"/>
      <c r="CL4" s="818" t="s">
        <v>1109</v>
      </c>
      <c r="CM4" s="818"/>
      <c r="CN4" s="187"/>
      <c r="CO4" s="818" t="s">
        <v>245</v>
      </c>
      <c r="CP4" s="822"/>
      <c r="CQ4" s="728" t="s">
        <v>906</v>
      </c>
      <c r="CR4" s="814"/>
      <c r="CS4" s="168"/>
      <c r="CT4" s="818" t="s">
        <v>245</v>
      </c>
      <c r="CU4" s="822"/>
      <c r="CV4" s="728" t="s">
        <v>906</v>
      </c>
      <c r="CW4" s="814"/>
      <c r="CX4" s="168"/>
      <c r="CY4" s="818" t="s">
        <v>1106</v>
      </c>
      <c r="CZ4" s="818"/>
      <c r="DA4" s="818" t="s">
        <v>1109</v>
      </c>
      <c r="DB4" s="818"/>
      <c r="DC4" s="168"/>
      <c r="DD4" s="818" t="s">
        <v>1106</v>
      </c>
      <c r="DE4" s="818"/>
      <c r="DF4" s="818" t="s">
        <v>1109</v>
      </c>
      <c r="DG4" s="818"/>
      <c r="DH4" s="168"/>
      <c r="DI4" s="818" t="s">
        <v>245</v>
      </c>
      <c r="DJ4" s="822"/>
      <c r="DK4" s="728" t="s">
        <v>906</v>
      </c>
      <c r="DL4" s="814"/>
    </row>
    <row r="5" spans="1:116" ht="38.25" customHeight="1">
      <c r="A5" s="36" t="s">
        <v>82</v>
      </c>
      <c r="B5" s="36" t="s">
        <v>750</v>
      </c>
      <c r="C5" s="189" t="s">
        <v>12</v>
      </c>
      <c r="D5" s="190" t="s">
        <v>384</v>
      </c>
      <c r="E5" s="189" t="s">
        <v>12</v>
      </c>
      <c r="F5" s="190" t="s">
        <v>384</v>
      </c>
      <c r="G5" s="109"/>
      <c r="H5" s="189" t="s">
        <v>12</v>
      </c>
      <c r="I5" s="190" t="s">
        <v>384</v>
      </c>
      <c r="J5" s="189" t="s">
        <v>12</v>
      </c>
      <c r="K5" s="190" t="s">
        <v>384</v>
      </c>
      <c r="L5" s="109"/>
      <c r="M5" s="189" t="s">
        <v>12</v>
      </c>
      <c r="N5" s="190" t="s">
        <v>384</v>
      </c>
      <c r="O5" s="189" t="s">
        <v>12</v>
      </c>
      <c r="P5" s="190" t="s">
        <v>384</v>
      </c>
      <c r="Q5" s="109"/>
      <c r="R5" s="189" t="s">
        <v>12</v>
      </c>
      <c r="S5" s="190" t="s">
        <v>384</v>
      </c>
      <c r="T5" s="189" t="s">
        <v>12</v>
      </c>
      <c r="U5" s="190" t="s">
        <v>384</v>
      </c>
      <c r="V5" s="109"/>
      <c r="W5" s="189" t="s">
        <v>12</v>
      </c>
      <c r="X5" s="190" t="s">
        <v>384</v>
      </c>
      <c r="Y5" s="189" t="s">
        <v>12</v>
      </c>
      <c r="Z5" s="190" t="s">
        <v>384</v>
      </c>
      <c r="AA5" s="109"/>
      <c r="AB5" s="189" t="s">
        <v>12</v>
      </c>
      <c r="AC5" s="190" t="s">
        <v>384</v>
      </c>
      <c r="AD5" s="189" t="s">
        <v>12</v>
      </c>
      <c r="AE5" s="190" t="s">
        <v>384</v>
      </c>
      <c r="AF5" s="109"/>
      <c r="AG5" s="189" t="s">
        <v>12</v>
      </c>
      <c r="AH5" s="190" t="s">
        <v>384</v>
      </c>
      <c r="AI5" s="189" t="s">
        <v>12</v>
      </c>
      <c r="AJ5" s="190" t="s">
        <v>384</v>
      </c>
      <c r="AK5" s="109"/>
      <c r="AL5" s="189" t="s">
        <v>12</v>
      </c>
      <c r="AM5" s="190" t="s">
        <v>384</v>
      </c>
      <c r="AN5" s="189" t="s">
        <v>12</v>
      </c>
      <c r="AO5" s="190" t="s">
        <v>384</v>
      </c>
      <c r="AP5" s="109"/>
      <c r="AQ5" s="189" t="s">
        <v>12</v>
      </c>
      <c r="AR5" s="190" t="s">
        <v>384</v>
      </c>
      <c r="AS5" s="189" t="s">
        <v>12</v>
      </c>
      <c r="AT5" s="190" t="s">
        <v>384</v>
      </c>
      <c r="AU5" s="109"/>
      <c r="AV5" s="189" t="s">
        <v>12</v>
      </c>
      <c r="AW5" s="190" t="s">
        <v>384</v>
      </c>
      <c r="AX5" s="189" t="s">
        <v>12</v>
      </c>
      <c r="AY5" s="190" t="s">
        <v>384</v>
      </c>
      <c r="AZ5" s="109"/>
      <c r="BA5" s="189" t="s">
        <v>12</v>
      </c>
      <c r="BB5" s="190" t="s">
        <v>384</v>
      </c>
      <c r="BC5" s="189" t="s">
        <v>12</v>
      </c>
      <c r="BD5" s="190" t="s">
        <v>384</v>
      </c>
      <c r="BE5" s="109"/>
      <c r="BF5" s="189" t="s">
        <v>12</v>
      </c>
      <c r="BG5" s="190" t="s">
        <v>384</v>
      </c>
      <c r="BH5" s="189" t="s">
        <v>12</v>
      </c>
      <c r="BI5" s="190" t="s">
        <v>384</v>
      </c>
      <c r="BJ5" s="109"/>
      <c r="BK5" s="189" t="s">
        <v>12</v>
      </c>
      <c r="BL5" s="190" t="s">
        <v>384</v>
      </c>
      <c r="BM5" s="189" t="s">
        <v>12</v>
      </c>
      <c r="BN5" s="190" t="s">
        <v>384</v>
      </c>
      <c r="BO5" s="109"/>
      <c r="BP5" s="189" t="s">
        <v>12</v>
      </c>
      <c r="BQ5" s="190" t="s">
        <v>384</v>
      </c>
      <c r="BR5" s="189" t="s">
        <v>12</v>
      </c>
      <c r="BS5" s="190" t="s">
        <v>384</v>
      </c>
      <c r="BT5" s="109"/>
      <c r="BU5" s="189" t="s">
        <v>12</v>
      </c>
      <c r="BV5" s="190" t="s">
        <v>384</v>
      </c>
      <c r="BW5" s="189" t="s">
        <v>12</v>
      </c>
      <c r="BX5" s="190" t="s">
        <v>384</v>
      </c>
      <c r="BY5" s="109"/>
      <c r="BZ5" s="189" t="s">
        <v>12</v>
      </c>
      <c r="CA5" s="190" t="s">
        <v>384</v>
      </c>
      <c r="CB5" s="189" t="s">
        <v>12</v>
      </c>
      <c r="CC5" s="190" t="s">
        <v>384</v>
      </c>
      <c r="CD5" s="109"/>
      <c r="CE5" s="189" t="s">
        <v>12</v>
      </c>
      <c r="CF5" s="190" t="s">
        <v>384</v>
      </c>
      <c r="CG5" s="189" t="s">
        <v>12</v>
      </c>
      <c r="CH5" s="190" t="s">
        <v>384</v>
      </c>
      <c r="CI5" s="109"/>
      <c r="CJ5" s="189" t="s">
        <v>12</v>
      </c>
      <c r="CK5" s="190" t="s">
        <v>384</v>
      </c>
      <c r="CL5" s="189" t="s">
        <v>12</v>
      </c>
      <c r="CM5" s="190" t="s">
        <v>384</v>
      </c>
      <c r="CN5" s="109"/>
      <c r="CO5" s="189" t="s">
        <v>12</v>
      </c>
      <c r="CP5" s="190" t="s">
        <v>384</v>
      </c>
      <c r="CQ5" s="189" t="s">
        <v>12</v>
      </c>
      <c r="CR5" s="190" t="s">
        <v>384</v>
      </c>
      <c r="CS5" s="109"/>
      <c r="CT5" s="189" t="s">
        <v>12</v>
      </c>
      <c r="CU5" s="190" t="s">
        <v>384</v>
      </c>
      <c r="CV5" s="189" t="s">
        <v>12</v>
      </c>
      <c r="CW5" s="190" t="s">
        <v>384</v>
      </c>
      <c r="CX5" s="109"/>
      <c r="CY5" s="189" t="s">
        <v>12</v>
      </c>
      <c r="CZ5" s="190" t="s">
        <v>384</v>
      </c>
      <c r="DA5" s="189" t="s">
        <v>12</v>
      </c>
      <c r="DB5" s="190" t="s">
        <v>384</v>
      </c>
      <c r="DC5" s="109"/>
      <c r="DD5" s="189" t="s">
        <v>12</v>
      </c>
      <c r="DE5" s="190" t="s">
        <v>384</v>
      </c>
      <c r="DF5" s="189" t="s">
        <v>12</v>
      </c>
      <c r="DG5" s="190" t="s">
        <v>384</v>
      </c>
      <c r="DH5" s="109"/>
      <c r="DI5" s="189" t="s">
        <v>12</v>
      </c>
      <c r="DJ5" s="190" t="s">
        <v>384</v>
      </c>
      <c r="DK5" s="189" t="s">
        <v>12</v>
      </c>
      <c r="DL5" s="190" t="s">
        <v>384</v>
      </c>
    </row>
    <row r="6" spans="1:116" ht="12.75" customHeight="1">
      <c r="A6" s="636" t="s">
        <v>87</v>
      </c>
      <c r="B6" s="126"/>
      <c r="C6" s="79"/>
    </row>
    <row r="7" spans="1:116" ht="12.75" customHeight="1">
      <c r="A7" s="642" t="s">
        <v>244</v>
      </c>
      <c r="B7" s="126" t="s">
        <v>175</v>
      </c>
      <c r="C7" s="169">
        <v>5010</v>
      </c>
      <c r="D7" s="170">
        <v>172.00492680432322</v>
      </c>
      <c r="E7" s="194">
        <v>7619</v>
      </c>
      <c r="F7" s="195">
        <v>482.41189073611497</v>
      </c>
      <c r="H7" s="331">
        <v>11602</v>
      </c>
      <c r="I7" s="332">
        <v>807.8959700452948</v>
      </c>
      <c r="J7" s="194">
        <v>18687</v>
      </c>
      <c r="K7" s="195">
        <v>1227.0296012118069</v>
      </c>
      <c r="M7" s="169">
        <v>3249</v>
      </c>
      <c r="N7" s="170">
        <v>227.73092727401877</v>
      </c>
      <c r="O7" s="194">
        <v>6288</v>
      </c>
      <c r="P7" s="195">
        <v>400.75679756122599</v>
      </c>
      <c r="R7" s="169">
        <v>1038</v>
      </c>
      <c r="S7" s="170">
        <v>72.999788905483626</v>
      </c>
      <c r="T7" s="194">
        <v>3044</v>
      </c>
      <c r="U7" s="195">
        <v>194.75776411936383</v>
      </c>
      <c r="W7" s="169">
        <v>7837</v>
      </c>
      <c r="X7" s="170">
        <v>521.09186728699922</v>
      </c>
      <c r="Y7" s="194">
        <v>17639</v>
      </c>
      <c r="Z7" s="195">
        <v>1060.5711203526255</v>
      </c>
      <c r="AB7" s="169">
        <v>1576</v>
      </c>
      <c r="AC7" s="170">
        <v>107.9175463289798</v>
      </c>
      <c r="AD7" s="169">
        <v>3040</v>
      </c>
      <c r="AE7" s="170">
        <v>183.87514851083259</v>
      </c>
      <c r="AG7" s="169">
        <v>6259</v>
      </c>
      <c r="AH7" s="170">
        <v>438.54742939951041</v>
      </c>
      <c r="AI7" s="194">
        <v>11241</v>
      </c>
      <c r="AJ7" s="195">
        <v>707.43738646515123</v>
      </c>
      <c r="AL7" s="169">
        <v>2730</v>
      </c>
      <c r="AM7" s="170">
        <v>199.22452290817844</v>
      </c>
      <c r="AN7" s="194">
        <v>6769</v>
      </c>
      <c r="AO7" s="195">
        <v>448.6606386288139</v>
      </c>
      <c r="AQ7" s="169">
        <v>1100</v>
      </c>
      <c r="AR7" s="170">
        <v>77.004116311817612</v>
      </c>
      <c r="AS7" s="194">
        <v>2992</v>
      </c>
      <c r="AT7" s="195">
        <v>187.38039447919556</v>
      </c>
      <c r="AV7" s="169">
        <v>14613</v>
      </c>
      <c r="AW7" s="170">
        <v>1018.0591845809522</v>
      </c>
      <c r="AX7" s="194">
        <v>25057</v>
      </c>
      <c r="AY7" s="195">
        <v>1641.3059270625845</v>
      </c>
      <c r="BA7" s="169">
        <v>3847</v>
      </c>
      <c r="BB7" s="170">
        <v>274.0494774143105</v>
      </c>
      <c r="BC7" s="194">
        <v>5996</v>
      </c>
      <c r="BD7" s="195">
        <v>392.91759730493703</v>
      </c>
      <c r="BF7" s="169">
        <v>1515</v>
      </c>
      <c r="BG7" s="170">
        <v>113.22733843808325</v>
      </c>
      <c r="BH7" s="169">
        <v>2871</v>
      </c>
      <c r="BI7" s="170">
        <v>192.66016092034758</v>
      </c>
      <c r="BK7" s="169">
        <v>1542</v>
      </c>
      <c r="BL7" s="170">
        <v>112.60207922862266</v>
      </c>
      <c r="BM7" s="169">
        <v>4185</v>
      </c>
      <c r="BN7" s="170">
        <v>277.3294868699756</v>
      </c>
      <c r="BP7" s="169">
        <v>11871</v>
      </c>
      <c r="BQ7" s="170">
        <v>827.97033076812932</v>
      </c>
      <c r="BR7" s="194">
        <v>20061</v>
      </c>
      <c r="BS7" s="195">
        <v>1278.2501705350371</v>
      </c>
      <c r="BU7" s="85">
        <v>1511</v>
      </c>
      <c r="BV7" s="174">
        <v>105.4788718394371</v>
      </c>
      <c r="BW7" s="85">
        <v>1386</v>
      </c>
      <c r="BX7" s="174">
        <v>84.732478254126889</v>
      </c>
      <c r="BZ7" s="85">
        <v>1303</v>
      </c>
      <c r="CA7" s="174">
        <v>96.117980537919237</v>
      </c>
      <c r="CB7" s="85">
        <v>2414</v>
      </c>
      <c r="CC7" s="174">
        <v>161.69517739145962</v>
      </c>
      <c r="CE7" s="85">
        <v>16528</v>
      </c>
      <c r="CF7" s="174">
        <v>1117.4600952331157</v>
      </c>
      <c r="CG7" s="194">
        <v>27816</v>
      </c>
      <c r="CH7" s="195">
        <v>1731.6020276627448</v>
      </c>
      <c r="CJ7" s="169">
        <v>4599</v>
      </c>
      <c r="CK7" s="170">
        <v>319.11302470065982</v>
      </c>
      <c r="CL7" s="194">
        <v>8567</v>
      </c>
      <c r="CM7" s="195">
        <v>528.90240623930424</v>
      </c>
      <c r="CO7" s="85">
        <v>6568</v>
      </c>
      <c r="CP7" s="174">
        <v>445.44312331788325</v>
      </c>
      <c r="CQ7" s="194">
        <v>13675</v>
      </c>
      <c r="CR7" s="195">
        <v>867.07245990297702</v>
      </c>
      <c r="CT7" s="85">
        <v>13011</v>
      </c>
      <c r="CU7" s="174">
        <v>591.32169600745533</v>
      </c>
      <c r="CV7" s="194">
        <v>15001</v>
      </c>
      <c r="CW7" s="195">
        <v>950.31753728817296</v>
      </c>
      <c r="CY7" s="85">
        <v>1051</v>
      </c>
      <c r="CZ7" s="174">
        <v>73.313142275305978</v>
      </c>
      <c r="DA7" s="85">
        <v>2064</v>
      </c>
      <c r="DB7" s="174">
        <v>130.07131719062076</v>
      </c>
      <c r="DD7" s="85">
        <v>1238</v>
      </c>
      <c r="DE7" s="174">
        <v>87.309438178881948</v>
      </c>
      <c r="DF7" s="194">
        <v>2128</v>
      </c>
      <c r="DG7" s="195">
        <v>130.68186244025938</v>
      </c>
      <c r="DI7" s="85">
        <v>24834</v>
      </c>
      <c r="DJ7" s="174">
        <v>1671.1670160290901</v>
      </c>
      <c r="DK7" s="194">
        <v>45036</v>
      </c>
      <c r="DL7" s="195">
        <v>2771.7507725402797</v>
      </c>
    </row>
    <row r="8" spans="1:116" ht="12.75" customHeight="1">
      <c r="A8" s="145"/>
      <c r="B8" s="126" t="s">
        <v>83</v>
      </c>
      <c r="C8" s="169">
        <v>5838</v>
      </c>
      <c r="D8" s="170">
        <v>200.87038326153518</v>
      </c>
      <c r="E8" s="194">
        <v>8148</v>
      </c>
      <c r="F8" s="195">
        <v>520.37586343240662</v>
      </c>
      <c r="H8" s="331">
        <v>14812</v>
      </c>
      <c r="I8" s="332">
        <v>1080.3080494969092</v>
      </c>
      <c r="J8" s="194">
        <v>23061</v>
      </c>
      <c r="K8" s="195">
        <v>1494.3949362867447</v>
      </c>
      <c r="M8" s="169">
        <v>4603</v>
      </c>
      <c r="N8" s="170">
        <v>333.65491294272931</v>
      </c>
      <c r="O8" s="194">
        <v>8238</v>
      </c>
      <c r="P8" s="195">
        <v>526.00631879471496</v>
      </c>
      <c r="R8" s="169">
        <v>1569</v>
      </c>
      <c r="S8" s="170">
        <v>114.43369056061495</v>
      </c>
      <c r="T8" s="194">
        <v>3986</v>
      </c>
      <c r="U8" s="195">
        <v>254.89623294502508</v>
      </c>
      <c r="W8" s="169">
        <v>9780</v>
      </c>
      <c r="X8" s="170">
        <v>642.83862609276105</v>
      </c>
      <c r="Y8" s="194">
        <v>15878</v>
      </c>
      <c r="Z8" s="195">
        <v>983.45764190077819</v>
      </c>
      <c r="AB8" s="169">
        <v>1817</v>
      </c>
      <c r="AC8" s="170">
        <v>125.36863402261834</v>
      </c>
      <c r="AD8" s="169">
        <v>2554</v>
      </c>
      <c r="AE8" s="170">
        <v>158.84953877207749</v>
      </c>
      <c r="AG8" s="169">
        <v>8078</v>
      </c>
      <c r="AH8" s="170">
        <v>579.39932527106782</v>
      </c>
      <c r="AI8" s="194">
        <v>13663</v>
      </c>
      <c r="AJ8" s="195">
        <v>867.66082129201072</v>
      </c>
      <c r="AL8" s="169">
        <v>4197</v>
      </c>
      <c r="AM8" s="170">
        <v>320.49272849735007</v>
      </c>
      <c r="AN8" s="194">
        <v>7621</v>
      </c>
      <c r="AO8" s="195">
        <v>496.0806674911189</v>
      </c>
      <c r="AQ8" s="169">
        <v>1615</v>
      </c>
      <c r="AR8" s="170">
        <v>114.49839634274446</v>
      </c>
      <c r="AS8" s="194">
        <v>3151</v>
      </c>
      <c r="AT8" s="195">
        <v>200.11978188285903</v>
      </c>
      <c r="AV8" s="169">
        <v>17845</v>
      </c>
      <c r="AW8" s="170">
        <v>1297.679971785293</v>
      </c>
      <c r="AX8" s="194">
        <v>25472</v>
      </c>
      <c r="AY8" s="195">
        <v>1646.1475561822817</v>
      </c>
      <c r="BA8" s="169">
        <v>5244</v>
      </c>
      <c r="BB8" s="170">
        <v>394.88578072728541</v>
      </c>
      <c r="BC8" s="194">
        <v>6455</v>
      </c>
      <c r="BD8" s="195">
        <v>417.48204525070651</v>
      </c>
      <c r="BF8" s="169">
        <v>2209</v>
      </c>
      <c r="BG8" s="170">
        <v>172.07759359130105</v>
      </c>
      <c r="BH8" s="169">
        <v>3038</v>
      </c>
      <c r="BI8" s="170">
        <v>198.18410972863606</v>
      </c>
      <c r="BK8" s="169">
        <v>1777</v>
      </c>
      <c r="BL8" s="170">
        <v>135.78226550610276</v>
      </c>
      <c r="BM8" s="169">
        <v>3343</v>
      </c>
      <c r="BN8" s="170">
        <v>217.18070838194922</v>
      </c>
      <c r="BP8" s="169">
        <v>14889</v>
      </c>
      <c r="BQ8" s="170">
        <v>1047.9128737941137</v>
      </c>
      <c r="BR8" s="194">
        <v>18531</v>
      </c>
      <c r="BS8" s="195">
        <v>1188.7874120424337</v>
      </c>
      <c r="BU8" s="85">
        <v>1899</v>
      </c>
      <c r="BV8" s="174">
        <v>131.65189210613241</v>
      </c>
      <c r="BW8" s="85">
        <v>1297</v>
      </c>
      <c r="BX8" s="174">
        <v>81.633159118612724</v>
      </c>
      <c r="BZ8" s="85">
        <v>2170</v>
      </c>
      <c r="CA8" s="174">
        <v>168.63621465932917</v>
      </c>
      <c r="CB8" s="85">
        <v>2470</v>
      </c>
      <c r="CC8" s="174">
        <v>161.43475585470057</v>
      </c>
      <c r="CE8" s="85">
        <v>21221</v>
      </c>
      <c r="CF8" s="174">
        <v>1463.1198010597618</v>
      </c>
      <c r="CG8" s="194">
        <v>33481</v>
      </c>
      <c r="CH8" s="195">
        <v>2111.4910979786609</v>
      </c>
      <c r="CJ8" s="169">
        <v>6294</v>
      </c>
      <c r="CK8" s="170">
        <v>441.89604279136381</v>
      </c>
      <c r="CL8" s="194">
        <v>8588</v>
      </c>
      <c r="CM8" s="195">
        <v>539.98661113251433</v>
      </c>
      <c r="CO8" s="85">
        <v>8610</v>
      </c>
      <c r="CP8" s="174">
        <v>598.80262198580795</v>
      </c>
      <c r="CQ8" s="194">
        <v>14573</v>
      </c>
      <c r="CR8" s="195">
        <v>927.33803596913106</v>
      </c>
      <c r="CT8" s="85">
        <v>16803</v>
      </c>
      <c r="CU8" s="174">
        <v>766.75498469373383</v>
      </c>
      <c r="CV8" s="194">
        <v>15555</v>
      </c>
      <c r="CW8" s="195">
        <v>989.88689811594259</v>
      </c>
      <c r="CY8" s="85">
        <v>1300</v>
      </c>
      <c r="CZ8" s="174">
        <v>93.340849169652827</v>
      </c>
      <c r="DA8" s="85">
        <v>2452</v>
      </c>
      <c r="DB8" s="174">
        <v>155.79397271592165</v>
      </c>
      <c r="DD8" s="85">
        <v>1610</v>
      </c>
      <c r="DE8" s="174">
        <v>111.3801885249666</v>
      </c>
      <c r="DF8" s="194">
        <v>1823</v>
      </c>
      <c r="DG8" s="195">
        <v>116.08350102362783</v>
      </c>
      <c r="DI8" s="85">
        <v>28064</v>
      </c>
      <c r="DJ8" s="174">
        <v>1899.8484842456476</v>
      </c>
      <c r="DK8" s="194">
        <v>47149</v>
      </c>
      <c r="DL8" s="195">
        <v>2960.2095295274353</v>
      </c>
    </row>
    <row r="9" spans="1:116" ht="12.75" customHeight="1">
      <c r="A9" s="145"/>
      <c r="B9" s="126" t="s">
        <v>84</v>
      </c>
      <c r="C9" s="169">
        <v>6436</v>
      </c>
      <c r="D9" s="170">
        <v>219.01066916717497</v>
      </c>
      <c r="E9" s="194">
        <v>7741</v>
      </c>
      <c r="F9" s="195">
        <v>539.58270735655412</v>
      </c>
      <c r="G9" s="156"/>
      <c r="H9" s="331">
        <v>17492</v>
      </c>
      <c r="I9" s="332">
        <v>1243.4299300827015</v>
      </c>
      <c r="J9" s="194">
        <v>22711</v>
      </c>
      <c r="K9" s="195">
        <v>1711.8114612667964</v>
      </c>
      <c r="L9" s="156"/>
      <c r="M9" s="169">
        <v>4752</v>
      </c>
      <c r="N9" s="170">
        <v>337.97634047377136</v>
      </c>
      <c r="O9" s="194">
        <v>7960</v>
      </c>
      <c r="P9" s="195">
        <v>574.78429786522872</v>
      </c>
      <c r="Q9" s="156"/>
      <c r="R9" s="169">
        <v>1939</v>
      </c>
      <c r="S9" s="170">
        <v>138.14235594480388</v>
      </c>
      <c r="T9" s="194">
        <v>3986</v>
      </c>
      <c r="U9" s="195">
        <v>306.62094962563629</v>
      </c>
      <c r="V9" s="156"/>
      <c r="W9" s="169">
        <v>11567</v>
      </c>
      <c r="X9" s="170">
        <v>746.5452490651262</v>
      </c>
      <c r="Y9" s="194">
        <v>15117</v>
      </c>
      <c r="Z9" s="195">
        <v>1001.5068671393544</v>
      </c>
      <c r="AA9" s="156"/>
      <c r="AB9" s="169">
        <v>2298</v>
      </c>
      <c r="AC9" s="170">
        <v>155.63597597138829</v>
      </c>
      <c r="AD9" s="169">
        <v>2696</v>
      </c>
      <c r="AE9" s="170">
        <v>181.26180022277751</v>
      </c>
      <c r="AF9" s="156"/>
      <c r="AG9" s="169">
        <v>8681</v>
      </c>
      <c r="AH9" s="170">
        <v>614.26399456398076</v>
      </c>
      <c r="AI9" s="194">
        <v>14189</v>
      </c>
      <c r="AJ9" s="195">
        <v>998.40199421410773</v>
      </c>
      <c r="AK9" s="156"/>
      <c r="AL9" s="169">
        <v>4962</v>
      </c>
      <c r="AM9" s="170">
        <v>363.4329261497212</v>
      </c>
      <c r="AN9" s="194">
        <v>6588</v>
      </c>
      <c r="AO9" s="195">
        <v>501.12424085476596</v>
      </c>
      <c r="AP9" s="156"/>
      <c r="AQ9" s="169">
        <v>1961</v>
      </c>
      <c r="AR9" s="170">
        <v>139.83518135573539</v>
      </c>
      <c r="AS9" s="194">
        <v>1760</v>
      </c>
      <c r="AT9" s="195">
        <v>121.42286595990112</v>
      </c>
      <c r="AU9" s="156"/>
      <c r="AV9" s="169">
        <v>21160</v>
      </c>
      <c r="AW9" s="170">
        <v>1496.4383428280262</v>
      </c>
      <c r="AX9" s="194">
        <v>25652</v>
      </c>
      <c r="AY9" s="195">
        <v>1930.3972200637384</v>
      </c>
      <c r="AZ9" s="156"/>
      <c r="BA9" s="169">
        <v>6041</v>
      </c>
      <c r="BB9" s="170">
        <v>442.61477079823158</v>
      </c>
      <c r="BC9" s="194">
        <v>7250</v>
      </c>
      <c r="BD9" s="195">
        <v>549.48622430991225</v>
      </c>
      <c r="BE9" s="156"/>
      <c r="BF9" s="169">
        <v>2469</v>
      </c>
      <c r="BG9" s="170">
        <v>181.15183780326672</v>
      </c>
      <c r="BH9" s="169">
        <v>3163</v>
      </c>
      <c r="BI9" s="170">
        <v>244.06654367097536</v>
      </c>
      <c r="BJ9" s="156"/>
      <c r="BK9" s="169">
        <v>1960</v>
      </c>
      <c r="BL9" s="170">
        <v>143.2489373059544</v>
      </c>
      <c r="BM9" s="169">
        <v>3241</v>
      </c>
      <c r="BN9" s="170">
        <v>247.40307535994052</v>
      </c>
      <c r="BO9" s="156"/>
      <c r="BP9" s="169">
        <v>18058</v>
      </c>
      <c r="BQ9" s="170">
        <v>1255.0380561333513</v>
      </c>
      <c r="BR9" s="194">
        <v>16359</v>
      </c>
      <c r="BS9" s="195">
        <v>1143.6444645170275</v>
      </c>
      <c r="BU9" s="85">
        <v>2271</v>
      </c>
      <c r="BV9" s="174">
        <v>161.34848492750754</v>
      </c>
      <c r="BW9" s="85">
        <v>1523</v>
      </c>
      <c r="BX9" s="174">
        <v>99.660040236383324</v>
      </c>
      <c r="BZ9" s="85">
        <v>2916</v>
      </c>
      <c r="CA9" s="174">
        <v>215.59910717373864</v>
      </c>
      <c r="CB9" s="85">
        <v>2350</v>
      </c>
      <c r="CC9" s="174">
        <v>181.95891714260603</v>
      </c>
      <c r="CE9" s="85">
        <v>24182</v>
      </c>
      <c r="CF9" s="174">
        <v>1645.6538554686822</v>
      </c>
      <c r="CG9" s="194">
        <v>34861</v>
      </c>
      <c r="CH9" s="195">
        <v>2431.9357015755782</v>
      </c>
      <c r="CI9" s="156"/>
      <c r="CJ9" s="169">
        <v>6907</v>
      </c>
      <c r="CK9" s="170">
        <v>476.13024457828914</v>
      </c>
      <c r="CL9" s="194">
        <v>7135</v>
      </c>
      <c r="CM9" s="195">
        <v>489.31768973504438</v>
      </c>
      <c r="CN9" s="156"/>
      <c r="CO9" s="85">
        <v>9864</v>
      </c>
      <c r="CP9" s="174">
        <v>675.58748747972356</v>
      </c>
      <c r="CQ9" s="194">
        <v>12906</v>
      </c>
      <c r="CR9" s="195">
        <v>925.64209720501628</v>
      </c>
      <c r="CS9" s="156"/>
      <c r="CT9" s="85">
        <v>20227</v>
      </c>
      <c r="CU9" s="174">
        <v>882.72176386096055</v>
      </c>
      <c r="CV9" s="194">
        <v>16063</v>
      </c>
      <c r="CW9" s="195">
        <v>1145.7847078352495</v>
      </c>
      <c r="CY9" s="85">
        <v>1678</v>
      </c>
      <c r="CZ9" s="174">
        <v>118.91897892421112</v>
      </c>
      <c r="DA9" s="85">
        <v>2854</v>
      </c>
      <c r="DB9" s="174">
        <v>201.92540317486058</v>
      </c>
      <c r="DD9" s="85">
        <v>1806</v>
      </c>
      <c r="DE9" s="174">
        <v>128.30086428480323</v>
      </c>
      <c r="DF9" s="194">
        <v>2043</v>
      </c>
      <c r="DG9" s="195">
        <v>129.80629083475333</v>
      </c>
      <c r="DI9" s="85">
        <v>30845</v>
      </c>
      <c r="DJ9" s="174">
        <v>2053.7573000075595</v>
      </c>
      <c r="DK9" s="194">
        <v>40092</v>
      </c>
      <c r="DL9" s="195">
        <v>2733.493025467194</v>
      </c>
    </row>
    <row r="10" spans="1:116" ht="12.75" customHeight="1">
      <c r="A10" s="145"/>
      <c r="B10" s="126" t="s">
        <v>85</v>
      </c>
      <c r="C10" s="169">
        <v>7221</v>
      </c>
      <c r="D10" s="170">
        <v>242.57943472759587</v>
      </c>
      <c r="E10" s="194">
        <v>7142</v>
      </c>
      <c r="F10" s="195">
        <v>479.23215329595388</v>
      </c>
      <c r="G10" s="156"/>
      <c r="H10" s="331">
        <v>19083</v>
      </c>
      <c r="I10" s="332">
        <v>1361.2040990693267</v>
      </c>
      <c r="J10" s="194">
        <v>18816</v>
      </c>
      <c r="K10" s="195">
        <v>1299.9113715103908</v>
      </c>
      <c r="L10" s="156"/>
      <c r="M10" s="169">
        <v>6045</v>
      </c>
      <c r="N10" s="170">
        <v>431.42556160637827</v>
      </c>
      <c r="O10" s="194">
        <v>6852</v>
      </c>
      <c r="P10" s="195">
        <v>463.41203921765617</v>
      </c>
      <c r="Q10" s="156"/>
      <c r="R10" s="169">
        <v>2663</v>
      </c>
      <c r="S10" s="170">
        <v>190.43314227610179</v>
      </c>
      <c r="T10" s="194">
        <v>3986</v>
      </c>
      <c r="U10" s="195">
        <v>167.14816499263208</v>
      </c>
      <c r="V10" s="156"/>
      <c r="W10" s="169">
        <v>12966</v>
      </c>
      <c r="X10" s="170">
        <v>838.08967395207446</v>
      </c>
      <c r="Y10" s="194">
        <v>12648</v>
      </c>
      <c r="Z10" s="195">
        <v>827.3917328553664</v>
      </c>
      <c r="AA10" s="156"/>
      <c r="AB10" s="169">
        <v>2407</v>
      </c>
      <c r="AC10" s="170">
        <v>164.17566793147671</v>
      </c>
      <c r="AD10" s="169">
        <v>1936</v>
      </c>
      <c r="AE10" s="170">
        <v>127.4741322341101</v>
      </c>
      <c r="AF10" s="156"/>
      <c r="AG10" s="169">
        <v>9409</v>
      </c>
      <c r="AH10" s="170">
        <v>666.93459247403678</v>
      </c>
      <c r="AI10" s="194">
        <v>10039</v>
      </c>
      <c r="AJ10" s="195">
        <v>672.17190592057932</v>
      </c>
      <c r="AK10" s="156"/>
      <c r="AL10" s="169">
        <v>6265</v>
      </c>
      <c r="AM10" s="170">
        <v>460.63815447574484</v>
      </c>
      <c r="AN10" s="194">
        <v>6188</v>
      </c>
      <c r="AO10" s="195">
        <v>430.17762849386907</v>
      </c>
      <c r="AP10" s="156"/>
      <c r="AQ10" s="169">
        <v>2260</v>
      </c>
      <c r="AR10" s="170">
        <v>159.42648711492384</v>
      </c>
      <c r="AS10" s="194">
        <v>1899</v>
      </c>
      <c r="AT10" s="195">
        <v>125.95458627558034</v>
      </c>
      <c r="AU10" s="156"/>
      <c r="AV10" s="169">
        <v>24659</v>
      </c>
      <c r="AW10" s="170">
        <v>1754.281431821734</v>
      </c>
      <c r="AX10" s="194">
        <v>24841</v>
      </c>
      <c r="AY10" s="195">
        <v>1709.5669573821331</v>
      </c>
      <c r="AZ10" s="156"/>
      <c r="BA10" s="169">
        <v>7707</v>
      </c>
      <c r="BB10" s="170">
        <v>569.89620542013586</v>
      </c>
      <c r="BC10" s="194">
        <v>7117</v>
      </c>
      <c r="BD10" s="195">
        <v>490.09465533372497</v>
      </c>
      <c r="BE10" s="156"/>
      <c r="BF10" s="169">
        <v>3083</v>
      </c>
      <c r="BG10" s="170">
        <v>227.75999370365724</v>
      </c>
      <c r="BH10" s="169">
        <v>2581</v>
      </c>
      <c r="BI10" s="170">
        <v>179.9260778853569</v>
      </c>
      <c r="BJ10" s="156"/>
      <c r="BK10" s="169">
        <v>2346</v>
      </c>
      <c r="BL10" s="170">
        <v>172.75394525361403</v>
      </c>
      <c r="BM10" s="169">
        <v>3451</v>
      </c>
      <c r="BN10" s="170">
        <v>239.24821433201706</v>
      </c>
      <c r="BO10" s="156"/>
      <c r="BP10" s="169">
        <v>21542</v>
      </c>
      <c r="BQ10" s="170">
        <v>1474.8473127112095</v>
      </c>
      <c r="BR10" s="194">
        <v>15188</v>
      </c>
      <c r="BS10" s="195">
        <v>1019.3604425171501</v>
      </c>
      <c r="BU10" s="85">
        <v>2691</v>
      </c>
      <c r="BV10" s="174">
        <v>186.59971142886891</v>
      </c>
      <c r="BW10" s="85">
        <v>989</v>
      </c>
      <c r="BX10" s="174">
        <v>64.095557939014185</v>
      </c>
      <c r="BZ10" s="85">
        <v>3979</v>
      </c>
      <c r="CA10" s="174">
        <v>295.76650372177988</v>
      </c>
      <c r="CB10" s="85">
        <v>2045</v>
      </c>
      <c r="CC10" s="174">
        <v>143.09669142105696</v>
      </c>
      <c r="CE10" s="85">
        <v>27680</v>
      </c>
      <c r="CF10" s="174">
        <v>1886.2425297252578</v>
      </c>
      <c r="CG10" s="194">
        <v>32084</v>
      </c>
      <c r="CH10" s="195">
        <v>2135.5330662897068</v>
      </c>
      <c r="CI10" s="156"/>
      <c r="CJ10" s="169">
        <v>8313</v>
      </c>
      <c r="CK10" s="170">
        <v>573.78151035935161</v>
      </c>
      <c r="CL10" s="194">
        <v>7156</v>
      </c>
      <c r="CM10" s="195">
        <v>475.03428880033641</v>
      </c>
      <c r="CN10" s="156"/>
      <c r="CO10" s="85">
        <v>11350</v>
      </c>
      <c r="CP10" s="174">
        <v>779.95554536143436</v>
      </c>
      <c r="CQ10" s="194">
        <v>13010</v>
      </c>
      <c r="CR10" s="195">
        <v>877.2191390105927</v>
      </c>
      <c r="CS10" s="156"/>
      <c r="CT10" s="85">
        <v>22944</v>
      </c>
      <c r="CU10" s="174">
        <v>964.65835044980702</v>
      </c>
      <c r="CV10" s="194">
        <v>13263</v>
      </c>
      <c r="CW10" s="195">
        <v>892.60706458046934</v>
      </c>
      <c r="CY10" s="85">
        <v>2004</v>
      </c>
      <c r="CZ10" s="174">
        <v>142.6105235518836</v>
      </c>
      <c r="DA10" s="85">
        <v>1686</v>
      </c>
      <c r="DB10" s="174">
        <v>112.92688066710856</v>
      </c>
      <c r="DD10" s="85">
        <v>2292</v>
      </c>
      <c r="DE10" s="174">
        <v>157.73759807464776</v>
      </c>
      <c r="DF10" s="194">
        <v>2162</v>
      </c>
      <c r="DG10" s="195">
        <v>139.23263622326547</v>
      </c>
      <c r="DI10" s="85">
        <v>32679</v>
      </c>
      <c r="DJ10" s="174">
        <v>2160.3493764174077</v>
      </c>
      <c r="DK10" s="194">
        <v>37264</v>
      </c>
      <c r="DL10" s="195">
        <v>2474.3073774666586</v>
      </c>
    </row>
    <row r="11" spans="1:116" ht="12.75" customHeight="1">
      <c r="A11" s="145"/>
      <c r="B11" s="126" t="s">
        <v>176</v>
      </c>
      <c r="C11" s="169">
        <v>8724</v>
      </c>
      <c r="D11" s="170">
        <v>287.64674882462538</v>
      </c>
      <c r="E11" s="194">
        <v>8884</v>
      </c>
      <c r="F11" s="195">
        <v>632.67465771741684</v>
      </c>
      <c r="G11" s="156"/>
      <c r="H11" s="331">
        <v>22436</v>
      </c>
      <c r="I11" s="332">
        <v>1578.8019073169069</v>
      </c>
      <c r="J11" s="194">
        <v>17248</v>
      </c>
      <c r="K11" s="195">
        <v>1325.4087164700886</v>
      </c>
      <c r="L11" s="156"/>
      <c r="M11" s="169">
        <v>7042</v>
      </c>
      <c r="N11" s="170">
        <v>497.96153161614086</v>
      </c>
      <c r="O11" s="194">
        <v>5863</v>
      </c>
      <c r="P11" s="195">
        <v>431.50855807266305</v>
      </c>
      <c r="Q11" s="156"/>
      <c r="R11" s="169">
        <v>3312</v>
      </c>
      <c r="S11" s="170">
        <v>234.75750801805538</v>
      </c>
      <c r="T11" s="194">
        <v>3986</v>
      </c>
      <c r="U11" s="195">
        <v>205.37947190731535</v>
      </c>
      <c r="V11" s="156"/>
      <c r="W11" s="169">
        <v>16414</v>
      </c>
      <c r="X11" s="170">
        <v>1098.3996147534465</v>
      </c>
      <c r="Y11" s="194">
        <v>14296</v>
      </c>
      <c r="Z11" s="195">
        <v>962.99252225780629</v>
      </c>
      <c r="AA11" s="156"/>
      <c r="AB11" s="169">
        <v>2910</v>
      </c>
      <c r="AC11" s="170">
        <v>203.29437641464568</v>
      </c>
      <c r="AD11" s="169">
        <v>1727</v>
      </c>
      <c r="AE11" s="170">
        <v>117.83221845009668</v>
      </c>
      <c r="AF11" s="156"/>
      <c r="AG11" s="169">
        <v>10785</v>
      </c>
      <c r="AH11" s="170">
        <v>753.79993488719322</v>
      </c>
      <c r="AI11" s="194">
        <v>9329</v>
      </c>
      <c r="AJ11" s="195">
        <v>669.12972943422278</v>
      </c>
      <c r="AK11" s="156"/>
      <c r="AL11" s="169">
        <v>7409</v>
      </c>
      <c r="AM11" s="170">
        <v>528.5378226102132</v>
      </c>
      <c r="AN11" s="194">
        <v>7671</v>
      </c>
      <c r="AO11" s="195">
        <v>596.5559715346152</v>
      </c>
      <c r="AP11" s="156"/>
      <c r="AQ11" s="169">
        <v>2658</v>
      </c>
      <c r="AR11" s="170">
        <v>179.19918361741847</v>
      </c>
      <c r="AS11" s="194">
        <v>2071</v>
      </c>
      <c r="AT11" s="195">
        <v>145.9749095877211</v>
      </c>
      <c r="AU11" s="156"/>
      <c r="AV11" s="169">
        <v>29601</v>
      </c>
      <c r="AW11" s="170">
        <v>2086.9233261137965</v>
      </c>
      <c r="AX11" s="194">
        <v>27731</v>
      </c>
      <c r="AY11" s="195">
        <v>2130.9867518379474</v>
      </c>
      <c r="AZ11" s="156"/>
      <c r="BA11" s="169">
        <v>10043</v>
      </c>
      <c r="BB11" s="170">
        <v>731.70796668512105</v>
      </c>
      <c r="BC11" s="194">
        <v>8373</v>
      </c>
      <c r="BD11" s="195">
        <v>646.1157155137239</v>
      </c>
      <c r="BE11" s="156"/>
      <c r="BF11" s="169">
        <v>4180</v>
      </c>
      <c r="BG11" s="170">
        <v>297.82807503653476</v>
      </c>
      <c r="BH11" s="169">
        <v>3517</v>
      </c>
      <c r="BI11" s="170">
        <v>279.3391500833601</v>
      </c>
      <c r="BJ11" s="156"/>
      <c r="BK11" s="169">
        <v>2634</v>
      </c>
      <c r="BL11" s="170">
        <v>189.06037368734215</v>
      </c>
      <c r="BM11" s="169">
        <v>3641</v>
      </c>
      <c r="BN11" s="170">
        <v>284.38716406419593</v>
      </c>
      <c r="BO11" s="156"/>
      <c r="BP11" s="169">
        <v>27037</v>
      </c>
      <c r="BQ11" s="170">
        <v>1786.4148415213485</v>
      </c>
      <c r="BR11" s="194">
        <v>20063</v>
      </c>
      <c r="BS11" s="195">
        <v>1435.7659529061427</v>
      </c>
      <c r="BU11" s="85">
        <v>3287</v>
      </c>
      <c r="BV11" s="174">
        <v>212.47579871624654</v>
      </c>
      <c r="BW11" s="85">
        <v>1681</v>
      </c>
      <c r="BX11" s="174">
        <v>112.88140402601508</v>
      </c>
      <c r="BZ11" s="85">
        <v>5201</v>
      </c>
      <c r="CA11" s="174">
        <v>373.75469175727966</v>
      </c>
      <c r="CB11" s="85">
        <v>2755</v>
      </c>
      <c r="CC11" s="174">
        <v>218.24544408823809</v>
      </c>
      <c r="CE11" s="85">
        <v>32891</v>
      </c>
      <c r="CF11" s="174">
        <v>2256.3090408606049</v>
      </c>
      <c r="CG11" s="194">
        <v>34038</v>
      </c>
      <c r="CH11" s="195">
        <v>2417.9406429490346</v>
      </c>
      <c r="CI11" s="156"/>
      <c r="CJ11" s="169">
        <v>9725</v>
      </c>
      <c r="CK11" s="170">
        <v>673.22076554506577</v>
      </c>
      <c r="CL11" s="194">
        <v>8622</v>
      </c>
      <c r="CM11" s="195">
        <v>601.99875758378039</v>
      </c>
      <c r="CN11" s="156"/>
      <c r="CO11" s="85">
        <v>13190</v>
      </c>
      <c r="CP11" s="174">
        <v>912.28738269483449</v>
      </c>
      <c r="CQ11" s="194">
        <v>15811</v>
      </c>
      <c r="CR11" s="195">
        <v>1155.0820017846418</v>
      </c>
      <c r="CS11" s="156"/>
      <c r="CT11" s="85">
        <v>25130</v>
      </c>
      <c r="CU11" s="174">
        <v>1070.5645051788838</v>
      </c>
      <c r="CV11" s="194">
        <v>16047</v>
      </c>
      <c r="CW11" s="195">
        <v>1166.9090980319384</v>
      </c>
      <c r="CY11" s="85">
        <v>2235</v>
      </c>
      <c r="CZ11" s="174">
        <v>157.87483121670076</v>
      </c>
      <c r="DA11" s="85">
        <v>1838</v>
      </c>
      <c r="DB11" s="174">
        <v>132.46122513753949</v>
      </c>
      <c r="DD11" s="85">
        <v>2685</v>
      </c>
      <c r="DE11" s="174">
        <v>170.32865026527188</v>
      </c>
      <c r="DF11" s="194">
        <v>2303</v>
      </c>
      <c r="DG11" s="195">
        <v>150.088018667168</v>
      </c>
      <c r="DI11" s="85">
        <v>37729</v>
      </c>
      <c r="DJ11" s="174">
        <v>2510.2326493464188</v>
      </c>
      <c r="DK11" s="194">
        <v>39596</v>
      </c>
      <c r="DL11" s="195">
        <v>2748.8550098812425</v>
      </c>
    </row>
    <row r="12" spans="1:116" ht="12.75" customHeight="1">
      <c r="A12" s="639"/>
      <c r="B12" s="136" t="s">
        <v>86</v>
      </c>
      <c r="C12" s="169"/>
      <c r="D12" s="171">
        <v>1.672316916548902</v>
      </c>
      <c r="E12" s="196"/>
      <c r="F12" s="196">
        <v>1.3114823035394403</v>
      </c>
      <c r="G12" s="156"/>
      <c r="H12" s="331"/>
      <c r="I12" s="180">
        <v>1.9542143615698333</v>
      </c>
      <c r="J12" s="196"/>
      <c r="K12" s="196">
        <v>1.0801766437917415</v>
      </c>
      <c r="L12" s="156"/>
      <c r="M12" s="169"/>
      <c r="N12" s="171">
        <v>2.1866223335443822</v>
      </c>
      <c r="O12" s="196"/>
      <c r="P12" s="196">
        <v>1.0767342206010591</v>
      </c>
      <c r="Q12" s="156"/>
      <c r="R12" s="169"/>
      <c r="S12" s="171">
        <v>3.2158655735567581</v>
      </c>
      <c r="T12" s="196"/>
      <c r="U12" s="196">
        <v>1.0545380454328981</v>
      </c>
      <c r="V12" s="156"/>
      <c r="W12" s="169"/>
      <c r="X12" s="171">
        <v>2.1078809394438052</v>
      </c>
      <c r="Y12" s="196"/>
      <c r="Z12" s="196">
        <v>0.90799429079081873</v>
      </c>
      <c r="AA12" s="156"/>
      <c r="AB12" s="169"/>
      <c r="AC12" s="171">
        <v>1.8837935380305597</v>
      </c>
      <c r="AD12" s="169"/>
      <c r="AE12" s="171">
        <v>0.64082731899550227</v>
      </c>
      <c r="AF12" s="156"/>
      <c r="AG12" s="169"/>
      <c r="AH12" s="171">
        <v>1.7188561244546534</v>
      </c>
      <c r="AI12" s="196"/>
      <c r="AJ12" s="196">
        <v>0.94585010947422477</v>
      </c>
      <c r="AK12" s="156"/>
      <c r="AL12" s="169"/>
      <c r="AM12" s="171">
        <v>2.6529757225410124</v>
      </c>
      <c r="AN12" s="196"/>
      <c r="AO12" s="196">
        <v>1.3296374145006247</v>
      </c>
      <c r="AP12" s="156"/>
      <c r="AQ12" s="169"/>
      <c r="AR12" s="171">
        <v>2.3271377193886096</v>
      </c>
      <c r="AS12" s="196"/>
      <c r="AT12" s="196">
        <v>0.77902979120864424</v>
      </c>
      <c r="AU12" s="156"/>
      <c r="AV12" s="169"/>
      <c r="AW12" s="171">
        <v>2.0499037361691346</v>
      </c>
      <c r="AX12" s="196"/>
      <c r="AY12" s="196">
        <v>1.2983482949164364</v>
      </c>
      <c r="AZ12" s="156"/>
      <c r="BA12" s="169"/>
      <c r="BB12" s="171">
        <v>2.6699849004963374</v>
      </c>
      <c r="BC12" s="196"/>
      <c r="BD12" s="196">
        <v>1.6444051372234263</v>
      </c>
      <c r="BE12" s="156"/>
      <c r="BF12" s="169"/>
      <c r="BG12" s="171">
        <v>2.6303548166452555</v>
      </c>
      <c r="BH12" s="169"/>
      <c r="BI12" s="171">
        <v>1.4499061391257149</v>
      </c>
      <c r="BJ12" s="156"/>
      <c r="BK12" s="169"/>
      <c r="BL12" s="171">
        <v>1.6790131672744844</v>
      </c>
      <c r="BM12" s="169"/>
      <c r="BN12" s="171">
        <v>1.0254487082274424</v>
      </c>
      <c r="BO12" s="156"/>
      <c r="BP12" s="169"/>
      <c r="BQ12" s="171">
        <v>2.1575831586429501</v>
      </c>
      <c r="BR12" s="196"/>
      <c r="BS12" s="196">
        <v>1.1232276638814562</v>
      </c>
      <c r="BU12" s="85"/>
      <c r="BV12" s="175">
        <v>2.0143920295211646</v>
      </c>
      <c r="BW12" s="85"/>
      <c r="BX12" s="175">
        <v>1.3322094001247651</v>
      </c>
      <c r="BZ12" s="85"/>
      <c r="CA12" s="175">
        <v>3.8884992138367984</v>
      </c>
      <c r="CB12" s="85"/>
      <c r="CC12" s="175">
        <v>1.3497337868022607</v>
      </c>
      <c r="CE12" s="85"/>
      <c r="CF12" s="175">
        <v>2.0191405943582366</v>
      </c>
      <c r="CG12" s="196"/>
      <c r="CH12" s="196">
        <v>1.3963604825600056</v>
      </c>
      <c r="CI12" s="156"/>
      <c r="CJ12" s="169"/>
      <c r="CK12" s="171">
        <v>2.1096624500882486</v>
      </c>
      <c r="CL12" s="196"/>
      <c r="CM12" s="196">
        <v>1.138203854779597</v>
      </c>
      <c r="CN12" s="156"/>
      <c r="CO12" s="85"/>
      <c r="CP12" s="175">
        <v>2.048044598600292</v>
      </c>
      <c r="CQ12" s="196"/>
      <c r="CR12" s="196">
        <v>1.3321631757441497</v>
      </c>
      <c r="CS12" s="156"/>
      <c r="CT12" s="85"/>
      <c r="CU12" s="175">
        <v>1.8104603846049074</v>
      </c>
      <c r="CV12" s="196"/>
      <c r="CW12" s="196">
        <v>1.2279149360558275</v>
      </c>
      <c r="CY12" s="85"/>
      <c r="CZ12" s="175">
        <v>2.1534315174194578</v>
      </c>
      <c r="DA12" s="85"/>
      <c r="DB12" s="175">
        <v>1.0183738275166099</v>
      </c>
      <c r="DD12" s="85"/>
      <c r="DE12" s="175">
        <v>1.9508618291220465</v>
      </c>
      <c r="DF12" s="196"/>
      <c r="DG12" s="196">
        <v>1.1484992321392731</v>
      </c>
      <c r="DI12" s="85"/>
      <c r="DJ12" s="175">
        <v>1.5020836488928904</v>
      </c>
      <c r="DK12" s="196"/>
      <c r="DL12" s="196">
        <v>0.99173960267789385</v>
      </c>
    </row>
    <row r="13" spans="1:116" ht="12.75" customHeight="1">
      <c r="A13" s="108"/>
      <c r="B13" s="126"/>
      <c r="C13" s="177"/>
      <c r="D13" s="180"/>
      <c r="E13" s="194"/>
      <c r="F13" s="195"/>
      <c r="G13" s="156"/>
      <c r="H13" s="331"/>
      <c r="I13" s="180"/>
      <c r="J13" s="194"/>
      <c r="K13" s="195"/>
      <c r="L13" s="156"/>
      <c r="M13" s="169"/>
      <c r="N13" s="170"/>
      <c r="O13" s="194"/>
      <c r="P13" s="195"/>
      <c r="Q13" s="156"/>
      <c r="R13" s="169"/>
      <c r="S13" s="170"/>
      <c r="T13" s="194"/>
      <c r="U13" s="195"/>
      <c r="V13" s="156"/>
      <c r="W13" s="169"/>
      <c r="X13" s="170"/>
      <c r="Y13" s="194"/>
      <c r="Z13" s="195"/>
      <c r="AA13" s="156"/>
      <c r="AB13" s="169"/>
      <c r="AC13" s="170"/>
      <c r="AD13" s="169"/>
      <c r="AE13" s="170"/>
      <c r="AF13" s="156"/>
      <c r="AG13" s="169"/>
      <c r="AH13" s="170"/>
      <c r="AI13" s="194"/>
      <c r="AJ13" s="195"/>
      <c r="AK13" s="156"/>
      <c r="AL13" s="169"/>
      <c r="AM13" s="170"/>
      <c r="AN13" s="194"/>
      <c r="AO13" s="195"/>
      <c r="AP13" s="156"/>
      <c r="AQ13" s="169"/>
      <c r="AR13" s="170"/>
      <c r="AS13" s="194"/>
      <c r="AT13" s="195"/>
      <c r="AU13" s="156"/>
      <c r="AV13" s="169"/>
      <c r="AW13" s="170"/>
      <c r="AX13" s="194"/>
      <c r="AY13" s="195"/>
      <c r="AZ13" s="156"/>
      <c r="BA13" s="169"/>
      <c r="BB13" s="170"/>
      <c r="BC13" s="194"/>
      <c r="BD13" s="195"/>
      <c r="BE13" s="156"/>
      <c r="BF13" s="169"/>
      <c r="BG13" s="170"/>
      <c r="BH13" s="169"/>
      <c r="BI13" s="170"/>
      <c r="BJ13" s="156"/>
      <c r="BK13" s="169"/>
      <c r="BL13" s="170"/>
      <c r="BM13" s="169"/>
      <c r="BN13" s="170"/>
      <c r="BO13" s="156"/>
      <c r="BP13" s="169"/>
      <c r="BQ13" s="170"/>
      <c r="BR13" s="194"/>
      <c r="BS13" s="195"/>
      <c r="BU13" s="85"/>
      <c r="BV13" s="174"/>
      <c r="BW13" s="85"/>
      <c r="BX13" s="174"/>
      <c r="BZ13" s="85"/>
      <c r="CB13" s="85"/>
      <c r="CC13" s="174"/>
      <c r="CE13" s="85"/>
      <c r="CF13" s="174"/>
      <c r="CG13" s="194"/>
      <c r="CH13" s="195"/>
      <c r="CI13" s="156"/>
      <c r="CJ13" s="169"/>
      <c r="CK13" s="170"/>
      <c r="CL13" s="194"/>
      <c r="CM13" s="195"/>
      <c r="CN13" s="156"/>
      <c r="CO13" s="85"/>
      <c r="CP13" s="174"/>
      <c r="CQ13" s="194"/>
      <c r="CR13" s="195"/>
      <c r="CS13" s="156"/>
      <c r="CT13" s="85"/>
      <c r="CU13" s="174"/>
      <c r="CV13" s="194"/>
      <c r="CW13" s="195"/>
      <c r="CY13" s="85"/>
      <c r="CZ13" s="174"/>
      <c r="DA13" s="85"/>
      <c r="DB13" s="174"/>
      <c r="DD13" s="85"/>
      <c r="DE13" s="174"/>
      <c r="DF13" s="194"/>
      <c r="DG13" s="195"/>
      <c r="DI13" s="85"/>
      <c r="DJ13" s="174"/>
      <c r="DK13" s="194"/>
      <c r="DL13" s="195"/>
    </row>
    <row r="14" spans="1:116" ht="12.75" customHeight="1">
      <c r="A14" s="145"/>
      <c r="B14" s="347"/>
      <c r="C14" s="181"/>
      <c r="D14" s="182"/>
      <c r="E14" s="194"/>
      <c r="F14" s="195"/>
      <c r="G14" s="156"/>
      <c r="H14" s="181"/>
      <c r="I14" s="182"/>
      <c r="J14" s="194"/>
      <c r="K14" s="195"/>
      <c r="L14" s="156"/>
      <c r="O14" s="194"/>
      <c r="P14" s="195"/>
      <c r="Q14" s="156"/>
      <c r="T14" s="194"/>
      <c r="U14" s="195"/>
      <c r="V14" s="156"/>
      <c r="Y14" s="194"/>
      <c r="Z14" s="195"/>
      <c r="AA14" s="156"/>
      <c r="AF14" s="156"/>
      <c r="AI14" s="194"/>
      <c r="AJ14" s="195"/>
      <c r="AK14" s="156"/>
      <c r="AN14" s="194"/>
      <c r="AO14" s="195"/>
      <c r="AP14" s="156"/>
      <c r="AS14" s="194"/>
      <c r="AT14" s="195"/>
      <c r="AU14" s="156"/>
      <c r="AX14" s="194"/>
      <c r="AY14" s="195"/>
      <c r="AZ14" s="156"/>
      <c r="BC14" s="194"/>
      <c r="BD14" s="195"/>
      <c r="BE14" s="156"/>
      <c r="BJ14" s="156"/>
      <c r="BO14" s="156"/>
      <c r="BR14" s="194"/>
      <c r="BS14" s="195"/>
      <c r="CG14" s="194"/>
      <c r="CH14" s="195"/>
      <c r="CI14" s="156"/>
      <c r="CL14" s="194"/>
      <c r="CM14" s="195"/>
      <c r="CN14" s="156"/>
      <c r="CQ14" s="194"/>
      <c r="CR14" s="195"/>
      <c r="CS14" s="156"/>
      <c r="CV14" s="194"/>
      <c r="CW14" s="195"/>
      <c r="DF14" s="194"/>
      <c r="DG14" s="195"/>
      <c r="DK14" s="194"/>
      <c r="DL14" s="195"/>
    </row>
    <row r="15" spans="1:116" ht="12.75" customHeight="1">
      <c r="A15" s="343" t="s">
        <v>584</v>
      </c>
      <c r="B15" s="126" t="s">
        <v>175</v>
      </c>
      <c r="C15" s="169">
        <v>3279</v>
      </c>
      <c r="D15" s="170">
        <v>211.62823214000744</v>
      </c>
      <c r="E15" s="194">
        <v>3800</v>
      </c>
      <c r="F15" s="195">
        <v>485.13794408633566</v>
      </c>
      <c r="G15" s="156"/>
      <c r="H15" s="331">
        <v>8000</v>
      </c>
      <c r="I15" s="332">
        <v>1050.3111038407401</v>
      </c>
      <c r="J15" s="194">
        <v>11192</v>
      </c>
      <c r="K15" s="195">
        <v>1387.0465703744815</v>
      </c>
      <c r="L15" s="156"/>
      <c r="M15" s="169">
        <v>2636</v>
      </c>
      <c r="N15" s="170">
        <v>352.48632937161125</v>
      </c>
      <c r="O15" s="194">
        <v>3229</v>
      </c>
      <c r="P15" s="195">
        <v>404.19171818728637</v>
      </c>
      <c r="Q15" s="156"/>
      <c r="R15" s="169">
        <v>1137</v>
      </c>
      <c r="S15" s="170">
        <v>153.16016019036596</v>
      </c>
      <c r="T15" s="194">
        <v>1175</v>
      </c>
      <c r="U15" s="195">
        <v>146.82959347616386</v>
      </c>
      <c r="V15" s="156"/>
      <c r="W15" s="169">
        <v>4437</v>
      </c>
      <c r="X15" s="170">
        <v>578.18385734673711</v>
      </c>
      <c r="Y15" s="194">
        <v>5361</v>
      </c>
      <c r="Z15" s="195">
        <v>706.96860303605217</v>
      </c>
      <c r="AA15" s="156"/>
      <c r="AB15" s="169">
        <v>1155</v>
      </c>
      <c r="AC15" s="170">
        <v>154.5474195389715</v>
      </c>
      <c r="AD15" s="169">
        <v>939</v>
      </c>
      <c r="AE15" s="170">
        <v>122.10018686548628</v>
      </c>
      <c r="AF15" s="156"/>
      <c r="AG15" s="169">
        <v>4380</v>
      </c>
      <c r="AH15" s="170">
        <v>582.41126326524216</v>
      </c>
      <c r="AI15" s="194">
        <v>5464</v>
      </c>
      <c r="AJ15" s="195">
        <v>691.07350874703457</v>
      </c>
      <c r="AK15" s="156"/>
      <c r="AL15" s="169">
        <v>2483</v>
      </c>
      <c r="AM15" s="170">
        <v>348.71814230617281</v>
      </c>
      <c r="AN15" s="194">
        <v>3362</v>
      </c>
      <c r="AO15" s="195">
        <v>417.94714780785267</v>
      </c>
      <c r="AP15" s="156"/>
      <c r="AQ15" s="169">
        <v>975</v>
      </c>
      <c r="AR15" s="170">
        <v>125.62083733316967</v>
      </c>
      <c r="AS15" s="194">
        <v>1132</v>
      </c>
      <c r="AT15" s="195">
        <v>142.74821601607911</v>
      </c>
      <c r="AU15" s="156"/>
      <c r="AV15" s="169">
        <v>11033</v>
      </c>
      <c r="AW15" s="170">
        <v>1458.074961418414</v>
      </c>
      <c r="AX15" s="194">
        <v>12722</v>
      </c>
      <c r="AY15" s="195">
        <v>1583.1494616007722</v>
      </c>
      <c r="AZ15" s="156"/>
      <c r="BA15" s="169">
        <v>3629</v>
      </c>
      <c r="BB15" s="170">
        <v>492.54901701361564</v>
      </c>
      <c r="BC15" s="194">
        <v>3408</v>
      </c>
      <c r="BD15" s="195">
        <v>419.82237958638433</v>
      </c>
      <c r="BE15" s="156"/>
      <c r="BF15" s="169">
        <v>1119</v>
      </c>
      <c r="BG15" s="170">
        <v>164.61432304901393</v>
      </c>
      <c r="BH15" s="169">
        <v>1266</v>
      </c>
      <c r="BI15" s="170">
        <v>159.01954423569069</v>
      </c>
      <c r="BJ15" s="156"/>
      <c r="BK15" s="169">
        <v>1009</v>
      </c>
      <c r="BL15" s="170">
        <v>142.91715788918333</v>
      </c>
      <c r="BM15" s="169">
        <v>1617</v>
      </c>
      <c r="BN15" s="170">
        <v>201.26264676180378</v>
      </c>
      <c r="BO15" s="156"/>
      <c r="BP15" s="169">
        <v>8823</v>
      </c>
      <c r="BQ15" s="170">
        <v>1145.6885016238959</v>
      </c>
      <c r="BR15" s="194">
        <v>8323</v>
      </c>
      <c r="BS15" s="195">
        <v>1055.3262979739575</v>
      </c>
      <c r="BU15" s="85">
        <v>978</v>
      </c>
      <c r="BV15" s="174">
        <v>122.52596300765144</v>
      </c>
      <c r="BW15" s="85">
        <v>567</v>
      </c>
      <c r="BX15" s="174">
        <v>70.995606461792718</v>
      </c>
      <c r="BZ15" s="85">
        <v>1503</v>
      </c>
      <c r="CA15" s="174">
        <v>214.5495623502473</v>
      </c>
      <c r="CB15" s="85">
        <v>1127</v>
      </c>
      <c r="CC15" s="174">
        <v>139.66984441654344</v>
      </c>
      <c r="CE15" s="85">
        <v>12519</v>
      </c>
      <c r="CF15" s="174">
        <v>1608.1859420723413</v>
      </c>
      <c r="CG15" s="194">
        <v>17450</v>
      </c>
      <c r="CH15" s="195">
        <v>2219.5449524062847</v>
      </c>
      <c r="CI15" s="156"/>
      <c r="CJ15" s="169">
        <v>3639</v>
      </c>
      <c r="CK15" s="170">
        <v>487.59299094623583</v>
      </c>
      <c r="CL15" s="194">
        <v>3604</v>
      </c>
      <c r="CM15" s="195">
        <v>463.3469830239211</v>
      </c>
      <c r="CN15" s="156"/>
      <c r="CO15" s="85">
        <v>5325</v>
      </c>
      <c r="CP15" s="174">
        <v>686.36862905941643</v>
      </c>
      <c r="CQ15" s="194">
        <v>7085</v>
      </c>
      <c r="CR15" s="195">
        <v>893.75647793544829</v>
      </c>
      <c r="CS15" s="156"/>
      <c r="CT15" s="85">
        <v>8019</v>
      </c>
      <c r="CU15" s="174">
        <v>549.87260611740817</v>
      </c>
      <c r="CV15" s="194">
        <v>6630</v>
      </c>
      <c r="CW15" s="195">
        <v>837.6723254367414</v>
      </c>
      <c r="CY15" s="85">
        <v>815</v>
      </c>
      <c r="CZ15" s="174">
        <v>107.96121839308505</v>
      </c>
      <c r="DA15" s="85">
        <v>943</v>
      </c>
      <c r="DB15" s="174">
        <v>118.8756833066691</v>
      </c>
      <c r="DD15" s="85">
        <v>966</v>
      </c>
      <c r="DE15" s="174">
        <v>121.24929878799746</v>
      </c>
      <c r="DF15" s="194">
        <v>1021</v>
      </c>
      <c r="DG15" s="195">
        <v>129.97379132734324</v>
      </c>
      <c r="DI15" s="85">
        <v>17786</v>
      </c>
      <c r="DJ15" s="174">
        <v>2299.9094588461958</v>
      </c>
      <c r="DK15" s="194">
        <v>21664</v>
      </c>
      <c r="DL15" s="195">
        <v>2792.0486410478316</v>
      </c>
    </row>
    <row r="16" spans="1:116" ht="12.75" customHeight="1">
      <c r="A16" s="145"/>
      <c r="B16" s="126" t="s">
        <v>83</v>
      </c>
      <c r="C16" s="169">
        <v>3966</v>
      </c>
      <c r="D16" s="170">
        <v>249.20813236692339</v>
      </c>
      <c r="E16" s="194">
        <v>4494</v>
      </c>
      <c r="F16" s="195">
        <v>533.60084674558766</v>
      </c>
      <c r="G16" s="156"/>
      <c r="H16" s="331">
        <v>11299</v>
      </c>
      <c r="I16" s="332">
        <v>1310.4487935742507</v>
      </c>
      <c r="J16" s="194">
        <v>14896</v>
      </c>
      <c r="K16" s="195">
        <v>1639.0977951580442</v>
      </c>
      <c r="L16" s="156"/>
      <c r="M16" s="169">
        <v>3319</v>
      </c>
      <c r="N16" s="170">
        <v>409.62951182159554</v>
      </c>
      <c r="O16" s="194">
        <v>4315</v>
      </c>
      <c r="P16" s="195">
        <v>495.30096831162496</v>
      </c>
      <c r="Q16" s="156"/>
      <c r="R16" s="169">
        <v>1417</v>
      </c>
      <c r="S16" s="170">
        <v>174.19206743945895</v>
      </c>
      <c r="T16" s="194">
        <v>2016</v>
      </c>
      <c r="U16" s="195">
        <v>229.22081182240942</v>
      </c>
      <c r="V16" s="156"/>
      <c r="W16" s="169">
        <v>6097</v>
      </c>
      <c r="X16" s="170">
        <v>801.65471779686936</v>
      </c>
      <c r="Y16" s="194">
        <v>6577</v>
      </c>
      <c r="Z16" s="195">
        <v>829.44781117152093</v>
      </c>
      <c r="AA16" s="156"/>
      <c r="AB16" s="169">
        <v>1179</v>
      </c>
      <c r="AC16" s="170">
        <v>153.56443334687694</v>
      </c>
      <c r="AD16" s="169">
        <v>1137</v>
      </c>
      <c r="AE16" s="170">
        <v>140.77912848567047</v>
      </c>
      <c r="AF16" s="156"/>
      <c r="AG16" s="169">
        <v>4898</v>
      </c>
      <c r="AH16" s="170">
        <v>611.79554821158172</v>
      </c>
      <c r="AI16" s="194">
        <v>6247</v>
      </c>
      <c r="AJ16" s="195">
        <v>734.64747461705599</v>
      </c>
      <c r="AK16" s="156"/>
      <c r="AL16" s="169">
        <v>3481</v>
      </c>
      <c r="AM16" s="170">
        <v>413.08333948111289</v>
      </c>
      <c r="AN16" s="194">
        <v>4805</v>
      </c>
      <c r="AO16" s="195">
        <v>525.21715993020371</v>
      </c>
      <c r="AP16" s="156"/>
      <c r="AQ16" s="169">
        <v>1104</v>
      </c>
      <c r="AR16" s="170">
        <v>140.82779779400968</v>
      </c>
      <c r="AS16" s="194">
        <v>1198</v>
      </c>
      <c r="AT16" s="195">
        <v>143.59978450043266</v>
      </c>
      <c r="AU16" s="156"/>
      <c r="AV16" s="169">
        <v>14720</v>
      </c>
      <c r="AW16" s="170">
        <v>1711.7486048469325</v>
      </c>
      <c r="AX16" s="194">
        <v>16447</v>
      </c>
      <c r="AY16" s="195">
        <v>1817.8463232563684</v>
      </c>
      <c r="AZ16" s="156"/>
      <c r="BA16" s="169">
        <v>4544</v>
      </c>
      <c r="BB16" s="170">
        <v>535.79625144893839</v>
      </c>
      <c r="BC16" s="194">
        <v>4561</v>
      </c>
      <c r="BD16" s="195">
        <v>499.61242369063274</v>
      </c>
      <c r="BE16" s="156"/>
      <c r="BF16" s="169">
        <v>1545</v>
      </c>
      <c r="BG16" s="170">
        <v>181.99729506105373</v>
      </c>
      <c r="BH16" s="169">
        <v>1854</v>
      </c>
      <c r="BI16" s="170">
        <v>201.82458081943352</v>
      </c>
      <c r="BJ16" s="156"/>
      <c r="BK16" s="169">
        <v>1249</v>
      </c>
      <c r="BL16" s="170">
        <v>147.82645307669384</v>
      </c>
      <c r="BM16" s="169">
        <v>2182</v>
      </c>
      <c r="BN16" s="170">
        <v>238.45096528955321</v>
      </c>
      <c r="BO16" s="156"/>
      <c r="BP16" s="169">
        <v>11696</v>
      </c>
      <c r="BQ16" s="170">
        <v>1436.5302569763805</v>
      </c>
      <c r="BR16" s="194">
        <v>9605</v>
      </c>
      <c r="BS16" s="195">
        <v>1136.2800260411641</v>
      </c>
      <c r="BU16" s="85">
        <v>983</v>
      </c>
      <c r="BV16" s="174">
        <v>130.0518432593459</v>
      </c>
      <c r="BW16" s="85">
        <v>700</v>
      </c>
      <c r="BX16" s="174">
        <v>89.011579685908586</v>
      </c>
      <c r="BZ16" s="85">
        <v>2072</v>
      </c>
      <c r="CA16" s="174">
        <v>242.39526808243122</v>
      </c>
      <c r="CB16" s="85">
        <v>1568</v>
      </c>
      <c r="CC16" s="174">
        <v>168.97753009182074</v>
      </c>
      <c r="CE16" s="85">
        <v>16265</v>
      </c>
      <c r="CF16" s="174">
        <v>2000.3861061831385</v>
      </c>
      <c r="CG16" s="194">
        <v>21356</v>
      </c>
      <c r="CH16" s="195">
        <v>2537.6007286222543</v>
      </c>
      <c r="CI16" s="156"/>
      <c r="CJ16" s="169">
        <v>4078</v>
      </c>
      <c r="CK16" s="170">
        <v>524.75922934988296</v>
      </c>
      <c r="CL16" s="194">
        <v>4479</v>
      </c>
      <c r="CM16" s="195">
        <v>542.54898356408751</v>
      </c>
      <c r="CN16" s="156"/>
      <c r="CO16" s="85">
        <v>7114</v>
      </c>
      <c r="CP16" s="174">
        <v>864.83955567347505</v>
      </c>
      <c r="CQ16" s="194">
        <v>8938</v>
      </c>
      <c r="CR16" s="195">
        <v>1032.7394684756848</v>
      </c>
      <c r="CS16" s="156"/>
      <c r="CT16" s="85">
        <v>10367</v>
      </c>
      <c r="CU16" s="174">
        <v>729.24712052754694</v>
      </c>
      <c r="CV16" s="194">
        <v>7872</v>
      </c>
      <c r="CW16" s="195">
        <v>914.57539377377464</v>
      </c>
      <c r="CY16" s="85">
        <v>901</v>
      </c>
      <c r="CZ16" s="174">
        <v>111.75415250697952</v>
      </c>
      <c r="DA16" s="85">
        <v>1060</v>
      </c>
      <c r="DB16" s="174">
        <v>123.96337748862545</v>
      </c>
      <c r="DD16" s="85">
        <v>971</v>
      </c>
      <c r="DE16" s="174">
        <v>129.78407923516241</v>
      </c>
      <c r="DF16" s="194">
        <v>1026</v>
      </c>
      <c r="DG16" s="195">
        <v>134.29711951618279</v>
      </c>
      <c r="DI16" s="85">
        <v>20796</v>
      </c>
      <c r="DJ16" s="174">
        <v>2664.12426812686</v>
      </c>
      <c r="DK16" s="194">
        <v>24877</v>
      </c>
      <c r="DL16" s="195">
        <v>3040.459706183266</v>
      </c>
    </row>
    <row r="17" spans="1:116" ht="12.75" customHeight="1">
      <c r="A17" s="145"/>
      <c r="B17" s="126" t="s">
        <v>84</v>
      </c>
      <c r="C17" s="169">
        <v>4537</v>
      </c>
      <c r="D17" s="170">
        <v>279.34489519045388</v>
      </c>
      <c r="E17" s="194">
        <v>5579</v>
      </c>
      <c r="F17" s="195">
        <v>655.83830791640696</v>
      </c>
      <c r="H17" s="331">
        <v>13718</v>
      </c>
      <c r="I17" s="332">
        <v>1520.6977685018396</v>
      </c>
      <c r="J17" s="194">
        <v>17003</v>
      </c>
      <c r="K17" s="195">
        <v>1837.5714178322294</v>
      </c>
      <c r="M17" s="169">
        <v>3686</v>
      </c>
      <c r="N17" s="170">
        <v>442.69204873640928</v>
      </c>
      <c r="O17" s="194">
        <v>5288</v>
      </c>
      <c r="P17" s="195">
        <v>604.92049551016441</v>
      </c>
      <c r="R17" s="169">
        <v>1637</v>
      </c>
      <c r="S17" s="170">
        <v>194.91652376325143</v>
      </c>
      <c r="T17" s="194">
        <v>2448</v>
      </c>
      <c r="U17" s="195">
        <v>277.25116447486232</v>
      </c>
      <c r="W17" s="169">
        <v>7318</v>
      </c>
      <c r="X17" s="170">
        <v>963.27836991010452</v>
      </c>
      <c r="Y17" s="194">
        <v>8455</v>
      </c>
      <c r="Z17" s="195">
        <v>1093.9184471460949</v>
      </c>
      <c r="AB17" s="169">
        <v>1541</v>
      </c>
      <c r="AC17" s="170">
        <v>199.71444235798927</v>
      </c>
      <c r="AD17" s="169">
        <v>1418</v>
      </c>
      <c r="AE17" s="170">
        <v>180.25816372141426</v>
      </c>
      <c r="AG17" s="169">
        <v>5271</v>
      </c>
      <c r="AH17" s="170">
        <v>644.02851379287108</v>
      </c>
      <c r="AI17" s="194">
        <v>7262</v>
      </c>
      <c r="AJ17" s="195">
        <v>855.94129330574219</v>
      </c>
      <c r="AL17" s="169">
        <v>4752</v>
      </c>
      <c r="AM17" s="170">
        <v>529.87040396920452</v>
      </c>
      <c r="AN17" s="194">
        <v>5971</v>
      </c>
      <c r="AO17" s="195">
        <v>635.1816119561322</v>
      </c>
      <c r="AQ17" s="169">
        <v>1190</v>
      </c>
      <c r="AR17" s="170">
        <v>150.33805482126846</v>
      </c>
      <c r="AS17" s="194">
        <v>1386</v>
      </c>
      <c r="AT17" s="195">
        <v>166.68430037678164</v>
      </c>
      <c r="AV17" s="169">
        <v>17498</v>
      </c>
      <c r="AW17" s="170">
        <v>1941.5430099697519</v>
      </c>
      <c r="AX17" s="194">
        <v>20061</v>
      </c>
      <c r="AY17" s="195">
        <v>2175.9144210279487</v>
      </c>
      <c r="BA17" s="169">
        <v>5724</v>
      </c>
      <c r="BB17" s="170">
        <v>645.22745673343923</v>
      </c>
      <c r="BC17" s="194">
        <v>5961</v>
      </c>
      <c r="BD17" s="195">
        <v>644.85639519012977</v>
      </c>
      <c r="BF17" s="169">
        <v>1836</v>
      </c>
      <c r="BG17" s="170">
        <v>198.86325863789855</v>
      </c>
      <c r="BH17" s="169">
        <v>2225</v>
      </c>
      <c r="BI17" s="170">
        <v>231.97099605282176</v>
      </c>
      <c r="BK17" s="169">
        <v>1511</v>
      </c>
      <c r="BL17" s="170">
        <v>167.54558623088153</v>
      </c>
      <c r="BM17" s="169">
        <v>2506</v>
      </c>
      <c r="BN17" s="170">
        <v>266.39010433257397</v>
      </c>
      <c r="BP17" s="169">
        <v>13963</v>
      </c>
      <c r="BQ17" s="170">
        <v>1659.7254225129643</v>
      </c>
      <c r="BR17" s="194">
        <v>12184</v>
      </c>
      <c r="BS17" s="195">
        <v>1420.8118897104794</v>
      </c>
      <c r="BU17" s="85">
        <v>1104</v>
      </c>
      <c r="BV17" s="174">
        <v>147.23222544280881</v>
      </c>
      <c r="BW17" s="85">
        <v>742</v>
      </c>
      <c r="BX17" s="174">
        <v>95.68553781810175</v>
      </c>
      <c r="BZ17" s="85">
        <v>2777</v>
      </c>
      <c r="CA17" s="174">
        <v>302.15847773177944</v>
      </c>
      <c r="CB17" s="85">
        <v>2328</v>
      </c>
      <c r="CC17" s="174">
        <v>242.91470837578163</v>
      </c>
      <c r="CE17" s="85">
        <v>19636</v>
      </c>
      <c r="CF17" s="174">
        <v>2374.3193521905096</v>
      </c>
      <c r="CG17" s="194">
        <v>26491</v>
      </c>
      <c r="CH17" s="195">
        <v>3179.731563537383</v>
      </c>
      <c r="CJ17" s="169">
        <v>5210</v>
      </c>
      <c r="CK17" s="170">
        <v>660.61732876623898</v>
      </c>
      <c r="CL17" s="194">
        <v>6010</v>
      </c>
      <c r="CM17" s="195">
        <v>735.46010501280398</v>
      </c>
      <c r="CO17" s="85">
        <v>8180</v>
      </c>
      <c r="CP17" s="174">
        <v>973.51139415490331</v>
      </c>
      <c r="CQ17" s="194">
        <v>11238</v>
      </c>
      <c r="CR17" s="195">
        <v>1297.6277098690334</v>
      </c>
      <c r="CT17" s="85">
        <v>12198</v>
      </c>
      <c r="CU17" s="174">
        <v>843.11269817136963</v>
      </c>
      <c r="CV17" s="194">
        <v>9522</v>
      </c>
      <c r="CW17" s="195">
        <v>1104.2361979382183</v>
      </c>
      <c r="CY17" s="85">
        <v>988</v>
      </c>
      <c r="CZ17" s="174">
        <v>120.11215916186053</v>
      </c>
      <c r="DA17" s="85">
        <v>1179</v>
      </c>
      <c r="DB17" s="174">
        <v>138.38622347402597</v>
      </c>
      <c r="DD17" s="85">
        <v>1079</v>
      </c>
      <c r="DE17" s="174">
        <v>145.50296966485061</v>
      </c>
      <c r="DF17" s="194">
        <v>1163</v>
      </c>
      <c r="DG17" s="195">
        <v>152.46401545271678</v>
      </c>
      <c r="DI17" s="85">
        <v>23162</v>
      </c>
      <c r="DJ17" s="174">
        <v>2930.858749702807</v>
      </c>
      <c r="DK17" s="194">
        <v>27895</v>
      </c>
      <c r="DL17" s="195">
        <v>3437.6590525541128</v>
      </c>
    </row>
    <row r="18" spans="1:116" ht="12.75" customHeight="1">
      <c r="A18" s="145"/>
      <c r="B18" s="126" t="s">
        <v>85</v>
      </c>
      <c r="C18" s="169">
        <v>5238</v>
      </c>
      <c r="D18" s="170">
        <v>316.75514443218822</v>
      </c>
      <c r="E18" s="194">
        <v>6186</v>
      </c>
      <c r="F18" s="195">
        <v>665.0988542651022</v>
      </c>
      <c r="G18" s="156"/>
      <c r="H18" s="331">
        <v>15508</v>
      </c>
      <c r="I18" s="332">
        <v>1626.5700908053498</v>
      </c>
      <c r="J18" s="194">
        <v>19506</v>
      </c>
      <c r="K18" s="195">
        <v>1869.1128122646551</v>
      </c>
      <c r="L18" s="156"/>
      <c r="M18" s="169">
        <v>4502</v>
      </c>
      <c r="N18" s="170">
        <v>519.60764096406194</v>
      </c>
      <c r="O18" s="194">
        <v>5562</v>
      </c>
      <c r="P18" s="195">
        <v>576.38075681060252</v>
      </c>
      <c r="Q18" s="156"/>
      <c r="R18" s="169">
        <v>1939</v>
      </c>
      <c r="S18" s="170">
        <v>221.08453475692463</v>
      </c>
      <c r="T18" s="194">
        <v>2770</v>
      </c>
      <c r="U18" s="195">
        <v>282.90257562458839</v>
      </c>
      <c r="V18" s="156"/>
      <c r="W18" s="169">
        <v>7856</v>
      </c>
      <c r="X18" s="170">
        <v>1050.5293418723982</v>
      </c>
      <c r="Y18" s="194">
        <v>8532</v>
      </c>
      <c r="Z18" s="195">
        <v>1039.3625663231944</v>
      </c>
      <c r="AA18" s="156"/>
      <c r="AB18" s="169">
        <v>1748</v>
      </c>
      <c r="AC18" s="170">
        <v>225.25018658405008</v>
      </c>
      <c r="AD18" s="169">
        <v>1436</v>
      </c>
      <c r="AE18" s="170">
        <v>171.30888435537574</v>
      </c>
      <c r="AF18" s="156"/>
      <c r="AG18" s="169">
        <v>6001</v>
      </c>
      <c r="AH18" s="170">
        <v>708.20643600717574</v>
      </c>
      <c r="AI18" s="194">
        <v>7591</v>
      </c>
      <c r="AJ18" s="195">
        <v>820.48153875341688</v>
      </c>
      <c r="AK18" s="156"/>
      <c r="AL18" s="169">
        <v>5145</v>
      </c>
      <c r="AM18" s="170">
        <v>533.72360992696144</v>
      </c>
      <c r="AN18" s="194">
        <v>6549</v>
      </c>
      <c r="AO18" s="195">
        <v>612.30133597285339</v>
      </c>
      <c r="AP18" s="156"/>
      <c r="AQ18" s="169">
        <v>1300</v>
      </c>
      <c r="AR18" s="170">
        <v>160.06883497090143</v>
      </c>
      <c r="AS18" s="194">
        <v>1347</v>
      </c>
      <c r="AT18" s="195">
        <v>150.67955450204434</v>
      </c>
      <c r="AU18" s="156"/>
      <c r="AV18" s="169">
        <v>20501</v>
      </c>
      <c r="AW18" s="170">
        <v>2153.4714841719665</v>
      </c>
      <c r="AX18" s="194">
        <v>22892</v>
      </c>
      <c r="AY18" s="195">
        <v>2198.3029974943697</v>
      </c>
      <c r="AZ18" s="156"/>
      <c r="BA18" s="169">
        <v>6432</v>
      </c>
      <c r="BB18" s="170">
        <v>680.89118214189057</v>
      </c>
      <c r="BC18" s="194">
        <v>6511</v>
      </c>
      <c r="BD18" s="195">
        <v>625.78934429477579</v>
      </c>
      <c r="BE18" s="156"/>
      <c r="BF18" s="169">
        <v>2230</v>
      </c>
      <c r="BG18" s="170">
        <v>221.78539842888188</v>
      </c>
      <c r="BH18" s="169">
        <v>2963</v>
      </c>
      <c r="BI18" s="170">
        <v>267.34576005383235</v>
      </c>
      <c r="BJ18" s="156"/>
      <c r="BK18" s="169">
        <v>1769</v>
      </c>
      <c r="BL18" s="170">
        <v>182.22657660115132</v>
      </c>
      <c r="BM18" s="169">
        <v>2966</v>
      </c>
      <c r="BN18" s="170">
        <v>276.55437143652085</v>
      </c>
      <c r="BO18" s="156"/>
      <c r="BP18" s="169">
        <v>16446</v>
      </c>
      <c r="BQ18" s="170">
        <v>1889.376997036145</v>
      </c>
      <c r="BR18" s="194">
        <v>13386</v>
      </c>
      <c r="BS18" s="195">
        <v>1427.7644968985499</v>
      </c>
      <c r="BU18" s="85">
        <v>1241</v>
      </c>
      <c r="BV18" s="174">
        <v>164.29114925592714</v>
      </c>
      <c r="BW18" s="85">
        <v>638</v>
      </c>
      <c r="BX18" s="174">
        <v>80.170295511027476</v>
      </c>
      <c r="BZ18" s="85">
        <v>3727</v>
      </c>
      <c r="CA18" s="174">
        <v>373.89903849746651</v>
      </c>
      <c r="CB18" s="85">
        <v>3077</v>
      </c>
      <c r="CC18" s="174">
        <v>279.97790328862288</v>
      </c>
      <c r="CE18" s="85">
        <v>22545</v>
      </c>
      <c r="CF18" s="174">
        <v>2669.6946133942706</v>
      </c>
      <c r="CG18" s="194">
        <v>27886</v>
      </c>
      <c r="CH18" s="195">
        <v>3084.3857817680528</v>
      </c>
      <c r="CI18" s="156"/>
      <c r="CJ18" s="169">
        <v>5562</v>
      </c>
      <c r="CK18" s="170">
        <v>692.70193597925049</v>
      </c>
      <c r="CL18" s="194">
        <v>6340</v>
      </c>
      <c r="CM18" s="195">
        <v>718.76921999978231</v>
      </c>
      <c r="CN18" s="156"/>
      <c r="CO18" s="85">
        <v>9507</v>
      </c>
      <c r="CP18" s="174">
        <v>1101.0106330890371</v>
      </c>
      <c r="CQ18" s="194">
        <v>11730</v>
      </c>
      <c r="CR18" s="195">
        <v>1228.4574833425527</v>
      </c>
      <c r="CS18" s="156"/>
      <c r="CT18" s="85">
        <v>13688</v>
      </c>
      <c r="CU18" s="174">
        <v>947.0936271870313</v>
      </c>
      <c r="CV18" s="194">
        <v>10271</v>
      </c>
      <c r="CW18" s="195">
        <v>1082.4675648107921</v>
      </c>
      <c r="CY18" s="85">
        <v>1231</v>
      </c>
      <c r="CZ18" s="174">
        <v>144.50859881376451</v>
      </c>
      <c r="DA18" s="85">
        <v>1423</v>
      </c>
      <c r="DB18" s="174">
        <v>152.94572465407694</v>
      </c>
      <c r="DD18" s="85">
        <v>1165</v>
      </c>
      <c r="DE18" s="174">
        <v>156.19033660008017</v>
      </c>
      <c r="DF18" s="194">
        <v>1239</v>
      </c>
      <c r="DG18" s="195">
        <v>160.14687086990827</v>
      </c>
      <c r="DI18" s="85">
        <v>24743</v>
      </c>
      <c r="DJ18" s="174">
        <v>3122.1492186861165</v>
      </c>
      <c r="DK18" s="194">
        <v>28779</v>
      </c>
      <c r="DL18" s="195">
        <v>3290.9154692535831</v>
      </c>
    </row>
    <row r="19" spans="1:116" ht="12.75" customHeight="1">
      <c r="A19" s="145"/>
      <c r="B19" s="126" t="s">
        <v>176</v>
      </c>
      <c r="C19" s="169">
        <v>5684</v>
      </c>
      <c r="D19" s="170">
        <v>348.28020481894629</v>
      </c>
      <c r="E19" s="194">
        <v>6959</v>
      </c>
      <c r="F19" s="195">
        <v>783.12332530687036</v>
      </c>
      <c r="G19" s="156"/>
      <c r="H19" s="331">
        <v>14522</v>
      </c>
      <c r="I19" s="332">
        <v>1626.7570703307476</v>
      </c>
      <c r="J19" s="194">
        <v>19290</v>
      </c>
      <c r="K19" s="195">
        <v>2045.8376279137537</v>
      </c>
      <c r="L19" s="156"/>
      <c r="M19" s="169">
        <v>4134</v>
      </c>
      <c r="N19" s="170">
        <v>496.90715443755613</v>
      </c>
      <c r="O19" s="194">
        <v>7256</v>
      </c>
      <c r="P19" s="195">
        <v>803.94224891808733</v>
      </c>
      <c r="Q19" s="156"/>
      <c r="R19" s="169">
        <v>2053</v>
      </c>
      <c r="S19" s="170">
        <v>244.95022350620883</v>
      </c>
      <c r="T19" s="194">
        <v>3589</v>
      </c>
      <c r="U19" s="195">
        <v>394.87840313593586</v>
      </c>
      <c r="V19" s="156"/>
      <c r="W19" s="169">
        <v>9267</v>
      </c>
      <c r="X19" s="170">
        <v>1223.5690087055275</v>
      </c>
      <c r="Y19" s="194">
        <v>12113</v>
      </c>
      <c r="Z19" s="195">
        <v>1470.3798727480937</v>
      </c>
      <c r="AA19" s="156"/>
      <c r="AB19" s="169">
        <v>1520</v>
      </c>
      <c r="AC19" s="170">
        <v>197.48499945547502</v>
      </c>
      <c r="AD19" s="169">
        <v>1615</v>
      </c>
      <c r="AE19" s="170">
        <v>193.48222564198068</v>
      </c>
      <c r="AF19" s="156"/>
      <c r="AG19" s="169">
        <v>5372</v>
      </c>
      <c r="AH19" s="170">
        <v>653.49588651104318</v>
      </c>
      <c r="AI19" s="194">
        <v>7608</v>
      </c>
      <c r="AJ19" s="195">
        <v>862.61367237553316</v>
      </c>
      <c r="AK19" s="156"/>
      <c r="AL19" s="169">
        <v>4854</v>
      </c>
      <c r="AM19" s="170">
        <v>542.59468366360807</v>
      </c>
      <c r="AN19" s="194">
        <v>6469</v>
      </c>
      <c r="AO19" s="195">
        <v>676.47286193577156</v>
      </c>
      <c r="AP19" s="156"/>
      <c r="AQ19" s="169">
        <v>1304</v>
      </c>
      <c r="AR19" s="170">
        <v>160.83655803778666</v>
      </c>
      <c r="AS19" s="194">
        <v>1688</v>
      </c>
      <c r="AT19" s="195">
        <v>194.20353500043984</v>
      </c>
      <c r="AU19" s="156"/>
      <c r="AV19" s="169">
        <v>20748</v>
      </c>
      <c r="AW19" s="170">
        <v>2329.7714713395899</v>
      </c>
      <c r="AX19" s="194">
        <v>23833</v>
      </c>
      <c r="AY19" s="195">
        <v>2534.7949070421355</v>
      </c>
      <c r="AZ19" s="156"/>
      <c r="BA19" s="169">
        <v>6460</v>
      </c>
      <c r="BB19" s="170">
        <v>735.02296065049006</v>
      </c>
      <c r="BC19" s="194">
        <v>7132</v>
      </c>
      <c r="BD19" s="195">
        <v>758.77807268004221</v>
      </c>
      <c r="BE19" s="156"/>
      <c r="BF19" s="169">
        <v>2040</v>
      </c>
      <c r="BG19" s="170">
        <v>222.16392249987584</v>
      </c>
      <c r="BH19" s="169">
        <v>3093</v>
      </c>
      <c r="BI19" s="170">
        <v>317.45209518761129</v>
      </c>
      <c r="BJ19" s="156"/>
      <c r="BK19" s="169">
        <v>1696</v>
      </c>
      <c r="BL19" s="170">
        <v>189.26614237219545</v>
      </c>
      <c r="BM19" s="169">
        <v>2704</v>
      </c>
      <c r="BN19" s="170">
        <v>282.73586099977956</v>
      </c>
      <c r="BO19" s="156"/>
      <c r="BP19" s="169">
        <v>17611</v>
      </c>
      <c r="BQ19" s="170">
        <v>2082.9371502821741</v>
      </c>
      <c r="BR19" s="194">
        <v>16560</v>
      </c>
      <c r="BS19" s="195">
        <v>1852.1473739646653</v>
      </c>
      <c r="BU19" s="85">
        <v>1174</v>
      </c>
      <c r="BV19" s="174">
        <v>149.38345743628287</v>
      </c>
      <c r="BW19" s="85">
        <v>842</v>
      </c>
      <c r="BX19" s="174">
        <v>101.70396189038321</v>
      </c>
      <c r="BZ19" s="85">
        <v>3679</v>
      </c>
      <c r="CA19" s="174">
        <v>402.37903030149164</v>
      </c>
      <c r="CB19" s="85">
        <v>3887</v>
      </c>
      <c r="CC19" s="174">
        <v>400.30728401388103</v>
      </c>
      <c r="CE19" s="85">
        <v>21581</v>
      </c>
      <c r="CF19" s="174">
        <v>2625.8413378895948</v>
      </c>
      <c r="CG19" s="194">
        <v>28585</v>
      </c>
      <c r="CH19" s="195">
        <v>3291.2464336491466</v>
      </c>
      <c r="CI19" s="156"/>
      <c r="CJ19" s="169">
        <v>5913</v>
      </c>
      <c r="CK19" s="170">
        <v>746.7661163685741</v>
      </c>
      <c r="CL19" s="194">
        <v>8534</v>
      </c>
      <c r="CM19" s="195">
        <v>992.8463408116794</v>
      </c>
      <c r="CN19" s="156"/>
      <c r="CO19" s="85">
        <v>9475</v>
      </c>
      <c r="CP19" s="174">
        <v>1136.8580862998613</v>
      </c>
      <c r="CQ19" s="194">
        <v>11948</v>
      </c>
      <c r="CR19" s="195">
        <v>1334.645212630453</v>
      </c>
      <c r="CS19" s="156"/>
      <c r="CT19" s="85">
        <v>16321</v>
      </c>
      <c r="CU19" s="174">
        <v>1124.6401514114016</v>
      </c>
      <c r="CV19" s="194">
        <v>10946</v>
      </c>
      <c r="CW19" s="195">
        <v>1225.9263097695218</v>
      </c>
      <c r="CY19" s="85">
        <v>1229</v>
      </c>
      <c r="CZ19" s="174">
        <v>149.36484048915574</v>
      </c>
      <c r="DA19" s="85">
        <v>1873</v>
      </c>
      <c r="DB19" s="174">
        <v>211.93808686505113</v>
      </c>
      <c r="DD19" s="85">
        <v>1097</v>
      </c>
      <c r="DE19" s="174">
        <v>139.91959747979152</v>
      </c>
      <c r="DF19" s="194">
        <v>1282</v>
      </c>
      <c r="DG19" s="195">
        <v>155.72675545983941</v>
      </c>
      <c r="DI19" s="85">
        <v>26375</v>
      </c>
      <c r="DJ19" s="174">
        <v>3332.0379574704666</v>
      </c>
      <c r="DK19" s="194">
        <v>33314</v>
      </c>
      <c r="DL19" s="195">
        <v>3881.396922508527</v>
      </c>
    </row>
    <row r="20" spans="1:116" ht="12.75" customHeight="1">
      <c r="A20" s="639"/>
      <c r="B20" s="136" t="s">
        <v>86</v>
      </c>
      <c r="C20" s="169"/>
      <c r="D20" s="171">
        <v>1.6457171205235681</v>
      </c>
      <c r="E20" s="196"/>
      <c r="F20" s="196">
        <v>1.6142281486180865</v>
      </c>
      <c r="G20" s="184"/>
      <c r="H20" s="331"/>
      <c r="I20" s="180">
        <v>1.5488335450154536</v>
      </c>
      <c r="J20" s="196"/>
      <c r="K20" s="196">
        <v>1.4749595807453018</v>
      </c>
      <c r="L20" s="184"/>
      <c r="M20" s="169"/>
      <c r="N20" s="171">
        <v>1.4097203580161777</v>
      </c>
      <c r="O20" s="196"/>
      <c r="P20" s="196">
        <v>1.9890121760129</v>
      </c>
      <c r="Q20" s="184"/>
      <c r="R20" s="169"/>
      <c r="S20" s="171">
        <v>1.5993076998728331</v>
      </c>
      <c r="T20" s="196"/>
      <c r="U20" s="196">
        <v>2.6893652279984002</v>
      </c>
      <c r="V20" s="184"/>
      <c r="W20" s="169"/>
      <c r="X20" s="171">
        <v>2.1162282432450419</v>
      </c>
      <c r="Y20" s="196"/>
      <c r="Z20" s="196">
        <v>2.0798375860449787</v>
      </c>
      <c r="AA20" s="184"/>
      <c r="AB20" s="169"/>
      <c r="AC20" s="171">
        <v>1.2778278669717689</v>
      </c>
      <c r="AD20" s="169"/>
      <c r="AE20" s="171">
        <v>1.5846185874812266</v>
      </c>
      <c r="AF20" s="184"/>
      <c r="AG20" s="169"/>
      <c r="AH20" s="171">
        <v>1.1220522811445486</v>
      </c>
      <c r="AI20" s="196"/>
      <c r="AJ20" s="196">
        <v>1.2482227454204013</v>
      </c>
      <c r="AK20" s="184"/>
      <c r="AL20" s="169"/>
      <c r="AM20" s="171">
        <v>1.5559691849562922</v>
      </c>
      <c r="AN20" s="196"/>
      <c r="AO20" s="196">
        <v>1.6185607809118814</v>
      </c>
      <c r="AP20" s="184"/>
      <c r="AQ20" s="169"/>
      <c r="AR20" s="171">
        <v>1.2803334339447077</v>
      </c>
      <c r="AS20" s="196"/>
      <c r="AT20" s="196">
        <v>1.3604620808610652</v>
      </c>
      <c r="AU20" s="184"/>
      <c r="AV20" s="169"/>
      <c r="AW20" s="171">
        <v>1.5978406686808408</v>
      </c>
      <c r="AX20" s="196"/>
      <c r="AY20" s="196">
        <v>1.6011090352007098</v>
      </c>
      <c r="AZ20" s="184"/>
      <c r="BA20" s="169"/>
      <c r="BB20" s="171">
        <v>1.4922838849766127</v>
      </c>
      <c r="BC20" s="196"/>
      <c r="BD20" s="196">
        <v>1.807378809647076</v>
      </c>
      <c r="BE20" s="184"/>
      <c r="BF20" s="169"/>
      <c r="BG20" s="171">
        <v>1.3496026250019963</v>
      </c>
      <c r="BH20" s="169"/>
      <c r="BI20" s="171">
        <v>1.9963086720780681</v>
      </c>
      <c r="BJ20" s="184"/>
      <c r="BK20" s="169"/>
      <c r="BL20" s="171">
        <v>1.3243066484637953</v>
      </c>
      <c r="BM20" s="169"/>
      <c r="BN20" s="171">
        <v>1.4048104084331161</v>
      </c>
      <c r="BO20" s="184"/>
      <c r="BP20" s="169"/>
      <c r="BQ20" s="171">
        <v>1.8180658593761081</v>
      </c>
      <c r="BR20" s="196"/>
      <c r="BS20" s="196">
        <v>1.755047114357394</v>
      </c>
      <c r="BU20" s="85"/>
      <c r="BV20" s="175">
        <v>1.2191983949308298</v>
      </c>
      <c r="BW20" s="85"/>
      <c r="BX20" s="175">
        <v>1.4325388141464306</v>
      </c>
      <c r="BZ20" s="85"/>
      <c r="CA20" s="175">
        <v>1.8754595716425513</v>
      </c>
      <c r="CB20" s="85"/>
      <c r="CC20" s="175">
        <v>2.8660967275085323</v>
      </c>
      <c r="CE20" s="85"/>
      <c r="CF20" s="175">
        <v>1.632797097147785</v>
      </c>
      <c r="CG20" s="196"/>
      <c r="CH20" s="196">
        <v>1.4828473872903514</v>
      </c>
      <c r="CI20" s="184"/>
      <c r="CJ20" s="169"/>
      <c r="CK20" s="171">
        <v>1.5315357895514046</v>
      </c>
      <c r="CL20" s="196"/>
      <c r="CM20" s="196">
        <v>2.1427707035710255</v>
      </c>
      <c r="CN20" s="184"/>
      <c r="CO20" s="85"/>
      <c r="CP20" s="175">
        <v>1.6563374813003693</v>
      </c>
      <c r="CQ20" s="196"/>
      <c r="CR20" s="196">
        <v>1.4932985053304957</v>
      </c>
      <c r="CS20" s="184"/>
      <c r="CT20" s="85"/>
      <c r="CU20" s="175">
        <v>2.0452740123796413</v>
      </c>
      <c r="CV20" s="196"/>
      <c r="CW20" s="196">
        <v>1.4634914781628419</v>
      </c>
      <c r="CY20" s="85"/>
      <c r="CZ20" s="175">
        <v>1.3835045835192483</v>
      </c>
      <c r="DA20" s="85"/>
      <c r="DB20" s="175">
        <v>1.7828548359911811</v>
      </c>
      <c r="DD20" s="85"/>
      <c r="DE20" s="175">
        <v>1.1539827353924643</v>
      </c>
      <c r="DF20" s="196"/>
      <c r="DG20" s="196">
        <v>1.1981396700788429</v>
      </c>
      <c r="DI20" s="85"/>
      <c r="DJ20" s="175">
        <v>1.4487691872627293</v>
      </c>
      <c r="DK20" s="196"/>
      <c r="DL20" s="196">
        <v>1.3901609253669278</v>
      </c>
    </row>
    <row r="21" spans="1:116" ht="12.75" customHeight="1">
      <c r="A21" s="108"/>
      <c r="B21" s="126"/>
      <c r="C21" s="177"/>
      <c r="D21" s="180"/>
      <c r="E21" s="194"/>
      <c r="F21" s="195"/>
      <c r="G21" s="184"/>
      <c r="H21" s="331"/>
      <c r="I21" s="180"/>
      <c r="J21" s="194"/>
      <c r="K21" s="195"/>
      <c r="L21" s="184"/>
      <c r="O21" s="194"/>
      <c r="P21" s="195"/>
      <c r="Q21" s="184"/>
      <c r="T21" s="194"/>
      <c r="U21" s="195"/>
      <c r="V21" s="184"/>
      <c r="Y21" s="194"/>
      <c r="Z21" s="195"/>
      <c r="AA21" s="184"/>
      <c r="AF21" s="184"/>
      <c r="AI21" s="194"/>
      <c r="AJ21" s="195"/>
      <c r="AK21" s="184"/>
      <c r="AN21" s="194"/>
      <c r="AO21" s="195"/>
      <c r="AP21" s="184"/>
      <c r="AS21" s="194"/>
      <c r="AT21" s="195"/>
      <c r="AU21" s="184"/>
      <c r="AX21" s="194"/>
      <c r="AY21" s="195"/>
      <c r="AZ21" s="184"/>
      <c r="BC21" s="194"/>
      <c r="BD21" s="195"/>
      <c r="BE21" s="184"/>
      <c r="BJ21" s="184"/>
      <c r="BO21" s="184"/>
      <c r="BR21" s="194"/>
      <c r="BS21" s="195"/>
      <c r="CG21" s="194"/>
      <c r="CH21" s="195"/>
      <c r="CI21" s="184"/>
      <c r="CL21" s="194"/>
      <c r="CM21" s="195"/>
      <c r="CN21" s="184"/>
      <c r="CQ21" s="194"/>
      <c r="CR21" s="195"/>
      <c r="CS21" s="184"/>
      <c r="CV21" s="194"/>
      <c r="CW21" s="195"/>
      <c r="DF21" s="194"/>
      <c r="DG21" s="195"/>
      <c r="DK21" s="194"/>
      <c r="DL21" s="195"/>
    </row>
    <row r="22" spans="1:116" ht="12.75" customHeight="1">
      <c r="A22" s="145"/>
      <c r="B22" s="347"/>
      <c r="C22" s="181"/>
      <c r="D22" s="182"/>
      <c r="E22" s="194"/>
      <c r="F22" s="195"/>
      <c r="G22" s="156"/>
      <c r="H22" s="181"/>
      <c r="I22" s="182"/>
      <c r="J22" s="194"/>
      <c r="K22" s="195"/>
      <c r="L22" s="156"/>
      <c r="O22" s="194"/>
      <c r="P22" s="195"/>
      <c r="Q22" s="156"/>
      <c r="T22" s="194"/>
      <c r="U22" s="195"/>
      <c r="V22" s="156"/>
      <c r="Y22" s="194"/>
      <c r="Z22" s="195"/>
      <c r="AA22" s="156"/>
      <c r="AF22" s="156"/>
      <c r="AI22" s="194"/>
      <c r="AJ22" s="195"/>
      <c r="AK22" s="156"/>
      <c r="AN22" s="194"/>
      <c r="AO22" s="195"/>
      <c r="AP22" s="156"/>
      <c r="AS22" s="194"/>
      <c r="AT22" s="195"/>
      <c r="AU22" s="156"/>
      <c r="AX22" s="194"/>
      <c r="AY22" s="195"/>
      <c r="AZ22" s="156"/>
      <c r="BC22" s="194"/>
      <c r="BD22" s="195"/>
      <c r="BE22" s="156"/>
      <c r="BJ22" s="156"/>
      <c r="BO22" s="156"/>
      <c r="BR22" s="194"/>
      <c r="BS22" s="195"/>
      <c r="CG22" s="194"/>
      <c r="CH22" s="195"/>
      <c r="CI22" s="156"/>
      <c r="CL22" s="194"/>
      <c r="CM22" s="195"/>
      <c r="CN22" s="156"/>
      <c r="CQ22" s="194"/>
      <c r="CR22" s="195"/>
      <c r="CS22" s="156"/>
      <c r="CV22" s="194"/>
      <c r="CW22" s="195"/>
      <c r="DF22" s="194"/>
      <c r="DG22" s="195"/>
      <c r="DK22" s="194"/>
      <c r="DL22" s="195"/>
    </row>
    <row r="23" spans="1:116" ht="12.75" customHeight="1">
      <c r="A23" s="642" t="s">
        <v>87</v>
      </c>
      <c r="B23" s="126" t="s">
        <v>175</v>
      </c>
      <c r="C23" s="169">
        <v>7909</v>
      </c>
      <c r="D23" s="170">
        <v>178.44708064210167</v>
      </c>
      <c r="E23" s="194">
        <v>9036</v>
      </c>
      <c r="F23" s="195">
        <v>396.18623467945906</v>
      </c>
      <c r="G23" s="156"/>
      <c r="H23" s="331">
        <v>19188</v>
      </c>
      <c r="I23" s="332">
        <v>892.17390619161688</v>
      </c>
      <c r="J23" s="194">
        <v>23205</v>
      </c>
      <c r="K23" s="195">
        <v>1010.825249937564</v>
      </c>
      <c r="L23" s="156"/>
      <c r="M23" s="169">
        <v>5596</v>
      </c>
      <c r="N23" s="170">
        <v>260.66000642689602</v>
      </c>
      <c r="O23" s="194">
        <v>7345</v>
      </c>
      <c r="P23" s="195">
        <v>316.84654323852493</v>
      </c>
      <c r="Q23" s="156"/>
      <c r="R23" s="169">
        <v>1836</v>
      </c>
      <c r="S23" s="170">
        <v>85.94304379366146</v>
      </c>
      <c r="T23" s="194">
        <v>3080</v>
      </c>
      <c r="U23" s="195">
        <v>132.81101298644904</v>
      </c>
      <c r="V23" s="156"/>
      <c r="W23" s="169">
        <v>13092</v>
      </c>
      <c r="X23" s="170">
        <v>570.78058911326173</v>
      </c>
      <c r="Y23" s="194">
        <v>16988</v>
      </c>
      <c r="Z23" s="195">
        <v>725.04907761243953</v>
      </c>
      <c r="AA23" s="156"/>
      <c r="AB23" s="169">
        <v>2607</v>
      </c>
      <c r="AC23" s="170">
        <v>117.75735822908872</v>
      </c>
      <c r="AD23" s="169">
        <v>2895</v>
      </c>
      <c r="AE23" s="170">
        <v>123.4789615021473</v>
      </c>
      <c r="AF23" s="156"/>
      <c r="AG23" s="169">
        <v>10167</v>
      </c>
      <c r="AH23" s="170">
        <v>471.5817933516318</v>
      </c>
      <c r="AI23" s="194">
        <v>14229</v>
      </c>
      <c r="AJ23" s="195">
        <v>615.06208113194623</v>
      </c>
      <c r="AK23" s="156"/>
      <c r="AL23" s="169">
        <v>4822</v>
      </c>
      <c r="AM23" s="170">
        <v>235.50873992435567</v>
      </c>
      <c r="AN23" s="194">
        <v>6705</v>
      </c>
      <c r="AO23" s="195">
        <v>293.38205333215296</v>
      </c>
      <c r="AP23" s="156"/>
      <c r="AQ23" s="169">
        <v>1854</v>
      </c>
      <c r="AR23" s="170">
        <v>85.359027097988289</v>
      </c>
      <c r="AS23" s="194">
        <v>2394</v>
      </c>
      <c r="AT23" s="195">
        <v>103.98249434049325</v>
      </c>
      <c r="AU23" s="156"/>
      <c r="AV23" s="169">
        <v>23678</v>
      </c>
      <c r="AW23" s="170">
        <v>1100.8346173702791</v>
      </c>
      <c r="AX23" s="194">
        <v>30402</v>
      </c>
      <c r="AY23" s="195">
        <v>1318.1343974591002</v>
      </c>
      <c r="AZ23" s="156"/>
      <c r="BA23" s="169">
        <v>6578</v>
      </c>
      <c r="BB23" s="170">
        <v>313.76612381418511</v>
      </c>
      <c r="BC23" s="194">
        <v>7667</v>
      </c>
      <c r="BD23" s="195">
        <v>331.67113085588704</v>
      </c>
      <c r="BE23" s="156"/>
      <c r="BF23" s="169">
        <v>2627</v>
      </c>
      <c r="BG23" s="170">
        <v>131.65821671064492</v>
      </c>
      <c r="BH23" s="169">
        <v>2997</v>
      </c>
      <c r="BI23" s="170">
        <v>130.81435626591389</v>
      </c>
      <c r="BJ23" s="156"/>
      <c r="BK23" s="169">
        <v>2449</v>
      </c>
      <c r="BL23" s="170">
        <v>119.74224817185734</v>
      </c>
      <c r="BM23" s="169">
        <v>4939</v>
      </c>
      <c r="BN23" s="170">
        <v>214.94129879910062</v>
      </c>
      <c r="BO23" s="156"/>
      <c r="BP23" s="169">
        <v>19553</v>
      </c>
      <c r="BQ23" s="170">
        <v>898.23190852667415</v>
      </c>
      <c r="BR23" s="194">
        <v>18260</v>
      </c>
      <c r="BS23" s="195">
        <v>803.68448710734094</v>
      </c>
      <c r="BU23" s="85">
        <v>2442</v>
      </c>
      <c r="BV23" s="174">
        <v>111.08888477999955</v>
      </c>
      <c r="BW23" s="85">
        <v>1488</v>
      </c>
      <c r="BX23" s="174">
        <v>64.700733416980256</v>
      </c>
      <c r="BZ23" s="85">
        <v>2364</v>
      </c>
      <c r="CA23" s="174">
        <v>117.09180413689201</v>
      </c>
      <c r="CB23" s="85">
        <v>1879</v>
      </c>
      <c r="CC23" s="174">
        <v>82.226979769260893</v>
      </c>
      <c r="CE23" s="85">
        <v>27265</v>
      </c>
      <c r="CF23" s="174">
        <v>1218.6981607407779</v>
      </c>
      <c r="CG23" s="194">
        <v>36782</v>
      </c>
      <c r="CH23" s="195">
        <v>1577.6163368834746</v>
      </c>
      <c r="CI23" s="156"/>
      <c r="CJ23" s="169">
        <v>8033</v>
      </c>
      <c r="CK23" s="170">
        <v>368.07511186836433</v>
      </c>
      <c r="CL23" s="194">
        <v>8202</v>
      </c>
      <c r="CM23" s="195">
        <v>352.87755470292126</v>
      </c>
      <c r="CN23" s="156"/>
      <c r="CO23" s="85">
        <v>11071</v>
      </c>
      <c r="CP23" s="174">
        <v>497.4311706068782</v>
      </c>
      <c r="CQ23" s="194">
        <v>15673</v>
      </c>
      <c r="CR23" s="195">
        <v>675.07707591222584</v>
      </c>
      <c r="CS23" s="156"/>
      <c r="CT23" s="85">
        <v>13011</v>
      </c>
      <c r="CU23" s="174">
        <v>591.32169600745533</v>
      </c>
      <c r="CV23" s="194">
        <v>16235</v>
      </c>
      <c r="CW23" s="195">
        <v>700.71395722310365</v>
      </c>
      <c r="CY23" s="85">
        <v>1673</v>
      </c>
      <c r="CZ23" s="174">
        <v>77.367611796472744</v>
      </c>
      <c r="DA23" s="85">
        <v>2383</v>
      </c>
      <c r="DB23" s="174">
        <v>102.73878268042544</v>
      </c>
      <c r="DD23" s="85">
        <v>2031</v>
      </c>
      <c r="DE23" s="174">
        <v>92.90848075015397</v>
      </c>
      <c r="DF23" s="194">
        <v>2302</v>
      </c>
      <c r="DG23" s="195">
        <v>103.47224457724113</v>
      </c>
      <c r="DI23" s="85">
        <v>39613</v>
      </c>
      <c r="DJ23" s="174">
        <v>1755.8722756768655</v>
      </c>
      <c r="DK23" s="194">
        <v>53705</v>
      </c>
      <c r="DL23" s="195">
        <v>2311.2948687581438</v>
      </c>
    </row>
    <row r="24" spans="1:116" ht="12.75" customHeight="1">
      <c r="A24" s="145"/>
      <c r="B24" s="126" t="s">
        <v>83</v>
      </c>
      <c r="C24" s="169">
        <v>9393</v>
      </c>
      <c r="D24" s="170">
        <v>210.32281004734511</v>
      </c>
      <c r="E24" s="194">
        <v>11058</v>
      </c>
      <c r="F24" s="195">
        <v>498.51093638718532</v>
      </c>
      <c r="G24" s="156"/>
      <c r="H24" s="331">
        <v>24007</v>
      </c>
      <c r="I24" s="332">
        <v>1130.7174073232889</v>
      </c>
      <c r="J24" s="194">
        <v>29867</v>
      </c>
      <c r="K24" s="195">
        <v>1387.5393526568585</v>
      </c>
      <c r="L24" s="156"/>
      <c r="M24" s="169">
        <v>7309</v>
      </c>
      <c r="N24" s="170">
        <v>343.47624125713185</v>
      </c>
      <c r="O24" s="194">
        <v>9830</v>
      </c>
      <c r="P24" s="195">
        <v>445.31144722436915</v>
      </c>
      <c r="Q24" s="156"/>
      <c r="R24" s="169">
        <v>2838</v>
      </c>
      <c r="S24" s="170">
        <v>134.04109688848663</v>
      </c>
      <c r="T24" s="194">
        <v>4202</v>
      </c>
      <c r="U24" s="195">
        <v>190.99539174991955</v>
      </c>
      <c r="V24" s="156"/>
      <c r="W24" s="169">
        <v>15239</v>
      </c>
      <c r="X24" s="170">
        <v>654.14769258802971</v>
      </c>
      <c r="Y24" s="194">
        <v>20259</v>
      </c>
      <c r="Z24" s="195">
        <v>875.33729887044581</v>
      </c>
      <c r="AA24" s="156"/>
      <c r="AB24" s="169">
        <v>3148</v>
      </c>
      <c r="AC24" s="170">
        <v>141.57292240133663</v>
      </c>
      <c r="AD24" s="169">
        <v>3275</v>
      </c>
      <c r="AE24" s="170">
        <v>142.26125281334103</v>
      </c>
      <c r="AF24" s="156"/>
      <c r="AG24" s="169">
        <v>12906</v>
      </c>
      <c r="AH24" s="170">
        <v>601.65529896724854</v>
      </c>
      <c r="AI24" s="194">
        <v>17590</v>
      </c>
      <c r="AJ24" s="195">
        <v>787.73287028066193</v>
      </c>
      <c r="AK24" s="156"/>
      <c r="AL24" s="169">
        <v>6864</v>
      </c>
      <c r="AM24" s="170">
        <v>338.47376428868955</v>
      </c>
      <c r="AN24" s="194">
        <v>9465</v>
      </c>
      <c r="AO24" s="195">
        <v>443.91334835406218</v>
      </c>
      <c r="AP24" s="156"/>
      <c r="AQ24" s="169">
        <v>2846</v>
      </c>
      <c r="AR24" s="170">
        <v>131.38663705395504</v>
      </c>
      <c r="AS24" s="194">
        <v>3344</v>
      </c>
      <c r="AT24" s="195">
        <v>148.92021588636089</v>
      </c>
      <c r="AU24" s="156"/>
      <c r="AV24" s="169">
        <v>29919</v>
      </c>
      <c r="AW24" s="170">
        <v>1406.3065305661469</v>
      </c>
      <c r="AX24" s="194">
        <v>35916</v>
      </c>
      <c r="AY24" s="195">
        <v>1665.4742706338029</v>
      </c>
      <c r="AZ24" s="156"/>
      <c r="BA24" s="169">
        <v>8939</v>
      </c>
      <c r="BB24" s="170">
        <v>435.03158590759602</v>
      </c>
      <c r="BC24" s="194">
        <v>9647</v>
      </c>
      <c r="BD24" s="195">
        <v>446.74395654103472</v>
      </c>
      <c r="BE24" s="156"/>
      <c r="BF24" s="169">
        <v>3436</v>
      </c>
      <c r="BG24" s="170">
        <v>172.86997960610552</v>
      </c>
      <c r="BH24" s="169">
        <v>3931</v>
      </c>
      <c r="BI24" s="170">
        <v>186.65471405740655</v>
      </c>
      <c r="BJ24" s="156"/>
      <c r="BK24" s="169">
        <v>2818</v>
      </c>
      <c r="BL24" s="170">
        <v>139.17052793987088</v>
      </c>
      <c r="BM24" s="169">
        <v>5027</v>
      </c>
      <c r="BN24" s="170">
        <v>235.62794693168664</v>
      </c>
      <c r="BO24" s="156"/>
      <c r="BP24" s="169">
        <v>25005</v>
      </c>
      <c r="BQ24" s="170">
        <v>1143.7425146298017</v>
      </c>
      <c r="BR24" s="194">
        <v>24246</v>
      </c>
      <c r="BS24" s="195">
        <v>1097.9023717664047</v>
      </c>
      <c r="BU24" s="85">
        <v>3226</v>
      </c>
      <c r="BV24" s="174">
        <v>146.15223525808108</v>
      </c>
      <c r="BW24" s="85">
        <v>1832</v>
      </c>
      <c r="BX24" s="174">
        <v>79.892817096805729</v>
      </c>
      <c r="BZ24" s="85">
        <v>3991</v>
      </c>
      <c r="CA24" s="174">
        <v>199.97289222360439</v>
      </c>
      <c r="CB24" s="85">
        <v>3017</v>
      </c>
      <c r="CC24" s="174">
        <v>142.78164126310926</v>
      </c>
      <c r="CE24" s="85">
        <v>34471</v>
      </c>
      <c r="CF24" s="174">
        <v>1544.064392991748</v>
      </c>
      <c r="CG24" s="194">
        <v>47822</v>
      </c>
      <c r="CH24" s="195">
        <v>2121.8951665224108</v>
      </c>
      <c r="CI24" s="156"/>
      <c r="CJ24" s="169">
        <v>10006</v>
      </c>
      <c r="CK24" s="170">
        <v>457.09375922762155</v>
      </c>
      <c r="CL24" s="194">
        <v>10926</v>
      </c>
      <c r="CM24" s="195">
        <v>482.50730322639458</v>
      </c>
      <c r="CN24" s="156"/>
      <c r="CO24" s="85">
        <v>14073</v>
      </c>
      <c r="CP24" s="174">
        <v>635.26342323194865</v>
      </c>
      <c r="CQ24" s="194">
        <v>20264</v>
      </c>
      <c r="CR24" s="195">
        <v>913.66484703980552</v>
      </c>
      <c r="CS24" s="156"/>
      <c r="CT24" s="85">
        <v>16803</v>
      </c>
      <c r="CU24" s="174">
        <v>766.75498469373383</v>
      </c>
      <c r="CV24" s="194">
        <v>21439</v>
      </c>
      <c r="CW24" s="195">
        <v>965.9641244004514</v>
      </c>
      <c r="CY24" s="85">
        <v>2403</v>
      </c>
      <c r="CZ24" s="174">
        <v>112.08961328300818</v>
      </c>
      <c r="DA24" s="85">
        <v>3142</v>
      </c>
      <c r="DB24" s="174">
        <v>140.77525352033814</v>
      </c>
      <c r="DD24" s="85">
        <v>2705</v>
      </c>
      <c r="DE24" s="174">
        <v>122.54066253312247</v>
      </c>
      <c r="DF24" s="194">
        <v>3007</v>
      </c>
      <c r="DG24" s="195">
        <v>131.37676626710893</v>
      </c>
      <c r="DI24" s="85">
        <v>45841</v>
      </c>
      <c r="DJ24" s="174">
        <v>2016.8804102385843</v>
      </c>
      <c r="DK24" s="194">
        <v>61371</v>
      </c>
      <c r="DL24" s="195">
        <v>2708.9730648604027</v>
      </c>
    </row>
    <row r="25" spans="1:116" ht="12.75" customHeight="1">
      <c r="A25" s="145"/>
      <c r="B25" s="126" t="s">
        <v>84</v>
      </c>
      <c r="C25" s="169">
        <v>10917</v>
      </c>
      <c r="D25" s="170">
        <v>238.98356741577976</v>
      </c>
      <c r="E25" s="194">
        <v>12854</v>
      </c>
      <c r="F25" s="195">
        <v>553.97486067083128</v>
      </c>
      <c r="G25" s="156"/>
      <c r="H25" s="331">
        <v>30156</v>
      </c>
      <c r="I25" s="332">
        <v>1312.1595310256753</v>
      </c>
      <c r="J25" s="194">
        <v>37005</v>
      </c>
      <c r="K25" s="195">
        <v>1596.7254964787201</v>
      </c>
      <c r="L25" s="156"/>
      <c r="M25" s="169">
        <v>8893</v>
      </c>
      <c r="N25" s="170">
        <v>399.25236996917613</v>
      </c>
      <c r="O25" s="194">
        <v>11570</v>
      </c>
      <c r="P25" s="195">
        <v>498.83669793250539</v>
      </c>
      <c r="Q25" s="156"/>
      <c r="R25" s="169">
        <v>3799</v>
      </c>
      <c r="S25" s="170">
        <v>170.49404413751344</v>
      </c>
      <c r="T25" s="194">
        <v>5344</v>
      </c>
      <c r="U25" s="195">
        <v>230.32293227416926</v>
      </c>
      <c r="V25" s="156"/>
      <c r="W25" s="169">
        <v>17447</v>
      </c>
      <c r="X25" s="170">
        <v>765.44450916448852</v>
      </c>
      <c r="Y25" s="194">
        <v>21992</v>
      </c>
      <c r="Z25" s="195">
        <v>942.92540656989866</v>
      </c>
      <c r="AA25" s="156"/>
      <c r="AB25" s="169">
        <v>3519</v>
      </c>
      <c r="AC25" s="170">
        <v>158.42441971318144</v>
      </c>
      <c r="AD25" s="169">
        <v>3563</v>
      </c>
      <c r="AE25" s="170">
        <v>152.89254221893864</v>
      </c>
      <c r="AF25" s="156"/>
      <c r="AG25" s="169">
        <v>14081</v>
      </c>
      <c r="AH25" s="170">
        <v>632.77600845895086</v>
      </c>
      <c r="AI25" s="194">
        <v>18940</v>
      </c>
      <c r="AJ25" s="195">
        <v>814.98355743640559</v>
      </c>
      <c r="AK25" s="156"/>
      <c r="AL25" s="169">
        <v>9445</v>
      </c>
      <c r="AM25" s="170">
        <v>422.79244633670874</v>
      </c>
      <c r="AN25" s="194">
        <v>12466</v>
      </c>
      <c r="AO25" s="195">
        <v>538.74224016734593</v>
      </c>
      <c r="AP25" s="156"/>
      <c r="AQ25" s="169">
        <v>3304</v>
      </c>
      <c r="AR25" s="170">
        <v>149.02598466593741</v>
      </c>
      <c r="AS25" s="194">
        <v>3782</v>
      </c>
      <c r="AT25" s="195">
        <v>162.85215026614853</v>
      </c>
      <c r="AU25" s="156"/>
      <c r="AV25" s="169">
        <v>38111</v>
      </c>
      <c r="AW25" s="170">
        <v>1658.9092934298992</v>
      </c>
      <c r="AX25" s="194">
        <v>43587</v>
      </c>
      <c r="AY25" s="195">
        <v>1881.9805148274816</v>
      </c>
      <c r="AZ25" s="156"/>
      <c r="BA25" s="169">
        <v>11772</v>
      </c>
      <c r="BB25" s="170">
        <v>526.35919989919614</v>
      </c>
      <c r="BC25" s="194">
        <v>11998</v>
      </c>
      <c r="BD25" s="195">
        <v>517.34577890595313</v>
      </c>
      <c r="BE25" s="156"/>
      <c r="BF25" s="169">
        <v>4350</v>
      </c>
      <c r="BG25" s="170">
        <v>194.85789661514642</v>
      </c>
      <c r="BH25" s="169">
        <v>4928</v>
      </c>
      <c r="BI25" s="170">
        <v>213.88781507357595</v>
      </c>
      <c r="BJ25" s="156"/>
      <c r="BK25" s="169">
        <v>3394</v>
      </c>
      <c r="BL25" s="170">
        <v>151.95086816687387</v>
      </c>
      <c r="BM25" s="169">
        <v>5947</v>
      </c>
      <c r="BN25" s="170">
        <v>257.16883568044267</v>
      </c>
      <c r="BO25" s="156"/>
      <c r="BP25" s="169">
        <v>31752</v>
      </c>
      <c r="BQ25" s="170">
        <v>1387.9904466573237</v>
      </c>
      <c r="BR25" s="194">
        <v>29051</v>
      </c>
      <c r="BS25" s="195">
        <v>1253.4510262410004</v>
      </c>
      <c r="BU25" s="85">
        <v>3380</v>
      </c>
      <c r="BV25" s="174">
        <v>153.14586675995022</v>
      </c>
      <c r="BW25" s="85">
        <v>2055</v>
      </c>
      <c r="BX25" s="174">
        <v>88.825467032162507</v>
      </c>
      <c r="BZ25" s="85">
        <v>5477</v>
      </c>
      <c r="CA25" s="174">
        <v>244.92988649109176</v>
      </c>
      <c r="CB25" s="85">
        <v>4240</v>
      </c>
      <c r="CC25" s="174">
        <v>183.44204436230277</v>
      </c>
      <c r="CE25" s="85">
        <v>43484</v>
      </c>
      <c r="CF25" s="174">
        <v>1900.5993489885502</v>
      </c>
      <c r="CG25" s="194">
        <v>56491</v>
      </c>
      <c r="CH25" s="195">
        <v>2428.0212802591627</v>
      </c>
      <c r="CI25" s="156"/>
      <c r="CJ25" s="169">
        <v>11964</v>
      </c>
      <c r="CK25" s="170">
        <v>538.70607261223245</v>
      </c>
      <c r="CL25" s="194">
        <v>13052</v>
      </c>
      <c r="CM25" s="195">
        <v>561.4499615351051</v>
      </c>
      <c r="CN25" s="156"/>
      <c r="CO25" s="85">
        <v>18314</v>
      </c>
      <c r="CP25" s="174">
        <v>799.63103228520765</v>
      </c>
      <c r="CQ25" s="194">
        <v>24234</v>
      </c>
      <c r="CR25" s="195">
        <v>1043.2263499832779</v>
      </c>
      <c r="CS25" s="156"/>
      <c r="CT25" s="85">
        <v>20227</v>
      </c>
      <c r="CU25" s="174">
        <v>882.72176386096055</v>
      </c>
      <c r="CV25" s="194">
        <v>23806</v>
      </c>
      <c r="CW25" s="195">
        <v>1025.05148453732</v>
      </c>
      <c r="CY25" s="85">
        <v>2700</v>
      </c>
      <c r="CZ25" s="174">
        <v>121.21395470867813</v>
      </c>
      <c r="DA25" s="85">
        <v>3174</v>
      </c>
      <c r="DB25" s="174">
        <v>136.56393621735864</v>
      </c>
      <c r="DD25" s="85">
        <v>3100</v>
      </c>
      <c r="DE25" s="174">
        <v>140.45104067692213</v>
      </c>
      <c r="DF25" s="194">
        <v>3300</v>
      </c>
      <c r="DG25" s="195">
        <v>142.19349806177075</v>
      </c>
      <c r="DI25" s="85">
        <v>53764</v>
      </c>
      <c r="DJ25" s="174">
        <v>2358.9264115442838</v>
      </c>
      <c r="DK25" s="194">
        <v>68085</v>
      </c>
      <c r="DL25" s="195">
        <v>2935.3175244467943</v>
      </c>
    </row>
    <row r="26" spans="1:116" ht="12.75" customHeight="1">
      <c r="A26" s="145"/>
      <c r="B26" s="126" t="s">
        <v>85</v>
      </c>
      <c r="C26" s="169">
        <v>13083</v>
      </c>
      <c r="D26" s="170">
        <v>280.75427489088679</v>
      </c>
      <c r="E26" s="194">
        <v>15380</v>
      </c>
      <c r="F26" s="195">
        <v>634.92492670391994</v>
      </c>
      <c r="H26" s="331">
        <v>36883</v>
      </c>
      <c r="I26" s="332">
        <v>1512.3985731570529</v>
      </c>
      <c r="J26" s="194">
        <v>43901</v>
      </c>
      <c r="K26" s="195">
        <v>1784.1311739130783</v>
      </c>
      <c r="M26" s="169">
        <v>10847</v>
      </c>
      <c r="N26" s="170">
        <v>467.89983971149854</v>
      </c>
      <c r="O26" s="194">
        <v>14312</v>
      </c>
      <c r="P26" s="195">
        <v>592.39397139922721</v>
      </c>
      <c r="R26" s="169">
        <v>4777</v>
      </c>
      <c r="S26" s="170">
        <v>205.00143462739615</v>
      </c>
      <c r="T26" s="194">
        <v>7111</v>
      </c>
      <c r="U26" s="195">
        <v>293.67965460357408</v>
      </c>
      <c r="W26" s="169">
        <v>22428</v>
      </c>
      <c r="X26" s="170">
        <v>985.18648845239204</v>
      </c>
      <c r="Y26" s="194">
        <v>25567</v>
      </c>
      <c r="Z26" s="195">
        <v>1088.7641949730037</v>
      </c>
      <c r="AB26" s="169">
        <v>4372</v>
      </c>
      <c r="AC26" s="170">
        <v>194.23462322322769</v>
      </c>
      <c r="AD26" s="169">
        <v>4214</v>
      </c>
      <c r="AE26" s="170">
        <v>179.14372330166174</v>
      </c>
      <c r="AG26" s="169">
        <v>15773</v>
      </c>
      <c r="AH26" s="170">
        <v>686.12299298345533</v>
      </c>
      <c r="AI26" s="194">
        <v>20619</v>
      </c>
      <c r="AJ26" s="195">
        <v>858.38507052959835</v>
      </c>
      <c r="AL26" s="169">
        <v>12556</v>
      </c>
      <c r="AM26" s="170">
        <v>520.28612804393561</v>
      </c>
      <c r="AN26" s="194">
        <v>15301</v>
      </c>
      <c r="AO26" s="195">
        <v>617.16947310274759</v>
      </c>
      <c r="AQ26" s="169">
        <v>3503</v>
      </c>
      <c r="AR26" s="170">
        <v>155.56493043174939</v>
      </c>
      <c r="AS26" s="194">
        <v>4136</v>
      </c>
      <c r="AT26" s="195">
        <v>172.81224970225469</v>
      </c>
      <c r="AV26" s="169">
        <v>48230</v>
      </c>
      <c r="AW26" s="170">
        <v>1976.5317367454143</v>
      </c>
      <c r="AX26" s="194">
        <v>54057</v>
      </c>
      <c r="AY26" s="195">
        <v>2201.51159275584</v>
      </c>
      <c r="BA26" s="169">
        <v>15275</v>
      </c>
      <c r="BB26" s="170">
        <v>640.07771978682115</v>
      </c>
      <c r="BC26" s="194">
        <v>15679</v>
      </c>
      <c r="BD26" s="195">
        <v>640.14420445848668</v>
      </c>
      <c r="BF26" s="169">
        <v>5574</v>
      </c>
      <c r="BG26" s="170">
        <v>226.45271988592242</v>
      </c>
      <c r="BH26" s="169">
        <v>6620</v>
      </c>
      <c r="BI26" s="170">
        <v>265.04790559725194</v>
      </c>
      <c r="BK26" s="169">
        <v>4399</v>
      </c>
      <c r="BL26" s="170">
        <v>181.6589286384517</v>
      </c>
      <c r="BM26" s="169">
        <v>6683</v>
      </c>
      <c r="BN26" s="170">
        <v>270.07157682850124</v>
      </c>
      <c r="BP26" s="169">
        <v>39665</v>
      </c>
      <c r="BQ26" s="170">
        <v>1677.3172047504615</v>
      </c>
      <c r="BR26" s="194">
        <v>34765</v>
      </c>
      <c r="BS26" s="195">
        <v>1431.0949419025162</v>
      </c>
      <c r="BU26" s="85">
        <v>3754</v>
      </c>
      <c r="BV26" s="174">
        <v>171.40096662986849</v>
      </c>
      <c r="BW26" s="85">
        <v>2263</v>
      </c>
      <c r="BX26" s="174">
        <v>96.233387068522333</v>
      </c>
      <c r="BZ26" s="85">
        <v>8084</v>
      </c>
      <c r="CA26" s="174">
        <v>330.57333453792296</v>
      </c>
      <c r="CB26" s="85">
        <v>6328</v>
      </c>
      <c r="CC26" s="174">
        <v>253.93545298583342</v>
      </c>
      <c r="CE26" s="85">
        <v>53273</v>
      </c>
      <c r="CF26" s="174">
        <v>2273.317091758403</v>
      </c>
      <c r="CG26" s="194">
        <v>68983</v>
      </c>
      <c r="CH26" s="195">
        <v>2892.8425950646747</v>
      </c>
      <c r="CJ26" s="169">
        <v>14404</v>
      </c>
      <c r="CK26" s="170">
        <v>634.31844635823472</v>
      </c>
      <c r="CL26" s="194">
        <v>16602</v>
      </c>
      <c r="CM26" s="195">
        <v>697.41266690537554</v>
      </c>
      <c r="CO26" s="85">
        <v>22171</v>
      </c>
      <c r="CP26" s="174">
        <v>939.52886056865452</v>
      </c>
      <c r="CQ26" s="194">
        <v>29196</v>
      </c>
      <c r="CR26" s="195">
        <v>1211.0079257285065</v>
      </c>
      <c r="CT26" s="85">
        <v>22944</v>
      </c>
      <c r="CU26" s="174">
        <v>964.65835044980702</v>
      </c>
      <c r="CV26" s="194">
        <v>28329</v>
      </c>
      <c r="CW26" s="195">
        <v>1174.9813258954152</v>
      </c>
      <c r="CY26" s="85">
        <v>3060</v>
      </c>
      <c r="CZ26" s="174">
        <v>132.92857863517511</v>
      </c>
      <c r="DA26" s="85">
        <v>3787</v>
      </c>
      <c r="DB26" s="174">
        <v>157.7463009575786</v>
      </c>
      <c r="DD26" s="85">
        <v>3317</v>
      </c>
      <c r="DE26" s="174">
        <v>151.90059996953406</v>
      </c>
      <c r="DF26" s="194">
        <v>3543</v>
      </c>
      <c r="DG26" s="195">
        <v>148.99709588240904</v>
      </c>
      <c r="DI26" s="85">
        <v>62063</v>
      </c>
      <c r="DJ26" s="174">
        <v>2690.4539974577206</v>
      </c>
      <c r="DK26" s="194">
        <v>76460</v>
      </c>
      <c r="DL26" s="195">
        <v>3214.6956616693806</v>
      </c>
    </row>
    <row r="27" spans="1:116" ht="12.75" customHeight="1">
      <c r="A27" s="145"/>
      <c r="B27" s="126" t="s">
        <v>176</v>
      </c>
      <c r="C27" s="169">
        <v>14631</v>
      </c>
      <c r="D27" s="170">
        <v>311.83620898753225</v>
      </c>
      <c r="E27" s="194">
        <v>18224</v>
      </c>
      <c r="F27" s="195">
        <v>721.02145052286858</v>
      </c>
      <c r="H27" s="331">
        <v>38238</v>
      </c>
      <c r="I27" s="332">
        <v>1594.4136166526314</v>
      </c>
      <c r="J27" s="194">
        <v>48432</v>
      </c>
      <c r="K27" s="195">
        <v>1904.6967095253724</v>
      </c>
      <c r="M27" s="169">
        <v>11323</v>
      </c>
      <c r="N27" s="170">
        <v>493.11307654520323</v>
      </c>
      <c r="O27" s="194">
        <v>17794</v>
      </c>
      <c r="P27" s="195">
        <v>709.4409965927988</v>
      </c>
      <c r="R27" s="169">
        <v>5454</v>
      </c>
      <c r="S27" s="170">
        <v>236.6485545603376</v>
      </c>
      <c r="T27" s="194">
        <v>8726</v>
      </c>
      <c r="U27" s="195">
        <v>347.86793329235746</v>
      </c>
      <c r="W27" s="169">
        <v>25333</v>
      </c>
      <c r="X27" s="170">
        <v>1136.0728627023429</v>
      </c>
      <c r="Y27" s="194">
        <v>31810</v>
      </c>
      <c r="Z27" s="195">
        <v>1308.4479113937039</v>
      </c>
      <c r="AB27" s="169">
        <v>4505</v>
      </c>
      <c r="AC27" s="170">
        <v>204.16353284813522</v>
      </c>
      <c r="AD27" s="169">
        <v>4551</v>
      </c>
      <c r="AE27" s="170">
        <v>186.53128246471334</v>
      </c>
      <c r="AG27" s="169">
        <v>16207</v>
      </c>
      <c r="AH27" s="170">
        <v>707.26356536989772</v>
      </c>
      <c r="AI27" s="194">
        <v>21255</v>
      </c>
      <c r="AJ27" s="195">
        <v>851.3329535400818</v>
      </c>
      <c r="AL27" s="169">
        <v>12591</v>
      </c>
      <c r="AM27" s="170">
        <v>525.8299327818911</v>
      </c>
      <c r="AN27" s="194">
        <v>18056</v>
      </c>
      <c r="AO27" s="195">
        <v>705.75202701503997</v>
      </c>
      <c r="AQ27" s="169">
        <v>3960</v>
      </c>
      <c r="AR27" s="170">
        <v>171.44597408407975</v>
      </c>
      <c r="AS27" s="194">
        <v>4968</v>
      </c>
      <c r="AT27" s="195">
        <v>198.27396558022966</v>
      </c>
      <c r="AV27" s="169">
        <v>52440</v>
      </c>
      <c r="AW27" s="170">
        <v>2191.2692242389567</v>
      </c>
      <c r="AX27" s="194">
        <v>60746</v>
      </c>
      <c r="AY27" s="195">
        <v>2396.5615181150993</v>
      </c>
      <c r="BA27" s="169">
        <v>17107</v>
      </c>
      <c r="BB27" s="170">
        <v>730.19022690413067</v>
      </c>
      <c r="BC27" s="194">
        <v>17773</v>
      </c>
      <c r="BD27" s="195">
        <v>702.58521851834973</v>
      </c>
      <c r="BF27" s="169">
        <v>6239</v>
      </c>
      <c r="BG27" s="170">
        <v>255.6265435076831</v>
      </c>
      <c r="BH27" s="169">
        <v>8095</v>
      </c>
      <c r="BI27" s="170">
        <v>314.9322083395017</v>
      </c>
      <c r="BK27" s="169">
        <v>4433</v>
      </c>
      <c r="BL27" s="170">
        <v>185.33055939409539</v>
      </c>
      <c r="BM27" s="169">
        <v>7240</v>
      </c>
      <c r="BN27" s="170">
        <v>283.82994309832549</v>
      </c>
      <c r="BP27" s="169">
        <v>45961</v>
      </c>
      <c r="BQ27" s="170">
        <v>1920.2142309308563</v>
      </c>
      <c r="BR27" s="194">
        <v>43938</v>
      </c>
      <c r="BS27" s="195">
        <v>1728.642135438733</v>
      </c>
      <c r="BU27" s="85">
        <v>4337</v>
      </c>
      <c r="BV27" s="174">
        <v>187.42586748010663</v>
      </c>
      <c r="BW27" s="85">
        <v>2727</v>
      </c>
      <c r="BX27" s="174">
        <v>108.59573788190247</v>
      </c>
      <c r="BZ27" s="85">
        <v>9411</v>
      </c>
      <c r="CA27" s="174">
        <v>388.72314630132092</v>
      </c>
      <c r="CB27" s="85">
        <v>8557</v>
      </c>
      <c r="CC27" s="174">
        <v>333.26315038594771</v>
      </c>
      <c r="CE27" s="85">
        <v>56555</v>
      </c>
      <c r="CF27" s="174">
        <v>2450.3881640166869</v>
      </c>
      <c r="CG27" s="194">
        <v>73970</v>
      </c>
      <c r="CH27" s="195">
        <v>2991.512191776389</v>
      </c>
      <c r="CJ27" s="169">
        <v>15833</v>
      </c>
      <c r="CK27" s="170">
        <v>702.68403838687425</v>
      </c>
      <c r="CL27" s="194">
        <v>20253</v>
      </c>
      <c r="CM27" s="195">
        <v>818.24222121228991</v>
      </c>
      <c r="CO27" s="85">
        <v>23554</v>
      </c>
      <c r="CP27" s="174">
        <v>1016.1430780467525</v>
      </c>
      <c r="CQ27" s="194">
        <v>31547</v>
      </c>
      <c r="CR27" s="195">
        <v>1264.0455679132367</v>
      </c>
      <c r="CT27" s="85">
        <v>25130</v>
      </c>
      <c r="CU27" s="174">
        <v>1070.5645051788838</v>
      </c>
      <c r="CV27" s="194">
        <v>31361</v>
      </c>
      <c r="CW27" s="195">
        <v>1254.7765109482793</v>
      </c>
      <c r="CY27" s="85">
        <v>3596</v>
      </c>
      <c r="CZ27" s="174">
        <v>157.65281946665939</v>
      </c>
      <c r="DA27" s="85">
        <v>4886</v>
      </c>
      <c r="DB27" s="174">
        <v>196.0003270635863</v>
      </c>
      <c r="DD27" s="85">
        <v>3756</v>
      </c>
      <c r="DE27" s="174">
        <v>161.02652249511948</v>
      </c>
      <c r="DF27" s="194">
        <v>4038</v>
      </c>
      <c r="DG27" s="195">
        <v>157.9272220349136</v>
      </c>
      <c r="DI27" s="85">
        <v>65732</v>
      </c>
      <c r="DJ27" s="174">
        <v>2865.1740947247727</v>
      </c>
      <c r="DK27" s="194">
        <v>86045</v>
      </c>
      <c r="DL27" s="195">
        <v>3466.6054129431432</v>
      </c>
    </row>
    <row r="28" spans="1:116" ht="12.75" customHeight="1">
      <c r="A28" s="639"/>
      <c r="B28" s="136" t="s">
        <v>86</v>
      </c>
      <c r="C28" s="169"/>
      <c r="D28" s="171">
        <v>1.7474996389151327</v>
      </c>
      <c r="E28" s="196"/>
      <c r="F28" s="196">
        <v>1.8199053561419738</v>
      </c>
      <c r="G28" s="172"/>
      <c r="H28" s="331"/>
      <c r="I28" s="180">
        <v>1.7871107926240906</v>
      </c>
      <c r="J28" s="196"/>
      <c r="K28" s="196">
        <v>1.8842987050857907</v>
      </c>
      <c r="L28" s="172"/>
      <c r="M28" s="169"/>
      <c r="N28" s="171">
        <v>1.8917864819569101</v>
      </c>
      <c r="O28" s="196"/>
      <c r="P28" s="196">
        <v>2.2390681285063767</v>
      </c>
      <c r="Q28" s="172"/>
      <c r="R28" s="169"/>
      <c r="S28" s="171">
        <v>2.7535510044128912</v>
      </c>
      <c r="T28" s="196"/>
      <c r="U28" s="196">
        <v>2.6192702357285014</v>
      </c>
      <c r="V28" s="172"/>
      <c r="W28" s="169"/>
      <c r="X28" s="171">
        <v>1.9903845442033918</v>
      </c>
      <c r="Y28" s="196"/>
      <c r="Z28" s="196">
        <v>1.8046335783260019</v>
      </c>
      <c r="AA28" s="172"/>
      <c r="AB28" s="169"/>
      <c r="AC28" s="171">
        <v>1.733764547018364</v>
      </c>
      <c r="AD28" s="169"/>
      <c r="AE28" s="171">
        <v>1.5106320963143958</v>
      </c>
      <c r="AF28" s="172"/>
      <c r="AG28" s="169"/>
      <c r="AH28" s="171">
        <v>1.4997685986628653</v>
      </c>
      <c r="AI28" s="196"/>
      <c r="AJ28" s="196">
        <v>1.3841415032012834</v>
      </c>
      <c r="AK28" s="172"/>
      <c r="AL28" s="169"/>
      <c r="AM28" s="171">
        <v>2.2327406318372103</v>
      </c>
      <c r="AN28" s="196"/>
      <c r="AO28" s="196">
        <v>2.4055732755269172</v>
      </c>
      <c r="AP28" s="172"/>
      <c r="AQ28" s="169"/>
      <c r="AR28" s="171">
        <v>2.0085277434953372</v>
      </c>
      <c r="AS28" s="196"/>
      <c r="AT28" s="196">
        <v>1.9068013980408727</v>
      </c>
      <c r="AU28" s="172"/>
      <c r="AV28" s="169"/>
      <c r="AW28" s="171">
        <v>1.9905526131377975</v>
      </c>
      <c r="AX28" s="196"/>
      <c r="AY28" s="196">
        <v>1.8181465582984766</v>
      </c>
      <c r="AZ28" s="172"/>
      <c r="BA28" s="169"/>
      <c r="BB28" s="171">
        <v>2.3271799327085909</v>
      </c>
      <c r="BC28" s="196"/>
      <c r="BD28" s="196">
        <v>2.1183188802272541</v>
      </c>
      <c r="BE28" s="172"/>
      <c r="BF28" s="169"/>
      <c r="BG28" s="171">
        <v>1.941592024366338</v>
      </c>
      <c r="BH28" s="169"/>
      <c r="BI28" s="171">
        <v>2.4074743577785975</v>
      </c>
      <c r="BJ28" s="172"/>
      <c r="BK28" s="169"/>
      <c r="BL28" s="171">
        <v>1.5477457808216855</v>
      </c>
      <c r="BM28" s="169"/>
      <c r="BN28" s="171">
        <v>1.3204998047565213</v>
      </c>
      <c r="BO28" s="172"/>
      <c r="BP28" s="169"/>
      <c r="BQ28" s="171">
        <v>2.1377711175730663</v>
      </c>
      <c r="BR28" s="196"/>
      <c r="BS28" s="196">
        <v>2.1508964813549447</v>
      </c>
      <c r="BU28" s="85"/>
      <c r="BV28" s="175">
        <v>1.687170303773279</v>
      </c>
      <c r="BW28" s="85"/>
      <c r="BX28" s="175">
        <v>1.6784313275404428</v>
      </c>
      <c r="BZ28" s="85"/>
      <c r="CA28" s="175">
        <v>3.319815158427867</v>
      </c>
      <c r="CB28" s="85"/>
      <c r="CC28" s="175">
        <v>4.0529659647128646</v>
      </c>
      <c r="CE28" s="85"/>
      <c r="CF28" s="175">
        <v>2.0106604268010333</v>
      </c>
      <c r="CG28" s="196"/>
      <c r="CH28" s="196">
        <v>1.8962228786791191</v>
      </c>
      <c r="CI28" s="172"/>
      <c r="CJ28" s="169"/>
      <c r="CK28" s="171">
        <v>1.9090778369122035</v>
      </c>
      <c r="CL28" s="196"/>
      <c r="CM28" s="196">
        <v>2.3187709456362207</v>
      </c>
      <c r="CN28" s="172"/>
      <c r="CO28" s="85"/>
      <c r="CP28" s="175">
        <v>2.0427812692297369</v>
      </c>
      <c r="CQ28" s="196"/>
      <c r="CR28" s="196">
        <v>1.8724462924550398</v>
      </c>
      <c r="CS28" s="172"/>
      <c r="CT28" s="85"/>
      <c r="CU28" s="175">
        <v>1.8104603846049074</v>
      </c>
      <c r="CV28" s="196"/>
      <c r="CW28" s="196">
        <v>1.7907114565277098</v>
      </c>
      <c r="CY28" s="85"/>
      <c r="CZ28" s="175">
        <v>2.0377108173041334</v>
      </c>
      <c r="DA28" s="85"/>
      <c r="DB28" s="175">
        <v>1.9077540335790812</v>
      </c>
      <c r="DD28" s="85"/>
      <c r="DE28" s="175">
        <v>1.7331735617133381</v>
      </c>
      <c r="DF28" s="196"/>
      <c r="DG28" s="196">
        <v>1.5262761785071968</v>
      </c>
      <c r="DI28" s="85"/>
      <c r="DJ28" s="175">
        <v>1.631766805828907</v>
      </c>
      <c r="DK28" s="196"/>
      <c r="DL28" s="196">
        <v>1.4998542417937986</v>
      </c>
    </row>
    <row r="29" spans="1:116">
      <c r="A29" s="622"/>
      <c r="B29" s="126"/>
      <c r="O29" s="194"/>
      <c r="P29" s="195"/>
      <c r="AI29" s="194"/>
      <c r="AJ29" s="195"/>
      <c r="AN29" s="194"/>
      <c r="AO29" s="195"/>
      <c r="AS29" s="194"/>
      <c r="AT29" s="195"/>
      <c r="AX29" s="194"/>
      <c r="AY29" s="195"/>
      <c r="BC29" s="194"/>
      <c r="BD29" s="195"/>
      <c r="BR29" s="194"/>
      <c r="BS29" s="195"/>
      <c r="CG29" s="194"/>
      <c r="CH29" s="195"/>
      <c r="CL29" s="194"/>
      <c r="CM29" s="195"/>
      <c r="CQ29" s="194"/>
      <c r="CR29" s="195"/>
      <c r="CV29" s="194"/>
      <c r="CW29" s="195"/>
      <c r="DF29" s="194"/>
      <c r="DG29" s="195"/>
      <c r="DK29" s="194"/>
      <c r="DL29" s="195"/>
    </row>
    <row r="30" spans="1:116">
      <c r="A30" s="636" t="s">
        <v>742</v>
      </c>
      <c r="B30" s="126"/>
    </row>
    <row r="31" spans="1:116" s="198" customFormat="1" ht="12.75" customHeight="1">
      <c r="A31" s="642" t="s">
        <v>687</v>
      </c>
      <c r="B31" s="126" t="s">
        <v>175</v>
      </c>
      <c r="C31" s="363">
        <v>1834</v>
      </c>
      <c r="D31" s="364">
        <v>201.42308732020831</v>
      </c>
      <c r="E31" s="194">
        <v>1791</v>
      </c>
      <c r="F31" s="195">
        <v>401.60723435489689</v>
      </c>
      <c r="G31" s="365"/>
      <c r="H31" s="363">
        <v>3458</v>
      </c>
      <c r="I31" s="364">
        <v>765.29221788870086</v>
      </c>
      <c r="J31" s="194">
        <v>3793</v>
      </c>
      <c r="K31" s="195">
        <v>846.89170348823234</v>
      </c>
      <c r="L31" s="366"/>
      <c r="M31" s="363">
        <v>1152</v>
      </c>
      <c r="N31" s="364">
        <v>258.12803742697832</v>
      </c>
      <c r="O31" s="194">
        <v>1105</v>
      </c>
      <c r="P31" s="195">
        <v>243.92731465324513</v>
      </c>
      <c r="R31" s="363">
        <v>349</v>
      </c>
      <c r="S31" s="364">
        <v>78.555531799310586</v>
      </c>
      <c r="T31" s="194">
        <v>405</v>
      </c>
      <c r="U31" s="195">
        <v>89.453535941979013</v>
      </c>
      <c r="W31" s="363">
        <v>2685</v>
      </c>
      <c r="X31" s="364">
        <v>579.74540927638941</v>
      </c>
      <c r="Y31" s="194">
        <v>3020</v>
      </c>
      <c r="Z31" s="195">
        <v>658.84264272820315</v>
      </c>
      <c r="AA31" s="366"/>
      <c r="AB31" s="363">
        <v>488</v>
      </c>
      <c r="AC31" s="364">
        <v>107.96602059116968</v>
      </c>
      <c r="AD31" s="363">
        <v>490</v>
      </c>
      <c r="AE31" s="364">
        <v>107.32383307784501</v>
      </c>
      <c r="AF31" s="366"/>
      <c r="AG31" s="363">
        <v>1779</v>
      </c>
      <c r="AH31" s="364">
        <v>396.55557385920179</v>
      </c>
      <c r="AI31" s="194">
        <v>2194</v>
      </c>
      <c r="AJ31" s="195">
        <v>484.94046095552318</v>
      </c>
      <c r="AL31" s="363">
        <v>732</v>
      </c>
      <c r="AM31" s="364">
        <v>168.41295678145025</v>
      </c>
      <c r="AN31" s="194">
        <v>1051</v>
      </c>
      <c r="AO31" s="195">
        <v>235.2267264657458</v>
      </c>
      <c r="AQ31" s="363">
        <v>372</v>
      </c>
      <c r="AR31" s="364">
        <v>82.434884459340338</v>
      </c>
      <c r="AS31" s="194">
        <v>452</v>
      </c>
      <c r="AT31" s="195">
        <v>100.18755901725388</v>
      </c>
      <c r="AV31" s="363">
        <v>4958</v>
      </c>
      <c r="AW31" s="364">
        <v>1097.0407472675026</v>
      </c>
      <c r="AX31" s="194">
        <v>6679</v>
      </c>
      <c r="AY31" s="195">
        <v>1478.9808499789383</v>
      </c>
      <c r="AZ31" s="366"/>
      <c r="BA31" s="363">
        <v>1429</v>
      </c>
      <c r="BB31" s="364">
        <v>322.37676853745893</v>
      </c>
      <c r="BC31" s="194">
        <v>1951</v>
      </c>
      <c r="BD31" s="195">
        <v>432.50657877963187</v>
      </c>
      <c r="BE31" s="366"/>
      <c r="BF31" s="367">
        <v>571</v>
      </c>
      <c r="BG31" s="368">
        <v>134.12206309845428</v>
      </c>
      <c r="BH31" s="367">
        <v>550</v>
      </c>
      <c r="BI31" s="368">
        <v>121.57749989371811</v>
      </c>
      <c r="BJ31" s="366"/>
      <c r="BK31" s="367">
        <v>589</v>
      </c>
      <c r="BL31" s="368">
        <v>135.71547149408204</v>
      </c>
      <c r="BM31" s="367">
        <v>1087</v>
      </c>
      <c r="BN31" s="368">
        <v>241.21741352573812</v>
      </c>
      <c r="BO31" s="366"/>
      <c r="BP31" s="367">
        <v>4985.0067356843629</v>
      </c>
      <c r="BQ31" s="368">
        <v>1020.3997944010478</v>
      </c>
      <c r="BR31" s="194">
        <v>3604</v>
      </c>
      <c r="BS31" s="195">
        <v>810.06494310514609</v>
      </c>
      <c r="BT31" s="366"/>
      <c r="BU31" s="363">
        <v>582</v>
      </c>
      <c r="BV31" s="364">
        <v>128.17726923728418</v>
      </c>
      <c r="BW31" s="363">
        <v>359</v>
      </c>
      <c r="BX31" s="364">
        <v>79.372394092680722</v>
      </c>
      <c r="BY31" s="366"/>
      <c r="BZ31" s="363">
        <v>485</v>
      </c>
      <c r="CA31" s="364">
        <v>112.55276350727934</v>
      </c>
      <c r="CB31" s="363">
        <v>345</v>
      </c>
      <c r="CC31" s="364">
        <v>77.154450046201816</v>
      </c>
      <c r="CD31" s="366"/>
      <c r="CE31" s="363">
        <v>5161</v>
      </c>
      <c r="CF31" s="364">
        <v>1120.6236646375378</v>
      </c>
      <c r="CG31" s="194">
        <v>6489</v>
      </c>
      <c r="CH31" s="195">
        <v>1421.8922861255546</v>
      </c>
      <c r="CI31" s="366"/>
      <c r="CJ31" s="363">
        <v>1833</v>
      </c>
      <c r="CK31" s="364">
        <v>409.35446594017259</v>
      </c>
      <c r="CL31" s="194">
        <v>1651</v>
      </c>
      <c r="CM31" s="195">
        <v>363.58905740796115</v>
      </c>
      <c r="CO31" s="369">
        <v>1987</v>
      </c>
      <c r="CP31" s="370">
        <v>432.11196624472427</v>
      </c>
      <c r="CQ31" s="194">
        <v>3204</v>
      </c>
      <c r="CR31" s="195">
        <v>705.51514042322776</v>
      </c>
      <c r="CS31" s="366"/>
      <c r="CT31" s="369">
        <v>2299</v>
      </c>
      <c r="CU31" s="370">
        <v>503.21079555832836</v>
      </c>
      <c r="CV31" s="194">
        <v>3123</v>
      </c>
      <c r="CW31" s="195">
        <v>688.53638356990757</v>
      </c>
      <c r="CX31" s="366"/>
      <c r="CY31" s="367">
        <v>245</v>
      </c>
      <c r="CZ31" s="368">
        <v>54.441399019138778</v>
      </c>
      <c r="DA31" s="367">
        <v>379</v>
      </c>
      <c r="DB31" s="368">
        <v>83.543364744005117</v>
      </c>
      <c r="DC31" s="366"/>
      <c r="DD31" s="367">
        <v>518</v>
      </c>
      <c r="DE31" s="368">
        <v>114.58403967228858</v>
      </c>
      <c r="DF31" s="194">
        <v>447</v>
      </c>
      <c r="DG31" s="195">
        <v>102.71569302054976</v>
      </c>
      <c r="DI31" s="369">
        <v>8031</v>
      </c>
      <c r="DJ31" s="370">
        <v>1758.8288566636122</v>
      </c>
      <c r="DK31" s="194">
        <v>10760</v>
      </c>
      <c r="DL31" s="195">
        <v>2371.8808931028257</v>
      </c>
    </row>
    <row r="32" spans="1:116" s="198" customFormat="1" ht="12.75" customHeight="1">
      <c r="A32" s="145"/>
      <c r="B32" s="126" t="s">
        <v>83</v>
      </c>
      <c r="C32" s="363">
        <v>2044</v>
      </c>
      <c r="D32" s="364">
        <v>221.01124321146031</v>
      </c>
      <c r="E32" s="194">
        <v>2233</v>
      </c>
      <c r="F32" s="195">
        <v>517.16262535485009</v>
      </c>
      <c r="G32" s="365"/>
      <c r="H32" s="363">
        <v>4310</v>
      </c>
      <c r="I32" s="364">
        <v>976.07191721007905</v>
      </c>
      <c r="J32" s="194">
        <v>4318</v>
      </c>
      <c r="K32" s="195">
        <v>1036.3950451413627</v>
      </c>
      <c r="L32" s="366"/>
      <c r="M32" s="363">
        <v>1156</v>
      </c>
      <c r="N32" s="364">
        <v>261.65321178212486</v>
      </c>
      <c r="O32" s="194">
        <v>1374</v>
      </c>
      <c r="P32" s="195">
        <v>321.51811813557373</v>
      </c>
      <c r="R32" s="363">
        <v>527</v>
      </c>
      <c r="S32" s="364">
        <v>119.84867072483603</v>
      </c>
      <c r="T32" s="194">
        <v>614</v>
      </c>
      <c r="U32" s="195">
        <v>144.29662695528921</v>
      </c>
      <c r="W32" s="363">
        <v>3510</v>
      </c>
      <c r="X32" s="364">
        <v>735.59670349683893</v>
      </c>
      <c r="Y32" s="194">
        <v>3562</v>
      </c>
      <c r="Z32" s="195">
        <v>792.39485201055754</v>
      </c>
      <c r="AA32" s="366"/>
      <c r="AB32" s="363">
        <v>654</v>
      </c>
      <c r="AC32" s="364">
        <v>142.58487005035244</v>
      </c>
      <c r="AD32" s="363">
        <v>545</v>
      </c>
      <c r="AE32" s="364">
        <v>122.35931348335617</v>
      </c>
      <c r="AF32" s="366"/>
      <c r="AG32" s="363">
        <v>2046</v>
      </c>
      <c r="AH32" s="364">
        <v>457.32043587095581</v>
      </c>
      <c r="AI32" s="194">
        <v>2730</v>
      </c>
      <c r="AJ32" s="195">
        <v>630.82587891780986</v>
      </c>
      <c r="AL32" s="363">
        <v>1195</v>
      </c>
      <c r="AM32" s="364">
        <v>276.45488198473572</v>
      </c>
      <c r="AN32" s="194">
        <v>1315</v>
      </c>
      <c r="AO32" s="195">
        <v>317.51601876933518</v>
      </c>
      <c r="AQ32" s="363">
        <v>526</v>
      </c>
      <c r="AR32" s="364">
        <v>116.72018209151069</v>
      </c>
      <c r="AS32" s="194">
        <v>506</v>
      </c>
      <c r="AT32" s="195">
        <v>116.08081577621952</v>
      </c>
      <c r="AV32" s="363">
        <v>6294</v>
      </c>
      <c r="AW32" s="364">
        <v>1416.7566315038246</v>
      </c>
      <c r="AX32" s="194">
        <v>7235</v>
      </c>
      <c r="AY32" s="195">
        <v>1727.9554087502631</v>
      </c>
      <c r="AZ32" s="366"/>
      <c r="BA32" s="363">
        <v>1929</v>
      </c>
      <c r="BB32" s="364">
        <v>447.36210168389988</v>
      </c>
      <c r="BC32" s="194">
        <v>1957</v>
      </c>
      <c r="BD32" s="195">
        <v>468.84410818105999</v>
      </c>
      <c r="BE32" s="366"/>
      <c r="BF32" s="367">
        <v>824</v>
      </c>
      <c r="BG32" s="368">
        <v>190.01606906906645</v>
      </c>
      <c r="BH32" s="367">
        <v>732</v>
      </c>
      <c r="BI32" s="368">
        <v>177.04155428412642</v>
      </c>
      <c r="BJ32" s="366"/>
      <c r="BK32" s="367">
        <v>712</v>
      </c>
      <c r="BL32" s="368">
        <v>164.1423528590941</v>
      </c>
      <c r="BM32" s="367">
        <v>1057</v>
      </c>
      <c r="BN32" s="368">
        <v>254.52027383581736</v>
      </c>
      <c r="BO32" s="366"/>
      <c r="BP32" s="367">
        <v>6462.1815646061004</v>
      </c>
      <c r="BQ32" s="368">
        <v>1366.2286035303239</v>
      </c>
      <c r="BR32" s="194">
        <v>4428</v>
      </c>
      <c r="BS32" s="195">
        <v>1028.7789852704648</v>
      </c>
      <c r="BT32" s="366"/>
      <c r="BU32" s="363">
        <v>688</v>
      </c>
      <c r="BV32" s="364">
        <v>150.06010421268127</v>
      </c>
      <c r="BW32" s="363">
        <v>380</v>
      </c>
      <c r="BX32" s="364">
        <v>85.407588481386483</v>
      </c>
      <c r="BY32" s="366"/>
      <c r="BZ32" s="363">
        <v>911</v>
      </c>
      <c r="CA32" s="364">
        <v>212.62040398505189</v>
      </c>
      <c r="CB32" s="363">
        <v>424</v>
      </c>
      <c r="CC32" s="364">
        <v>103.19879862917209</v>
      </c>
      <c r="CD32" s="366"/>
      <c r="CE32" s="363">
        <v>6775</v>
      </c>
      <c r="CF32" s="364">
        <v>1477.3286743419808</v>
      </c>
      <c r="CG32" s="194">
        <v>8550</v>
      </c>
      <c r="CH32" s="195">
        <v>1957.9484673217796</v>
      </c>
      <c r="CI32" s="366"/>
      <c r="CJ32" s="363">
        <v>2125</v>
      </c>
      <c r="CK32" s="364">
        <v>468.99811291416972</v>
      </c>
      <c r="CL32" s="194">
        <v>2062</v>
      </c>
      <c r="CM32" s="195">
        <v>469.6029264094422</v>
      </c>
      <c r="CO32" s="369">
        <v>2595</v>
      </c>
      <c r="CP32" s="370">
        <v>569.33838655494503</v>
      </c>
      <c r="CQ32" s="194">
        <v>3835</v>
      </c>
      <c r="CR32" s="195">
        <v>892.35153059139088</v>
      </c>
      <c r="CS32" s="366"/>
      <c r="CT32" s="369">
        <v>3073</v>
      </c>
      <c r="CU32" s="370">
        <v>677.05592305369055</v>
      </c>
      <c r="CV32" s="194">
        <v>3654</v>
      </c>
      <c r="CW32" s="195">
        <v>848.84634509531872</v>
      </c>
      <c r="CX32" s="366"/>
      <c r="CY32" s="367">
        <v>371</v>
      </c>
      <c r="CZ32" s="368">
        <v>83.234580074235055</v>
      </c>
      <c r="DA32" s="367">
        <v>426</v>
      </c>
      <c r="DB32" s="368">
        <v>98.500166468365848</v>
      </c>
      <c r="DC32" s="366"/>
      <c r="DD32" s="367">
        <v>543</v>
      </c>
      <c r="DE32" s="368">
        <v>117.41429476162449</v>
      </c>
      <c r="DF32" s="194">
        <v>610</v>
      </c>
      <c r="DG32" s="195">
        <v>136.60375541708365</v>
      </c>
      <c r="DI32" s="369">
        <v>9440</v>
      </c>
      <c r="DJ32" s="370">
        <v>2040.4598696564769</v>
      </c>
      <c r="DK32" s="194">
        <v>11441</v>
      </c>
      <c r="DL32" s="195">
        <v>2604.8511771230237</v>
      </c>
    </row>
    <row r="33" spans="1:116" s="198" customFormat="1" ht="12.75" customHeight="1">
      <c r="A33" s="145"/>
      <c r="B33" s="126" t="s">
        <v>84</v>
      </c>
      <c r="C33" s="363">
        <v>2234</v>
      </c>
      <c r="D33" s="364">
        <v>240.65854398250193</v>
      </c>
      <c r="E33" s="194">
        <v>2618</v>
      </c>
      <c r="F33" s="195">
        <v>645.25141677319289</v>
      </c>
      <c r="G33" s="365"/>
      <c r="H33" s="363">
        <v>4864</v>
      </c>
      <c r="I33" s="364">
        <v>1071.4709673161728</v>
      </c>
      <c r="J33" s="194">
        <v>5268</v>
      </c>
      <c r="K33" s="195">
        <v>1360.3561823044645</v>
      </c>
      <c r="L33" s="366"/>
      <c r="M33" s="363">
        <v>1311</v>
      </c>
      <c r="N33" s="364">
        <v>290.67073429690026</v>
      </c>
      <c r="O33" s="194">
        <v>1686</v>
      </c>
      <c r="P33" s="195">
        <v>422.54041009051679</v>
      </c>
      <c r="Q33" s="366"/>
      <c r="R33" s="363">
        <v>618</v>
      </c>
      <c r="S33" s="364">
        <v>136.96448718058076</v>
      </c>
      <c r="T33" s="194">
        <v>774</v>
      </c>
      <c r="U33" s="195">
        <v>194.52244653873868</v>
      </c>
      <c r="V33" s="366"/>
      <c r="W33" s="363">
        <v>3914</v>
      </c>
      <c r="X33" s="364">
        <v>802.53562833327362</v>
      </c>
      <c r="Y33" s="194">
        <v>4633</v>
      </c>
      <c r="Z33" s="195">
        <v>1056.9415464429974</v>
      </c>
      <c r="AA33" s="366"/>
      <c r="AB33" s="363">
        <v>693</v>
      </c>
      <c r="AC33" s="364">
        <v>147.39912874863069</v>
      </c>
      <c r="AD33" s="363">
        <v>584</v>
      </c>
      <c r="AE33" s="364">
        <v>135.68529121799543</v>
      </c>
      <c r="AF33" s="366"/>
      <c r="AG33" s="363">
        <v>2190</v>
      </c>
      <c r="AH33" s="364">
        <v>484.60164839958031</v>
      </c>
      <c r="AI33" s="194">
        <v>2978</v>
      </c>
      <c r="AJ33" s="195">
        <v>733.06932114506321</v>
      </c>
      <c r="AK33" s="366"/>
      <c r="AL33" s="363">
        <v>1517</v>
      </c>
      <c r="AM33" s="364">
        <v>340.68764542693424</v>
      </c>
      <c r="AN33" s="194">
        <v>2102</v>
      </c>
      <c r="AO33" s="195">
        <v>544.58560847264062</v>
      </c>
      <c r="AP33" s="366"/>
      <c r="AQ33" s="363">
        <v>498</v>
      </c>
      <c r="AR33" s="364">
        <v>112.31915921026309</v>
      </c>
      <c r="AS33" s="194">
        <v>608</v>
      </c>
      <c r="AT33" s="195">
        <v>150.64874086827072</v>
      </c>
      <c r="AU33" s="366"/>
      <c r="AV33" s="363">
        <v>6969</v>
      </c>
      <c r="AW33" s="364">
        <v>1524.1669400423073</v>
      </c>
      <c r="AX33" s="194">
        <v>8221</v>
      </c>
      <c r="AY33" s="195">
        <v>2103.487877384172</v>
      </c>
      <c r="AZ33" s="366"/>
      <c r="BA33" s="363">
        <v>2142</v>
      </c>
      <c r="BB33" s="364">
        <v>483.88308697835424</v>
      </c>
      <c r="BC33" s="194">
        <v>2324</v>
      </c>
      <c r="BD33" s="195">
        <v>601.1757803840311</v>
      </c>
      <c r="BE33" s="366"/>
      <c r="BF33" s="367">
        <v>893</v>
      </c>
      <c r="BG33" s="368">
        <v>198.53452992810955</v>
      </c>
      <c r="BH33" s="367">
        <v>994</v>
      </c>
      <c r="BI33" s="368">
        <v>255.55852214019674</v>
      </c>
      <c r="BJ33" s="366"/>
      <c r="BK33" s="367">
        <v>686</v>
      </c>
      <c r="BL33" s="368">
        <v>153.25847402766954</v>
      </c>
      <c r="BM33" s="367">
        <v>1170</v>
      </c>
      <c r="BN33" s="368">
        <v>301.58548426366406</v>
      </c>
      <c r="BO33" s="366"/>
      <c r="BP33" s="367">
        <v>7188.9951476038741</v>
      </c>
      <c r="BQ33" s="368">
        <v>1521.5613338336282</v>
      </c>
      <c r="BR33" s="194">
        <v>5353</v>
      </c>
      <c r="BS33" s="195">
        <v>1338.4805362937464</v>
      </c>
      <c r="BT33" s="366"/>
      <c r="BU33" s="363">
        <v>824</v>
      </c>
      <c r="BV33" s="364">
        <v>187.77136488801005</v>
      </c>
      <c r="BW33" s="363">
        <v>386</v>
      </c>
      <c r="BX33" s="364">
        <v>96.49665516348179</v>
      </c>
      <c r="BY33" s="366"/>
      <c r="BZ33" s="363">
        <v>1125</v>
      </c>
      <c r="CA33" s="364">
        <v>253.52969577808238</v>
      </c>
      <c r="CB33" s="363">
        <v>720</v>
      </c>
      <c r="CC33" s="364">
        <v>188.19889285866481</v>
      </c>
      <c r="CD33" s="366"/>
      <c r="CE33" s="363">
        <v>7444</v>
      </c>
      <c r="CF33" s="364">
        <v>1594.9820552760948</v>
      </c>
      <c r="CG33" s="194">
        <v>9423</v>
      </c>
      <c r="CH33" s="195">
        <v>2280.1047191403218</v>
      </c>
      <c r="CI33" s="366"/>
      <c r="CJ33" s="363">
        <v>2261</v>
      </c>
      <c r="CK33" s="364">
        <v>489.15256774713174</v>
      </c>
      <c r="CL33" s="194">
        <v>2513</v>
      </c>
      <c r="CM33" s="195">
        <v>600.69814320192472</v>
      </c>
      <c r="CO33" s="369">
        <v>3009</v>
      </c>
      <c r="CP33" s="370">
        <v>646.8959064400575</v>
      </c>
      <c r="CQ33" s="194">
        <v>5267</v>
      </c>
      <c r="CR33" s="195">
        <v>1300.717447708081</v>
      </c>
      <c r="CS33" s="366"/>
      <c r="CT33" s="369">
        <v>3689</v>
      </c>
      <c r="CU33" s="370">
        <v>798.16056418506014</v>
      </c>
      <c r="CV33" s="194">
        <v>4661</v>
      </c>
      <c r="CW33" s="195">
        <v>1150.4540293075884</v>
      </c>
      <c r="CX33" s="366"/>
      <c r="CY33" s="367">
        <v>444</v>
      </c>
      <c r="CZ33" s="368">
        <v>98.339260039617699</v>
      </c>
      <c r="DA33" s="367">
        <v>511</v>
      </c>
      <c r="DB33" s="368">
        <v>126.0773727748924</v>
      </c>
      <c r="DC33" s="366"/>
      <c r="DD33" s="367">
        <v>676</v>
      </c>
      <c r="DE33" s="368">
        <v>154.73340505795909</v>
      </c>
      <c r="DF33" s="194">
        <v>617</v>
      </c>
      <c r="DG33" s="195">
        <v>153.75914130211717</v>
      </c>
      <c r="DH33" s="366"/>
      <c r="DI33" s="369">
        <v>10033</v>
      </c>
      <c r="DJ33" s="370">
        <v>2119.8942451265007</v>
      </c>
      <c r="DK33" s="194">
        <v>12559</v>
      </c>
      <c r="DL33" s="195">
        <v>2999.8847985288216</v>
      </c>
    </row>
    <row r="34" spans="1:116" s="198" customFormat="1" ht="12.75" customHeight="1">
      <c r="A34" s="145"/>
      <c r="B34" s="126" t="s">
        <v>85</v>
      </c>
      <c r="C34" s="363">
        <v>2516</v>
      </c>
      <c r="D34" s="364">
        <v>277.77741415612451</v>
      </c>
      <c r="E34" s="194">
        <v>2606</v>
      </c>
      <c r="F34" s="195">
        <v>606.64155210602451</v>
      </c>
      <c r="G34" s="365"/>
      <c r="H34" s="363">
        <v>4965</v>
      </c>
      <c r="I34" s="364">
        <v>1214.068635620886</v>
      </c>
      <c r="J34" s="194">
        <v>5023</v>
      </c>
      <c r="K34" s="195">
        <v>1278.1842428479586</v>
      </c>
      <c r="M34" s="363">
        <v>1528</v>
      </c>
      <c r="N34" s="364">
        <v>362.26778389326159</v>
      </c>
      <c r="O34" s="194">
        <v>1707</v>
      </c>
      <c r="P34" s="195">
        <v>413.2890774362312</v>
      </c>
      <c r="Q34" s="366"/>
      <c r="R34" s="363">
        <v>747</v>
      </c>
      <c r="S34" s="364">
        <v>178.40312668666323</v>
      </c>
      <c r="T34" s="194">
        <v>843</v>
      </c>
      <c r="U34" s="195">
        <v>206.06236452047193</v>
      </c>
      <c r="V34" s="366"/>
      <c r="W34" s="363">
        <v>4754</v>
      </c>
      <c r="X34" s="364">
        <v>987.62765631200546</v>
      </c>
      <c r="Y34" s="194">
        <v>4160</v>
      </c>
      <c r="Z34" s="195">
        <v>908.85209918343833</v>
      </c>
      <c r="AB34" s="363">
        <v>681</v>
      </c>
      <c r="AC34" s="364">
        <v>149.75164311085604</v>
      </c>
      <c r="AD34" s="363">
        <v>496</v>
      </c>
      <c r="AE34" s="364">
        <v>109.98441733982654</v>
      </c>
      <c r="AG34" s="363">
        <v>2472</v>
      </c>
      <c r="AH34" s="364">
        <v>577.75813533688859</v>
      </c>
      <c r="AI34" s="194">
        <v>2906</v>
      </c>
      <c r="AJ34" s="195">
        <v>681.23374712323766</v>
      </c>
      <c r="AK34" s="366"/>
      <c r="AL34" s="363">
        <v>1446</v>
      </c>
      <c r="AM34" s="364">
        <v>370.41193388840242</v>
      </c>
      <c r="AN34" s="194">
        <v>2114</v>
      </c>
      <c r="AO34" s="195">
        <v>546.68709645861929</v>
      </c>
      <c r="AP34" s="366"/>
      <c r="AQ34" s="363">
        <v>561</v>
      </c>
      <c r="AR34" s="364">
        <v>128.1760562705978</v>
      </c>
      <c r="AS34" s="194">
        <v>642</v>
      </c>
      <c r="AT34" s="195">
        <v>147.23829891717739</v>
      </c>
      <c r="AU34" s="366"/>
      <c r="AV34" s="363">
        <v>7658</v>
      </c>
      <c r="AW34" s="364">
        <v>1871.683417614335</v>
      </c>
      <c r="AX34" s="194">
        <v>8238</v>
      </c>
      <c r="AY34" s="195">
        <v>2102.2252130677566</v>
      </c>
      <c r="BA34" s="363">
        <v>2446</v>
      </c>
      <c r="BB34" s="364">
        <v>620.5907967286488</v>
      </c>
      <c r="BC34" s="194">
        <v>2503</v>
      </c>
      <c r="BD34" s="195">
        <v>640.15665167206259</v>
      </c>
      <c r="BF34" s="367">
        <v>936</v>
      </c>
      <c r="BG34" s="368">
        <v>247.74147208337627</v>
      </c>
      <c r="BH34" s="367">
        <v>991</v>
      </c>
      <c r="BI34" s="368">
        <v>265.27109622945324</v>
      </c>
      <c r="BK34" s="367">
        <v>793</v>
      </c>
      <c r="BL34" s="368">
        <v>204.5201825800271</v>
      </c>
      <c r="BM34" s="367">
        <v>1110</v>
      </c>
      <c r="BN34" s="368">
        <v>289.33548425855923</v>
      </c>
      <c r="BP34" s="367">
        <v>7918.8165521056626</v>
      </c>
      <c r="BQ34" s="368">
        <v>1705.0347535777587</v>
      </c>
      <c r="BR34" s="194">
        <v>5871</v>
      </c>
      <c r="BS34" s="195">
        <v>1373.633056934003</v>
      </c>
      <c r="BU34" s="363">
        <v>993</v>
      </c>
      <c r="BV34" s="364">
        <v>217.67814650983178</v>
      </c>
      <c r="BW34" s="363">
        <v>486</v>
      </c>
      <c r="BX34" s="364">
        <v>105.35664882252256</v>
      </c>
      <c r="BZ34" s="363">
        <v>1265</v>
      </c>
      <c r="CA34" s="364">
        <v>333.17048544666801</v>
      </c>
      <c r="CB34" s="363">
        <v>875</v>
      </c>
      <c r="CC34" s="364">
        <v>231.74103490196495</v>
      </c>
      <c r="CE34" s="363">
        <v>8823</v>
      </c>
      <c r="CF34" s="364">
        <v>1984.1464033812676</v>
      </c>
      <c r="CG34" s="194">
        <v>10289</v>
      </c>
      <c r="CH34" s="195">
        <v>2386.2693733252149</v>
      </c>
      <c r="CJ34" s="363">
        <v>2567</v>
      </c>
      <c r="CK34" s="364">
        <v>575.35424729305828</v>
      </c>
      <c r="CL34" s="194">
        <v>2635</v>
      </c>
      <c r="CM34" s="195">
        <v>600.07684939371245</v>
      </c>
      <c r="CO34" s="369">
        <v>3206</v>
      </c>
      <c r="CP34" s="370">
        <v>731.80545626291939</v>
      </c>
      <c r="CQ34" s="194">
        <v>4766</v>
      </c>
      <c r="CR34" s="195">
        <v>1143.2618122009355</v>
      </c>
      <c r="CT34" s="369">
        <v>3968</v>
      </c>
      <c r="CU34" s="370">
        <v>919.13388763761009</v>
      </c>
      <c r="CV34" s="194">
        <v>4813</v>
      </c>
      <c r="CW34" s="195">
        <v>1148.1849270897158</v>
      </c>
      <c r="CY34" s="367">
        <v>462</v>
      </c>
      <c r="CZ34" s="368">
        <v>108.48747498860055</v>
      </c>
      <c r="DA34" s="367">
        <v>577</v>
      </c>
      <c r="DB34" s="368">
        <v>136.01868038167979</v>
      </c>
      <c r="DD34" s="367">
        <v>873</v>
      </c>
      <c r="DE34" s="368">
        <v>189.14837572528523</v>
      </c>
      <c r="DF34" s="194">
        <v>717</v>
      </c>
      <c r="DG34" s="195">
        <v>149.44847902415489</v>
      </c>
      <c r="DH34" s="366"/>
      <c r="DI34" s="369">
        <v>10357</v>
      </c>
      <c r="DJ34" s="370">
        <v>2227.1029370891124</v>
      </c>
      <c r="DK34" s="194">
        <v>11734</v>
      </c>
      <c r="DL34" s="195">
        <v>2661.6080260989365</v>
      </c>
    </row>
    <row r="35" spans="1:116" s="198" customFormat="1" ht="12.75" customHeight="1">
      <c r="A35" s="145"/>
      <c r="B35" s="126" t="s">
        <v>176</v>
      </c>
      <c r="C35" s="363">
        <v>2828</v>
      </c>
      <c r="D35" s="364">
        <v>301.41433212479836</v>
      </c>
      <c r="E35" s="194">
        <v>3132</v>
      </c>
      <c r="F35" s="195">
        <v>677.90449756741486</v>
      </c>
      <c r="G35" s="365"/>
      <c r="H35" s="363">
        <v>5234</v>
      </c>
      <c r="I35" s="364">
        <v>1204.3038388788564</v>
      </c>
      <c r="J35" s="194">
        <v>5871</v>
      </c>
      <c r="K35" s="195">
        <v>1390.4820406517579</v>
      </c>
      <c r="M35" s="363">
        <v>1713</v>
      </c>
      <c r="N35" s="364">
        <v>392.17323766687463</v>
      </c>
      <c r="O35" s="194">
        <v>2121</v>
      </c>
      <c r="P35" s="195">
        <v>480.3003344327671</v>
      </c>
      <c r="Q35" s="366"/>
      <c r="R35" s="363">
        <v>840</v>
      </c>
      <c r="S35" s="364">
        <v>193.24303456644785</v>
      </c>
      <c r="T35" s="194">
        <v>1002</v>
      </c>
      <c r="U35" s="195">
        <v>229.79515479808421</v>
      </c>
      <c r="V35" s="366"/>
      <c r="W35" s="363">
        <v>4816</v>
      </c>
      <c r="X35" s="364">
        <v>1059.1783179283912</v>
      </c>
      <c r="Y35" s="194">
        <v>4496</v>
      </c>
      <c r="Z35" s="195">
        <v>954.35631158739182</v>
      </c>
      <c r="AB35" s="363">
        <v>746</v>
      </c>
      <c r="AC35" s="364">
        <v>169.74768564157202</v>
      </c>
      <c r="AD35" s="363">
        <v>497</v>
      </c>
      <c r="AE35" s="364">
        <v>106.24448681644175</v>
      </c>
      <c r="AG35" s="363">
        <v>2570</v>
      </c>
      <c r="AH35" s="364">
        <v>579.64325359084489</v>
      </c>
      <c r="AI35" s="194">
        <v>2828</v>
      </c>
      <c r="AJ35" s="195">
        <v>623.94286371417377</v>
      </c>
      <c r="AK35" s="366"/>
      <c r="AL35" s="363">
        <v>1857</v>
      </c>
      <c r="AM35" s="364">
        <v>432.9474008335884</v>
      </c>
      <c r="AN35" s="194">
        <v>3114</v>
      </c>
      <c r="AO35" s="195">
        <v>747.26023067992639</v>
      </c>
      <c r="AP35" s="366"/>
      <c r="AQ35" s="363">
        <v>660</v>
      </c>
      <c r="AR35" s="364">
        <v>140.85615194252301</v>
      </c>
      <c r="AS35" s="194">
        <v>689</v>
      </c>
      <c r="AT35" s="195">
        <v>146.84345619920694</v>
      </c>
      <c r="AU35" s="366"/>
      <c r="AV35" s="363">
        <v>8685</v>
      </c>
      <c r="AW35" s="364">
        <v>2005.936294217355</v>
      </c>
      <c r="AX35" s="194">
        <v>9507</v>
      </c>
      <c r="AY35" s="195">
        <v>2263.3568918278079</v>
      </c>
      <c r="BA35" s="363">
        <v>2879</v>
      </c>
      <c r="BB35" s="364">
        <v>684.1111285670064</v>
      </c>
      <c r="BC35" s="194">
        <v>2983</v>
      </c>
      <c r="BD35" s="195">
        <v>711.54862939781481</v>
      </c>
      <c r="BF35" s="367">
        <v>1242</v>
      </c>
      <c r="BG35" s="368">
        <v>290.78043112501524</v>
      </c>
      <c r="BH35" s="367">
        <v>1371</v>
      </c>
      <c r="BI35" s="368">
        <v>338.74252939064144</v>
      </c>
      <c r="BK35" s="367">
        <v>810</v>
      </c>
      <c r="BL35" s="368">
        <v>190.37594148872952</v>
      </c>
      <c r="BM35" s="367">
        <v>1164</v>
      </c>
      <c r="BN35" s="368">
        <v>281.88127446872863</v>
      </c>
      <c r="BP35" s="367">
        <v>9947</v>
      </c>
      <c r="BQ35" s="368">
        <v>2072.1331124430299</v>
      </c>
      <c r="BR35" s="194">
        <v>7742</v>
      </c>
      <c r="BS35" s="195">
        <v>1667.7648132403012</v>
      </c>
      <c r="BU35" s="363">
        <v>1126</v>
      </c>
      <c r="BV35" s="364">
        <v>226.66000371359888</v>
      </c>
      <c r="BW35" s="363">
        <v>691</v>
      </c>
      <c r="BX35" s="364">
        <v>135.24134209305771</v>
      </c>
      <c r="BZ35" s="363">
        <v>1503</v>
      </c>
      <c r="CA35" s="364">
        <v>354.30987482991475</v>
      </c>
      <c r="CB35" s="363">
        <v>1053</v>
      </c>
      <c r="CC35" s="364">
        <v>257.90612191176592</v>
      </c>
      <c r="CE35" s="363">
        <v>9864</v>
      </c>
      <c r="CF35" s="364">
        <v>2204.6008839093611</v>
      </c>
      <c r="CG35" s="194">
        <v>12100</v>
      </c>
      <c r="CH35" s="195">
        <v>2670.2536178447667</v>
      </c>
      <c r="CJ35" s="363">
        <v>2853</v>
      </c>
      <c r="CK35" s="364">
        <v>639.78251438448467</v>
      </c>
      <c r="CL35" s="194">
        <v>2907</v>
      </c>
      <c r="CM35" s="195">
        <v>628.14184180379755</v>
      </c>
      <c r="CO35" s="369">
        <v>3499</v>
      </c>
      <c r="CP35" s="370">
        <v>789.99272327884239</v>
      </c>
      <c r="CQ35" s="194">
        <v>4921</v>
      </c>
      <c r="CR35" s="195">
        <v>1115.7834078932908</v>
      </c>
      <c r="CT35" s="369">
        <v>4540</v>
      </c>
      <c r="CU35" s="370">
        <v>1020.0489221777621</v>
      </c>
      <c r="CV35" s="194">
        <v>5642</v>
      </c>
      <c r="CW35" s="195">
        <v>1268.9474367529442</v>
      </c>
      <c r="CY35" s="367">
        <v>564</v>
      </c>
      <c r="CZ35" s="368">
        <v>128.77232182259851</v>
      </c>
      <c r="DA35" s="367">
        <v>652</v>
      </c>
      <c r="DB35" s="368">
        <v>144.80611065018542</v>
      </c>
      <c r="DD35" s="367">
        <v>955</v>
      </c>
      <c r="DE35" s="368">
        <v>188.30805757433168</v>
      </c>
      <c r="DF35" s="194">
        <v>824</v>
      </c>
      <c r="DG35" s="195">
        <v>153.58471978327384</v>
      </c>
      <c r="DH35" s="366"/>
      <c r="DI35" s="369">
        <v>11175</v>
      </c>
      <c r="DJ35" s="370">
        <v>2418.0708678985716</v>
      </c>
      <c r="DK35" s="194">
        <v>12560</v>
      </c>
      <c r="DL35" s="195">
        <v>2681.4727745947521</v>
      </c>
    </row>
    <row r="36" spans="1:116" s="198" customFormat="1" ht="12.75" customHeight="1">
      <c r="A36" s="639"/>
      <c r="B36" s="136" t="s">
        <v>86</v>
      </c>
      <c r="C36" s="363"/>
      <c r="D36" s="371">
        <v>1.4964239508732728</v>
      </c>
      <c r="E36" s="196"/>
      <c r="F36" s="196">
        <v>1.6879788001237956</v>
      </c>
      <c r="G36" s="365"/>
      <c r="H36" s="363"/>
      <c r="I36" s="371">
        <v>1.5736522739004286</v>
      </c>
      <c r="J36" s="196"/>
      <c r="K36" s="196">
        <v>1.6418652289596776</v>
      </c>
      <c r="L36" s="372"/>
      <c r="M36" s="363"/>
      <c r="N36" s="371">
        <v>1.5192973284733406</v>
      </c>
      <c r="O36" s="196"/>
      <c r="P36" s="196">
        <v>1.9690305495944069</v>
      </c>
      <c r="Q36" s="366"/>
      <c r="R36" s="363"/>
      <c r="S36" s="371">
        <v>2.459954507852288</v>
      </c>
      <c r="T36" s="196"/>
      <c r="U36" s="196">
        <v>2.5688772654792875</v>
      </c>
      <c r="V36" s="366"/>
      <c r="W36" s="363"/>
      <c r="X36" s="371">
        <v>1.8269714619222377</v>
      </c>
      <c r="Y36" s="196"/>
      <c r="Z36" s="196">
        <v>1.4485345205275351</v>
      </c>
      <c r="AA36" s="372"/>
      <c r="AB36" s="363"/>
      <c r="AC36" s="371">
        <v>1.5722324923352351</v>
      </c>
      <c r="AD36" s="363"/>
      <c r="AE36" s="371">
        <v>0.98994308877674564</v>
      </c>
      <c r="AF36" s="372"/>
      <c r="AG36" s="363"/>
      <c r="AH36" s="371">
        <v>1.4616948841491986</v>
      </c>
      <c r="AI36" s="196"/>
      <c r="AJ36" s="196">
        <v>1.2866380802392963</v>
      </c>
      <c r="AK36" s="366"/>
      <c r="AL36" s="363"/>
      <c r="AM36" s="371">
        <v>2.5707487660550066</v>
      </c>
      <c r="AN36" s="196"/>
      <c r="AO36" s="196">
        <v>3.176765845902906</v>
      </c>
      <c r="AP36" s="366"/>
      <c r="AQ36" s="363"/>
      <c r="AR36" s="371">
        <v>1.7086959345712192</v>
      </c>
      <c r="AS36" s="196"/>
      <c r="AT36" s="196">
        <v>1.4656855366035835</v>
      </c>
      <c r="AU36" s="366"/>
      <c r="AV36" s="363"/>
      <c r="AW36" s="371">
        <v>1.8284975277479161</v>
      </c>
      <c r="AX36" s="196"/>
      <c r="AY36" s="196">
        <v>1.530349018285152</v>
      </c>
      <c r="AZ36" s="372"/>
      <c r="BA36" s="363"/>
      <c r="BB36" s="371">
        <v>2.1220856939246704</v>
      </c>
      <c r="BC36" s="196"/>
      <c r="BD36" s="196">
        <v>1.6451741182886348</v>
      </c>
      <c r="BE36" s="372"/>
      <c r="BF36" s="367"/>
      <c r="BG36" s="373">
        <v>2.1680283199309542</v>
      </c>
      <c r="BH36" s="367"/>
      <c r="BI36" s="373">
        <v>2.7862271364912661</v>
      </c>
      <c r="BJ36" s="372"/>
      <c r="BK36" s="367"/>
      <c r="BL36" s="373">
        <v>1.4027578388292377</v>
      </c>
      <c r="BM36" s="367"/>
      <c r="BN36" s="373">
        <v>1.1685776343781733</v>
      </c>
      <c r="BO36" s="372"/>
      <c r="BP36" s="367"/>
      <c r="BQ36" s="373">
        <v>2.0307071050120373</v>
      </c>
      <c r="BR36" s="196"/>
      <c r="BS36" s="196">
        <v>2.058803837192873</v>
      </c>
      <c r="BT36" s="372"/>
      <c r="BU36" s="363"/>
      <c r="BV36" s="371">
        <v>1.7683322874822807</v>
      </c>
      <c r="BW36" s="363"/>
      <c r="BX36" s="371">
        <v>1.703883870948135</v>
      </c>
      <c r="BY36" s="372"/>
      <c r="BZ36" s="363"/>
      <c r="CA36" s="371">
        <v>3.1479446953517032</v>
      </c>
      <c r="CB36" s="363"/>
      <c r="CC36" s="371">
        <v>3.3427251669518214</v>
      </c>
      <c r="CD36" s="372"/>
      <c r="CE36" s="363"/>
      <c r="CF36" s="371">
        <v>1.9672981692943565</v>
      </c>
      <c r="CG36" s="196"/>
      <c r="CH36" s="196">
        <v>1.8779577355474735</v>
      </c>
      <c r="CI36" s="372"/>
      <c r="CJ36" s="363"/>
      <c r="CK36" s="371">
        <v>1.5629059106881449</v>
      </c>
      <c r="CL36" s="196"/>
      <c r="CM36" s="196">
        <v>1.7276148140481518</v>
      </c>
      <c r="CO36" s="369"/>
      <c r="CP36" s="374">
        <v>1.828213021139605</v>
      </c>
      <c r="CQ36" s="196"/>
      <c r="CR36" s="196">
        <v>1.5815158937963392</v>
      </c>
      <c r="CS36" s="372"/>
      <c r="CT36" s="369"/>
      <c r="CU36" s="374">
        <v>2.0270807605508252</v>
      </c>
      <c r="CV36" s="196"/>
      <c r="CW36" s="196">
        <v>1.8429635194784257</v>
      </c>
      <c r="CX36" s="372"/>
      <c r="CY36" s="367"/>
      <c r="CZ36" s="373">
        <v>2.3653382194922807</v>
      </c>
      <c r="DA36" s="367"/>
      <c r="DB36" s="373">
        <v>1.7333047465098224</v>
      </c>
      <c r="DC36" s="372"/>
      <c r="DD36" s="367"/>
      <c r="DE36" s="373">
        <v>1.6434056445635403</v>
      </c>
      <c r="DF36" s="196"/>
      <c r="DG36" s="196">
        <v>1.4952410412355099</v>
      </c>
      <c r="DH36" s="366"/>
      <c r="DI36" s="369"/>
      <c r="DJ36" s="374">
        <v>1.3748187373304188</v>
      </c>
      <c r="DK36" s="196"/>
      <c r="DL36" s="196">
        <v>1.1305258971444081</v>
      </c>
    </row>
    <row r="37" spans="1:116" s="198" customFormat="1" ht="12.75" customHeight="1">
      <c r="A37" s="108"/>
      <c r="B37" s="126"/>
      <c r="C37" s="163"/>
      <c r="D37" s="165"/>
      <c r="E37" s="194"/>
      <c r="F37" s="195"/>
      <c r="G37" s="375"/>
      <c r="H37" s="163"/>
      <c r="I37" s="165"/>
      <c r="J37" s="194"/>
      <c r="K37" s="195"/>
      <c r="L37" s="366"/>
      <c r="M37" s="163"/>
      <c r="N37" s="165"/>
      <c r="O37" s="194"/>
      <c r="P37" s="195"/>
      <c r="Q37" s="366"/>
      <c r="R37" s="163"/>
      <c r="S37" s="165"/>
      <c r="T37" s="194"/>
      <c r="U37" s="195"/>
      <c r="V37" s="366"/>
      <c r="W37" s="163"/>
      <c r="X37" s="165"/>
      <c r="Y37" s="194"/>
      <c r="Z37" s="195"/>
      <c r="AA37" s="366"/>
      <c r="AB37" s="163"/>
      <c r="AC37" s="165"/>
      <c r="AD37" s="163"/>
      <c r="AE37" s="165"/>
      <c r="AF37" s="366"/>
      <c r="AG37" s="163"/>
      <c r="AH37" s="165"/>
      <c r="AI37" s="194"/>
      <c r="AJ37" s="195"/>
      <c r="AK37" s="366"/>
      <c r="AL37" s="163"/>
      <c r="AM37" s="165"/>
      <c r="AN37" s="194"/>
      <c r="AO37" s="195"/>
      <c r="AP37" s="366"/>
      <c r="AQ37" s="163"/>
      <c r="AR37" s="165"/>
      <c r="AS37" s="194"/>
      <c r="AT37" s="195"/>
      <c r="AU37" s="366"/>
      <c r="AV37" s="163"/>
      <c r="AW37" s="165"/>
      <c r="AX37" s="194"/>
      <c r="AY37" s="195"/>
      <c r="AZ37" s="366"/>
      <c r="BA37" s="163"/>
      <c r="BB37" s="165"/>
      <c r="BC37" s="194"/>
      <c r="BD37" s="195"/>
      <c r="BE37" s="366"/>
      <c r="BF37" s="367"/>
      <c r="BG37" s="368"/>
      <c r="BH37" s="367"/>
      <c r="BI37" s="368"/>
      <c r="BJ37" s="366"/>
      <c r="BK37" s="367"/>
      <c r="BL37" s="368"/>
      <c r="BM37" s="367"/>
      <c r="BN37" s="368"/>
      <c r="BO37" s="366"/>
      <c r="BP37" s="367"/>
      <c r="BQ37" s="368"/>
      <c r="BR37" s="194"/>
      <c r="BS37" s="195"/>
      <c r="BT37" s="366"/>
      <c r="BU37" s="163"/>
      <c r="BV37" s="165"/>
      <c r="BW37" s="163"/>
      <c r="BX37" s="165"/>
      <c r="BY37" s="366"/>
      <c r="BZ37" s="163"/>
      <c r="CA37" s="165"/>
      <c r="CB37" s="163"/>
      <c r="CC37" s="165"/>
      <c r="CD37" s="366"/>
      <c r="CE37" s="163"/>
      <c r="CF37" s="165"/>
      <c r="CG37" s="194"/>
      <c r="CH37" s="195"/>
      <c r="CI37" s="366"/>
      <c r="CJ37" s="163"/>
      <c r="CK37" s="165"/>
      <c r="CL37" s="194"/>
      <c r="CM37" s="195"/>
      <c r="CO37" s="369"/>
      <c r="CP37" s="370"/>
      <c r="CQ37" s="194"/>
      <c r="CR37" s="195"/>
      <c r="CS37" s="366"/>
      <c r="CT37" s="369"/>
      <c r="CU37" s="370"/>
      <c r="CV37" s="194"/>
      <c r="CW37" s="195"/>
      <c r="CX37" s="366"/>
      <c r="CY37" s="367"/>
      <c r="CZ37" s="368"/>
      <c r="DA37" s="367"/>
      <c r="DB37" s="368"/>
      <c r="DC37" s="366"/>
      <c r="DD37" s="367"/>
      <c r="DE37" s="368"/>
      <c r="DF37" s="194"/>
      <c r="DG37" s="195"/>
      <c r="DH37" s="366"/>
      <c r="DI37" s="369"/>
      <c r="DJ37" s="370"/>
      <c r="DK37" s="194"/>
      <c r="DL37" s="195"/>
    </row>
    <row r="38" spans="1:116" s="198" customFormat="1" ht="12.75" customHeight="1">
      <c r="A38" s="145"/>
      <c r="B38" s="347"/>
      <c r="C38" s="376"/>
      <c r="D38" s="377"/>
      <c r="E38" s="194"/>
      <c r="F38" s="195"/>
      <c r="G38" s="378"/>
      <c r="H38" s="376"/>
      <c r="I38" s="377"/>
      <c r="J38" s="194"/>
      <c r="K38" s="195"/>
      <c r="L38" s="366"/>
      <c r="M38" s="376"/>
      <c r="N38" s="377"/>
      <c r="O38" s="194"/>
      <c r="P38" s="195"/>
      <c r="Q38" s="366"/>
      <c r="R38" s="376"/>
      <c r="S38" s="377"/>
      <c r="T38" s="194"/>
      <c r="U38" s="195"/>
      <c r="V38" s="366"/>
      <c r="W38" s="376"/>
      <c r="X38" s="377"/>
      <c r="Y38" s="194"/>
      <c r="Z38" s="195"/>
      <c r="AA38" s="366"/>
      <c r="AB38" s="376"/>
      <c r="AC38" s="377"/>
      <c r="AD38" s="376"/>
      <c r="AE38" s="377"/>
      <c r="AF38" s="366"/>
      <c r="AG38" s="376"/>
      <c r="AH38" s="377"/>
      <c r="AI38" s="194"/>
      <c r="AJ38" s="195"/>
      <c r="AK38" s="366"/>
      <c r="AL38" s="376"/>
      <c r="AM38" s="377"/>
      <c r="AN38" s="194"/>
      <c r="AO38" s="195"/>
      <c r="AP38" s="366"/>
      <c r="AQ38" s="376"/>
      <c r="AR38" s="377"/>
      <c r="AS38" s="194"/>
      <c r="AT38" s="195"/>
      <c r="AU38" s="366"/>
      <c r="AV38" s="376"/>
      <c r="AW38" s="377"/>
      <c r="AX38" s="194"/>
      <c r="AY38" s="195"/>
      <c r="AZ38" s="366"/>
      <c r="BA38" s="376"/>
      <c r="BB38" s="377"/>
      <c r="BC38" s="194"/>
      <c r="BD38" s="195"/>
      <c r="BE38" s="366"/>
      <c r="BF38" s="122"/>
      <c r="BG38" s="122"/>
      <c r="BH38" s="122"/>
      <c r="BI38" s="122"/>
      <c r="BJ38" s="366"/>
      <c r="BK38" s="122"/>
      <c r="BL38" s="122"/>
      <c r="BM38" s="122"/>
      <c r="BN38" s="122"/>
      <c r="BO38" s="366"/>
      <c r="BP38" s="122"/>
      <c r="BQ38" s="122"/>
      <c r="BR38" s="194"/>
      <c r="BS38" s="195"/>
      <c r="BT38" s="366"/>
      <c r="BU38" s="376"/>
      <c r="BV38" s="377"/>
      <c r="BW38" s="376"/>
      <c r="BX38" s="377"/>
      <c r="BY38" s="366"/>
      <c r="BZ38" s="376"/>
      <c r="CA38" s="377"/>
      <c r="CB38" s="376"/>
      <c r="CC38" s="377"/>
      <c r="CD38" s="366"/>
      <c r="CE38" s="376"/>
      <c r="CF38" s="377"/>
      <c r="CG38" s="194"/>
      <c r="CH38" s="195"/>
      <c r="CI38" s="366"/>
      <c r="CJ38" s="376"/>
      <c r="CK38" s="377"/>
      <c r="CL38" s="194"/>
      <c r="CM38" s="195"/>
      <c r="CQ38" s="194"/>
      <c r="CR38" s="195"/>
      <c r="CV38" s="194"/>
      <c r="CW38" s="195"/>
      <c r="CY38" s="122"/>
      <c r="CZ38" s="122"/>
      <c r="DA38" s="122"/>
      <c r="DB38" s="122"/>
      <c r="DD38" s="122"/>
      <c r="DE38" s="122"/>
      <c r="DF38" s="194"/>
      <c r="DG38" s="195"/>
      <c r="DH38" s="366"/>
      <c r="DK38" s="194"/>
      <c r="DL38" s="195"/>
    </row>
    <row r="39" spans="1:116" s="198" customFormat="1" ht="12.75" customHeight="1">
      <c r="A39" s="642" t="s">
        <v>688</v>
      </c>
      <c r="B39" s="126" t="s">
        <v>175</v>
      </c>
      <c r="C39" s="363">
        <v>1528</v>
      </c>
      <c r="D39" s="364">
        <v>281.52631340988353</v>
      </c>
      <c r="E39" s="194">
        <v>1187</v>
      </c>
      <c r="F39" s="195">
        <v>432.14600577514943</v>
      </c>
      <c r="G39" s="365"/>
      <c r="H39" s="363">
        <v>3292</v>
      </c>
      <c r="I39" s="364">
        <v>1144.7664193779392</v>
      </c>
      <c r="J39" s="194">
        <v>3069</v>
      </c>
      <c r="K39" s="195">
        <v>1072.152084398828</v>
      </c>
      <c r="L39" s="366"/>
      <c r="M39" s="363">
        <v>898</v>
      </c>
      <c r="N39" s="364">
        <v>327.5180952050124</v>
      </c>
      <c r="O39" s="194">
        <v>735</v>
      </c>
      <c r="P39" s="195">
        <v>262.15467383330093</v>
      </c>
      <c r="Q39" s="366"/>
      <c r="R39" s="363">
        <v>438</v>
      </c>
      <c r="S39" s="364">
        <v>159.6076251564389</v>
      </c>
      <c r="T39" s="194">
        <v>399</v>
      </c>
      <c r="U39" s="195">
        <v>141.87665044477569</v>
      </c>
      <c r="V39" s="366"/>
      <c r="W39" s="363">
        <v>2105</v>
      </c>
      <c r="X39" s="364">
        <v>813.21900286620337</v>
      </c>
      <c r="Y39" s="194">
        <v>1698</v>
      </c>
      <c r="Z39" s="195">
        <v>650.68511653046301</v>
      </c>
      <c r="AA39" s="366"/>
      <c r="AB39" s="363">
        <v>479</v>
      </c>
      <c r="AC39" s="364">
        <v>182.95930804530698</v>
      </c>
      <c r="AD39" s="363">
        <v>216</v>
      </c>
      <c r="AE39" s="364">
        <v>81.535976952954982</v>
      </c>
      <c r="AF39" s="366"/>
      <c r="AG39" s="363">
        <v>1378</v>
      </c>
      <c r="AH39" s="364">
        <v>506.66920046194156</v>
      </c>
      <c r="AI39" s="194">
        <v>1224</v>
      </c>
      <c r="AJ39" s="195">
        <v>443.2976908951324</v>
      </c>
      <c r="AK39" s="366"/>
      <c r="AL39" s="363">
        <v>1042</v>
      </c>
      <c r="AM39" s="364">
        <v>374.32718520559587</v>
      </c>
      <c r="AN39" s="194">
        <v>1153</v>
      </c>
      <c r="AO39" s="195">
        <v>402.06172199666429</v>
      </c>
      <c r="AP39" s="366"/>
      <c r="AQ39" s="363">
        <v>339</v>
      </c>
      <c r="AR39" s="364">
        <v>124.70938984457432</v>
      </c>
      <c r="AS39" s="194">
        <v>296</v>
      </c>
      <c r="AT39" s="195">
        <v>107.23581803058673</v>
      </c>
      <c r="AU39" s="366"/>
      <c r="AV39" s="363">
        <v>4987</v>
      </c>
      <c r="AW39" s="364">
        <v>1741.9440899089147</v>
      </c>
      <c r="AX39" s="194">
        <v>4281</v>
      </c>
      <c r="AY39" s="195">
        <v>1500.7973042181063</v>
      </c>
      <c r="AZ39" s="366"/>
      <c r="BA39" s="363">
        <v>1494</v>
      </c>
      <c r="BB39" s="364">
        <v>528.68672176221685</v>
      </c>
      <c r="BC39" s="194">
        <v>1245</v>
      </c>
      <c r="BD39" s="195">
        <v>433.08176634496414</v>
      </c>
      <c r="BE39" s="366"/>
      <c r="BF39" s="367">
        <v>610</v>
      </c>
      <c r="BG39" s="368">
        <v>220.51484554235694</v>
      </c>
      <c r="BH39" s="367">
        <v>539</v>
      </c>
      <c r="BI39" s="368">
        <v>187.9943294521552</v>
      </c>
      <c r="BJ39" s="366"/>
      <c r="BK39" s="367">
        <v>437</v>
      </c>
      <c r="BL39" s="368">
        <v>156.99302345317366</v>
      </c>
      <c r="BM39" s="367">
        <v>558</v>
      </c>
      <c r="BN39" s="368">
        <v>194.59218707886492</v>
      </c>
      <c r="BO39" s="366"/>
      <c r="BP39" s="367">
        <v>4401.1939242527551</v>
      </c>
      <c r="BQ39" s="368">
        <v>1577.2507320109144</v>
      </c>
      <c r="BR39" s="194">
        <v>2669</v>
      </c>
      <c r="BS39" s="195">
        <v>963.55885584054647</v>
      </c>
      <c r="BT39" s="366"/>
      <c r="BU39" s="363">
        <v>347</v>
      </c>
      <c r="BV39" s="364">
        <v>129.44836775270258</v>
      </c>
      <c r="BW39" s="363">
        <v>197</v>
      </c>
      <c r="BX39" s="364">
        <v>71.658505185926956</v>
      </c>
      <c r="BY39" s="366"/>
      <c r="BZ39" s="363">
        <v>755</v>
      </c>
      <c r="CA39" s="364">
        <v>269.36708592214831</v>
      </c>
      <c r="CB39" s="363">
        <v>398</v>
      </c>
      <c r="CC39" s="364">
        <v>137.73337653684055</v>
      </c>
      <c r="CD39" s="366"/>
      <c r="CE39" s="363">
        <v>5071</v>
      </c>
      <c r="CF39" s="364">
        <v>1839.3793922441885</v>
      </c>
      <c r="CG39" s="194">
        <v>4978</v>
      </c>
      <c r="CH39" s="195">
        <v>1820.0207532995344</v>
      </c>
      <c r="CI39" s="366"/>
      <c r="CJ39" s="363">
        <v>1182</v>
      </c>
      <c r="CK39" s="364">
        <v>446.27857819695629</v>
      </c>
      <c r="CL39" s="194">
        <v>1070</v>
      </c>
      <c r="CM39" s="195">
        <v>396.08638002257493</v>
      </c>
      <c r="CO39" s="369">
        <v>2181</v>
      </c>
      <c r="CP39" s="370">
        <v>784.8456633919061</v>
      </c>
      <c r="CQ39" s="194">
        <v>2214</v>
      </c>
      <c r="CR39" s="195">
        <v>796.87279948439902</v>
      </c>
      <c r="CS39" s="366"/>
      <c r="CT39" s="369">
        <v>2347</v>
      </c>
      <c r="CU39" s="370">
        <v>840.26124530788843</v>
      </c>
      <c r="CV39" s="194">
        <v>1814</v>
      </c>
      <c r="CW39" s="195">
        <v>654.08561684004724</v>
      </c>
      <c r="CX39" s="366"/>
      <c r="CY39" s="367">
        <v>240</v>
      </c>
      <c r="CZ39" s="368">
        <v>87.697157742313777</v>
      </c>
      <c r="DA39" s="367">
        <v>224</v>
      </c>
      <c r="DB39" s="368">
        <v>80.824065866569981</v>
      </c>
      <c r="DC39" s="366"/>
      <c r="DD39" s="367">
        <v>385</v>
      </c>
      <c r="DE39" s="368">
        <v>145.07898235150296</v>
      </c>
      <c r="DF39" s="194">
        <v>330</v>
      </c>
      <c r="DG39" s="195">
        <v>122.10179385744425</v>
      </c>
      <c r="DH39" s="366"/>
      <c r="DI39" s="369">
        <v>7375</v>
      </c>
      <c r="DJ39" s="370">
        <v>2763.5928768964982</v>
      </c>
      <c r="DK39" s="194">
        <v>6723</v>
      </c>
      <c r="DL39" s="195">
        <v>2494.5991677138563</v>
      </c>
    </row>
    <row r="40" spans="1:116" s="198" customFormat="1" ht="12.75" customHeight="1">
      <c r="A40" s="145"/>
      <c r="B40" s="126" t="s">
        <v>83</v>
      </c>
      <c r="C40" s="363">
        <v>1538</v>
      </c>
      <c r="D40" s="364">
        <v>280.15026086288026</v>
      </c>
      <c r="E40" s="194">
        <v>1472</v>
      </c>
      <c r="F40" s="195">
        <v>495.53642122795958</v>
      </c>
      <c r="G40" s="365"/>
      <c r="H40" s="363">
        <v>3844</v>
      </c>
      <c r="I40" s="364">
        <v>1268.5187596692892</v>
      </c>
      <c r="J40" s="194">
        <v>4577</v>
      </c>
      <c r="K40" s="195">
        <v>1407.4552754351175</v>
      </c>
      <c r="L40" s="366"/>
      <c r="M40" s="363">
        <v>1131</v>
      </c>
      <c r="N40" s="364">
        <v>401.42395794560184</v>
      </c>
      <c r="O40" s="194">
        <v>1159</v>
      </c>
      <c r="P40" s="195">
        <v>377.38123091502803</v>
      </c>
      <c r="Q40" s="366"/>
      <c r="R40" s="363">
        <v>495</v>
      </c>
      <c r="S40" s="364">
        <v>174.14623491524267</v>
      </c>
      <c r="T40" s="194">
        <v>590</v>
      </c>
      <c r="U40" s="195">
        <v>189.93126397461967</v>
      </c>
      <c r="V40" s="366"/>
      <c r="W40" s="363">
        <v>2290</v>
      </c>
      <c r="X40" s="364">
        <v>891.94528704805759</v>
      </c>
      <c r="Y40" s="194">
        <v>2198</v>
      </c>
      <c r="Z40" s="195">
        <v>804.04866145720041</v>
      </c>
      <c r="AA40" s="366"/>
      <c r="AB40" s="363">
        <v>437</v>
      </c>
      <c r="AC40" s="364">
        <v>167.35019532774999</v>
      </c>
      <c r="AD40" s="363">
        <v>282</v>
      </c>
      <c r="AE40" s="364">
        <v>101.30720537410092</v>
      </c>
      <c r="AF40" s="366"/>
      <c r="AG40" s="363">
        <v>1532</v>
      </c>
      <c r="AH40" s="364">
        <v>552.89237452904968</v>
      </c>
      <c r="AI40" s="194">
        <v>1659</v>
      </c>
      <c r="AJ40" s="195">
        <v>557.45143279445335</v>
      </c>
      <c r="AK40" s="366"/>
      <c r="AL40" s="363">
        <v>1373</v>
      </c>
      <c r="AM40" s="364">
        <v>453.21640190094797</v>
      </c>
      <c r="AN40" s="194">
        <v>1872</v>
      </c>
      <c r="AO40" s="195">
        <v>566.5466012307794</v>
      </c>
      <c r="AP40" s="366"/>
      <c r="AQ40" s="363">
        <v>344</v>
      </c>
      <c r="AR40" s="364">
        <v>127.24428674584428</v>
      </c>
      <c r="AS40" s="194">
        <v>373</v>
      </c>
      <c r="AT40" s="195">
        <v>128.65636373744792</v>
      </c>
      <c r="AU40" s="366"/>
      <c r="AV40" s="363">
        <v>5681</v>
      </c>
      <c r="AW40" s="364">
        <v>1874.3496540868314</v>
      </c>
      <c r="AX40" s="194">
        <v>5552</v>
      </c>
      <c r="AY40" s="195">
        <v>1711.9871335617017</v>
      </c>
      <c r="AZ40" s="366"/>
      <c r="BA40" s="363">
        <v>1763</v>
      </c>
      <c r="BB40" s="364">
        <v>591.20252072154528</v>
      </c>
      <c r="BC40" s="194">
        <v>1630</v>
      </c>
      <c r="BD40" s="195">
        <v>501.33521756966422</v>
      </c>
      <c r="BE40" s="366"/>
      <c r="BF40" s="367">
        <v>640</v>
      </c>
      <c r="BG40" s="368">
        <v>204.27156878170192</v>
      </c>
      <c r="BH40" s="367">
        <v>741</v>
      </c>
      <c r="BI40" s="368">
        <v>219.6194449370835</v>
      </c>
      <c r="BJ40" s="366"/>
      <c r="BK40" s="367">
        <v>444</v>
      </c>
      <c r="BL40" s="368">
        <v>145.63977854554309</v>
      </c>
      <c r="BM40" s="367">
        <v>703</v>
      </c>
      <c r="BN40" s="368">
        <v>212.45975232087085</v>
      </c>
      <c r="BO40" s="366"/>
      <c r="BP40" s="367">
        <v>4995.5180065758268</v>
      </c>
      <c r="BQ40" s="368">
        <v>1679.4294347465741</v>
      </c>
      <c r="BR40" s="194">
        <v>3238</v>
      </c>
      <c r="BS40" s="195">
        <v>1084.7610374368912</v>
      </c>
      <c r="BT40" s="366"/>
      <c r="BU40" s="363">
        <v>382</v>
      </c>
      <c r="BV40" s="364">
        <v>147.9000262911035</v>
      </c>
      <c r="BW40" s="363">
        <v>249</v>
      </c>
      <c r="BX40" s="364">
        <v>93.150281219059096</v>
      </c>
      <c r="BY40" s="366"/>
      <c r="BZ40" s="363">
        <v>881</v>
      </c>
      <c r="CA40" s="364">
        <v>283.93656362702467</v>
      </c>
      <c r="CB40" s="363">
        <v>594</v>
      </c>
      <c r="CC40" s="364">
        <v>176.23065109099036</v>
      </c>
      <c r="CD40" s="366"/>
      <c r="CE40" s="363">
        <v>5894</v>
      </c>
      <c r="CF40" s="364">
        <v>2113.1632010566591</v>
      </c>
      <c r="CG40" s="194">
        <v>6530</v>
      </c>
      <c r="CH40" s="195">
        <v>2227.6458835431786</v>
      </c>
      <c r="CI40" s="366"/>
      <c r="CJ40" s="363">
        <v>1414</v>
      </c>
      <c r="CK40" s="364">
        <v>528.93313366022016</v>
      </c>
      <c r="CL40" s="194">
        <v>1428</v>
      </c>
      <c r="CM40" s="195">
        <v>496.72776070087002</v>
      </c>
      <c r="CO40" s="369">
        <v>2365</v>
      </c>
      <c r="CP40" s="370">
        <v>835.3877691467469</v>
      </c>
      <c r="CQ40" s="194">
        <v>2967</v>
      </c>
      <c r="CR40" s="195">
        <v>973.61209816948997</v>
      </c>
      <c r="CS40" s="366"/>
      <c r="CT40" s="369">
        <v>2499</v>
      </c>
      <c r="CU40" s="370">
        <v>868.91948850023925</v>
      </c>
      <c r="CV40" s="194">
        <v>2628</v>
      </c>
      <c r="CW40" s="195">
        <v>867.36776361594593</v>
      </c>
      <c r="CX40" s="366"/>
      <c r="CY40" s="367">
        <v>237</v>
      </c>
      <c r="CZ40" s="368">
        <v>85.28997501944518</v>
      </c>
      <c r="DA40" s="367">
        <v>286</v>
      </c>
      <c r="DB40" s="368">
        <v>95.597950617518009</v>
      </c>
      <c r="DC40" s="366"/>
      <c r="DD40" s="367">
        <v>429</v>
      </c>
      <c r="DE40" s="368">
        <v>168.29461293481967</v>
      </c>
      <c r="DF40" s="194">
        <v>312</v>
      </c>
      <c r="DG40" s="195">
        <v>120.64179738780814</v>
      </c>
      <c r="DH40" s="366"/>
      <c r="DI40" s="369">
        <v>7412</v>
      </c>
      <c r="DJ40" s="370">
        <v>2759.9904050497148</v>
      </c>
      <c r="DK40" s="194">
        <v>8001</v>
      </c>
      <c r="DL40" s="195">
        <v>2803.9861521928956</v>
      </c>
    </row>
    <row r="41" spans="1:116" s="198" customFormat="1" ht="12.75" customHeight="1">
      <c r="A41" s="145"/>
      <c r="B41" s="126" t="s">
        <v>84</v>
      </c>
      <c r="C41" s="363">
        <v>1776</v>
      </c>
      <c r="D41" s="364">
        <v>311.9719552041617</v>
      </c>
      <c r="E41" s="194">
        <v>1891</v>
      </c>
      <c r="F41" s="195">
        <v>620.93197735500269</v>
      </c>
      <c r="G41" s="365"/>
      <c r="H41" s="363">
        <v>4653</v>
      </c>
      <c r="I41" s="364">
        <v>1413.3135479548394</v>
      </c>
      <c r="J41" s="194">
        <v>5219</v>
      </c>
      <c r="K41" s="195">
        <v>1541.0155489181388</v>
      </c>
      <c r="L41" s="366"/>
      <c r="M41" s="363">
        <v>1136</v>
      </c>
      <c r="N41" s="364">
        <v>380.55730284937789</v>
      </c>
      <c r="O41" s="194">
        <v>1467</v>
      </c>
      <c r="P41" s="195">
        <v>468.42319635416857</v>
      </c>
      <c r="R41" s="363">
        <v>578</v>
      </c>
      <c r="S41" s="364">
        <v>191.03977387813697</v>
      </c>
      <c r="T41" s="194">
        <v>724</v>
      </c>
      <c r="U41" s="195">
        <v>228.24868251849287</v>
      </c>
      <c r="W41" s="363">
        <v>2790</v>
      </c>
      <c r="X41" s="364">
        <v>1071.7374442268947</v>
      </c>
      <c r="Y41" s="194">
        <v>2816</v>
      </c>
      <c r="Z41" s="195">
        <v>1051.0505827586292</v>
      </c>
      <c r="AA41" s="366"/>
      <c r="AB41" s="363">
        <v>547</v>
      </c>
      <c r="AC41" s="364">
        <v>203.86841363875959</v>
      </c>
      <c r="AD41" s="363">
        <v>400</v>
      </c>
      <c r="AE41" s="364">
        <v>147.14129437817056</v>
      </c>
      <c r="AF41" s="366"/>
      <c r="AG41" s="363">
        <v>1715</v>
      </c>
      <c r="AH41" s="364">
        <v>588.61704488584871</v>
      </c>
      <c r="AI41" s="194">
        <v>2139</v>
      </c>
      <c r="AJ41" s="195">
        <v>712.0612100302219</v>
      </c>
      <c r="AL41" s="363">
        <v>1733</v>
      </c>
      <c r="AM41" s="364">
        <v>519.89349895548389</v>
      </c>
      <c r="AN41" s="194">
        <v>2077</v>
      </c>
      <c r="AO41" s="195">
        <v>594.69443020296649</v>
      </c>
      <c r="AQ41" s="363">
        <v>380</v>
      </c>
      <c r="AR41" s="364">
        <v>137.24393584094298</v>
      </c>
      <c r="AS41" s="194">
        <v>446</v>
      </c>
      <c r="AT41" s="195">
        <v>153.37614957141403</v>
      </c>
      <c r="AV41" s="363">
        <v>6674</v>
      </c>
      <c r="AW41" s="364">
        <v>2027.0106642951857</v>
      </c>
      <c r="AX41" s="194">
        <v>7159</v>
      </c>
      <c r="AY41" s="195">
        <v>2111.9943097456362</v>
      </c>
      <c r="AZ41" s="366"/>
      <c r="BA41" s="363">
        <v>2064</v>
      </c>
      <c r="BB41" s="364">
        <v>633.42121501522763</v>
      </c>
      <c r="BC41" s="194">
        <v>2121</v>
      </c>
      <c r="BD41" s="195">
        <v>631.37873432694016</v>
      </c>
      <c r="BE41" s="366"/>
      <c r="BF41" s="367">
        <v>680</v>
      </c>
      <c r="BG41" s="368">
        <v>194.58884968498469</v>
      </c>
      <c r="BH41" s="367">
        <v>790</v>
      </c>
      <c r="BI41" s="368">
        <v>215.3898193907481</v>
      </c>
      <c r="BJ41" s="366"/>
      <c r="BK41" s="367">
        <v>618</v>
      </c>
      <c r="BL41" s="368">
        <v>183.77334242908032</v>
      </c>
      <c r="BM41" s="367">
        <v>896</v>
      </c>
      <c r="BN41" s="368">
        <v>255.52958552590138</v>
      </c>
      <c r="BO41" s="366"/>
      <c r="BP41" s="367">
        <v>5476.5422932340598</v>
      </c>
      <c r="BQ41" s="368">
        <v>1831.5036171541924</v>
      </c>
      <c r="BR41" s="194">
        <v>4047</v>
      </c>
      <c r="BS41" s="195">
        <v>1316.2090629078925</v>
      </c>
      <c r="BT41" s="366"/>
      <c r="BU41" s="363">
        <v>390</v>
      </c>
      <c r="BV41" s="364">
        <v>152.9611075368619</v>
      </c>
      <c r="BW41" s="363">
        <v>256</v>
      </c>
      <c r="BX41" s="364">
        <v>98.092713944812786</v>
      </c>
      <c r="BY41" s="366"/>
      <c r="BZ41" s="363">
        <v>1105</v>
      </c>
      <c r="CA41" s="364">
        <v>320.04803523428023</v>
      </c>
      <c r="CB41" s="363">
        <v>802</v>
      </c>
      <c r="CC41" s="364">
        <v>223.27536534836099</v>
      </c>
      <c r="CD41" s="366"/>
      <c r="CE41" s="363">
        <v>7099</v>
      </c>
      <c r="CF41" s="364">
        <v>2432.7525320653403</v>
      </c>
      <c r="CG41" s="194">
        <v>8447</v>
      </c>
      <c r="CH41" s="195">
        <v>2881.556701913878</v>
      </c>
      <c r="CI41" s="366"/>
      <c r="CJ41" s="363">
        <v>1621</v>
      </c>
      <c r="CK41" s="364">
        <v>585.16280032233306</v>
      </c>
      <c r="CL41" s="194">
        <v>1719</v>
      </c>
      <c r="CM41" s="195">
        <v>598.25971141233549</v>
      </c>
      <c r="CO41" s="369">
        <v>2844</v>
      </c>
      <c r="CP41" s="370">
        <v>952.93123448987046</v>
      </c>
      <c r="CQ41" s="194">
        <v>3825</v>
      </c>
      <c r="CR41" s="195">
        <v>1234.5425588668641</v>
      </c>
      <c r="CS41" s="366"/>
      <c r="CT41" s="369">
        <v>2902</v>
      </c>
      <c r="CU41" s="370">
        <v>950.2595993615073</v>
      </c>
      <c r="CV41" s="194">
        <v>2983</v>
      </c>
      <c r="CW41" s="195">
        <v>967.20586569037232</v>
      </c>
      <c r="CX41" s="366"/>
      <c r="CY41" s="367">
        <v>313</v>
      </c>
      <c r="CZ41" s="368">
        <v>106.77972915255909</v>
      </c>
      <c r="DA41" s="367">
        <v>318</v>
      </c>
      <c r="DB41" s="368">
        <v>105.52806114248166</v>
      </c>
      <c r="DC41" s="366"/>
      <c r="DD41" s="367">
        <v>377</v>
      </c>
      <c r="DE41" s="368">
        <v>150.49470304924355</v>
      </c>
      <c r="DF41" s="194">
        <v>368</v>
      </c>
      <c r="DG41" s="195">
        <v>144.86422251175657</v>
      </c>
      <c r="DI41" s="369">
        <v>8564</v>
      </c>
      <c r="DJ41" s="370">
        <v>3119.2109320463874</v>
      </c>
      <c r="DK41" s="194">
        <v>8764</v>
      </c>
      <c r="DL41" s="195">
        <v>3063.2160432044502</v>
      </c>
    </row>
    <row r="42" spans="1:116" s="198" customFormat="1" ht="12.75" customHeight="1">
      <c r="A42" s="145"/>
      <c r="B42" s="126" t="s">
        <v>85</v>
      </c>
      <c r="C42" s="363">
        <v>1823</v>
      </c>
      <c r="D42" s="364">
        <v>322.20121206395243</v>
      </c>
      <c r="E42" s="194">
        <v>1968</v>
      </c>
      <c r="F42" s="195">
        <v>644.35033919173929</v>
      </c>
      <c r="G42" s="365"/>
      <c r="H42" s="363">
        <v>5006</v>
      </c>
      <c r="I42" s="364">
        <v>1510.0527887560754</v>
      </c>
      <c r="J42" s="194">
        <v>5923</v>
      </c>
      <c r="K42" s="195">
        <v>1749.6575775116721</v>
      </c>
      <c r="M42" s="363">
        <v>1308</v>
      </c>
      <c r="N42" s="364">
        <v>437.96117434165797</v>
      </c>
      <c r="O42" s="194">
        <v>1629</v>
      </c>
      <c r="P42" s="195">
        <v>519.46087264827418</v>
      </c>
      <c r="Q42" s="366"/>
      <c r="R42" s="363">
        <v>569</v>
      </c>
      <c r="S42" s="364">
        <v>187.63745685577553</v>
      </c>
      <c r="T42" s="194">
        <v>834</v>
      </c>
      <c r="U42" s="195">
        <v>262.63938006643946</v>
      </c>
      <c r="V42" s="366"/>
      <c r="W42" s="363">
        <v>2630</v>
      </c>
      <c r="X42" s="364">
        <v>1040.5730774347785</v>
      </c>
      <c r="Y42" s="194">
        <v>2498</v>
      </c>
      <c r="Z42" s="195">
        <v>935.77911248306884</v>
      </c>
      <c r="AB42" s="363">
        <v>629</v>
      </c>
      <c r="AC42" s="364">
        <v>238.26225659757242</v>
      </c>
      <c r="AD42" s="363">
        <v>282</v>
      </c>
      <c r="AE42" s="364">
        <v>103.67646136219197</v>
      </c>
      <c r="AG42" s="363">
        <v>1896</v>
      </c>
      <c r="AH42" s="364">
        <v>651.70187434671527</v>
      </c>
      <c r="AI42" s="194">
        <v>1798</v>
      </c>
      <c r="AJ42" s="195">
        <v>596.19618114693003</v>
      </c>
      <c r="AK42" s="366"/>
      <c r="AL42" s="363">
        <v>1706</v>
      </c>
      <c r="AM42" s="364">
        <v>502.43513535986455</v>
      </c>
      <c r="AN42" s="194">
        <v>2583</v>
      </c>
      <c r="AO42" s="195">
        <v>743.41319145535454</v>
      </c>
      <c r="AP42" s="366"/>
      <c r="AQ42" s="363">
        <v>426</v>
      </c>
      <c r="AR42" s="364">
        <v>154.59528206832167</v>
      </c>
      <c r="AS42" s="194">
        <v>367</v>
      </c>
      <c r="AT42" s="195">
        <v>124.96703773902981</v>
      </c>
      <c r="AU42" s="366"/>
      <c r="AV42" s="363">
        <v>7280</v>
      </c>
      <c r="AW42" s="364">
        <v>2192.1515126740651</v>
      </c>
      <c r="AX42" s="194">
        <v>7401</v>
      </c>
      <c r="AY42" s="195">
        <v>2191.8073881430764</v>
      </c>
      <c r="BA42" s="363">
        <v>2207</v>
      </c>
      <c r="BB42" s="364">
        <v>670.62972555575254</v>
      </c>
      <c r="BC42" s="194">
        <v>2148</v>
      </c>
      <c r="BD42" s="195">
        <v>638.12131558629903</v>
      </c>
      <c r="BF42" s="367">
        <v>814</v>
      </c>
      <c r="BG42" s="368">
        <v>225.73174452769638</v>
      </c>
      <c r="BH42" s="367">
        <v>970</v>
      </c>
      <c r="BI42" s="368">
        <v>269.14980346526818</v>
      </c>
      <c r="BK42" s="367">
        <v>614</v>
      </c>
      <c r="BL42" s="368">
        <v>178.72558022506161</v>
      </c>
      <c r="BM42" s="367">
        <v>904</v>
      </c>
      <c r="BN42" s="368">
        <v>259.79710486235768</v>
      </c>
      <c r="BP42" s="367">
        <v>6958.0561336182964</v>
      </c>
      <c r="BQ42" s="368">
        <v>2194.5796248650854</v>
      </c>
      <c r="BR42" s="194">
        <v>4634</v>
      </c>
      <c r="BS42" s="195">
        <v>1500.2710917201962</v>
      </c>
      <c r="BU42" s="363">
        <v>459</v>
      </c>
      <c r="BV42" s="364">
        <v>182.10235396015503</v>
      </c>
      <c r="BW42" s="363">
        <v>255</v>
      </c>
      <c r="BX42" s="364">
        <v>95.811336686727543</v>
      </c>
      <c r="BZ42" s="363">
        <v>1370</v>
      </c>
      <c r="CA42" s="364">
        <v>387.64367417209581</v>
      </c>
      <c r="CB42" s="363">
        <v>1060</v>
      </c>
      <c r="CC42" s="364">
        <v>297.27190039363359</v>
      </c>
      <c r="CE42" s="363">
        <v>7379</v>
      </c>
      <c r="CF42" s="364">
        <v>2556.0968396400185</v>
      </c>
      <c r="CG42" s="194">
        <v>8269</v>
      </c>
      <c r="CH42" s="195">
        <v>2814.1450034120526</v>
      </c>
      <c r="CJ42" s="363">
        <v>1832</v>
      </c>
      <c r="CK42" s="364">
        <v>667.25570615974334</v>
      </c>
      <c r="CL42" s="194">
        <v>1777</v>
      </c>
      <c r="CM42" s="195">
        <v>618.16694734284988</v>
      </c>
      <c r="CO42" s="369">
        <v>2997</v>
      </c>
      <c r="CP42" s="370">
        <v>1012.4628681996135</v>
      </c>
      <c r="CQ42" s="194">
        <v>3852</v>
      </c>
      <c r="CR42" s="195">
        <v>1242.8145117309084</v>
      </c>
      <c r="CS42" s="366"/>
      <c r="CT42" s="369">
        <v>3008</v>
      </c>
      <c r="CU42" s="370">
        <v>986.94471546326179</v>
      </c>
      <c r="CV42" s="194">
        <v>3183</v>
      </c>
      <c r="CW42" s="195">
        <v>1031.3868646752539</v>
      </c>
      <c r="CX42" s="366"/>
      <c r="CY42" s="367">
        <v>402</v>
      </c>
      <c r="CZ42" s="368">
        <v>137.59827480009866</v>
      </c>
      <c r="DA42" s="367">
        <v>362</v>
      </c>
      <c r="DB42" s="368">
        <v>119.51710842974327</v>
      </c>
      <c r="DC42" s="366"/>
      <c r="DD42" s="367">
        <v>479</v>
      </c>
      <c r="DE42" s="368">
        <v>192.77220413710643</v>
      </c>
      <c r="DF42" s="194">
        <v>462</v>
      </c>
      <c r="DG42" s="195">
        <v>175.29763688282654</v>
      </c>
      <c r="DH42" s="366"/>
      <c r="DI42" s="369">
        <v>8835</v>
      </c>
      <c r="DJ42" s="370">
        <v>3276.8211653446469</v>
      </c>
      <c r="DK42" s="194">
        <v>8903</v>
      </c>
      <c r="DL42" s="195">
        <v>3118.3972383900455</v>
      </c>
    </row>
    <row r="43" spans="1:116" s="198" customFormat="1" ht="12.75" customHeight="1">
      <c r="A43" s="145"/>
      <c r="B43" s="126" t="s">
        <v>176</v>
      </c>
      <c r="C43" s="363">
        <v>2034</v>
      </c>
      <c r="D43" s="364">
        <v>355.74938586384116</v>
      </c>
      <c r="E43" s="194">
        <v>2036</v>
      </c>
      <c r="F43" s="195">
        <v>649.06125886436246</v>
      </c>
      <c r="G43" s="365"/>
      <c r="H43" s="363">
        <v>5136</v>
      </c>
      <c r="I43" s="364">
        <v>1552.2064610336035</v>
      </c>
      <c r="J43" s="194">
        <v>6274</v>
      </c>
      <c r="K43" s="195">
        <v>1862.1175927651184</v>
      </c>
      <c r="M43" s="363">
        <v>1397</v>
      </c>
      <c r="N43" s="364">
        <v>465.87547569576219</v>
      </c>
      <c r="O43" s="194">
        <v>1955</v>
      </c>
      <c r="P43" s="195">
        <v>615.93589561131637</v>
      </c>
      <c r="Q43" s="366"/>
      <c r="R43" s="363">
        <v>654</v>
      </c>
      <c r="S43" s="364">
        <v>215.13478093515076</v>
      </c>
      <c r="T43" s="194">
        <v>1074</v>
      </c>
      <c r="U43" s="195">
        <v>335.6524252557295</v>
      </c>
      <c r="V43" s="366"/>
      <c r="W43" s="363">
        <v>2689</v>
      </c>
      <c r="X43" s="364">
        <v>1054.248875060013</v>
      </c>
      <c r="Y43" s="194">
        <v>3226</v>
      </c>
      <c r="Z43" s="195">
        <v>1147.0699303665599</v>
      </c>
      <c r="AB43" s="363">
        <v>446</v>
      </c>
      <c r="AC43" s="364">
        <v>168.07451876080614</v>
      </c>
      <c r="AD43" s="363">
        <v>388</v>
      </c>
      <c r="AE43" s="364">
        <v>136.45904857329384</v>
      </c>
      <c r="AG43" s="363">
        <v>1816</v>
      </c>
      <c r="AH43" s="364">
        <v>619.4715564829844</v>
      </c>
      <c r="AI43" s="194">
        <v>2037</v>
      </c>
      <c r="AJ43" s="195">
        <v>661.5651385684514</v>
      </c>
      <c r="AK43" s="366"/>
      <c r="AL43" s="363">
        <v>2133</v>
      </c>
      <c r="AM43" s="364">
        <v>630.18301684982555</v>
      </c>
      <c r="AN43" s="194">
        <v>2975</v>
      </c>
      <c r="AO43" s="195">
        <v>861.03747766545837</v>
      </c>
      <c r="AP43" s="366"/>
      <c r="AQ43" s="363">
        <v>428</v>
      </c>
      <c r="AR43" s="364">
        <v>151.85745146263343</v>
      </c>
      <c r="AS43" s="194">
        <v>420</v>
      </c>
      <c r="AT43" s="195">
        <v>138.86460424191043</v>
      </c>
      <c r="AU43" s="366"/>
      <c r="AV43" s="363">
        <v>7414</v>
      </c>
      <c r="AW43" s="364">
        <v>2240.2469094259559</v>
      </c>
      <c r="AX43" s="194">
        <v>7877</v>
      </c>
      <c r="AY43" s="195">
        <v>2338.3791678609746</v>
      </c>
      <c r="BA43" s="363">
        <v>2504</v>
      </c>
      <c r="BB43" s="364">
        <v>763.07469178102849</v>
      </c>
      <c r="BC43" s="194">
        <v>2439</v>
      </c>
      <c r="BD43" s="195">
        <v>730.26951383194148</v>
      </c>
      <c r="BF43" s="367">
        <v>829</v>
      </c>
      <c r="BG43" s="368">
        <v>232.4470400030859</v>
      </c>
      <c r="BH43" s="367">
        <v>1119</v>
      </c>
      <c r="BI43" s="368">
        <v>311.34863916638272</v>
      </c>
      <c r="BK43" s="367">
        <v>667</v>
      </c>
      <c r="BL43" s="368">
        <v>195.51449658629681</v>
      </c>
      <c r="BM43" s="367">
        <v>898</v>
      </c>
      <c r="BN43" s="368">
        <v>259.42555953418361</v>
      </c>
      <c r="BP43" s="367">
        <v>6064.689642319061</v>
      </c>
      <c r="BQ43" s="368">
        <v>1972.2507198941421</v>
      </c>
      <c r="BR43" s="194">
        <v>4885</v>
      </c>
      <c r="BS43" s="195">
        <v>1541.6730889790319</v>
      </c>
      <c r="BU43" s="363">
        <v>377</v>
      </c>
      <c r="BV43" s="364">
        <v>143.52905495222956</v>
      </c>
      <c r="BW43" s="363">
        <v>240</v>
      </c>
      <c r="BX43" s="364">
        <v>84.624414678195279</v>
      </c>
      <c r="BZ43" s="363">
        <v>1514</v>
      </c>
      <c r="CA43" s="364">
        <v>431.17626243206536</v>
      </c>
      <c r="CB43" s="363">
        <v>1210</v>
      </c>
      <c r="CC43" s="364">
        <v>342.69474592151136</v>
      </c>
      <c r="CE43" s="363">
        <v>7640</v>
      </c>
      <c r="CF43" s="364">
        <v>2633.0973078809598</v>
      </c>
      <c r="CG43" s="194">
        <v>9098</v>
      </c>
      <c r="CH43" s="195">
        <v>3021.5251323939196</v>
      </c>
      <c r="CJ43" s="363">
        <v>1810</v>
      </c>
      <c r="CK43" s="364">
        <v>654.17843461480197</v>
      </c>
      <c r="CL43" s="194">
        <v>2091</v>
      </c>
      <c r="CM43" s="195">
        <v>702.34740509698577</v>
      </c>
      <c r="CO43" s="369">
        <v>2970</v>
      </c>
      <c r="CP43" s="370">
        <v>1000.3164313625017</v>
      </c>
      <c r="CQ43" s="194">
        <v>3743</v>
      </c>
      <c r="CR43" s="195">
        <v>1191.593412238368</v>
      </c>
      <c r="CT43" s="369">
        <v>3054</v>
      </c>
      <c r="CU43" s="370">
        <v>999.84951383294367</v>
      </c>
      <c r="CV43" s="194">
        <v>3328</v>
      </c>
      <c r="CW43" s="195">
        <v>1061.3681735229447</v>
      </c>
      <c r="CY43" s="367">
        <v>341</v>
      </c>
      <c r="CZ43" s="368">
        <v>116.07359046951892</v>
      </c>
      <c r="DA43" s="367">
        <v>490</v>
      </c>
      <c r="DB43" s="368">
        <v>158.95918811614933</v>
      </c>
      <c r="DD43" s="367">
        <v>452</v>
      </c>
      <c r="DE43" s="368">
        <v>174.02545133269916</v>
      </c>
      <c r="DF43" s="194">
        <v>428</v>
      </c>
      <c r="DG43" s="195">
        <v>151.35649216697379</v>
      </c>
      <c r="DH43" s="366"/>
      <c r="DI43" s="369">
        <v>8699</v>
      </c>
      <c r="DJ43" s="370">
        <v>3188.6820829139042</v>
      </c>
      <c r="DK43" s="194">
        <v>9184</v>
      </c>
      <c r="DL43" s="195">
        <v>3083.8416496603068</v>
      </c>
    </row>
    <row r="44" spans="1:116" s="198" customFormat="1" ht="12.75" customHeight="1">
      <c r="A44" s="639"/>
      <c r="B44" s="136" t="s">
        <v>86</v>
      </c>
      <c r="C44" s="363"/>
      <c r="D44" s="371">
        <v>1.2636452399598392</v>
      </c>
      <c r="E44" s="196"/>
      <c r="F44" s="196">
        <v>1.5019489945305118</v>
      </c>
      <c r="G44" s="365"/>
      <c r="H44" s="363"/>
      <c r="I44" s="371">
        <v>1.3559154380830505</v>
      </c>
      <c r="J44" s="196"/>
      <c r="K44" s="196">
        <v>1.7368035933159949</v>
      </c>
      <c r="L44" s="372"/>
      <c r="M44" s="363"/>
      <c r="N44" s="371">
        <v>1.4224419429532404</v>
      </c>
      <c r="O44" s="196"/>
      <c r="P44" s="196">
        <v>2.3495133106151602</v>
      </c>
      <c r="Q44" s="379"/>
      <c r="R44" s="363"/>
      <c r="S44" s="371">
        <v>1.3478978884892692</v>
      </c>
      <c r="T44" s="196"/>
      <c r="U44" s="196">
        <v>2.3658045506676197</v>
      </c>
      <c r="V44" s="379"/>
      <c r="W44" s="363"/>
      <c r="X44" s="371">
        <v>1.2963898671136509</v>
      </c>
      <c r="Y44" s="196"/>
      <c r="Z44" s="196">
        <v>1.7628648653943166</v>
      </c>
      <c r="AA44" s="372"/>
      <c r="AB44" s="363"/>
      <c r="AC44" s="371">
        <v>0.91864426334179805</v>
      </c>
      <c r="AD44" s="363"/>
      <c r="AE44" s="371">
        <v>1.6736053662793375</v>
      </c>
      <c r="AF44" s="372"/>
      <c r="AG44" s="363"/>
      <c r="AH44" s="371">
        <v>1.2226351156103399</v>
      </c>
      <c r="AI44" s="196"/>
      <c r="AJ44" s="196">
        <v>1.4923721737250215</v>
      </c>
      <c r="AK44" s="379"/>
      <c r="AL44" s="363"/>
      <c r="AM44" s="371">
        <v>1.6835085501570055</v>
      </c>
      <c r="AN44" s="196"/>
      <c r="AO44" s="196">
        <v>2.1415554641448855</v>
      </c>
      <c r="AP44" s="379"/>
      <c r="AQ44" s="363"/>
      <c r="AR44" s="371">
        <v>1.2176905977320058</v>
      </c>
      <c r="AS44" s="196"/>
      <c r="AT44" s="196">
        <v>1.2949460990944486</v>
      </c>
      <c r="AU44" s="379"/>
      <c r="AV44" s="363"/>
      <c r="AW44" s="371">
        <v>1.2860613164358778</v>
      </c>
      <c r="AX44" s="196"/>
      <c r="AY44" s="196">
        <v>1.5580912634163053</v>
      </c>
      <c r="AZ44" s="372"/>
      <c r="BA44" s="363"/>
      <c r="BB44" s="371">
        <v>1.4433399977165124</v>
      </c>
      <c r="BC44" s="196"/>
      <c r="BD44" s="196">
        <v>1.6862162542540693</v>
      </c>
      <c r="BE44" s="372"/>
      <c r="BF44" s="367"/>
      <c r="BG44" s="373">
        <v>1.0541106175023349</v>
      </c>
      <c r="BH44" s="367"/>
      <c r="BI44" s="373">
        <v>1.6561597366989804</v>
      </c>
      <c r="BJ44" s="372"/>
      <c r="BK44" s="367"/>
      <c r="BL44" s="373">
        <v>1.2453706049212623</v>
      </c>
      <c r="BM44" s="367"/>
      <c r="BN44" s="373">
        <v>1.3331756193738797</v>
      </c>
      <c r="BO44" s="372"/>
      <c r="BP44" s="367"/>
      <c r="BQ44" s="373">
        <v>1.2504357613323933</v>
      </c>
      <c r="BR44" s="196"/>
      <c r="BS44" s="196">
        <v>1.5999781223889806</v>
      </c>
      <c r="BT44" s="372"/>
      <c r="BU44" s="363"/>
      <c r="BV44" s="371">
        <v>1.1087745441983992</v>
      </c>
      <c r="BW44" s="363"/>
      <c r="BX44" s="371">
        <v>1.1809402730161151</v>
      </c>
      <c r="BY44" s="372"/>
      <c r="BZ44" s="363"/>
      <c r="CA44" s="371">
        <v>1.600701366152369</v>
      </c>
      <c r="CB44" s="363"/>
      <c r="CC44" s="371">
        <v>2.4881024087131727</v>
      </c>
      <c r="CD44" s="372"/>
      <c r="CE44" s="363"/>
      <c r="CF44" s="371">
        <v>1.4315139763898153</v>
      </c>
      <c r="CG44" s="196"/>
      <c r="CH44" s="196">
        <v>1.6601597135176429</v>
      </c>
      <c r="CI44" s="372"/>
      <c r="CJ44" s="363"/>
      <c r="CK44" s="371">
        <v>1.4658521976515153</v>
      </c>
      <c r="CL44" s="196"/>
      <c r="CM44" s="196">
        <v>1.7732177639053266</v>
      </c>
      <c r="CO44" s="369"/>
      <c r="CP44" s="374">
        <v>1.2745390310744471</v>
      </c>
      <c r="CQ44" s="196"/>
      <c r="CR44" s="196">
        <v>1.4953370387461653</v>
      </c>
      <c r="CT44" s="369"/>
      <c r="CU44" s="374">
        <v>1.189926965472005</v>
      </c>
      <c r="CV44" s="196"/>
      <c r="CW44" s="196">
        <v>1.6226746869171655</v>
      </c>
      <c r="CY44" s="367"/>
      <c r="CZ44" s="373">
        <v>1.3235730034784645</v>
      </c>
      <c r="DA44" s="367"/>
      <c r="DB44" s="373">
        <v>1.9667309038692793</v>
      </c>
      <c r="DD44" s="367"/>
      <c r="DE44" s="373">
        <v>1.1995221396788101</v>
      </c>
      <c r="DF44" s="196"/>
      <c r="DG44" s="196">
        <v>1.2395926987254984</v>
      </c>
      <c r="DH44" s="379"/>
      <c r="DI44" s="369"/>
      <c r="DJ44" s="374">
        <v>1.1538175936011166</v>
      </c>
      <c r="DK44" s="196"/>
      <c r="DL44" s="196">
        <v>1.2362072791383372</v>
      </c>
    </row>
    <row r="45" spans="1:116" s="198" customFormat="1" ht="12.75" customHeight="1">
      <c r="A45" s="108"/>
      <c r="B45" s="126"/>
      <c r="C45" s="163"/>
      <c r="D45" s="165"/>
      <c r="E45" s="194"/>
      <c r="F45" s="195"/>
      <c r="G45" s="375"/>
      <c r="H45" s="163"/>
      <c r="I45" s="165"/>
      <c r="J45" s="194"/>
      <c r="K45" s="195"/>
      <c r="L45" s="379"/>
      <c r="M45" s="163"/>
      <c r="N45" s="165"/>
      <c r="O45" s="194"/>
      <c r="P45" s="195"/>
      <c r="Q45" s="379"/>
      <c r="R45" s="163"/>
      <c r="S45" s="165"/>
      <c r="T45" s="194"/>
      <c r="U45" s="195"/>
      <c r="V45" s="379"/>
      <c r="W45" s="163"/>
      <c r="X45" s="165"/>
      <c r="Y45" s="194"/>
      <c r="Z45" s="195"/>
      <c r="AA45" s="379"/>
      <c r="AB45" s="163"/>
      <c r="AC45" s="165"/>
      <c r="AD45" s="163"/>
      <c r="AE45" s="165"/>
      <c r="AF45" s="379"/>
      <c r="AG45" s="163"/>
      <c r="AH45" s="165"/>
      <c r="AI45" s="194"/>
      <c r="AJ45" s="195"/>
      <c r="AK45" s="379"/>
      <c r="AL45" s="163"/>
      <c r="AM45" s="165"/>
      <c r="AN45" s="194"/>
      <c r="AO45" s="195"/>
      <c r="AP45" s="379"/>
      <c r="AQ45" s="163"/>
      <c r="AR45" s="165"/>
      <c r="AS45" s="194"/>
      <c r="AT45" s="195"/>
      <c r="AU45" s="379"/>
      <c r="AV45" s="163"/>
      <c r="AW45" s="165"/>
      <c r="AX45" s="194"/>
      <c r="AY45" s="195"/>
      <c r="AZ45" s="379"/>
      <c r="BA45" s="163"/>
      <c r="BB45" s="165"/>
      <c r="BC45" s="194"/>
      <c r="BD45" s="195"/>
      <c r="BE45" s="379"/>
      <c r="BF45" s="122"/>
      <c r="BG45" s="122"/>
      <c r="BH45" s="122"/>
      <c r="BI45" s="122"/>
      <c r="BJ45" s="379"/>
      <c r="BK45" s="122"/>
      <c r="BL45" s="122"/>
      <c r="BM45" s="122"/>
      <c r="BN45" s="122"/>
      <c r="BO45" s="379"/>
      <c r="BP45" s="122"/>
      <c r="BQ45" s="122"/>
      <c r="BR45" s="194"/>
      <c r="BS45" s="195"/>
      <c r="BT45" s="379"/>
      <c r="BU45" s="163"/>
      <c r="BV45" s="165"/>
      <c r="BW45" s="163"/>
      <c r="BX45" s="165"/>
      <c r="BY45" s="379"/>
      <c r="BZ45" s="163"/>
      <c r="CA45" s="165"/>
      <c r="CB45" s="163"/>
      <c r="CC45" s="165"/>
      <c r="CD45" s="379"/>
      <c r="CE45" s="163"/>
      <c r="CF45" s="165"/>
      <c r="CG45" s="194"/>
      <c r="CH45" s="195"/>
      <c r="CI45" s="379"/>
      <c r="CJ45" s="163"/>
      <c r="CK45" s="165"/>
      <c r="CL45" s="194"/>
      <c r="CM45" s="195"/>
      <c r="CQ45" s="194"/>
      <c r="CR45" s="195"/>
      <c r="CV45" s="194"/>
      <c r="CW45" s="195"/>
      <c r="CY45" s="122"/>
      <c r="CZ45" s="122"/>
      <c r="DA45" s="122"/>
      <c r="DB45" s="122"/>
      <c r="DD45" s="122"/>
      <c r="DE45" s="122"/>
      <c r="DF45" s="194"/>
      <c r="DG45" s="195"/>
      <c r="DH45" s="379"/>
      <c r="DK45" s="194"/>
      <c r="DL45" s="195"/>
    </row>
    <row r="46" spans="1:116" s="198" customFormat="1" ht="12.75" customHeight="1">
      <c r="A46" s="145"/>
      <c r="B46" s="347"/>
      <c r="C46" s="376"/>
      <c r="D46" s="377"/>
      <c r="E46" s="194"/>
      <c r="F46" s="195"/>
      <c r="G46" s="378"/>
      <c r="H46" s="376"/>
      <c r="I46" s="377"/>
      <c r="J46" s="194"/>
      <c r="K46" s="195"/>
      <c r="L46" s="366"/>
      <c r="M46" s="376"/>
      <c r="N46" s="377"/>
      <c r="O46" s="194"/>
      <c r="P46" s="195"/>
      <c r="Q46" s="366"/>
      <c r="R46" s="376"/>
      <c r="S46" s="377"/>
      <c r="T46" s="194"/>
      <c r="U46" s="195"/>
      <c r="V46" s="366"/>
      <c r="W46" s="376"/>
      <c r="X46" s="377"/>
      <c r="Y46" s="194"/>
      <c r="Z46" s="195"/>
      <c r="AA46" s="366"/>
      <c r="AB46" s="376"/>
      <c r="AC46" s="377"/>
      <c r="AD46" s="376"/>
      <c r="AE46" s="377"/>
      <c r="AF46" s="366"/>
      <c r="AG46" s="376"/>
      <c r="AH46" s="377"/>
      <c r="AI46" s="194"/>
      <c r="AJ46" s="195"/>
      <c r="AK46" s="366"/>
      <c r="AL46" s="376"/>
      <c r="AM46" s="377"/>
      <c r="AN46" s="194"/>
      <c r="AO46" s="195"/>
      <c r="AP46" s="366"/>
      <c r="AQ46" s="376"/>
      <c r="AR46" s="377"/>
      <c r="AS46" s="194"/>
      <c r="AT46" s="195"/>
      <c r="AU46" s="366"/>
      <c r="AV46" s="376"/>
      <c r="AW46" s="377"/>
      <c r="AX46" s="194"/>
      <c r="AY46" s="195"/>
      <c r="AZ46" s="366"/>
      <c r="BA46" s="376"/>
      <c r="BB46" s="377"/>
      <c r="BC46" s="194"/>
      <c r="BD46" s="195"/>
      <c r="BE46" s="366"/>
      <c r="BF46" s="122"/>
      <c r="BG46" s="122"/>
      <c r="BH46" s="122"/>
      <c r="BI46" s="122"/>
      <c r="BJ46" s="366"/>
      <c r="BK46" s="122"/>
      <c r="BL46" s="122"/>
      <c r="BM46" s="122"/>
      <c r="BN46" s="122"/>
      <c r="BO46" s="366"/>
      <c r="BP46" s="122"/>
      <c r="BQ46" s="122"/>
      <c r="BR46" s="194"/>
      <c r="BS46" s="195"/>
      <c r="BT46" s="366"/>
      <c r="BU46" s="376"/>
      <c r="BV46" s="377"/>
      <c r="BW46" s="376"/>
      <c r="BX46" s="377"/>
      <c r="BY46" s="366"/>
      <c r="BZ46" s="376"/>
      <c r="CA46" s="377"/>
      <c r="CB46" s="376"/>
      <c r="CC46" s="377"/>
      <c r="CD46" s="366"/>
      <c r="CE46" s="376"/>
      <c r="CF46" s="377"/>
      <c r="CG46" s="194"/>
      <c r="CH46" s="195"/>
      <c r="CI46" s="366"/>
      <c r="CJ46" s="376"/>
      <c r="CK46" s="377"/>
      <c r="CL46" s="194"/>
      <c r="CM46" s="195"/>
      <c r="CQ46" s="194"/>
      <c r="CR46" s="195"/>
      <c r="CV46" s="194"/>
      <c r="CW46" s="195"/>
      <c r="CY46" s="122"/>
      <c r="CZ46" s="122"/>
      <c r="DA46" s="122"/>
      <c r="DB46" s="122"/>
      <c r="DD46" s="122"/>
      <c r="DE46" s="122"/>
      <c r="DF46" s="194"/>
      <c r="DG46" s="195"/>
      <c r="DH46" s="366"/>
      <c r="DK46" s="194"/>
      <c r="DL46" s="195"/>
    </row>
    <row r="47" spans="1:116" s="198" customFormat="1" ht="12.75" customHeight="1">
      <c r="A47" s="642" t="s">
        <v>689</v>
      </c>
      <c r="B47" s="126" t="s">
        <v>175</v>
      </c>
      <c r="C47" s="363">
        <v>2998</v>
      </c>
      <c r="D47" s="364">
        <v>208.55830479169992</v>
      </c>
      <c r="E47" s="194">
        <v>2910</v>
      </c>
      <c r="F47" s="195">
        <v>435.61511976504505</v>
      </c>
      <c r="G47" s="365"/>
      <c r="H47" s="363">
        <v>6037</v>
      </c>
      <c r="I47" s="364">
        <v>855.5229757146019</v>
      </c>
      <c r="J47" s="194">
        <v>6053</v>
      </c>
      <c r="K47" s="195">
        <v>906.21715930258472</v>
      </c>
      <c r="L47" s="366"/>
      <c r="M47" s="363">
        <v>1840</v>
      </c>
      <c r="N47" s="364">
        <v>262.65095762356486</v>
      </c>
      <c r="O47" s="194">
        <v>1748</v>
      </c>
      <c r="P47" s="195">
        <v>258.69805412366622</v>
      </c>
      <c r="Q47" s="366"/>
      <c r="R47" s="363">
        <v>642</v>
      </c>
      <c r="S47" s="364">
        <v>92.083036324480901</v>
      </c>
      <c r="T47" s="194">
        <v>726</v>
      </c>
      <c r="U47" s="195">
        <v>107.56084532100749</v>
      </c>
      <c r="V47" s="366"/>
      <c r="W47" s="363">
        <v>4842</v>
      </c>
      <c r="X47" s="364">
        <v>656.89476585029945</v>
      </c>
      <c r="Y47" s="194">
        <v>4602</v>
      </c>
      <c r="Z47" s="195">
        <v>673.85948075047247</v>
      </c>
      <c r="AA47" s="366"/>
      <c r="AB47" s="363">
        <v>856</v>
      </c>
      <c r="AC47" s="364">
        <v>119.51488213351006</v>
      </c>
      <c r="AD47" s="363">
        <v>731</v>
      </c>
      <c r="AE47" s="364">
        <v>107.34293914967789</v>
      </c>
      <c r="AF47" s="366"/>
      <c r="AG47" s="363">
        <v>2883</v>
      </c>
      <c r="AH47" s="364">
        <v>408.64800134575438</v>
      </c>
      <c r="AI47" s="194">
        <v>3514</v>
      </c>
      <c r="AJ47" s="195">
        <v>519.9845879012272</v>
      </c>
      <c r="AK47" s="366"/>
      <c r="AL47" s="363">
        <v>1437</v>
      </c>
      <c r="AM47" s="364">
        <v>210.70257009185298</v>
      </c>
      <c r="AN47" s="194">
        <v>1688</v>
      </c>
      <c r="AO47" s="195">
        <v>253.58990718801434</v>
      </c>
      <c r="AP47" s="366"/>
      <c r="AQ47" s="363">
        <v>634</v>
      </c>
      <c r="AR47" s="364">
        <v>89.54528351594368</v>
      </c>
      <c r="AS47" s="194">
        <v>708</v>
      </c>
      <c r="AT47" s="195">
        <v>104.75142768057623</v>
      </c>
      <c r="AU47" s="366"/>
      <c r="AV47" s="363">
        <v>8626</v>
      </c>
      <c r="AW47" s="364">
        <v>1219.110082420206</v>
      </c>
      <c r="AX47" s="194">
        <v>10346</v>
      </c>
      <c r="AY47" s="195">
        <v>1538.4020716057364</v>
      </c>
      <c r="AZ47" s="366"/>
      <c r="BA47" s="363">
        <v>2474</v>
      </c>
      <c r="BB47" s="364">
        <v>357.28283856530408</v>
      </c>
      <c r="BC47" s="194">
        <v>2918</v>
      </c>
      <c r="BD47" s="195">
        <v>433.75831049614254</v>
      </c>
      <c r="BE47" s="366"/>
      <c r="BF47" s="367">
        <v>1021</v>
      </c>
      <c r="BG47" s="368">
        <v>151.68117205829623</v>
      </c>
      <c r="BH47" s="367">
        <v>869</v>
      </c>
      <c r="BI47" s="368">
        <v>129.49328759681288</v>
      </c>
      <c r="BJ47" s="366"/>
      <c r="BK47" s="367">
        <v>968</v>
      </c>
      <c r="BL47" s="368">
        <v>141.77013361866042</v>
      </c>
      <c r="BM47" s="367">
        <v>1649</v>
      </c>
      <c r="BN47" s="368">
        <v>245.95649712649478</v>
      </c>
      <c r="BO47" s="366"/>
      <c r="BP47" s="367">
        <v>8365.0760215979044</v>
      </c>
      <c r="BQ47" s="368">
        <v>1116.0703137623304</v>
      </c>
      <c r="BR47" s="194">
        <v>5850</v>
      </c>
      <c r="BS47" s="195">
        <v>876.66876759844922</v>
      </c>
      <c r="BT47" s="366"/>
      <c r="BU47" s="363">
        <v>954</v>
      </c>
      <c r="BV47" s="364">
        <v>133.79436707388589</v>
      </c>
      <c r="BW47" s="363">
        <v>550</v>
      </c>
      <c r="BX47" s="364">
        <v>80.95125691938793</v>
      </c>
      <c r="BY47" s="366"/>
      <c r="BZ47" s="363">
        <v>1006</v>
      </c>
      <c r="CA47" s="364">
        <v>148.81412435070868</v>
      </c>
      <c r="CB47" s="363">
        <v>564</v>
      </c>
      <c r="CC47" s="364">
        <v>84.747259005318483</v>
      </c>
      <c r="CD47" s="366"/>
      <c r="CE47" s="363">
        <v>8954</v>
      </c>
      <c r="CF47" s="364">
        <v>1235.6646692832703</v>
      </c>
      <c r="CG47" s="194">
        <v>10898</v>
      </c>
      <c r="CH47" s="195">
        <v>1601.1965396769149</v>
      </c>
      <c r="CI47" s="366"/>
      <c r="CJ47" s="363">
        <v>3103</v>
      </c>
      <c r="CK47" s="364">
        <v>438.56966356263047</v>
      </c>
      <c r="CL47" s="194">
        <v>2682</v>
      </c>
      <c r="CM47" s="195">
        <v>395.77432879788216</v>
      </c>
      <c r="CO47" s="369">
        <v>3624</v>
      </c>
      <c r="CP47" s="370">
        <v>501.58576170951341</v>
      </c>
      <c r="CQ47" s="194">
        <v>5279</v>
      </c>
      <c r="CR47" s="195">
        <v>779.7540385247288</v>
      </c>
      <c r="CS47" s="379"/>
      <c r="CT47" s="369">
        <v>4060</v>
      </c>
      <c r="CU47" s="370">
        <v>565.6884178117092</v>
      </c>
      <c r="CV47" s="194">
        <v>4899</v>
      </c>
      <c r="CW47" s="195">
        <v>724.20291539098298</v>
      </c>
      <c r="CX47" s="379"/>
      <c r="CY47" s="367">
        <v>429</v>
      </c>
      <c r="CZ47" s="368">
        <v>60.692223905612529</v>
      </c>
      <c r="DA47" s="367">
        <v>573</v>
      </c>
      <c r="DB47" s="368">
        <v>84.559565809170806</v>
      </c>
      <c r="DC47" s="379"/>
      <c r="DD47" s="367">
        <v>789</v>
      </c>
      <c r="DE47" s="368">
        <v>110.77765519706128</v>
      </c>
      <c r="DF47" s="194">
        <v>792</v>
      </c>
      <c r="DG47" s="195">
        <v>119.57288287008093</v>
      </c>
      <c r="DH47" s="366"/>
      <c r="DI47" s="369">
        <v>13785</v>
      </c>
      <c r="DJ47" s="370">
        <v>1911.1381234765297</v>
      </c>
      <c r="DK47" s="194">
        <v>17003</v>
      </c>
      <c r="DL47" s="195">
        <v>2513.1967230441514</v>
      </c>
    </row>
    <row r="48" spans="1:116" s="198" customFormat="1" ht="12.75" customHeight="1">
      <c r="A48" s="145"/>
      <c r="B48" s="126" t="s">
        <v>83</v>
      </c>
      <c r="C48" s="363">
        <v>3593</v>
      </c>
      <c r="D48" s="364">
        <v>247.62761075564191</v>
      </c>
      <c r="E48" s="194">
        <v>3719</v>
      </c>
      <c r="F48" s="195">
        <v>533.93217905961001</v>
      </c>
      <c r="G48" s="365"/>
      <c r="H48" s="363">
        <v>7527</v>
      </c>
      <c r="I48" s="364">
        <v>1059.1947103605355</v>
      </c>
      <c r="J48" s="194">
        <v>7930</v>
      </c>
      <c r="K48" s="195">
        <v>1159.9140349082147</v>
      </c>
      <c r="L48" s="366"/>
      <c r="M48" s="363">
        <v>1987</v>
      </c>
      <c r="N48" s="364">
        <v>282.21773037223119</v>
      </c>
      <c r="O48" s="194">
        <v>2427</v>
      </c>
      <c r="P48" s="195">
        <v>350.1163630973839</v>
      </c>
      <c r="Q48" s="366"/>
      <c r="R48" s="363">
        <v>981</v>
      </c>
      <c r="S48" s="364">
        <v>139.62618389598873</v>
      </c>
      <c r="T48" s="194">
        <v>1086</v>
      </c>
      <c r="U48" s="195">
        <v>156.97554914396966</v>
      </c>
      <c r="V48" s="366"/>
      <c r="W48" s="363">
        <v>5801</v>
      </c>
      <c r="X48" s="364">
        <v>777.85264125438812</v>
      </c>
      <c r="Y48" s="194">
        <v>6026</v>
      </c>
      <c r="Z48" s="195">
        <v>841.9148839417802</v>
      </c>
      <c r="AA48" s="366"/>
      <c r="AB48" s="363">
        <v>1133</v>
      </c>
      <c r="AC48" s="364">
        <v>156.55156427160148</v>
      </c>
      <c r="AD48" s="363">
        <v>879</v>
      </c>
      <c r="AE48" s="364">
        <v>123.57097649176497</v>
      </c>
      <c r="AF48" s="366"/>
      <c r="AG48" s="363">
        <v>3546</v>
      </c>
      <c r="AH48" s="364">
        <v>501.36147150859563</v>
      </c>
      <c r="AI48" s="194">
        <v>4256</v>
      </c>
      <c r="AJ48" s="195">
        <v>609.53935026842839</v>
      </c>
      <c r="AK48" s="366"/>
      <c r="AL48" s="363">
        <v>2330</v>
      </c>
      <c r="AM48" s="364">
        <v>338.00698045374071</v>
      </c>
      <c r="AN48" s="194">
        <v>2894</v>
      </c>
      <c r="AO48" s="195">
        <v>424.65117344144915</v>
      </c>
      <c r="AP48" s="366"/>
      <c r="AQ48" s="363">
        <v>864</v>
      </c>
      <c r="AR48" s="364">
        <v>122.19897124407267</v>
      </c>
      <c r="AS48" s="194">
        <v>885</v>
      </c>
      <c r="AT48" s="195">
        <v>126.48121538538186</v>
      </c>
      <c r="AU48" s="366"/>
      <c r="AV48" s="363">
        <v>11265</v>
      </c>
      <c r="AW48" s="364">
        <v>1581.7450606648017</v>
      </c>
      <c r="AX48" s="194">
        <v>12048</v>
      </c>
      <c r="AY48" s="195">
        <v>1756.807081730572</v>
      </c>
      <c r="AZ48" s="366"/>
      <c r="BA48" s="363">
        <v>3519</v>
      </c>
      <c r="BB48" s="364">
        <v>508.46512554658528</v>
      </c>
      <c r="BC48" s="194">
        <v>3411</v>
      </c>
      <c r="BD48" s="195">
        <v>498.48933860153875</v>
      </c>
      <c r="BE48" s="366"/>
      <c r="BF48" s="367">
        <v>1390</v>
      </c>
      <c r="BG48" s="368">
        <v>202.8814449798428</v>
      </c>
      <c r="BH48" s="367">
        <v>1437</v>
      </c>
      <c r="BI48" s="368">
        <v>210.84444699727123</v>
      </c>
      <c r="BJ48" s="366"/>
      <c r="BK48" s="367">
        <v>1154</v>
      </c>
      <c r="BL48" s="368">
        <v>167.35719992272922</v>
      </c>
      <c r="BM48" s="367">
        <v>1664</v>
      </c>
      <c r="BN48" s="368">
        <v>243.70524531567247</v>
      </c>
      <c r="BO48" s="366"/>
      <c r="BP48" s="367">
        <v>11226.281959570091</v>
      </c>
      <c r="BQ48" s="368">
        <v>1513.2235970040008</v>
      </c>
      <c r="BR48" s="194">
        <v>7692</v>
      </c>
      <c r="BS48" s="195">
        <v>1107.6750353960663</v>
      </c>
      <c r="BT48" s="366"/>
      <c r="BU48" s="363">
        <v>1176</v>
      </c>
      <c r="BV48" s="364">
        <v>165.4150422402378</v>
      </c>
      <c r="BW48" s="363">
        <v>576</v>
      </c>
      <c r="BX48" s="364">
        <v>81.62287049847653</v>
      </c>
      <c r="BY48" s="366"/>
      <c r="BZ48" s="363">
        <v>1805</v>
      </c>
      <c r="CA48" s="364">
        <v>263.69410878717457</v>
      </c>
      <c r="CB48" s="363">
        <v>947</v>
      </c>
      <c r="CC48" s="364">
        <v>139.53459636270486</v>
      </c>
      <c r="CD48" s="366"/>
      <c r="CE48" s="363">
        <v>12111</v>
      </c>
      <c r="CF48" s="364">
        <v>1666.1613613551106</v>
      </c>
      <c r="CG48" s="194">
        <v>14129</v>
      </c>
      <c r="CH48" s="195">
        <v>2011.1769402410066</v>
      </c>
      <c r="CI48" s="366"/>
      <c r="CJ48" s="363">
        <v>3373</v>
      </c>
      <c r="CK48" s="364">
        <v>470.86990624099684</v>
      </c>
      <c r="CL48" s="194">
        <v>3402</v>
      </c>
      <c r="CM48" s="195">
        <v>482.81489407140702</v>
      </c>
      <c r="CO48" s="369">
        <v>4766</v>
      </c>
      <c r="CP48" s="370">
        <v>657.73853891267208</v>
      </c>
      <c r="CQ48" s="194">
        <v>6666</v>
      </c>
      <c r="CR48" s="195">
        <v>957.57601434790627</v>
      </c>
      <c r="CS48" s="366"/>
      <c r="CT48" s="369">
        <v>5620</v>
      </c>
      <c r="CU48" s="370">
        <v>779.658384668689</v>
      </c>
      <c r="CV48" s="194">
        <v>6135</v>
      </c>
      <c r="CW48" s="195">
        <v>880.79976956930932</v>
      </c>
      <c r="CX48" s="366"/>
      <c r="CY48" s="367">
        <v>684</v>
      </c>
      <c r="CZ48" s="368">
        <v>96.764751522063833</v>
      </c>
      <c r="DA48" s="367">
        <v>725</v>
      </c>
      <c r="DB48" s="368">
        <v>103.85895330120356</v>
      </c>
      <c r="DC48" s="366"/>
      <c r="DD48" s="367">
        <v>1037</v>
      </c>
      <c r="DE48" s="368">
        <v>145.99094016000345</v>
      </c>
      <c r="DF48" s="194">
        <v>930</v>
      </c>
      <c r="DG48" s="195">
        <v>132.11221236282074</v>
      </c>
      <c r="DH48" s="366"/>
      <c r="DI48" s="369">
        <v>16398</v>
      </c>
      <c r="DJ48" s="370">
        <v>2239.0763131076624</v>
      </c>
      <c r="DK48" s="194">
        <v>18454</v>
      </c>
      <c r="DL48" s="195">
        <v>2619.3947762442599</v>
      </c>
    </row>
    <row r="49" spans="1:116" s="198" customFormat="1" ht="12.75" customHeight="1">
      <c r="A49" s="145"/>
      <c r="B49" s="126" t="s">
        <v>84</v>
      </c>
      <c r="C49" s="363">
        <v>4001</v>
      </c>
      <c r="D49" s="364">
        <v>270.53978152205627</v>
      </c>
      <c r="E49" s="194">
        <v>4104</v>
      </c>
      <c r="F49" s="195">
        <v>569.1430938575578</v>
      </c>
      <c r="G49" s="365"/>
      <c r="H49" s="363">
        <v>9329</v>
      </c>
      <c r="I49" s="364">
        <v>1216.8828102250425</v>
      </c>
      <c r="J49" s="194">
        <v>9935</v>
      </c>
      <c r="K49" s="195">
        <v>1358.2198687213806</v>
      </c>
      <c r="L49" s="366"/>
      <c r="M49" s="363">
        <v>2639</v>
      </c>
      <c r="N49" s="364">
        <v>358.75964180225242</v>
      </c>
      <c r="O49" s="194">
        <v>2730</v>
      </c>
      <c r="P49" s="195">
        <v>377.53232587237017</v>
      </c>
      <c r="Q49" s="366"/>
      <c r="R49" s="363">
        <v>1211</v>
      </c>
      <c r="S49" s="364">
        <v>163.99579018868718</v>
      </c>
      <c r="T49" s="194">
        <v>1379</v>
      </c>
      <c r="U49" s="195">
        <v>190.03863726904623</v>
      </c>
      <c r="V49" s="366"/>
      <c r="W49" s="363">
        <v>6402</v>
      </c>
      <c r="X49" s="364">
        <v>882.82263164795245</v>
      </c>
      <c r="Y49" s="194">
        <v>6621</v>
      </c>
      <c r="Z49" s="195">
        <v>915.68958360517559</v>
      </c>
      <c r="AA49" s="366"/>
      <c r="AB49" s="363">
        <v>1134</v>
      </c>
      <c r="AC49" s="364">
        <v>158.05083540159237</v>
      </c>
      <c r="AD49" s="363">
        <v>737</v>
      </c>
      <c r="AE49" s="364">
        <v>102.13438052708271</v>
      </c>
      <c r="AF49" s="366"/>
      <c r="AG49" s="363">
        <v>3833</v>
      </c>
      <c r="AH49" s="364">
        <v>524.51069210552305</v>
      </c>
      <c r="AI49" s="194">
        <v>4568</v>
      </c>
      <c r="AJ49" s="195">
        <v>633.39694423380809</v>
      </c>
      <c r="AK49" s="366"/>
      <c r="AL49" s="363">
        <v>2984</v>
      </c>
      <c r="AM49" s="364">
        <v>393.29185832639013</v>
      </c>
      <c r="AN49" s="194">
        <v>4082</v>
      </c>
      <c r="AO49" s="195">
        <v>555.548597366031</v>
      </c>
      <c r="AP49" s="366"/>
      <c r="AQ49" s="363">
        <v>894</v>
      </c>
      <c r="AR49" s="364">
        <v>123.91511209666415</v>
      </c>
      <c r="AS49" s="194">
        <v>936</v>
      </c>
      <c r="AT49" s="195">
        <v>131.30192836548542</v>
      </c>
      <c r="AU49" s="366"/>
      <c r="AV49" s="363">
        <v>13515</v>
      </c>
      <c r="AW49" s="364">
        <v>1759.096891503752</v>
      </c>
      <c r="AX49" s="194">
        <v>14181</v>
      </c>
      <c r="AY49" s="195">
        <v>1939.1813922642282</v>
      </c>
      <c r="AZ49" s="366"/>
      <c r="BA49" s="363">
        <v>4184</v>
      </c>
      <c r="BB49" s="364">
        <v>557.0733552357367</v>
      </c>
      <c r="BC49" s="194">
        <v>4223</v>
      </c>
      <c r="BD49" s="195">
        <v>578.8823625960473</v>
      </c>
      <c r="BE49" s="366"/>
      <c r="BF49" s="367">
        <v>1683</v>
      </c>
      <c r="BG49" s="368">
        <v>217.22462110449226</v>
      </c>
      <c r="BH49" s="367">
        <v>1769</v>
      </c>
      <c r="BI49" s="368">
        <v>239.5812457086499</v>
      </c>
      <c r="BJ49" s="366"/>
      <c r="BK49" s="367">
        <v>1184</v>
      </c>
      <c r="BL49" s="368">
        <v>155.27635532251355</v>
      </c>
      <c r="BM49" s="367">
        <v>1824</v>
      </c>
      <c r="BN49" s="368">
        <v>248.34335585733362</v>
      </c>
      <c r="BO49" s="366"/>
      <c r="BP49" s="367">
        <v>12854.537397554923</v>
      </c>
      <c r="BQ49" s="368">
        <v>1675.2853809170119</v>
      </c>
      <c r="BR49" s="194">
        <v>8786</v>
      </c>
      <c r="BS49" s="195">
        <v>1223.5806037948953</v>
      </c>
      <c r="BT49" s="366"/>
      <c r="BU49" s="363">
        <v>1207</v>
      </c>
      <c r="BV49" s="364">
        <v>170.66207789146333</v>
      </c>
      <c r="BW49" s="363">
        <v>695</v>
      </c>
      <c r="BX49" s="364">
        <v>100.67739800978551</v>
      </c>
      <c r="BY49" s="366"/>
      <c r="BZ49" s="363">
        <v>2134</v>
      </c>
      <c r="CA49" s="364">
        <v>278.2391895588965</v>
      </c>
      <c r="CB49" s="363">
        <v>1382</v>
      </c>
      <c r="CC49" s="364">
        <v>187.48400163473042</v>
      </c>
      <c r="CD49" s="366"/>
      <c r="CE49" s="363">
        <v>14567</v>
      </c>
      <c r="CF49" s="364">
        <v>1958.8934611000361</v>
      </c>
      <c r="CG49" s="194">
        <v>16444</v>
      </c>
      <c r="CH49" s="195">
        <v>2278.4919857816867</v>
      </c>
      <c r="CI49" s="366"/>
      <c r="CJ49" s="363">
        <v>3854</v>
      </c>
      <c r="CK49" s="364">
        <v>533.22041576440665</v>
      </c>
      <c r="CL49" s="194">
        <v>4057</v>
      </c>
      <c r="CM49" s="195">
        <v>562.90575529920898</v>
      </c>
      <c r="CO49" s="369">
        <v>5705</v>
      </c>
      <c r="CP49" s="370">
        <v>763.10773488364191</v>
      </c>
      <c r="CQ49" s="194">
        <v>8410</v>
      </c>
      <c r="CR49" s="195">
        <v>1159.1296695572307</v>
      </c>
      <c r="CS49" s="366"/>
      <c r="CT49" s="369">
        <v>6434</v>
      </c>
      <c r="CU49" s="370">
        <v>855.16067436006108</v>
      </c>
      <c r="CV49" s="194">
        <v>7277</v>
      </c>
      <c r="CW49" s="195">
        <v>1004.652767374053</v>
      </c>
      <c r="CX49" s="366"/>
      <c r="CY49" s="367">
        <v>688</v>
      </c>
      <c r="CZ49" s="368">
        <v>94.094299716033319</v>
      </c>
      <c r="DA49" s="367">
        <v>763</v>
      </c>
      <c r="DB49" s="368">
        <v>105.78183067483499</v>
      </c>
      <c r="DC49" s="366"/>
      <c r="DD49" s="367">
        <v>1226</v>
      </c>
      <c r="DE49" s="368">
        <v>174.36620992712179</v>
      </c>
      <c r="DF49" s="194">
        <v>924</v>
      </c>
      <c r="DG49" s="195">
        <v>134.25958850882208</v>
      </c>
      <c r="DH49" s="366"/>
      <c r="DI49" s="369">
        <v>18120</v>
      </c>
      <c r="DJ49" s="370">
        <v>2467.5097217983371</v>
      </c>
      <c r="DK49" s="194">
        <v>20424</v>
      </c>
      <c r="DL49" s="195">
        <v>2842.0792417190605</v>
      </c>
    </row>
    <row r="50" spans="1:116" s="198" customFormat="1" ht="12.75" customHeight="1">
      <c r="A50" s="145"/>
      <c r="B50" s="126" t="s">
        <v>85</v>
      </c>
      <c r="C50" s="363">
        <v>4690</v>
      </c>
      <c r="D50" s="364">
        <v>308.33430480013459</v>
      </c>
      <c r="E50" s="194">
        <v>4992</v>
      </c>
      <c r="F50" s="195">
        <v>623.00770868323048</v>
      </c>
      <c r="G50" s="365"/>
      <c r="H50" s="363">
        <v>11276</v>
      </c>
      <c r="I50" s="364">
        <v>1381.5152198530025</v>
      </c>
      <c r="J50" s="194">
        <v>13124</v>
      </c>
      <c r="K50" s="195">
        <v>1558.4451914549056</v>
      </c>
      <c r="M50" s="363">
        <v>3105</v>
      </c>
      <c r="N50" s="364">
        <v>404.73343975515633</v>
      </c>
      <c r="O50" s="194">
        <v>3909</v>
      </c>
      <c r="P50" s="195">
        <v>484.49085083781739</v>
      </c>
      <c r="R50" s="363">
        <v>1500</v>
      </c>
      <c r="S50" s="364">
        <v>194.03838795035804</v>
      </c>
      <c r="T50" s="194">
        <v>1963</v>
      </c>
      <c r="U50" s="195">
        <v>241.8683010071976</v>
      </c>
      <c r="W50" s="363">
        <v>7595</v>
      </c>
      <c r="X50" s="364">
        <v>1045.7808098605553</v>
      </c>
      <c r="Y50" s="194">
        <v>7283</v>
      </c>
      <c r="Z50" s="195">
        <v>978.21396761274934</v>
      </c>
      <c r="AB50" s="363">
        <v>1470</v>
      </c>
      <c r="AC50" s="364">
        <v>201.77535808704226</v>
      </c>
      <c r="AD50" s="363">
        <v>937</v>
      </c>
      <c r="AE50" s="364">
        <v>125.00732098213547</v>
      </c>
      <c r="AG50" s="363">
        <v>4640</v>
      </c>
      <c r="AH50" s="364">
        <v>612.03704745859466</v>
      </c>
      <c r="AI50" s="194">
        <v>5255</v>
      </c>
      <c r="AJ50" s="195">
        <v>664.47950908620999</v>
      </c>
      <c r="AL50" s="363">
        <v>3999</v>
      </c>
      <c r="AM50" s="364">
        <v>489.27572455925031</v>
      </c>
      <c r="AN50" s="194">
        <v>5557</v>
      </c>
      <c r="AO50" s="195">
        <v>648.18231619008338</v>
      </c>
      <c r="AQ50" s="363">
        <v>1054</v>
      </c>
      <c r="AR50" s="364">
        <v>142.71804523597811</v>
      </c>
      <c r="AS50" s="194">
        <v>1158</v>
      </c>
      <c r="AT50" s="195">
        <v>148.28338397690598</v>
      </c>
      <c r="AV50" s="363">
        <v>16851</v>
      </c>
      <c r="AW50" s="364">
        <v>2064.6678361960508</v>
      </c>
      <c r="AX50" s="194">
        <v>17979</v>
      </c>
      <c r="AY50" s="195">
        <v>2136.6996459012266</v>
      </c>
      <c r="BA50" s="363">
        <v>5219</v>
      </c>
      <c r="BB50" s="364">
        <v>650.36128471447205</v>
      </c>
      <c r="BC50" s="194">
        <v>5253</v>
      </c>
      <c r="BD50" s="195">
        <v>627.90917004745825</v>
      </c>
      <c r="BF50" s="367">
        <v>1848</v>
      </c>
      <c r="BG50" s="368">
        <v>219.47735970986125</v>
      </c>
      <c r="BH50" s="367">
        <v>2202</v>
      </c>
      <c r="BI50" s="368">
        <v>250.1857911217468</v>
      </c>
      <c r="BK50" s="367">
        <v>1587</v>
      </c>
      <c r="BL50" s="368">
        <v>193.30862862820251</v>
      </c>
      <c r="BM50" s="367">
        <v>2326</v>
      </c>
      <c r="BN50" s="368">
        <v>271.17637734035264</v>
      </c>
      <c r="BP50" s="367">
        <v>15734.414978958021</v>
      </c>
      <c r="BQ50" s="368">
        <v>1924.1216930471853</v>
      </c>
      <c r="BR50" s="194">
        <v>11417</v>
      </c>
      <c r="BS50" s="195">
        <v>1415.2093136456426</v>
      </c>
      <c r="BU50" s="363">
        <v>1339</v>
      </c>
      <c r="BV50" s="364">
        <v>188.39726505850703</v>
      </c>
      <c r="BW50" s="363">
        <v>747</v>
      </c>
      <c r="BX50" s="364">
        <v>100.29521583584665</v>
      </c>
      <c r="BZ50" s="363">
        <v>2954</v>
      </c>
      <c r="CA50" s="364">
        <v>354.23164572530357</v>
      </c>
      <c r="CB50" s="363">
        <v>2296</v>
      </c>
      <c r="CC50" s="364">
        <v>263.84881061131051</v>
      </c>
      <c r="CE50" s="363">
        <v>17883</v>
      </c>
      <c r="CF50" s="364">
        <v>2337.9065159264883</v>
      </c>
      <c r="CG50" s="194">
        <v>21279</v>
      </c>
      <c r="CH50" s="195">
        <v>2732.1630913253989</v>
      </c>
      <c r="CJ50" s="363">
        <v>4459</v>
      </c>
      <c r="CK50" s="364">
        <v>601.38934739312583</v>
      </c>
      <c r="CL50" s="194">
        <v>4674</v>
      </c>
      <c r="CM50" s="195">
        <v>604.90647051157327</v>
      </c>
      <c r="CO50" s="369">
        <v>7057</v>
      </c>
      <c r="CP50" s="370">
        <v>912.46113319632468</v>
      </c>
      <c r="CQ50" s="194">
        <v>9488</v>
      </c>
      <c r="CR50" s="195">
        <v>1183.5184443560122</v>
      </c>
      <c r="CS50" s="366"/>
      <c r="CT50" s="369">
        <v>7636</v>
      </c>
      <c r="CU50" s="370">
        <v>973.72855556830712</v>
      </c>
      <c r="CV50" s="194">
        <v>8479</v>
      </c>
      <c r="CW50" s="195">
        <v>1058.9755021509857</v>
      </c>
      <c r="CX50" s="366"/>
      <c r="CY50" s="367">
        <v>904</v>
      </c>
      <c r="CZ50" s="368">
        <v>119.06806731026127</v>
      </c>
      <c r="DA50" s="367">
        <v>1011</v>
      </c>
      <c r="DB50" s="368">
        <v>127.7236997550341</v>
      </c>
      <c r="DC50" s="366"/>
      <c r="DD50" s="367">
        <v>1221</v>
      </c>
      <c r="DE50" s="368">
        <v>172.27037339311539</v>
      </c>
      <c r="DF50" s="194">
        <v>1202</v>
      </c>
      <c r="DG50" s="195">
        <v>160.94217377995625</v>
      </c>
      <c r="DI50" s="369">
        <v>21673</v>
      </c>
      <c r="DJ50" s="370">
        <v>2909.6419358880294</v>
      </c>
      <c r="DK50" s="194">
        <v>22800</v>
      </c>
      <c r="DL50" s="195">
        <v>2954.3878933797232</v>
      </c>
    </row>
    <row r="51" spans="1:116" s="198" customFormat="1" ht="12.75" customHeight="1">
      <c r="A51" s="145"/>
      <c r="B51" s="126" t="s">
        <v>176</v>
      </c>
      <c r="C51" s="363">
        <v>4873</v>
      </c>
      <c r="D51" s="364">
        <v>321.05710506847288</v>
      </c>
      <c r="E51" s="194">
        <v>5209</v>
      </c>
      <c r="F51" s="195">
        <v>664.8129972772922</v>
      </c>
      <c r="G51" s="365"/>
      <c r="H51" s="363">
        <v>10593</v>
      </c>
      <c r="I51" s="364">
        <v>1368.5350460985624</v>
      </c>
      <c r="J51" s="194">
        <v>12293</v>
      </c>
      <c r="K51" s="195">
        <v>1602.0492341138092</v>
      </c>
      <c r="M51" s="363">
        <v>3159</v>
      </c>
      <c r="N51" s="364">
        <v>425.00181574449203</v>
      </c>
      <c r="O51" s="194">
        <v>4124</v>
      </c>
      <c r="P51" s="195">
        <v>537.80415208818249</v>
      </c>
      <c r="R51" s="363">
        <v>1481</v>
      </c>
      <c r="S51" s="364">
        <v>198.57789683001485</v>
      </c>
      <c r="T51" s="194">
        <v>2105</v>
      </c>
      <c r="U51" s="195">
        <v>275.57755859236977</v>
      </c>
      <c r="W51" s="363">
        <v>7543</v>
      </c>
      <c r="X51" s="364">
        <v>1057.2240963888755</v>
      </c>
      <c r="Y51" s="194">
        <v>7775</v>
      </c>
      <c r="Z51" s="195">
        <v>1024.0641427352662</v>
      </c>
      <c r="AB51" s="363">
        <v>1207</v>
      </c>
      <c r="AC51" s="364">
        <v>170.07834978031207</v>
      </c>
      <c r="AD51" s="363">
        <v>896</v>
      </c>
      <c r="AE51" s="364">
        <v>118.03190244133481</v>
      </c>
      <c r="AG51" s="363">
        <v>4492</v>
      </c>
      <c r="AH51" s="364">
        <v>605.39923434348611</v>
      </c>
      <c r="AI51" s="194">
        <v>4900</v>
      </c>
      <c r="AJ51" s="195">
        <v>637.36036060687957</v>
      </c>
      <c r="AL51" s="363">
        <v>3984</v>
      </c>
      <c r="AM51" s="364">
        <v>512.90479483077036</v>
      </c>
      <c r="AN51" s="194">
        <v>6135</v>
      </c>
      <c r="AO51" s="195">
        <v>796.20019920714003</v>
      </c>
      <c r="AQ51" s="363">
        <v>1088</v>
      </c>
      <c r="AR51" s="364">
        <v>144.49824234108721</v>
      </c>
      <c r="AS51" s="194">
        <v>1112</v>
      </c>
      <c r="AT51" s="195">
        <v>142.68246172330996</v>
      </c>
      <c r="AV51" s="363">
        <v>16343</v>
      </c>
      <c r="AW51" s="364">
        <v>2114.1915664849344</v>
      </c>
      <c r="AX51" s="194">
        <v>17596</v>
      </c>
      <c r="AY51" s="195">
        <v>2299.992319205583</v>
      </c>
      <c r="BA51" s="363">
        <v>5461</v>
      </c>
      <c r="BB51" s="364">
        <v>720.5269285786336</v>
      </c>
      <c r="BC51" s="194">
        <v>5496</v>
      </c>
      <c r="BD51" s="195">
        <v>721.87464212655436</v>
      </c>
      <c r="BF51" s="367">
        <v>2097</v>
      </c>
      <c r="BG51" s="368">
        <v>263.5340771671278</v>
      </c>
      <c r="BH51" s="367">
        <v>2520</v>
      </c>
      <c r="BI51" s="368">
        <v>326.14576195438639</v>
      </c>
      <c r="BK51" s="367">
        <v>1477</v>
      </c>
      <c r="BL51" s="368">
        <v>190.098372757737</v>
      </c>
      <c r="BM51" s="367">
        <v>2084</v>
      </c>
      <c r="BN51" s="368">
        <v>271.56657480713022</v>
      </c>
      <c r="BP51" s="367">
        <v>16217.689642319061</v>
      </c>
      <c r="BQ51" s="368">
        <v>2021.8794973045508</v>
      </c>
      <c r="BR51" s="194">
        <v>12726</v>
      </c>
      <c r="BS51" s="195">
        <v>1612.8111314464811</v>
      </c>
      <c r="BU51" s="363">
        <v>1492</v>
      </c>
      <c r="BV51" s="364">
        <v>196.72739893544735</v>
      </c>
      <c r="BW51" s="363">
        <v>931</v>
      </c>
      <c r="BX51" s="364">
        <v>116.05696924131813</v>
      </c>
      <c r="BZ51" s="363">
        <v>3015</v>
      </c>
      <c r="CA51" s="364">
        <v>383.59980315760288</v>
      </c>
      <c r="CB51" s="363">
        <v>2292</v>
      </c>
      <c r="CC51" s="364">
        <v>297.73453723991054</v>
      </c>
      <c r="CE51" s="363">
        <v>17635</v>
      </c>
      <c r="CF51" s="364">
        <v>2372.990046765638</v>
      </c>
      <c r="CG51" s="194">
        <v>21423</v>
      </c>
      <c r="CH51" s="195">
        <v>2812.5842888293087</v>
      </c>
      <c r="CJ51" s="363">
        <v>4709</v>
      </c>
      <c r="CK51" s="364">
        <v>647.24219316618667</v>
      </c>
      <c r="CL51" s="194">
        <v>5038</v>
      </c>
      <c r="CM51" s="195">
        <v>656.08966737576054</v>
      </c>
      <c r="CO51" s="369">
        <v>6501</v>
      </c>
      <c r="CP51" s="370">
        <v>871.42380962022173</v>
      </c>
      <c r="CQ51" s="194">
        <v>8751</v>
      </c>
      <c r="CR51" s="195">
        <v>1147.1489877423378</v>
      </c>
      <c r="CS51" s="366"/>
      <c r="CT51" s="369">
        <v>7629</v>
      </c>
      <c r="CU51" s="370">
        <v>1007.6124054824977</v>
      </c>
      <c r="CV51" s="194">
        <v>9039</v>
      </c>
      <c r="CW51" s="195">
        <v>1180.2002277307977</v>
      </c>
      <c r="CX51" s="366"/>
      <c r="CY51" s="367">
        <v>914</v>
      </c>
      <c r="CZ51" s="368">
        <v>123.92045766232384</v>
      </c>
      <c r="DA51" s="367">
        <v>1153</v>
      </c>
      <c r="DB51" s="368">
        <v>150.48850729128253</v>
      </c>
      <c r="DC51" s="366"/>
      <c r="DD51" s="367">
        <v>1414</v>
      </c>
      <c r="DE51" s="368">
        <v>184.91772336576176</v>
      </c>
      <c r="DF51" s="194">
        <v>1267</v>
      </c>
      <c r="DG51" s="195">
        <v>153.17697947188074</v>
      </c>
      <c r="DI51" s="369">
        <v>19945</v>
      </c>
      <c r="DJ51" s="370">
        <v>2697.9901993189369</v>
      </c>
      <c r="DK51" s="194">
        <v>21948</v>
      </c>
      <c r="DL51" s="195">
        <v>2837.0787562280898</v>
      </c>
    </row>
    <row r="52" spans="1:116" s="198" customFormat="1" ht="12.75" customHeight="1">
      <c r="A52" s="639"/>
      <c r="B52" s="136" t="s">
        <v>86</v>
      </c>
      <c r="C52" s="363"/>
      <c r="D52" s="371">
        <v>1.5394117505372538</v>
      </c>
      <c r="E52" s="196"/>
      <c r="F52" s="196">
        <v>1.5261476636436957</v>
      </c>
      <c r="G52" s="365"/>
      <c r="H52" s="363"/>
      <c r="I52" s="371">
        <v>1.5996473326218403</v>
      </c>
      <c r="J52" s="196"/>
      <c r="K52" s="196">
        <v>1.7678425283259143</v>
      </c>
      <c r="L52" s="372"/>
      <c r="M52" s="363"/>
      <c r="N52" s="371">
        <v>1.6181239908274416</v>
      </c>
      <c r="O52" s="196"/>
      <c r="P52" s="196">
        <v>2.0788875042372537</v>
      </c>
      <c r="Q52" s="372"/>
      <c r="R52" s="363"/>
      <c r="S52" s="371">
        <v>2.1565090027034826</v>
      </c>
      <c r="T52" s="196"/>
      <c r="U52" s="196">
        <v>2.5620620381880475</v>
      </c>
      <c r="V52" s="372"/>
      <c r="W52" s="363"/>
      <c r="X52" s="371">
        <v>1.609426884411814</v>
      </c>
      <c r="Y52" s="196"/>
      <c r="Z52" s="196">
        <v>1.5196998365219605</v>
      </c>
      <c r="AA52" s="372"/>
      <c r="AB52" s="363"/>
      <c r="AC52" s="371">
        <v>1.4230725642210613</v>
      </c>
      <c r="AD52" s="363"/>
      <c r="AE52" s="371">
        <v>1.0995777027937752</v>
      </c>
      <c r="AF52" s="372"/>
      <c r="AG52" s="363"/>
      <c r="AH52" s="371">
        <v>1.4814687269968116</v>
      </c>
      <c r="AI52" s="196"/>
      <c r="AJ52" s="196">
        <v>1.2257293301315082</v>
      </c>
      <c r="AK52" s="372"/>
      <c r="AL52" s="363"/>
      <c r="AM52" s="371">
        <v>2.4342597938277466</v>
      </c>
      <c r="AN52" s="196"/>
      <c r="AO52" s="196">
        <v>3.1397156457683013</v>
      </c>
      <c r="AP52" s="372"/>
      <c r="AQ52" s="363"/>
      <c r="AR52" s="371">
        <v>1.6136890371826123</v>
      </c>
      <c r="AS52" s="196"/>
      <c r="AT52" s="196">
        <v>1.3621051749136892</v>
      </c>
      <c r="AU52" s="372"/>
      <c r="AV52" s="363"/>
      <c r="AW52" s="371">
        <v>1.734208909410208</v>
      </c>
      <c r="AX52" s="196"/>
      <c r="AY52" s="196">
        <v>1.4950527964415197</v>
      </c>
      <c r="AZ52" s="372"/>
      <c r="BA52" s="363"/>
      <c r="BB52" s="371">
        <v>2.0166849644163243</v>
      </c>
      <c r="BC52" s="196"/>
      <c r="BD52" s="196">
        <v>1.6642324185117234</v>
      </c>
      <c r="BE52" s="372"/>
      <c r="BF52" s="367"/>
      <c r="BG52" s="373">
        <v>1.7374211551176748</v>
      </c>
      <c r="BH52" s="367"/>
      <c r="BI52" s="373">
        <v>2.518630641071264</v>
      </c>
      <c r="BJ52" s="372"/>
      <c r="BK52" s="367"/>
      <c r="BL52" s="373">
        <v>1.340891539744697</v>
      </c>
      <c r="BM52" s="367"/>
      <c r="BN52" s="373">
        <v>1.1041244202931717</v>
      </c>
      <c r="BO52" s="372"/>
      <c r="BP52" s="367"/>
      <c r="BQ52" s="373">
        <v>1.8116058391417034</v>
      </c>
      <c r="BR52" s="196"/>
      <c r="BS52" s="196">
        <v>1.8397041061068298</v>
      </c>
      <c r="BT52" s="372"/>
      <c r="BU52" s="363"/>
      <c r="BV52" s="371">
        <v>1.4703713111240899</v>
      </c>
      <c r="BW52" s="363"/>
      <c r="BX52" s="371">
        <v>1.4336648207561349</v>
      </c>
      <c r="BY52" s="372"/>
      <c r="BZ52" s="363"/>
      <c r="CA52" s="371">
        <v>2.5777109856425811</v>
      </c>
      <c r="CB52" s="363"/>
      <c r="CC52" s="371">
        <v>3.5132055093513479</v>
      </c>
      <c r="CD52" s="372"/>
      <c r="CE52" s="363"/>
      <c r="CF52" s="371">
        <v>1.9204158747551283</v>
      </c>
      <c r="CG52" s="196"/>
      <c r="CH52" s="196">
        <v>1.7565515657414701</v>
      </c>
      <c r="CI52" s="372"/>
      <c r="CJ52" s="363"/>
      <c r="CK52" s="371">
        <v>1.4758024709425814</v>
      </c>
      <c r="CL52" s="196"/>
      <c r="CM52" s="196">
        <v>1.6577367950280038</v>
      </c>
      <c r="CO52" s="369"/>
      <c r="CP52" s="374">
        <v>1.7373376123162265</v>
      </c>
      <c r="CQ52" s="196"/>
      <c r="CR52" s="196">
        <v>1.4711677414492257</v>
      </c>
      <c r="CT52" s="369"/>
      <c r="CU52" s="374">
        <v>1.7812144879690359</v>
      </c>
      <c r="CV52" s="196"/>
      <c r="CW52" s="196">
        <v>1.6296540688373653</v>
      </c>
      <c r="CY52" s="367"/>
      <c r="CZ52" s="373">
        <v>2.041784757385769</v>
      </c>
      <c r="DA52" s="367"/>
      <c r="DB52" s="373">
        <v>1.7796745507290848</v>
      </c>
      <c r="DD52" s="367"/>
      <c r="DE52" s="373">
        <v>1.6692691593517974</v>
      </c>
      <c r="DF52" s="196"/>
      <c r="DG52" s="196">
        <v>1.2810344268299656</v>
      </c>
      <c r="DH52" s="372"/>
      <c r="DI52" s="369"/>
      <c r="DJ52" s="374">
        <v>1.4117191040127719</v>
      </c>
      <c r="DK52" s="196"/>
      <c r="DL52" s="196">
        <v>1.1288725352115019</v>
      </c>
    </row>
    <row r="53" spans="1:116">
      <c r="A53" s="622"/>
      <c r="B53" s="126"/>
    </row>
    <row r="54" spans="1:116">
      <c r="A54" s="636" t="s">
        <v>743</v>
      </c>
      <c r="B54" s="126"/>
    </row>
    <row r="55" spans="1:116" s="198" customFormat="1" ht="12.75" customHeight="1">
      <c r="A55" s="347" t="s">
        <v>691</v>
      </c>
      <c r="B55" s="126" t="s">
        <v>175</v>
      </c>
      <c r="C55" s="369">
        <v>1050</v>
      </c>
      <c r="D55" s="370">
        <v>127.9017251818413</v>
      </c>
      <c r="E55" s="194">
        <v>1564</v>
      </c>
      <c r="F55" s="195">
        <v>332.2940636325967</v>
      </c>
      <c r="H55" s="369">
        <v>3651</v>
      </c>
      <c r="I55" s="370">
        <v>870.06531405890644</v>
      </c>
      <c r="J55" s="194">
        <v>5432</v>
      </c>
      <c r="K55" s="195">
        <v>1112.5679450304638</v>
      </c>
      <c r="M55" s="169">
        <v>1230</v>
      </c>
      <c r="N55" s="170">
        <v>299.33074119183209</v>
      </c>
      <c r="O55" s="194">
        <v>1616</v>
      </c>
      <c r="P55" s="195">
        <v>331.85057166872144</v>
      </c>
      <c r="Q55" s="122"/>
      <c r="R55" s="369">
        <v>358</v>
      </c>
      <c r="S55" s="370">
        <v>87.10138504719886</v>
      </c>
      <c r="T55" s="194">
        <v>755</v>
      </c>
      <c r="U55" s="195">
        <v>154.29632651757052</v>
      </c>
      <c r="V55" s="122"/>
      <c r="W55" s="369">
        <v>1616</v>
      </c>
      <c r="X55" s="370">
        <v>384.27558848373963</v>
      </c>
      <c r="Y55" s="194">
        <v>2955</v>
      </c>
      <c r="Z55" s="195">
        <v>612.9899615311507</v>
      </c>
      <c r="AB55" s="169">
        <v>394</v>
      </c>
      <c r="AC55" s="170">
        <v>95.081106687265375</v>
      </c>
      <c r="AD55" s="369">
        <v>463</v>
      </c>
      <c r="AE55" s="370">
        <v>95.317581710214057</v>
      </c>
      <c r="AG55" s="169">
        <v>2619</v>
      </c>
      <c r="AH55" s="170">
        <v>641.51105834921293</v>
      </c>
      <c r="AI55" s="194">
        <v>3286</v>
      </c>
      <c r="AJ55" s="195">
        <v>682.80384332272365</v>
      </c>
      <c r="AK55" s="122"/>
      <c r="AL55" s="85">
        <v>956</v>
      </c>
      <c r="AM55" s="174">
        <v>236.34304125144737</v>
      </c>
      <c r="AN55" s="194">
        <v>1266</v>
      </c>
      <c r="AO55" s="195">
        <v>260.49153193826061</v>
      </c>
      <c r="AP55" s="122"/>
      <c r="AQ55" s="85">
        <v>319</v>
      </c>
      <c r="AR55" s="174">
        <v>79.290695865300449</v>
      </c>
      <c r="AS55" s="194">
        <v>393</v>
      </c>
      <c r="AT55" s="195">
        <v>83.205588509938792</v>
      </c>
      <c r="AU55" s="170"/>
      <c r="AV55" s="85">
        <v>3382</v>
      </c>
      <c r="AW55" s="174">
        <v>804.91106141583316</v>
      </c>
      <c r="AX55" s="194">
        <v>5326</v>
      </c>
      <c r="AY55" s="195">
        <v>1085.6299527661672</v>
      </c>
      <c r="BA55" s="85">
        <v>1072</v>
      </c>
      <c r="BB55" s="174">
        <v>260.81914304278126</v>
      </c>
      <c r="BC55" s="194">
        <v>1221</v>
      </c>
      <c r="BD55" s="195">
        <v>247.19965382709856</v>
      </c>
      <c r="BF55" s="369">
        <v>499</v>
      </c>
      <c r="BG55" s="370">
        <v>124.20279717065537</v>
      </c>
      <c r="BH55" s="369">
        <v>581</v>
      </c>
      <c r="BI55" s="370">
        <v>118.92965589571914</v>
      </c>
      <c r="BK55" s="369">
        <v>479</v>
      </c>
      <c r="BL55" s="370">
        <v>118.03684730966697</v>
      </c>
      <c r="BM55" s="369">
        <v>757</v>
      </c>
      <c r="BN55" s="370">
        <v>154.46354370288131</v>
      </c>
      <c r="BP55" s="369">
        <v>2681</v>
      </c>
      <c r="BQ55" s="370">
        <v>657.94013213190215</v>
      </c>
      <c r="BR55" s="194">
        <v>2935</v>
      </c>
      <c r="BS55" s="195">
        <v>628.33996640195642</v>
      </c>
      <c r="BU55" s="369">
        <v>492</v>
      </c>
      <c r="BV55" s="370">
        <v>124.48851157222991</v>
      </c>
      <c r="BW55" s="369">
        <v>266</v>
      </c>
      <c r="BX55" s="370">
        <v>58.306908914042921</v>
      </c>
      <c r="BZ55" s="369">
        <v>350</v>
      </c>
      <c r="CA55" s="370">
        <v>86.660470111774202</v>
      </c>
      <c r="CB55" s="369">
        <v>313</v>
      </c>
      <c r="CC55" s="370">
        <v>64.011982862813781</v>
      </c>
      <c r="CE55" s="369">
        <v>4215</v>
      </c>
      <c r="CF55" s="370">
        <v>1001.1246795118853</v>
      </c>
      <c r="CG55" s="194">
        <v>7071</v>
      </c>
      <c r="CH55" s="195">
        <v>1456.8706628113348</v>
      </c>
      <c r="CJ55" s="85">
        <v>1370</v>
      </c>
      <c r="CK55" s="174">
        <v>334.03885573507125</v>
      </c>
      <c r="CL55" s="194">
        <v>1348</v>
      </c>
      <c r="CM55" s="195">
        <v>280.02855088131753</v>
      </c>
      <c r="CN55" s="122"/>
      <c r="CO55" s="369">
        <v>1537</v>
      </c>
      <c r="CP55" s="370">
        <v>364.42599978795062</v>
      </c>
      <c r="CQ55" s="194">
        <v>2756</v>
      </c>
      <c r="CR55" s="195">
        <v>565.31454517318969</v>
      </c>
      <c r="CT55" s="369">
        <v>2065</v>
      </c>
      <c r="CU55" s="370">
        <v>493.09306151086798</v>
      </c>
      <c r="CV55" s="194">
        <v>3149</v>
      </c>
      <c r="CW55" s="195">
        <v>649.64962413383046</v>
      </c>
      <c r="CY55" s="85">
        <v>404</v>
      </c>
      <c r="CZ55" s="174">
        <v>98.39236663851301</v>
      </c>
      <c r="DA55" s="85">
        <v>725</v>
      </c>
      <c r="DB55" s="174">
        <v>149.76884760264659</v>
      </c>
      <c r="DD55" s="85">
        <v>354</v>
      </c>
      <c r="DE55" s="174">
        <v>91.395494427133272</v>
      </c>
      <c r="DF55" s="194">
        <v>324</v>
      </c>
      <c r="DG55" s="195">
        <v>74.958027520903599</v>
      </c>
      <c r="DH55" s="122"/>
      <c r="DI55" s="369">
        <v>5639</v>
      </c>
      <c r="DJ55" s="370">
        <v>1346.3751974898885</v>
      </c>
      <c r="DK55" s="194">
        <v>10000</v>
      </c>
      <c r="DL55" s="195">
        <v>2083.006549532638</v>
      </c>
    </row>
    <row r="56" spans="1:116" s="198" customFormat="1" ht="12.75" customHeight="1">
      <c r="A56" s="637"/>
      <c r="B56" s="126" t="s">
        <v>83</v>
      </c>
      <c r="C56" s="369">
        <v>1561</v>
      </c>
      <c r="D56" s="370">
        <v>188.10162280631897</v>
      </c>
      <c r="E56" s="194">
        <v>1922</v>
      </c>
      <c r="F56" s="195">
        <v>458.03877281507891</v>
      </c>
      <c r="H56" s="369">
        <v>5156</v>
      </c>
      <c r="I56" s="370">
        <v>1284.7544057648388</v>
      </c>
      <c r="J56" s="194">
        <v>5605</v>
      </c>
      <c r="K56" s="195">
        <v>1385.8930411670685</v>
      </c>
      <c r="M56" s="169">
        <v>1743</v>
      </c>
      <c r="N56" s="170">
        <v>437.51321427443958</v>
      </c>
      <c r="O56" s="194">
        <v>2058</v>
      </c>
      <c r="P56" s="195">
        <v>494.142795412152</v>
      </c>
      <c r="Q56" s="122"/>
      <c r="R56" s="369">
        <v>526</v>
      </c>
      <c r="S56" s="370">
        <v>132.22796368755365</v>
      </c>
      <c r="T56" s="194">
        <v>1040</v>
      </c>
      <c r="U56" s="195">
        <v>250.35627106631713</v>
      </c>
      <c r="V56" s="122"/>
      <c r="W56" s="369">
        <v>2388</v>
      </c>
      <c r="X56" s="370">
        <v>547.05860014194604</v>
      </c>
      <c r="Y56" s="194">
        <v>3677</v>
      </c>
      <c r="Z56" s="195">
        <v>809.73748127948784</v>
      </c>
      <c r="AB56" s="169">
        <v>513</v>
      </c>
      <c r="AC56" s="170">
        <v>123.41155296963746</v>
      </c>
      <c r="AD56" s="369">
        <v>671</v>
      </c>
      <c r="AE56" s="370">
        <v>150.66135442891334</v>
      </c>
      <c r="AG56" s="169">
        <v>3245</v>
      </c>
      <c r="AH56" s="170">
        <v>810.37576164079417</v>
      </c>
      <c r="AI56" s="194">
        <v>3984</v>
      </c>
      <c r="AJ56" s="195">
        <v>943.02362863803944</v>
      </c>
      <c r="AK56" s="122"/>
      <c r="AL56" s="85">
        <v>1494</v>
      </c>
      <c r="AM56" s="174">
        <v>381.48659951753956</v>
      </c>
      <c r="AN56" s="194">
        <v>1487</v>
      </c>
      <c r="AO56" s="195">
        <v>368.43228989149611</v>
      </c>
      <c r="AP56" s="122"/>
      <c r="AQ56" s="85">
        <v>423</v>
      </c>
      <c r="AR56" s="174">
        <v>106.78796190182005</v>
      </c>
      <c r="AS56" s="194">
        <v>479</v>
      </c>
      <c r="AT56" s="195">
        <v>114.3521528456663</v>
      </c>
      <c r="AU56" s="170"/>
      <c r="AV56" s="85">
        <v>5007</v>
      </c>
      <c r="AW56" s="174">
        <v>1234.4511364314933</v>
      </c>
      <c r="AX56" s="194">
        <v>6019</v>
      </c>
      <c r="AY56" s="195">
        <v>1470.1993958814546</v>
      </c>
      <c r="BA56" s="85">
        <v>1548</v>
      </c>
      <c r="BB56" s="174">
        <v>397.73913762509045</v>
      </c>
      <c r="BC56" s="194">
        <v>1478</v>
      </c>
      <c r="BD56" s="195">
        <v>365.54686445157739</v>
      </c>
      <c r="BF56" s="369">
        <v>737</v>
      </c>
      <c r="BG56" s="370">
        <v>185.39287180967813</v>
      </c>
      <c r="BH56" s="369">
        <v>713</v>
      </c>
      <c r="BI56" s="370">
        <v>173.59635732007024</v>
      </c>
      <c r="BK56" s="369">
        <v>575</v>
      </c>
      <c r="BL56" s="370">
        <v>145.64826325959615</v>
      </c>
      <c r="BM56" s="369">
        <v>876</v>
      </c>
      <c r="BN56" s="370">
        <v>215.14815740365756</v>
      </c>
      <c r="BP56" s="369">
        <v>4020</v>
      </c>
      <c r="BQ56" s="370">
        <v>984.33392619097276</v>
      </c>
      <c r="BR56" s="194">
        <v>3542</v>
      </c>
      <c r="BS56" s="195">
        <v>856.11652144641255</v>
      </c>
      <c r="BU56" s="369">
        <v>646</v>
      </c>
      <c r="BV56" s="370">
        <v>163.49356742538743</v>
      </c>
      <c r="BW56" s="369">
        <v>341</v>
      </c>
      <c r="BX56" s="370">
        <v>81.803211441916886</v>
      </c>
      <c r="BZ56" s="369">
        <v>691</v>
      </c>
      <c r="CA56" s="370">
        <v>177.32167966930507</v>
      </c>
      <c r="CB56" s="369">
        <v>455</v>
      </c>
      <c r="CC56" s="370">
        <v>113.4032994754071</v>
      </c>
      <c r="CE56" s="369">
        <v>6409</v>
      </c>
      <c r="CF56" s="370">
        <v>1537.7891506484557</v>
      </c>
      <c r="CG56" s="194">
        <v>8917</v>
      </c>
      <c r="CH56" s="195">
        <v>2072.174306123311</v>
      </c>
      <c r="CJ56" s="85">
        <v>1800</v>
      </c>
      <c r="CK56" s="174">
        <v>440.77067018947133</v>
      </c>
      <c r="CL56" s="194">
        <v>1675</v>
      </c>
      <c r="CM56" s="195">
        <v>385.72511704986999</v>
      </c>
      <c r="CN56" s="122"/>
      <c r="CO56" s="369">
        <v>2383</v>
      </c>
      <c r="CP56" s="370">
        <v>574.73518574536456</v>
      </c>
      <c r="CQ56" s="194">
        <v>3177</v>
      </c>
      <c r="CR56" s="195">
        <v>752.3309418892793</v>
      </c>
      <c r="CT56" s="369">
        <v>3074</v>
      </c>
      <c r="CU56" s="370">
        <v>746.27626451826814</v>
      </c>
      <c r="CV56" s="194">
        <v>3941</v>
      </c>
      <c r="CW56" s="195">
        <v>933.28283721123933</v>
      </c>
      <c r="CY56" s="85">
        <v>446</v>
      </c>
      <c r="CZ56" s="174">
        <v>111.60721900568439</v>
      </c>
      <c r="DA56" s="85">
        <v>709</v>
      </c>
      <c r="DB56" s="174">
        <v>168.18523333060517</v>
      </c>
      <c r="DD56" s="85">
        <v>467</v>
      </c>
      <c r="DE56" s="174">
        <v>118.81043320221235</v>
      </c>
      <c r="DF56" s="194">
        <v>390</v>
      </c>
      <c r="DG56" s="195">
        <v>95.83564350364702</v>
      </c>
      <c r="DH56" s="122"/>
      <c r="DI56" s="369">
        <v>7239</v>
      </c>
      <c r="DJ56" s="370">
        <v>1714.0027588895798</v>
      </c>
      <c r="DK56" s="194">
        <v>10419</v>
      </c>
      <c r="DL56" s="195">
        <v>2395.0760718050769</v>
      </c>
    </row>
    <row r="57" spans="1:116" s="198" customFormat="1" ht="12.75" customHeight="1">
      <c r="A57" s="637"/>
      <c r="B57" s="126" t="s">
        <v>84</v>
      </c>
      <c r="C57" s="369">
        <v>1642</v>
      </c>
      <c r="D57" s="370">
        <v>196.34685025761689</v>
      </c>
      <c r="E57" s="194">
        <v>2101</v>
      </c>
      <c r="F57" s="195">
        <v>501.31645405063819</v>
      </c>
      <c r="G57" s="366"/>
      <c r="H57" s="369">
        <v>5535</v>
      </c>
      <c r="I57" s="370">
        <v>1409.6478504840118</v>
      </c>
      <c r="J57" s="194">
        <v>6689</v>
      </c>
      <c r="K57" s="195">
        <v>1666.2005632826347</v>
      </c>
      <c r="L57" s="366"/>
      <c r="M57" s="169">
        <v>1689</v>
      </c>
      <c r="N57" s="170">
        <v>430.2172476241754</v>
      </c>
      <c r="O57" s="194">
        <v>2238</v>
      </c>
      <c r="P57" s="195">
        <v>545.29221196537708</v>
      </c>
      <c r="Q57" s="156"/>
      <c r="R57" s="369">
        <v>588</v>
      </c>
      <c r="S57" s="370">
        <v>150.24592203029724</v>
      </c>
      <c r="T57" s="194">
        <v>1216</v>
      </c>
      <c r="U57" s="195">
        <v>298.08391430309217</v>
      </c>
      <c r="V57" s="156"/>
      <c r="W57" s="369">
        <v>2210</v>
      </c>
      <c r="X57" s="370">
        <v>512.20805833214615</v>
      </c>
      <c r="Y57" s="194">
        <v>3552</v>
      </c>
      <c r="Z57" s="195">
        <v>828.24252300046362</v>
      </c>
      <c r="AA57" s="366"/>
      <c r="AB57" s="169">
        <v>626</v>
      </c>
      <c r="AC57" s="170">
        <v>152.83667903038696</v>
      </c>
      <c r="AD57" s="369">
        <v>627</v>
      </c>
      <c r="AE57" s="370">
        <v>148.03425194057192</v>
      </c>
      <c r="AF57" s="366"/>
      <c r="AG57" s="169">
        <v>3625</v>
      </c>
      <c r="AH57" s="170">
        <v>912.83899491288935</v>
      </c>
      <c r="AI57" s="194">
        <v>4261</v>
      </c>
      <c r="AJ57" s="195">
        <v>1024.8351267025448</v>
      </c>
      <c r="AK57" s="156"/>
      <c r="AL57" s="85">
        <v>1605</v>
      </c>
      <c r="AM57" s="174">
        <v>418.51830045060689</v>
      </c>
      <c r="AN57" s="194">
        <v>1825</v>
      </c>
      <c r="AO57" s="195">
        <v>454.92296210337713</v>
      </c>
      <c r="AP57" s="156"/>
      <c r="AQ57" s="85">
        <v>601</v>
      </c>
      <c r="AR57" s="174">
        <v>149.23220093020657</v>
      </c>
      <c r="AS57" s="194">
        <v>493</v>
      </c>
      <c r="AT57" s="195">
        <v>117.15206096800851</v>
      </c>
      <c r="AU57" s="170"/>
      <c r="AV57" s="85">
        <v>5835</v>
      </c>
      <c r="AW57" s="174">
        <v>1475.5027874879549</v>
      </c>
      <c r="AX57" s="194">
        <v>7225</v>
      </c>
      <c r="AY57" s="195">
        <v>1787.8203422755171</v>
      </c>
      <c r="BA57" s="85">
        <v>1791</v>
      </c>
      <c r="BB57" s="174">
        <v>473.56353500469498</v>
      </c>
      <c r="BC57" s="194">
        <v>2014</v>
      </c>
      <c r="BD57" s="195">
        <v>502.68631208272677</v>
      </c>
      <c r="BF57" s="369">
        <v>715</v>
      </c>
      <c r="BG57" s="370">
        <v>185.28340892715016</v>
      </c>
      <c r="BH57" s="369">
        <v>873</v>
      </c>
      <c r="BI57" s="370">
        <v>215.26438624121087</v>
      </c>
      <c r="BK57" s="369">
        <v>586</v>
      </c>
      <c r="BL57" s="370">
        <v>152.63684650603651</v>
      </c>
      <c r="BM57" s="369">
        <v>996</v>
      </c>
      <c r="BN57" s="370">
        <v>247.33078779373503</v>
      </c>
      <c r="BP57" s="369">
        <v>4836</v>
      </c>
      <c r="BQ57" s="370">
        <v>1172.0202683052057</v>
      </c>
      <c r="BR57" s="194">
        <v>4434</v>
      </c>
      <c r="BS57" s="195">
        <v>1057.3750313702365</v>
      </c>
      <c r="BT57" s="366"/>
      <c r="BU57" s="369">
        <v>804</v>
      </c>
      <c r="BV57" s="370">
        <v>194.83613255745715</v>
      </c>
      <c r="BW57" s="369">
        <v>411</v>
      </c>
      <c r="BX57" s="370">
        <v>94.90268258770935</v>
      </c>
      <c r="BY57" s="366"/>
      <c r="BZ57" s="369">
        <v>798</v>
      </c>
      <c r="CA57" s="370">
        <v>210.23502468270345</v>
      </c>
      <c r="CB57" s="369">
        <v>629</v>
      </c>
      <c r="CC57" s="370">
        <v>157.69699999139499</v>
      </c>
      <c r="CD57" s="366"/>
      <c r="CE57" s="369">
        <v>7477</v>
      </c>
      <c r="CF57" s="370">
        <v>1819.1329444904054</v>
      </c>
      <c r="CG57" s="194">
        <v>9743</v>
      </c>
      <c r="CH57" s="195">
        <v>2332.5585251273255</v>
      </c>
      <c r="CI57" s="366"/>
      <c r="CJ57" s="85">
        <v>2103</v>
      </c>
      <c r="CK57" s="174">
        <v>518.89387584492033</v>
      </c>
      <c r="CL57" s="194">
        <v>1795</v>
      </c>
      <c r="CM57" s="195">
        <v>426.32530908834997</v>
      </c>
      <c r="CN57" s="156"/>
      <c r="CO57" s="369">
        <v>2930</v>
      </c>
      <c r="CP57" s="370">
        <v>719.04980743998317</v>
      </c>
      <c r="CQ57" s="194">
        <v>3676</v>
      </c>
      <c r="CR57" s="195">
        <v>891.97933241321869</v>
      </c>
      <c r="CS57" s="366"/>
      <c r="CT57" s="369">
        <v>3575</v>
      </c>
      <c r="CU57" s="370">
        <v>880.69138157762018</v>
      </c>
      <c r="CV57" s="194">
        <v>4470</v>
      </c>
      <c r="CW57" s="195">
        <v>1080.7407025514485</v>
      </c>
      <c r="CX57" s="366"/>
      <c r="CY57" s="85">
        <v>536</v>
      </c>
      <c r="CZ57" s="174">
        <v>135.92941628221061</v>
      </c>
      <c r="DA57" s="85">
        <v>781</v>
      </c>
      <c r="DB57" s="174">
        <v>188.28289553553958</v>
      </c>
      <c r="DC57" s="366"/>
      <c r="DD57" s="85">
        <v>616</v>
      </c>
      <c r="DE57" s="174">
        <v>148.31293971749162</v>
      </c>
      <c r="DF57" s="194">
        <v>534</v>
      </c>
      <c r="DG57" s="195">
        <v>121.56072351980272</v>
      </c>
      <c r="DH57" s="122"/>
      <c r="DI57" s="369">
        <v>8105</v>
      </c>
      <c r="DJ57" s="370">
        <v>1922.4480019781809</v>
      </c>
      <c r="DK57" s="194">
        <v>11466</v>
      </c>
      <c r="DL57" s="195">
        <v>2716.2383431654998</v>
      </c>
    </row>
    <row r="58" spans="1:116" s="198" customFormat="1" ht="12.75" customHeight="1">
      <c r="A58" s="637"/>
      <c r="B58" s="126" t="s">
        <v>85</v>
      </c>
      <c r="C58" s="369">
        <v>1814</v>
      </c>
      <c r="D58" s="370">
        <v>217.12788668452987</v>
      </c>
      <c r="E58" s="194">
        <v>2176</v>
      </c>
      <c r="F58" s="195">
        <v>571.50821542326514</v>
      </c>
      <c r="G58" s="366"/>
      <c r="H58" s="369">
        <v>5925</v>
      </c>
      <c r="I58" s="370">
        <v>1551.2199303950185</v>
      </c>
      <c r="J58" s="194">
        <v>6344</v>
      </c>
      <c r="K58" s="195">
        <v>1877.1832954140934</v>
      </c>
      <c r="L58" s="366"/>
      <c r="M58" s="169">
        <v>1991</v>
      </c>
      <c r="N58" s="170">
        <v>518.19002992119238</v>
      </c>
      <c r="O58" s="194">
        <v>2151</v>
      </c>
      <c r="P58" s="195">
        <v>593.39342928766359</v>
      </c>
      <c r="Q58" s="156"/>
      <c r="R58" s="369">
        <v>765</v>
      </c>
      <c r="S58" s="370">
        <v>199.92215808680476</v>
      </c>
      <c r="T58" s="194">
        <v>1201</v>
      </c>
      <c r="U58" s="195">
        <v>335.7016407648801</v>
      </c>
      <c r="V58" s="156"/>
      <c r="W58" s="369">
        <v>2679</v>
      </c>
      <c r="X58" s="370">
        <v>608.3194007718306</v>
      </c>
      <c r="Y58" s="194">
        <v>4349</v>
      </c>
      <c r="Z58" s="195">
        <v>1044.1248330650972</v>
      </c>
      <c r="AA58" s="366"/>
      <c r="AB58" s="169">
        <v>629</v>
      </c>
      <c r="AC58" s="170">
        <v>153.38200308305491</v>
      </c>
      <c r="AD58" s="369">
        <v>802</v>
      </c>
      <c r="AE58" s="370">
        <v>196.33705007198867</v>
      </c>
      <c r="AF58" s="366"/>
      <c r="AG58" s="169">
        <v>3858</v>
      </c>
      <c r="AH58" s="170">
        <v>991.6016276835071</v>
      </c>
      <c r="AI58" s="194">
        <v>4318</v>
      </c>
      <c r="AJ58" s="195">
        <v>1143.9513530681506</v>
      </c>
      <c r="AK58" s="156"/>
      <c r="AL58" s="85">
        <v>1932</v>
      </c>
      <c r="AM58" s="174">
        <v>527.84649991488254</v>
      </c>
      <c r="AN58" s="194">
        <v>1817</v>
      </c>
      <c r="AO58" s="195">
        <v>547.97086045098797</v>
      </c>
      <c r="AP58" s="156"/>
      <c r="AQ58" s="85">
        <v>738</v>
      </c>
      <c r="AR58" s="174">
        <v>187.3572094343175</v>
      </c>
      <c r="AS58" s="194">
        <v>494</v>
      </c>
      <c r="AT58" s="195">
        <v>127.47986918826903</v>
      </c>
      <c r="AU58" s="170"/>
      <c r="AV58" s="85">
        <v>6310</v>
      </c>
      <c r="AW58" s="174">
        <v>1650.7479687325733</v>
      </c>
      <c r="AX58" s="194">
        <v>7267</v>
      </c>
      <c r="AY58" s="195">
        <v>2149.8422834341118</v>
      </c>
      <c r="BA58" s="85">
        <v>2166</v>
      </c>
      <c r="BB58" s="174">
        <v>593.45313847240925</v>
      </c>
      <c r="BC58" s="194">
        <v>2101</v>
      </c>
      <c r="BD58" s="195">
        <v>626.12444870999911</v>
      </c>
      <c r="BF58" s="369">
        <v>855</v>
      </c>
      <c r="BG58" s="370">
        <v>238.53744606966168</v>
      </c>
      <c r="BH58" s="369">
        <v>818</v>
      </c>
      <c r="BI58" s="370">
        <v>255.51496507538764</v>
      </c>
      <c r="BK58" s="369">
        <v>740</v>
      </c>
      <c r="BL58" s="370">
        <v>203.59838771221754</v>
      </c>
      <c r="BM58" s="369">
        <v>892</v>
      </c>
      <c r="BN58" s="370">
        <v>271.06508813318612</v>
      </c>
      <c r="BP58" s="369">
        <v>5058</v>
      </c>
      <c r="BQ58" s="370">
        <v>1244.8311254542998</v>
      </c>
      <c r="BR58" s="194">
        <v>4785</v>
      </c>
      <c r="BS58" s="195">
        <v>1267.0133714372644</v>
      </c>
      <c r="BT58" s="366"/>
      <c r="BU58" s="369">
        <v>892</v>
      </c>
      <c r="BV58" s="370">
        <v>219.72685613969054</v>
      </c>
      <c r="BW58" s="369">
        <v>471</v>
      </c>
      <c r="BX58" s="370">
        <v>112.6539963874899</v>
      </c>
      <c r="BY58" s="366"/>
      <c r="BZ58" s="369">
        <v>995</v>
      </c>
      <c r="CA58" s="370">
        <v>277.16064621469008</v>
      </c>
      <c r="CB58" s="369">
        <v>698</v>
      </c>
      <c r="CC58" s="370">
        <v>217.09312867187504</v>
      </c>
      <c r="CD58" s="366"/>
      <c r="CE58" s="369">
        <v>7762</v>
      </c>
      <c r="CF58" s="370">
        <v>1897.4501273920475</v>
      </c>
      <c r="CG58" s="194">
        <v>10040</v>
      </c>
      <c r="CH58" s="195">
        <v>2617.5557556345025</v>
      </c>
      <c r="CI58" s="366"/>
      <c r="CJ58" s="85">
        <v>2301</v>
      </c>
      <c r="CK58" s="174">
        <v>570.691304400901</v>
      </c>
      <c r="CL58" s="194">
        <v>2114</v>
      </c>
      <c r="CM58" s="195">
        <v>536.87013065612382</v>
      </c>
      <c r="CN58" s="156"/>
      <c r="CO58" s="369">
        <v>3064</v>
      </c>
      <c r="CP58" s="370">
        <v>758.24134146821086</v>
      </c>
      <c r="CQ58" s="194">
        <v>3591</v>
      </c>
      <c r="CR58" s="195">
        <v>979.00845230077198</v>
      </c>
      <c r="CS58" s="366"/>
      <c r="CT58" s="369">
        <v>3702</v>
      </c>
      <c r="CU58" s="370">
        <v>926.38403100168318</v>
      </c>
      <c r="CV58" s="194">
        <v>4542</v>
      </c>
      <c r="CW58" s="195">
        <v>1229.6411275552343</v>
      </c>
      <c r="CX58" s="366"/>
      <c r="CY58" s="85">
        <v>861</v>
      </c>
      <c r="CZ58" s="174">
        <v>222.50953296076455</v>
      </c>
      <c r="DA58" s="85">
        <v>786</v>
      </c>
      <c r="DB58" s="174">
        <v>209.82931488596651</v>
      </c>
      <c r="DC58" s="366"/>
      <c r="DD58" s="85">
        <v>653</v>
      </c>
      <c r="DE58" s="174">
        <v>158.79029043161981</v>
      </c>
      <c r="DF58" s="194">
        <v>551</v>
      </c>
      <c r="DG58" s="195">
        <v>127.18986293026514</v>
      </c>
      <c r="DH58" s="122"/>
      <c r="DI58" s="369">
        <v>8132</v>
      </c>
      <c r="DJ58" s="370">
        <v>1909.1215429034769</v>
      </c>
      <c r="DK58" s="194">
        <v>11318</v>
      </c>
      <c r="DL58" s="195">
        <v>2850.2956252442659</v>
      </c>
    </row>
    <row r="59" spans="1:116" s="198" customFormat="1" ht="12.75" customHeight="1">
      <c r="A59" s="637"/>
      <c r="B59" s="126" t="s">
        <v>176</v>
      </c>
      <c r="C59" s="369">
        <v>2242</v>
      </c>
      <c r="D59" s="370">
        <v>262.97960910218114</v>
      </c>
      <c r="E59" s="194">
        <v>2756</v>
      </c>
      <c r="F59" s="195">
        <v>660.67054454745539</v>
      </c>
      <c r="G59" s="366"/>
      <c r="H59" s="369">
        <v>7154</v>
      </c>
      <c r="I59" s="370">
        <v>1788.4842309516298</v>
      </c>
      <c r="J59" s="194">
        <v>7648</v>
      </c>
      <c r="K59" s="195">
        <v>2096.4044492390494</v>
      </c>
      <c r="L59" s="366"/>
      <c r="M59" s="169">
        <v>2222</v>
      </c>
      <c r="N59" s="170">
        <v>556.66638257919203</v>
      </c>
      <c r="O59" s="194">
        <v>2958</v>
      </c>
      <c r="P59" s="195">
        <v>758.61519285398413</v>
      </c>
      <c r="Q59" s="156"/>
      <c r="R59" s="369">
        <v>920</v>
      </c>
      <c r="S59" s="370">
        <v>230.24519828661064</v>
      </c>
      <c r="T59" s="194">
        <v>1624</v>
      </c>
      <c r="U59" s="195">
        <v>423.02678912046366</v>
      </c>
      <c r="V59" s="156"/>
      <c r="W59" s="369">
        <v>4486</v>
      </c>
      <c r="X59" s="370">
        <v>1023.0259323976521</v>
      </c>
      <c r="Y59" s="194">
        <v>5453</v>
      </c>
      <c r="Z59" s="195">
        <v>1219.7837735805126</v>
      </c>
      <c r="AA59" s="366"/>
      <c r="AB59" s="169">
        <v>923</v>
      </c>
      <c r="AC59" s="170">
        <v>221.89026435271441</v>
      </c>
      <c r="AD59" s="369">
        <v>950</v>
      </c>
      <c r="AE59" s="370">
        <v>217.61528038467992</v>
      </c>
      <c r="AF59" s="366"/>
      <c r="AG59" s="169">
        <v>3828</v>
      </c>
      <c r="AH59" s="170">
        <v>951.59828027864273</v>
      </c>
      <c r="AI59" s="194">
        <v>4529</v>
      </c>
      <c r="AJ59" s="195">
        <v>1110.9891865776056</v>
      </c>
      <c r="AK59" s="156"/>
      <c r="AL59" s="85">
        <v>2754</v>
      </c>
      <c r="AM59" s="174">
        <v>693.89629705564028</v>
      </c>
      <c r="AN59" s="194">
        <v>2412</v>
      </c>
      <c r="AO59" s="195">
        <v>669.90130865117351</v>
      </c>
      <c r="AP59" s="156"/>
      <c r="AQ59" s="85">
        <v>732</v>
      </c>
      <c r="AR59" s="174">
        <v>181.13354096726417</v>
      </c>
      <c r="AS59" s="194">
        <v>598</v>
      </c>
      <c r="AT59" s="195">
        <v>141.8140373608789</v>
      </c>
      <c r="AU59" s="170"/>
      <c r="AV59" s="85">
        <v>8144</v>
      </c>
      <c r="AW59" s="174">
        <v>2027.6128628249467</v>
      </c>
      <c r="AX59" s="194">
        <v>8769</v>
      </c>
      <c r="AY59" s="195">
        <v>2406.2473265711742</v>
      </c>
      <c r="BA59" s="85">
        <v>2892</v>
      </c>
      <c r="BB59" s="174">
        <v>749.47876475852524</v>
      </c>
      <c r="BC59" s="194">
        <v>2502</v>
      </c>
      <c r="BD59" s="195">
        <v>695.76725740216318</v>
      </c>
      <c r="BF59" s="369">
        <v>1329</v>
      </c>
      <c r="BG59" s="370">
        <v>330.5860195278903</v>
      </c>
      <c r="BH59" s="369">
        <v>1256</v>
      </c>
      <c r="BI59" s="370">
        <v>359.2454960001125</v>
      </c>
      <c r="BK59" s="369">
        <v>791</v>
      </c>
      <c r="BL59" s="370">
        <v>199.64655802504228</v>
      </c>
      <c r="BM59" s="369">
        <v>967</v>
      </c>
      <c r="BN59" s="370">
        <v>271.45103069934163</v>
      </c>
      <c r="BP59" s="369">
        <v>6507</v>
      </c>
      <c r="BQ59" s="370">
        <v>1545.4282576057728</v>
      </c>
      <c r="BR59" s="194">
        <v>5684</v>
      </c>
      <c r="BS59" s="195">
        <v>1367.6085127311112</v>
      </c>
      <c r="BT59" s="366"/>
      <c r="BU59" s="369">
        <v>988</v>
      </c>
      <c r="BV59" s="370">
        <v>240.28094726585655</v>
      </c>
      <c r="BW59" s="369">
        <v>597</v>
      </c>
      <c r="BX59" s="370">
        <v>130.2964001923018</v>
      </c>
      <c r="BY59" s="366"/>
      <c r="BZ59" s="369">
        <v>1363</v>
      </c>
      <c r="CA59" s="370">
        <v>345.19539814693366</v>
      </c>
      <c r="CB59" s="369">
        <v>867</v>
      </c>
      <c r="CC59" s="370">
        <v>248.4940578807774</v>
      </c>
      <c r="CD59" s="366"/>
      <c r="CE59" s="369">
        <v>9239</v>
      </c>
      <c r="CF59" s="370">
        <v>2228.9947053094379</v>
      </c>
      <c r="CG59" s="194">
        <v>11950</v>
      </c>
      <c r="CH59" s="195">
        <v>2902.2018860411868</v>
      </c>
      <c r="CI59" s="366"/>
      <c r="CJ59" s="85">
        <v>2661</v>
      </c>
      <c r="CK59" s="174">
        <v>643.28540476156957</v>
      </c>
      <c r="CL59" s="194">
        <v>2462</v>
      </c>
      <c r="CM59" s="195">
        <v>580.30162671461323</v>
      </c>
      <c r="CN59" s="156"/>
      <c r="CO59" s="369">
        <v>3576</v>
      </c>
      <c r="CP59" s="370">
        <v>869.69642740740539</v>
      </c>
      <c r="CQ59" s="194">
        <v>4426</v>
      </c>
      <c r="CR59" s="195">
        <v>1122.7963838378837</v>
      </c>
      <c r="CS59" s="366"/>
      <c r="CT59" s="369">
        <v>5203</v>
      </c>
      <c r="CU59" s="370">
        <v>1265.9845099565123</v>
      </c>
      <c r="CV59" s="194">
        <v>5781</v>
      </c>
      <c r="CW59" s="195">
        <v>1451.7028349694228</v>
      </c>
      <c r="CX59" s="366"/>
      <c r="CY59" s="85">
        <v>888</v>
      </c>
      <c r="CZ59" s="174">
        <v>222.81229553070577</v>
      </c>
      <c r="DA59" s="85">
        <v>1109</v>
      </c>
      <c r="DB59" s="174">
        <v>275.08109029730929</v>
      </c>
      <c r="DC59" s="366"/>
      <c r="DD59" s="85">
        <v>709</v>
      </c>
      <c r="DE59" s="174">
        <v>170.63332092622011</v>
      </c>
      <c r="DF59" s="194">
        <v>715</v>
      </c>
      <c r="DG59" s="195">
        <v>146.64649705352736</v>
      </c>
      <c r="DH59" s="122"/>
      <c r="DI59" s="369">
        <v>9754</v>
      </c>
      <c r="DJ59" s="370">
        <v>2268.4614341184019</v>
      </c>
      <c r="DK59" s="194">
        <v>13223</v>
      </c>
      <c r="DL59" s="195">
        <v>3086.126072244132</v>
      </c>
    </row>
    <row r="60" spans="1:116" s="198" customFormat="1" ht="12.75" customHeight="1">
      <c r="A60" s="209"/>
      <c r="B60" s="136" t="s">
        <v>86</v>
      </c>
      <c r="C60" s="369"/>
      <c r="D60" s="374">
        <v>2.0561068173888666</v>
      </c>
      <c r="E60" s="196"/>
      <c r="F60" s="196">
        <v>1.9882104944189749</v>
      </c>
      <c r="G60" s="366"/>
      <c r="H60" s="369"/>
      <c r="I60" s="374">
        <v>2.0555746816388352</v>
      </c>
      <c r="J60" s="196"/>
      <c r="K60" s="196">
        <v>1.884293412014173</v>
      </c>
      <c r="L60" s="366"/>
      <c r="M60" s="169"/>
      <c r="N60" s="171">
        <v>1.8597033514257102</v>
      </c>
      <c r="O60" s="196"/>
      <c r="P60" s="196">
        <v>2.2860144222119696</v>
      </c>
      <c r="Q60" s="156"/>
      <c r="R60" s="369"/>
      <c r="S60" s="374">
        <v>2.6434160393872546</v>
      </c>
      <c r="T60" s="196"/>
      <c r="U60" s="196">
        <v>2.7416517208677122</v>
      </c>
      <c r="V60" s="156"/>
      <c r="W60" s="369"/>
      <c r="X60" s="374">
        <v>2.6622194150668532</v>
      </c>
      <c r="Y60" s="196"/>
      <c r="Z60" s="196">
        <v>1.9898919234071766</v>
      </c>
      <c r="AA60" s="366"/>
      <c r="AB60" s="169"/>
      <c r="AC60" s="171">
        <v>2.3336945906881534</v>
      </c>
      <c r="AD60" s="369"/>
      <c r="AE60" s="374">
        <v>2.2830549881791709</v>
      </c>
      <c r="AF60" s="366"/>
      <c r="AG60" s="169"/>
      <c r="AH60" s="171">
        <v>1.4833700337565041</v>
      </c>
      <c r="AI60" s="196"/>
      <c r="AJ60" s="196">
        <v>1.627098613228664</v>
      </c>
      <c r="AK60" s="156"/>
      <c r="AL60" s="85"/>
      <c r="AM60" s="175">
        <v>2.9359709233723454</v>
      </c>
      <c r="AN60" s="196"/>
      <c r="AO60" s="196">
        <v>2.5716817113653718</v>
      </c>
      <c r="AP60" s="156"/>
      <c r="AQ60" s="85"/>
      <c r="AR60" s="175">
        <v>2.284423651357216</v>
      </c>
      <c r="AS60" s="196"/>
      <c r="AT60" s="196">
        <v>1.7043811587720386</v>
      </c>
      <c r="AU60" s="171"/>
      <c r="AV60" s="85"/>
      <c r="AW60" s="175">
        <v>2.5190520543454693</v>
      </c>
      <c r="AX60" s="196"/>
      <c r="AY60" s="196">
        <v>2.2164525955092671</v>
      </c>
      <c r="BA60" s="85"/>
      <c r="BB60" s="175">
        <v>2.8735573471138611</v>
      </c>
      <c r="BC60" s="196"/>
      <c r="BD60" s="196">
        <v>2.8145964067118432</v>
      </c>
      <c r="BF60" s="369"/>
      <c r="BG60" s="374">
        <v>2.6616632399483175</v>
      </c>
      <c r="BH60" s="369"/>
      <c r="BI60" s="374">
        <v>3.0206553049737992</v>
      </c>
      <c r="BK60" s="369"/>
      <c r="BL60" s="374">
        <v>1.6913918202277471</v>
      </c>
      <c r="BM60" s="369"/>
      <c r="BN60" s="374">
        <v>1.7573792766368992</v>
      </c>
      <c r="BP60" s="369"/>
      <c r="BQ60" s="374">
        <v>2.3488888762540925</v>
      </c>
      <c r="BR60" s="196"/>
      <c r="BS60" s="196">
        <v>2.1765422953475415</v>
      </c>
      <c r="BT60" s="366"/>
      <c r="BU60" s="369"/>
      <c r="BV60" s="374">
        <v>1.9301455550494095</v>
      </c>
      <c r="BW60" s="369"/>
      <c r="BX60" s="374">
        <v>2.2346648556586506</v>
      </c>
      <c r="BY60" s="366"/>
      <c r="BZ60" s="369"/>
      <c r="CA60" s="374">
        <v>3.9833086262018025</v>
      </c>
      <c r="CB60" s="369"/>
      <c r="CC60" s="374">
        <v>3.8819928202088869</v>
      </c>
      <c r="CD60" s="366"/>
      <c r="CE60" s="369"/>
      <c r="CF60" s="374">
        <v>2.2264906169291727</v>
      </c>
      <c r="CG60" s="196"/>
      <c r="CH60" s="196">
        <v>1.9920792971702683</v>
      </c>
      <c r="CI60" s="366"/>
      <c r="CJ60" s="85"/>
      <c r="CK60" s="175">
        <v>1.925780171130044</v>
      </c>
      <c r="CL60" s="196"/>
      <c r="CM60" s="196">
        <v>2.072294503143568</v>
      </c>
      <c r="CN60" s="156"/>
      <c r="CO60" s="369"/>
      <c r="CP60" s="374">
        <v>2.3864829290815082</v>
      </c>
      <c r="CQ60" s="196"/>
      <c r="CR60" s="196">
        <v>1.9861445162248637</v>
      </c>
      <c r="CS60" s="366"/>
      <c r="CT60" s="369"/>
      <c r="CU60" s="374">
        <v>2.5674352546707038</v>
      </c>
      <c r="CV60" s="196"/>
      <c r="CW60" s="196">
        <v>2.2345935117024962</v>
      </c>
      <c r="CX60" s="366"/>
      <c r="CY60" s="85"/>
      <c r="CZ60" s="175">
        <v>2.2645282672110456</v>
      </c>
      <c r="DA60" s="85"/>
      <c r="DB60" s="175">
        <v>1.8367043260366804</v>
      </c>
      <c r="DC60" s="366"/>
      <c r="DD60" s="85"/>
      <c r="DE60" s="175">
        <v>1.8669773821537849</v>
      </c>
      <c r="DF60" s="196"/>
      <c r="DG60" s="196">
        <v>1.9563814831257658</v>
      </c>
      <c r="DH60" s="122"/>
      <c r="DI60" s="369"/>
      <c r="DJ60" s="374">
        <v>1.6848657330791617</v>
      </c>
      <c r="DK60" s="196"/>
      <c r="DL60" s="196">
        <v>1.4815729086097031</v>
      </c>
    </row>
    <row r="61" spans="1:116" s="198" customFormat="1" ht="12.75" customHeight="1">
      <c r="A61" s="638"/>
      <c r="B61" s="126"/>
      <c r="C61" s="369"/>
      <c r="D61" s="370"/>
      <c r="E61" s="194"/>
      <c r="F61" s="195"/>
      <c r="G61" s="366"/>
      <c r="H61" s="369"/>
      <c r="I61" s="370"/>
      <c r="J61" s="194"/>
      <c r="K61" s="195"/>
      <c r="L61" s="366"/>
      <c r="M61" s="169"/>
      <c r="N61" s="170"/>
      <c r="O61" s="194"/>
      <c r="P61" s="195"/>
      <c r="Q61" s="156"/>
      <c r="R61" s="369"/>
      <c r="S61" s="370"/>
      <c r="T61" s="194"/>
      <c r="U61" s="195"/>
      <c r="V61" s="156"/>
      <c r="W61" s="369"/>
      <c r="X61" s="370"/>
      <c r="Y61" s="194"/>
      <c r="Z61" s="195"/>
      <c r="AA61" s="366"/>
      <c r="AB61" s="169"/>
      <c r="AC61" s="170"/>
      <c r="AD61" s="369"/>
      <c r="AE61" s="370"/>
      <c r="AF61" s="366"/>
      <c r="AG61" s="169"/>
      <c r="AH61" s="170"/>
      <c r="AI61" s="194"/>
      <c r="AJ61" s="195"/>
      <c r="AK61" s="156"/>
      <c r="AL61" s="85"/>
      <c r="AM61" s="174"/>
      <c r="AN61" s="194"/>
      <c r="AO61" s="195"/>
      <c r="AP61" s="156"/>
      <c r="AQ61" s="85"/>
      <c r="AR61" s="174"/>
      <c r="AS61" s="194"/>
      <c r="AT61" s="195"/>
      <c r="AU61" s="170"/>
      <c r="AV61" s="85"/>
      <c r="AW61" s="174"/>
      <c r="AX61" s="194"/>
      <c r="AY61" s="195"/>
      <c r="BA61" s="85"/>
      <c r="BB61" s="174"/>
      <c r="BC61" s="194"/>
      <c r="BD61" s="195"/>
      <c r="BF61" s="369"/>
      <c r="BG61" s="370"/>
      <c r="BH61" s="369"/>
      <c r="BI61" s="370"/>
      <c r="BK61" s="369"/>
      <c r="BL61" s="370"/>
      <c r="BM61" s="369"/>
      <c r="BN61" s="370"/>
      <c r="BP61" s="369"/>
      <c r="BQ61" s="370"/>
      <c r="BR61" s="194"/>
      <c r="BS61" s="195"/>
      <c r="BT61" s="366"/>
      <c r="BU61" s="369"/>
      <c r="BV61" s="370"/>
      <c r="BW61" s="369"/>
      <c r="BX61" s="370"/>
      <c r="BY61" s="366"/>
      <c r="BZ61" s="369"/>
      <c r="CA61" s="370"/>
      <c r="CB61" s="369"/>
      <c r="CC61" s="370"/>
      <c r="CD61" s="366"/>
      <c r="CE61" s="369"/>
      <c r="CF61" s="370"/>
      <c r="CG61" s="194"/>
      <c r="CH61" s="195"/>
      <c r="CI61" s="366"/>
      <c r="CJ61" s="85"/>
      <c r="CK61" s="174"/>
      <c r="CL61" s="194"/>
      <c r="CM61" s="195"/>
      <c r="CN61" s="156"/>
      <c r="CO61" s="369"/>
      <c r="CP61" s="370"/>
      <c r="CQ61" s="194"/>
      <c r="CR61" s="195"/>
      <c r="CS61" s="366"/>
      <c r="CT61" s="369"/>
      <c r="CU61" s="370"/>
      <c r="CV61" s="194"/>
      <c r="CW61" s="195"/>
      <c r="CX61" s="366"/>
      <c r="CY61" s="85"/>
      <c r="CZ61" s="174"/>
      <c r="DA61" s="85"/>
      <c r="DB61" s="174"/>
      <c r="DC61" s="366"/>
      <c r="DD61" s="85"/>
      <c r="DE61" s="174"/>
      <c r="DF61" s="194"/>
      <c r="DG61" s="195"/>
      <c r="DH61" s="122"/>
      <c r="DI61" s="369"/>
      <c r="DJ61" s="370"/>
      <c r="DK61" s="194"/>
      <c r="DL61" s="195"/>
    </row>
    <row r="62" spans="1:116" s="198" customFormat="1" ht="12.75" customHeight="1">
      <c r="A62" s="637"/>
      <c r="B62" s="347"/>
      <c r="E62" s="194"/>
      <c r="F62" s="195"/>
      <c r="G62" s="366"/>
      <c r="J62" s="194"/>
      <c r="K62" s="195"/>
      <c r="L62" s="366"/>
      <c r="M62" s="122"/>
      <c r="N62" s="122"/>
      <c r="O62" s="194"/>
      <c r="P62" s="195"/>
      <c r="Q62" s="156"/>
      <c r="T62" s="194"/>
      <c r="U62" s="195"/>
      <c r="V62" s="156"/>
      <c r="Y62" s="194"/>
      <c r="Z62" s="195"/>
      <c r="AA62" s="366"/>
      <c r="AB62" s="122"/>
      <c r="AC62" s="122"/>
      <c r="AF62" s="366"/>
      <c r="AG62" s="122"/>
      <c r="AH62" s="122"/>
      <c r="AI62" s="194"/>
      <c r="AJ62" s="195"/>
      <c r="AK62" s="156"/>
      <c r="AL62" s="122"/>
      <c r="AM62" s="122"/>
      <c r="AN62" s="194"/>
      <c r="AO62" s="195"/>
      <c r="AP62" s="156"/>
      <c r="AQ62" s="122"/>
      <c r="AR62" s="122"/>
      <c r="AS62" s="194"/>
      <c r="AT62" s="195"/>
      <c r="AU62" s="122"/>
      <c r="AV62" s="122"/>
      <c r="AW62" s="122"/>
      <c r="AX62" s="194"/>
      <c r="AY62" s="195"/>
      <c r="BA62" s="122"/>
      <c r="BB62" s="122"/>
      <c r="BC62" s="194"/>
      <c r="BD62" s="195"/>
      <c r="BR62" s="194"/>
      <c r="BS62" s="195"/>
      <c r="BT62" s="366"/>
      <c r="BY62" s="366"/>
      <c r="CD62" s="366"/>
      <c r="CG62" s="194"/>
      <c r="CH62" s="195"/>
      <c r="CJ62" s="122"/>
      <c r="CK62" s="122"/>
      <c r="CL62" s="194"/>
      <c r="CM62" s="195"/>
      <c r="CN62" s="156"/>
      <c r="CQ62" s="194"/>
      <c r="CR62" s="195"/>
      <c r="CV62" s="194"/>
      <c r="CW62" s="195"/>
      <c r="CX62" s="366"/>
      <c r="CY62" s="122"/>
      <c r="CZ62" s="122"/>
      <c r="DA62" s="122"/>
      <c r="DB62" s="122"/>
      <c r="DC62" s="366"/>
      <c r="DD62" s="122"/>
      <c r="DE62" s="122"/>
      <c r="DF62" s="194"/>
      <c r="DG62" s="195"/>
      <c r="DH62" s="122"/>
      <c r="DK62" s="194"/>
      <c r="DL62" s="195"/>
    </row>
    <row r="63" spans="1:116" s="198" customFormat="1" ht="12.75" customHeight="1">
      <c r="A63" s="347" t="s">
        <v>692</v>
      </c>
      <c r="B63" s="126" t="s">
        <v>175</v>
      </c>
      <c r="C63" s="369">
        <v>514</v>
      </c>
      <c r="D63" s="370">
        <v>178.60720764728879</v>
      </c>
      <c r="E63" s="194">
        <v>631</v>
      </c>
      <c r="F63" s="195">
        <v>467.63267350722458</v>
      </c>
      <c r="G63" s="366"/>
      <c r="H63" s="369">
        <v>2292</v>
      </c>
      <c r="I63" s="370">
        <v>1478.9199282356312</v>
      </c>
      <c r="J63" s="194">
        <v>2400</v>
      </c>
      <c r="K63" s="195">
        <v>1707.2224803928179</v>
      </c>
      <c r="L63" s="366"/>
      <c r="M63" s="169">
        <v>753</v>
      </c>
      <c r="N63" s="170">
        <v>516.86827134335772</v>
      </c>
      <c r="O63" s="194">
        <v>712</v>
      </c>
      <c r="P63" s="195">
        <v>514.88667448441993</v>
      </c>
      <c r="Q63" s="156"/>
      <c r="R63" s="369">
        <v>228</v>
      </c>
      <c r="S63" s="370">
        <v>156.27480368552975</v>
      </c>
      <c r="T63" s="194">
        <v>193</v>
      </c>
      <c r="U63" s="195">
        <v>139.12620501286784</v>
      </c>
      <c r="V63" s="156"/>
      <c r="W63" s="369">
        <v>668</v>
      </c>
      <c r="X63" s="370">
        <v>492.38599306347504</v>
      </c>
      <c r="Y63" s="194">
        <v>988</v>
      </c>
      <c r="Z63" s="195">
        <v>766.40357921171801</v>
      </c>
      <c r="AA63" s="366"/>
      <c r="AB63" s="169">
        <v>229</v>
      </c>
      <c r="AC63" s="170">
        <v>166.63188272891247</v>
      </c>
      <c r="AD63" s="369">
        <v>259</v>
      </c>
      <c r="AE63" s="370">
        <v>196.74386955828939</v>
      </c>
      <c r="AF63" s="366"/>
      <c r="AG63" s="169">
        <v>1110</v>
      </c>
      <c r="AH63" s="170">
        <v>770.83356532043194</v>
      </c>
      <c r="AI63" s="194">
        <v>1307</v>
      </c>
      <c r="AJ63" s="195">
        <v>957.54664075989626</v>
      </c>
      <c r="AK63" s="156"/>
      <c r="AL63" s="85">
        <v>554</v>
      </c>
      <c r="AM63" s="174">
        <v>373.38744182392679</v>
      </c>
      <c r="AN63" s="194">
        <v>507</v>
      </c>
      <c r="AO63" s="195">
        <v>362.16185718260965</v>
      </c>
      <c r="AP63" s="156"/>
      <c r="AQ63" s="85">
        <v>215</v>
      </c>
      <c r="AR63" s="174">
        <v>150.15859551033481</v>
      </c>
      <c r="AS63" s="194">
        <v>158</v>
      </c>
      <c r="AT63" s="195">
        <v>115.3444860566069</v>
      </c>
      <c r="AU63" s="170"/>
      <c r="AV63" s="85">
        <v>2346</v>
      </c>
      <c r="AW63" s="174">
        <v>1522.5498565961802</v>
      </c>
      <c r="AX63" s="194">
        <v>2268</v>
      </c>
      <c r="AY63" s="195">
        <v>1628.290822986284</v>
      </c>
      <c r="BA63" s="85">
        <v>761</v>
      </c>
      <c r="BB63" s="174">
        <v>501.84498807511619</v>
      </c>
      <c r="BC63" s="194">
        <v>605</v>
      </c>
      <c r="BD63" s="195">
        <v>427.94130084917202</v>
      </c>
      <c r="BF63" s="369">
        <v>203</v>
      </c>
      <c r="BG63" s="370">
        <v>137.88313903930168</v>
      </c>
      <c r="BH63" s="369">
        <v>177</v>
      </c>
      <c r="BI63" s="370">
        <v>129.33909794859252</v>
      </c>
      <c r="BK63" s="369">
        <v>214</v>
      </c>
      <c r="BL63" s="370">
        <v>144.07228591695272</v>
      </c>
      <c r="BM63" s="369">
        <v>305</v>
      </c>
      <c r="BN63" s="370">
        <v>219.14457894565294</v>
      </c>
      <c r="BP63" s="369">
        <v>1799</v>
      </c>
      <c r="BQ63" s="370">
        <v>1222.0509654251339</v>
      </c>
      <c r="BR63" s="194">
        <v>1239</v>
      </c>
      <c r="BS63" s="195">
        <v>910.18379653068769</v>
      </c>
      <c r="BT63" s="366"/>
      <c r="BU63" s="369">
        <v>217</v>
      </c>
      <c r="BV63" s="370">
        <v>155.11818433188202</v>
      </c>
      <c r="BW63" s="369">
        <v>109</v>
      </c>
      <c r="BX63" s="370">
        <v>78.856356113841244</v>
      </c>
      <c r="BY63" s="366"/>
      <c r="BZ63" s="369">
        <v>299</v>
      </c>
      <c r="CA63" s="370">
        <v>199.67183132572023</v>
      </c>
      <c r="CB63" s="369">
        <v>162</v>
      </c>
      <c r="CC63" s="370">
        <v>115.41148337217547</v>
      </c>
      <c r="CD63" s="366"/>
      <c r="CE63" s="369">
        <v>3037</v>
      </c>
      <c r="CF63" s="370">
        <v>2063.8591276238917</v>
      </c>
      <c r="CG63" s="194">
        <v>3050</v>
      </c>
      <c r="CH63" s="195">
        <v>2254.9055179557377</v>
      </c>
      <c r="CI63" s="366"/>
      <c r="CJ63" s="85">
        <v>572</v>
      </c>
      <c r="CK63" s="174">
        <v>411.02926846988203</v>
      </c>
      <c r="CL63" s="194">
        <v>537</v>
      </c>
      <c r="CM63" s="195">
        <v>402.24435291137792</v>
      </c>
      <c r="CN63" s="156"/>
      <c r="CO63" s="369">
        <v>1243</v>
      </c>
      <c r="CP63" s="370">
        <v>836.06860578584212</v>
      </c>
      <c r="CQ63" s="194">
        <v>1144</v>
      </c>
      <c r="CR63" s="195">
        <v>836.04532425557034</v>
      </c>
      <c r="CS63" s="366"/>
      <c r="CT63" s="369">
        <v>1086</v>
      </c>
      <c r="CU63" s="370">
        <v>726.23436364912652</v>
      </c>
      <c r="CV63" s="194">
        <v>968</v>
      </c>
      <c r="CW63" s="195">
        <v>709.06610695965162</v>
      </c>
      <c r="CX63" s="366"/>
      <c r="CY63" s="85">
        <v>174</v>
      </c>
      <c r="CZ63" s="174">
        <v>119.84019497548579</v>
      </c>
      <c r="DA63" s="85">
        <v>128</v>
      </c>
      <c r="DB63" s="174">
        <v>93.409025275857147</v>
      </c>
      <c r="DC63" s="366"/>
      <c r="DD63" s="85">
        <v>172</v>
      </c>
      <c r="DE63" s="174">
        <v>124.42308073929912</v>
      </c>
      <c r="DF63" s="194">
        <v>168</v>
      </c>
      <c r="DG63" s="195">
        <v>123.9154196521727</v>
      </c>
      <c r="DH63" s="122"/>
      <c r="DI63" s="369">
        <v>2965</v>
      </c>
      <c r="DJ63" s="370">
        <v>2105.597387663066</v>
      </c>
      <c r="DK63" s="194">
        <v>3596</v>
      </c>
      <c r="DL63" s="195">
        <v>2703.8264942484107</v>
      </c>
    </row>
    <row r="64" spans="1:116" s="198" customFormat="1" ht="12.75" customHeight="1">
      <c r="A64" s="637"/>
      <c r="B64" s="126" t="s">
        <v>83</v>
      </c>
      <c r="C64" s="369">
        <v>598</v>
      </c>
      <c r="D64" s="370">
        <v>206.8411262880912</v>
      </c>
      <c r="E64" s="194">
        <v>879</v>
      </c>
      <c r="F64" s="195">
        <v>547.53458601594957</v>
      </c>
      <c r="G64" s="366"/>
      <c r="H64" s="369">
        <v>2830</v>
      </c>
      <c r="I64" s="370">
        <v>1742.9207123255835</v>
      </c>
      <c r="J64" s="194">
        <v>3639</v>
      </c>
      <c r="K64" s="195">
        <v>1999.4722340644373</v>
      </c>
      <c r="L64" s="366"/>
      <c r="M64" s="169">
        <v>627</v>
      </c>
      <c r="N64" s="170">
        <v>417.80315012029178</v>
      </c>
      <c r="O64" s="194">
        <v>1413</v>
      </c>
      <c r="P64" s="195">
        <v>836.22622050493169</v>
      </c>
      <c r="Q64" s="156"/>
      <c r="R64" s="369">
        <v>279</v>
      </c>
      <c r="S64" s="370">
        <v>184.47832688912521</v>
      </c>
      <c r="T64" s="194">
        <v>684</v>
      </c>
      <c r="U64" s="195">
        <v>398.13364237862334</v>
      </c>
      <c r="V64" s="156"/>
      <c r="W64" s="369">
        <v>1024</v>
      </c>
      <c r="X64" s="370">
        <v>759.20873573862002</v>
      </c>
      <c r="Y64" s="194">
        <v>1191</v>
      </c>
      <c r="Z64" s="195">
        <v>825.38459342452416</v>
      </c>
      <c r="AA64" s="366"/>
      <c r="AB64" s="169">
        <v>210</v>
      </c>
      <c r="AC64" s="170">
        <v>151.09924180537695</v>
      </c>
      <c r="AD64" s="369">
        <v>334</v>
      </c>
      <c r="AE64" s="370">
        <v>224.90624044539715</v>
      </c>
      <c r="AF64" s="366"/>
      <c r="AG64" s="169">
        <v>1368</v>
      </c>
      <c r="AH64" s="170">
        <v>929.60666632365371</v>
      </c>
      <c r="AI64" s="194">
        <v>1495</v>
      </c>
      <c r="AJ64" s="195">
        <v>921.32794074642686</v>
      </c>
      <c r="AK64" s="156"/>
      <c r="AL64" s="85">
        <v>754</v>
      </c>
      <c r="AM64" s="174">
        <v>470.33928302219982</v>
      </c>
      <c r="AN64" s="194">
        <v>816</v>
      </c>
      <c r="AO64" s="195">
        <v>441.85083968659933</v>
      </c>
      <c r="AP64" s="156"/>
      <c r="AQ64" s="85">
        <v>269</v>
      </c>
      <c r="AR64" s="174">
        <v>190.06194806042765</v>
      </c>
      <c r="AS64" s="194">
        <v>240</v>
      </c>
      <c r="AT64" s="195">
        <v>153.42495586606614</v>
      </c>
      <c r="AU64" s="170"/>
      <c r="AV64" s="85">
        <v>2735</v>
      </c>
      <c r="AW64" s="174">
        <v>1686.5643859003521</v>
      </c>
      <c r="AX64" s="194">
        <v>3501</v>
      </c>
      <c r="AY64" s="195">
        <v>1937.0191578776341</v>
      </c>
      <c r="BA64" s="85">
        <v>868</v>
      </c>
      <c r="BB64" s="174">
        <v>541.11911368635083</v>
      </c>
      <c r="BC64" s="194">
        <v>1021</v>
      </c>
      <c r="BD64" s="195">
        <v>558.87404057562662</v>
      </c>
      <c r="BF64" s="369">
        <v>299</v>
      </c>
      <c r="BG64" s="370">
        <v>181.95005807254648</v>
      </c>
      <c r="BH64" s="369">
        <v>352</v>
      </c>
      <c r="BI64" s="370">
        <v>188.30921664537695</v>
      </c>
      <c r="BK64" s="369">
        <v>251</v>
      </c>
      <c r="BL64" s="370">
        <v>155.36773007071525</v>
      </c>
      <c r="BM64" s="369">
        <v>436</v>
      </c>
      <c r="BN64" s="370">
        <v>236.11097652829702</v>
      </c>
      <c r="BP64" s="369">
        <v>2101</v>
      </c>
      <c r="BQ64" s="370">
        <v>1401.3095382423121</v>
      </c>
      <c r="BR64" s="194">
        <v>1645</v>
      </c>
      <c r="BS64" s="195">
        <v>1019.7725296913882</v>
      </c>
      <c r="BT64" s="366"/>
      <c r="BU64" s="369">
        <v>207</v>
      </c>
      <c r="BV64" s="370">
        <v>155.42525438799194</v>
      </c>
      <c r="BW64" s="369">
        <v>100</v>
      </c>
      <c r="BX64" s="370">
        <v>72.085053124811949</v>
      </c>
      <c r="BY64" s="366"/>
      <c r="BZ64" s="369">
        <v>412</v>
      </c>
      <c r="CA64" s="370">
        <v>250.8836817374042</v>
      </c>
      <c r="CB64" s="369">
        <v>281</v>
      </c>
      <c r="CC64" s="370">
        <v>148.58589988631383</v>
      </c>
      <c r="CD64" s="366"/>
      <c r="CE64" s="369">
        <v>3473</v>
      </c>
      <c r="CF64" s="370">
        <v>2341.1840177058143</v>
      </c>
      <c r="CG64" s="194">
        <v>4336</v>
      </c>
      <c r="CH64" s="195">
        <v>2722.126785949933</v>
      </c>
      <c r="CI64" s="366"/>
      <c r="CJ64" s="85">
        <v>811</v>
      </c>
      <c r="CK64" s="174">
        <v>572.77816010439324</v>
      </c>
      <c r="CL64" s="194">
        <v>857</v>
      </c>
      <c r="CM64" s="195">
        <v>554.86442001523994</v>
      </c>
      <c r="CN64" s="156"/>
      <c r="CO64" s="369">
        <v>1492</v>
      </c>
      <c r="CP64" s="370">
        <v>988.45206278696412</v>
      </c>
      <c r="CQ64" s="194">
        <v>1793</v>
      </c>
      <c r="CR64" s="195">
        <v>1071.1125195817501</v>
      </c>
      <c r="CS64" s="366"/>
      <c r="CT64" s="369">
        <v>1234</v>
      </c>
      <c r="CU64" s="370">
        <v>805.50848969615981</v>
      </c>
      <c r="CV64" s="194">
        <v>1388</v>
      </c>
      <c r="CW64" s="195">
        <v>836.63386604265338</v>
      </c>
      <c r="CX64" s="366"/>
      <c r="CY64" s="85">
        <v>182</v>
      </c>
      <c r="CZ64" s="174">
        <v>122.59834595952867</v>
      </c>
      <c r="DA64" s="85">
        <v>261</v>
      </c>
      <c r="DB64" s="174">
        <v>159.4955499079062</v>
      </c>
      <c r="DC64" s="366"/>
      <c r="DD64" s="85">
        <v>191</v>
      </c>
      <c r="DE64" s="174">
        <v>144.82580206893576</v>
      </c>
      <c r="DF64" s="194">
        <v>186</v>
      </c>
      <c r="DG64" s="195">
        <v>139.74996519119111</v>
      </c>
      <c r="DH64" s="122"/>
      <c r="DI64" s="369">
        <v>3065</v>
      </c>
      <c r="DJ64" s="370">
        <v>2184.1937113410172</v>
      </c>
      <c r="DK64" s="194">
        <v>4541</v>
      </c>
      <c r="DL64" s="195">
        <v>2985.9330684124561</v>
      </c>
    </row>
    <row r="65" spans="1:116" s="198" customFormat="1" ht="12.75" customHeight="1">
      <c r="A65" s="637"/>
      <c r="B65" s="126" t="s">
        <v>84</v>
      </c>
      <c r="C65" s="369">
        <v>680</v>
      </c>
      <c r="D65" s="370">
        <v>232.86670641837071</v>
      </c>
      <c r="E65" s="194">
        <v>953</v>
      </c>
      <c r="F65" s="195">
        <v>559.85131101236379</v>
      </c>
      <c r="H65" s="369">
        <v>3246</v>
      </c>
      <c r="I65" s="370">
        <v>1978.3937881930037</v>
      </c>
      <c r="J65" s="194">
        <v>4176</v>
      </c>
      <c r="K65" s="195">
        <v>2193.1167257994407</v>
      </c>
      <c r="M65" s="169">
        <v>902</v>
      </c>
      <c r="N65" s="170">
        <v>600.73269652720444</v>
      </c>
      <c r="O65" s="194">
        <v>1253</v>
      </c>
      <c r="P65" s="195">
        <v>709.6470562839778</v>
      </c>
      <c r="Q65" s="122"/>
      <c r="R65" s="369">
        <v>252</v>
      </c>
      <c r="S65" s="370">
        <v>166.17877131748921</v>
      </c>
      <c r="T65" s="194">
        <v>649</v>
      </c>
      <c r="U65" s="195">
        <v>362.38327661265089</v>
      </c>
      <c r="V65" s="122"/>
      <c r="W65" s="369">
        <v>842</v>
      </c>
      <c r="X65" s="370">
        <v>626.13778049471591</v>
      </c>
      <c r="Y65" s="194">
        <v>1297</v>
      </c>
      <c r="Z65" s="195">
        <v>859.06770103301369</v>
      </c>
      <c r="AB65" s="169">
        <v>242</v>
      </c>
      <c r="AC65" s="170">
        <v>175.70377401381205</v>
      </c>
      <c r="AD65" s="369">
        <v>320</v>
      </c>
      <c r="AE65" s="370">
        <v>207.43094163451144</v>
      </c>
      <c r="AG65" s="169">
        <v>1304</v>
      </c>
      <c r="AH65" s="170">
        <v>885.04562776551813</v>
      </c>
      <c r="AI65" s="194">
        <v>1751</v>
      </c>
      <c r="AJ65" s="195">
        <v>1032.2427625234589</v>
      </c>
      <c r="AK65" s="122"/>
      <c r="AL65" s="85">
        <v>990</v>
      </c>
      <c r="AM65" s="174">
        <v>607.03690787872642</v>
      </c>
      <c r="AN65" s="194">
        <v>1185</v>
      </c>
      <c r="AO65" s="195">
        <v>608.26376604759616</v>
      </c>
      <c r="AP65" s="122"/>
      <c r="AQ65" s="85">
        <v>288</v>
      </c>
      <c r="AR65" s="174">
        <v>202.15558964734583</v>
      </c>
      <c r="AS65" s="194">
        <v>279</v>
      </c>
      <c r="AT65" s="195">
        <v>169.83534623306559</v>
      </c>
      <c r="AU65" s="170"/>
      <c r="AV65" s="85">
        <v>3147</v>
      </c>
      <c r="AW65" s="174">
        <v>1921.2929294683054</v>
      </c>
      <c r="AX65" s="194">
        <v>4118</v>
      </c>
      <c r="AY65" s="195">
        <v>2171.5272759149952</v>
      </c>
      <c r="BA65" s="85">
        <v>1048</v>
      </c>
      <c r="BB65" s="174">
        <v>651.48392041514182</v>
      </c>
      <c r="BC65" s="194">
        <v>1167</v>
      </c>
      <c r="BD65" s="195">
        <v>615.07450637377474</v>
      </c>
      <c r="BF65" s="369">
        <v>346</v>
      </c>
      <c r="BG65" s="370">
        <v>205.23813083867819</v>
      </c>
      <c r="BH65" s="369">
        <v>463</v>
      </c>
      <c r="BI65" s="370">
        <v>230.87726988594343</v>
      </c>
      <c r="BK65" s="369">
        <v>281</v>
      </c>
      <c r="BL65" s="370">
        <v>171.26297539568947</v>
      </c>
      <c r="BM65" s="369">
        <v>504</v>
      </c>
      <c r="BN65" s="370">
        <v>258.57094220687884</v>
      </c>
      <c r="BP65" s="369">
        <v>2397</v>
      </c>
      <c r="BQ65" s="370">
        <v>1574.3274225694872</v>
      </c>
      <c r="BR65" s="194">
        <v>2195</v>
      </c>
      <c r="BS65" s="195">
        <v>1279.349734708479</v>
      </c>
      <c r="BU65" s="369">
        <v>178</v>
      </c>
      <c r="BV65" s="370">
        <v>132.17094140729228</v>
      </c>
      <c r="BW65" s="369">
        <v>118</v>
      </c>
      <c r="BX65" s="370">
        <v>79.813824702401419</v>
      </c>
      <c r="BZ65" s="369">
        <v>458</v>
      </c>
      <c r="CA65" s="370">
        <v>273.28679794428751</v>
      </c>
      <c r="CB65" s="369">
        <v>409</v>
      </c>
      <c r="CC65" s="370">
        <v>204.73607509105813</v>
      </c>
      <c r="CE65" s="369">
        <v>4203</v>
      </c>
      <c r="CF65" s="370">
        <v>2830.0350877217538</v>
      </c>
      <c r="CG65" s="194">
        <v>6082</v>
      </c>
      <c r="CH65" s="195">
        <v>3667.4918169326938</v>
      </c>
      <c r="CI65" s="366"/>
      <c r="CJ65" s="85">
        <v>981</v>
      </c>
      <c r="CK65" s="174">
        <v>693.84379851934534</v>
      </c>
      <c r="CL65" s="194">
        <v>1098</v>
      </c>
      <c r="CM65" s="195">
        <v>678.17530016081355</v>
      </c>
      <c r="CN65" s="122"/>
      <c r="CO65" s="369">
        <v>1815</v>
      </c>
      <c r="CP65" s="370">
        <v>1200.147130107212</v>
      </c>
      <c r="CQ65" s="194">
        <v>2380</v>
      </c>
      <c r="CR65" s="195">
        <v>1362.5986754483763</v>
      </c>
      <c r="CS65" s="366"/>
      <c r="CT65" s="369">
        <v>1386</v>
      </c>
      <c r="CU65" s="370">
        <v>899.2097976927223</v>
      </c>
      <c r="CV65" s="194">
        <v>2002</v>
      </c>
      <c r="CW65" s="195">
        <v>1153.22975479354</v>
      </c>
      <c r="CY65" s="85">
        <v>150</v>
      </c>
      <c r="CZ65" s="174">
        <v>101.34513803612208</v>
      </c>
      <c r="DA65" s="85">
        <v>214</v>
      </c>
      <c r="DB65" s="174">
        <v>125.5445271198132</v>
      </c>
      <c r="DD65" s="85">
        <v>273</v>
      </c>
      <c r="DE65" s="174">
        <v>204.09728151004074</v>
      </c>
      <c r="DF65" s="194">
        <v>212</v>
      </c>
      <c r="DG65" s="195">
        <v>147.90692394591264</v>
      </c>
      <c r="DH65" s="122"/>
      <c r="DI65" s="369">
        <v>3014</v>
      </c>
      <c r="DJ65" s="370">
        <v>2134.8884757121191</v>
      </c>
      <c r="DK65" s="194">
        <v>5210</v>
      </c>
      <c r="DL65" s="195">
        <v>3244.7996437398524</v>
      </c>
    </row>
    <row r="66" spans="1:116" s="198" customFormat="1" ht="12.75" customHeight="1">
      <c r="A66" s="637"/>
      <c r="B66" s="126" t="s">
        <v>85</v>
      </c>
      <c r="C66" s="369">
        <v>878</v>
      </c>
      <c r="D66" s="370">
        <v>292.00208765024126</v>
      </c>
      <c r="E66" s="194">
        <v>1085</v>
      </c>
      <c r="F66" s="195">
        <v>649.19693473249083</v>
      </c>
      <c r="G66" s="366"/>
      <c r="H66" s="369">
        <v>3638</v>
      </c>
      <c r="I66" s="370">
        <v>2042.0278889525248</v>
      </c>
      <c r="J66" s="194">
        <v>4184</v>
      </c>
      <c r="K66" s="195">
        <v>2240.5243431007889</v>
      </c>
      <c r="L66" s="366"/>
      <c r="M66" s="169">
        <v>1153</v>
      </c>
      <c r="N66" s="170">
        <v>721.87404953326484</v>
      </c>
      <c r="O66" s="194">
        <v>1066</v>
      </c>
      <c r="P66" s="195">
        <v>617.17103574696773</v>
      </c>
      <c r="Q66" s="156"/>
      <c r="R66" s="369">
        <v>437</v>
      </c>
      <c r="S66" s="370">
        <v>269.09190342618598</v>
      </c>
      <c r="T66" s="194">
        <v>474</v>
      </c>
      <c r="U66" s="195">
        <v>270.68540006554719</v>
      </c>
      <c r="V66" s="156"/>
      <c r="W66" s="369">
        <v>1066</v>
      </c>
      <c r="X66" s="370">
        <v>792.0540622417052</v>
      </c>
      <c r="Y66" s="194">
        <v>1479</v>
      </c>
      <c r="Z66" s="195">
        <v>1004.0343193325775</v>
      </c>
      <c r="AA66" s="366"/>
      <c r="AB66" s="169">
        <v>307</v>
      </c>
      <c r="AC66" s="170">
        <v>217.7212620619253</v>
      </c>
      <c r="AD66" s="369">
        <v>317</v>
      </c>
      <c r="AE66" s="370">
        <v>211.16091472234748</v>
      </c>
      <c r="AF66" s="366"/>
      <c r="AG66" s="169">
        <v>1403</v>
      </c>
      <c r="AH66" s="170">
        <v>903.24682854274795</v>
      </c>
      <c r="AI66" s="194">
        <v>1844</v>
      </c>
      <c r="AJ66" s="195">
        <v>1113.3127139248145</v>
      </c>
      <c r="AK66" s="156"/>
      <c r="AL66" s="85">
        <v>1268</v>
      </c>
      <c r="AM66" s="174">
        <v>694.04815656365054</v>
      </c>
      <c r="AN66" s="194">
        <v>1183</v>
      </c>
      <c r="AO66" s="195">
        <v>616.89303778980025</v>
      </c>
      <c r="AP66" s="156"/>
      <c r="AQ66" s="85">
        <v>246</v>
      </c>
      <c r="AR66" s="174">
        <v>168.31096909755553</v>
      </c>
      <c r="AS66" s="194">
        <v>259</v>
      </c>
      <c r="AT66" s="195">
        <v>161.70329734493436</v>
      </c>
      <c r="AU66" s="170"/>
      <c r="AV66" s="85">
        <v>3867</v>
      </c>
      <c r="AW66" s="174">
        <v>2165.9184136182548</v>
      </c>
      <c r="AX66" s="194">
        <v>4485</v>
      </c>
      <c r="AY66" s="195">
        <v>2403.4865404430475</v>
      </c>
      <c r="BA66" s="85">
        <v>1192</v>
      </c>
      <c r="BB66" s="174">
        <v>675.21181680367226</v>
      </c>
      <c r="BC66" s="194">
        <v>1298</v>
      </c>
      <c r="BD66" s="195">
        <v>698.1046920660317</v>
      </c>
      <c r="BF66" s="369">
        <v>454</v>
      </c>
      <c r="BG66" s="370">
        <v>233.09147545770713</v>
      </c>
      <c r="BH66" s="369">
        <v>608</v>
      </c>
      <c r="BI66" s="370">
        <v>304.29145968250509</v>
      </c>
      <c r="BK66" s="369">
        <v>349</v>
      </c>
      <c r="BL66" s="370">
        <v>188.66007915982513</v>
      </c>
      <c r="BM66" s="369">
        <v>556</v>
      </c>
      <c r="BN66" s="370">
        <v>288.85860288672933</v>
      </c>
      <c r="BP66" s="369">
        <v>3236</v>
      </c>
      <c r="BQ66" s="370">
        <v>2023.9879501568653</v>
      </c>
      <c r="BR66" s="194">
        <v>2411</v>
      </c>
      <c r="BS66" s="195">
        <v>1430.3837980727887</v>
      </c>
      <c r="BT66" s="366"/>
      <c r="BU66" s="369">
        <v>234</v>
      </c>
      <c r="BV66" s="370">
        <v>176.4946010527089</v>
      </c>
      <c r="BW66" s="369">
        <v>111</v>
      </c>
      <c r="BX66" s="370">
        <v>77.606949653383907</v>
      </c>
      <c r="BY66" s="366"/>
      <c r="BZ66" s="369">
        <v>744</v>
      </c>
      <c r="CA66" s="370">
        <v>390.51782277716177</v>
      </c>
      <c r="CB66" s="369">
        <v>589</v>
      </c>
      <c r="CC66" s="370">
        <v>298.77605372317157</v>
      </c>
      <c r="CD66" s="366"/>
      <c r="CE66" s="369">
        <v>4907</v>
      </c>
      <c r="CF66" s="370">
        <v>3182.737708097151</v>
      </c>
      <c r="CG66" s="194">
        <v>6192</v>
      </c>
      <c r="CH66" s="195">
        <v>3827.8014939021587</v>
      </c>
      <c r="CJ66" s="85">
        <v>992</v>
      </c>
      <c r="CK66" s="174">
        <v>676.70141742176781</v>
      </c>
      <c r="CL66" s="194">
        <v>1089</v>
      </c>
      <c r="CM66" s="195">
        <v>688.48060148573688</v>
      </c>
      <c r="CN66" s="156"/>
      <c r="CO66" s="369">
        <v>2140</v>
      </c>
      <c r="CP66" s="370">
        <v>1351.2564862061731</v>
      </c>
      <c r="CQ66" s="194">
        <v>2575</v>
      </c>
      <c r="CR66" s="195">
        <v>1506.6706983962299</v>
      </c>
      <c r="CT66" s="369">
        <v>1738</v>
      </c>
      <c r="CU66" s="370">
        <v>1065.5673750764868</v>
      </c>
      <c r="CV66" s="194">
        <v>1968</v>
      </c>
      <c r="CW66" s="195">
        <v>1158.1295591833325</v>
      </c>
      <c r="CX66" s="366"/>
      <c r="CY66" s="85">
        <v>257</v>
      </c>
      <c r="CZ66" s="174">
        <v>164.77270074312202</v>
      </c>
      <c r="DA66" s="85">
        <v>309</v>
      </c>
      <c r="DB66" s="174">
        <v>185.61434647157452</v>
      </c>
      <c r="DC66" s="366"/>
      <c r="DD66" s="85">
        <v>246</v>
      </c>
      <c r="DE66" s="174">
        <v>188.2570916870408</v>
      </c>
      <c r="DF66" s="194">
        <v>253</v>
      </c>
      <c r="DG66" s="195">
        <v>181.5821471024876</v>
      </c>
      <c r="DH66" s="122"/>
      <c r="DI66" s="369">
        <v>3571</v>
      </c>
      <c r="DJ66" s="370">
        <v>2485.9038976780848</v>
      </c>
      <c r="DK66" s="194">
        <v>5207</v>
      </c>
      <c r="DL66" s="195">
        <v>3314.4264394149741</v>
      </c>
    </row>
    <row r="67" spans="1:116" s="198" customFormat="1" ht="12.75" customHeight="1">
      <c r="A67" s="637"/>
      <c r="B67" s="126" t="s">
        <v>176</v>
      </c>
      <c r="C67" s="369">
        <v>646</v>
      </c>
      <c r="D67" s="370">
        <v>220.04774170479288</v>
      </c>
      <c r="E67" s="194">
        <v>1133</v>
      </c>
      <c r="F67" s="195">
        <v>751.52428611281755</v>
      </c>
      <c r="G67" s="366"/>
      <c r="H67" s="369">
        <v>3201</v>
      </c>
      <c r="I67" s="370">
        <v>1938.1581407080666</v>
      </c>
      <c r="J67" s="194">
        <v>3948</v>
      </c>
      <c r="K67" s="195">
        <v>2443.6626393212982</v>
      </c>
      <c r="L67" s="366"/>
      <c r="M67" s="169">
        <v>1197</v>
      </c>
      <c r="N67" s="170">
        <v>786.07056111635154</v>
      </c>
      <c r="O67" s="194">
        <v>1327</v>
      </c>
      <c r="P67" s="195">
        <v>868.70147766092668</v>
      </c>
      <c r="Q67" s="156"/>
      <c r="R67" s="369">
        <v>398</v>
      </c>
      <c r="S67" s="370">
        <v>258.28788893677824</v>
      </c>
      <c r="T67" s="194">
        <v>636</v>
      </c>
      <c r="U67" s="195">
        <v>412.61056201246083</v>
      </c>
      <c r="V67" s="156"/>
      <c r="W67" s="369">
        <v>1284</v>
      </c>
      <c r="X67" s="370">
        <v>959.0111333380479</v>
      </c>
      <c r="Y67" s="194">
        <v>1807</v>
      </c>
      <c r="Z67" s="195">
        <v>1309.0770052155958</v>
      </c>
      <c r="AA67" s="366"/>
      <c r="AB67" s="169">
        <v>335</v>
      </c>
      <c r="AC67" s="170">
        <v>242.10843020263852</v>
      </c>
      <c r="AD67" s="369">
        <v>414</v>
      </c>
      <c r="AE67" s="370">
        <v>297.03896736225732</v>
      </c>
      <c r="AF67" s="366"/>
      <c r="AG67" s="169">
        <v>1266</v>
      </c>
      <c r="AH67" s="170">
        <v>847.32368748962278</v>
      </c>
      <c r="AI67" s="194">
        <v>1904</v>
      </c>
      <c r="AJ67" s="195">
        <v>1281.9297750822232</v>
      </c>
      <c r="AK67" s="156"/>
      <c r="AL67" s="85">
        <v>1028</v>
      </c>
      <c r="AM67" s="174">
        <v>610.48106122374134</v>
      </c>
      <c r="AN67" s="194">
        <v>1023</v>
      </c>
      <c r="AO67" s="195">
        <v>618.92582547601125</v>
      </c>
      <c r="AP67" s="156"/>
      <c r="AQ67" s="85">
        <v>248</v>
      </c>
      <c r="AR67" s="174">
        <v>171.3204303919606</v>
      </c>
      <c r="AS67" s="194">
        <v>273</v>
      </c>
      <c r="AT67" s="195">
        <v>188.08246026006768</v>
      </c>
      <c r="AU67" s="170"/>
      <c r="AV67" s="85">
        <v>3117</v>
      </c>
      <c r="AW67" s="174">
        <v>1884.7232387204974</v>
      </c>
      <c r="AX67" s="194">
        <v>4378</v>
      </c>
      <c r="AY67" s="195">
        <v>2708.4797962570537</v>
      </c>
      <c r="BA67" s="85">
        <v>1181</v>
      </c>
      <c r="BB67" s="174">
        <v>722.61308356700067</v>
      </c>
      <c r="BC67" s="194">
        <v>1214</v>
      </c>
      <c r="BD67" s="195">
        <v>756.60716103694449</v>
      </c>
      <c r="BF67" s="369">
        <v>406</v>
      </c>
      <c r="BG67" s="370">
        <v>229.23196748416999</v>
      </c>
      <c r="BH67" s="369">
        <v>510</v>
      </c>
      <c r="BI67" s="370">
        <v>297.48648261783853</v>
      </c>
      <c r="BK67" s="369">
        <v>265</v>
      </c>
      <c r="BL67" s="370">
        <v>155.99903861717513</v>
      </c>
      <c r="BM67" s="369">
        <v>626</v>
      </c>
      <c r="BN67" s="370">
        <v>377.80410641777758</v>
      </c>
      <c r="BP67" s="369">
        <v>2721</v>
      </c>
      <c r="BQ67" s="370">
        <v>1767.3037457215271</v>
      </c>
      <c r="BR67" s="194">
        <v>2500</v>
      </c>
      <c r="BS67" s="195">
        <v>1649.4447014428463</v>
      </c>
      <c r="BT67" s="366"/>
      <c r="BU67" s="369">
        <v>279</v>
      </c>
      <c r="BV67" s="370">
        <v>203.76887031206618</v>
      </c>
      <c r="BW67" s="369">
        <v>160</v>
      </c>
      <c r="BX67" s="370">
        <v>119.19589025337852</v>
      </c>
      <c r="BY67" s="366"/>
      <c r="BZ67" s="369">
        <v>760</v>
      </c>
      <c r="CA67" s="370">
        <v>437.37386373970355</v>
      </c>
      <c r="CB67" s="369">
        <v>559</v>
      </c>
      <c r="CC67" s="370">
        <v>331.28700452301894</v>
      </c>
      <c r="CD67" s="366"/>
      <c r="CE67" s="369">
        <v>4323</v>
      </c>
      <c r="CF67" s="370">
        <v>2915.3092814618099</v>
      </c>
      <c r="CG67" s="194">
        <v>5870</v>
      </c>
      <c r="CH67" s="195">
        <v>4022.7496794812441</v>
      </c>
      <c r="CI67" s="366"/>
      <c r="CJ67" s="85">
        <v>1072</v>
      </c>
      <c r="CK67" s="174">
        <v>749.69661503088093</v>
      </c>
      <c r="CL67" s="194">
        <v>1161</v>
      </c>
      <c r="CM67" s="195">
        <v>803.8446128771626</v>
      </c>
      <c r="CN67" s="156"/>
      <c r="CO67" s="369">
        <v>1877</v>
      </c>
      <c r="CP67" s="370">
        <v>1242.1701830918428</v>
      </c>
      <c r="CQ67" s="194">
        <v>2339</v>
      </c>
      <c r="CR67" s="195">
        <v>1541.9706280531736</v>
      </c>
      <c r="CS67" s="366"/>
      <c r="CT67" s="369">
        <v>1670</v>
      </c>
      <c r="CU67" s="370">
        <v>1079.3904819609766</v>
      </c>
      <c r="CV67" s="194">
        <v>1794</v>
      </c>
      <c r="CW67" s="195">
        <v>1186.2982953322221</v>
      </c>
      <c r="CX67" s="366"/>
      <c r="CY67" s="85">
        <v>261</v>
      </c>
      <c r="CZ67" s="174">
        <v>174.57419361909183</v>
      </c>
      <c r="DA67" s="85">
        <v>340</v>
      </c>
      <c r="DB67" s="174">
        <v>228.51168006546982</v>
      </c>
      <c r="DC67" s="366"/>
      <c r="DD67" s="85">
        <v>223</v>
      </c>
      <c r="DE67" s="174">
        <v>163.91698551945868</v>
      </c>
      <c r="DF67" s="194">
        <v>245</v>
      </c>
      <c r="DG67" s="195">
        <v>183.07659690656027</v>
      </c>
      <c r="DH67" s="122"/>
      <c r="DI67" s="369">
        <v>3115</v>
      </c>
      <c r="DJ67" s="370">
        <v>2201.6690364320689</v>
      </c>
      <c r="DK67" s="194">
        <v>5493</v>
      </c>
      <c r="DL67" s="195">
        <v>3809.5916475547892</v>
      </c>
    </row>
    <row r="68" spans="1:116" s="198" customFormat="1" ht="12.75" customHeight="1">
      <c r="A68" s="209"/>
      <c r="B68" s="136" t="s">
        <v>86</v>
      </c>
      <c r="C68" s="369"/>
      <c r="D68" s="374">
        <v>1.2320205024387387</v>
      </c>
      <c r="E68" s="196"/>
      <c r="F68" s="196">
        <v>1.6070825001949036</v>
      </c>
      <c r="G68" s="379"/>
      <c r="H68" s="369"/>
      <c r="I68" s="374">
        <v>1.3105227022130346</v>
      </c>
      <c r="J68" s="196"/>
      <c r="K68" s="196">
        <v>1.4313674212859659</v>
      </c>
      <c r="L68" s="379"/>
      <c r="M68" s="169"/>
      <c r="N68" s="171">
        <v>1.5208334593131982</v>
      </c>
      <c r="O68" s="196"/>
      <c r="P68" s="196">
        <v>1.6871702467942058</v>
      </c>
      <c r="Q68" s="184"/>
      <c r="R68" s="369"/>
      <c r="S68" s="374">
        <v>1.6527801209498136</v>
      </c>
      <c r="T68" s="196"/>
      <c r="U68" s="196">
        <v>2.96572857697296</v>
      </c>
      <c r="V68" s="184"/>
      <c r="W68" s="369"/>
      <c r="X68" s="374">
        <v>1.947681588932646</v>
      </c>
      <c r="Y68" s="196"/>
      <c r="Z68" s="196">
        <v>1.7080778857557566</v>
      </c>
      <c r="AA68" s="379"/>
      <c r="AB68" s="169"/>
      <c r="AC68" s="171">
        <v>1.4529538179468102</v>
      </c>
      <c r="AD68" s="369"/>
      <c r="AE68" s="374">
        <v>1.5097749578126167</v>
      </c>
      <c r="AF68" s="379"/>
      <c r="AG68" s="169"/>
      <c r="AH68" s="171">
        <v>1.0992303988960239</v>
      </c>
      <c r="AI68" s="196"/>
      <c r="AJ68" s="196">
        <v>1.3387648397626886</v>
      </c>
      <c r="AK68" s="184"/>
      <c r="AL68" s="85"/>
      <c r="AM68" s="175">
        <v>1.6349801649505329</v>
      </c>
      <c r="AN68" s="196"/>
      <c r="AO68" s="196">
        <v>1.7089757333664648</v>
      </c>
      <c r="AP68" s="184"/>
      <c r="AQ68" s="85"/>
      <c r="AR68" s="175">
        <v>1.1409298935549068</v>
      </c>
      <c r="AS68" s="196"/>
      <c r="AT68" s="196">
        <v>1.630615096483794</v>
      </c>
      <c r="AU68" s="171"/>
      <c r="AV68" s="85"/>
      <c r="AW68" s="175">
        <v>1.2378729212414716</v>
      </c>
      <c r="AX68" s="196"/>
      <c r="AY68" s="196">
        <v>1.6633882338596642</v>
      </c>
      <c r="BA68" s="85"/>
      <c r="BB68" s="175">
        <v>1.439912922790493</v>
      </c>
      <c r="BC68" s="196"/>
      <c r="BD68" s="196">
        <v>1.7680162198310716</v>
      </c>
      <c r="BF68" s="369"/>
      <c r="BG68" s="374">
        <v>1.6625090571721797</v>
      </c>
      <c r="BH68" s="369"/>
      <c r="BI68" s="374">
        <v>2.300050698792397</v>
      </c>
      <c r="BK68" s="369"/>
      <c r="BL68" s="374">
        <v>1.0827831156027976</v>
      </c>
      <c r="BM68" s="369"/>
      <c r="BN68" s="374">
        <v>1.7239947628888033</v>
      </c>
      <c r="BP68" s="369"/>
      <c r="BQ68" s="374">
        <v>1.4461784293151043</v>
      </c>
      <c r="BR68" s="196"/>
      <c r="BS68" s="196">
        <v>1.8122105751936814</v>
      </c>
      <c r="BT68" s="379"/>
      <c r="BU68" s="369"/>
      <c r="BV68" s="374">
        <v>1.3136362521888081</v>
      </c>
      <c r="BW68" s="369"/>
      <c r="BX68" s="374">
        <v>1.5115571670760564</v>
      </c>
      <c r="BY68" s="379"/>
      <c r="BZ68" s="369"/>
      <c r="CA68" s="374">
        <v>2.1904635262558658</v>
      </c>
      <c r="CB68" s="369"/>
      <c r="CC68" s="374">
        <v>2.870485629707181</v>
      </c>
      <c r="CD68" s="379"/>
      <c r="CE68" s="369"/>
      <c r="CF68" s="374">
        <v>1.4125524569199581</v>
      </c>
      <c r="CG68" s="196"/>
      <c r="CH68" s="196">
        <v>1.7839992174608745</v>
      </c>
      <c r="CI68" s="366"/>
      <c r="CJ68" s="85"/>
      <c r="CK68" s="175">
        <v>1.8239494667173917</v>
      </c>
      <c r="CL68" s="196"/>
      <c r="CM68" s="196">
        <v>1.9983987520497644</v>
      </c>
      <c r="CN68" s="184"/>
      <c r="CO68" s="369"/>
      <c r="CP68" s="374">
        <v>1.4857275760573445</v>
      </c>
      <c r="CQ68" s="196"/>
      <c r="CR68" s="196">
        <v>1.8443624804984966</v>
      </c>
      <c r="CS68" s="366"/>
      <c r="CT68" s="369"/>
      <c r="CU68" s="374">
        <v>1.4862839545864208</v>
      </c>
      <c r="CV68" s="196"/>
      <c r="CW68" s="196">
        <v>1.6730432941137978</v>
      </c>
      <c r="CX68" s="379"/>
      <c r="CY68" s="85"/>
      <c r="CZ68" s="175">
        <v>1.4567248797851362</v>
      </c>
      <c r="DA68" s="85"/>
      <c r="DB68" s="175">
        <v>2.4463554714399938</v>
      </c>
      <c r="DC68" s="379"/>
      <c r="DD68" s="85"/>
      <c r="DE68" s="175">
        <v>1.3174162265191798</v>
      </c>
      <c r="DF68" s="196"/>
      <c r="DG68" s="196">
        <v>1.4774319242952283</v>
      </c>
      <c r="DH68" s="122"/>
      <c r="DI68" s="369"/>
      <c r="DJ68" s="374">
        <v>1.0456267894954172</v>
      </c>
      <c r="DK68" s="196"/>
      <c r="DL68" s="196">
        <v>1.4089630587090429</v>
      </c>
    </row>
    <row r="69" spans="1:116" s="198" customFormat="1" ht="12.75" customHeight="1">
      <c r="A69" s="638"/>
      <c r="B69" s="126"/>
      <c r="E69" s="194"/>
      <c r="F69" s="195"/>
      <c r="G69" s="379"/>
      <c r="J69" s="194"/>
      <c r="K69" s="195"/>
      <c r="L69" s="379"/>
      <c r="M69" s="122"/>
      <c r="N69" s="122"/>
      <c r="O69" s="194"/>
      <c r="P69" s="195"/>
      <c r="Q69" s="184"/>
      <c r="T69" s="194"/>
      <c r="U69" s="195"/>
      <c r="V69" s="184"/>
      <c r="Y69" s="194"/>
      <c r="Z69" s="195"/>
      <c r="AA69" s="379"/>
      <c r="AB69" s="122"/>
      <c r="AC69" s="122"/>
      <c r="AF69" s="379"/>
      <c r="AG69" s="122"/>
      <c r="AH69" s="122"/>
      <c r="AI69" s="194"/>
      <c r="AJ69" s="195"/>
      <c r="AK69" s="184"/>
      <c r="AL69" s="122"/>
      <c r="AM69" s="122"/>
      <c r="AN69" s="194"/>
      <c r="AO69" s="195"/>
      <c r="AP69" s="184"/>
      <c r="AQ69" s="122"/>
      <c r="AR69" s="122"/>
      <c r="AS69" s="194"/>
      <c r="AT69" s="195"/>
      <c r="AU69" s="122"/>
      <c r="AV69" s="122"/>
      <c r="AW69" s="122"/>
      <c r="AX69" s="194"/>
      <c r="AY69" s="195"/>
      <c r="BA69" s="122"/>
      <c r="BB69" s="122"/>
      <c r="BC69" s="194"/>
      <c r="BD69" s="195"/>
      <c r="BR69" s="194"/>
      <c r="BS69" s="195"/>
      <c r="BT69" s="379"/>
      <c r="BY69" s="379"/>
      <c r="CD69" s="379"/>
      <c r="CG69" s="194"/>
      <c r="CH69" s="195"/>
      <c r="CJ69" s="122"/>
      <c r="CK69" s="122"/>
      <c r="CL69" s="194"/>
      <c r="CM69" s="195"/>
      <c r="CN69" s="184"/>
      <c r="CQ69" s="194"/>
      <c r="CR69" s="195"/>
      <c r="CV69" s="194"/>
      <c r="CW69" s="195"/>
      <c r="CX69" s="379"/>
      <c r="CY69" s="122"/>
      <c r="CZ69" s="122"/>
      <c r="DA69" s="122"/>
      <c r="DB69" s="122"/>
      <c r="DC69" s="379"/>
      <c r="DD69" s="122"/>
      <c r="DE69" s="122"/>
      <c r="DF69" s="194"/>
      <c r="DG69" s="195"/>
      <c r="DH69" s="122"/>
      <c r="DK69" s="194"/>
      <c r="DL69" s="195"/>
    </row>
    <row r="70" spans="1:116" s="198" customFormat="1" ht="12.75" customHeight="1">
      <c r="A70" s="637"/>
      <c r="B70" s="347"/>
      <c r="E70" s="194"/>
      <c r="F70" s="195"/>
      <c r="G70" s="366"/>
      <c r="J70" s="194"/>
      <c r="K70" s="195"/>
      <c r="L70" s="366"/>
      <c r="M70" s="122"/>
      <c r="N70" s="122"/>
      <c r="O70" s="194"/>
      <c r="P70" s="195"/>
      <c r="Q70" s="156"/>
      <c r="T70" s="194"/>
      <c r="U70" s="195"/>
      <c r="V70" s="156"/>
      <c r="Y70" s="194"/>
      <c r="Z70" s="195"/>
      <c r="AA70" s="366"/>
      <c r="AB70" s="122"/>
      <c r="AC70" s="122"/>
      <c r="AF70" s="366"/>
      <c r="AG70" s="122"/>
      <c r="AH70" s="122"/>
      <c r="AI70" s="194"/>
      <c r="AJ70" s="195"/>
      <c r="AK70" s="156"/>
      <c r="AL70" s="122"/>
      <c r="AM70" s="122"/>
      <c r="AN70" s="194"/>
      <c r="AO70" s="195"/>
      <c r="AP70" s="156"/>
      <c r="AQ70" s="122"/>
      <c r="AR70" s="122"/>
      <c r="AS70" s="194"/>
      <c r="AT70" s="195"/>
      <c r="AU70" s="122"/>
      <c r="AV70" s="122"/>
      <c r="AW70" s="122"/>
      <c r="AX70" s="194"/>
      <c r="AY70" s="195"/>
      <c r="BA70" s="122"/>
      <c r="BB70" s="122"/>
      <c r="BC70" s="194"/>
      <c r="BD70" s="195"/>
      <c r="BR70" s="194"/>
      <c r="BS70" s="195"/>
      <c r="BT70" s="366"/>
      <c r="BY70" s="366"/>
      <c r="CD70" s="366"/>
      <c r="CG70" s="194"/>
      <c r="CH70" s="195"/>
      <c r="CJ70" s="122"/>
      <c r="CK70" s="122"/>
      <c r="CL70" s="194"/>
      <c r="CM70" s="195"/>
      <c r="CN70" s="156"/>
      <c r="CQ70" s="194"/>
      <c r="CR70" s="195"/>
      <c r="CV70" s="194"/>
      <c r="CW70" s="195"/>
      <c r="CX70" s="366"/>
      <c r="CY70" s="122"/>
      <c r="CZ70" s="122"/>
      <c r="DA70" s="122"/>
      <c r="DB70" s="122"/>
      <c r="DC70" s="366"/>
      <c r="DD70" s="122"/>
      <c r="DE70" s="122"/>
      <c r="DF70" s="194"/>
      <c r="DG70" s="195"/>
      <c r="DH70" s="122"/>
      <c r="DK70" s="194"/>
      <c r="DL70" s="195"/>
    </row>
    <row r="71" spans="1:116" s="198" customFormat="1" ht="12.75" customHeight="1">
      <c r="A71" s="347" t="s">
        <v>693</v>
      </c>
      <c r="B71" s="126" t="s">
        <v>175</v>
      </c>
      <c r="C71" s="369">
        <v>1497</v>
      </c>
      <c r="D71" s="370">
        <v>136.07336231677255</v>
      </c>
      <c r="E71" s="194">
        <v>2169</v>
      </c>
      <c r="F71" s="195">
        <v>360.6384985184265</v>
      </c>
      <c r="G71" s="366"/>
      <c r="H71" s="369">
        <v>5514</v>
      </c>
      <c r="I71" s="370">
        <v>981.69426172451654</v>
      </c>
      <c r="J71" s="194">
        <v>7313</v>
      </c>
      <c r="K71" s="195">
        <v>1179.0990379706998</v>
      </c>
      <c r="L71" s="366"/>
      <c r="M71" s="169">
        <v>1814</v>
      </c>
      <c r="N71" s="170">
        <v>330.47073151322314</v>
      </c>
      <c r="O71" s="194">
        <v>2290</v>
      </c>
      <c r="P71" s="195">
        <v>369.44358806309043</v>
      </c>
      <c r="Q71" s="156"/>
      <c r="R71" s="369">
        <v>544</v>
      </c>
      <c r="S71" s="370">
        <v>99.089221968021349</v>
      </c>
      <c r="T71" s="194">
        <v>1035</v>
      </c>
      <c r="U71" s="195">
        <v>166.29317779131043</v>
      </c>
      <c r="V71" s="156"/>
      <c r="W71" s="369">
        <v>2307</v>
      </c>
      <c r="X71" s="370">
        <v>411.64072877742797</v>
      </c>
      <c r="Y71" s="194">
        <v>3960</v>
      </c>
      <c r="Z71" s="195">
        <v>641.99987781354719</v>
      </c>
      <c r="AA71" s="366"/>
      <c r="AB71" s="169">
        <v>574</v>
      </c>
      <c r="AC71" s="170">
        <v>103.98723091237646</v>
      </c>
      <c r="AD71" s="369">
        <v>630</v>
      </c>
      <c r="AE71" s="370">
        <v>101.54515132832705</v>
      </c>
      <c r="AF71" s="366"/>
      <c r="AG71" s="169">
        <v>3580</v>
      </c>
      <c r="AH71" s="170">
        <v>655.74176172528723</v>
      </c>
      <c r="AI71" s="194">
        <v>4411</v>
      </c>
      <c r="AJ71" s="195">
        <v>718.39325569637481</v>
      </c>
      <c r="AK71" s="156"/>
      <c r="AL71" s="85">
        <v>1366</v>
      </c>
      <c r="AM71" s="174">
        <v>251.61513940978568</v>
      </c>
      <c r="AN71" s="194">
        <v>1631</v>
      </c>
      <c r="AO71" s="195">
        <v>264.15868224795747</v>
      </c>
      <c r="AP71" s="156"/>
      <c r="AQ71" s="85">
        <v>434</v>
      </c>
      <c r="AR71" s="174">
        <v>80.572400811030306</v>
      </c>
      <c r="AS71" s="194">
        <v>518</v>
      </c>
      <c r="AT71" s="195">
        <v>85.753331269649095</v>
      </c>
      <c r="AU71" s="170"/>
      <c r="AV71" s="85">
        <v>5061</v>
      </c>
      <c r="AW71" s="174">
        <v>899.29124965558276</v>
      </c>
      <c r="AX71" s="194">
        <v>7281</v>
      </c>
      <c r="AY71" s="195">
        <v>1168.7957861189511</v>
      </c>
      <c r="BA71" s="85">
        <v>1609</v>
      </c>
      <c r="BB71" s="174">
        <v>292.39865658951936</v>
      </c>
      <c r="BC71" s="194">
        <v>1670</v>
      </c>
      <c r="BD71" s="195">
        <v>266.53047383348166</v>
      </c>
      <c r="BF71" s="369">
        <v>708</v>
      </c>
      <c r="BG71" s="370">
        <v>130.80693028490185</v>
      </c>
      <c r="BH71" s="369">
        <v>740</v>
      </c>
      <c r="BI71" s="370">
        <v>119.38639335921816</v>
      </c>
      <c r="BK71" s="369">
        <v>689</v>
      </c>
      <c r="BL71" s="370">
        <v>126.40683036370105</v>
      </c>
      <c r="BM71" s="369">
        <v>1083</v>
      </c>
      <c r="BN71" s="370">
        <v>174.12380008799045</v>
      </c>
      <c r="BP71" s="369">
        <v>3931</v>
      </c>
      <c r="BQ71" s="370">
        <v>717.96012128551615</v>
      </c>
      <c r="BR71" s="194">
        <v>3892</v>
      </c>
      <c r="BS71" s="195">
        <v>651.80344083325122</v>
      </c>
      <c r="BT71" s="366"/>
      <c r="BU71" s="369">
        <v>716</v>
      </c>
      <c r="BV71" s="370">
        <v>135.12300982234282</v>
      </c>
      <c r="BW71" s="369">
        <v>354</v>
      </c>
      <c r="BX71" s="370">
        <v>60.282096015443628</v>
      </c>
      <c r="BY71" s="366"/>
      <c r="BZ71" s="369">
        <v>564</v>
      </c>
      <c r="CA71" s="370">
        <v>103.92605586551092</v>
      </c>
      <c r="CB71" s="369">
        <v>453</v>
      </c>
      <c r="CC71" s="370">
        <v>73.025217208549677</v>
      </c>
      <c r="CD71" s="366"/>
      <c r="CE71" s="369">
        <v>6370</v>
      </c>
      <c r="CF71" s="370">
        <v>1132.8701612589352</v>
      </c>
      <c r="CG71" s="194">
        <v>9601</v>
      </c>
      <c r="CH71" s="195">
        <v>1550.5998873214005</v>
      </c>
      <c r="CI71" s="379"/>
      <c r="CJ71" s="85">
        <v>1868</v>
      </c>
      <c r="CK71" s="174">
        <v>341.42738534192711</v>
      </c>
      <c r="CL71" s="194">
        <v>1795</v>
      </c>
      <c r="CM71" s="195">
        <v>291.99378868585541</v>
      </c>
      <c r="CN71" s="156"/>
      <c r="CO71" s="369">
        <v>2291</v>
      </c>
      <c r="CP71" s="370">
        <v>406.67630519255465</v>
      </c>
      <c r="CQ71" s="194">
        <v>3671</v>
      </c>
      <c r="CR71" s="195">
        <v>591.32405851472083</v>
      </c>
      <c r="CS71" s="379"/>
      <c r="CT71" s="369">
        <v>2986</v>
      </c>
      <c r="CU71" s="370">
        <v>532.93753156615116</v>
      </c>
      <c r="CV71" s="194">
        <v>4160</v>
      </c>
      <c r="CW71" s="195">
        <v>673.46830367441964</v>
      </c>
      <c r="CX71" s="366"/>
      <c r="CY71" s="85">
        <v>560</v>
      </c>
      <c r="CZ71" s="174">
        <v>102.05929438804722</v>
      </c>
      <c r="DA71" s="85">
        <v>904</v>
      </c>
      <c r="DB71" s="174">
        <v>146.49813189543192</v>
      </c>
      <c r="DC71" s="366"/>
      <c r="DD71" s="85">
        <v>505</v>
      </c>
      <c r="DE71" s="174">
        <v>96.861056021298509</v>
      </c>
      <c r="DF71" s="194">
        <v>445</v>
      </c>
      <c r="DG71" s="195">
        <v>79.697808401248253</v>
      </c>
      <c r="DH71" s="122"/>
      <c r="DI71" s="369">
        <v>7938</v>
      </c>
      <c r="DJ71" s="370">
        <v>1422.1440977802959</v>
      </c>
      <c r="DK71" s="194">
        <v>13231</v>
      </c>
      <c r="DL71" s="195">
        <v>2157.4421901840597</v>
      </c>
    </row>
    <row r="72" spans="1:116" s="198" customFormat="1" ht="12.75" customHeight="1">
      <c r="A72" s="637"/>
      <c r="B72" s="126" t="s">
        <v>83</v>
      </c>
      <c r="C72" s="369">
        <v>2106</v>
      </c>
      <c r="D72" s="370">
        <v>189.6594489380704</v>
      </c>
      <c r="E72" s="194">
        <v>2483</v>
      </c>
      <c r="F72" s="195">
        <v>436.28570600052092</v>
      </c>
      <c r="G72" s="366"/>
      <c r="H72" s="369">
        <v>7041</v>
      </c>
      <c r="I72" s="370">
        <v>1313.3480026080606</v>
      </c>
      <c r="J72" s="194">
        <v>7788</v>
      </c>
      <c r="K72" s="195">
        <v>1413.9746775312799</v>
      </c>
      <c r="L72" s="366"/>
      <c r="M72" s="169">
        <v>2244</v>
      </c>
      <c r="N72" s="170">
        <v>421.48930079931648</v>
      </c>
      <c r="O72" s="194">
        <v>2748</v>
      </c>
      <c r="P72" s="195">
        <v>486.16749154280473</v>
      </c>
      <c r="Q72" s="156"/>
      <c r="R72" s="369">
        <v>697</v>
      </c>
      <c r="S72" s="370">
        <v>131.15046087292504</v>
      </c>
      <c r="T72" s="194">
        <v>1378</v>
      </c>
      <c r="U72" s="195">
        <v>244.63676472635842</v>
      </c>
      <c r="V72" s="156"/>
      <c r="W72" s="369">
        <v>3030</v>
      </c>
      <c r="X72" s="370">
        <v>523.83563330289871</v>
      </c>
      <c r="Y72" s="194">
        <v>4631</v>
      </c>
      <c r="Z72" s="195">
        <v>771.07055408160761</v>
      </c>
      <c r="AA72" s="366"/>
      <c r="AB72" s="169">
        <v>705</v>
      </c>
      <c r="AC72" s="170">
        <v>127.47715009934583</v>
      </c>
      <c r="AD72" s="369">
        <v>971</v>
      </c>
      <c r="AE72" s="370">
        <v>163.75232779753696</v>
      </c>
      <c r="AF72" s="366"/>
      <c r="AG72" s="169">
        <v>4707</v>
      </c>
      <c r="AH72" s="170">
        <v>879.33483281261829</v>
      </c>
      <c r="AI72" s="194">
        <v>5286</v>
      </c>
      <c r="AJ72" s="195">
        <v>924.01318170069715</v>
      </c>
      <c r="AK72" s="156"/>
      <c r="AL72" s="85">
        <v>2060</v>
      </c>
      <c r="AM72" s="174">
        <v>394.88169430810194</v>
      </c>
      <c r="AN72" s="194">
        <v>2192</v>
      </c>
      <c r="AO72" s="195">
        <v>399.68499922677756</v>
      </c>
      <c r="AP72" s="156"/>
      <c r="AQ72" s="85">
        <v>669</v>
      </c>
      <c r="AR72" s="174">
        <v>125.43134288797572</v>
      </c>
      <c r="AS72" s="194">
        <v>667</v>
      </c>
      <c r="AT72" s="195">
        <v>116.49462176343347</v>
      </c>
      <c r="AU72" s="170"/>
      <c r="AV72" s="85">
        <v>7199</v>
      </c>
      <c r="AW72" s="174">
        <v>1332.3994019907818</v>
      </c>
      <c r="AX72" s="194">
        <v>8367</v>
      </c>
      <c r="AY72" s="195">
        <v>1507.3419970056466</v>
      </c>
      <c r="BA72" s="85">
        <v>2163</v>
      </c>
      <c r="BB72" s="174">
        <v>416.48238105464918</v>
      </c>
      <c r="BC72" s="194">
        <v>2280</v>
      </c>
      <c r="BD72" s="195">
        <v>413.4734978899728</v>
      </c>
      <c r="BF72" s="369">
        <v>931</v>
      </c>
      <c r="BG72" s="370">
        <v>177.37275067271406</v>
      </c>
      <c r="BH72" s="369">
        <v>991</v>
      </c>
      <c r="BI72" s="370">
        <v>179.45592492162436</v>
      </c>
      <c r="BK72" s="369">
        <v>745</v>
      </c>
      <c r="BL72" s="370">
        <v>142.23192886649326</v>
      </c>
      <c r="BM72" s="369">
        <v>1146</v>
      </c>
      <c r="BN72" s="370">
        <v>207.83299325354002</v>
      </c>
      <c r="BP72" s="369">
        <v>5765</v>
      </c>
      <c r="BQ72" s="370">
        <v>1053.1027715245798</v>
      </c>
      <c r="BR72" s="194">
        <v>4985</v>
      </c>
      <c r="BS72" s="195">
        <v>882.13957945830271</v>
      </c>
      <c r="BT72" s="366"/>
      <c r="BU72" s="369">
        <v>895</v>
      </c>
      <c r="BV72" s="370">
        <v>167.19937905805779</v>
      </c>
      <c r="BW72" s="369">
        <v>501</v>
      </c>
      <c r="BX72" s="370">
        <v>86.378985031240276</v>
      </c>
      <c r="BY72" s="366"/>
      <c r="BZ72" s="369">
        <v>943</v>
      </c>
      <c r="CA72" s="370">
        <v>182.01755049730227</v>
      </c>
      <c r="CB72" s="369">
        <v>612</v>
      </c>
      <c r="CC72" s="370">
        <v>112.30694438304752</v>
      </c>
      <c r="CD72" s="366"/>
      <c r="CE72" s="369">
        <v>9178</v>
      </c>
      <c r="CF72" s="370">
        <v>1651.2571287962294</v>
      </c>
      <c r="CG72" s="194">
        <v>12143</v>
      </c>
      <c r="CH72" s="195">
        <v>2096.5381674132245</v>
      </c>
      <c r="CI72" s="366"/>
      <c r="CJ72" s="85">
        <v>2486</v>
      </c>
      <c r="CK72" s="174">
        <v>456.33494329871559</v>
      </c>
      <c r="CL72" s="194">
        <v>2279</v>
      </c>
      <c r="CM72" s="195">
        <v>391.04585978277368</v>
      </c>
      <c r="CN72" s="156"/>
      <c r="CO72" s="369">
        <v>3558</v>
      </c>
      <c r="CP72" s="370">
        <v>643.53253870574054</v>
      </c>
      <c r="CQ72" s="194">
        <v>4473</v>
      </c>
      <c r="CR72" s="195">
        <v>784.91187696455415</v>
      </c>
      <c r="CS72" s="366"/>
      <c r="CT72" s="369">
        <v>4323</v>
      </c>
      <c r="CU72" s="370">
        <v>786.66073023378021</v>
      </c>
      <c r="CV72" s="194">
        <v>5337</v>
      </c>
      <c r="CW72" s="195">
        <v>935.77555206126692</v>
      </c>
      <c r="CX72" s="366"/>
      <c r="CY72" s="85">
        <v>605</v>
      </c>
      <c r="CZ72" s="174">
        <v>113.26527985334847</v>
      </c>
      <c r="DA72" s="85">
        <v>929</v>
      </c>
      <c r="DB72" s="174">
        <v>162.58691902384007</v>
      </c>
      <c r="DC72" s="366"/>
      <c r="DD72" s="85">
        <v>680</v>
      </c>
      <c r="DE72" s="174">
        <v>127.47382944176324</v>
      </c>
      <c r="DF72" s="194">
        <v>578</v>
      </c>
      <c r="DG72" s="195">
        <v>101.02184413275188</v>
      </c>
      <c r="DH72" s="122"/>
      <c r="DI72" s="369">
        <v>10321</v>
      </c>
      <c r="DJ72" s="370">
        <v>1831.2879646969859</v>
      </c>
      <c r="DK72" s="194">
        <v>14150</v>
      </c>
      <c r="DL72" s="195">
        <v>2424.5963410990444</v>
      </c>
    </row>
    <row r="73" spans="1:116" s="198" customFormat="1" ht="12.75" customHeight="1">
      <c r="A73" s="637"/>
      <c r="B73" s="126" t="s">
        <v>84</v>
      </c>
      <c r="C73" s="369">
        <v>2324</v>
      </c>
      <c r="D73" s="370">
        <v>206.34271757631527</v>
      </c>
      <c r="E73" s="194">
        <v>3097</v>
      </c>
      <c r="F73" s="195">
        <v>541.4396741410709</v>
      </c>
      <c r="G73" s="366"/>
      <c r="H73" s="369">
        <v>8566</v>
      </c>
      <c r="I73" s="370">
        <v>1544.4054917968258</v>
      </c>
      <c r="J73" s="194">
        <v>10661</v>
      </c>
      <c r="K73" s="195">
        <v>1872.9670672642544</v>
      </c>
      <c r="L73" s="366"/>
      <c r="M73" s="169">
        <v>2619</v>
      </c>
      <c r="N73" s="170">
        <v>483.94505975365712</v>
      </c>
      <c r="O73" s="194">
        <v>3616</v>
      </c>
      <c r="P73" s="195">
        <v>636.43956856381942</v>
      </c>
      <c r="Q73" s="156"/>
      <c r="R73" s="369">
        <v>946</v>
      </c>
      <c r="S73" s="370">
        <v>174.68808431928969</v>
      </c>
      <c r="T73" s="194">
        <v>1846</v>
      </c>
      <c r="U73" s="195">
        <v>325.07598349326031</v>
      </c>
      <c r="V73" s="156"/>
      <c r="W73" s="369">
        <v>3359</v>
      </c>
      <c r="X73" s="370">
        <v>586.59525826305901</v>
      </c>
      <c r="Y73" s="194">
        <v>4962</v>
      </c>
      <c r="Z73" s="195">
        <v>869.71029981484753</v>
      </c>
      <c r="AA73" s="366"/>
      <c r="AB73" s="169">
        <v>875</v>
      </c>
      <c r="AC73" s="170">
        <v>159.00428402950357</v>
      </c>
      <c r="AD73" s="369">
        <v>929</v>
      </c>
      <c r="AE73" s="370">
        <v>163.57481379920765</v>
      </c>
      <c r="AF73" s="366"/>
      <c r="AG73" s="169">
        <v>4683</v>
      </c>
      <c r="AH73" s="170">
        <v>863.32315514560321</v>
      </c>
      <c r="AI73" s="194">
        <v>6053</v>
      </c>
      <c r="AJ73" s="195">
        <v>1063.4487591197412</v>
      </c>
      <c r="AK73" s="156"/>
      <c r="AL73" s="85">
        <v>2459</v>
      </c>
      <c r="AM73" s="174">
        <v>453.04568727601168</v>
      </c>
      <c r="AN73" s="194">
        <v>2691</v>
      </c>
      <c r="AO73" s="195">
        <v>471.15716331483139</v>
      </c>
      <c r="AP73" s="156"/>
      <c r="AQ73" s="85">
        <v>861</v>
      </c>
      <c r="AR73" s="174">
        <v>159.74084674050525</v>
      </c>
      <c r="AS73" s="194">
        <v>736</v>
      </c>
      <c r="AT73" s="195">
        <v>129.24620514406746</v>
      </c>
      <c r="AU73" s="170"/>
      <c r="AV73" s="85">
        <v>8824</v>
      </c>
      <c r="AW73" s="174">
        <v>1584.0563589289802</v>
      </c>
      <c r="AX73" s="194">
        <v>10842</v>
      </c>
      <c r="AY73" s="195">
        <v>1900.9147329215759</v>
      </c>
      <c r="BA73" s="85">
        <v>2829</v>
      </c>
      <c r="BB73" s="174">
        <v>526.73265348982341</v>
      </c>
      <c r="BC73" s="194">
        <v>3002</v>
      </c>
      <c r="BD73" s="195">
        <v>528.50986372060731</v>
      </c>
      <c r="BF73" s="369">
        <v>1086</v>
      </c>
      <c r="BG73" s="370">
        <v>197.73218569670397</v>
      </c>
      <c r="BH73" s="369">
        <v>1217</v>
      </c>
      <c r="BI73" s="370">
        <v>211.26495343431372</v>
      </c>
      <c r="BK73" s="369">
        <v>936</v>
      </c>
      <c r="BL73" s="370">
        <v>171.9513582505202</v>
      </c>
      <c r="BM73" s="369">
        <v>1424</v>
      </c>
      <c r="BN73" s="370">
        <v>249.0064251677106</v>
      </c>
      <c r="BP73" s="369">
        <v>7138</v>
      </c>
      <c r="BQ73" s="370">
        <v>1272.3692561582025</v>
      </c>
      <c r="BR73" s="194">
        <v>6479</v>
      </c>
      <c r="BS73" s="195">
        <v>1132.0260265350225</v>
      </c>
      <c r="BT73" s="366"/>
      <c r="BU73" s="369">
        <v>1049</v>
      </c>
      <c r="BV73" s="370">
        <v>194.9665291636386</v>
      </c>
      <c r="BW73" s="369">
        <v>517</v>
      </c>
      <c r="BX73" s="370">
        <v>91.089421205687046</v>
      </c>
      <c r="BY73" s="366"/>
      <c r="BZ73" s="369">
        <v>1310</v>
      </c>
      <c r="CA73" s="370">
        <v>241.27311906670039</v>
      </c>
      <c r="CB73" s="369">
        <v>1019</v>
      </c>
      <c r="CC73" s="370">
        <v>178.23503242356952</v>
      </c>
      <c r="CD73" s="366"/>
      <c r="CE73" s="369">
        <v>11238</v>
      </c>
      <c r="CF73" s="370">
        <v>2005.1337304134142</v>
      </c>
      <c r="CG73" s="194">
        <v>14652</v>
      </c>
      <c r="CH73" s="195">
        <v>2575.9308293534591</v>
      </c>
      <c r="CI73" s="366"/>
      <c r="CJ73" s="85">
        <v>2914</v>
      </c>
      <c r="CK73" s="174">
        <v>532.39214865468375</v>
      </c>
      <c r="CL73" s="194">
        <v>2840</v>
      </c>
      <c r="CM73" s="195">
        <v>498.90082694798724</v>
      </c>
      <c r="CN73" s="156"/>
      <c r="CO73" s="369">
        <v>4396</v>
      </c>
      <c r="CP73" s="370">
        <v>785.79440457827695</v>
      </c>
      <c r="CQ73" s="194">
        <v>5447</v>
      </c>
      <c r="CR73" s="195">
        <v>957.20637683897212</v>
      </c>
      <c r="CS73" s="366"/>
      <c r="CT73" s="369">
        <v>4956</v>
      </c>
      <c r="CU73" s="370">
        <v>886.04099842381424</v>
      </c>
      <c r="CV73" s="194">
        <v>5851</v>
      </c>
      <c r="CW73" s="195">
        <v>1027.3827256920247</v>
      </c>
      <c r="CX73" s="366"/>
      <c r="CY73" s="85">
        <v>834</v>
      </c>
      <c r="CZ73" s="174">
        <v>154.1544393737309</v>
      </c>
      <c r="DA73" s="85">
        <v>981</v>
      </c>
      <c r="DB73" s="174">
        <v>172.47835353721308</v>
      </c>
      <c r="DC73" s="366"/>
      <c r="DD73" s="85">
        <v>790</v>
      </c>
      <c r="DE73" s="174">
        <v>146.53635137777633</v>
      </c>
      <c r="DF73" s="194">
        <v>771</v>
      </c>
      <c r="DG73" s="195">
        <v>134.89009666339993</v>
      </c>
      <c r="DH73" s="122"/>
      <c r="DI73" s="369">
        <v>11385</v>
      </c>
      <c r="DJ73" s="370">
        <v>2015.5228265777391</v>
      </c>
      <c r="DK73" s="194">
        <v>16043</v>
      </c>
      <c r="DL73" s="195">
        <v>2821.3986283984423</v>
      </c>
    </row>
    <row r="74" spans="1:116" s="198" customFormat="1" ht="12.75" customHeight="1">
      <c r="A74" s="637"/>
      <c r="B74" s="126" t="s">
        <v>85</v>
      </c>
      <c r="C74" s="369">
        <v>2871</v>
      </c>
      <c r="D74" s="370">
        <v>249.52995810652766</v>
      </c>
      <c r="E74" s="194">
        <v>3447</v>
      </c>
      <c r="F74" s="195">
        <v>619.73159625869641</v>
      </c>
      <c r="H74" s="369">
        <v>10991</v>
      </c>
      <c r="I74" s="370">
        <v>1838.349531214375</v>
      </c>
      <c r="J74" s="194">
        <v>11389</v>
      </c>
      <c r="K74" s="195">
        <v>2090.0501126303857</v>
      </c>
      <c r="M74" s="169">
        <v>3400</v>
      </c>
      <c r="N74" s="170">
        <v>599.63212532545526</v>
      </c>
      <c r="O74" s="194">
        <v>3715</v>
      </c>
      <c r="P74" s="195">
        <v>679.0787151828431</v>
      </c>
      <c r="Q74" s="122"/>
      <c r="R74" s="369">
        <v>1171</v>
      </c>
      <c r="S74" s="370">
        <v>205.69049976686296</v>
      </c>
      <c r="T74" s="194">
        <v>1966</v>
      </c>
      <c r="U74" s="195">
        <v>359.76380409197793</v>
      </c>
      <c r="V74" s="122"/>
      <c r="W74" s="369">
        <v>3999</v>
      </c>
      <c r="X74" s="370">
        <v>715.33057087735972</v>
      </c>
      <c r="Y74" s="194">
        <v>6128</v>
      </c>
      <c r="Z74" s="195">
        <v>1090.0055987851715</v>
      </c>
      <c r="AB74" s="169">
        <v>994</v>
      </c>
      <c r="AC74" s="170">
        <v>180.34656130255809</v>
      </c>
      <c r="AD74" s="369">
        <v>1209</v>
      </c>
      <c r="AE74" s="370">
        <v>216.31152707848938</v>
      </c>
      <c r="AG74" s="169">
        <v>5644</v>
      </c>
      <c r="AH74" s="170">
        <v>1002.5102379231943</v>
      </c>
      <c r="AI74" s="194">
        <v>6318</v>
      </c>
      <c r="AJ74" s="195">
        <v>1146.1285464414902</v>
      </c>
      <c r="AK74" s="122"/>
      <c r="AL74" s="85">
        <v>3644</v>
      </c>
      <c r="AM74" s="174">
        <v>622.49004383144631</v>
      </c>
      <c r="AN74" s="194">
        <v>3166</v>
      </c>
      <c r="AO74" s="195">
        <v>580.0087426047611</v>
      </c>
      <c r="AP74" s="122"/>
      <c r="AQ74" s="85">
        <v>1120</v>
      </c>
      <c r="AR74" s="174">
        <v>201.77607842438161</v>
      </c>
      <c r="AS74" s="194">
        <v>827</v>
      </c>
      <c r="AT74" s="195">
        <v>149.8251684265166</v>
      </c>
      <c r="AU74" s="170"/>
      <c r="AV74" s="85">
        <v>11642</v>
      </c>
      <c r="AW74" s="174">
        <v>1950.335995871407</v>
      </c>
      <c r="AX74" s="194">
        <v>12623</v>
      </c>
      <c r="AY74" s="195">
        <v>2320.5384429735873</v>
      </c>
      <c r="BA74" s="85">
        <v>3751</v>
      </c>
      <c r="BB74" s="174">
        <v>644.8459964441987</v>
      </c>
      <c r="BC74" s="194">
        <v>3624</v>
      </c>
      <c r="BD74" s="195">
        <v>669.52673659368008</v>
      </c>
      <c r="BF74" s="369">
        <v>1388</v>
      </c>
      <c r="BG74" s="370">
        <v>234.4229060341564</v>
      </c>
      <c r="BH74" s="369">
        <v>1527</v>
      </c>
      <c r="BI74" s="370">
        <v>280.58461337643865</v>
      </c>
      <c r="BK74" s="369">
        <v>1066</v>
      </c>
      <c r="BL74" s="370">
        <v>181.89179308080944</v>
      </c>
      <c r="BM74" s="369">
        <v>1519</v>
      </c>
      <c r="BN74" s="370">
        <v>279.39852463519912</v>
      </c>
      <c r="BP74" s="369">
        <v>9283</v>
      </c>
      <c r="BQ74" s="370">
        <v>1590.4910393122752</v>
      </c>
      <c r="BR74" s="194">
        <v>7439</v>
      </c>
      <c r="BS74" s="195">
        <v>1340.979400773917</v>
      </c>
      <c r="BU74" s="369">
        <v>1028</v>
      </c>
      <c r="BV74" s="370">
        <v>188.95685915934192</v>
      </c>
      <c r="BW74" s="369">
        <v>597</v>
      </c>
      <c r="BX74" s="370">
        <v>107.90154395106957</v>
      </c>
      <c r="BZ74" s="369">
        <v>1933</v>
      </c>
      <c r="CA74" s="370">
        <v>326.75672797525669</v>
      </c>
      <c r="CB74" s="369">
        <v>1198</v>
      </c>
      <c r="CC74" s="370">
        <v>220.30378328242961</v>
      </c>
      <c r="CE74" s="369">
        <v>14373</v>
      </c>
      <c r="CF74" s="370">
        <v>2492.7573053977881</v>
      </c>
      <c r="CG74" s="194">
        <v>17381</v>
      </c>
      <c r="CH74" s="195">
        <v>3151.6747154003601</v>
      </c>
      <c r="CI74" s="366"/>
      <c r="CJ74" s="85">
        <v>3588</v>
      </c>
      <c r="CK74" s="174">
        <v>645.20210712027233</v>
      </c>
      <c r="CL74" s="194">
        <v>3351</v>
      </c>
      <c r="CM74" s="195">
        <v>602.89700273480673</v>
      </c>
      <c r="CN74" s="122"/>
      <c r="CO74" s="369">
        <v>6357</v>
      </c>
      <c r="CP74" s="370">
        <v>1095.7786384773101</v>
      </c>
      <c r="CQ74" s="194">
        <v>6756</v>
      </c>
      <c r="CR74" s="195">
        <v>1230.866095359112</v>
      </c>
      <c r="CS74" s="366"/>
      <c r="CT74" s="369">
        <v>5669</v>
      </c>
      <c r="CU74" s="370">
        <v>970.18295678408356</v>
      </c>
      <c r="CV74" s="194">
        <v>6970</v>
      </c>
      <c r="CW74" s="195">
        <v>1267.905824592214</v>
      </c>
      <c r="CY74" s="85">
        <v>1046</v>
      </c>
      <c r="CZ74" s="174">
        <v>185.5272827369497</v>
      </c>
      <c r="DA74" s="85">
        <v>1042</v>
      </c>
      <c r="DB74" s="174">
        <v>189.57216837092523</v>
      </c>
      <c r="DD74" s="85">
        <v>984</v>
      </c>
      <c r="DE74" s="174">
        <v>180.64522978167713</v>
      </c>
      <c r="DF74" s="194">
        <v>800</v>
      </c>
      <c r="DG74" s="195">
        <v>141.87782458776218</v>
      </c>
      <c r="DH74" s="122"/>
      <c r="DI74" s="369">
        <v>12384</v>
      </c>
      <c r="DJ74" s="370">
        <v>2181.3891029858064</v>
      </c>
      <c r="DK74" s="194">
        <v>17820</v>
      </c>
      <c r="DL74" s="195">
        <v>3200.2934180982788</v>
      </c>
    </row>
    <row r="75" spans="1:116" s="198" customFormat="1" ht="12.75" customHeight="1">
      <c r="A75" s="637"/>
      <c r="B75" s="126" t="s">
        <v>176</v>
      </c>
      <c r="C75" s="369">
        <v>2827</v>
      </c>
      <c r="D75" s="370">
        <v>245.646319703134</v>
      </c>
      <c r="E75" s="194">
        <v>4004</v>
      </c>
      <c r="F75" s="195">
        <v>676.22965531866998</v>
      </c>
      <c r="H75" s="369">
        <v>10516</v>
      </c>
      <c r="I75" s="370">
        <v>1844.9794065253675</v>
      </c>
      <c r="J75" s="194">
        <v>12914</v>
      </c>
      <c r="K75" s="195">
        <v>2253.5139275530578</v>
      </c>
      <c r="M75" s="169">
        <v>3430</v>
      </c>
      <c r="N75" s="170">
        <v>619.48815516868831</v>
      </c>
      <c r="O75" s="194">
        <v>4423</v>
      </c>
      <c r="P75" s="195">
        <v>768.85784249338917</v>
      </c>
      <c r="Q75" s="122"/>
      <c r="R75" s="369">
        <v>1393</v>
      </c>
      <c r="S75" s="370">
        <v>250.37172082166899</v>
      </c>
      <c r="T75" s="194">
        <v>2247</v>
      </c>
      <c r="U75" s="195">
        <v>392.02635677882557</v>
      </c>
      <c r="V75" s="122"/>
      <c r="W75" s="369">
        <v>5568</v>
      </c>
      <c r="X75" s="370">
        <v>976.2113862415398</v>
      </c>
      <c r="Y75" s="194">
        <v>7067</v>
      </c>
      <c r="Z75" s="195">
        <v>1201.9353060293647</v>
      </c>
      <c r="AB75" s="169">
        <v>1260</v>
      </c>
      <c r="AC75" s="170">
        <v>227.95715875198965</v>
      </c>
      <c r="AD75" s="369">
        <v>1418</v>
      </c>
      <c r="AE75" s="370">
        <v>243.06711747062928</v>
      </c>
      <c r="AG75" s="169">
        <v>5012</v>
      </c>
      <c r="AH75" s="170">
        <v>905.16664750976008</v>
      </c>
      <c r="AI75" s="194">
        <v>6611</v>
      </c>
      <c r="AJ75" s="195">
        <v>1138.5486620495255</v>
      </c>
      <c r="AK75" s="122"/>
      <c r="AL75" s="85">
        <v>3806</v>
      </c>
      <c r="AM75" s="174">
        <v>664.6293056502841</v>
      </c>
      <c r="AN75" s="194">
        <v>3841</v>
      </c>
      <c r="AO75" s="195">
        <v>666.73677219691899</v>
      </c>
      <c r="AP75" s="122"/>
      <c r="AQ75" s="85">
        <v>995</v>
      </c>
      <c r="AR75" s="174">
        <v>180.51525675885171</v>
      </c>
      <c r="AS75" s="194">
        <v>918</v>
      </c>
      <c r="AT75" s="195">
        <v>156.60905307140897</v>
      </c>
      <c r="AU75" s="170"/>
      <c r="AV75" s="85">
        <v>11164</v>
      </c>
      <c r="AW75" s="174">
        <v>1951.5748153046829</v>
      </c>
      <c r="AX75" s="194">
        <v>14243</v>
      </c>
      <c r="AY75" s="195">
        <v>2489.5241162390898</v>
      </c>
      <c r="BA75" s="85">
        <v>4167</v>
      </c>
      <c r="BB75" s="174">
        <v>752.51380859758456</v>
      </c>
      <c r="BC75" s="194">
        <v>4045</v>
      </c>
      <c r="BD75" s="195">
        <v>713.45309821429828</v>
      </c>
      <c r="BF75" s="369">
        <v>1730</v>
      </c>
      <c r="BG75" s="370">
        <v>293.11680200135856</v>
      </c>
      <c r="BH75" s="369">
        <v>1876</v>
      </c>
      <c r="BI75" s="370">
        <v>324.69161269839282</v>
      </c>
      <c r="BK75" s="369">
        <v>1095</v>
      </c>
      <c r="BL75" s="370">
        <v>190.78789801366068</v>
      </c>
      <c r="BM75" s="369">
        <v>1743</v>
      </c>
      <c r="BN75" s="370">
        <v>304.04846736182856</v>
      </c>
      <c r="BP75" s="369">
        <v>9239</v>
      </c>
      <c r="BQ75" s="370">
        <v>1594.2919955976122</v>
      </c>
      <c r="BR75" s="194">
        <v>8575</v>
      </c>
      <c r="BS75" s="195">
        <v>1445.347133276824</v>
      </c>
      <c r="BU75" s="369">
        <v>1249</v>
      </c>
      <c r="BV75" s="370">
        <v>227.03595838790977</v>
      </c>
      <c r="BW75" s="369">
        <v>715</v>
      </c>
      <c r="BX75" s="370">
        <v>119.89096946294377</v>
      </c>
      <c r="BZ75" s="369">
        <v>2120</v>
      </c>
      <c r="CA75" s="370">
        <v>367.08743194745659</v>
      </c>
      <c r="CB75" s="369">
        <v>1680</v>
      </c>
      <c r="CC75" s="370">
        <v>292.77027812304664</v>
      </c>
      <c r="CE75" s="369">
        <v>13886</v>
      </c>
      <c r="CF75" s="370">
        <v>2463.400843301552</v>
      </c>
      <c r="CG75" s="194">
        <v>19474</v>
      </c>
      <c r="CH75" s="195">
        <v>3368.6306994868969</v>
      </c>
      <c r="CI75" s="366"/>
      <c r="CJ75" s="85">
        <v>3807</v>
      </c>
      <c r="CK75" s="174">
        <v>683.44099783593094</v>
      </c>
      <c r="CL75" s="194">
        <v>3871</v>
      </c>
      <c r="CM75" s="195">
        <v>662.21552677723321</v>
      </c>
      <c r="CN75" s="122"/>
      <c r="CO75" s="369">
        <v>5455</v>
      </c>
      <c r="CP75" s="370">
        <v>967.78231258315975</v>
      </c>
      <c r="CQ75" s="194">
        <v>7510</v>
      </c>
      <c r="CR75" s="195">
        <v>1304.2928489608621</v>
      </c>
      <c r="CS75" s="366"/>
      <c r="CT75" s="369">
        <v>6799</v>
      </c>
      <c r="CU75" s="370">
        <v>1196.1046133202869</v>
      </c>
      <c r="CV75" s="194">
        <v>7685</v>
      </c>
      <c r="CW75" s="195">
        <v>1329.3157563518755</v>
      </c>
      <c r="CY75" s="85">
        <v>1114</v>
      </c>
      <c r="CZ75" s="174">
        <v>202.72793967290539</v>
      </c>
      <c r="DA75" s="85">
        <v>1506</v>
      </c>
      <c r="DB75" s="174">
        <v>260.6926718364104</v>
      </c>
      <c r="DD75" s="85">
        <v>945</v>
      </c>
      <c r="DE75" s="174">
        <v>170.44428671230517</v>
      </c>
      <c r="DF75" s="194">
        <v>984</v>
      </c>
      <c r="DG75" s="195">
        <v>159.10547812165956</v>
      </c>
      <c r="DH75" s="122"/>
      <c r="DI75" s="369">
        <v>12571</v>
      </c>
      <c r="DJ75" s="370">
        <v>2198.4144456964427</v>
      </c>
      <c r="DK75" s="194">
        <v>19229</v>
      </c>
      <c r="DL75" s="195">
        <v>3273.6805230899913</v>
      </c>
    </row>
    <row r="76" spans="1:116" s="198" customFormat="1" ht="12.75" customHeight="1">
      <c r="A76" s="209"/>
      <c r="B76" s="136" t="s">
        <v>86</v>
      </c>
      <c r="C76" s="369"/>
      <c r="D76" s="374">
        <v>1.8052491356190687</v>
      </c>
      <c r="E76" s="196"/>
      <c r="F76" s="196">
        <v>1.875090036412512</v>
      </c>
      <c r="G76" s="372"/>
      <c r="H76" s="369"/>
      <c r="I76" s="374">
        <v>1.8793828979751197</v>
      </c>
      <c r="J76" s="196"/>
      <c r="K76" s="196">
        <v>1.9112168316509617</v>
      </c>
      <c r="L76" s="372"/>
      <c r="M76" s="169"/>
      <c r="N76" s="171">
        <v>1.8745628465554467</v>
      </c>
      <c r="O76" s="196"/>
      <c r="P76" s="196">
        <v>2.0811237962589573</v>
      </c>
      <c r="Q76" s="172"/>
      <c r="R76" s="369"/>
      <c r="S76" s="374">
        <v>2.5267301109950222</v>
      </c>
      <c r="T76" s="196"/>
      <c r="U76" s="196">
        <v>2.3574410086191206</v>
      </c>
      <c r="V76" s="172"/>
      <c r="W76" s="369"/>
      <c r="X76" s="374">
        <v>2.3715131132453422</v>
      </c>
      <c r="Y76" s="196"/>
      <c r="Z76" s="196">
        <v>1.8721737301925729</v>
      </c>
      <c r="AA76" s="372"/>
      <c r="AB76" s="169"/>
      <c r="AC76" s="171">
        <v>2.1921649105559404</v>
      </c>
      <c r="AD76" s="369"/>
      <c r="AE76" s="374">
        <v>2.3936851173200551</v>
      </c>
      <c r="AF76" s="372"/>
      <c r="AG76" s="169"/>
      <c r="AH76" s="171">
        <v>1.3803705976087666</v>
      </c>
      <c r="AI76" s="196"/>
      <c r="AJ76" s="196">
        <v>1.5848543301619291</v>
      </c>
      <c r="AK76" s="172"/>
      <c r="AL76" s="85"/>
      <c r="AM76" s="175">
        <v>2.6414519698985797</v>
      </c>
      <c r="AN76" s="196"/>
      <c r="AO76" s="196">
        <v>2.5240009774544307</v>
      </c>
      <c r="AP76" s="172"/>
      <c r="AQ76" s="85"/>
      <c r="AR76" s="175">
        <v>2.2404105492924482</v>
      </c>
      <c r="AS76" s="196"/>
      <c r="AT76" s="196">
        <v>1.8262736940091098</v>
      </c>
      <c r="AU76" s="171"/>
      <c r="AV76" s="85"/>
      <c r="AW76" s="175">
        <v>2.170125436061022</v>
      </c>
      <c r="AX76" s="196"/>
      <c r="AY76" s="196">
        <v>2.1299906671512634</v>
      </c>
      <c r="BA76" s="85"/>
      <c r="BB76" s="175">
        <v>2.5735884609551842</v>
      </c>
      <c r="BC76" s="196"/>
      <c r="BD76" s="196">
        <v>2.6768162302522946</v>
      </c>
      <c r="BF76" s="369"/>
      <c r="BG76" s="374">
        <v>2.2408354156996149</v>
      </c>
      <c r="BH76" s="369"/>
      <c r="BI76" s="374">
        <v>2.7196701697942904</v>
      </c>
      <c r="BK76" s="369"/>
      <c r="BL76" s="374">
        <v>1.5093163673570544</v>
      </c>
      <c r="BM76" s="369"/>
      <c r="BN76" s="374">
        <v>1.7461625993010887</v>
      </c>
      <c r="BP76" s="369"/>
      <c r="BQ76" s="374">
        <v>2.2205857238184947</v>
      </c>
      <c r="BR76" s="196"/>
      <c r="BS76" s="196">
        <v>2.2174585814231418</v>
      </c>
      <c r="BT76" s="372"/>
      <c r="BU76" s="369"/>
      <c r="BV76" s="374">
        <v>1.6802168534168411</v>
      </c>
      <c r="BW76" s="369"/>
      <c r="BX76" s="374">
        <v>1.9888321307246681</v>
      </c>
      <c r="BY76" s="372"/>
      <c r="BZ76" s="369"/>
      <c r="CA76" s="374">
        <v>3.5321982431672256</v>
      </c>
      <c r="CB76" s="369"/>
      <c r="CC76" s="374">
        <v>4.0091668236595064</v>
      </c>
      <c r="CD76" s="372"/>
      <c r="CE76" s="369"/>
      <c r="CF76" s="374">
        <v>2.174477647609701</v>
      </c>
      <c r="CG76" s="196"/>
      <c r="CH76" s="196">
        <v>2.1724693307608014</v>
      </c>
      <c r="CJ76" s="85"/>
      <c r="CK76" s="175">
        <v>2.00171698925524</v>
      </c>
      <c r="CL76" s="196"/>
      <c r="CM76" s="196">
        <v>2.26790963519325</v>
      </c>
      <c r="CN76" s="172"/>
      <c r="CO76" s="369"/>
      <c r="CP76" s="374">
        <v>2.3797361691011982</v>
      </c>
      <c r="CQ76" s="196"/>
      <c r="CR76" s="196">
        <v>2.2057158510292409</v>
      </c>
      <c r="CT76" s="369"/>
      <c r="CU76" s="374">
        <v>2.2443617543791241</v>
      </c>
      <c r="CV76" s="196"/>
      <c r="CW76" s="196">
        <v>1.9738356639788019</v>
      </c>
      <c r="CX76" s="372"/>
      <c r="CY76" s="85"/>
      <c r="CZ76" s="175">
        <v>1.986374106233759</v>
      </c>
      <c r="DA76" s="85"/>
      <c r="DB76" s="175">
        <v>1.7794948540537618</v>
      </c>
      <c r="DC76" s="372"/>
      <c r="DD76" s="85"/>
      <c r="DE76" s="175">
        <v>1.7596781793791991</v>
      </c>
      <c r="DF76" s="196"/>
      <c r="DG76" s="196">
        <v>1.9963595149395299</v>
      </c>
      <c r="DH76" s="122"/>
      <c r="DI76" s="369"/>
      <c r="DJ76" s="374">
        <v>1.5458450723297037</v>
      </c>
      <c r="DK76" s="196"/>
      <c r="DL76" s="196">
        <v>1.5173896839436061</v>
      </c>
    </row>
    <row r="77" spans="1:116">
      <c r="A77" s="622"/>
      <c r="B77" s="126"/>
    </row>
    <row r="78" spans="1:116">
      <c r="A78" s="636" t="s">
        <v>744</v>
      </c>
      <c r="B78" s="126"/>
    </row>
    <row r="79" spans="1:116" s="198" customFormat="1" ht="12.75" customHeight="1">
      <c r="A79" s="640" t="s">
        <v>696</v>
      </c>
      <c r="B79" s="409" t="s">
        <v>175</v>
      </c>
      <c r="C79" s="369">
        <v>658</v>
      </c>
      <c r="D79" s="370">
        <v>160.38914529330364</v>
      </c>
      <c r="E79" s="194">
        <v>837</v>
      </c>
      <c r="F79" s="195">
        <v>386.19644923198319</v>
      </c>
      <c r="G79" s="435"/>
      <c r="H79" s="369">
        <v>1382</v>
      </c>
      <c r="I79" s="370">
        <v>736.97269649813052</v>
      </c>
      <c r="J79" s="194">
        <v>2016</v>
      </c>
      <c r="K79" s="195">
        <v>964.94505519656786</v>
      </c>
      <c r="L79" s="435"/>
      <c r="M79" s="367">
        <v>399</v>
      </c>
      <c r="N79" s="368">
        <v>204.19678457627057</v>
      </c>
      <c r="O79" s="194">
        <v>637</v>
      </c>
      <c r="P79" s="195">
        <v>289.81378304989039</v>
      </c>
      <c r="Q79" s="434"/>
      <c r="R79" s="369">
        <v>177</v>
      </c>
      <c r="S79" s="370">
        <v>91.711174988858531</v>
      </c>
      <c r="T79" s="194">
        <v>269</v>
      </c>
      <c r="U79" s="195">
        <v>123.15511229410589</v>
      </c>
      <c r="V79" s="434"/>
      <c r="W79" s="369">
        <v>1144</v>
      </c>
      <c r="X79" s="370">
        <v>525.13544147164021</v>
      </c>
      <c r="Y79" s="194">
        <v>1985</v>
      </c>
      <c r="Z79" s="195">
        <v>857.16519917389053</v>
      </c>
      <c r="AA79" s="434"/>
      <c r="AB79" s="367">
        <v>252</v>
      </c>
      <c r="AC79" s="368">
        <v>120.53628906308631</v>
      </c>
      <c r="AD79" s="369">
        <v>379</v>
      </c>
      <c r="AE79" s="370">
        <v>162.89002043925137</v>
      </c>
      <c r="AF79" s="434"/>
      <c r="AG79" s="367">
        <v>949</v>
      </c>
      <c r="AH79" s="368">
        <v>478.79142470615091</v>
      </c>
      <c r="AI79" s="194">
        <v>1492</v>
      </c>
      <c r="AJ79" s="195">
        <v>670.7638113315511</v>
      </c>
      <c r="AK79" s="434"/>
      <c r="AL79" s="367">
        <v>301</v>
      </c>
      <c r="AM79" s="368">
        <v>174.06602256101596</v>
      </c>
      <c r="AN79" s="194">
        <v>837</v>
      </c>
      <c r="AO79" s="195">
        <v>411.3630209047285</v>
      </c>
      <c r="AP79" s="434"/>
      <c r="AQ79" s="367">
        <v>216</v>
      </c>
      <c r="AR79" s="368">
        <v>104.53432922057991</v>
      </c>
      <c r="AS79" s="194">
        <v>367</v>
      </c>
      <c r="AT79" s="195">
        <v>162.60857815220584</v>
      </c>
      <c r="AU79" s="434"/>
      <c r="AV79" s="367">
        <v>1679</v>
      </c>
      <c r="AW79" s="368">
        <v>900.47840888577309</v>
      </c>
      <c r="AX79" s="194">
        <v>2472</v>
      </c>
      <c r="AY79" s="195">
        <v>1181.3047314296871</v>
      </c>
      <c r="AZ79" s="434"/>
      <c r="BA79" s="367">
        <v>538</v>
      </c>
      <c r="BB79" s="368">
        <v>295.62277180005765</v>
      </c>
      <c r="BC79" s="194">
        <v>522</v>
      </c>
      <c r="BD79" s="195">
        <v>245.80484215721401</v>
      </c>
      <c r="BE79" s="434"/>
      <c r="BF79" s="369">
        <v>143</v>
      </c>
      <c r="BG79" s="370">
        <v>89.676342031340639</v>
      </c>
      <c r="BH79" s="369">
        <v>236</v>
      </c>
      <c r="BI79" s="370">
        <v>120.46133252017904</v>
      </c>
      <c r="BJ79" s="434"/>
      <c r="BK79" s="369">
        <v>145</v>
      </c>
      <c r="BL79" s="370">
        <v>84.918435214662566</v>
      </c>
      <c r="BM79" s="369">
        <v>494</v>
      </c>
      <c r="BN79" s="370">
        <v>242.20267716414588</v>
      </c>
      <c r="BO79" s="434"/>
      <c r="BP79" s="369">
        <v>1785</v>
      </c>
      <c r="BQ79" s="370">
        <v>906.11934116075702</v>
      </c>
      <c r="BR79" s="194">
        <v>1999</v>
      </c>
      <c r="BS79" s="195">
        <v>926.01559000755606</v>
      </c>
      <c r="BT79" s="435"/>
      <c r="BU79" s="369">
        <v>252</v>
      </c>
      <c r="BV79" s="370">
        <v>115.86161583490428</v>
      </c>
      <c r="BW79" s="369">
        <v>130</v>
      </c>
      <c r="BX79" s="370">
        <v>54.354372657576555</v>
      </c>
      <c r="BY79" s="435"/>
      <c r="BZ79" s="369">
        <v>153</v>
      </c>
      <c r="CA79" s="370">
        <v>92.259765257721014</v>
      </c>
      <c r="CB79" s="369">
        <v>150</v>
      </c>
      <c r="CC79" s="370">
        <v>74.970738108203776</v>
      </c>
      <c r="CD79" s="435"/>
      <c r="CE79" s="369">
        <v>1741</v>
      </c>
      <c r="CF79" s="370">
        <v>843.69975920985644</v>
      </c>
      <c r="CG79" s="194">
        <v>2738</v>
      </c>
      <c r="CH79" s="195">
        <v>1211.8232463564043</v>
      </c>
      <c r="CI79" s="435"/>
      <c r="CJ79" s="367">
        <v>656</v>
      </c>
      <c r="CK79" s="368">
        <v>321.19541409434396</v>
      </c>
      <c r="CL79" s="194">
        <v>768</v>
      </c>
      <c r="CM79" s="195">
        <v>339.11525544603086</v>
      </c>
      <c r="CN79" s="434"/>
      <c r="CO79" s="369">
        <v>782</v>
      </c>
      <c r="CP79" s="370">
        <v>384.42260622910635</v>
      </c>
      <c r="CQ79" s="194">
        <v>1391</v>
      </c>
      <c r="CR79" s="195">
        <v>632.71364808486339</v>
      </c>
      <c r="CS79" s="435"/>
      <c r="CT79" s="369">
        <v>956</v>
      </c>
      <c r="CU79" s="370">
        <v>481.8787437585068</v>
      </c>
      <c r="CV79" s="194">
        <v>1474</v>
      </c>
      <c r="CW79" s="195">
        <v>670.65646578728695</v>
      </c>
      <c r="CX79" s="435"/>
      <c r="CY79" s="367">
        <v>169</v>
      </c>
      <c r="CZ79" s="368">
        <v>85.09397804866795</v>
      </c>
      <c r="DA79" s="367">
        <v>185</v>
      </c>
      <c r="DB79" s="368">
        <v>82.974626033963517</v>
      </c>
      <c r="DC79" s="435"/>
      <c r="DD79" s="367">
        <v>1176</v>
      </c>
      <c r="DE79" s="368">
        <v>610.13671630778344</v>
      </c>
      <c r="DF79" s="194">
        <v>223</v>
      </c>
      <c r="DG79" s="195">
        <v>95.944795199766972</v>
      </c>
      <c r="DH79" s="434"/>
      <c r="DI79" s="369">
        <v>3392</v>
      </c>
      <c r="DJ79" s="370">
        <v>1592.2845390564109</v>
      </c>
      <c r="DK79" s="194">
        <v>5364</v>
      </c>
      <c r="DL79" s="195">
        <v>2360.71741008342</v>
      </c>
    </row>
    <row r="80" spans="1:116" s="198" customFormat="1" ht="12.75" customHeight="1">
      <c r="A80" s="145"/>
      <c r="B80" s="409" t="s">
        <v>83</v>
      </c>
      <c r="C80" s="369">
        <v>971</v>
      </c>
      <c r="D80" s="370">
        <v>232.76857490349124</v>
      </c>
      <c r="E80" s="194">
        <v>1261</v>
      </c>
      <c r="F80" s="195">
        <v>539.07043522870856</v>
      </c>
      <c r="G80" s="435"/>
      <c r="H80" s="369">
        <v>2007</v>
      </c>
      <c r="I80" s="370">
        <v>1118.2760130410054</v>
      </c>
      <c r="J80" s="194">
        <v>2870</v>
      </c>
      <c r="K80" s="195">
        <v>1351.0349039701928</v>
      </c>
      <c r="L80" s="435"/>
      <c r="M80" s="367">
        <v>729</v>
      </c>
      <c r="N80" s="368">
        <v>384.08084044697608</v>
      </c>
      <c r="O80" s="194">
        <v>996</v>
      </c>
      <c r="P80" s="195">
        <v>436.60571146370637</v>
      </c>
      <c r="Q80" s="434"/>
      <c r="R80" s="369">
        <v>251</v>
      </c>
      <c r="S80" s="370">
        <v>134.13055217635218</v>
      </c>
      <c r="T80" s="194">
        <v>421</v>
      </c>
      <c r="U80" s="195">
        <v>186.60804685860796</v>
      </c>
      <c r="V80" s="434"/>
      <c r="W80" s="369">
        <v>1482</v>
      </c>
      <c r="X80" s="370">
        <v>651.53449696924474</v>
      </c>
      <c r="Y80" s="194">
        <v>2646</v>
      </c>
      <c r="Z80" s="195">
        <v>1023.5040914216955</v>
      </c>
      <c r="AA80" s="434"/>
      <c r="AB80" s="367">
        <v>246</v>
      </c>
      <c r="AC80" s="368">
        <v>116.67190493914288</v>
      </c>
      <c r="AD80" s="369">
        <v>343</v>
      </c>
      <c r="AE80" s="370">
        <v>134.42124108186354</v>
      </c>
      <c r="AF80" s="434"/>
      <c r="AG80" s="367">
        <v>1068</v>
      </c>
      <c r="AH80" s="368">
        <v>548.99904109661486</v>
      </c>
      <c r="AI80" s="194">
        <v>1947</v>
      </c>
      <c r="AJ80" s="195">
        <v>826.5521542180353</v>
      </c>
      <c r="AK80" s="434"/>
      <c r="AL80" s="367">
        <v>459</v>
      </c>
      <c r="AM80" s="368">
        <v>277.94884402333997</v>
      </c>
      <c r="AN80" s="194">
        <v>1318</v>
      </c>
      <c r="AO80" s="195">
        <v>634.98163919417937</v>
      </c>
      <c r="AP80" s="434"/>
      <c r="AQ80" s="367">
        <v>376</v>
      </c>
      <c r="AR80" s="368">
        <v>184.54843236136594</v>
      </c>
      <c r="AS80" s="194">
        <v>623</v>
      </c>
      <c r="AT80" s="195">
        <v>259.28531139014569</v>
      </c>
      <c r="AU80" s="434"/>
      <c r="AV80" s="367">
        <v>2316</v>
      </c>
      <c r="AW80" s="368">
        <v>1295.5210472811862</v>
      </c>
      <c r="AX80" s="194">
        <v>3423</v>
      </c>
      <c r="AY80" s="195">
        <v>1607.1515656831141</v>
      </c>
      <c r="AZ80" s="434"/>
      <c r="BA80" s="367">
        <v>824</v>
      </c>
      <c r="BB80" s="368">
        <v>480.53171097651654</v>
      </c>
      <c r="BC80" s="194">
        <v>788</v>
      </c>
      <c r="BD80" s="195">
        <v>370.3522495333238</v>
      </c>
      <c r="BE80" s="434"/>
      <c r="BF80" s="369">
        <v>254</v>
      </c>
      <c r="BG80" s="370">
        <v>167.14210737798476</v>
      </c>
      <c r="BH80" s="369">
        <v>337</v>
      </c>
      <c r="BI80" s="370">
        <v>168.33956628649238</v>
      </c>
      <c r="BJ80" s="434"/>
      <c r="BK80" s="369">
        <v>196</v>
      </c>
      <c r="BL80" s="370">
        <v>120.62195760800077</v>
      </c>
      <c r="BM80" s="369">
        <v>595</v>
      </c>
      <c r="BN80" s="370">
        <v>287.5164494917916</v>
      </c>
      <c r="BO80" s="434"/>
      <c r="BP80" s="369">
        <v>2381</v>
      </c>
      <c r="BQ80" s="370">
        <v>1204.8143459181108</v>
      </c>
      <c r="BR80" s="194">
        <v>2903</v>
      </c>
      <c r="BS80" s="195">
        <v>1253.4311485603985</v>
      </c>
      <c r="BT80" s="435"/>
      <c r="BU80" s="369">
        <v>302</v>
      </c>
      <c r="BV80" s="370">
        <v>138.55629373114974</v>
      </c>
      <c r="BW80" s="369">
        <v>181</v>
      </c>
      <c r="BX80" s="370">
        <v>70.254190739333069</v>
      </c>
      <c r="BY80" s="435"/>
      <c r="BZ80" s="369">
        <v>299</v>
      </c>
      <c r="CA80" s="370">
        <v>190.7114767452772</v>
      </c>
      <c r="CB80" s="369">
        <v>262</v>
      </c>
      <c r="CC80" s="370">
        <v>129.85902229095569</v>
      </c>
      <c r="CD80" s="435"/>
      <c r="CE80" s="369">
        <v>2559</v>
      </c>
      <c r="CF80" s="370">
        <v>1246.5803818054731</v>
      </c>
      <c r="CG80" s="194">
        <v>4203</v>
      </c>
      <c r="CH80" s="195">
        <v>1748.3971118931859</v>
      </c>
      <c r="CI80" s="435"/>
      <c r="CJ80" s="367">
        <v>1275</v>
      </c>
      <c r="CK80" s="368">
        <v>622.62910304888533</v>
      </c>
      <c r="CL80" s="194">
        <v>1370</v>
      </c>
      <c r="CM80" s="195">
        <v>558.66060781883266</v>
      </c>
      <c r="CN80" s="434"/>
      <c r="CO80" s="369">
        <v>1201</v>
      </c>
      <c r="CP80" s="370">
        <v>597.89422944856096</v>
      </c>
      <c r="CQ80" s="194">
        <v>2338</v>
      </c>
      <c r="CR80" s="195">
        <v>1014.9935288489676</v>
      </c>
      <c r="CS80" s="435"/>
      <c r="CT80" s="369">
        <v>1472</v>
      </c>
      <c r="CU80" s="370">
        <v>753.22957009838092</v>
      </c>
      <c r="CV80" s="194">
        <v>2227</v>
      </c>
      <c r="CW80" s="195">
        <v>962.8347511617153</v>
      </c>
      <c r="CX80" s="435"/>
      <c r="CY80" s="367">
        <v>225</v>
      </c>
      <c r="CZ80" s="368">
        <v>116.22500670174941</v>
      </c>
      <c r="DA80" s="367">
        <v>262</v>
      </c>
      <c r="DB80" s="368">
        <v>111.68808682759938</v>
      </c>
      <c r="DC80" s="435"/>
      <c r="DD80" s="367">
        <v>1827</v>
      </c>
      <c r="DE80" s="368">
        <v>969.79411561448171</v>
      </c>
      <c r="DF80" s="194">
        <v>340</v>
      </c>
      <c r="DG80" s="195">
        <v>131.07705900054211</v>
      </c>
      <c r="DH80" s="434"/>
      <c r="DI80" s="369">
        <v>4057</v>
      </c>
      <c r="DJ80" s="370">
        <v>1866.9398852862037</v>
      </c>
      <c r="DK80" s="194">
        <v>6593</v>
      </c>
      <c r="DL80" s="195">
        <v>2666.7317273627473</v>
      </c>
    </row>
    <row r="81" spans="1:116" s="198" customFormat="1" ht="12.75" customHeight="1">
      <c r="A81" s="145"/>
      <c r="B81" s="409" t="s">
        <v>84</v>
      </c>
      <c r="C81" s="369">
        <v>1052</v>
      </c>
      <c r="D81" s="370">
        <v>250.33776107997949</v>
      </c>
      <c r="E81" s="194">
        <v>1407</v>
      </c>
      <c r="F81" s="195">
        <v>602.96515474995363</v>
      </c>
      <c r="G81" s="435"/>
      <c r="H81" s="369">
        <v>2624</v>
      </c>
      <c r="I81" s="370">
        <v>1345.1861709396539</v>
      </c>
      <c r="J81" s="194">
        <v>3445</v>
      </c>
      <c r="K81" s="195">
        <v>1595.9822834949525</v>
      </c>
      <c r="L81" s="435"/>
      <c r="M81" s="367">
        <v>721</v>
      </c>
      <c r="N81" s="368">
        <v>361.61536353545443</v>
      </c>
      <c r="O81" s="194">
        <v>1148</v>
      </c>
      <c r="P81" s="195">
        <v>501.03619946915512</v>
      </c>
      <c r="Q81" s="435"/>
      <c r="R81" s="369">
        <v>354</v>
      </c>
      <c r="S81" s="370">
        <v>178.53533154272787</v>
      </c>
      <c r="T81" s="194">
        <v>523</v>
      </c>
      <c r="U81" s="195">
        <v>229.78148990314327</v>
      </c>
      <c r="V81" s="435"/>
      <c r="W81" s="369">
        <v>1977</v>
      </c>
      <c r="X81" s="370">
        <v>880.82711868168496</v>
      </c>
      <c r="Y81" s="194">
        <v>3416</v>
      </c>
      <c r="Z81" s="195">
        <v>1315.5696202954719</v>
      </c>
      <c r="AA81" s="435"/>
      <c r="AB81" s="367">
        <v>395</v>
      </c>
      <c r="AC81" s="368">
        <v>185.44239565751079</v>
      </c>
      <c r="AD81" s="369">
        <v>529</v>
      </c>
      <c r="AE81" s="370">
        <v>206.45510285327123</v>
      </c>
      <c r="AF81" s="435"/>
      <c r="AG81" s="367">
        <v>1382</v>
      </c>
      <c r="AH81" s="368">
        <v>686.79101494230099</v>
      </c>
      <c r="AI81" s="194">
        <v>2477</v>
      </c>
      <c r="AJ81" s="195">
        <v>1050.1519970281206</v>
      </c>
      <c r="AK81" s="435"/>
      <c r="AL81" s="367">
        <v>622</v>
      </c>
      <c r="AM81" s="368">
        <v>335.0859449972553</v>
      </c>
      <c r="AN81" s="194">
        <v>1435</v>
      </c>
      <c r="AO81" s="195">
        <v>678.19198476732333</v>
      </c>
      <c r="AP81" s="435"/>
      <c r="AQ81" s="367">
        <v>425</v>
      </c>
      <c r="AR81" s="368">
        <v>208.66337381568525</v>
      </c>
      <c r="AS81" s="194">
        <v>709</v>
      </c>
      <c r="AT81" s="195">
        <v>298.60318437706394</v>
      </c>
      <c r="AU81" s="435"/>
      <c r="AV81" s="367">
        <v>2988</v>
      </c>
      <c r="AW81" s="368">
        <v>1530.2319992093526</v>
      </c>
      <c r="AX81" s="194">
        <v>4371</v>
      </c>
      <c r="AY81" s="195">
        <v>2023.0511153073387</v>
      </c>
      <c r="AZ81" s="435"/>
      <c r="BA81" s="367">
        <v>895</v>
      </c>
      <c r="BB81" s="368">
        <v>474.16347709978209</v>
      </c>
      <c r="BC81" s="194">
        <v>1053</v>
      </c>
      <c r="BD81" s="195">
        <v>487.83460420415003</v>
      </c>
      <c r="BE81" s="435"/>
      <c r="BF81" s="369">
        <v>364</v>
      </c>
      <c r="BG81" s="370">
        <v>202.11800796438996</v>
      </c>
      <c r="BH81" s="369">
        <v>432</v>
      </c>
      <c r="BI81" s="370">
        <v>211.93566365468709</v>
      </c>
      <c r="BJ81" s="435"/>
      <c r="BK81" s="369">
        <v>247</v>
      </c>
      <c r="BL81" s="370">
        <v>133.53641003583874</v>
      </c>
      <c r="BM81" s="369">
        <v>736</v>
      </c>
      <c r="BN81" s="370">
        <v>349.5122868009521</v>
      </c>
      <c r="BO81" s="435"/>
      <c r="BP81" s="369">
        <v>2763</v>
      </c>
      <c r="BQ81" s="370">
        <v>1360.0538781563498</v>
      </c>
      <c r="BR81" s="194">
        <v>3658</v>
      </c>
      <c r="BS81" s="195">
        <v>1593.0583397586938</v>
      </c>
      <c r="BT81" s="435"/>
      <c r="BU81" s="369">
        <v>306</v>
      </c>
      <c r="BV81" s="370">
        <v>146.38211354333046</v>
      </c>
      <c r="BW81" s="369">
        <v>207</v>
      </c>
      <c r="BX81" s="370">
        <v>83.899799541507321</v>
      </c>
      <c r="BY81" s="435"/>
      <c r="BZ81" s="369">
        <v>421</v>
      </c>
      <c r="CA81" s="370">
        <v>232.15888253718668</v>
      </c>
      <c r="CB81" s="369">
        <v>399</v>
      </c>
      <c r="CC81" s="370">
        <v>193.41958642726044</v>
      </c>
      <c r="CD81" s="435"/>
      <c r="CE81" s="369">
        <v>3231</v>
      </c>
      <c r="CF81" s="370">
        <v>1538.5611030503417</v>
      </c>
      <c r="CG81" s="194">
        <v>5099</v>
      </c>
      <c r="CH81" s="195">
        <v>2114.6475139324471</v>
      </c>
      <c r="CI81" s="435"/>
      <c r="CJ81" s="367">
        <v>1210</v>
      </c>
      <c r="CK81" s="368">
        <v>580.34368515286678</v>
      </c>
      <c r="CL81" s="194">
        <v>1663</v>
      </c>
      <c r="CM81" s="195">
        <v>677.64366981417857</v>
      </c>
      <c r="CN81" s="435"/>
      <c r="CO81" s="369">
        <v>1437</v>
      </c>
      <c r="CP81" s="370">
        <v>691.87682632765029</v>
      </c>
      <c r="CQ81" s="194">
        <v>2566</v>
      </c>
      <c r="CR81" s="195">
        <v>1105.4150615853096</v>
      </c>
      <c r="CS81" s="435"/>
      <c r="CT81" s="369">
        <v>1765</v>
      </c>
      <c r="CU81" s="370">
        <v>864.61679823626514</v>
      </c>
      <c r="CV81" s="194">
        <v>2743</v>
      </c>
      <c r="CW81" s="195">
        <v>1179.4596671407862</v>
      </c>
      <c r="CX81" s="435"/>
      <c r="CY81" s="367">
        <v>358</v>
      </c>
      <c r="CZ81" s="368">
        <v>178.07081195853522</v>
      </c>
      <c r="DA81" s="367">
        <v>297</v>
      </c>
      <c r="DB81" s="368">
        <v>126.4937491230214</v>
      </c>
      <c r="DC81" s="435"/>
      <c r="DD81" s="367">
        <v>2136</v>
      </c>
      <c r="DE81" s="368">
        <v>1075.4666360072108</v>
      </c>
      <c r="DF81" s="194">
        <v>317</v>
      </c>
      <c r="DG81" s="195">
        <v>128.10476405688053</v>
      </c>
      <c r="DH81" s="435"/>
      <c r="DI81" s="369">
        <v>4868</v>
      </c>
      <c r="DJ81" s="370">
        <v>2237.7677625547226</v>
      </c>
      <c r="DK81" s="194">
        <v>8328</v>
      </c>
      <c r="DL81" s="195">
        <v>3376.1109367118238</v>
      </c>
    </row>
    <row r="82" spans="1:116" s="198" customFormat="1" ht="12.75" customHeight="1">
      <c r="A82" s="145"/>
      <c r="B82" s="409" t="s">
        <v>85</v>
      </c>
      <c r="C82" s="369">
        <v>1133</v>
      </c>
      <c r="D82" s="370">
        <v>265.70957926225839</v>
      </c>
      <c r="E82" s="194">
        <v>1529</v>
      </c>
      <c r="F82" s="195">
        <v>699.06892344042558</v>
      </c>
      <c r="G82" s="434"/>
      <c r="H82" s="369">
        <v>2913</v>
      </c>
      <c r="I82" s="370">
        <v>1439.9828327760895</v>
      </c>
      <c r="J82" s="194">
        <v>3995</v>
      </c>
      <c r="K82" s="195">
        <v>1891.986080213075</v>
      </c>
      <c r="L82" s="434"/>
      <c r="M82" s="367">
        <v>863</v>
      </c>
      <c r="N82" s="368">
        <v>427.77223081343533</v>
      </c>
      <c r="O82" s="194">
        <v>1266</v>
      </c>
      <c r="P82" s="195">
        <v>590.88061724051875</v>
      </c>
      <c r="Q82" s="435"/>
      <c r="R82" s="369">
        <v>377</v>
      </c>
      <c r="S82" s="370">
        <v>187.47862516210026</v>
      </c>
      <c r="T82" s="194">
        <v>577</v>
      </c>
      <c r="U82" s="195">
        <v>270.63792934264967</v>
      </c>
      <c r="V82" s="435"/>
      <c r="W82" s="369">
        <v>1744</v>
      </c>
      <c r="X82" s="370">
        <v>811.85601054850508</v>
      </c>
      <c r="Y82" s="194">
        <v>2563</v>
      </c>
      <c r="Z82" s="195">
        <v>1170.0995958040871</v>
      </c>
      <c r="AA82" s="435"/>
      <c r="AB82" s="367">
        <v>363</v>
      </c>
      <c r="AC82" s="368">
        <v>175.55787965927132</v>
      </c>
      <c r="AD82" s="369">
        <v>423</v>
      </c>
      <c r="AE82" s="370">
        <v>193.83011261353599</v>
      </c>
      <c r="AF82" s="435"/>
      <c r="AG82" s="367">
        <v>1405</v>
      </c>
      <c r="AH82" s="368">
        <v>690.44844235718824</v>
      </c>
      <c r="AI82" s="194">
        <v>2242</v>
      </c>
      <c r="AJ82" s="195">
        <v>1034.5677502859494</v>
      </c>
      <c r="AK82" s="435"/>
      <c r="AL82" s="367">
        <v>730</v>
      </c>
      <c r="AM82" s="368">
        <v>372.97033946625288</v>
      </c>
      <c r="AN82" s="194">
        <v>1774</v>
      </c>
      <c r="AO82" s="195">
        <v>841.54676877995064</v>
      </c>
      <c r="AP82" s="435"/>
      <c r="AQ82" s="367">
        <v>452</v>
      </c>
      <c r="AR82" s="368">
        <v>216.69643731683479</v>
      </c>
      <c r="AS82" s="194">
        <v>932</v>
      </c>
      <c r="AT82" s="195">
        <v>423.0022867515118</v>
      </c>
      <c r="AU82" s="435"/>
      <c r="AV82" s="367">
        <v>3796</v>
      </c>
      <c r="AW82" s="368">
        <v>1882.460732516033</v>
      </c>
      <c r="AX82" s="194">
        <v>4771</v>
      </c>
      <c r="AY82" s="195">
        <v>2271.0967760040144</v>
      </c>
      <c r="AZ82" s="435"/>
      <c r="BA82" s="367">
        <v>1300</v>
      </c>
      <c r="BB82" s="368">
        <v>664.75834756745917</v>
      </c>
      <c r="BC82" s="194">
        <v>1306</v>
      </c>
      <c r="BD82" s="195">
        <v>623.33175268162756</v>
      </c>
      <c r="BE82" s="435"/>
      <c r="BF82" s="369">
        <v>466</v>
      </c>
      <c r="BG82" s="370">
        <v>241.93784130097706</v>
      </c>
      <c r="BH82" s="369">
        <v>553</v>
      </c>
      <c r="BI82" s="370">
        <v>266.7180019542613</v>
      </c>
      <c r="BJ82" s="435"/>
      <c r="BK82" s="369">
        <v>307</v>
      </c>
      <c r="BL82" s="370">
        <v>157.85423025484448</v>
      </c>
      <c r="BM82" s="369">
        <v>568</v>
      </c>
      <c r="BN82" s="370">
        <v>271.83460664961484</v>
      </c>
      <c r="BO82" s="435"/>
      <c r="BP82" s="369">
        <v>3425</v>
      </c>
      <c r="BQ82" s="370">
        <v>1623.055615170666</v>
      </c>
      <c r="BR82" s="194">
        <v>4114</v>
      </c>
      <c r="BS82" s="195">
        <v>1874.0093311914859</v>
      </c>
      <c r="BT82" s="434"/>
      <c r="BU82" s="369">
        <v>346</v>
      </c>
      <c r="BV82" s="370">
        <v>160.56408758844722</v>
      </c>
      <c r="BW82" s="369">
        <v>194</v>
      </c>
      <c r="BX82" s="370">
        <v>84.38901639495333</v>
      </c>
      <c r="BY82" s="434"/>
      <c r="BZ82" s="369">
        <v>591</v>
      </c>
      <c r="CA82" s="370">
        <v>305.56378057499569</v>
      </c>
      <c r="CB82" s="369">
        <v>486</v>
      </c>
      <c r="CC82" s="370">
        <v>232.83359386027331</v>
      </c>
      <c r="CD82" s="434"/>
      <c r="CE82" s="369">
        <v>3890</v>
      </c>
      <c r="CF82" s="370">
        <v>1862.492891625403</v>
      </c>
      <c r="CG82" s="194">
        <v>5243</v>
      </c>
      <c r="CH82" s="195">
        <v>2425.3909706012751</v>
      </c>
      <c r="CI82" s="434"/>
      <c r="CJ82" s="367">
        <v>1431</v>
      </c>
      <c r="CK82" s="368">
        <v>692.58608307406678</v>
      </c>
      <c r="CL82" s="194">
        <v>1656</v>
      </c>
      <c r="CM82" s="195">
        <v>759.83765704105144</v>
      </c>
      <c r="CN82" s="435"/>
      <c r="CO82" s="369">
        <v>1756</v>
      </c>
      <c r="CP82" s="370">
        <v>846.67533618404491</v>
      </c>
      <c r="CQ82" s="194">
        <v>2981</v>
      </c>
      <c r="CR82" s="195">
        <v>1393.5412805214166</v>
      </c>
      <c r="CS82" s="434"/>
      <c r="CT82" s="369">
        <v>2233</v>
      </c>
      <c r="CU82" s="370">
        <v>1080.4780467731568</v>
      </c>
      <c r="CV82" s="194">
        <v>3014</v>
      </c>
      <c r="CW82" s="195">
        <v>1402.8216848917164</v>
      </c>
      <c r="CX82" s="434"/>
      <c r="CY82" s="367">
        <v>280</v>
      </c>
      <c r="CZ82" s="368">
        <v>138.31580789088011</v>
      </c>
      <c r="DA82" s="367">
        <v>300</v>
      </c>
      <c r="DB82" s="368">
        <v>139.17449013750141</v>
      </c>
      <c r="DC82" s="434"/>
      <c r="DD82" s="367">
        <v>2511</v>
      </c>
      <c r="DE82" s="368">
        <v>1247.1059643094482</v>
      </c>
      <c r="DF82" s="194">
        <v>347</v>
      </c>
      <c r="DG82" s="195">
        <v>147.8416515330336</v>
      </c>
      <c r="DH82" s="435"/>
      <c r="DI82" s="369">
        <v>5148</v>
      </c>
      <c r="DJ82" s="370">
        <v>2404.6942969607194</v>
      </c>
      <c r="DK82" s="194">
        <v>8825</v>
      </c>
      <c r="DL82" s="195">
        <v>4028.2801645123832</v>
      </c>
    </row>
    <row r="83" spans="1:116" s="198" customFormat="1" ht="12.75" customHeight="1">
      <c r="A83" s="145"/>
      <c r="B83" s="409" t="s">
        <v>176</v>
      </c>
      <c r="C83" s="369">
        <v>1438</v>
      </c>
      <c r="D83" s="370">
        <v>316.17838641876216</v>
      </c>
      <c r="E83" s="194">
        <v>2188</v>
      </c>
      <c r="F83" s="195">
        <v>909.36976349694362</v>
      </c>
      <c r="G83" s="434"/>
      <c r="H83" s="369">
        <v>3845</v>
      </c>
      <c r="I83" s="370">
        <v>1807.0243747721618</v>
      </c>
      <c r="J83" s="194">
        <v>4913</v>
      </c>
      <c r="K83" s="195">
        <v>2167.0680502844716</v>
      </c>
      <c r="L83" s="434"/>
      <c r="M83" s="367">
        <v>1221</v>
      </c>
      <c r="N83" s="368">
        <v>586.73221933713796</v>
      </c>
      <c r="O83" s="194">
        <v>1973</v>
      </c>
      <c r="P83" s="195">
        <v>849.64918155124872</v>
      </c>
      <c r="Q83" s="435"/>
      <c r="R83" s="369">
        <v>589</v>
      </c>
      <c r="S83" s="370">
        <v>284.47326637334629</v>
      </c>
      <c r="T83" s="194">
        <v>1058</v>
      </c>
      <c r="U83" s="195">
        <v>460.75052097330587</v>
      </c>
      <c r="V83" s="435"/>
      <c r="W83" s="369">
        <v>2385</v>
      </c>
      <c r="X83" s="370">
        <v>1119.4238242657859</v>
      </c>
      <c r="Y83" s="194">
        <v>4215</v>
      </c>
      <c r="Z83" s="195">
        <v>1800.9334239032739</v>
      </c>
      <c r="AA83" s="435"/>
      <c r="AB83" s="367">
        <v>466</v>
      </c>
      <c r="AC83" s="368">
        <v>228.45142848716301</v>
      </c>
      <c r="AD83" s="369">
        <v>548</v>
      </c>
      <c r="AE83" s="370">
        <v>234.49201787932719</v>
      </c>
      <c r="AF83" s="435"/>
      <c r="AG83" s="367">
        <v>1939</v>
      </c>
      <c r="AH83" s="368">
        <v>915.77912337945543</v>
      </c>
      <c r="AI83" s="194">
        <v>2797</v>
      </c>
      <c r="AJ83" s="195">
        <v>1186.5927161199165</v>
      </c>
      <c r="AK83" s="435"/>
      <c r="AL83" s="367">
        <v>850</v>
      </c>
      <c r="AM83" s="368">
        <v>411.00234730523721</v>
      </c>
      <c r="AN83" s="194">
        <v>2288</v>
      </c>
      <c r="AO83" s="195">
        <v>1012.7197621168078</v>
      </c>
      <c r="AP83" s="435"/>
      <c r="AQ83" s="367">
        <v>619</v>
      </c>
      <c r="AR83" s="368">
        <v>273.2022960206782</v>
      </c>
      <c r="AS83" s="194">
        <v>1095</v>
      </c>
      <c r="AT83" s="195">
        <v>447.47518580271174</v>
      </c>
      <c r="AU83" s="435"/>
      <c r="AV83" s="367">
        <v>5139</v>
      </c>
      <c r="AW83" s="368">
        <v>2445.3218698496144</v>
      </c>
      <c r="AX83" s="194">
        <v>6269</v>
      </c>
      <c r="AY83" s="195">
        <v>2783.9345657418576</v>
      </c>
      <c r="AZ83" s="435"/>
      <c r="BA83" s="367">
        <v>1874</v>
      </c>
      <c r="BB83" s="368">
        <v>921.45553994801287</v>
      </c>
      <c r="BC83" s="194">
        <v>1592</v>
      </c>
      <c r="BD83" s="195">
        <v>708.80490077288471</v>
      </c>
      <c r="BE83" s="435"/>
      <c r="BF83" s="369">
        <v>627</v>
      </c>
      <c r="BG83" s="370">
        <v>309.49524421503537</v>
      </c>
      <c r="BH83" s="369">
        <v>812</v>
      </c>
      <c r="BI83" s="370">
        <v>366.29209776978098</v>
      </c>
      <c r="BJ83" s="435"/>
      <c r="BK83" s="369">
        <v>363</v>
      </c>
      <c r="BL83" s="370">
        <v>178.53556672353952</v>
      </c>
      <c r="BM83" s="369">
        <v>749</v>
      </c>
      <c r="BN83" s="370">
        <v>335.02535755224619</v>
      </c>
      <c r="BO83" s="435"/>
      <c r="BP83" s="369">
        <v>4636</v>
      </c>
      <c r="BQ83" s="370">
        <v>2019.2228317363285</v>
      </c>
      <c r="BR83" s="194">
        <v>5665</v>
      </c>
      <c r="BS83" s="195">
        <v>2322.2684380797464</v>
      </c>
      <c r="BT83" s="434"/>
      <c r="BU83" s="369">
        <v>506</v>
      </c>
      <c r="BV83" s="370">
        <v>208.94860015188425</v>
      </c>
      <c r="BW83" s="369">
        <v>323</v>
      </c>
      <c r="BX83" s="370">
        <v>120.6555360607576</v>
      </c>
      <c r="BY83" s="434"/>
      <c r="BZ83" s="369">
        <v>1018</v>
      </c>
      <c r="CA83" s="370">
        <v>497.13340023802499</v>
      </c>
      <c r="CB83" s="369">
        <v>783</v>
      </c>
      <c r="CC83" s="370">
        <v>351.22960995997119</v>
      </c>
      <c r="CD83" s="434"/>
      <c r="CE83" s="369">
        <v>5021</v>
      </c>
      <c r="CF83" s="370">
        <v>2336.4339503550777</v>
      </c>
      <c r="CG83" s="194">
        <v>7216</v>
      </c>
      <c r="CH83" s="195">
        <v>3093.31470703982</v>
      </c>
      <c r="CI83" s="434"/>
      <c r="CJ83" s="367">
        <v>1818</v>
      </c>
      <c r="CK83" s="368">
        <v>866.95189990229039</v>
      </c>
      <c r="CL83" s="194">
        <v>2540</v>
      </c>
      <c r="CM83" s="195">
        <v>1075.3097203511184</v>
      </c>
      <c r="CN83" s="435"/>
      <c r="CO83" s="369">
        <v>2295</v>
      </c>
      <c r="CP83" s="370">
        <v>1076.1482399403669</v>
      </c>
      <c r="CQ83" s="194">
        <v>3817</v>
      </c>
      <c r="CR83" s="195">
        <v>1658.8221324453298</v>
      </c>
      <c r="CS83" s="434"/>
      <c r="CT83" s="369">
        <v>2478</v>
      </c>
      <c r="CU83" s="370">
        <v>1151.3137470284262</v>
      </c>
      <c r="CV83" s="194">
        <v>3765</v>
      </c>
      <c r="CW83" s="195">
        <v>1621.8428762718788</v>
      </c>
      <c r="CX83" s="434"/>
      <c r="CY83" s="367">
        <v>426</v>
      </c>
      <c r="CZ83" s="368">
        <v>203.78441083872269</v>
      </c>
      <c r="DA83" s="367">
        <v>462</v>
      </c>
      <c r="DB83" s="368">
        <v>197.47122211877155</v>
      </c>
      <c r="DC83" s="434"/>
      <c r="DD83" s="367">
        <v>3213</v>
      </c>
      <c r="DE83" s="368">
        <v>1545.9122788995321</v>
      </c>
      <c r="DF83" s="194">
        <v>483</v>
      </c>
      <c r="DG83" s="195">
        <v>174.09752407818229</v>
      </c>
      <c r="DH83" s="435"/>
      <c r="DI83" s="369">
        <v>6741</v>
      </c>
      <c r="DJ83" s="370">
        <v>3055.9801690215104</v>
      </c>
      <c r="DK83" s="194">
        <v>11669</v>
      </c>
      <c r="DL83" s="195">
        <v>4882.7846132162085</v>
      </c>
    </row>
    <row r="84" spans="1:116" s="198" customFormat="1" ht="12.75" customHeight="1">
      <c r="A84" s="639"/>
      <c r="B84" s="602" t="s">
        <v>86</v>
      </c>
      <c r="C84" s="369"/>
      <c r="D84" s="374">
        <v>1.9713203523877301</v>
      </c>
      <c r="E84" s="196"/>
      <c r="F84" s="196">
        <v>2.3546818343497948</v>
      </c>
      <c r="G84" s="437"/>
      <c r="H84" s="369"/>
      <c r="I84" s="374">
        <v>2.4519556604452113</v>
      </c>
      <c r="J84" s="196"/>
      <c r="K84" s="196">
        <v>2.2457942435313281</v>
      </c>
      <c r="L84" s="437"/>
      <c r="M84" s="367"/>
      <c r="N84" s="373">
        <v>2.8733665936741755</v>
      </c>
      <c r="O84" s="196"/>
      <c r="P84" s="196">
        <v>2.9317072935933646</v>
      </c>
      <c r="Q84" s="435"/>
      <c r="R84" s="369"/>
      <c r="S84" s="374">
        <v>3.1018386407971037</v>
      </c>
      <c r="T84" s="196"/>
      <c r="U84" s="196">
        <v>3.7412212322375273</v>
      </c>
      <c r="V84" s="435"/>
      <c r="W84" s="369"/>
      <c r="X84" s="374">
        <v>2.1316859154063401</v>
      </c>
      <c r="Y84" s="196"/>
      <c r="Z84" s="196">
        <v>2.1010342296198656</v>
      </c>
      <c r="AA84" s="435"/>
      <c r="AB84" s="367"/>
      <c r="AC84" s="373">
        <v>1.8952917022988491</v>
      </c>
      <c r="AD84" s="369"/>
      <c r="AE84" s="374">
        <v>1.439572646912272</v>
      </c>
      <c r="AF84" s="435"/>
      <c r="AG84" s="367"/>
      <c r="AH84" s="373">
        <v>1.9126890669386933</v>
      </c>
      <c r="AI84" s="196"/>
      <c r="AJ84" s="196">
        <v>1.7690171951351694</v>
      </c>
      <c r="AK84" s="435"/>
      <c r="AL84" s="367"/>
      <c r="AM84" s="373">
        <v>2.361186527147578</v>
      </c>
      <c r="AN84" s="196"/>
      <c r="AO84" s="196">
        <v>2.4618638785019846</v>
      </c>
      <c r="AP84" s="435"/>
      <c r="AQ84" s="367"/>
      <c r="AR84" s="373">
        <v>2.6135174737113274</v>
      </c>
      <c r="AS84" s="196"/>
      <c r="AT84" s="196">
        <v>2.7518547353871048</v>
      </c>
      <c r="AU84" s="435"/>
      <c r="AV84" s="367"/>
      <c r="AW84" s="373">
        <v>2.7155807909657574</v>
      </c>
      <c r="AX84" s="196"/>
      <c r="AY84" s="196">
        <v>2.3566608104350601</v>
      </c>
      <c r="AZ84" s="435"/>
      <c r="BA84" s="367"/>
      <c r="BB84" s="373">
        <v>3.1169978359151327</v>
      </c>
      <c r="BC84" s="196"/>
      <c r="BD84" s="196">
        <v>2.8836083722042427</v>
      </c>
      <c r="BE84" s="435"/>
      <c r="BF84" s="369"/>
      <c r="BG84" s="374">
        <v>3.451247421609493</v>
      </c>
      <c r="BH84" s="369"/>
      <c r="BI84" s="374">
        <v>3.0407441965530446</v>
      </c>
      <c r="BJ84" s="435"/>
      <c r="BK84" s="369"/>
      <c r="BL84" s="374">
        <v>2.102435899486669</v>
      </c>
      <c r="BM84" s="369"/>
      <c r="BN84" s="374">
        <v>1.3832438248615742</v>
      </c>
      <c r="BO84" s="435"/>
      <c r="BP84" s="369"/>
      <c r="BQ84" s="374">
        <v>2.2284292366496268</v>
      </c>
      <c r="BR84" s="196"/>
      <c r="BS84" s="196">
        <v>2.5078070640914341</v>
      </c>
      <c r="BT84" s="437"/>
      <c r="BU84" s="369"/>
      <c r="BV84" s="374">
        <v>1.803432471109528</v>
      </c>
      <c r="BW84" s="369"/>
      <c r="BX84" s="374">
        <v>2.2197944739582822</v>
      </c>
      <c r="BY84" s="437"/>
      <c r="BZ84" s="369"/>
      <c r="CA84" s="374">
        <v>5.3884095504613372</v>
      </c>
      <c r="CB84" s="369"/>
      <c r="CC84" s="374">
        <v>4.6848893157894285</v>
      </c>
      <c r="CD84" s="437"/>
      <c r="CE84" s="369"/>
      <c r="CF84" s="374">
        <v>2.7692717994173663</v>
      </c>
      <c r="CG84" s="196"/>
      <c r="CH84" s="196">
        <v>2.552612120901713</v>
      </c>
      <c r="CI84" s="437"/>
      <c r="CJ84" s="367"/>
      <c r="CK84" s="373">
        <v>2.6991415875185649</v>
      </c>
      <c r="CL84" s="196"/>
      <c r="CM84" s="196">
        <v>3.1709270021980789</v>
      </c>
      <c r="CN84" s="435"/>
      <c r="CO84" s="369"/>
      <c r="CP84" s="374">
        <v>2.7993885440207675</v>
      </c>
      <c r="CQ84" s="196"/>
      <c r="CR84" s="196">
        <v>2.621758100945593</v>
      </c>
      <c r="CS84" s="437"/>
      <c r="CT84" s="369"/>
      <c r="CU84" s="374">
        <v>2.3892187857230041</v>
      </c>
      <c r="CV84" s="196"/>
      <c r="CW84" s="196">
        <v>2.4182915680504018</v>
      </c>
      <c r="CX84" s="437"/>
      <c r="CY84" s="367"/>
      <c r="CZ84" s="373">
        <v>2.394815890757533</v>
      </c>
      <c r="DA84" s="367"/>
      <c r="DB84" s="373">
        <v>2.3798989107578721</v>
      </c>
      <c r="DC84" s="437"/>
      <c r="DD84" s="367"/>
      <c r="DE84" s="373">
        <v>2.5337145554107199</v>
      </c>
      <c r="DF84" s="196"/>
      <c r="DG84" s="196">
        <v>1.814559338166216</v>
      </c>
      <c r="DH84" s="435"/>
      <c r="DI84" s="369"/>
      <c r="DJ84" s="374">
        <v>1.9192425060111973</v>
      </c>
      <c r="DK84" s="196"/>
      <c r="DL84" s="196">
        <v>2.0683477795182892</v>
      </c>
    </row>
    <row r="85" spans="1:116" s="198" customFormat="1" ht="12.75" customHeight="1">
      <c r="A85" s="641"/>
      <c r="B85" s="409"/>
      <c r="C85" s="369"/>
      <c r="D85" s="370"/>
      <c r="E85" s="194"/>
      <c r="F85" s="195"/>
      <c r="G85" s="435"/>
      <c r="H85" s="369"/>
      <c r="I85" s="370"/>
      <c r="J85" s="194"/>
      <c r="K85" s="195"/>
      <c r="L85" s="435"/>
      <c r="M85" s="367"/>
      <c r="N85" s="368"/>
      <c r="O85" s="194"/>
      <c r="P85" s="195"/>
      <c r="Q85" s="435"/>
      <c r="R85" s="369"/>
      <c r="S85" s="370"/>
      <c r="T85" s="194"/>
      <c r="U85" s="195"/>
      <c r="V85" s="435"/>
      <c r="W85" s="369"/>
      <c r="X85" s="370"/>
      <c r="Y85" s="194"/>
      <c r="Z85" s="195"/>
      <c r="AA85" s="435"/>
      <c r="AB85" s="367"/>
      <c r="AC85" s="368"/>
      <c r="AD85" s="369"/>
      <c r="AE85" s="370"/>
      <c r="AF85" s="435"/>
      <c r="AG85" s="367"/>
      <c r="AH85" s="368"/>
      <c r="AI85" s="194"/>
      <c r="AJ85" s="195"/>
      <c r="AK85" s="435"/>
      <c r="AL85" s="367"/>
      <c r="AM85" s="368"/>
      <c r="AN85" s="194"/>
      <c r="AO85" s="195"/>
      <c r="AP85" s="435"/>
      <c r="AQ85" s="367"/>
      <c r="AR85" s="368"/>
      <c r="AS85" s="194"/>
      <c r="AT85" s="195"/>
      <c r="AU85" s="435"/>
      <c r="AV85" s="367"/>
      <c r="AW85" s="368"/>
      <c r="AX85" s="194"/>
      <c r="AY85" s="195"/>
      <c r="AZ85" s="435"/>
      <c r="BA85" s="367"/>
      <c r="BB85" s="368"/>
      <c r="BC85" s="194"/>
      <c r="BD85" s="195"/>
      <c r="BE85" s="435"/>
      <c r="BF85" s="369"/>
      <c r="BG85" s="370"/>
      <c r="BH85" s="369"/>
      <c r="BI85" s="370"/>
      <c r="BJ85" s="435"/>
      <c r="BK85" s="369"/>
      <c r="BL85" s="370"/>
      <c r="BM85" s="369"/>
      <c r="BN85" s="370"/>
      <c r="BO85" s="435"/>
      <c r="BP85" s="369"/>
      <c r="BQ85" s="370"/>
      <c r="BR85" s="194"/>
      <c r="BS85" s="195"/>
      <c r="BT85" s="435"/>
      <c r="BU85" s="369"/>
      <c r="BV85" s="370"/>
      <c r="BW85" s="369"/>
      <c r="BX85" s="370"/>
      <c r="BY85" s="435"/>
      <c r="BZ85" s="369"/>
      <c r="CA85" s="370"/>
      <c r="CB85" s="369"/>
      <c r="CC85" s="370"/>
      <c r="CD85" s="435"/>
      <c r="CE85" s="369"/>
      <c r="CF85" s="370"/>
      <c r="CG85" s="194"/>
      <c r="CH85" s="195"/>
      <c r="CI85" s="435"/>
      <c r="CJ85" s="367"/>
      <c r="CK85" s="368"/>
      <c r="CL85" s="194"/>
      <c r="CM85" s="195"/>
      <c r="CN85" s="435"/>
      <c r="CO85" s="369"/>
      <c r="CP85" s="370"/>
      <c r="CQ85" s="194"/>
      <c r="CR85" s="195"/>
      <c r="CS85" s="435"/>
      <c r="CT85" s="369"/>
      <c r="CU85" s="370"/>
      <c r="CV85" s="194"/>
      <c r="CW85" s="195"/>
      <c r="CX85" s="435"/>
      <c r="CY85" s="367"/>
      <c r="CZ85" s="368"/>
      <c r="DA85" s="367"/>
      <c r="DB85" s="368"/>
      <c r="DC85" s="435"/>
      <c r="DD85" s="367"/>
      <c r="DE85" s="368"/>
      <c r="DF85" s="194"/>
      <c r="DG85" s="195"/>
      <c r="DH85" s="435"/>
      <c r="DI85" s="369"/>
      <c r="DJ85" s="370"/>
      <c r="DK85" s="194"/>
      <c r="DL85" s="195"/>
    </row>
    <row r="86" spans="1:116" s="198" customFormat="1" ht="12.75" customHeight="1">
      <c r="A86" s="145"/>
      <c r="B86" s="411"/>
      <c r="E86" s="194"/>
      <c r="F86" s="195"/>
      <c r="G86" s="435"/>
      <c r="J86" s="194"/>
      <c r="K86" s="195"/>
      <c r="L86" s="434"/>
      <c r="M86" s="122"/>
      <c r="N86" s="122"/>
      <c r="O86" s="194"/>
      <c r="P86" s="195"/>
      <c r="Q86" s="435"/>
      <c r="T86" s="194"/>
      <c r="U86" s="195"/>
      <c r="V86" s="435"/>
      <c r="Y86" s="194"/>
      <c r="Z86" s="195"/>
      <c r="AA86" s="434"/>
      <c r="AB86" s="122"/>
      <c r="AC86" s="122"/>
      <c r="AF86" s="434"/>
      <c r="AG86" s="122"/>
      <c r="AH86" s="122"/>
      <c r="AI86" s="194"/>
      <c r="AJ86" s="195"/>
      <c r="AK86" s="435"/>
      <c r="AL86" s="122"/>
      <c r="AM86" s="122"/>
      <c r="AN86" s="194"/>
      <c r="AO86" s="195"/>
      <c r="AP86" s="435"/>
      <c r="AQ86" s="122"/>
      <c r="AR86" s="122"/>
      <c r="AS86" s="194"/>
      <c r="AT86" s="195"/>
      <c r="AU86" s="435"/>
      <c r="AV86" s="122"/>
      <c r="AW86" s="122"/>
      <c r="AX86" s="194"/>
      <c r="AY86" s="195"/>
      <c r="AZ86" s="434"/>
      <c r="BA86" s="122"/>
      <c r="BB86" s="122"/>
      <c r="BC86" s="194"/>
      <c r="BD86" s="195"/>
      <c r="BE86" s="434"/>
      <c r="BJ86" s="434"/>
      <c r="BO86" s="434"/>
      <c r="BR86" s="194"/>
      <c r="BS86" s="195"/>
      <c r="CG86" s="194"/>
      <c r="CH86" s="195"/>
      <c r="CJ86" s="122"/>
      <c r="CK86" s="122"/>
      <c r="CL86" s="194"/>
      <c r="CM86" s="195"/>
      <c r="CQ86" s="194"/>
      <c r="CR86" s="195"/>
      <c r="CV86" s="194"/>
      <c r="CW86" s="195"/>
      <c r="CY86" s="122"/>
      <c r="CZ86" s="122"/>
      <c r="DA86" s="122"/>
      <c r="DB86" s="122"/>
      <c r="DD86" s="122"/>
      <c r="DE86" s="122"/>
      <c r="DF86" s="194"/>
      <c r="DG86" s="195"/>
      <c r="DH86" s="435"/>
      <c r="DK86" s="194"/>
      <c r="DL86" s="195"/>
    </row>
    <row r="87" spans="1:116" s="198" customFormat="1" ht="12.75" customHeight="1">
      <c r="A87" s="640" t="s">
        <v>697</v>
      </c>
      <c r="B87" s="409" t="s">
        <v>175</v>
      </c>
      <c r="C87" s="369">
        <v>866</v>
      </c>
      <c r="D87" s="370">
        <v>184.48903489831011</v>
      </c>
      <c r="E87" s="194">
        <v>1237</v>
      </c>
      <c r="F87" s="195">
        <v>500.66192092367828</v>
      </c>
      <c r="G87" s="435"/>
      <c r="H87" s="369">
        <v>1749</v>
      </c>
      <c r="I87" s="370">
        <v>818.86609577680883</v>
      </c>
      <c r="J87" s="194">
        <v>3522</v>
      </c>
      <c r="K87" s="195">
        <v>1374.9715725033022</v>
      </c>
      <c r="L87" s="435"/>
      <c r="M87" s="367">
        <v>863</v>
      </c>
      <c r="N87" s="368">
        <v>397.06728626564217</v>
      </c>
      <c r="O87" s="194">
        <v>1148</v>
      </c>
      <c r="P87" s="195">
        <v>452.44007206318588</v>
      </c>
      <c r="Q87" s="435"/>
      <c r="R87" s="369">
        <v>384</v>
      </c>
      <c r="S87" s="370">
        <v>179.12351713612466</v>
      </c>
      <c r="T87" s="194">
        <v>392</v>
      </c>
      <c r="U87" s="195">
        <v>154.02470707358179</v>
      </c>
      <c r="V87" s="435"/>
      <c r="W87" s="369">
        <v>1144</v>
      </c>
      <c r="X87" s="370">
        <v>484.21925191575326</v>
      </c>
      <c r="Y87" s="194">
        <v>1880</v>
      </c>
      <c r="Z87" s="195">
        <v>772.50081953378958</v>
      </c>
      <c r="AA87" s="435"/>
      <c r="AB87" s="367">
        <v>342</v>
      </c>
      <c r="AC87" s="368">
        <v>152.40890916946694</v>
      </c>
      <c r="AD87" s="369">
        <v>310</v>
      </c>
      <c r="AE87" s="370">
        <v>125.893641173398</v>
      </c>
      <c r="AF87" s="435"/>
      <c r="AG87" s="367">
        <v>1339</v>
      </c>
      <c r="AH87" s="368">
        <v>604.85971714999039</v>
      </c>
      <c r="AI87" s="194">
        <v>1927</v>
      </c>
      <c r="AJ87" s="195">
        <v>769.8265239493262</v>
      </c>
      <c r="AK87" s="435"/>
      <c r="AL87" s="367">
        <v>543</v>
      </c>
      <c r="AM87" s="368">
        <v>276.50205872781822</v>
      </c>
      <c r="AN87" s="194">
        <v>942</v>
      </c>
      <c r="AO87" s="195">
        <v>367.78770902894547</v>
      </c>
      <c r="AP87" s="435"/>
      <c r="AQ87" s="367">
        <v>276</v>
      </c>
      <c r="AR87" s="368">
        <v>116.48412378611903</v>
      </c>
      <c r="AS87" s="194">
        <v>438</v>
      </c>
      <c r="AT87" s="195">
        <v>176.1312514655977</v>
      </c>
      <c r="AU87" s="435"/>
      <c r="AV87" s="367">
        <v>2631</v>
      </c>
      <c r="AW87" s="368">
        <v>1241.817731160568</v>
      </c>
      <c r="AX87" s="194">
        <v>4010</v>
      </c>
      <c r="AY87" s="195">
        <v>1565.5429281123195</v>
      </c>
      <c r="AZ87" s="435"/>
      <c r="BA87" s="367">
        <v>995</v>
      </c>
      <c r="BB87" s="368">
        <v>486.73483332045959</v>
      </c>
      <c r="BC87" s="194">
        <v>1033</v>
      </c>
      <c r="BD87" s="195">
        <v>400.82548703265854</v>
      </c>
      <c r="BE87" s="435"/>
      <c r="BF87" s="369">
        <v>304</v>
      </c>
      <c r="BG87" s="370">
        <v>166.7784842511351</v>
      </c>
      <c r="BH87" s="369">
        <v>341</v>
      </c>
      <c r="BI87" s="370">
        <v>133.08070471014915</v>
      </c>
      <c r="BJ87" s="435"/>
      <c r="BK87" s="369">
        <v>230</v>
      </c>
      <c r="BL87" s="370">
        <v>119.02607916344395</v>
      </c>
      <c r="BM87" s="369">
        <v>498</v>
      </c>
      <c r="BN87" s="370">
        <v>194.02048975703767</v>
      </c>
      <c r="BO87" s="435"/>
      <c r="BP87" s="369">
        <v>2196</v>
      </c>
      <c r="BQ87" s="370">
        <v>956.65557742452518</v>
      </c>
      <c r="BR87" s="194">
        <v>2786</v>
      </c>
      <c r="BS87" s="195">
        <v>1125.206348926079</v>
      </c>
      <c r="BT87" s="435"/>
      <c r="BU87" s="369">
        <v>282</v>
      </c>
      <c r="BV87" s="370">
        <v>111.16142323681952</v>
      </c>
      <c r="BW87" s="369">
        <v>177</v>
      </c>
      <c r="BX87" s="370">
        <v>71.958319127162483</v>
      </c>
      <c r="BY87" s="435"/>
      <c r="BZ87" s="369">
        <v>385</v>
      </c>
      <c r="CA87" s="370">
        <v>203.54917114054405</v>
      </c>
      <c r="CB87" s="369">
        <v>343</v>
      </c>
      <c r="CC87" s="370">
        <v>133.22443291033426</v>
      </c>
      <c r="CD87" s="435"/>
      <c r="CE87" s="369">
        <v>2726</v>
      </c>
      <c r="CF87" s="370">
        <v>1181.0845987384741</v>
      </c>
      <c r="CG87" s="194">
        <v>5760</v>
      </c>
      <c r="CH87" s="195">
        <v>2303.5940537293086</v>
      </c>
      <c r="CI87" s="435"/>
      <c r="CJ87" s="367">
        <v>1210</v>
      </c>
      <c r="CK87" s="368">
        <v>542.09624305416298</v>
      </c>
      <c r="CL87" s="194">
        <v>1156</v>
      </c>
      <c r="CM87" s="195">
        <v>466.70836783188599</v>
      </c>
      <c r="CN87" s="435"/>
      <c r="CO87" s="369">
        <v>1319</v>
      </c>
      <c r="CP87" s="370">
        <v>579.73390124724222</v>
      </c>
      <c r="CQ87" s="194">
        <v>2381</v>
      </c>
      <c r="CR87" s="195">
        <v>943.65416421296834</v>
      </c>
      <c r="CS87" s="435"/>
      <c r="CT87" s="369">
        <v>1458</v>
      </c>
      <c r="CU87" s="370">
        <v>649.96794058269791</v>
      </c>
      <c r="CV87" s="194">
        <v>2528</v>
      </c>
      <c r="CW87" s="195">
        <v>1004.845233370641</v>
      </c>
      <c r="CX87" s="435"/>
      <c r="CY87" s="367">
        <v>307</v>
      </c>
      <c r="CZ87" s="368">
        <v>138.94393167227076</v>
      </c>
      <c r="DA87" s="367">
        <v>419</v>
      </c>
      <c r="DB87" s="368">
        <v>166.8511265199341</v>
      </c>
      <c r="DC87" s="435"/>
      <c r="DD87" s="367">
        <v>2073</v>
      </c>
      <c r="DE87" s="368">
        <v>966.53783881690413</v>
      </c>
      <c r="DF87" s="194">
        <v>333</v>
      </c>
      <c r="DG87" s="195">
        <v>139.88380628829032</v>
      </c>
      <c r="DH87" s="435"/>
      <c r="DI87" s="369">
        <v>5050</v>
      </c>
      <c r="DJ87" s="370">
        <v>2136.7087884812649</v>
      </c>
      <c r="DK87" s="194">
        <v>7106</v>
      </c>
      <c r="DL87" s="195">
        <v>2870.7963710286549</v>
      </c>
    </row>
    <row r="88" spans="1:116" s="198" customFormat="1" ht="12.75" customHeight="1">
      <c r="A88" s="145"/>
      <c r="B88" s="409" t="s">
        <v>83</v>
      </c>
      <c r="C88" s="369">
        <v>1008</v>
      </c>
      <c r="D88" s="370">
        <v>211.24770757826627</v>
      </c>
      <c r="E88" s="194">
        <v>1449</v>
      </c>
      <c r="F88" s="195">
        <v>591.76989115021058</v>
      </c>
      <c r="G88" s="435"/>
      <c r="H88" s="369">
        <v>2489</v>
      </c>
      <c r="I88" s="370">
        <v>1014.9474219593229</v>
      </c>
      <c r="J88" s="194">
        <v>4350</v>
      </c>
      <c r="K88" s="195">
        <v>1734.3972163738911</v>
      </c>
      <c r="L88" s="435"/>
      <c r="M88" s="367">
        <v>712</v>
      </c>
      <c r="N88" s="368">
        <v>304.07780550157526</v>
      </c>
      <c r="O88" s="194">
        <v>1160</v>
      </c>
      <c r="P88" s="195">
        <v>466.13734312208442</v>
      </c>
      <c r="Q88" s="435"/>
      <c r="R88" s="369">
        <v>309</v>
      </c>
      <c r="S88" s="370">
        <v>132.02960910772379</v>
      </c>
      <c r="T88" s="194">
        <v>398</v>
      </c>
      <c r="U88" s="195">
        <v>159.68268629861558</v>
      </c>
      <c r="V88" s="435"/>
      <c r="W88" s="369">
        <v>1254</v>
      </c>
      <c r="X88" s="370">
        <v>538.64375724765807</v>
      </c>
      <c r="Y88" s="194">
        <v>1909</v>
      </c>
      <c r="Z88" s="195">
        <v>797.278978207053</v>
      </c>
      <c r="AA88" s="435"/>
      <c r="AB88" s="367">
        <v>304</v>
      </c>
      <c r="AC88" s="368">
        <v>132.95454546635557</v>
      </c>
      <c r="AD88" s="369">
        <v>272</v>
      </c>
      <c r="AE88" s="370">
        <v>112.43842060246381</v>
      </c>
      <c r="AF88" s="435"/>
      <c r="AG88" s="367">
        <v>1467</v>
      </c>
      <c r="AH88" s="368">
        <v>626.80778505048727</v>
      </c>
      <c r="AI88" s="194">
        <v>2037</v>
      </c>
      <c r="AJ88" s="195">
        <v>825.47321355026588</v>
      </c>
      <c r="AK88" s="435"/>
      <c r="AL88" s="367">
        <v>691</v>
      </c>
      <c r="AM88" s="368">
        <v>292.93215516465636</v>
      </c>
      <c r="AN88" s="194">
        <v>1282</v>
      </c>
      <c r="AO88" s="195">
        <v>512.0107505920663</v>
      </c>
      <c r="AP88" s="435"/>
      <c r="AQ88" s="367">
        <v>291</v>
      </c>
      <c r="AR88" s="368">
        <v>123.81014142537209</v>
      </c>
      <c r="AS88" s="194">
        <v>422</v>
      </c>
      <c r="AT88" s="195">
        <v>170.86977649490493</v>
      </c>
      <c r="AU88" s="435"/>
      <c r="AV88" s="367">
        <v>3348</v>
      </c>
      <c r="AW88" s="368">
        <v>1370.7339964608711</v>
      </c>
      <c r="AX88" s="194">
        <v>4525</v>
      </c>
      <c r="AY88" s="195">
        <v>1809.1578492499245</v>
      </c>
      <c r="AZ88" s="435"/>
      <c r="BA88" s="367">
        <v>1184</v>
      </c>
      <c r="BB88" s="368">
        <v>497.63863221654867</v>
      </c>
      <c r="BC88" s="194">
        <v>1038</v>
      </c>
      <c r="BD88" s="195">
        <v>412.10754485591394</v>
      </c>
      <c r="BE88" s="435"/>
      <c r="BF88" s="369">
        <v>327</v>
      </c>
      <c r="BG88" s="370">
        <v>140.51308082394459</v>
      </c>
      <c r="BH88" s="369">
        <v>477</v>
      </c>
      <c r="BI88" s="370">
        <v>191.77389826368557</v>
      </c>
      <c r="BJ88" s="435"/>
      <c r="BK88" s="369">
        <v>347</v>
      </c>
      <c r="BL88" s="370">
        <v>147.80530191015112</v>
      </c>
      <c r="BM88" s="369">
        <v>623</v>
      </c>
      <c r="BN88" s="370">
        <v>249.01284298764057</v>
      </c>
      <c r="BO88" s="435"/>
      <c r="BP88" s="369">
        <v>2603</v>
      </c>
      <c r="BQ88" s="370">
        <v>1080.6387193009891</v>
      </c>
      <c r="BR88" s="194">
        <v>3059</v>
      </c>
      <c r="BS88" s="195">
        <v>1243.6534662846861</v>
      </c>
      <c r="BT88" s="435"/>
      <c r="BU88" s="369">
        <v>303</v>
      </c>
      <c r="BV88" s="370">
        <v>129.36395626841218</v>
      </c>
      <c r="BW88" s="369">
        <v>169</v>
      </c>
      <c r="BX88" s="370">
        <v>68.200337483891332</v>
      </c>
      <c r="BY88" s="435"/>
      <c r="BZ88" s="369">
        <v>488</v>
      </c>
      <c r="CA88" s="370">
        <v>206.64560900748171</v>
      </c>
      <c r="CB88" s="369">
        <v>446</v>
      </c>
      <c r="CC88" s="370">
        <v>177.65111007876152</v>
      </c>
      <c r="CD88" s="435"/>
      <c r="CE88" s="369">
        <v>3501</v>
      </c>
      <c r="CF88" s="370">
        <v>1455.4612536371467</v>
      </c>
      <c r="CG88" s="194">
        <v>6251</v>
      </c>
      <c r="CH88" s="195">
        <v>2542.6607746028317</v>
      </c>
      <c r="CI88" s="435"/>
      <c r="CJ88" s="367">
        <v>1163</v>
      </c>
      <c r="CK88" s="368">
        <v>505.92038450962974</v>
      </c>
      <c r="CL88" s="194">
        <v>1442</v>
      </c>
      <c r="CM88" s="195">
        <v>591.32356457286596</v>
      </c>
      <c r="CN88" s="435"/>
      <c r="CO88" s="369">
        <v>1597</v>
      </c>
      <c r="CP88" s="370">
        <v>661.21289456521185</v>
      </c>
      <c r="CQ88" s="194">
        <v>2675</v>
      </c>
      <c r="CR88" s="195">
        <v>1081.0625434890851</v>
      </c>
      <c r="CS88" s="435"/>
      <c r="CT88" s="369">
        <v>1869</v>
      </c>
      <c r="CU88" s="370">
        <v>772.14509944042368</v>
      </c>
      <c r="CV88" s="194">
        <v>2624</v>
      </c>
      <c r="CW88" s="195">
        <v>1061.8853211066564</v>
      </c>
      <c r="CX88" s="435"/>
      <c r="CY88" s="367">
        <v>336</v>
      </c>
      <c r="CZ88" s="368">
        <v>143.13308941502024</v>
      </c>
      <c r="DA88" s="367">
        <v>327</v>
      </c>
      <c r="DB88" s="368">
        <v>132.21404143983077</v>
      </c>
      <c r="DC88" s="435"/>
      <c r="DD88" s="367">
        <v>2354</v>
      </c>
      <c r="DE88" s="368">
        <v>1006.2274319873035</v>
      </c>
      <c r="DF88" s="194">
        <v>370</v>
      </c>
      <c r="DG88" s="195">
        <v>151.71980914838758</v>
      </c>
      <c r="DH88" s="435"/>
      <c r="DI88" s="369">
        <v>5723</v>
      </c>
      <c r="DJ88" s="370">
        <v>2427.9744445715605</v>
      </c>
      <c r="DK88" s="194">
        <v>8063</v>
      </c>
      <c r="DL88" s="195">
        <v>3311.4486985884168</v>
      </c>
    </row>
    <row r="89" spans="1:116" s="198" customFormat="1" ht="12.75" customHeight="1">
      <c r="A89" s="145"/>
      <c r="B89" s="409" t="s">
        <v>84</v>
      </c>
      <c r="C89" s="369">
        <v>1358</v>
      </c>
      <c r="D89" s="370">
        <v>282.09439754508395</v>
      </c>
      <c r="E89" s="194">
        <v>1869</v>
      </c>
      <c r="F89" s="195">
        <v>762.52875690860265</v>
      </c>
      <c r="G89" s="435"/>
      <c r="H89" s="369">
        <v>2824</v>
      </c>
      <c r="I89" s="370">
        <v>1153.9874410514715</v>
      </c>
      <c r="J89" s="194">
        <v>5101</v>
      </c>
      <c r="K89" s="195">
        <v>2014.1027080526806</v>
      </c>
      <c r="L89" s="435"/>
      <c r="M89" s="367">
        <v>1209</v>
      </c>
      <c r="N89" s="368">
        <v>508.20417389156881</v>
      </c>
      <c r="O89" s="194">
        <v>1534</v>
      </c>
      <c r="P89" s="195">
        <v>614.93837251024627</v>
      </c>
      <c r="Q89" s="434"/>
      <c r="R89" s="369">
        <v>540</v>
      </c>
      <c r="S89" s="370">
        <v>227.31684924522949</v>
      </c>
      <c r="T89" s="194">
        <v>688</v>
      </c>
      <c r="U89" s="195">
        <v>274.77241643766382</v>
      </c>
      <c r="V89" s="434"/>
      <c r="W89" s="369">
        <v>2185</v>
      </c>
      <c r="X89" s="370">
        <v>909.59640279400946</v>
      </c>
      <c r="Y89" s="194">
        <v>2816</v>
      </c>
      <c r="Z89" s="195">
        <v>1180.3802109063265</v>
      </c>
      <c r="AA89" s="435"/>
      <c r="AB89" s="367">
        <v>472</v>
      </c>
      <c r="AC89" s="368">
        <v>199.74665386762933</v>
      </c>
      <c r="AD89" s="369">
        <v>402</v>
      </c>
      <c r="AE89" s="370">
        <v>166.6058117655538</v>
      </c>
      <c r="AF89" s="435"/>
      <c r="AG89" s="367">
        <v>1296</v>
      </c>
      <c r="AH89" s="368">
        <v>546.35797053498766</v>
      </c>
      <c r="AI89" s="194">
        <v>2387</v>
      </c>
      <c r="AJ89" s="195">
        <v>964.94801253231356</v>
      </c>
      <c r="AK89" s="434"/>
      <c r="AL89" s="367">
        <v>969</v>
      </c>
      <c r="AM89" s="368">
        <v>412.28748370234399</v>
      </c>
      <c r="AN89" s="194">
        <v>1455</v>
      </c>
      <c r="AO89" s="195">
        <v>576.62003840858426</v>
      </c>
      <c r="AP89" s="434"/>
      <c r="AQ89" s="367">
        <v>316</v>
      </c>
      <c r="AR89" s="368">
        <v>133.68702136531329</v>
      </c>
      <c r="AS89" s="194">
        <v>418</v>
      </c>
      <c r="AT89" s="195">
        <v>169.56135964293767</v>
      </c>
      <c r="AU89" s="434"/>
      <c r="AV89" s="367">
        <v>4528</v>
      </c>
      <c r="AW89" s="368">
        <v>1859.6075245368354</v>
      </c>
      <c r="AX89" s="194">
        <v>5841</v>
      </c>
      <c r="AY89" s="195">
        <v>2316.9629398246889</v>
      </c>
      <c r="AZ89" s="435"/>
      <c r="BA89" s="367">
        <v>1617</v>
      </c>
      <c r="BB89" s="368">
        <v>673.99023838248684</v>
      </c>
      <c r="BC89" s="194">
        <v>1720</v>
      </c>
      <c r="BD89" s="195">
        <v>674.60497847761042</v>
      </c>
      <c r="BE89" s="435"/>
      <c r="BF89" s="369">
        <v>420</v>
      </c>
      <c r="BG89" s="370">
        <v>182.82837305315192</v>
      </c>
      <c r="BH89" s="369">
        <v>560</v>
      </c>
      <c r="BI89" s="370">
        <v>224.62337560024912</v>
      </c>
      <c r="BJ89" s="435"/>
      <c r="BK89" s="369">
        <v>382</v>
      </c>
      <c r="BL89" s="370">
        <v>163.16335541736694</v>
      </c>
      <c r="BM89" s="369">
        <v>798</v>
      </c>
      <c r="BN89" s="370">
        <v>316.56478378889153</v>
      </c>
      <c r="BO89" s="435"/>
      <c r="BP89" s="369">
        <v>3754</v>
      </c>
      <c r="BQ89" s="370">
        <v>1563.1348748292303</v>
      </c>
      <c r="BR89" s="194">
        <v>3965</v>
      </c>
      <c r="BS89" s="195">
        <v>1613.1121022426828</v>
      </c>
      <c r="BT89" s="435"/>
      <c r="BU89" s="369">
        <v>276</v>
      </c>
      <c r="BV89" s="370">
        <v>117.45395007683358</v>
      </c>
      <c r="BW89" s="369">
        <v>226</v>
      </c>
      <c r="BX89" s="370">
        <v>93.070346480029826</v>
      </c>
      <c r="BY89" s="435"/>
      <c r="BZ89" s="369">
        <v>720</v>
      </c>
      <c r="CA89" s="370">
        <v>307.23290338702293</v>
      </c>
      <c r="CB89" s="369">
        <v>688</v>
      </c>
      <c r="CC89" s="370">
        <v>271.57967622118309</v>
      </c>
      <c r="CD89" s="435"/>
      <c r="CE89" s="369">
        <v>4490</v>
      </c>
      <c r="CF89" s="370">
        <v>1841.8631477822121</v>
      </c>
      <c r="CG89" s="194">
        <v>7743</v>
      </c>
      <c r="CH89" s="195">
        <v>3144.5431985310611</v>
      </c>
      <c r="CI89" s="435"/>
      <c r="CJ89" s="367">
        <v>1642</v>
      </c>
      <c r="CK89" s="368">
        <v>695.92255168313943</v>
      </c>
      <c r="CL89" s="194">
        <v>2146</v>
      </c>
      <c r="CM89" s="195">
        <v>881.85851997953375</v>
      </c>
      <c r="CN89" s="435"/>
      <c r="CO89" s="369">
        <v>1766</v>
      </c>
      <c r="CP89" s="370">
        <v>723.2512245589362</v>
      </c>
      <c r="CQ89" s="194">
        <v>3091</v>
      </c>
      <c r="CR89" s="195">
        <v>1243.567270321593</v>
      </c>
      <c r="CS89" s="435"/>
      <c r="CT89" s="369">
        <v>1992</v>
      </c>
      <c r="CU89" s="370">
        <v>818.79394559284447</v>
      </c>
      <c r="CV89" s="194">
        <v>3005</v>
      </c>
      <c r="CW89" s="195">
        <v>1212.0482862338361</v>
      </c>
      <c r="CX89" s="435"/>
      <c r="CY89" s="367">
        <v>305</v>
      </c>
      <c r="CZ89" s="368">
        <v>127.85722538729011</v>
      </c>
      <c r="DA89" s="367">
        <v>363</v>
      </c>
      <c r="DB89" s="368">
        <v>146.2612925251197</v>
      </c>
      <c r="DC89" s="435"/>
      <c r="DD89" s="367">
        <v>2272</v>
      </c>
      <c r="DE89" s="368">
        <v>958.83504249342457</v>
      </c>
      <c r="DF89" s="194">
        <v>357</v>
      </c>
      <c r="DG89" s="195">
        <v>148.16373664387396</v>
      </c>
      <c r="DH89" s="434"/>
      <c r="DI89" s="369">
        <v>7730</v>
      </c>
      <c r="DJ89" s="370">
        <v>3206.7208483274158</v>
      </c>
      <c r="DK89" s="194">
        <v>10230</v>
      </c>
      <c r="DL89" s="195">
        <v>4232.2563395782654</v>
      </c>
    </row>
    <row r="90" spans="1:116" s="198" customFormat="1" ht="12.75" customHeight="1">
      <c r="A90" s="145"/>
      <c r="B90" s="409" t="s">
        <v>85</v>
      </c>
      <c r="C90" s="369">
        <v>1524</v>
      </c>
      <c r="D90" s="370">
        <v>309.09128161811219</v>
      </c>
      <c r="E90" s="194">
        <v>2274</v>
      </c>
      <c r="F90" s="195">
        <v>803.22376695483877</v>
      </c>
      <c r="G90" s="434"/>
      <c r="H90" s="369">
        <v>3412</v>
      </c>
      <c r="I90" s="370">
        <v>1273.4037837356357</v>
      </c>
      <c r="J90" s="194">
        <v>6002</v>
      </c>
      <c r="K90" s="195">
        <v>1946.9173448912754</v>
      </c>
      <c r="L90" s="435"/>
      <c r="M90" s="367">
        <v>1184</v>
      </c>
      <c r="N90" s="368">
        <v>475.23585797131324</v>
      </c>
      <c r="O90" s="194">
        <v>1864</v>
      </c>
      <c r="P90" s="195">
        <v>637.10285539593769</v>
      </c>
      <c r="Q90" s="435"/>
      <c r="R90" s="369">
        <v>608</v>
      </c>
      <c r="S90" s="370">
        <v>242.3554930671348</v>
      </c>
      <c r="T90" s="194">
        <v>929</v>
      </c>
      <c r="U90" s="195">
        <v>314.2159898437589</v>
      </c>
      <c r="V90" s="435"/>
      <c r="W90" s="369">
        <v>2503</v>
      </c>
      <c r="X90" s="370">
        <v>1086.4998833918607</v>
      </c>
      <c r="Y90" s="194">
        <v>2816</v>
      </c>
      <c r="Z90" s="195">
        <v>1079.7481527460907</v>
      </c>
      <c r="AA90" s="434"/>
      <c r="AB90" s="367">
        <v>396</v>
      </c>
      <c r="AC90" s="368">
        <v>170.4514900205682</v>
      </c>
      <c r="AD90" s="369">
        <v>438</v>
      </c>
      <c r="AE90" s="370">
        <v>164.68808314985415</v>
      </c>
      <c r="AF90" s="434"/>
      <c r="AG90" s="367">
        <v>1636</v>
      </c>
      <c r="AH90" s="368">
        <v>664.33124666287677</v>
      </c>
      <c r="AI90" s="194">
        <v>2557</v>
      </c>
      <c r="AJ90" s="195">
        <v>900.42851995788089</v>
      </c>
      <c r="AK90" s="435"/>
      <c r="AL90" s="367">
        <v>1072</v>
      </c>
      <c r="AM90" s="368">
        <v>402.26715944029672</v>
      </c>
      <c r="AN90" s="194">
        <v>1161</v>
      </c>
      <c r="AO90" s="195">
        <v>371.81340650265849</v>
      </c>
      <c r="AP90" s="435"/>
      <c r="AQ90" s="367">
        <v>360</v>
      </c>
      <c r="AR90" s="368">
        <v>149.08911199861444</v>
      </c>
      <c r="AS90" s="194">
        <v>500</v>
      </c>
      <c r="AT90" s="195">
        <v>180.03423073781883</v>
      </c>
      <c r="AU90" s="435"/>
      <c r="AV90" s="367">
        <v>5051</v>
      </c>
      <c r="AW90" s="368">
        <v>1891.2024464764131</v>
      </c>
      <c r="AX90" s="194">
        <v>6641</v>
      </c>
      <c r="AY90" s="195">
        <v>2163.9963937101006</v>
      </c>
      <c r="AZ90" s="434"/>
      <c r="BA90" s="367">
        <v>1881</v>
      </c>
      <c r="BB90" s="368">
        <v>714.74411547544071</v>
      </c>
      <c r="BC90" s="194">
        <v>1925</v>
      </c>
      <c r="BD90" s="195">
        <v>624.15734302556393</v>
      </c>
      <c r="BE90" s="434"/>
      <c r="BF90" s="369">
        <v>597</v>
      </c>
      <c r="BG90" s="370">
        <v>219.59395405740628</v>
      </c>
      <c r="BH90" s="369">
        <v>748</v>
      </c>
      <c r="BI90" s="370">
        <v>236.28783600931979</v>
      </c>
      <c r="BJ90" s="434"/>
      <c r="BK90" s="369">
        <v>472</v>
      </c>
      <c r="BL90" s="370">
        <v>176.98008009194569</v>
      </c>
      <c r="BM90" s="369">
        <v>886</v>
      </c>
      <c r="BN90" s="370">
        <v>283.76573685126027</v>
      </c>
      <c r="BO90" s="434"/>
      <c r="BP90" s="369">
        <v>4009</v>
      </c>
      <c r="BQ90" s="370">
        <v>1574.5364390318327</v>
      </c>
      <c r="BR90" s="194">
        <v>4060</v>
      </c>
      <c r="BS90" s="195">
        <v>1426.5228902339481</v>
      </c>
      <c r="BT90" s="435"/>
      <c r="BU90" s="369">
        <v>349</v>
      </c>
      <c r="BV90" s="370">
        <v>149.89326620685091</v>
      </c>
      <c r="BW90" s="369">
        <v>196</v>
      </c>
      <c r="BX90" s="370">
        <v>75.535371855048979</v>
      </c>
      <c r="BY90" s="435"/>
      <c r="BZ90" s="369">
        <v>951</v>
      </c>
      <c r="CA90" s="370">
        <v>349.71520183359524</v>
      </c>
      <c r="CB90" s="369">
        <v>810</v>
      </c>
      <c r="CC90" s="370">
        <v>254.84431480495329</v>
      </c>
      <c r="CD90" s="435"/>
      <c r="CE90" s="369">
        <v>4943</v>
      </c>
      <c r="CF90" s="370">
        <v>1990.7861398290872</v>
      </c>
      <c r="CG90" s="194">
        <v>8396</v>
      </c>
      <c r="CH90" s="195">
        <v>3002.0299865292882</v>
      </c>
      <c r="CI90" s="435"/>
      <c r="CJ90" s="367">
        <v>1894</v>
      </c>
      <c r="CK90" s="368">
        <v>796.7298363320906</v>
      </c>
      <c r="CL90" s="194">
        <v>2507</v>
      </c>
      <c r="CM90" s="195">
        <v>913.2898609381723</v>
      </c>
      <c r="CN90" s="434"/>
      <c r="CO90" s="369">
        <v>2128</v>
      </c>
      <c r="CP90" s="370">
        <v>845.89904566641451</v>
      </c>
      <c r="CQ90" s="194">
        <v>3305</v>
      </c>
      <c r="CR90" s="195">
        <v>1139.979762681078</v>
      </c>
      <c r="CS90" s="435"/>
      <c r="CT90" s="369">
        <v>2351</v>
      </c>
      <c r="CU90" s="370">
        <v>920.14081660999705</v>
      </c>
      <c r="CV90" s="194">
        <v>3594</v>
      </c>
      <c r="CW90" s="195">
        <v>1245.983102141586</v>
      </c>
      <c r="CX90" s="435"/>
      <c r="CY90" s="367">
        <v>443</v>
      </c>
      <c r="CZ90" s="368">
        <v>179.45515460192314</v>
      </c>
      <c r="DA90" s="367">
        <v>503</v>
      </c>
      <c r="DB90" s="368">
        <v>176.34507847844321</v>
      </c>
      <c r="DC90" s="435"/>
      <c r="DD90" s="367">
        <v>2695</v>
      </c>
      <c r="DE90" s="368">
        <v>1077.9975156665646</v>
      </c>
      <c r="DF90" s="194">
        <v>389</v>
      </c>
      <c r="DG90" s="195">
        <v>154.12208002723278</v>
      </c>
      <c r="DH90" s="435"/>
      <c r="DI90" s="369">
        <v>7848</v>
      </c>
      <c r="DJ90" s="370">
        <v>3281.3086153043141</v>
      </c>
      <c r="DK90" s="194">
        <v>10215</v>
      </c>
      <c r="DL90" s="195">
        <v>3741.6508373050897</v>
      </c>
    </row>
    <row r="91" spans="1:116" s="198" customFormat="1" ht="12.75" customHeight="1">
      <c r="A91" s="145"/>
      <c r="B91" s="409" t="s">
        <v>176</v>
      </c>
      <c r="C91" s="369">
        <v>2005</v>
      </c>
      <c r="D91" s="370">
        <v>395.45968955226846</v>
      </c>
      <c r="E91" s="194">
        <v>2605</v>
      </c>
      <c r="F91" s="195">
        <v>916.01897066822733</v>
      </c>
      <c r="G91" s="434"/>
      <c r="H91" s="369">
        <v>4186</v>
      </c>
      <c r="I91" s="370">
        <v>1482.8754145037676</v>
      </c>
      <c r="J91" s="194">
        <v>6237</v>
      </c>
      <c r="K91" s="195">
        <v>2031.3157418716758</v>
      </c>
      <c r="L91" s="434"/>
      <c r="M91" s="367">
        <v>1501</v>
      </c>
      <c r="N91" s="368">
        <v>579.29086836236331</v>
      </c>
      <c r="O91" s="194">
        <v>2341</v>
      </c>
      <c r="P91" s="195">
        <v>805.01112131985712</v>
      </c>
      <c r="Q91" s="435"/>
      <c r="R91" s="369">
        <v>862</v>
      </c>
      <c r="S91" s="370">
        <v>330.09345004865742</v>
      </c>
      <c r="T91" s="194">
        <v>1212</v>
      </c>
      <c r="U91" s="195">
        <v>413.07504066416391</v>
      </c>
      <c r="V91" s="435"/>
      <c r="W91" s="369">
        <v>3041</v>
      </c>
      <c r="X91" s="370">
        <v>1314.8188200989382</v>
      </c>
      <c r="Y91" s="194">
        <v>3741</v>
      </c>
      <c r="Z91" s="195">
        <v>1448.1380716639139</v>
      </c>
      <c r="AA91" s="435"/>
      <c r="AB91" s="367">
        <v>542</v>
      </c>
      <c r="AC91" s="368">
        <v>229.38007696467588</v>
      </c>
      <c r="AD91" s="369">
        <v>517</v>
      </c>
      <c r="AE91" s="370">
        <v>196.72158547201423</v>
      </c>
      <c r="AF91" s="435"/>
      <c r="AG91" s="367">
        <v>2184</v>
      </c>
      <c r="AH91" s="368">
        <v>853.56328436191529</v>
      </c>
      <c r="AI91" s="194">
        <v>2798</v>
      </c>
      <c r="AJ91" s="195">
        <v>990.93038933767764</v>
      </c>
      <c r="AK91" s="435"/>
      <c r="AL91" s="367">
        <v>1069</v>
      </c>
      <c r="AM91" s="368">
        <v>380.7574636168452</v>
      </c>
      <c r="AN91" s="194">
        <v>1310</v>
      </c>
      <c r="AO91" s="195">
        <v>419.13228266035895</v>
      </c>
      <c r="AP91" s="435"/>
      <c r="AQ91" s="367">
        <v>462</v>
      </c>
      <c r="AR91" s="368">
        <v>183.32927946070973</v>
      </c>
      <c r="AS91" s="194">
        <v>604</v>
      </c>
      <c r="AT91" s="195">
        <v>217.82765919904759</v>
      </c>
      <c r="AU91" s="435"/>
      <c r="AV91" s="367">
        <v>6935</v>
      </c>
      <c r="AW91" s="368">
        <v>2476.0104254744238</v>
      </c>
      <c r="AX91" s="194">
        <v>8036</v>
      </c>
      <c r="AY91" s="195">
        <v>2627.1572946223978</v>
      </c>
      <c r="AZ91" s="435"/>
      <c r="BA91" s="367">
        <v>2627</v>
      </c>
      <c r="BB91" s="368">
        <v>948.23332953312502</v>
      </c>
      <c r="BC91" s="194">
        <v>2304</v>
      </c>
      <c r="BD91" s="195">
        <v>753.36975524437344</v>
      </c>
      <c r="BE91" s="435"/>
      <c r="BF91" s="369">
        <v>701</v>
      </c>
      <c r="BG91" s="370">
        <v>246.2477041205114</v>
      </c>
      <c r="BH91" s="369">
        <v>964</v>
      </c>
      <c r="BI91" s="370">
        <v>301.90267607743903</v>
      </c>
      <c r="BJ91" s="435"/>
      <c r="BK91" s="369">
        <v>721</v>
      </c>
      <c r="BL91" s="370">
        <v>257.80357058551476</v>
      </c>
      <c r="BM91" s="369">
        <v>883</v>
      </c>
      <c r="BN91" s="370">
        <v>282.70193213322796</v>
      </c>
      <c r="BO91" s="435"/>
      <c r="BP91" s="369">
        <v>5504</v>
      </c>
      <c r="BQ91" s="370">
        <v>2083.804357711997</v>
      </c>
      <c r="BR91" s="194">
        <v>5444</v>
      </c>
      <c r="BS91" s="195">
        <v>1898.6015482608905</v>
      </c>
      <c r="BT91" s="434"/>
      <c r="BU91" s="369">
        <v>433</v>
      </c>
      <c r="BV91" s="370">
        <v>178.03357009449655</v>
      </c>
      <c r="BW91" s="369">
        <v>251</v>
      </c>
      <c r="BX91" s="370">
        <v>96.188139444063481</v>
      </c>
      <c r="BY91" s="434"/>
      <c r="BZ91" s="369">
        <v>1265</v>
      </c>
      <c r="CA91" s="370">
        <v>440.45968770381046</v>
      </c>
      <c r="CB91" s="369">
        <v>1312</v>
      </c>
      <c r="CC91" s="370">
        <v>412.20255532608655</v>
      </c>
      <c r="CD91" s="434"/>
      <c r="CE91" s="369">
        <v>6329</v>
      </c>
      <c r="CF91" s="370">
        <v>2472.1225877608103</v>
      </c>
      <c r="CG91" s="194">
        <v>8940</v>
      </c>
      <c r="CH91" s="195">
        <v>3227.4504410304789</v>
      </c>
      <c r="CI91" s="434"/>
      <c r="CJ91" s="367">
        <v>2452</v>
      </c>
      <c r="CK91" s="368">
        <v>1004.1390472602035</v>
      </c>
      <c r="CL91" s="194">
        <v>3234</v>
      </c>
      <c r="CM91" s="195">
        <v>1184.7777943016695</v>
      </c>
      <c r="CN91" s="435"/>
      <c r="CO91" s="369">
        <v>2758</v>
      </c>
      <c r="CP91" s="370">
        <v>1058.8175061543532</v>
      </c>
      <c r="CQ91" s="194">
        <v>3735</v>
      </c>
      <c r="CR91" s="195">
        <v>1298.1352170131345</v>
      </c>
      <c r="CS91" s="434"/>
      <c r="CT91" s="369">
        <v>2791</v>
      </c>
      <c r="CU91" s="370">
        <v>1051.6154149301938</v>
      </c>
      <c r="CV91" s="194">
        <v>4079</v>
      </c>
      <c r="CW91" s="195">
        <v>1422.2551063762755</v>
      </c>
      <c r="CX91" s="434"/>
      <c r="CY91" s="367">
        <v>455</v>
      </c>
      <c r="CZ91" s="368">
        <v>177.25841764829951</v>
      </c>
      <c r="DA91" s="367">
        <v>641</v>
      </c>
      <c r="DB91" s="368">
        <v>226.47785053573273</v>
      </c>
      <c r="DC91" s="434"/>
      <c r="DD91" s="367">
        <v>3468</v>
      </c>
      <c r="DE91" s="368">
        <v>1333.8436298200431</v>
      </c>
      <c r="DF91" s="194">
        <v>419</v>
      </c>
      <c r="DG91" s="195">
        <v>162.44964695348565</v>
      </c>
      <c r="DH91" s="435"/>
      <c r="DI91" s="369">
        <v>9340</v>
      </c>
      <c r="DJ91" s="370">
        <v>3834.2562239192657</v>
      </c>
      <c r="DK91" s="194">
        <v>11775</v>
      </c>
      <c r="DL91" s="195">
        <v>4323.7707579703292</v>
      </c>
    </row>
    <row r="92" spans="1:116" s="198" customFormat="1" ht="12.75" customHeight="1">
      <c r="A92" s="639"/>
      <c r="B92" s="602" t="s">
        <v>86</v>
      </c>
      <c r="C92" s="369"/>
      <c r="D92" s="374">
        <v>2.1435403452039568</v>
      </c>
      <c r="E92" s="196"/>
      <c r="F92" s="196">
        <v>1.8296158193502132</v>
      </c>
      <c r="G92" s="437"/>
      <c r="H92" s="369"/>
      <c r="I92" s="374">
        <v>1.8108887669809473</v>
      </c>
      <c r="J92" s="196"/>
      <c r="K92" s="196">
        <v>1.4773510831016088</v>
      </c>
      <c r="L92" s="434"/>
      <c r="M92" s="367"/>
      <c r="N92" s="373">
        <v>1.4589236847248395</v>
      </c>
      <c r="O92" s="196"/>
      <c r="P92" s="196">
        <v>1.779265743745688</v>
      </c>
      <c r="Q92" s="436"/>
      <c r="R92" s="369"/>
      <c r="S92" s="374">
        <v>1.8428258629926486</v>
      </c>
      <c r="T92" s="196"/>
      <c r="U92" s="196">
        <v>2.6818751907564202</v>
      </c>
      <c r="V92" s="436"/>
      <c r="W92" s="369"/>
      <c r="X92" s="374">
        <v>2.715337762587962</v>
      </c>
      <c r="Y92" s="196"/>
      <c r="Z92" s="196">
        <v>1.8746104017570839</v>
      </c>
      <c r="AA92" s="435"/>
      <c r="AB92" s="367"/>
      <c r="AC92" s="373">
        <v>1.5050306324915885</v>
      </c>
      <c r="AD92" s="369"/>
      <c r="AE92" s="374">
        <v>1.5626014438732634</v>
      </c>
      <c r="AF92" s="435"/>
      <c r="AG92" s="367"/>
      <c r="AH92" s="373">
        <v>1.4111756166930398</v>
      </c>
      <c r="AI92" s="196"/>
      <c r="AJ92" s="196">
        <v>1.2872125842768514</v>
      </c>
      <c r="AK92" s="436"/>
      <c r="AL92" s="367"/>
      <c r="AM92" s="373">
        <v>1.3770510981679649</v>
      </c>
      <c r="AN92" s="196"/>
      <c r="AO92" s="196">
        <v>1.1396038322405511</v>
      </c>
      <c r="AP92" s="436"/>
      <c r="AQ92" s="367"/>
      <c r="AR92" s="373">
        <v>1.5738563634416622</v>
      </c>
      <c r="AS92" s="196"/>
      <c r="AT92" s="196">
        <v>1.2367348632709518</v>
      </c>
      <c r="AU92" s="436"/>
      <c r="AV92" s="367"/>
      <c r="AW92" s="373">
        <v>1.9938597777633711</v>
      </c>
      <c r="AX92" s="196"/>
      <c r="AY92" s="196">
        <v>1.6781125879378715</v>
      </c>
      <c r="AZ92" s="435"/>
      <c r="BA92" s="367"/>
      <c r="BB92" s="373">
        <v>1.9481517750935675</v>
      </c>
      <c r="BC92" s="196"/>
      <c r="BD92" s="196">
        <v>1.8795455369408438</v>
      </c>
      <c r="BE92" s="435"/>
      <c r="BF92" s="369"/>
      <c r="BG92" s="374">
        <v>1.4764956356703154</v>
      </c>
      <c r="BH92" s="369"/>
      <c r="BI92" s="374">
        <v>2.2685683603418352</v>
      </c>
      <c r="BJ92" s="435"/>
      <c r="BK92" s="369"/>
      <c r="BL92" s="374">
        <v>2.1659418876724037</v>
      </c>
      <c r="BM92" s="369"/>
      <c r="BN92" s="374">
        <v>1.4570725622187723</v>
      </c>
      <c r="BO92" s="435"/>
      <c r="BP92" s="369"/>
      <c r="BQ92" s="374">
        <v>2.1782179573153617</v>
      </c>
      <c r="BR92" s="196"/>
      <c r="BS92" s="196">
        <v>1.6873363273082811</v>
      </c>
      <c r="BT92" s="434"/>
      <c r="BU92" s="369"/>
      <c r="BV92" s="374">
        <v>1.6015769221954983</v>
      </c>
      <c r="BW92" s="369"/>
      <c r="BX92" s="374">
        <v>1.3367202098492992</v>
      </c>
      <c r="BY92" s="434"/>
      <c r="BZ92" s="369"/>
      <c r="CA92" s="374">
        <v>2.1638982130744586</v>
      </c>
      <c r="CB92" s="369"/>
      <c r="CC92" s="374">
        <v>3.0940462370255801</v>
      </c>
      <c r="CD92" s="434"/>
      <c r="CE92" s="369"/>
      <c r="CF92" s="374">
        <v>2.0930952705685133</v>
      </c>
      <c r="CG92" s="196"/>
      <c r="CH92" s="196">
        <v>1.401049996550187</v>
      </c>
      <c r="CI92" s="434"/>
      <c r="CJ92" s="367"/>
      <c r="CK92" s="373">
        <v>1.8523261508010045</v>
      </c>
      <c r="CL92" s="196"/>
      <c r="CM92" s="196">
        <v>2.5385827123811948</v>
      </c>
      <c r="CN92" s="435"/>
      <c r="CO92" s="369"/>
      <c r="CP92" s="374">
        <v>1.826385353480982</v>
      </c>
      <c r="CQ92" s="196"/>
      <c r="CR92" s="196">
        <v>1.3756472087375489</v>
      </c>
      <c r="CS92" s="434"/>
      <c r="CT92" s="369"/>
      <c r="CU92" s="374">
        <v>1.6179496699289782</v>
      </c>
      <c r="CV92" s="196"/>
      <c r="CW92" s="196">
        <v>1.4153971767428102</v>
      </c>
      <c r="CX92" s="434"/>
      <c r="CY92" s="367"/>
      <c r="CZ92" s="373">
        <v>1.275755015097757</v>
      </c>
      <c r="DA92" s="367"/>
      <c r="DB92" s="373">
        <v>1.3573648273131371</v>
      </c>
      <c r="DC92" s="434"/>
      <c r="DD92" s="367"/>
      <c r="DE92" s="373">
        <v>1.3800221535586663</v>
      </c>
      <c r="DF92" s="196"/>
      <c r="DG92" s="196">
        <v>1.1613184632586333</v>
      </c>
      <c r="DH92" s="436"/>
      <c r="DI92" s="369"/>
      <c r="DJ92" s="374">
        <v>1.7944683171564</v>
      </c>
      <c r="DK92" s="196"/>
      <c r="DL92" s="196">
        <v>1.5061224131410786</v>
      </c>
    </row>
    <row r="93" spans="1:116" s="198" customFormat="1" ht="12.75" customHeight="1">
      <c r="A93" s="641"/>
      <c r="B93" s="409"/>
      <c r="E93" s="194"/>
      <c r="F93" s="195"/>
      <c r="G93" s="436"/>
      <c r="J93" s="194"/>
      <c r="K93" s="195"/>
      <c r="L93" s="434"/>
      <c r="M93" s="122"/>
      <c r="N93" s="122"/>
      <c r="O93" s="194"/>
      <c r="P93" s="195"/>
      <c r="Q93" s="436"/>
      <c r="T93" s="194"/>
      <c r="U93" s="195"/>
      <c r="V93" s="436"/>
      <c r="Y93" s="194"/>
      <c r="Z93" s="195"/>
      <c r="AA93" s="434"/>
      <c r="AB93" s="122"/>
      <c r="AC93" s="122"/>
      <c r="AF93" s="434"/>
      <c r="AG93" s="122"/>
      <c r="AH93" s="122"/>
      <c r="AI93" s="194"/>
      <c r="AJ93" s="195"/>
      <c r="AK93" s="436"/>
      <c r="AL93" s="122"/>
      <c r="AM93" s="122"/>
      <c r="AN93" s="194"/>
      <c r="AO93" s="195"/>
      <c r="AP93" s="436"/>
      <c r="AQ93" s="122"/>
      <c r="AR93" s="122"/>
      <c r="AS93" s="194"/>
      <c r="AT93" s="195"/>
      <c r="AU93" s="436"/>
      <c r="AV93" s="122"/>
      <c r="AW93" s="122"/>
      <c r="AX93" s="194"/>
      <c r="AY93" s="195"/>
      <c r="AZ93" s="434"/>
      <c r="BA93" s="122"/>
      <c r="BB93" s="122"/>
      <c r="BC93" s="194"/>
      <c r="BD93" s="195"/>
      <c r="BE93" s="434"/>
      <c r="BJ93" s="434"/>
      <c r="BO93" s="434"/>
      <c r="BR93" s="194"/>
      <c r="BS93" s="195"/>
      <c r="CG93" s="194"/>
      <c r="CH93" s="195"/>
      <c r="CJ93" s="122"/>
      <c r="CK93" s="122"/>
      <c r="CL93" s="194"/>
      <c r="CM93" s="195"/>
      <c r="CQ93" s="194"/>
      <c r="CR93" s="195"/>
      <c r="CV93" s="194"/>
      <c r="CW93" s="195"/>
      <c r="CY93" s="122"/>
      <c r="CZ93" s="122"/>
      <c r="DA93" s="122"/>
      <c r="DB93" s="122"/>
      <c r="DD93" s="122"/>
      <c r="DE93" s="122"/>
      <c r="DF93" s="194"/>
      <c r="DG93" s="195"/>
      <c r="DH93" s="436"/>
      <c r="DK93" s="194"/>
      <c r="DL93" s="195"/>
    </row>
    <row r="94" spans="1:116" s="198" customFormat="1" ht="12.75" customHeight="1">
      <c r="A94" s="145"/>
      <c r="B94" s="411"/>
      <c r="E94" s="194"/>
      <c r="F94" s="195"/>
      <c r="G94" s="435"/>
      <c r="J94" s="194"/>
      <c r="K94" s="195"/>
      <c r="L94" s="434"/>
      <c r="M94" s="122"/>
      <c r="N94" s="122"/>
      <c r="O94" s="194"/>
      <c r="P94" s="195"/>
      <c r="Q94" s="435"/>
      <c r="T94" s="194"/>
      <c r="U94" s="195"/>
      <c r="V94" s="435"/>
      <c r="Y94" s="194"/>
      <c r="Z94" s="195"/>
      <c r="AA94" s="434"/>
      <c r="AB94" s="122"/>
      <c r="AC94" s="122"/>
      <c r="AF94" s="434"/>
      <c r="AG94" s="122"/>
      <c r="AH94" s="122"/>
      <c r="AI94" s="194"/>
      <c r="AJ94" s="195"/>
      <c r="AK94" s="435"/>
      <c r="AL94" s="122"/>
      <c r="AM94" s="122"/>
      <c r="AN94" s="194"/>
      <c r="AO94" s="195"/>
      <c r="AP94" s="435"/>
      <c r="AQ94" s="122"/>
      <c r="AR94" s="122"/>
      <c r="AS94" s="194"/>
      <c r="AT94" s="195"/>
      <c r="AU94" s="435"/>
      <c r="AV94" s="122"/>
      <c r="AW94" s="122"/>
      <c r="AX94" s="194"/>
      <c r="AY94" s="195"/>
      <c r="AZ94" s="434"/>
      <c r="BA94" s="122"/>
      <c r="BB94" s="122"/>
      <c r="BC94" s="194"/>
      <c r="BD94" s="195"/>
      <c r="BE94" s="434"/>
      <c r="BJ94" s="434"/>
      <c r="BO94" s="434"/>
      <c r="BR94" s="194"/>
      <c r="BS94" s="195"/>
      <c r="CG94" s="194"/>
      <c r="CH94" s="195"/>
      <c r="CJ94" s="122"/>
      <c r="CK94" s="122"/>
      <c r="CL94" s="194"/>
      <c r="CM94" s="195"/>
      <c r="CQ94" s="194"/>
      <c r="CR94" s="195"/>
      <c r="CV94" s="194"/>
      <c r="CW94" s="195"/>
      <c r="CY94" s="122"/>
      <c r="CZ94" s="122"/>
      <c r="DA94" s="122"/>
      <c r="DB94" s="122"/>
      <c r="DD94" s="122"/>
      <c r="DE94" s="122"/>
      <c r="DF94" s="194"/>
      <c r="DG94" s="195"/>
      <c r="DH94" s="435"/>
      <c r="DK94" s="194"/>
      <c r="DL94" s="195"/>
    </row>
    <row r="95" spans="1:116" s="198" customFormat="1" ht="12.75" customHeight="1">
      <c r="A95" s="640" t="s">
        <v>698</v>
      </c>
      <c r="B95" s="409" t="s">
        <v>175</v>
      </c>
      <c r="C95" s="369">
        <v>1672</v>
      </c>
      <c r="D95" s="370">
        <v>191.96446349216032</v>
      </c>
      <c r="E95" s="194">
        <v>2036</v>
      </c>
      <c r="F95" s="195">
        <v>443.14343409104271</v>
      </c>
      <c r="G95" s="435"/>
      <c r="H95" s="369">
        <v>3462</v>
      </c>
      <c r="I95" s="370">
        <v>889.7941701638789</v>
      </c>
      <c r="J95" s="194">
        <v>5006</v>
      </c>
      <c r="K95" s="195">
        <v>1129.3442910427029</v>
      </c>
      <c r="L95" s="436"/>
      <c r="M95" s="367">
        <v>1209</v>
      </c>
      <c r="N95" s="368">
        <v>297.79745083582111</v>
      </c>
      <c r="O95" s="194">
        <v>1561</v>
      </c>
      <c r="P95" s="195">
        <v>337.3241846033913</v>
      </c>
      <c r="Q95" s="435"/>
      <c r="R95" s="369">
        <v>479</v>
      </c>
      <c r="S95" s="370">
        <v>119.59168096083516</v>
      </c>
      <c r="T95" s="194">
        <v>632</v>
      </c>
      <c r="U95" s="195">
        <v>137.34969900381029</v>
      </c>
      <c r="V95" s="435"/>
      <c r="W95" s="369">
        <v>2756</v>
      </c>
      <c r="X95" s="370">
        <v>594.44255414652434</v>
      </c>
      <c r="Y95" s="194">
        <v>4364</v>
      </c>
      <c r="Z95" s="195">
        <v>895.53469679397153</v>
      </c>
      <c r="AA95" s="436"/>
      <c r="AB95" s="367">
        <v>551</v>
      </c>
      <c r="AC95" s="368">
        <v>125.78611230127635</v>
      </c>
      <c r="AD95" s="369">
        <v>661</v>
      </c>
      <c r="AE95" s="370">
        <v>135.46894869609443</v>
      </c>
      <c r="AF95" s="436"/>
      <c r="AG95" s="367">
        <v>2257</v>
      </c>
      <c r="AH95" s="368">
        <v>545.34751409075523</v>
      </c>
      <c r="AI95" s="194">
        <v>3428</v>
      </c>
      <c r="AJ95" s="195">
        <v>732.52273720619689</v>
      </c>
      <c r="AK95" s="435"/>
      <c r="AL95" s="367">
        <v>822</v>
      </c>
      <c r="AM95" s="368">
        <v>229.06212867687941</v>
      </c>
      <c r="AN95" s="194">
        <v>2008</v>
      </c>
      <c r="AO95" s="195">
        <v>461.66687247640272</v>
      </c>
      <c r="AP95" s="435"/>
      <c r="AQ95" s="367">
        <v>568</v>
      </c>
      <c r="AR95" s="368">
        <v>130.8559392288422</v>
      </c>
      <c r="AS95" s="194">
        <v>977</v>
      </c>
      <c r="AT95" s="195">
        <v>206.32237038579208</v>
      </c>
      <c r="AU95" s="435"/>
      <c r="AV95" s="367">
        <v>4327</v>
      </c>
      <c r="AW95" s="368">
        <v>1116.2259316522259</v>
      </c>
      <c r="AX95" s="194">
        <v>6002</v>
      </c>
      <c r="AY95" s="195">
        <v>1351.7441250518111</v>
      </c>
      <c r="AZ95" s="436"/>
      <c r="BA95" s="367">
        <v>1436</v>
      </c>
      <c r="BB95" s="368">
        <v>383.54032246140997</v>
      </c>
      <c r="BC95" s="194">
        <v>1375</v>
      </c>
      <c r="BD95" s="195">
        <v>307.17728257211104</v>
      </c>
      <c r="BE95" s="436"/>
      <c r="BF95" s="369">
        <v>445</v>
      </c>
      <c r="BG95" s="370">
        <v>133.68373292793248</v>
      </c>
      <c r="BH95" s="369">
        <v>589</v>
      </c>
      <c r="BI95" s="370">
        <v>139.13935592010026</v>
      </c>
      <c r="BJ95" s="436"/>
      <c r="BK95" s="369">
        <v>377</v>
      </c>
      <c r="BL95" s="370">
        <v>106.38685351869614</v>
      </c>
      <c r="BM95" s="369">
        <v>1071</v>
      </c>
      <c r="BN95" s="370">
        <v>245.9917071948974</v>
      </c>
      <c r="BO95" s="436"/>
      <c r="BP95" s="369">
        <v>4350</v>
      </c>
      <c r="BQ95" s="370">
        <v>1041.6710412505572</v>
      </c>
      <c r="BR95" s="194">
        <v>4677</v>
      </c>
      <c r="BS95" s="195">
        <v>1022.0669016809396</v>
      </c>
      <c r="BT95" s="436"/>
      <c r="BU95" s="369">
        <v>550</v>
      </c>
      <c r="BV95" s="370">
        <v>119.3300729802431</v>
      </c>
      <c r="BW95" s="369">
        <v>301</v>
      </c>
      <c r="BX95" s="370">
        <v>60.43567364434552</v>
      </c>
      <c r="BY95" s="436"/>
      <c r="BZ95" s="369">
        <v>493</v>
      </c>
      <c r="CA95" s="370">
        <v>143.57633953545988</v>
      </c>
      <c r="CB95" s="369">
        <v>382</v>
      </c>
      <c r="CC95" s="370">
        <v>89.108914714481699</v>
      </c>
      <c r="CD95" s="436"/>
      <c r="CE95" s="369">
        <v>4514</v>
      </c>
      <c r="CF95" s="370">
        <v>1042.1445952182164</v>
      </c>
      <c r="CG95" s="194">
        <v>7026</v>
      </c>
      <c r="CH95" s="195">
        <v>1481.5141568730246</v>
      </c>
      <c r="CI95" s="436"/>
      <c r="CJ95" s="367">
        <v>2189</v>
      </c>
      <c r="CK95" s="368">
        <v>511.36212802057344</v>
      </c>
      <c r="CL95" s="194">
        <v>2060</v>
      </c>
      <c r="CM95" s="195">
        <v>432.19148958654557</v>
      </c>
      <c r="CN95" s="436"/>
      <c r="CO95" s="369">
        <v>2063</v>
      </c>
      <c r="CP95" s="370">
        <v>484.51682139558454</v>
      </c>
      <c r="CQ95" s="194">
        <v>3636</v>
      </c>
      <c r="CR95" s="195">
        <v>785.02333683725487</v>
      </c>
      <c r="CS95" s="436"/>
      <c r="CT95" s="369">
        <v>2428</v>
      </c>
      <c r="CU95" s="370">
        <v>583.89024373229529</v>
      </c>
      <c r="CV95" s="194">
        <v>3644</v>
      </c>
      <c r="CW95" s="195">
        <v>786.42124063517122</v>
      </c>
      <c r="CX95" s="436"/>
      <c r="CY95" s="367">
        <v>422</v>
      </c>
      <c r="CZ95" s="368">
        <v>102.10578023865578</v>
      </c>
      <c r="DA95" s="367">
        <v>440</v>
      </c>
      <c r="DB95" s="368">
        <v>93.958983246198528</v>
      </c>
      <c r="DC95" s="436"/>
      <c r="DD95" s="367">
        <v>3163</v>
      </c>
      <c r="DE95" s="368">
        <v>787.40495207750735</v>
      </c>
      <c r="DF95" s="194">
        <v>537</v>
      </c>
      <c r="DG95" s="195">
        <v>110.4456431812</v>
      </c>
      <c r="DH95" s="435"/>
      <c r="DI95" s="369">
        <v>8153</v>
      </c>
      <c r="DJ95" s="370">
        <v>1810.5251201797812</v>
      </c>
      <c r="DK95" s="194">
        <v>11854</v>
      </c>
      <c r="DL95" s="195">
        <v>2474.8519181883466</v>
      </c>
    </row>
    <row r="96" spans="1:116" s="198" customFormat="1" ht="12.75" customHeight="1">
      <c r="A96" s="145"/>
      <c r="B96" s="409" t="s">
        <v>83</v>
      </c>
      <c r="C96" s="369">
        <v>1856</v>
      </c>
      <c r="D96" s="370">
        <v>209.50271358745599</v>
      </c>
      <c r="E96" s="194">
        <v>2612</v>
      </c>
      <c r="F96" s="195">
        <v>568.52901186574206</v>
      </c>
      <c r="G96" s="435"/>
      <c r="H96" s="369">
        <v>4257</v>
      </c>
      <c r="I96" s="370">
        <v>1044.0787602245184</v>
      </c>
      <c r="J96" s="194">
        <v>7099</v>
      </c>
      <c r="K96" s="195">
        <v>1586.2991859939655</v>
      </c>
      <c r="L96" s="435"/>
      <c r="M96" s="367">
        <v>1496</v>
      </c>
      <c r="N96" s="368">
        <v>359.37074535531713</v>
      </c>
      <c r="O96" s="194">
        <v>2320</v>
      </c>
      <c r="P96" s="195">
        <v>505.16903328575182</v>
      </c>
      <c r="Q96" s="435"/>
      <c r="R96" s="369">
        <v>675</v>
      </c>
      <c r="S96" s="370">
        <v>163.72081787203612</v>
      </c>
      <c r="T96" s="194">
        <v>844</v>
      </c>
      <c r="U96" s="195">
        <v>184.40599640058781</v>
      </c>
      <c r="V96" s="435"/>
      <c r="W96" s="369">
        <v>2913</v>
      </c>
      <c r="X96" s="370">
        <v>630.09785739471204</v>
      </c>
      <c r="Y96" s="194">
        <v>4480</v>
      </c>
      <c r="Z96" s="195">
        <v>939.79401923498472</v>
      </c>
      <c r="AA96" s="435"/>
      <c r="AB96" s="367">
        <v>687</v>
      </c>
      <c r="AC96" s="368">
        <v>156.28090069767575</v>
      </c>
      <c r="AD96" s="369">
        <v>765</v>
      </c>
      <c r="AE96" s="370">
        <v>160.49880378786244</v>
      </c>
      <c r="AF96" s="435"/>
      <c r="AG96" s="367">
        <v>2367</v>
      </c>
      <c r="AH96" s="368">
        <v>561.07864114128392</v>
      </c>
      <c r="AI96" s="194">
        <v>4062</v>
      </c>
      <c r="AJ96" s="195">
        <v>876.29667969660773</v>
      </c>
      <c r="AK96" s="435"/>
      <c r="AL96" s="367">
        <v>1165</v>
      </c>
      <c r="AM96" s="368">
        <v>307.37038246824704</v>
      </c>
      <c r="AN96" s="194">
        <v>2348</v>
      </c>
      <c r="AO96" s="195">
        <v>530.82321934673985</v>
      </c>
      <c r="AP96" s="435"/>
      <c r="AQ96" s="367">
        <v>720</v>
      </c>
      <c r="AR96" s="368">
        <v>164.39490862297646</v>
      </c>
      <c r="AS96" s="194">
        <v>993</v>
      </c>
      <c r="AT96" s="195">
        <v>212.60827464155105</v>
      </c>
      <c r="AU96" s="435"/>
      <c r="AV96" s="367">
        <v>5247</v>
      </c>
      <c r="AW96" s="368">
        <v>1295.3318823413708</v>
      </c>
      <c r="AX96" s="194">
        <v>7994</v>
      </c>
      <c r="AY96" s="195">
        <v>1787.6188615083504</v>
      </c>
      <c r="AZ96" s="435"/>
      <c r="BA96" s="367">
        <v>1892</v>
      </c>
      <c r="BB96" s="368">
        <v>481.93915185577544</v>
      </c>
      <c r="BC96" s="194">
        <v>1968</v>
      </c>
      <c r="BD96" s="195">
        <v>437.88027289279211</v>
      </c>
      <c r="BE96" s="435"/>
      <c r="BF96" s="369">
        <v>601</v>
      </c>
      <c r="BG96" s="370">
        <v>169.61598002355518</v>
      </c>
      <c r="BH96" s="369">
        <v>731</v>
      </c>
      <c r="BI96" s="370">
        <v>168.79368733475019</v>
      </c>
      <c r="BJ96" s="435"/>
      <c r="BK96" s="369">
        <v>459</v>
      </c>
      <c r="BL96" s="370">
        <v>122.84157262203878</v>
      </c>
      <c r="BM96" s="369">
        <v>1073</v>
      </c>
      <c r="BN96" s="370">
        <v>242.98216374347973</v>
      </c>
      <c r="BO96" s="435"/>
      <c r="BP96" s="369">
        <v>4721</v>
      </c>
      <c r="BQ96" s="370">
        <v>1099.9777086709207</v>
      </c>
      <c r="BR96" s="194">
        <v>6211</v>
      </c>
      <c r="BS96" s="195">
        <v>1355.9369669546797</v>
      </c>
      <c r="BT96" s="435"/>
      <c r="BU96" s="369">
        <v>621</v>
      </c>
      <c r="BV96" s="370">
        <v>135.35553180119021</v>
      </c>
      <c r="BW96" s="369">
        <v>354</v>
      </c>
      <c r="BX96" s="370">
        <v>73.726596385454471</v>
      </c>
      <c r="BY96" s="435"/>
      <c r="BZ96" s="369">
        <v>766</v>
      </c>
      <c r="CA96" s="370">
        <v>208.96321854034534</v>
      </c>
      <c r="CB96" s="369">
        <v>764</v>
      </c>
      <c r="CC96" s="370">
        <v>174.4891744175392</v>
      </c>
      <c r="CD96" s="435"/>
      <c r="CE96" s="369">
        <v>5820</v>
      </c>
      <c r="CF96" s="370">
        <v>1320.9304981104392</v>
      </c>
      <c r="CG96" s="194">
        <v>11148</v>
      </c>
      <c r="CH96" s="195">
        <v>2385.9946866845376</v>
      </c>
      <c r="CI96" s="435"/>
      <c r="CJ96" s="367">
        <v>2208</v>
      </c>
      <c r="CK96" s="368">
        <v>510.3839994992465</v>
      </c>
      <c r="CL96" s="194">
        <v>2660</v>
      </c>
      <c r="CM96" s="195">
        <v>567.06320873709103</v>
      </c>
      <c r="CN96" s="435"/>
      <c r="CO96" s="369">
        <v>2761</v>
      </c>
      <c r="CP96" s="370">
        <v>634.54434255314845</v>
      </c>
      <c r="CQ96" s="194">
        <v>4933</v>
      </c>
      <c r="CR96" s="195">
        <v>1072.3791805071339</v>
      </c>
      <c r="CS96" s="435"/>
      <c r="CT96" s="369">
        <v>3315</v>
      </c>
      <c r="CU96" s="370">
        <v>775.88483431928375</v>
      </c>
      <c r="CV96" s="194">
        <v>5236</v>
      </c>
      <c r="CW96" s="195">
        <v>1137.6326335252386</v>
      </c>
      <c r="CX96" s="435"/>
      <c r="CY96" s="367">
        <v>660</v>
      </c>
      <c r="CZ96" s="368">
        <v>156.45824867990399</v>
      </c>
      <c r="DA96" s="367">
        <v>747</v>
      </c>
      <c r="DB96" s="368">
        <v>161.21338192822935</v>
      </c>
      <c r="DC96" s="435"/>
      <c r="DD96" s="367">
        <v>4150</v>
      </c>
      <c r="DE96" s="368">
        <v>1006.5259570412053</v>
      </c>
      <c r="DF96" s="194">
        <v>679</v>
      </c>
      <c r="DG96" s="195">
        <v>141.73411633410936</v>
      </c>
      <c r="DH96" s="435"/>
      <c r="DI96" s="369">
        <v>9612</v>
      </c>
      <c r="DJ96" s="370">
        <v>2116.3876424708678</v>
      </c>
      <c r="DK96" s="194">
        <v>15208</v>
      </c>
      <c r="DL96" s="195">
        <v>3236.2306054685628</v>
      </c>
    </row>
    <row r="97" spans="1:116" s="198" customFormat="1" ht="12.75" customHeight="1">
      <c r="A97" s="145"/>
      <c r="B97" s="409" t="s">
        <v>84</v>
      </c>
      <c r="C97" s="369">
        <v>2189</v>
      </c>
      <c r="D97" s="370">
        <v>239.44149327310151</v>
      </c>
      <c r="E97" s="194">
        <v>3119</v>
      </c>
      <c r="F97" s="195">
        <v>657.73103675619211</v>
      </c>
      <c r="G97" s="435"/>
      <c r="H97" s="369">
        <v>5387</v>
      </c>
      <c r="I97" s="370">
        <v>1186.7652538801874</v>
      </c>
      <c r="J97" s="194">
        <v>8368</v>
      </c>
      <c r="K97" s="195">
        <v>1790.3890611908043</v>
      </c>
      <c r="L97" s="435"/>
      <c r="M97" s="367">
        <v>1848</v>
      </c>
      <c r="N97" s="368">
        <v>417.0424467171041</v>
      </c>
      <c r="O97" s="194">
        <v>2546</v>
      </c>
      <c r="P97" s="195">
        <v>537.45875957617079</v>
      </c>
      <c r="Q97" s="435"/>
      <c r="R97" s="369">
        <v>791</v>
      </c>
      <c r="S97" s="370">
        <v>178.83729663975976</v>
      </c>
      <c r="T97" s="194">
        <v>1111</v>
      </c>
      <c r="U97" s="195">
        <v>234.8712356388489</v>
      </c>
      <c r="V97" s="435"/>
      <c r="W97" s="369">
        <v>3245</v>
      </c>
      <c r="X97" s="370">
        <v>711.1825371369099</v>
      </c>
      <c r="Y97" s="194">
        <v>5175</v>
      </c>
      <c r="Z97" s="195">
        <v>1068.874433645909</v>
      </c>
      <c r="AA97" s="435"/>
      <c r="AB97" s="367">
        <v>696</v>
      </c>
      <c r="AC97" s="368">
        <v>156.68786300994537</v>
      </c>
      <c r="AD97" s="369">
        <v>790</v>
      </c>
      <c r="AE97" s="370">
        <v>163.21364678275566</v>
      </c>
      <c r="AF97" s="435"/>
      <c r="AG97" s="367">
        <v>2973</v>
      </c>
      <c r="AH97" s="368">
        <v>669.26376912133946</v>
      </c>
      <c r="AI97" s="194">
        <v>4461</v>
      </c>
      <c r="AJ97" s="195">
        <v>935.36704564588229</v>
      </c>
      <c r="AK97" s="435"/>
      <c r="AL97" s="367">
        <v>1471</v>
      </c>
      <c r="AM97" s="368">
        <v>336.68748553349803</v>
      </c>
      <c r="AN97" s="194">
        <v>2920</v>
      </c>
      <c r="AO97" s="195">
        <v>629.1970682226405</v>
      </c>
      <c r="AP97" s="435"/>
      <c r="AQ97" s="367">
        <v>741</v>
      </c>
      <c r="AR97" s="368">
        <v>165.28333662246919</v>
      </c>
      <c r="AS97" s="194">
        <v>1211</v>
      </c>
      <c r="AT97" s="195">
        <v>252.69986503037592</v>
      </c>
      <c r="AU97" s="435"/>
      <c r="AV97" s="367">
        <v>7202</v>
      </c>
      <c r="AW97" s="368">
        <v>1592.0305932063545</v>
      </c>
      <c r="AX97" s="194">
        <v>9779</v>
      </c>
      <c r="AY97" s="195">
        <v>2098.0968968301495</v>
      </c>
      <c r="AZ97" s="435"/>
      <c r="BA97" s="367">
        <v>2423</v>
      </c>
      <c r="BB97" s="368">
        <v>549.79387940982713</v>
      </c>
      <c r="BC97" s="194">
        <v>2464</v>
      </c>
      <c r="BD97" s="195">
        <v>526.57845244210887</v>
      </c>
      <c r="BE97" s="435"/>
      <c r="BF97" s="369">
        <v>754</v>
      </c>
      <c r="BG97" s="370">
        <v>175.46852446427565</v>
      </c>
      <c r="BH97" s="369">
        <v>1018</v>
      </c>
      <c r="BI97" s="370">
        <v>223.44188193956751</v>
      </c>
      <c r="BJ97" s="435"/>
      <c r="BK97" s="369">
        <v>659</v>
      </c>
      <c r="BL97" s="370">
        <v>151.52803263564377</v>
      </c>
      <c r="BM97" s="369">
        <v>1463</v>
      </c>
      <c r="BN97" s="370">
        <v>316.4178025187864</v>
      </c>
      <c r="BO97" s="435"/>
      <c r="BP97" s="369">
        <v>6169</v>
      </c>
      <c r="BQ97" s="370">
        <v>1352.920084840981</v>
      </c>
      <c r="BR97" s="194">
        <v>7339</v>
      </c>
      <c r="BS97" s="195">
        <v>1550.8423204113415</v>
      </c>
      <c r="BT97" s="435"/>
      <c r="BU97" s="369">
        <v>603</v>
      </c>
      <c r="BV97" s="370">
        <v>133.21194459946855</v>
      </c>
      <c r="BW97" s="369">
        <v>397</v>
      </c>
      <c r="BX97" s="370">
        <v>81.380506460398379</v>
      </c>
      <c r="BY97" s="435"/>
      <c r="BZ97" s="369">
        <v>1061</v>
      </c>
      <c r="CA97" s="370">
        <v>244.13383616142852</v>
      </c>
      <c r="CB97" s="369">
        <v>965</v>
      </c>
      <c r="CC97" s="370">
        <v>209.40150758785796</v>
      </c>
      <c r="CD97" s="435"/>
      <c r="CE97" s="369">
        <v>7483</v>
      </c>
      <c r="CF97" s="370">
        <v>1637.710630547132</v>
      </c>
      <c r="CG97" s="194">
        <v>12313</v>
      </c>
      <c r="CH97" s="195">
        <v>2571.686470162349</v>
      </c>
      <c r="CI97" s="435"/>
      <c r="CJ97" s="367">
        <v>2641</v>
      </c>
      <c r="CK97" s="368">
        <v>594.7547964841724</v>
      </c>
      <c r="CL97" s="194">
        <v>3357</v>
      </c>
      <c r="CM97" s="195">
        <v>699.95949379986223</v>
      </c>
      <c r="CN97" s="435"/>
      <c r="CO97" s="369">
        <v>3265</v>
      </c>
      <c r="CP97" s="370">
        <v>715.25499180987708</v>
      </c>
      <c r="CQ97" s="194">
        <v>5551</v>
      </c>
      <c r="CR97" s="195">
        <v>1170.3094846318527</v>
      </c>
      <c r="CS97" s="435"/>
      <c r="CT97" s="369">
        <v>3937</v>
      </c>
      <c r="CU97" s="370">
        <v>864.47211324487262</v>
      </c>
      <c r="CV97" s="194">
        <v>5484</v>
      </c>
      <c r="CW97" s="195">
        <v>1155.6021928478065</v>
      </c>
      <c r="CX97" s="435"/>
      <c r="CY97" s="367">
        <v>608</v>
      </c>
      <c r="CZ97" s="368">
        <v>136.77255559201058</v>
      </c>
      <c r="DA97" s="367">
        <v>571</v>
      </c>
      <c r="DB97" s="368">
        <v>119.87031034884282</v>
      </c>
      <c r="DC97" s="435"/>
      <c r="DD97" s="367">
        <v>4744</v>
      </c>
      <c r="DE97" s="368">
        <v>1072.8861425681666</v>
      </c>
      <c r="DF97" s="194">
        <v>746</v>
      </c>
      <c r="DG97" s="195">
        <v>153.18866428324509</v>
      </c>
      <c r="DH97" s="435"/>
      <c r="DI97" s="369">
        <v>11491</v>
      </c>
      <c r="DJ97" s="370">
        <v>2514.4139272745369</v>
      </c>
      <c r="DK97" s="194">
        <v>17267</v>
      </c>
      <c r="DL97" s="195">
        <v>3599.051052451468</v>
      </c>
    </row>
    <row r="98" spans="1:116" s="198" customFormat="1" ht="12.75" customHeight="1">
      <c r="A98" s="145"/>
      <c r="B98" s="409" t="s">
        <v>85</v>
      </c>
      <c r="C98" s="369">
        <v>2910</v>
      </c>
      <c r="D98" s="370">
        <v>307.38356057562396</v>
      </c>
      <c r="E98" s="194">
        <v>4156</v>
      </c>
      <c r="F98" s="195">
        <v>781.15060119340978</v>
      </c>
      <c r="G98" s="434"/>
      <c r="H98" s="369">
        <v>6503</v>
      </c>
      <c r="I98" s="370">
        <v>1293.1072877808645</v>
      </c>
      <c r="J98" s="194">
        <v>10855</v>
      </c>
      <c r="K98" s="195">
        <v>1937.8805660528876</v>
      </c>
      <c r="L98" s="435"/>
      <c r="M98" s="367">
        <v>2182</v>
      </c>
      <c r="N98" s="368">
        <v>461.2227552413076</v>
      </c>
      <c r="O98" s="194">
        <v>3323</v>
      </c>
      <c r="P98" s="195">
        <v>613.09599668028432</v>
      </c>
      <c r="Q98" s="434"/>
      <c r="R98" s="369">
        <v>1083</v>
      </c>
      <c r="S98" s="370">
        <v>227.76059600347131</v>
      </c>
      <c r="T98" s="194">
        <v>1606</v>
      </c>
      <c r="U98" s="195">
        <v>294.44911975868428</v>
      </c>
      <c r="V98" s="434"/>
      <c r="W98" s="369">
        <v>4588</v>
      </c>
      <c r="X98" s="370">
        <v>1017.952911511819</v>
      </c>
      <c r="Y98" s="194">
        <v>6097</v>
      </c>
      <c r="Z98" s="195">
        <v>1206.4290405045897</v>
      </c>
      <c r="AA98" s="435"/>
      <c r="AB98" s="367">
        <v>887</v>
      </c>
      <c r="AC98" s="368">
        <v>197.33604239667781</v>
      </c>
      <c r="AD98" s="369">
        <v>902</v>
      </c>
      <c r="AE98" s="370">
        <v>176.42586915956025</v>
      </c>
      <c r="AF98" s="435"/>
      <c r="AG98" s="367">
        <v>3032</v>
      </c>
      <c r="AH98" s="368">
        <v>646.44579803629892</v>
      </c>
      <c r="AI98" s="194">
        <v>5161</v>
      </c>
      <c r="AJ98" s="195">
        <v>969.2753314643353</v>
      </c>
      <c r="AK98" s="434"/>
      <c r="AL98" s="367">
        <v>1988</v>
      </c>
      <c r="AM98" s="368">
        <v>399.739697437438</v>
      </c>
      <c r="AN98" s="194">
        <v>2993</v>
      </c>
      <c r="AO98" s="195">
        <v>529.78446982824937</v>
      </c>
      <c r="AP98" s="434"/>
      <c r="AQ98" s="367">
        <v>689</v>
      </c>
      <c r="AR98" s="368">
        <v>149.11113210134894</v>
      </c>
      <c r="AS98" s="194">
        <v>1245</v>
      </c>
      <c r="AT98" s="195">
        <v>236.75098195890078</v>
      </c>
      <c r="AU98" s="434"/>
      <c r="AV98" s="367">
        <v>9954</v>
      </c>
      <c r="AW98" s="368">
        <v>1984.3973258018652</v>
      </c>
      <c r="AX98" s="194">
        <v>12420</v>
      </c>
      <c r="AY98" s="195">
        <v>2225.3381686773869</v>
      </c>
      <c r="AZ98" s="435"/>
      <c r="BA98" s="367">
        <v>3620</v>
      </c>
      <c r="BB98" s="368">
        <v>734.37566165335966</v>
      </c>
      <c r="BC98" s="194">
        <v>3625</v>
      </c>
      <c r="BD98" s="195">
        <v>647.61217995626635</v>
      </c>
      <c r="BE98" s="435"/>
      <c r="BF98" s="369">
        <v>1110</v>
      </c>
      <c r="BG98" s="370">
        <v>219.75715642232549</v>
      </c>
      <c r="BH98" s="369">
        <v>1347</v>
      </c>
      <c r="BI98" s="370">
        <v>236.74389000557008</v>
      </c>
      <c r="BJ98" s="435"/>
      <c r="BK98" s="369">
        <v>867</v>
      </c>
      <c r="BL98" s="370">
        <v>174.15493060818497</v>
      </c>
      <c r="BM98" s="369">
        <v>1599</v>
      </c>
      <c r="BN98" s="370">
        <v>283.37755466060173</v>
      </c>
      <c r="BO98" s="435"/>
      <c r="BP98" s="369">
        <v>7852</v>
      </c>
      <c r="BQ98" s="370">
        <v>1620.4360026540971</v>
      </c>
      <c r="BR98" s="194">
        <v>8425</v>
      </c>
      <c r="BS98" s="195">
        <v>1577.651876399465</v>
      </c>
      <c r="BT98" s="435"/>
      <c r="BU98" s="369">
        <v>650</v>
      </c>
      <c r="BV98" s="370">
        <v>144.5300453691215</v>
      </c>
      <c r="BW98" s="369">
        <v>429</v>
      </c>
      <c r="BX98" s="370">
        <v>84.764938662531563</v>
      </c>
      <c r="BY98" s="435"/>
      <c r="BZ98" s="369">
        <v>1768</v>
      </c>
      <c r="CA98" s="370">
        <v>350.07518106393832</v>
      </c>
      <c r="CB98" s="369">
        <v>1497</v>
      </c>
      <c r="CC98" s="370">
        <v>262.18241726142782</v>
      </c>
      <c r="CD98" s="435"/>
      <c r="CE98" s="369">
        <v>9501</v>
      </c>
      <c r="CF98" s="370">
        <v>1997.0229929391335</v>
      </c>
      <c r="CG98" s="194">
        <v>14987</v>
      </c>
      <c r="CH98" s="195">
        <v>2843.1035767275066</v>
      </c>
      <c r="CI98" s="435"/>
      <c r="CJ98" s="367">
        <v>3506</v>
      </c>
      <c r="CK98" s="368">
        <v>767.10216050064798</v>
      </c>
      <c r="CL98" s="194">
        <v>4672</v>
      </c>
      <c r="CM98" s="195">
        <v>896.0969781180612</v>
      </c>
      <c r="CN98" s="435"/>
      <c r="CO98" s="369">
        <v>4008</v>
      </c>
      <c r="CP98" s="370">
        <v>834.5107052670993</v>
      </c>
      <c r="CQ98" s="194">
        <v>6653</v>
      </c>
      <c r="CR98" s="195">
        <v>1234.7575036007133</v>
      </c>
      <c r="CS98" s="435"/>
      <c r="CT98" s="369">
        <v>4549</v>
      </c>
      <c r="CU98" s="370">
        <v>936.53307848077486</v>
      </c>
      <c r="CV98" s="194">
        <v>6965</v>
      </c>
      <c r="CW98" s="195">
        <v>1296.2455340372983</v>
      </c>
      <c r="CX98" s="435"/>
      <c r="CY98" s="367">
        <v>764</v>
      </c>
      <c r="CZ98" s="368">
        <v>162.58595271728029</v>
      </c>
      <c r="DA98" s="367">
        <v>905</v>
      </c>
      <c r="DB98" s="368">
        <v>169.62819301713509</v>
      </c>
      <c r="DC98" s="435"/>
      <c r="DD98" s="367">
        <v>5163</v>
      </c>
      <c r="DE98" s="368">
        <v>1088.4732680333072</v>
      </c>
      <c r="DF98" s="194">
        <v>720</v>
      </c>
      <c r="DG98" s="195">
        <v>144.15396889154076</v>
      </c>
      <c r="DH98" s="434"/>
      <c r="DI98" s="369">
        <v>14804</v>
      </c>
      <c r="DJ98" s="370">
        <v>3197.9246728927083</v>
      </c>
      <c r="DK98" s="194">
        <v>20527</v>
      </c>
      <c r="DL98" s="195">
        <v>3949.384368180873</v>
      </c>
    </row>
    <row r="99" spans="1:116" s="198" customFormat="1" ht="12.75" customHeight="1">
      <c r="A99" s="145"/>
      <c r="B99" s="409" t="s">
        <v>176</v>
      </c>
      <c r="C99" s="369">
        <v>3386</v>
      </c>
      <c r="D99" s="370">
        <v>360.57024560322787</v>
      </c>
      <c r="E99" s="194">
        <v>4733</v>
      </c>
      <c r="F99" s="195">
        <v>905.43193718256134</v>
      </c>
      <c r="G99" s="434"/>
      <c r="H99" s="369">
        <v>7822</v>
      </c>
      <c r="I99" s="370">
        <v>1638.8619840487659</v>
      </c>
      <c r="J99" s="194">
        <v>11123</v>
      </c>
      <c r="K99" s="195">
        <v>2089.6008291284102</v>
      </c>
      <c r="L99" s="435"/>
      <c r="M99" s="367">
        <v>2667</v>
      </c>
      <c r="N99" s="368">
        <v>587.96712049213693</v>
      </c>
      <c r="O99" s="194">
        <v>4317</v>
      </c>
      <c r="P99" s="195">
        <v>828.26212763154035</v>
      </c>
      <c r="Q99" s="434"/>
      <c r="R99" s="369">
        <v>1423</v>
      </c>
      <c r="S99" s="370">
        <v>313.49921095721123</v>
      </c>
      <c r="T99" s="194">
        <v>2274</v>
      </c>
      <c r="U99" s="195">
        <v>436.14081864152064</v>
      </c>
      <c r="V99" s="434"/>
      <c r="W99" s="369">
        <v>5357</v>
      </c>
      <c r="X99" s="370">
        <v>1229.6738304431383</v>
      </c>
      <c r="Y99" s="194">
        <v>7871</v>
      </c>
      <c r="Z99" s="195">
        <v>1606.9320666727604</v>
      </c>
      <c r="AA99" s="435"/>
      <c r="AB99" s="367">
        <v>957</v>
      </c>
      <c r="AC99" s="368">
        <v>222.39940395013463</v>
      </c>
      <c r="AD99" s="369">
        <v>1043</v>
      </c>
      <c r="AE99" s="370">
        <v>210.98935096168503</v>
      </c>
      <c r="AF99" s="435"/>
      <c r="AG99" s="367">
        <v>4036</v>
      </c>
      <c r="AH99" s="368">
        <v>887.08947409566883</v>
      </c>
      <c r="AI99" s="194">
        <v>5549</v>
      </c>
      <c r="AJ99" s="195">
        <v>1075.0139036908276</v>
      </c>
      <c r="AK99" s="434"/>
      <c r="AL99" s="367">
        <v>1860</v>
      </c>
      <c r="AM99" s="368">
        <v>396.86957602243524</v>
      </c>
      <c r="AN99" s="194">
        <v>3533</v>
      </c>
      <c r="AO99" s="195">
        <v>658.28744750849137</v>
      </c>
      <c r="AP99" s="434"/>
      <c r="AQ99" s="367">
        <v>1075</v>
      </c>
      <c r="AR99" s="368">
        <v>229.40466690884224</v>
      </c>
      <c r="AS99" s="194">
        <v>1682</v>
      </c>
      <c r="AT99" s="195">
        <v>323.49744438365377</v>
      </c>
      <c r="AU99" s="434"/>
      <c r="AV99" s="367">
        <v>11681</v>
      </c>
      <c r="AW99" s="368">
        <v>2472.8742506303101</v>
      </c>
      <c r="AX99" s="194">
        <v>14164</v>
      </c>
      <c r="AY99" s="195">
        <v>2676.1123184411049</v>
      </c>
      <c r="AZ99" s="435"/>
      <c r="BA99" s="367">
        <v>4364</v>
      </c>
      <c r="BB99" s="368">
        <v>942.56254616442743</v>
      </c>
      <c r="BC99" s="194">
        <v>3849</v>
      </c>
      <c r="BD99" s="195">
        <v>727.3638558859468</v>
      </c>
      <c r="BE99" s="435"/>
      <c r="BF99" s="369">
        <v>1293</v>
      </c>
      <c r="BG99" s="370">
        <v>277.48905801693098</v>
      </c>
      <c r="BH99" s="369">
        <v>1775</v>
      </c>
      <c r="BI99" s="370">
        <v>329.83946260795926</v>
      </c>
      <c r="BJ99" s="435"/>
      <c r="BK99" s="369">
        <v>1048</v>
      </c>
      <c r="BL99" s="370">
        <v>225.98271053464993</v>
      </c>
      <c r="BM99" s="369">
        <v>1624</v>
      </c>
      <c r="BN99" s="370">
        <v>304.17029635549619</v>
      </c>
      <c r="BO99" s="435"/>
      <c r="BP99" s="369">
        <v>9964</v>
      </c>
      <c r="BQ99" s="370">
        <v>2074.1430803492995</v>
      </c>
      <c r="BR99" s="194">
        <v>11001</v>
      </c>
      <c r="BS99" s="195">
        <v>2082.0638274396028</v>
      </c>
      <c r="BT99" s="435"/>
      <c r="BU99" s="369">
        <v>931</v>
      </c>
      <c r="BV99" s="370">
        <v>194.3613549843104</v>
      </c>
      <c r="BW99" s="369">
        <v>573</v>
      </c>
      <c r="BX99" s="370">
        <v>108.9328267626931</v>
      </c>
      <c r="BY99" s="435"/>
      <c r="BZ99" s="369">
        <v>2203</v>
      </c>
      <c r="CA99" s="370">
        <v>467.37829236592739</v>
      </c>
      <c r="CB99" s="369">
        <v>2071</v>
      </c>
      <c r="CC99" s="370">
        <v>383.93627870278527</v>
      </c>
      <c r="CD99" s="435"/>
      <c r="CE99" s="369">
        <v>11113</v>
      </c>
      <c r="CF99" s="370">
        <v>2424.2677904448324</v>
      </c>
      <c r="CG99" s="194">
        <v>16115</v>
      </c>
      <c r="CH99" s="195">
        <v>3170.2939529243267</v>
      </c>
      <c r="CI99" s="435"/>
      <c r="CJ99" s="367">
        <v>4207</v>
      </c>
      <c r="CK99" s="368">
        <v>949.68387702815971</v>
      </c>
      <c r="CL99" s="194">
        <v>5733</v>
      </c>
      <c r="CM99" s="195">
        <v>1130.9177030628609</v>
      </c>
      <c r="CN99" s="435"/>
      <c r="CO99" s="369">
        <v>4942</v>
      </c>
      <c r="CP99" s="370">
        <v>1073.758870778528</v>
      </c>
      <c r="CQ99" s="194">
        <v>7507</v>
      </c>
      <c r="CR99" s="195">
        <v>1454.8680489125916</v>
      </c>
      <c r="CS99" s="435"/>
      <c r="CT99" s="369">
        <v>5136</v>
      </c>
      <c r="CU99" s="370">
        <v>1101.7243915652348</v>
      </c>
      <c r="CV99" s="194">
        <v>7724</v>
      </c>
      <c r="CW99" s="195">
        <v>1493.9913831877973</v>
      </c>
      <c r="CX99" s="435"/>
      <c r="CY99" s="367">
        <v>850</v>
      </c>
      <c r="CZ99" s="368">
        <v>187.66457548259336</v>
      </c>
      <c r="DA99" s="367">
        <v>1096</v>
      </c>
      <c r="DB99" s="368">
        <v>212.71945649061411</v>
      </c>
      <c r="DC99" s="435"/>
      <c r="DD99" s="367">
        <v>6505</v>
      </c>
      <c r="DE99" s="368">
        <v>1433.4791367695498</v>
      </c>
      <c r="DF99" s="194">
        <v>896</v>
      </c>
      <c r="DG99" s="195">
        <v>168.1420137898844</v>
      </c>
      <c r="DH99" s="434"/>
      <c r="DI99" s="369">
        <v>15837</v>
      </c>
      <c r="DJ99" s="370">
        <v>3488.2905219754075</v>
      </c>
      <c r="DK99" s="194">
        <v>23312</v>
      </c>
      <c r="DL99" s="195">
        <v>4581.4997491874783</v>
      </c>
    </row>
    <row r="100" spans="1:116" s="198" customFormat="1" ht="12.75" customHeight="1">
      <c r="A100" s="639"/>
      <c r="B100" s="602" t="s">
        <v>86</v>
      </c>
      <c r="C100" s="369"/>
      <c r="D100" s="374">
        <v>1.878317679448797</v>
      </c>
      <c r="E100" s="196"/>
      <c r="F100" s="196">
        <v>2.0432028718641528</v>
      </c>
      <c r="G100" s="437"/>
      <c r="H100" s="369"/>
      <c r="I100" s="374">
        <v>1.8418439218891787</v>
      </c>
      <c r="J100" s="196"/>
      <c r="K100" s="196">
        <v>1.850277940661585</v>
      </c>
      <c r="L100" s="434"/>
      <c r="M100" s="367"/>
      <c r="N100" s="373">
        <v>1.974386009154556</v>
      </c>
      <c r="O100" s="196"/>
      <c r="P100" s="196">
        <v>2.4553891047135235</v>
      </c>
      <c r="Q100" s="437"/>
      <c r="R100" s="369"/>
      <c r="S100" s="374">
        <v>2.6214131989655574</v>
      </c>
      <c r="T100" s="196"/>
      <c r="U100" s="196">
        <v>3.1754042550134853</v>
      </c>
      <c r="V100" s="437"/>
      <c r="W100" s="369"/>
      <c r="X100" s="374">
        <v>2.0686167601319396</v>
      </c>
      <c r="Y100" s="196"/>
      <c r="Z100" s="196">
        <v>1.7943828111022417</v>
      </c>
      <c r="AA100" s="434"/>
      <c r="AB100" s="367"/>
      <c r="AC100" s="373">
        <v>1.7680759813726905</v>
      </c>
      <c r="AD100" s="369"/>
      <c r="AE100" s="374">
        <v>1.557473893408666</v>
      </c>
      <c r="AF100" s="434"/>
      <c r="AG100" s="367"/>
      <c r="AH100" s="373">
        <v>1.6266498905284124</v>
      </c>
      <c r="AI100" s="196"/>
      <c r="AJ100" s="196">
        <v>1.4675502193841437</v>
      </c>
      <c r="AK100" s="437"/>
      <c r="AL100" s="367"/>
      <c r="AM100" s="373">
        <v>1.73258485946522</v>
      </c>
      <c r="AN100" s="196"/>
      <c r="AO100" s="196">
        <v>1.4258927524459502</v>
      </c>
      <c r="AP100" s="437"/>
      <c r="AQ100" s="367"/>
      <c r="AR100" s="373">
        <v>1.7531085578596246</v>
      </c>
      <c r="AS100" s="196"/>
      <c r="AT100" s="196">
        <v>1.567922294508161</v>
      </c>
      <c r="AU100" s="437"/>
      <c r="AV100" s="367"/>
      <c r="AW100" s="373">
        <v>2.2153886417689543</v>
      </c>
      <c r="AX100" s="196"/>
      <c r="AY100" s="196">
        <v>1.979747696953025</v>
      </c>
      <c r="AZ100" s="434"/>
      <c r="BA100" s="367"/>
      <c r="BB100" s="373">
        <v>2.4575318185984569</v>
      </c>
      <c r="BC100" s="196"/>
      <c r="BD100" s="196">
        <v>2.3678959908605721</v>
      </c>
      <c r="BE100" s="434"/>
      <c r="BF100" s="369"/>
      <c r="BG100" s="374">
        <v>2.0757129677589305</v>
      </c>
      <c r="BH100" s="369"/>
      <c r="BI100" s="374">
        <v>2.3705691349999287</v>
      </c>
      <c r="BJ100" s="434"/>
      <c r="BK100" s="369"/>
      <c r="BL100" s="374">
        <v>2.1241601105811099</v>
      </c>
      <c r="BM100" s="369"/>
      <c r="BN100" s="374">
        <v>1.2365063026880996</v>
      </c>
      <c r="BO100" s="434"/>
      <c r="BP100" s="369"/>
      <c r="BQ100" s="374">
        <v>1.9911689950209508</v>
      </c>
      <c r="BR100" s="196"/>
      <c r="BS100" s="196">
        <v>2.0371110971457367</v>
      </c>
      <c r="BT100" s="434"/>
      <c r="BU100" s="369"/>
      <c r="BV100" s="374">
        <v>1.6287709387095561</v>
      </c>
      <c r="BW100" s="369"/>
      <c r="BX100" s="374">
        <v>1.8024590476768032</v>
      </c>
      <c r="BY100" s="434"/>
      <c r="BZ100" s="369"/>
      <c r="CA100" s="374">
        <v>3.2552598421029968</v>
      </c>
      <c r="CB100" s="369"/>
      <c r="CC100" s="374">
        <v>4.3086180539059935</v>
      </c>
      <c r="CD100" s="434"/>
      <c r="CE100" s="369"/>
      <c r="CF100" s="374">
        <v>2.3262297780637731</v>
      </c>
      <c r="CG100" s="196"/>
      <c r="CH100" s="196">
        <v>2.1399012207994996</v>
      </c>
      <c r="CI100" s="434"/>
      <c r="CJ100" s="367"/>
      <c r="CK100" s="373">
        <v>1.85716505972838</v>
      </c>
      <c r="CL100" s="196"/>
      <c r="CM100" s="196">
        <v>2.6167051649831174</v>
      </c>
      <c r="CN100" s="434"/>
      <c r="CO100" s="369"/>
      <c r="CP100" s="374">
        <v>2.2161436370479608</v>
      </c>
      <c r="CQ100" s="196"/>
      <c r="CR100" s="196">
        <v>1.8532799990049262</v>
      </c>
      <c r="CS100" s="434"/>
      <c r="CT100" s="369"/>
      <c r="CU100" s="374">
        <v>1.8868689850388363</v>
      </c>
      <c r="CV100" s="196"/>
      <c r="CW100" s="196">
        <v>1.8997342721581894</v>
      </c>
      <c r="CX100" s="434"/>
      <c r="CY100" s="367"/>
      <c r="CZ100" s="373">
        <v>1.8379427202256102</v>
      </c>
      <c r="DA100" s="367"/>
      <c r="DB100" s="373">
        <v>2.263960817170938</v>
      </c>
      <c r="DC100" s="434"/>
      <c r="DD100" s="367"/>
      <c r="DE100" s="373">
        <v>1.820510695274935</v>
      </c>
      <c r="DF100" s="196"/>
      <c r="DG100" s="196">
        <v>1.5223960759957389</v>
      </c>
      <c r="DH100" s="437"/>
      <c r="DI100" s="369"/>
      <c r="DJ100" s="374">
        <v>1.9266733629351842</v>
      </c>
      <c r="DK100" s="196"/>
      <c r="DL100" s="196">
        <v>1.8512217702872706</v>
      </c>
    </row>
    <row r="101" spans="1:116">
      <c r="A101" s="622"/>
      <c r="B101" s="126"/>
    </row>
    <row r="102" spans="1:116">
      <c r="A102" s="636" t="s">
        <v>745</v>
      </c>
      <c r="B102" s="126"/>
    </row>
    <row r="103" spans="1:116" s="198" customFormat="1" ht="12.75" customHeight="1">
      <c r="A103" s="642" t="s">
        <v>702</v>
      </c>
      <c r="B103" s="126" t="s">
        <v>175</v>
      </c>
      <c r="C103" s="369">
        <v>359</v>
      </c>
      <c r="D103" s="370">
        <v>146.02589221399157</v>
      </c>
      <c r="E103" s="194">
        <v>501</v>
      </c>
      <c r="F103" s="195">
        <v>352.48852592004363</v>
      </c>
      <c r="G103" s="366"/>
      <c r="H103" s="369">
        <v>1179</v>
      </c>
      <c r="I103" s="370">
        <v>862.60476540516288</v>
      </c>
      <c r="J103" s="194">
        <v>1342</v>
      </c>
      <c r="K103" s="195">
        <v>875.65057731213676</v>
      </c>
      <c r="L103" s="366"/>
      <c r="M103" s="369">
        <v>207</v>
      </c>
      <c r="N103" s="370">
        <v>159.03142371554335</v>
      </c>
      <c r="O103" s="194">
        <v>289</v>
      </c>
      <c r="P103" s="195">
        <v>195.1772907273386</v>
      </c>
      <c r="R103" s="369">
        <v>101</v>
      </c>
      <c r="S103" s="370">
        <v>77.062660201277737</v>
      </c>
      <c r="T103" s="194">
        <v>136</v>
      </c>
      <c r="U103" s="195">
        <v>91.018216693417543</v>
      </c>
      <c r="W103" s="369">
        <v>796</v>
      </c>
      <c r="X103" s="370">
        <v>652.11744718283796</v>
      </c>
      <c r="Y103" s="194">
        <v>1156</v>
      </c>
      <c r="Z103" s="195">
        <v>841.59298410290842</v>
      </c>
      <c r="AB103" s="369">
        <v>304</v>
      </c>
      <c r="AC103" s="370">
        <v>242.21194675419719</v>
      </c>
      <c r="AD103" s="369">
        <v>236</v>
      </c>
      <c r="AE103" s="370">
        <v>169.1590658865874</v>
      </c>
      <c r="AG103" s="369">
        <v>526</v>
      </c>
      <c r="AH103" s="370">
        <v>413.85658353631527</v>
      </c>
      <c r="AI103" s="194">
        <v>602</v>
      </c>
      <c r="AJ103" s="195">
        <v>417.49732164513154</v>
      </c>
      <c r="AL103" s="369">
        <v>305</v>
      </c>
      <c r="AM103" s="370">
        <v>227.79870216381931</v>
      </c>
      <c r="AN103" s="194">
        <v>317</v>
      </c>
      <c r="AO103" s="195">
        <v>205.1049764447061</v>
      </c>
      <c r="AQ103" s="369">
        <v>125</v>
      </c>
      <c r="AR103" s="370">
        <v>104.08665698640286</v>
      </c>
      <c r="AS103" s="194">
        <v>138</v>
      </c>
      <c r="AT103" s="195">
        <v>98.085814878398338</v>
      </c>
      <c r="AV103" s="369">
        <v>1347</v>
      </c>
      <c r="AW103" s="370">
        <v>985.6254774179248</v>
      </c>
      <c r="AX103" s="194">
        <v>1709</v>
      </c>
      <c r="AY103" s="195">
        <v>1113.5451025660386</v>
      </c>
      <c r="BA103" s="369">
        <v>345</v>
      </c>
      <c r="BB103" s="370">
        <v>252.41991760843428</v>
      </c>
      <c r="BC103" s="194">
        <v>333</v>
      </c>
      <c r="BD103" s="195">
        <v>216.07808893970184</v>
      </c>
      <c r="BF103" s="369">
        <v>165</v>
      </c>
      <c r="BG103" s="370">
        <v>121.49291484797405</v>
      </c>
      <c r="BH103" s="369">
        <v>221</v>
      </c>
      <c r="BI103" s="370">
        <v>140.5924274675385</v>
      </c>
      <c r="BK103" s="369">
        <v>130</v>
      </c>
      <c r="BL103" s="370">
        <v>95.93282490183384</v>
      </c>
      <c r="BM103" s="369">
        <v>312</v>
      </c>
      <c r="BN103" s="370">
        <v>200.85778279743462</v>
      </c>
      <c r="BP103" s="369">
        <v>1239</v>
      </c>
      <c r="BQ103" s="370">
        <v>995.00022629836292</v>
      </c>
      <c r="BR103" s="194">
        <v>1238</v>
      </c>
      <c r="BS103" s="195">
        <v>870.93176053296213</v>
      </c>
      <c r="BT103" s="366"/>
      <c r="BU103" s="369">
        <v>161</v>
      </c>
      <c r="BV103" s="370">
        <v>144.81349261599189</v>
      </c>
      <c r="BW103" s="369">
        <v>122</v>
      </c>
      <c r="BX103" s="370">
        <v>92.245178172535631</v>
      </c>
      <c r="BY103" s="366"/>
      <c r="BZ103" s="369">
        <v>128</v>
      </c>
      <c r="CA103" s="370">
        <v>93.943424480835688</v>
      </c>
      <c r="CB103" s="369">
        <v>125</v>
      </c>
      <c r="CC103" s="370">
        <v>79.657398178122847</v>
      </c>
      <c r="CD103" s="366"/>
      <c r="CE103" s="369">
        <v>1149</v>
      </c>
      <c r="CF103" s="370">
        <v>888.48546705898593</v>
      </c>
      <c r="CG103" s="194">
        <v>1599</v>
      </c>
      <c r="CH103" s="195">
        <v>1113.2491898640524</v>
      </c>
      <c r="CI103" s="366"/>
      <c r="CJ103" s="369">
        <v>484</v>
      </c>
      <c r="CK103" s="370">
        <v>386.81395773902324</v>
      </c>
      <c r="CL103" s="194">
        <v>543</v>
      </c>
      <c r="CM103" s="195">
        <v>383.95156970036493</v>
      </c>
      <c r="CN103" s="366"/>
      <c r="CO103" s="369">
        <v>661</v>
      </c>
      <c r="CP103" s="370">
        <v>504.149723291035</v>
      </c>
      <c r="CQ103" s="194">
        <v>767</v>
      </c>
      <c r="CR103" s="195">
        <v>520.74240583792869</v>
      </c>
      <c r="CS103" s="366"/>
      <c r="CT103" s="369">
        <v>894</v>
      </c>
      <c r="CU103" s="370">
        <v>681.90180191492527</v>
      </c>
      <c r="CV103" s="194">
        <v>834</v>
      </c>
      <c r="CW103" s="195">
        <v>569.94473478019904</v>
      </c>
      <c r="CX103" s="366"/>
      <c r="CY103" s="369">
        <v>163</v>
      </c>
      <c r="CZ103" s="370">
        <v>126.48086938682195</v>
      </c>
      <c r="DA103" s="369">
        <v>123</v>
      </c>
      <c r="DB103" s="370">
        <v>84.745101245873599</v>
      </c>
      <c r="DC103" s="366"/>
      <c r="DD103" s="369">
        <v>119</v>
      </c>
      <c r="DE103" s="370">
        <v>110.99608838862174</v>
      </c>
      <c r="DF103" s="194">
        <v>112</v>
      </c>
      <c r="DG103" s="195">
        <v>89.702502794207277</v>
      </c>
      <c r="DH103" s="366"/>
      <c r="DI103" s="369">
        <v>1952</v>
      </c>
      <c r="DJ103" s="370">
        <v>1572.3007691936928</v>
      </c>
      <c r="DK103" s="194">
        <v>2795</v>
      </c>
      <c r="DL103" s="195">
        <v>1985.4543098565584</v>
      </c>
    </row>
    <row r="104" spans="1:116" s="198" customFormat="1" ht="12.75" customHeight="1">
      <c r="A104" s="145"/>
      <c r="B104" s="126" t="s">
        <v>83</v>
      </c>
      <c r="C104" s="369">
        <v>513</v>
      </c>
      <c r="D104" s="370">
        <v>204.58650900491872</v>
      </c>
      <c r="E104" s="194">
        <v>540</v>
      </c>
      <c r="F104" s="195">
        <v>386.17517411435801</v>
      </c>
      <c r="G104" s="366"/>
      <c r="H104" s="369">
        <v>1397</v>
      </c>
      <c r="I104" s="370">
        <v>1022.8079595374436</v>
      </c>
      <c r="J104" s="194">
        <v>1669</v>
      </c>
      <c r="K104" s="195">
        <v>1109.167954824444</v>
      </c>
      <c r="L104" s="366"/>
      <c r="M104" s="369">
        <v>353</v>
      </c>
      <c r="N104" s="370">
        <v>270.32642584673715</v>
      </c>
      <c r="O104" s="194">
        <v>559</v>
      </c>
      <c r="P104" s="195">
        <v>386.20644933899683</v>
      </c>
      <c r="R104" s="369">
        <v>159</v>
      </c>
      <c r="S104" s="370">
        <v>121.07946224397564</v>
      </c>
      <c r="T104" s="194">
        <v>255</v>
      </c>
      <c r="U104" s="195">
        <v>174.50123703619681</v>
      </c>
      <c r="W104" s="369">
        <v>811</v>
      </c>
      <c r="X104" s="370">
        <v>642.55583148917071</v>
      </c>
      <c r="Y104" s="194">
        <v>1158</v>
      </c>
      <c r="Z104" s="195">
        <v>856.00075319781183</v>
      </c>
      <c r="AB104" s="369">
        <v>232</v>
      </c>
      <c r="AC104" s="370">
        <v>181.18487367142657</v>
      </c>
      <c r="AD104" s="369">
        <v>235</v>
      </c>
      <c r="AE104" s="370">
        <v>172.03741674927784</v>
      </c>
      <c r="AG104" s="369">
        <v>621</v>
      </c>
      <c r="AH104" s="370">
        <v>485.13216571092096</v>
      </c>
      <c r="AI104" s="194">
        <v>691</v>
      </c>
      <c r="AJ104" s="195">
        <v>490.06670444562798</v>
      </c>
      <c r="AL104" s="369">
        <v>402</v>
      </c>
      <c r="AM104" s="370">
        <v>301.49739526133726</v>
      </c>
      <c r="AN104" s="194">
        <v>396</v>
      </c>
      <c r="AO104" s="195">
        <v>259.89876986007943</v>
      </c>
      <c r="AQ104" s="369">
        <v>179</v>
      </c>
      <c r="AR104" s="370">
        <v>147.66748783475475</v>
      </c>
      <c r="AS104" s="194">
        <v>163</v>
      </c>
      <c r="AT104" s="195">
        <v>119.18117748229193</v>
      </c>
      <c r="AV104" s="369">
        <v>1759</v>
      </c>
      <c r="AW104" s="370">
        <v>1282.163371589942</v>
      </c>
      <c r="AX104" s="194">
        <v>1974</v>
      </c>
      <c r="AY104" s="195">
        <v>1305.8461783382372</v>
      </c>
      <c r="BA104" s="369">
        <v>473</v>
      </c>
      <c r="BB104" s="370">
        <v>349.34675035364103</v>
      </c>
      <c r="BC104" s="194">
        <v>467</v>
      </c>
      <c r="BD104" s="195">
        <v>309.19105176659212</v>
      </c>
      <c r="BF104" s="369">
        <v>196</v>
      </c>
      <c r="BG104" s="370">
        <v>144.35919485607965</v>
      </c>
      <c r="BH104" s="369">
        <v>236</v>
      </c>
      <c r="BI104" s="370">
        <v>150.36767882026885</v>
      </c>
      <c r="BK104" s="369">
        <v>164</v>
      </c>
      <c r="BL104" s="370">
        <v>121.38934299476453</v>
      </c>
      <c r="BM104" s="369">
        <v>336</v>
      </c>
      <c r="BN104" s="370">
        <v>218.72989256581616</v>
      </c>
      <c r="BP104" s="369">
        <v>1581</v>
      </c>
      <c r="BQ104" s="370">
        <v>1250.1245881246703</v>
      </c>
      <c r="BR104" s="194">
        <v>1474</v>
      </c>
      <c r="BS104" s="195">
        <v>1056.5583989198694</v>
      </c>
      <c r="BT104" s="366"/>
      <c r="BU104" s="369">
        <v>218</v>
      </c>
      <c r="BV104" s="370">
        <v>192.84874087957706</v>
      </c>
      <c r="BW104" s="369">
        <v>107</v>
      </c>
      <c r="BX104" s="370">
        <v>85.024798315019524</v>
      </c>
      <c r="BY104" s="366"/>
      <c r="BZ104" s="369">
        <v>266</v>
      </c>
      <c r="CA104" s="370">
        <v>196.69822844732619</v>
      </c>
      <c r="CB104" s="369">
        <v>190</v>
      </c>
      <c r="CC104" s="370">
        <v>122.48473602799646</v>
      </c>
      <c r="CD104" s="366"/>
      <c r="CE104" s="369">
        <v>1544</v>
      </c>
      <c r="CF104" s="370">
        <v>1177.8490436185964</v>
      </c>
      <c r="CG104" s="194">
        <v>2003</v>
      </c>
      <c r="CH104" s="195">
        <v>1425.6968303267472</v>
      </c>
      <c r="CI104" s="366"/>
      <c r="CJ104" s="369">
        <v>546</v>
      </c>
      <c r="CK104" s="370">
        <v>430.16451618120715</v>
      </c>
      <c r="CL104" s="194">
        <v>572</v>
      </c>
      <c r="CM104" s="195">
        <v>412.66821822246101</v>
      </c>
      <c r="CN104" s="366"/>
      <c r="CO104" s="369">
        <v>754</v>
      </c>
      <c r="CP104" s="370">
        <v>568.92689660029248</v>
      </c>
      <c r="CQ104" s="194">
        <v>914</v>
      </c>
      <c r="CR104" s="195">
        <v>632.85484686001837</v>
      </c>
      <c r="CS104" s="366"/>
      <c r="CT104" s="369">
        <v>1004</v>
      </c>
      <c r="CU104" s="370">
        <v>757.91550962787721</v>
      </c>
      <c r="CV104" s="194">
        <v>1406</v>
      </c>
      <c r="CW104" s="195">
        <v>979.78874082289258</v>
      </c>
      <c r="CX104" s="366"/>
      <c r="CY104" s="369">
        <v>112</v>
      </c>
      <c r="CZ104" s="370">
        <v>86.427750349676401</v>
      </c>
      <c r="DA104" s="369">
        <v>367</v>
      </c>
      <c r="DB104" s="370">
        <v>258.8021589310103</v>
      </c>
      <c r="DC104" s="366"/>
      <c r="DD104" s="369">
        <v>141</v>
      </c>
      <c r="DE104" s="370">
        <v>128.76046850970422</v>
      </c>
      <c r="DF104" s="194">
        <v>159</v>
      </c>
      <c r="DG104" s="195">
        <v>132.54347584633771</v>
      </c>
      <c r="DH104" s="366"/>
      <c r="DI104" s="369">
        <v>2243</v>
      </c>
      <c r="DJ104" s="370">
        <v>1767.7588495998693</v>
      </c>
      <c r="DK104" s="194">
        <v>3122</v>
      </c>
      <c r="DL104" s="195">
        <v>2264.0793380423311</v>
      </c>
    </row>
    <row r="105" spans="1:116" s="198" customFormat="1" ht="12.75" customHeight="1">
      <c r="A105" s="145"/>
      <c r="B105" s="126" t="s">
        <v>84</v>
      </c>
      <c r="C105" s="369">
        <v>503</v>
      </c>
      <c r="D105" s="370">
        <v>195.36103967446019</v>
      </c>
      <c r="E105" s="194">
        <v>660</v>
      </c>
      <c r="F105" s="195">
        <v>497.04019698417795</v>
      </c>
      <c r="G105" s="366"/>
      <c r="H105" s="369">
        <v>1653</v>
      </c>
      <c r="I105" s="370">
        <v>1255.5480460249232</v>
      </c>
      <c r="J105" s="194">
        <v>1573</v>
      </c>
      <c r="K105" s="195">
        <v>1191.2558742292208</v>
      </c>
      <c r="L105" s="366"/>
      <c r="M105" s="369">
        <v>439</v>
      </c>
      <c r="N105" s="370">
        <v>348.22602515546021</v>
      </c>
      <c r="O105" s="194">
        <v>546</v>
      </c>
      <c r="P105" s="195">
        <v>416.97458987194864</v>
      </c>
      <c r="Q105" s="366"/>
      <c r="R105" s="369">
        <v>254</v>
      </c>
      <c r="S105" s="370">
        <v>199.87124171641045</v>
      </c>
      <c r="T105" s="194">
        <v>315</v>
      </c>
      <c r="U105" s="195">
        <v>240.29342040113019</v>
      </c>
      <c r="V105" s="366"/>
      <c r="W105" s="369">
        <v>908</v>
      </c>
      <c r="X105" s="370">
        <v>712.16153538911828</v>
      </c>
      <c r="Y105" s="194">
        <v>1587</v>
      </c>
      <c r="Z105" s="195">
        <v>1173.9488564484218</v>
      </c>
      <c r="AA105" s="366"/>
      <c r="AB105" s="369">
        <v>311</v>
      </c>
      <c r="AC105" s="370">
        <v>250.43114861268313</v>
      </c>
      <c r="AD105" s="369">
        <v>265</v>
      </c>
      <c r="AE105" s="370">
        <v>199.86328967055266</v>
      </c>
      <c r="AF105" s="366"/>
      <c r="AG105" s="369">
        <v>650</v>
      </c>
      <c r="AH105" s="370">
        <v>519.33188044382507</v>
      </c>
      <c r="AI105" s="194">
        <v>682</v>
      </c>
      <c r="AJ105" s="195">
        <v>520.575221014053</v>
      </c>
      <c r="AK105" s="366"/>
      <c r="AL105" s="369">
        <v>505</v>
      </c>
      <c r="AM105" s="370">
        <v>377.86219241251422</v>
      </c>
      <c r="AN105" s="194">
        <v>430</v>
      </c>
      <c r="AO105" s="195">
        <v>320.47117090974155</v>
      </c>
      <c r="AP105" s="366"/>
      <c r="AQ105" s="369">
        <v>214</v>
      </c>
      <c r="AR105" s="370">
        <v>176.02712885669442</v>
      </c>
      <c r="AS105" s="194">
        <v>162</v>
      </c>
      <c r="AT105" s="195">
        <v>125.84231990294651</v>
      </c>
      <c r="AU105" s="366"/>
      <c r="AV105" s="369">
        <v>2048</v>
      </c>
      <c r="AW105" s="370">
        <v>1538.3772517554221</v>
      </c>
      <c r="AX105" s="194">
        <v>2282</v>
      </c>
      <c r="AY105" s="195">
        <v>1703.2902763410546</v>
      </c>
      <c r="AZ105" s="366"/>
      <c r="BA105" s="369">
        <v>608</v>
      </c>
      <c r="BB105" s="370">
        <v>473.20684846172929</v>
      </c>
      <c r="BC105" s="194">
        <v>532</v>
      </c>
      <c r="BD105" s="195">
        <v>405.26581804222934</v>
      </c>
      <c r="BE105" s="366"/>
      <c r="BF105" s="369">
        <v>252</v>
      </c>
      <c r="BG105" s="370">
        <v>178.66304789455162</v>
      </c>
      <c r="BH105" s="369">
        <v>356</v>
      </c>
      <c r="BI105" s="370">
        <v>252.52197662693041</v>
      </c>
      <c r="BJ105" s="366"/>
      <c r="BK105" s="369">
        <v>191</v>
      </c>
      <c r="BL105" s="370">
        <v>141.26272243061715</v>
      </c>
      <c r="BM105" s="369">
        <v>364</v>
      </c>
      <c r="BN105" s="370">
        <v>268.02194522485382</v>
      </c>
      <c r="BO105" s="366"/>
      <c r="BP105" s="369">
        <v>1947</v>
      </c>
      <c r="BQ105" s="370">
        <v>1488.6523256156961</v>
      </c>
      <c r="BR105" s="194">
        <v>1953</v>
      </c>
      <c r="BS105" s="195">
        <v>1481.9335276942973</v>
      </c>
      <c r="BT105" s="366"/>
      <c r="BU105" s="369">
        <v>242</v>
      </c>
      <c r="BV105" s="370">
        <v>205.97730178254676</v>
      </c>
      <c r="BW105" s="369">
        <v>147</v>
      </c>
      <c r="BX105" s="370">
        <v>120.45434958039672</v>
      </c>
      <c r="BY105" s="366"/>
      <c r="BZ105" s="369">
        <v>338</v>
      </c>
      <c r="CA105" s="370">
        <v>248.33622199652731</v>
      </c>
      <c r="CB105" s="369">
        <v>287</v>
      </c>
      <c r="CC105" s="370">
        <v>211.96287402127632</v>
      </c>
      <c r="CD105" s="366"/>
      <c r="CE105" s="369">
        <v>1786</v>
      </c>
      <c r="CF105" s="370">
        <v>1396.6965688277558</v>
      </c>
      <c r="CG105" s="194">
        <v>1952</v>
      </c>
      <c r="CH105" s="195">
        <v>1482.3565130842182</v>
      </c>
      <c r="CI105" s="366"/>
      <c r="CJ105" s="369">
        <v>749</v>
      </c>
      <c r="CK105" s="370">
        <v>600.26689735706861</v>
      </c>
      <c r="CL105" s="194">
        <v>630</v>
      </c>
      <c r="CM105" s="195">
        <v>475.61632652936817</v>
      </c>
      <c r="CN105" s="366"/>
      <c r="CO105" s="369">
        <v>882</v>
      </c>
      <c r="CP105" s="370">
        <v>686.74057981205488</v>
      </c>
      <c r="CQ105" s="194">
        <v>917</v>
      </c>
      <c r="CR105" s="195">
        <v>693.01934373078291</v>
      </c>
      <c r="CS105" s="366"/>
      <c r="CT105" s="369">
        <v>1125</v>
      </c>
      <c r="CU105" s="370">
        <v>865.60452617433452</v>
      </c>
      <c r="CV105" s="194">
        <v>1202</v>
      </c>
      <c r="CW105" s="195">
        <v>908.45466480562141</v>
      </c>
      <c r="CX105" s="366"/>
      <c r="CY105" s="369">
        <v>91</v>
      </c>
      <c r="CZ105" s="370">
        <v>73.044691313043387</v>
      </c>
      <c r="DA105" s="369">
        <v>218</v>
      </c>
      <c r="DB105" s="370">
        <v>166.6506521197806</v>
      </c>
      <c r="DC105" s="366"/>
      <c r="DD105" s="369">
        <v>182</v>
      </c>
      <c r="DE105" s="370">
        <v>155.73505685391135</v>
      </c>
      <c r="DF105" s="194">
        <v>158</v>
      </c>
      <c r="DG105" s="195">
        <v>128.87508782855465</v>
      </c>
      <c r="DH105" s="366"/>
      <c r="DI105" s="369">
        <v>2303</v>
      </c>
      <c r="DJ105" s="370">
        <v>1801.3940055110054</v>
      </c>
      <c r="DK105" s="194">
        <v>3297</v>
      </c>
      <c r="DL105" s="195">
        <v>2491.0637757577015</v>
      </c>
    </row>
    <row r="106" spans="1:116" s="198" customFormat="1" ht="12.75" customHeight="1">
      <c r="A106" s="145"/>
      <c r="B106" s="126" t="s">
        <v>85</v>
      </c>
      <c r="C106" s="369">
        <v>627</v>
      </c>
      <c r="D106" s="370">
        <v>237.96879099196988</v>
      </c>
      <c r="E106" s="194">
        <v>645</v>
      </c>
      <c r="F106" s="195">
        <v>491.39163311328986</v>
      </c>
      <c r="H106" s="369">
        <v>2022</v>
      </c>
      <c r="I106" s="370">
        <v>1478.2060165164746</v>
      </c>
      <c r="J106" s="194">
        <v>1851</v>
      </c>
      <c r="K106" s="195">
        <v>1442.3037669177129</v>
      </c>
      <c r="M106" s="369">
        <v>543</v>
      </c>
      <c r="N106" s="370">
        <v>413.37340418260152</v>
      </c>
      <c r="O106" s="194">
        <v>608</v>
      </c>
      <c r="P106" s="195">
        <v>469.08435461780255</v>
      </c>
      <c r="Q106" s="366"/>
      <c r="R106" s="369">
        <v>322</v>
      </c>
      <c r="S106" s="370">
        <v>242.61715747572191</v>
      </c>
      <c r="T106" s="194">
        <v>368</v>
      </c>
      <c r="U106" s="195">
        <v>284.16831940904626</v>
      </c>
      <c r="V106" s="366"/>
      <c r="W106" s="369">
        <v>1671</v>
      </c>
      <c r="X106" s="370">
        <v>1233.4339680494998</v>
      </c>
      <c r="Y106" s="194">
        <v>1832</v>
      </c>
      <c r="Z106" s="195">
        <v>1352.5302378640447</v>
      </c>
      <c r="AA106" s="366"/>
      <c r="AB106" s="369">
        <v>336</v>
      </c>
      <c r="AC106" s="370">
        <v>254.91784049435935</v>
      </c>
      <c r="AD106" s="369">
        <v>371</v>
      </c>
      <c r="AE106" s="370">
        <v>275.79269257267117</v>
      </c>
      <c r="AF106" s="366"/>
      <c r="AG106" s="369">
        <v>815</v>
      </c>
      <c r="AH106" s="370">
        <v>628.33788981911221</v>
      </c>
      <c r="AI106" s="194">
        <v>646</v>
      </c>
      <c r="AJ106" s="195">
        <v>494.6732998680078</v>
      </c>
      <c r="AK106" s="366"/>
      <c r="AL106" s="369">
        <v>579</v>
      </c>
      <c r="AM106" s="370">
        <v>414.58892106993727</v>
      </c>
      <c r="AN106" s="194">
        <v>542</v>
      </c>
      <c r="AO106" s="195">
        <v>422.06921152938742</v>
      </c>
      <c r="AP106" s="366"/>
      <c r="AQ106" s="369">
        <v>190</v>
      </c>
      <c r="AR106" s="370">
        <v>155.7600278543201</v>
      </c>
      <c r="AS106" s="194">
        <v>226</v>
      </c>
      <c r="AT106" s="195">
        <v>173.77137992665862</v>
      </c>
      <c r="AU106" s="366"/>
      <c r="AV106" s="369">
        <v>2473</v>
      </c>
      <c r="AW106" s="370">
        <v>1781.8295298550067</v>
      </c>
      <c r="AX106" s="194">
        <v>2497</v>
      </c>
      <c r="AY106" s="195">
        <v>1941.3742883459652</v>
      </c>
      <c r="AZ106" s="366"/>
      <c r="BA106" s="369">
        <v>746</v>
      </c>
      <c r="BB106" s="370">
        <v>554.30023854212845</v>
      </c>
      <c r="BC106" s="194">
        <v>612</v>
      </c>
      <c r="BD106" s="195">
        <v>478.76008257281364</v>
      </c>
      <c r="BE106" s="366"/>
      <c r="BF106" s="369">
        <v>351</v>
      </c>
      <c r="BG106" s="370">
        <v>235.34293991881324</v>
      </c>
      <c r="BH106" s="369">
        <v>337</v>
      </c>
      <c r="BI106" s="370">
        <v>261.72703541387091</v>
      </c>
      <c r="BJ106" s="366"/>
      <c r="BK106" s="369">
        <v>231</v>
      </c>
      <c r="BL106" s="370">
        <v>162.26657781817966</v>
      </c>
      <c r="BM106" s="369">
        <v>368</v>
      </c>
      <c r="BN106" s="370">
        <v>286.59726608974671</v>
      </c>
      <c r="BO106" s="366"/>
      <c r="BP106" s="369">
        <v>2310</v>
      </c>
      <c r="BQ106" s="370">
        <v>1742.1215801810722</v>
      </c>
      <c r="BR106" s="194">
        <v>2027</v>
      </c>
      <c r="BS106" s="195">
        <v>1555.1764331867212</v>
      </c>
      <c r="BU106" s="369">
        <v>211</v>
      </c>
      <c r="BV106" s="370">
        <v>184.70728971539342</v>
      </c>
      <c r="BW106" s="369">
        <v>149</v>
      </c>
      <c r="BX106" s="370">
        <v>115.16145842341591</v>
      </c>
      <c r="BZ106" s="369">
        <v>514</v>
      </c>
      <c r="CA106" s="370">
        <v>359.95607002187239</v>
      </c>
      <c r="CB106" s="369">
        <v>291</v>
      </c>
      <c r="CC106" s="370">
        <v>227.35553148071881</v>
      </c>
      <c r="CE106" s="369">
        <v>2217</v>
      </c>
      <c r="CF106" s="370">
        <v>1664.2465236490241</v>
      </c>
      <c r="CG106" s="194">
        <v>2489</v>
      </c>
      <c r="CH106" s="195">
        <v>1895.1484225834847</v>
      </c>
      <c r="CJ106" s="369">
        <v>781</v>
      </c>
      <c r="CK106" s="370">
        <v>596.43479131177617</v>
      </c>
      <c r="CL106" s="194">
        <v>897</v>
      </c>
      <c r="CM106" s="195">
        <v>676.07074007088329</v>
      </c>
      <c r="CO106" s="369">
        <v>1023</v>
      </c>
      <c r="CP106" s="370">
        <v>763.53375489169082</v>
      </c>
      <c r="CQ106" s="194">
        <v>1219</v>
      </c>
      <c r="CR106" s="195">
        <v>935.0418149978201</v>
      </c>
      <c r="CT106" s="369">
        <v>1287</v>
      </c>
      <c r="CU106" s="370">
        <v>954.25220031002959</v>
      </c>
      <c r="CV106" s="194">
        <v>1388</v>
      </c>
      <c r="CW106" s="195">
        <v>1064.4096987352457</v>
      </c>
      <c r="CY106" s="369">
        <v>137</v>
      </c>
      <c r="CZ106" s="370">
        <v>105.72868670196732</v>
      </c>
      <c r="DA106" s="369">
        <v>216</v>
      </c>
      <c r="DB106" s="370">
        <v>165.71861476381241</v>
      </c>
      <c r="DD106" s="369">
        <v>170</v>
      </c>
      <c r="DE106" s="370">
        <v>151.207851205704</v>
      </c>
      <c r="DF106" s="194">
        <v>206</v>
      </c>
      <c r="DG106" s="195">
        <v>158.17449494013653</v>
      </c>
      <c r="DI106" s="369">
        <v>2904</v>
      </c>
      <c r="DJ106" s="370">
        <v>2179.2818579814511</v>
      </c>
      <c r="DK106" s="194">
        <v>3767</v>
      </c>
      <c r="DL106" s="195">
        <v>2831.3519954924177</v>
      </c>
    </row>
    <row r="107" spans="1:116" s="198" customFormat="1" ht="12.75" customHeight="1">
      <c r="A107" s="145"/>
      <c r="B107" s="126" t="s">
        <v>176</v>
      </c>
      <c r="C107" s="369">
        <v>725</v>
      </c>
      <c r="D107" s="370">
        <v>276.27959204072437</v>
      </c>
      <c r="E107" s="194">
        <v>685</v>
      </c>
      <c r="F107" s="195">
        <v>519.92987639017349</v>
      </c>
      <c r="H107" s="369">
        <v>2003</v>
      </c>
      <c r="I107" s="370">
        <v>1607.9135425255176</v>
      </c>
      <c r="J107" s="194">
        <v>2000</v>
      </c>
      <c r="K107" s="195">
        <v>1602.9176842316313</v>
      </c>
      <c r="M107" s="369">
        <v>712</v>
      </c>
      <c r="N107" s="370">
        <v>571.5943913388536</v>
      </c>
      <c r="O107" s="194">
        <v>824</v>
      </c>
      <c r="P107" s="195">
        <v>641.92350399437203</v>
      </c>
      <c r="Q107" s="366"/>
      <c r="R107" s="369">
        <v>479</v>
      </c>
      <c r="S107" s="370">
        <v>384.40157662016929</v>
      </c>
      <c r="T107" s="194">
        <v>468</v>
      </c>
      <c r="U107" s="195">
        <v>367.37099840067521</v>
      </c>
      <c r="V107" s="366"/>
      <c r="W107" s="369">
        <v>1579</v>
      </c>
      <c r="X107" s="370">
        <v>1211.0861152006501</v>
      </c>
      <c r="Y107" s="194">
        <v>1980</v>
      </c>
      <c r="Z107" s="195">
        <v>1482.4560754225533</v>
      </c>
      <c r="AA107" s="366"/>
      <c r="AB107" s="369">
        <v>372</v>
      </c>
      <c r="AC107" s="370">
        <v>294.88353718179258</v>
      </c>
      <c r="AD107" s="369">
        <v>366</v>
      </c>
      <c r="AE107" s="370">
        <v>275.2350720374825</v>
      </c>
      <c r="AF107" s="366"/>
      <c r="AG107" s="369">
        <v>914</v>
      </c>
      <c r="AH107" s="370">
        <v>730.06773197299606</v>
      </c>
      <c r="AI107" s="194">
        <v>879</v>
      </c>
      <c r="AJ107" s="195">
        <v>673.28662705083241</v>
      </c>
      <c r="AK107" s="366"/>
      <c r="AL107" s="369">
        <v>707</v>
      </c>
      <c r="AM107" s="370">
        <v>564.82629902831388</v>
      </c>
      <c r="AN107" s="194">
        <v>636</v>
      </c>
      <c r="AO107" s="195">
        <v>514.90699899312676</v>
      </c>
      <c r="AP107" s="366"/>
      <c r="AQ107" s="369">
        <v>284</v>
      </c>
      <c r="AR107" s="370">
        <v>223.71852823092351</v>
      </c>
      <c r="AS107" s="194">
        <v>302</v>
      </c>
      <c r="AT107" s="195">
        <v>226.28374771379146</v>
      </c>
      <c r="AU107" s="366"/>
      <c r="AV107" s="369">
        <v>2707</v>
      </c>
      <c r="AW107" s="370">
        <v>2161.619106719887</v>
      </c>
      <c r="AX107" s="194">
        <v>2869</v>
      </c>
      <c r="AY107" s="195">
        <v>2305.9375461969898</v>
      </c>
      <c r="AZ107" s="366"/>
      <c r="BA107" s="369">
        <v>830</v>
      </c>
      <c r="BB107" s="370">
        <v>680.42991494167802</v>
      </c>
      <c r="BC107" s="194">
        <v>776</v>
      </c>
      <c r="BD107" s="195">
        <v>622.89709507090822</v>
      </c>
      <c r="BE107" s="366"/>
      <c r="BF107" s="369">
        <v>339</v>
      </c>
      <c r="BG107" s="370">
        <v>263.1072191986994</v>
      </c>
      <c r="BH107" s="369">
        <v>359</v>
      </c>
      <c r="BI107" s="370">
        <v>296.59212943090267</v>
      </c>
      <c r="BJ107" s="366"/>
      <c r="BK107" s="369">
        <v>230</v>
      </c>
      <c r="BL107" s="370">
        <v>182.64229614251164</v>
      </c>
      <c r="BM107" s="369">
        <v>355</v>
      </c>
      <c r="BN107" s="370">
        <v>288.74438907893841</v>
      </c>
      <c r="BO107" s="366"/>
      <c r="BP107" s="369">
        <v>2905</v>
      </c>
      <c r="BQ107" s="370">
        <v>2214.7315523589832</v>
      </c>
      <c r="BR107" s="194">
        <v>2491</v>
      </c>
      <c r="BS107" s="195">
        <v>1884.8860319664443</v>
      </c>
      <c r="BU107" s="369">
        <v>312</v>
      </c>
      <c r="BV107" s="370">
        <v>240.67491756362975</v>
      </c>
      <c r="BW107" s="369">
        <v>170</v>
      </c>
      <c r="BX107" s="370">
        <v>120.86679120440314</v>
      </c>
      <c r="BZ107" s="369">
        <v>636</v>
      </c>
      <c r="CA107" s="370">
        <v>507.62216962958598</v>
      </c>
      <c r="CB107" s="369">
        <v>422</v>
      </c>
      <c r="CC107" s="370">
        <v>345.96578534727905</v>
      </c>
      <c r="CE107" s="369">
        <v>2654</v>
      </c>
      <c r="CF107" s="370">
        <v>2089.4983314789706</v>
      </c>
      <c r="CG107" s="194">
        <v>2685</v>
      </c>
      <c r="CH107" s="195">
        <v>2055.3883657435522</v>
      </c>
      <c r="CJ107" s="369">
        <v>901</v>
      </c>
      <c r="CK107" s="370">
        <v>711.04767312896286</v>
      </c>
      <c r="CL107" s="194">
        <v>1116</v>
      </c>
      <c r="CM107" s="195">
        <v>845.22547594307741</v>
      </c>
      <c r="CO107" s="369">
        <v>1224</v>
      </c>
      <c r="CP107" s="370">
        <v>969.97021142811673</v>
      </c>
      <c r="CQ107" s="194">
        <v>1392</v>
      </c>
      <c r="CR107" s="195">
        <v>1084.6641317829135</v>
      </c>
      <c r="CT107" s="369">
        <v>1421</v>
      </c>
      <c r="CU107" s="370">
        <v>1120.4762577149272</v>
      </c>
      <c r="CV107" s="194">
        <v>1537</v>
      </c>
      <c r="CW107" s="195">
        <v>1191.905194137549</v>
      </c>
      <c r="CY107" s="369">
        <v>150</v>
      </c>
      <c r="CZ107" s="370">
        <v>120.88786730767065</v>
      </c>
      <c r="DA107" s="369">
        <v>220</v>
      </c>
      <c r="DB107" s="370">
        <v>169.14137698020457</v>
      </c>
      <c r="DD107" s="369">
        <v>241</v>
      </c>
      <c r="DE107" s="370">
        <v>182.82336015674107</v>
      </c>
      <c r="DF107" s="194">
        <v>240</v>
      </c>
      <c r="DG107" s="195">
        <v>165.06358976706994</v>
      </c>
      <c r="DI107" s="369">
        <v>3170</v>
      </c>
      <c r="DJ107" s="370">
        <v>2428.4383985138652</v>
      </c>
      <c r="DK107" s="194">
        <v>4216</v>
      </c>
      <c r="DL107" s="195">
        <v>3177.5103538584626</v>
      </c>
    </row>
    <row r="108" spans="1:116" s="198" customFormat="1" ht="12.75" customHeight="1">
      <c r="A108" s="639"/>
      <c r="B108" s="136" t="s">
        <v>86</v>
      </c>
      <c r="C108" s="369"/>
      <c r="D108" s="374">
        <v>1.891990439858805</v>
      </c>
      <c r="E108" s="196"/>
      <c r="F108" s="196">
        <v>1.4750263857045698</v>
      </c>
      <c r="G108" s="372"/>
      <c r="H108" s="369"/>
      <c r="I108" s="374">
        <v>1.8640211682233003</v>
      </c>
      <c r="J108" s="196"/>
      <c r="K108" s="196">
        <v>1.8305448837273488</v>
      </c>
      <c r="L108" s="372"/>
      <c r="M108" s="369"/>
      <c r="N108" s="374">
        <v>3.5942229402489296</v>
      </c>
      <c r="O108" s="196"/>
      <c r="P108" s="196">
        <v>3.2889251695328374</v>
      </c>
      <c r="Q108" s="366"/>
      <c r="R108" s="369"/>
      <c r="S108" s="374">
        <v>4.9881690512131547</v>
      </c>
      <c r="T108" s="196"/>
      <c r="U108" s="196">
        <v>4.0362359508549188</v>
      </c>
      <c r="V108" s="366"/>
      <c r="W108" s="369"/>
      <c r="X108" s="374">
        <v>1.8571595046759894</v>
      </c>
      <c r="Y108" s="196"/>
      <c r="Z108" s="196">
        <v>1.7614881580824602</v>
      </c>
      <c r="AA108" s="366"/>
      <c r="AB108" s="369"/>
      <c r="AC108" s="374">
        <v>1.2174607451590647</v>
      </c>
      <c r="AD108" s="369"/>
      <c r="AE108" s="374">
        <v>1.6270784577517925</v>
      </c>
      <c r="AF108" s="366"/>
      <c r="AG108" s="369"/>
      <c r="AH108" s="374">
        <v>1.7640597274899548</v>
      </c>
      <c r="AI108" s="196"/>
      <c r="AJ108" s="196">
        <v>1.6126729254160801</v>
      </c>
      <c r="AK108" s="366"/>
      <c r="AL108" s="369"/>
      <c r="AM108" s="374">
        <v>2.4794974407805199</v>
      </c>
      <c r="AN108" s="196"/>
      <c r="AO108" s="196">
        <v>2.5104559036964158</v>
      </c>
      <c r="AP108" s="366"/>
      <c r="AQ108" s="369"/>
      <c r="AR108" s="374">
        <v>2.1493487706128223</v>
      </c>
      <c r="AS108" s="196"/>
      <c r="AT108" s="196">
        <v>2.3069976835521651</v>
      </c>
      <c r="AU108" s="366"/>
      <c r="AV108" s="369"/>
      <c r="AW108" s="374">
        <v>2.1931445120338724</v>
      </c>
      <c r="AX108" s="196"/>
      <c r="AY108" s="196">
        <v>2.0708074966009171</v>
      </c>
      <c r="AZ108" s="366"/>
      <c r="BA108" s="369"/>
      <c r="BB108" s="374">
        <v>2.6956268799564111</v>
      </c>
      <c r="BC108" s="196"/>
      <c r="BD108" s="196">
        <v>2.8827406708726131</v>
      </c>
      <c r="BE108" s="366"/>
      <c r="BF108" s="369"/>
      <c r="BG108" s="374">
        <v>2.1656178018934642</v>
      </c>
      <c r="BH108" s="369"/>
      <c r="BI108" s="374">
        <v>2.1095882244396349</v>
      </c>
      <c r="BJ108" s="366"/>
      <c r="BK108" s="369"/>
      <c r="BL108" s="374">
        <v>1.9038561235886244</v>
      </c>
      <c r="BM108" s="369"/>
      <c r="BN108" s="374">
        <v>1.4375563896876107</v>
      </c>
      <c r="BO108" s="366"/>
      <c r="BP108" s="369"/>
      <c r="BQ108" s="374">
        <v>2.2258603504024421</v>
      </c>
      <c r="BR108" s="196"/>
      <c r="BS108" s="196">
        <v>2.1642178151971381</v>
      </c>
      <c r="BT108" s="372"/>
      <c r="BU108" s="369"/>
      <c r="BV108" s="374">
        <v>1.6619647328155926</v>
      </c>
      <c r="BW108" s="369"/>
      <c r="BX108" s="374">
        <v>1.3102776058205836</v>
      </c>
      <c r="BY108" s="372"/>
      <c r="BZ108" s="369"/>
      <c r="CA108" s="374">
        <v>5.4034880294696954</v>
      </c>
      <c r="CB108" s="369"/>
      <c r="CC108" s="374">
        <v>4.3431720500544202</v>
      </c>
      <c r="CD108" s="372"/>
      <c r="CE108" s="369"/>
      <c r="CF108" s="374">
        <v>2.351752964959021</v>
      </c>
      <c r="CG108" s="196"/>
      <c r="CH108" s="196">
        <v>1.8462967540937998</v>
      </c>
      <c r="CI108" s="372"/>
      <c r="CJ108" s="369"/>
      <c r="CK108" s="374">
        <v>1.8382161731834263</v>
      </c>
      <c r="CL108" s="196"/>
      <c r="CM108" s="196">
        <v>2.2013856502857632</v>
      </c>
      <c r="CN108" s="372"/>
      <c r="CO108" s="369"/>
      <c r="CP108" s="374">
        <v>1.9239725157365075</v>
      </c>
      <c r="CQ108" s="196"/>
      <c r="CR108" s="196">
        <v>2.082918770630128</v>
      </c>
      <c r="CS108" s="372"/>
      <c r="CT108" s="369"/>
      <c r="CU108" s="374">
        <v>1.6431636557762299</v>
      </c>
      <c r="CV108" s="196"/>
      <c r="CW108" s="196">
        <v>2.0912645058423269</v>
      </c>
      <c r="CX108" s="372"/>
      <c r="CY108" s="369"/>
      <c r="CZ108" s="374">
        <v>0.95577985741032512</v>
      </c>
      <c r="DA108" s="369"/>
      <c r="DB108" s="374">
        <v>1.9958838268358359</v>
      </c>
      <c r="DC108" s="372"/>
      <c r="DD108" s="369"/>
      <c r="DE108" s="374">
        <v>1.6471153426293388</v>
      </c>
      <c r="DF108" s="196"/>
      <c r="DG108" s="196">
        <v>1.8401224561788845</v>
      </c>
      <c r="DH108" s="372"/>
      <c r="DI108" s="369"/>
      <c r="DJ108" s="374">
        <v>1.5445126314853976</v>
      </c>
      <c r="DK108" s="196"/>
      <c r="DL108" s="196">
        <v>1.6003945989006545</v>
      </c>
    </row>
    <row r="109" spans="1:116" s="198" customFormat="1" ht="12.75" customHeight="1">
      <c r="A109" s="108"/>
      <c r="B109" s="126"/>
      <c r="C109" s="369"/>
      <c r="D109" s="370"/>
      <c r="E109" s="194"/>
      <c r="F109" s="195"/>
      <c r="G109" s="366"/>
      <c r="H109" s="369"/>
      <c r="I109" s="370"/>
      <c r="J109" s="194"/>
      <c r="K109" s="195"/>
      <c r="L109" s="366"/>
      <c r="M109" s="369"/>
      <c r="N109" s="370"/>
      <c r="O109" s="194"/>
      <c r="P109" s="195"/>
      <c r="Q109" s="366"/>
      <c r="R109" s="369"/>
      <c r="S109" s="370"/>
      <c r="T109" s="194"/>
      <c r="U109" s="195"/>
      <c r="V109" s="366"/>
      <c r="W109" s="369"/>
      <c r="X109" s="370"/>
      <c r="Y109" s="194"/>
      <c r="Z109" s="195"/>
      <c r="AA109" s="366"/>
      <c r="AB109" s="369"/>
      <c r="AC109" s="370"/>
      <c r="AD109" s="369"/>
      <c r="AE109" s="370"/>
      <c r="AF109" s="366"/>
      <c r="AG109" s="369"/>
      <c r="AH109" s="370"/>
      <c r="AI109" s="194"/>
      <c r="AJ109" s="195"/>
      <c r="AK109" s="366"/>
      <c r="AL109" s="369"/>
      <c r="AM109" s="370"/>
      <c r="AN109" s="194"/>
      <c r="AO109" s="195"/>
      <c r="AP109" s="366"/>
      <c r="AQ109" s="369"/>
      <c r="AR109" s="370"/>
      <c r="AS109" s="194"/>
      <c r="AT109" s="195"/>
      <c r="AU109" s="366"/>
      <c r="AV109" s="369"/>
      <c r="AW109" s="370"/>
      <c r="AX109" s="194"/>
      <c r="AY109" s="195"/>
      <c r="AZ109" s="366"/>
      <c r="BA109" s="369"/>
      <c r="BB109" s="370"/>
      <c r="BC109" s="194"/>
      <c r="BD109" s="195"/>
      <c r="BE109" s="366"/>
      <c r="BF109" s="369"/>
      <c r="BG109" s="370"/>
      <c r="BH109" s="369"/>
      <c r="BI109" s="370"/>
      <c r="BJ109" s="366"/>
      <c r="BK109" s="369"/>
      <c r="BL109" s="370"/>
      <c r="BM109" s="369"/>
      <c r="BN109" s="370"/>
      <c r="BO109" s="366"/>
      <c r="BP109" s="369"/>
      <c r="BQ109" s="370"/>
      <c r="BR109" s="194"/>
      <c r="BS109" s="195"/>
      <c r="BT109" s="366"/>
      <c r="BU109" s="369"/>
      <c r="BV109" s="370"/>
      <c r="BW109" s="369"/>
      <c r="BX109" s="370"/>
      <c r="BY109" s="366"/>
      <c r="BZ109" s="369"/>
      <c r="CA109" s="370"/>
      <c r="CB109" s="369"/>
      <c r="CC109" s="370"/>
      <c r="CD109" s="366"/>
      <c r="CE109" s="369"/>
      <c r="CF109" s="370"/>
      <c r="CG109" s="194"/>
      <c r="CH109" s="195"/>
      <c r="CI109" s="366"/>
      <c r="CJ109" s="369"/>
      <c r="CK109" s="370"/>
      <c r="CL109" s="194"/>
      <c r="CM109" s="195"/>
      <c r="CN109" s="366"/>
      <c r="CO109" s="369"/>
      <c r="CP109" s="370"/>
      <c r="CQ109" s="194"/>
      <c r="CR109" s="195"/>
      <c r="CS109" s="366"/>
      <c r="CT109" s="369"/>
      <c r="CU109" s="370"/>
      <c r="CV109" s="194"/>
      <c r="CW109" s="195"/>
      <c r="CX109" s="366"/>
      <c r="CY109" s="369"/>
      <c r="CZ109" s="370"/>
      <c r="DA109" s="369"/>
      <c r="DB109" s="370"/>
      <c r="DC109" s="366"/>
      <c r="DD109" s="369"/>
      <c r="DE109" s="370"/>
      <c r="DF109" s="194"/>
      <c r="DG109" s="195"/>
      <c r="DH109" s="366"/>
      <c r="DI109" s="369"/>
      <c r="DJ109" s="370"/>
      <c r="DK109" s="194"/>
      <c r="DL109" s="195"/>
    </row>
    <row r="110" spans="1:116" s="198" customFormat="1" ht="12.75" customHeight="1">
      <c r="A110" s="145"/>
      <c r="B110" s="347"/>
      <c r="E110" s="194"/>
      <c r="F110" s="195"/>
      <c r="G110" s="366"/>
      <c r="J110" s="194"/>
      <c r="K110" s="195"/>
      <c r="O110" s="194"/>
      <c r="P110" s="195"/>
      <c r="Q110" s="366"/>
      <c r="T110" s="194"/>
      <c r="U110" s="195"/>
      <c r="V110" s="366"/>
      <c r="Y110" s="194"/>
      <c r="Z110" s="195"/>
      <c r="AI110" s="194"/>
      <c r="AJ110" s="195"/>
      <c r="AN110" s="194"/>
      <c r="AO110" s="195"/>
      <c r="AS110" s="194"/>
      <c r="AT110" s="195"/>
      <c r="AX110" s="194"/>
      <c r="AY110" s="195"/>
      <c r="BC110" s="194"/>
      <c r="BD110" s="195"/>
      <c r="BR110" s="194"/>
      <c r="BS110" s="195"/>
      <c r="CG110" s="194"/>
      <c r="CH110" s="195"/>
      <c r="CL110" s="194"/>
      <c r="CM110" s="195"/>
      <c r="CQ110" s="194"/>
      <c r="CR110" s="195"/>
      <c r="CV110" s="194"/>
      <c r="CW110" s="195"/>
      <c r="DF110" s="194"/>
      <c r="DG110" s="195"/>
      <c r="DK110" s="194"/>
      <c r="DL110" s="195"/>
    </row>
    <row r="111" spans="1:116" s="198" customFormat="1" ht="12.75" customHeight="1">
      <c r="A111" s="642" t="s">
        <v>703</v>
      </c>
      <c r="B111" s="126" t="s">
        <v>175</v>
      </c>
      <c r="C111" s="369">
        <v>200</v>
      </c>
      <c r="D111" s="370">
        <v>250.52978413098683</v>
      </c>
      <c r="E111" s="194">
        <v>186</v>
      </c>
      <c r="F111" s="195">
        <v>437.45864866226128</v>
      </c>
      <c r="G111" s="366"/>
      <c r="H111" s="369">
        <v>596</v>
      </c>
      <c r="I111" s="370">
        <v>1345.9368112746499</v>
      </c>
      <c r="J111" s="194">
        <v>656</v>
      </c>
      <c r="K111" s="195">
        <v>1352.9657681301169</v>
      </c>
      <c r="L111" s="366"/>
      <c r="M111" s="369">
        <v>139</v>
      </c>
      <c r="N111" s="370">
        <v>336.09051091131954</v>
      </c>
      <c r="O111" s="194">
        <v>169</v>
      </c>
      <c r="P111" s="195">
        <v>372.37357672103445</v>
      </c>
      <c r="Q111" s="366"/>
      <c r="R111" s="369">
        <v>77</v>
      </c>
      <c r="S111" s="370">
        <v>186.09891793326099</v>
      </c>
      <c r="T111" s="194">
        <v>85</v>
      </c>
      <c r="U111" s="195">
        <v>184.19146910733002</v>
      </c>
      <c r="V111" s="366"/>
      <c r="W111" s="369">
        <v>331</v>
      </c>
      <c r="X111" s="370">
        <v>874.57846182977812</v>
      </c>
      <c r="Y111" s="194">
        <v>408</v>
      </c>
      <c r="Z111" s="195">
        <v>1051.7726305200688</v>
      </c>
      <c r="AA111" s="366"/>
      <c r="AB111" s="369">
        <v>112</v>
      </c>
      <c r="AC111" s="370">
        <v>287.38196307608365</v>
      </c>
      <c r="AD111" s="369">
        <v>94</v>
      </c>
      <c r="AE111" s="370">
        <v>234.11245096747507</v>
      </c>
      <c r="AF111" s="366"/>
      <c r="AG111" s="369">
        <v>290</v>
      </c>
      <c r="AH111" s="370">
        <v>710.54993114067452</v>
      </c>
      <c r="AI111" s="194">
        <v>337</v>
      </c>
      <c r="AJ111" s="195">
        <v>772.45754326285521</v>
      </c>
      <c r="AK111" s="366"/>
      <c r="AL111" s="369">
        <v>256</v>
      </c>
      <c r="AM111" s="370">
        <v>603.34787709043781</v>
      </c>
      <c r="AN111" s="194">
        <v>296</v>
      </c>
      <c r="AO111" s="195">
        <v>607.65440536004644</v>
      </c>
      <c r="AP111" s="366"/>
      <c r="AQ111" s="369">
        <v>99</v>
      </c>
      <c r="AR111" s="370">
        <v>248.96025573047015</v>
      </c>
      <c r="AS111" s="194">
        <v>65</v>
      </c>
      <c r="AT111" s="195">
        <v>154.21756210874145</v>
      </c>
      <c r="AU111" s="366"/>
      <c r="AV111" s="369">
        <v>781</v>
      </c>
      <c r="AW111" s="370">
        <v>1769.5528260358872</v>
      </c>
      <c r="AX111" s="194">
        <v>852</v>
      </c>
      <c r="AY111" s="195">
        <v>1772.3188810638039</v>
      </c>
      <c r="AZ111" s="366"/>
      <c r="BA111" s="369">
        <v>239</v>
      </c>
      <c r="BB111" s="370">
        <v>546.95830802409796</v>
      </c>
      <c r="BC111" s="194">
        <v>240</v>
      </c>
      <c r="BD111" s="195">
        <v>489.15842424066966</v>
      </c>
      <c r="BE111" s="366"/>
      <c r="BF111" s="369">
        <v>104</v>
      </c>
      <c r="BG111" s="370">
        <v>246.09524060935638</v>
      </c>
      <c r="BH111" s="369">
        <v>111</v>
      </c>
      <c r="BI111" s="370">
        <v>228.65238160895902</v>
      </c>
      <c r="BJ111" s="366"/>
      <c r="BK111" s="369">
        <v>81</v>
      </c>
      <c r="BL111" s="370">
        <v>189.82312100620791</v>
      </c>
      <c r="BM111" s="369">
        <v>109</v>
      </c>
      <c r="BN111" s="370">
        <v>223.58747661536188</v>
      </c>
      <c r="BO111" s="366"/>
      <c r="BP111" s="369">
        <v>652</v>
      </c>
      <c r="BQ111" s="370">
        <v>1592.3052492830282</v>
      </c>
      <c r="BR111" s="194">
        <v>502</v>
      </c>
      <c r="BS111" s="195">
        <v>1175.9048137130314</v>
      </c>
      <c r="BT111" s="366"/>
      <c r="BU111" s="369">
        <v>68</v>
      </c>
      <c r="BV111" s="370">
        <v>178.57632939615644</v>
      </c>
      <c r="BW111" s="369">
        <v>34</v>
      </c>
      <c r="BX111" s="370">
        <v>89.716497491621368</v>
      </c>
      <c r="BY111" s="366"/>
      <c r="BZ111" s="369">
        <v>103</v>
      </c>
      <c r="CA111" s="370">
        <v>239.71007844246699</v>
      </c>
      <c r="CB111" s="369">
        <v>86</v>
      </c>
      <c r="CC111" s="370">
        <v>172.76006574170009</v>
      </c>
      <c r="CD111" s="366"/>
      <c r="CE111" s="369">
        <v>759</v>
      </c>
      <c r="CF111" s="370">
        <v>1831.9170271771713</v>
      </c>
      <c r="CG111" s="194">
        <v>1018</v>
      </c>
      <c r="CH111" s="195">
        <v>2366.8792583909362</v>
      </c>
      <c r="CI111" s="366"/>
      <c r="CJ111" s="369">
        <v>223</v>
      </c>
      <c r="CK111" s="370">
        <v>567.92907922492668</v>
      </c>
      <c r="CL111" s="194">
        <v>214</v>
      </c>
      <c r="CM111" s="195">
        <v>515.86541749205844</v>
      </c>
      <c r="CN111" s="366"/>
      <c r="CO111" s="369">
        <v>494</v>
      </c>
      <c r="CP111" s="370">
        <v>1175.5527870818378</v>
      </c>
      <c r="CQ111" s="194">
        <v>518</v>
      </c>
      <c r="CR111" s="195">
        <v>1152.4680715507177</v>
      </c>
      <c r="CS111" s="366"/>
      <c r="CT111" s="369">
        <v>348</v>
      </c>
      <c r="CU111" s="370">
        <v>822.28180052444998</v>
      </c>
      <c r="CV111" s="194">
        <v>439</v>
      </c>
      <c r="CW111" s="195">
        <v>987.05009247234545</v>
      </c>
      <c r="CX111" s="366"/>
      <c r="CY111" s="369">
        <v>46</v>
      </c>
      <c r="CZ111" s="370">
        <v>111.28214000811232</v>
      </c>
      <c r="DA111" s="369">
        <v>58</v>
      </c>
      <c r="DB111" s="370">
        <v>131.46688220115539</v>
      </c>
      <c r="DC111" s="366"/>
      <c r="DD111" s="369">
        <v>37</v>
      </c>
      <c r="DE111" s="370">
        <v>98.149385916504968</v>
      </c>
      <c r="DF111" s="194">
        <v>43</v>
      </c>
      <c r="DG111" s="195">
        <v>120.82025263066863</v>
      </c>
      <c r="DH111" s="366"/>
      <c r="DI111" s="369">
        <v>1167</v>
      </c>
      <c r="DJ111" s="370">
        <v>3009.3279082523377</v>
      </c>
      <c r="DK111" s="194">
        <v>1201</v>
      </c>
      <c r="DL111" s="195">
        <v>2950.5620816996047</v>
      </c>
    </row>
    <row r="112" spans="1:116" s="198" customFormat="1" ht="12.75" customHeight="1">
      <c r="A112" s="145"/>
      <c r="B112" s="126" t="s">
        <v>83</v>
      </c>
      <c r="C112" s="369">
        <v>224</v>
      </c>
      <c r="D112" s="370">
        <v>257.95225999487377</v>
      </c>
      <c r="E112" s="194">
        <v>274</v>
      </c>
      <c r="F112" s="195">
        <v>488.01053550717933</v>
      </c>
      <c r="G112" s="366"/>
      <c r="H112" s="369">
        <v>725</v>
      </c>
      <c r="I112" s="370">
        <v>1281.6332579976856</v>
      </c>
      <c r="J112" s="194">
        <v>923</v>
      </c>
      <c r="K112" s="195">
        <v>1363.9070162506173</v>
      </c>
      <c r="L112" s="366"/>
      <c r="M112" s="369">
        <v>148</v>
      </c>
      <c r="N112" s="370">
        <v>310.76067388833872</v>
      </c>
      <c r="O112" s="194">
        <v>193</v>
      </c>
      <c r="P112" s="195">
        <v>323.19354264621217</v>
      </c>
      <c r="Q112" s="366"/>
      <c r="R112" s="369">
        <v>84</v>
      </c>
      <c r="S112" s="370">
        <v>172.33204608853654</v>
      </c>
      <c r="T112" s="194">
        <v>114</v>
      </c>
      <c r="U112" s="195">
        <v>186.30401543947769</v>
      </c>
      <c r="V112" s="366"/>
      <c r="W112" s="369">
        <v>451</v>
      </c>
      <c r="X112" s="370">
        <v>1208.8412034630685</v>
      </c>
      <c r="Y112" s="194">
        <v>682</v>
      </c>
      <c r="Z112" s="195">
        <v>1482.1423757703042</v>
      </c>
      <c r="AA112" s="366"/>
      <c r="AB112" s="369">
        <v>139</v>
      </c>
      <c r="AC112" s="370">
        <v>348.51118901433068</v>
      </c>
      <c r="AD112" s="369">
        <v>124</v>
      </c>
      <c r="AE112" s="370">
        <v>261.34563991416076</v>
      </c>
      <c r="AF112" s="366"/>
      <c r="AG112" s="369">
        <v>406</v>
      </c>
      <c r="AH112" s="370">
        <v>890.29655394969632</v>
      </c>
      <c r="AI112" s="194">
        <v>316</v>
      </c>
      <c r="AJ112" s="195">
        <v>566.70761703067421</v>
      </c>
      <c r="AK112" s="366"/>
      <c r="AL112" s="369">
        <v>326</v>
      </c>
      <c r="AM112" s="370">
        <v>569.45382763053431</v>
      </c>
      <c r="AN112" s="194">
        <v>386</v>
      </c>
      <c r="AO112" s="195">
        <v>547.0851538668411</v>
      </c>
      <c r="AP112" s="366"/>
      <c r="AQ112" s="369">
        <v>92</v>
      </c>
      <c r="AR112" s="370">
        <v>226.13742200751665</v>
      </c>
      <c r="AS112" s="194">
        <v>89</v>
      </c>
      <c r="AT112" s="195">
        <v>170.13652857927624</v>
      </c>
      <c r="AU112" s="366"/>
      <c r="AV112" s="369">
        <v>1042</v>
      </c>
      <c r="AW112" s="370">
        <v>1839.7822299813704</v>
      </c>
      <c r="AX112" s="194">
        <v>1185</v>
      </c>
      <c r="AY112" s="195">
        <v>1753.0583266330702</v>
      </c>
      <c r="AZ112" s="366"/>
      <c r="BA112" s="369">
        <v>335</v>
      </c>
      <c r="BB112" s="370">
        <v>604.1938464572745</v>
      </c>
      <c r="BC112" s="194">
        <v>329</v>
      </c>
      <c r="BD112" s="195">
        <v>489.61824571698224</v>
      </c>
      <c r="BE112" s="366"/>
      <c r="BF112" s="369">
        <v>122</v>
      </c>
      <c r="BG112" s="370">
        <v>198.1381696726996</v>
      </c>
      <c r="BH112" s="369">
        <v>156</v>
      </c>
      <c r="BI112" s="370">
        <v>208.34236767301942</v>
      </c>
      <c r="BJ112" s="366"/>
      <c r="BK112" s="369">
        <v>113</v>
      </c>
      <c r="BL112" s="370">
        <v>194.43255357319836</v>
      </c>
      <c r="BM112" s="369">
        <v>157</v>
      </c>
      <c r="BN112" s="370">
        <v>221.53166947235604</v>
      </c>
      <c r="BO112" s="366"/>
      <c r="BP112" s="369">
        <v>847</v>
      </c>
      <c r="BQ112" s="370">
        <v>1786.0061569252646</v>
      </c>
      <c r="BR112" s="194">
        <v>610</v>
      </c>
      <c r="BS112" s="195">
        <v>1075.0054712771141</v>
      </c>
      <c r="BT112" s="366"/>
      <c r="BU112" s="369">
        <v>85</v>
      </c>
      <c r="BV112" s="370">
        <v>251.59457603877246</v>
      </c>
      <c r="BW112" s="369">
        <v>26</v>
      </c>
      <c r="BX112" s="370">
        <v>62.148769865664548</v>
      </c>
      <c r="BY112" s="366"/>
      <c r="BZ112" s="369">
        <v>156</v>
      </c>
      <c r="CA112" s="370">
        <v>257.62400399323269</v>
      </c>
      <c r="CB112" s="369">
        <v>128</v>
      </c>
      <c r="CC112" s="370">
        <v>174.09152235649276</v>
      </c>
      <c r="CD112" s="366"/>
      <c r="CE112" s="369">
        <v>834</v>
      </c>
      <c r="CF112" s="370">
        <v>1819.0059996867967</v>
      </c>
      <c r="CG112" s="194">
        <v>1298</v>
      </c>
      <c r="CH112" s="195">
        <v>2411.3313459662727</v>
      </c>
      <c r="CI112" s="366"/>
      <c r="CJ112" s="369">
        <v>260</v>
      </c>
      <c r="CK112" s="370">
        <v>622.02701391827406</v>
      </c>
      <c r="CL112" s="194">
        <v>279</v>
      </c>
      <c r="CM112" s="195">
        <v>540.26349391959377</v>
      </c>
      <c r="CN112" s="366"/>
      <c r="CO112" s="369">
        <v>573</v>
      </c>
      <c r="CP112" s="370">
        <v>1198.4470124641791</v>
      </c>
      <c r="CQ112" s="194">
        <v>578</v>
      </c>
      <c r="CR112" s="195">
        <v>981.54234783162053</v>
      </c>
      <c r="CS112" s="366"/>
      <c r="CT112" s="369">
        <v>356</v>
      </c>
      <c r="CU112" s="370">
        <v>715.94327763684521</v>
      </c>
      <c r="CV112" s="194">
        <v>489</v>
      </c>
      <c r="CW112" s="195">
        <v>839.35151646726285</v>
      </c>
      <c r="CX112" s="366"/>
      <c r="CY112" s="369">
        <v>38</v>
      </c>
      <c r="CZ112" s="370">
        <v>82.209365483196009</v>
      </c>
      <c r="DA112" s="369">
        <v>57</v>
      </c>
      <c r="DB112" s="370">
        <v>101.40720092079005</v>
      </c>
      <c r="DC112" s="366"/>
      <c r="DD112" s="369">
        <v>57</v>
      </c>
      <c r="DE112" s="370">
        <v>176.66971715228601</v>
      </c>
      <c r="DF112" s="194">
        <v>54</v>
      </c>
      <c r="DG112" s="195">
        <v>139.1148549283578</v>
      </c>
      <c r="DH112" s="366"/>
      <c r="DI112" s="369">
        <v>1096</v>
      </c>
      <c r="DJ112" s="370">
        <v>2703.8972406872035</v>
      </c>
      <c r="DK112" s="194">
        <v>1376</v>
      </c>
      <c r="DL112" s="195">
        <v>2708.5755172084323</v>
      </c>
    </row>
    <row r="113" spans="1:116" s="198" customFormat="1" ht="12.75" customHeight="1">
      <c r="A113" s="145"/>
      <c r="B113" s="126" t="s">
        <v>84</v>
      </c>
      <c r="C113" s="369">
        <v>199</v>
      </c>
      <c r="D113" s="370">
        <v>243.851623861127</v>
      </c>
      <c r="E113" s="194">
        <v>216</v>
      </c>
      <c r="F113" s="195">
        <v>477.44995082396588</v>
      </c>
      <c r="G113" s="366"/>
      <c r="H113" s="369">
        <v>896</v>
      </c>
      <c r="I113" s="370">
        <v>1817.144688788527</v>
      </c>
      <c r="J113" s="194">
        <v>861</v>
      </c>
      <c r="K113" s="195">
        <v>1620.7146245904219</v>
      </c>
      <c r="L113" s="366"/>
      <c r="M113" s="369">
        <v>218</v>
      </c>
      <c r="N113" s="370">
        <v>491.10484900738459</v>
      </c>
      <c r="O113" s="194">
        <v>231</v>
      </c>
      <c r="P113" s="195">
        <v>481.57559934254806</v>
      </c>
      <c r="R113" s="369">
        <v>130</v>
      </c>
      <c r="S113" s="370">
        <v>289.6106841013393</v>
      </c>
      <c r="T113" s="194">
        <v>139</v>
      </c>
      <c r="U113" s="195">
        <v>283.68998573475295</v>
      </c>
      <c r="W113" s="369">
        <v>417</v>
      </c>
      <c r="X113" s="370">
        <v>1122.3727713783926</v>
      </c>
      <c r="Y113" s="194">
        <v>624</v>
      </c>
      <c r="Z113" s="195">
        <v>1610.0902626442905</v>
      </c>
      <c r="AA113" s="366"/>
      <c r="AB113" s="369">
        <v>136</v>
      </c>
      <c r="AC113" s="370">
        <v>342.98739750938961</v>
      </c>
      <c r="AD113" s="369">
        <v>128</v>
      </c>
      <c r="AE113" s="370">
        <v>320.03140601928101</v>
      </c>
      <c r="AF113" s="366"/>
      <c r="AG113" s="369">
        <v>313</v>
      </c>
      <c r="AH113" s="370">
        <v>726.78949929632495</v>
      </c>
      <c r="AI113" s="194">
        <v>289</v>
      </c>
      <c r="AJ113" s="195">
        <v>636.53675135922356</v>
      </c>
      <c r="AK113" s="366"/>
      <c r="AL113" s="369">
        <v>290</v>
      </c>
      <c r="AM113" s="370">
        <v>596.39187736030874</v>
      </c>
      <c r="AN113" s="194">
        <v>356</v>
      </c>
      <c r="AO113" s="195">
        <v>652.81565426479801</v>
      </c>
      <c r="AP113" s="366"/>
      <c r="AQ113" s="369">
        <v>93</v>
      </c>
      <c r="AR113" s="370">
        <v>231.00348105468109</v>
      </c>
      <c r="AS113" s="194">
        <v>83</v>
      </c>
      <c r="AT113" s="195">
        <v>192.58393324628622</v>
      </c>
      <c r="AU113" s="366"/>
      <c r="AV113" s="369">
        <v>1017</v>
      </c>
      <c r="AW113" s="370">
        <v>2073.4647810263582</v>
      </c>
      <c r="AX113" s="194">
        <v>1191</v>
      </c>
      <c r="AY113" s="195">
        <v>2252.3304977536441</v>
      </c>
      <c r="AZ113" s="366"/>
      <c r="BA113" s="369">
        <v>341</v>
      </c>
      <c r="BB113" s="370">
        <v>693.49048665765201</v>
      </c>
      <c r="BC113" s="194">
        <v>360</v>
      </c>
      <c r="BD113" s="195">
        <v>677.2067954621134</v>
      </c>
      <c r="BE113" s="366"/>
      <c r="BF113" s="369">
        <v>100</v>
      </c>
      <c r="BG113" s="370">
        <v>202.01673990213936</v>
      </c>
      <c r="BH113" s="369">
        <v>155</v>
      </c>
      <c r="BI113" s="370">
        <v>274.5765089687805</v>
      </c>
      <c r="BJ113" s="366"/>
      <c r="BK113" s="369">
        <v>109</v>
      </c>
      <c r="BL113" s="370">
        <v>222.85028659140184</v>
      </c>
      <c r="BM113" s="369">
        <v>166</v>
      </c>
      <c r="BN113" s="370">
        <v>303.4239333870168</v>
      </c>
      <c r="BO113" s="366"/>
      <c r="BP113" s="369">
        <v>782</v>
      </c>
      <c r="BQ113" s="370">
        <v>1821.1389803455822</v>
      </c>
      <c r="BR113" s="194">
        <v>551</v>
      </c>
      <c r="BS113" s="195">
        <v>1209.4010054910125</v>
      </c>
      <c r="BT113" s="366"/>
      <c r="BU113" s="369">
        <v>60</v>
      </c>
      <c r="BV113" s="370">
        <v>166.20054131954319</v>
      </c>
      <c r="BW113" s="369">
        <v>31</v>
      </c>
      <c r="BX113" s="370">
        <v>86.029003083065035</v>
      </c>
      <c r="BY113" s="366"/>
      <c r="BZ113" s="369">
        <v>139</v>
      </c>
      <c r="CA113" s="370">
        <v>276.81670755553375</v>
      </c>
      <c r="CB113" s="369">
        <v>115</v>
      </c>
      <c r="CC113" s="370">
        <v>203.90571147862633</v>
      </c>
      <c r="CD113" s="366"/>
      <c r="CE113" s="369">
        <v>990</v>
      </c>
      <c r="CF113" s="370">
        <v>2293.4108067516258</v>
      </c>
      <c r="CG113" s="194">
        <v>1154</v>
      </c>
      <c r="CH113" s="195">
        <v>2611.5032694602874</v>
      </c>
      <c r="CI113" s="366"/>
      <c r="CJ113" s="369">
        <v>327</v>
      </c>
      <c r="CK113" s="370">
        <v>807.14773596215002</v>
      </c>
      <c r="CL113" s="194">
        <v>276</v>
      </c>
      <c r="CM113" s="195">
        <v>648.66017980373135</v>
      </c>
      <c r="CN113" s="366"/>
      <c r="CO113" s="369">
        <v>570</v>
      </c>
      <c r="CP113" s="370">
        <v>1284.3557850520604</v>
      </c>
      <c r="CQ113" s="194">
        <v>561</v>
      </c>
      <c r="CR113" s="195">
        <v>1182.7719603760954</v>
      </c>
      <c r="CS113" s="366"/>
      <c r="CT113" s="369">
        <v>375</v>
      </c>
      <c r="CU113" s="370">
        <v>830.4263995905136</v>
      </c>
      <c r="CV113" s="194">
        <v>430</v>
      </c>
      <c r="CW113" s="195">
        <v>916.22000224658939</v>
      </c>
      <c r="CX113" s="366"/>
      <c r="CY113" s="369">
        <v>66</v>
      </c>
      <c r="CZ113" s="370">
        <v>150.68688639285747</v>
      </c>
      <c r="DA113" s="369">
        <v>54</v>
      </c>
      <c r="DB113" s="370">
        <v>117.82679044686812</v>
      </c>
      <c r="DC113" s="366"/>
      <c r="DD113" s="369">
        <v>40</v>
      </c>
      <c r="DE113" s="370">
        <v>114.97528033300124</v>
      </c>
      <c r="DF113" s="194">
        <v>32</v>
      </c>
      <c r="DG113" s="195">
        <v>93.516113357567576</v>
      </c>
      <c r="DH113" s="366"/>
      <c r="DI113" s="369">
        <v>1258</v>
      </c>
      <c r="DJ113" s="370">
        <v>3204.538171606197</v>
      </c>
      <c r="DK113" s="194">
        <v>1345</v>
      </c>
      <c r="DL113" s="195">
        <v>3219.0461320679183</v>
      </c>
    </row>
    <row r="114" spans="1:116" s="198" customFormat="1" ht="12.75" customHeight="1">
      <c r="A114" s="145"/>
      <c r="B114" s="126" t="s">
        <v>85</v>
      </c>
      <c r="C114" s="369">
        <v>265</v>
      </c>
      <c r="D114" s="370">
        <v>325.87837281987191</v>
      </c>
      <c r="E114" s="194">
        <v>245</v>
      </c>
      <c r="F114" s="195">
        <v>604.84429891905188</v>
      </c>
      <c r="H114" s="369">
        <v>787</v>
      </c>
      <c r="I114" s="370">
        <v>1711.8770259979615</v>
      </c>
      <c r="J114" s="194">
        <v>876</v>
      </c>
      <c r="K114" s="195">
        <v>1899.7101687630447</v>
      </c>
      <c r="L114" s="366"/>
      <c r="M114" s="369">
        <v>274</v>
      </c>
      <c r="N114" s="370">
        <v>638.9826452161808</v>
      </c>
      <c r="O114" s="194">
        <v>209</v>
      </c>
      <c r="P114" s="195">
        <v>488.37993718836714</v>
      </c>
      <c r="Q114" s="366"/>
      <c r="R114" s="369">
        <v>145</v>
      </c>
      <c r="S114" s="370">
        <v>335.95496031690919</v>
      </c>
      <c r="T114" s="194">
        <v>139</v>
      </c>
      <c r="U114" s="195">
        <v>319.48245682002192</v>
      </c>
      <c r="V114" s="366"/>
      <c r="W114" s="369">
        <v>567</v>
      </c>
      <c r="X114" s="370">
        <v>1479.2473224775399</v>
      </c>
      <c r="Y114" s="194">
        <v>672</v>
      </c>
      <c r="Z114" s="195">
        <v>1840.0775880433564</v>
      </c>
      <c r="AB114" s="369">
        <v>168</v>
      </c>
      <c r="AC114" s="370">
        <v>422.97909458935925</v>
      </c>
      <c r="AD114" s="369">
        <v>110</v>
      </c>
      <c r="AE114" s="370">
        <v>292.68126721021702</v>
      </c>
      <c r="AG114" s="369">
        <v>380</v>
      </c>
      <c r="AH114" s="370">
        <v>902.91811125629124</v>
      </c>
      <c r="AI114" s="194">
        <v>264</v>
      </c>
      <c r="AJ114" s="195">
        <v>644.79462113067893</v>
      </c>
      <c r="AL114" s="369">
        <v>347</v>
      </c>
      <c r="AM114" s="370">
        <v>759.01608976565024</v>
      </c>
      <c r="AN114" s="194">
        <v>303</v>
      </c>
      <c r="AO114" s="195">
        <v>646.97574305104536</v>
      </c>
      <c r="AQ114" s="369">
        <v>92</v>
      </c>
      <c r="AR114" s="370">
        <v>227.34799711300141</v>
      </c>
      <c r="AS114" s="194">
        <v>59</v>
      </c>
      <c r="AT114" s="195">
        <v>150.30252875459925</v>
      </c>
      <c r="AV114" s="369">
        <v>1240</v>
      </c>
      <c r="AW114" s="370">
        <v>2702.0751638808765</v>
      </c>
      <c r="AX114" s="194">
        <v>1132</v>
      </c>
      <c r="AY114" s="195">
        <v>2464.2305536853837</v>
      </c>
      <c r="BA114" s="369">
        <v>362</v>
      </c>
      <c r="BB114" s="370">
        <v>788.33371557324222</v>
      </c>
      <c r="BC114" s="194">
        <v>346</v>
      </c>
      <c r="BD114" s="195">
        <v>746.7018310719983</v>
      </c>
      <c r="BF114" s="369">
        <v>131</v>
      </c>
      <c r="BG114" s="370">
        <v>282.13075616851734</v>
      </c>
      <c r="BH114" s="369">
        <v>185</v>
      </c>
      <c r="BI114" s="370">
        <v>386.10989285102431</v>
      </c>
      <c r="BK114" s="369">
        <v>89</v>
      </c>
      <c r="BL114" s="370">
        <v>193.80614478854025</v>
      </c>
      <c r="BM114" s="369">
        <v>129</v>
      </c>
      <c r="BN114" s="370">
        <v>274.26480556215222</v>
      </c>
      <c r="BP114" s="369">
        <v>1046</v>
      </c>
      <c r="BQ114" s="370">
        <v>2488.9053064210334</v>
      </c>
      <c r="BR114" s="194">
        <v>684</v>
      </c>
      <c r="BS114" s="195">
        <v>1683.0361620600493</v>
      </c>
      <c r="BT114" s="366"/>
      <c r="BU114" s="369">
        <v>98</v>
      </c>
      <c r="BV114" s="370">
        <v>257.76827673311789</v>
      </c>
      <c r="BW114" s="369">
        <v>26</v>
      </c>
      <c r="BX114" s="370">
        <v>75.376633404372143</v>
      </c>
      <c r="BY114" s="366"/>
      <c r="BZ114" s="369">
        <v>228</v>
      </c>
      <c r="CA114" s="370">
        <v>487.78139322606853</v>
      </c>
      <c r="CB114" s="369">
        <v>135</v>
      </c>
      <c r="CC114" s="370">
        <v>280.63906279006102</v>
      </c>
      <c r="CD114" s="366"/>
      <c r="CE114" s="369">
        <v>1066</v>
      </c>
      <c r="CF114" s="370">
        <v>2530.4858164244665</v>
      </c>
      <c r="CG114" s="194">
        <v>1069</v>
      </c>
      <c r="CH114" s="195">
        <v>2656.3251204701819</v>
      </c>
      <c r="CI114" s="366"/>
      <c r="CJ114" s="369">
        <v>356</v>
      </c>
      <c r="CK114" s="370">
        <v>882.2338547875521</v>
      </c>
      <c r="CL114" s="194">
        <v>251</v>
      </c>
      <c r="CM114" s="195">
        <v>642.17476542421105</v>
      </c>
      <c r="CN114" s="366"/>
      <c r="CO114" s="369">
        <v>642</v>
      </c>
      <c r="CP114" s="370">
        <v>1497.7202535684728</v>
      </c>
      <c r="CQ114" s="194">
        <v>547</v>
      </c>
      <c r="CR114" s="195">
        <v>1290.3979968364965</v>
      </c>
      <c r="CS114" s="366"/>
      <c r="CT114" s="369">
        <v>480</v>
      </c>
      <c r="CU114" s="370">
        <v>1106.2240385348766</v>
      </c>
      <c r="CV114" s="194">
        <v>499</v>
      </c>
      <c r="CW114" s="195">
        <v>1188.8597515680826</v>
      </c>
      <c r="CX114" s="366"/>
      <c r="CY114" s="369">
        <v>158</v>
      </c>
      <c r="CZ114" s="370">
        <v>371.52228088002579</v>
      </c>
      <c r="DA114" s="369">
        <v>81</v>
      </c>
      <c r="DB114" s="370">
        <v>196.05309836513231</v>
      </c>
      <c r="DC114" s="366"/>
      <c r="DD114" s="369">
        <v>80</v>
      </c>
      <c r="DE114" s="370">
        <v>214.01169123216536</v>
      </c>
      <c r="DF114" s="194">
        <v>51</v>
      </c>
      <c r="DG114" s="195">
        <v>156.06296365074408</v>
      </c>
      <c r="DH114" s="366"/>
      <c r="DI114" s="369">
        <v>1485</v>
      </c>
      <c r="DJ114" s="370">
        <v>3743.4240168493716</v>
      </c>
      <c r="DK114" s="194">
        <v>1215</v>
      </c>
      <c r="DL114" s="195">
        <v>3148.234089783748</v>
      </c>
    </row>
    <row r="115" spans="1:116" s="198" customFormat="1" ht="12.75" customHeight="1">
      <c r="A115" s="145"/>
      <c r="B115" s="126" t="s">
        <v>176</v>
      </c>
      <c r="C115" s="369">
        <v>279</v>
      </c>
      <c r="D115" s="370">
        <v>347.48441645604544</v>
      </c>
      <c r="E115" s="194">
        <v>288</v>
      </c>
      <c r="F115" s="195">
        <v>648.13715563101368</v>
      </c>
      <c r="H115" s="369">
        <v>1083</v>
      </c>
      <c r="I115" s="370">
        <v>2490.5028344652901</v>
      </c>
      <c r="J115" s="194">
        <v>1021</v>
      </c>
      <c r="K115" s="195">
        <v>2155.3871327133788</v>
      </c>
      <c r="M115" s="369">
        <v>192</v>
      </c>
      <c r="N115" s="370">
        <v>472.35839882525465</v>
      </c>
      <c r="O115" s="194">
        <v>350</v>
      </c>
      <c r="P115" s="195">
        <v>772.2704644301366</v>
      </c>
      <c r="Q115" s="366"/>
      <c r="R115" s="369">
        <v>120</v>
      </c>
      <c r="S115" s="370">
        <v>292.73246800251059</v>
      </c>
      <c r="T115" s="194">
        <v>211</v>
      </c>
      <c r="U115" s="195">
        <v>461.82287351406575</v>
      </c>
      <c r="V115" s="366"/>
      <c r="W115" s="369">
        <v>757</v>
      </c>
      <c r="X115" s="370">
        <v>2007.4538465720636</v>
      </c>
      <c r="Y115" s="194">
        <v>931</v>
      </c>
      <c r="Z115" s="195">
        <v>2224.2747726635389</v>
      </c>
      <c r="AA115" s="366"/>
      <c r="AB115" s="369">
        <v>172</v>
      </c>
      <c r="AC115" s="370">
        <v>450.34940949194515</v>
      </c>
      <c r="AD115" s="369">
        <v>116</v>
      </c>
      <c r="AE115" s="370">
        <v>274.81160545050551</v>
      </c>
      <c r="AF115" s="366"/>
      <c r="AG115" s="369">
        <v>329</v>
      </c>
      <c r="AH115" s="370">
        <v>819.66401583012316</v>
      </c>
      <c r="AI115" s="194">
        <v>362</v>
      </c>
      <c r="AJ115" s="195">
        <v>818.52908873797548</v>
      </c>
      <c r="AK115" s="366"/>
      <c r="AL115" s="369">
        <v>534</v>
      </c>
      <c r="AM115" s="370">
        <v>1224.9171003314507</v>
      </c>
      <c r="AN115" s="194">
        <v>471</v>
      </c>
      <c r="AO115" s="195">
        <v>979.87982845557895</v>
      </c>
      <c r="AP115" s="366"/>
      <c r="AQ115" s="369">
        <v>106</v>
      </c>
      <c r="AR115" s="370">
        <v>269.52153851896992</v>
      </c>
      <c r="AS115" s="194">
        <v>66</v>
      </c>
      <c r="AT115" s="195">
        <v>152.94942712049675</v>
      </c>
      <c r="AU115" s="366"/>
      <c r="AV115" s="369">
        <v>1153</v>
      </c>
      <c r="AW115" s="370">
        <v>2643.9487089585969</v>
      </c>
      <c r="AX115" s="194">
        <v>1308</v>
      </c>
      <c r="AY115" s="195">
        <v>2752.3803761417371</v>
      </c>
      <c r="AZ115" s="366"/>
      <c r="BA115" s="369">
        <v>333</v>
      </c>
      <c r="BB115" s="370">
        <v>782.56885104700893</v>
      </c>
      <c r="BC115" s="194">
        <v>418</v>
      </c>
      <c r="BD115" s="195">
        <v>881.84732777378429</v>
      </c>
      <c r="BE115" s="366"/>
      <c r="BF115" s="369">
        <v>127</v>
      </c>
      <c r="BG115" s="370">
        <v>281.80483697510738</v>
      </c>
      <c r="BH115" s="369">
        <v>156</v>
      </c>
      <c r="BI115" s="370">
        <v>313.96086379140411</v>
      </c>
      <c r="BJ115" s="366"/>
      <c r="BK115" s="369">
        <v>98</v>
      </c>
      <c r="BL115" s="370">
        <v>223.93534046988702</v>
      </c>
      <c r="BM115" s="369">
        <v>138</v>
      </c>
      <c r="BN115" s="370">
        <v>284.97977027922417</v>
      </c>
      <c r="BO115" s="366"/>
      <c r="BP115" s="369">
        <v>971</v>
      </c>
      <c r="BQ115" s="370">
        <v>2337.2589696889399</v>
      </c>
      <c r="BR115" s="194">
        <v>881</v>
      </c>
      <c r="BS115" s="195">
        <v>1979.9937069360899</v>
      </c>
      <c r="BU115" s="369">
        <v>81</v>
      </c>
      <c r="BV115" s="370">
        <v>213.79687170385395</v>
      </c>
      <c r="BW115" s="369">
        <v>44</v>
      </c>
      <c r="BX115" s="370">
        <v>110.04623592271314</v>
      </c>
      <c r="BZ115" s="369">
        <v>213</v>
      </c>
      <c r="CA115" s="370">
        <v>478.35872682440549</v>
      </c>
      <c r="CB115" s="369">
        <v>207</v>
      </c>
      <c r="CC115" s="370">
        <v>422.40356142856791</v>
      </c>
      <c r="CE115" s="369">
        <v>1121</v>
      </c>
      <c r="CF115" s="370">
        <v>2775.713292118593</v>
      </c>
      <c r="CG115" s="194">
        <v>1390</v>
      </c>
      <c r="CH115" s="195">
        <v>3175.7281797654255</v>
      </c>
      <c r="CJ115" s="369">
        <v>402</v>
      </c>
      <c r="CK115" s="370">
        <v>1032.2596511096713</v>
      </c>
      <c r="CL115" s="194">
        <v>367</v>
      </c>
      <c r="CM115" s="195">
        <v>848.16668492396889</v>
      </c>
      <c r="CO115" s="369">
        <v>775</v>
      </c>
      <c r="CP115" s="370">
        <v>1894.7086847355836</v>
      </c>
      <c r="CQ115" s="194">
        <v>660</v>
      </c>
      <c r="CR115" s="195">
        <v>1461.7445921430176</v>
      </c>
      <c r="CT115" s="369">
        <v>519</v>
      </c>
      <c r="CU115" s="370">
        <v>1247.3545181892789</v>
      </c>
      <c r="CV115" s="194">
        <v>559</v>
      </c>
      <c r="CW115" s="195">
        <v>1243.5019757278119</v>
      </c>
      <c r="CY115" s="369">
        <v>53</v>
      </c>
      <c r="CZ115" s="370">
        <v>131.95148625203885</v>
      </c>
      <c r="DA115" s="369">
        <v>76</v>
      </c>
      <c r="DB115" s="370">
        <v>171.26894192480117</v>
      </c>
      <c r="DD115" s="369">
        <v>57</v>
      </c>
      <c r="DE115" s="370">
        <v>151.73266909992495</v>
      </c>
      <c r="DF115" s="194">
        <v>58</v>
      </c>
      <c r="DG115" s="195">
        <v>147.23136577855351</v>
      </c>
      <c r="DI115" s="369">
        <v>1239</v>
      </c>
      <c r="DJ115" s="370">
        <v>3161.8389887380849</v>
      </c>
      <c r="DK115" s="194">
        <v>1454</v>
      </c>
      <c r="DL115" s="195">
        <v>3373.8714583143947</v>
      </c>
    </row>
    <row r="116" spans="1:116" s="198" customFormat="1" ht="12.75" customHeight="1">
      <c r="A116" s="639"/>
      <c r="B116" s="136" t="s">
        <v>86</v>
      </c>
      <c r="C116" s="369"/>
      <c r="D116" s="374">
        <v>1.3869984267992939</v>
      </c>
      <c r="E116" s="196"/>
      <c r="F116" s="196">
        <v>1.4815963922830251</v>
      </c>
      <c r="G116" s="372"/>
      <c r="H116" s="369"/>
      <c r="I116" s="374">
        <v>1.8503861500798804</v>
      </c>
      <c r="J116" s="196"/>
      <c r="K116" s="196">
        <v>1.5930832719384012</v>
      </c>
      <c r="M116" s="369"/>
      <c r="N116" s="374">
        <v>1.4054499710344117</v>
      </c>
      <c r="O116" s="196"/>
      <c r="P116" s="196">
        <v>2.0739131686797609</v>
      </c>
      <c r="Q116" s="379"/>
      <c r="R116" s="369"/>
      <c r="S116" s="374">
        <v>1.5729939284627685</v>
      </c>
      <c r="T116" s="196"/>
      <c r="U116" s="196">
        <v>2.5072978447495711</v>
      </c>
      <c r="V116" s="379"/>
      <c r="W116" s="369"/>
      <c r="X116" s="374">
        <v>2.2953387651144563</v>
      </c>
      <c r="Y116" s="196"/>
      <c r="Z116" s="196">
        <v>2.1147867021066182</v>
      </c>
      <c r="AA116" s="366"/>
      <c r="AB116" s="369"/>
      <c r="AC116" s="374">
        <v>1.5670761124723624</v>
      </c>
      <c r="AD116" s="369"/>
      <c r="AE116" s="374">
        <v>1.1738444679675952</v>
      </c>
      <c r="AF116" s="366"/>
      <c r="AG116" s="369"/>
      <c r="AH116" s="374">
        <v>1.1535628671644278</v>
      </c>
      <c r="AI116" s="196"/>
      <c r="AJ116" s="196">
        <v>1.0596428190480403</v>
      </c>
      <c r="AK116" s="366"/>
      <c r="AL116" s="369"/>
      <c r="AM116" s="374">
        <v>2.0302003982154457</v>
      </c>
      <c r="AN116" s="196"/>
      <c r="AO116" s="196">
        <v>1.6125610541323765</v>
      </c>
      <c r="AP116" s="366"/>
      <c r="AQ116" s="369"/>
      <c r="AR116" s="374">
        <v>1.0825886153119952</v>
      </c>
      <c r="AS116" s="196"/>
      <c r="AT116" s="196">
        <v>0.99177697422456645</v>
      </c>
      <c r="AU116" s="366"/>
      <c r="AV116" s="369"/>
      <c r="AW116" s="374">
        <v>1.4941338116938345</v>
      </c>
      <c r="AX116" s="196"/>
      <c r="AY116" s="196">
        <v>1.5529825955979593</v>
      </c>
      <c r="AZ116" s="366"/>
      <c r="BA116" s="369"/>
      <c r="BB116" s="374">
        <v>1.4307650867834161</v>
      </c>
      <c r="BC116" s="196"/>
      <c r="BD116" s="196">
        <v>1.8027847095604934</v>
      </c>
      <c r="BE116" s="366"/>
      <c r="BF116" s="369"/>
      <c r="BG116" s="374">
        <v>1.1451047825115612</v>
      </c>
      <c r="BH116" s="369"/>
      <c r="BI116" s="374">
        <v>1.3730924715594677</v>
      </c>
      <c r="BJ116" s="366"/>
      <c r="BK116" s="369"/>
      <c r="BL116" s="374">
        <v>1.1797052923946156</v>
      </c>
      <c r="BM116" s="369"/>
      <c r="BN116" s="374">
        <v>1.2745784092794947</v>
      </c>
      <c r="BO116" s="366"/>
      <c r="BP116" s="369"/>
      <c r="BQ116" s="374">
        <v>1.4678460494564998</v>
      </c>
      <c r="BR116" s="196"/>
      <c r="BS116" s="196">
        <v>1.6838044064842894</v>
      </c>
      <c r="BU116" s="369"/>
      <c r="BV116" s="374">
        <v>1.1972296240313223</v>
      </c>
      <c r="BW116" s="369"/>
      <c r="BX116" s="374">
        <v>1.2265997781845013</v>
      </c>
      <c r="BZ116" s="369"/>
      <c r="CA116" s="374">
        <v>1.9955720257261389</v>
      </c>
      <c r="CB116" s="369"/>
      <c r="CC116" s="374">
        <v>2.4450301035432513</v>
      </c>
      <c r="CE116" s="369"/>
      <c r="CF116" s="374">
        <v>1.5151959673608861</v>
      </c>
      <c r="CG116" s="196"/>
      <c r="CH116" s="196">
        <v>1.3417364525490687</v>
      </c>
      <c r="CJ116" s="369"/>
      <c r="CK116" s="374">
        <v>1.8175854853539692</v>
      </c>
      <c r="CL116" s="196"/>
      <c r="CM116" s="196">
        <v>1.6441627140804145</v>
      </c>
      <c r="CO116" s="369"/>
      <c r="CP116" s="374">
        <v>1.6117597657515321</v>
      </c>
      <c r="CQ116" s="196"/>
      <c r="CR116" s="196">
        <v>1.2683601639185969</v>
      </c>
      <c r="CT116" s="369"/>
      <c r="CU116" s="374">
        <v>1.5169428745640707</v>
      </c>
      <c r="CV116" s="196"/>
      <c r="CW116" s="196">
        <v>1.2598164826803373</v>
      </c>
      <c r="CY116" s="369"/>
      <c r="CZ116" s="374">
        <v>1.1857382167742259</v>
      </c>
      <c r="DA116" s="369"/>
      <c r="DB116" s="374">
        <v>1.3027535076305019</v>
      </c>
      <c r="DD116" s="369"/>
      <c r="DE116" s="374">
        <v>1.5459360003434246</v>
      </c>
      <c r="DF116" s="196"/>
      <c r="DG116" s="196">
        <v>1.2185983936701417</v>
      </c>
      <c r="DI116" s="369"/>
      <c r="DJ116" s="374">
        <v>1.0506794490781557</v>
      </c>
      <c r="DK116" s="196"/>
      <c r="DL116" s="196">
        <v>1.1434673682144496</v>
      </c>
    </row>
    <row r="117" spans="1:116" s="198" customFormat="1" ht="12.75" customHeight="1">
      <c r="A117" s="108"/>
      <c r="B117" s="126"/>
      <c r="E117" s="194"/>
      <c r="F117" s="195"/>
      <c r="G117" s="379"/>
      <c r="J117" s="194"/>
      <c r="K117" s="195"/>
      <c r="O117" s="194"/>
      <c r="P117" s="195"/>
      <c r="Q117" s="379"/>
      <c r="T117" s="194"/>
      <c r="U117" s="195"/>
      <c r="V117" s="379"/>
      <c r="Y117" s="194"/>
      <c r="Z117" s="195"/>
      <c r="AI117" s="194"/>
      <c r="AJ117" s="195"/>
      <c r="AN117" s="194"/>
      <c r="AO117" s="195"/>
      <c r="AS117" s="194"/>
      <c r="AT117" s="195"/>
      <c r="AX117" s="194"/>
      <c r="AY117" s="195"/>
      <c r="BC117" s="194"/>
      <c r="BD117" s="195"/>
      <c r="BR117" s="194"/>
      <c r="BS117" s="195"/>
      <c r="CG117" s="194"/>
      <c r="CH117" s="195"/>
      <c r="CL117" s="194"/>
      <c r="CM117" s="195"/>
      <c r="CQ117" s="194"/>
      <c r="CR117" s="195"/>
      <c r="CV117" s="194"/>
      <c r="CW117" s="195"/>
      <c r="DF117" s="194"/>
      <c r="DG117" s="195"/>
      <c r="DK117" s="194"/>
      <c r="DL117" s="195"/>
    </row>
    <row r="118" spans="1:116" s="198" customFormat="1" ht="12.75" customHeight="1">
      <c r="A118" s="145"/>
      <c r="B118" s="347"/>
      <c r="E118" s="194"/>
      <c r="F118" s="195"/>
      <c r="G118" s="366"/>
      <c r="J118" s="194"/>
      <c r="K118" s="195"/>
      <c r="O118" s="194"/>
      <c r="P118" s="195"/>
      <c r="Q118" s="366"/>
      <c r="T118" s="194"/>
      <c r="U118" s="195"/>
      <c r="V118" s="366"/>
      <c r="Y118" s="194"/>
      <c r="Z118" s="195"/>
      <c r="AI118" s="194"/>
      <c r="AJ118" s="195"/>
      <c r="AN118" s="194"/>
      <c r="AO118" s="195"/>
      <c r="AS118" s="194"/>
      <c r="AT118" s="195"/>
      <c r="AX118" s="194"/>
      <c r="AY118" s="195"/>
      <c r="BC118" s="194"/>
      <c r="BD118" s="195"/>
      <c r="BR118" s="194"/>
      <c r="BS118" s="195"/>
      <c r="CG118" s="194"/>
      <c r="CH118" s="195"/>
      <c r="CL118" s="194"/>
      <c r="CM118" s="195"/>
      <c r="CQ118" s="194"/>
      <c r="CR118" s="195"/>
      <c r="CV118" s="194"/>
      <c r="CW118" s="195"/>
      <c r="DF118" s="194"/>
      <c r="DG118" s="195"/>
      <c r="DK118" s="194"/>
      <c r="DL118" s="195"/>
    </row>
    <row r="119" spans="1:116" s="198" customFormat="1" ht="12.75" customHeight="1">
      <c r="A119" s="642" t="s">
        <v>704</v>
      </c>
      <c r="B119" s="126" t="s">
        <v>175</v>
      </c>
      <c r="C119" s="369">
        <v>536</v>
      </c>
      <c r="D119" s="370">
        <v>165.69497794666898</v>
      </c>
      <c r="E119" s="194">
        <v>621</v>
      </c>
      <c r="F119" s="195">
        <v>348.39427626717458</v>
      </c>
      <c r="G119" s="366"/>
      <c r="H119" s="369">
        <v>1624</v>
      </c>
      <c r="I119" s="370">
        <v>918.34319655371144</v>
      </c>
      <c r="J119" s="194">
        <v>1720</v>
      </c>
      <c r="K119" s="195">
        <v>889.59924301531316</v>
      </c>
      <c r="L119" s="379"/>
      <c r="M119" s="369">
        <v>301</v>
      </c>
      <c r="N119" s="370">
        <v>177.49682079963713</v>
      </c>
      <c r="O119" s="194">
        <v>369</v>
      </c>
      <c r="P119" s="195">
        <v>198.21059288044</v>
      </c>
      <c r="Q119" s="366"/>
      <c r="R119" s="369">
        <v>145</v>
      </c>
      <c r="S119" s="370">
        <v>85.185032217881357</v>
      </c>
      <c r="T119" s="194">
        <v>179</v>
      </c>
      <c r="U119" s="195">
        <v>95.159915115306944</v>
      </c>
      <c r="V119" s="366"/>
      <c r="W119" s="369">
        <v>1005</v>
      </c>
      <c r="X119" s="370">
        <v>622.72582016353056</v>
      </c>
      <c r="Y119" s="194">
        <v>1440</v>
      </c>
      <c r="Z119" s="195">
        <v>833.74128904097768</v>
      </c>
      <c r="AA119" s="379"/>
      <c r="AB119" s="369">
        <v>348</v>
      </c>
      <c r="AC119" s="370">
        <v>210.84571084579093</v>
      </c>
      <c r="AD119" s="369">
        <v>297</v>
      </c>
      <c r="AE119" s="370">
        <v>169.29015488586427</v>
      </c>
      <c r="AF119" s="379"/>
      <c r="AG119" s="369">
        <v>748</v>
      </c>
      <c r="AH119" s="370">
        <v>449.73085352400312</v>
      </c>
      <c r="AI119" s="194">
        <v>749</v>
      </c>
      <c r="AJ119" s="195">
        <v>413.90495597373035</v>
      </c>
      <c r="AK119" s="379"/>
      <c r="AL119" s="369">
        <v>445</v>
      </c>
      <c r="AM119" s="370">
        <v>260.45309134731701</v>
      </c>
      <c r="AN119" s="194">
        <v>423</v>
      </c>
      <c r="AO119" s="195">
        <v>216.76197692849163</v>
      </c>
      <c r="AP119" s="379"/>
      <c r="AQ119" s="369">
        <v>189</v>
      </c>
      <c r="AR119" s="370">
        <v>118.43739021570509</v>
      </c>
      <c r="AS119" s="194">
        <v>176</v>
      </c>
      <c r="AT119" s="195">
        <v>100.24444650775582</v>
      </c>
      <c r="AU119" s="379"/>
      <c r="AV119" s="369">
        <v>1886</v>
      </c>
      <c r="AW119" s="370">
        <v>1067.1685341205825</v>
      </c>
      <c r="AX119" s="194">
        <v>2179</v>
      </c>
      <c r="AY119" s="195">
        <v>1124.6200223528199</v>
      </c>
      <c r="AZ119" s="379"/>
      <c r="BA119" s="369">
        <v>489</v>
      </c>
      <c r="BB119" s="370">
        <v>278.16563634851877</v>
      </c>
      <c r="BC119" s="194">
        <v>428</v>
      </c>
      <c r="BD119" s="195">
        <v>220.05199231895298</v>
      </c>
      <c r="BE119" s="379"/>
      <c r="BF119" s="369">
        <v>206</v>
      </c>
      <c r="BG119" s="370">
        <v>120.51912713629198</v>
      </c>
      <c r="BH119" s="369">
        <v>275</v>
      </c>
      <c r="BI119" s="370">
        <v>138.15093549686048</v>
      </c>
      <c r="BJ119" s="379"/>
      <c r="BK119" s="369">
        <v>186</v>
      </c>
      <c r="BL119" s="370">
        <v>107.87791387429523</v>
      </c>
      <c r="BM119" s="369">
        <v>395</v>
      </c>
      <c r="BN119" s="370">
        <v>201.16732740565971</v>
      </c>
      <c r="BO119" s="379"/>
      <c r="BP119" s="369">
        <v>1721</v>
      </c>
      <c r="BQ119" s="370">
        <v>1055.6211190365432</v>
      </c>
      <c r="BR119" s="194">
        <v>1547</v>
      </c>
      <c r="BS119" s="195">
        <v>869.74782705710516</v>
      </c>
      <c r="BT119" s="379"/>
      <c r="BU119" s="369">
        <v>224</v>
      </c>
      <c r="BV119" s="370">
        <v>148.64275372767557</v>
      </c>
      <c r="BW119" s="369">
        <v>138</v>
      </c>
      <c r="BX119" s="370">
        <v>84.954011624165531</v>
      </c>
      <c r="BY119" s="379"/>
      <c r="BZ119" s="369">
        <v>186</v>
      </c>
      <c r="CA119" s="370">
        <v>107.73734102246247</v>
      </c>
      <c r="CB119" s="369">
        <v>168</v>
      </c>
      <c r="CC119" s="370">
        <v>84.651036541362032</v>
      </c>
      <c r="CD119" s="379"/>
      <c r="CE119" s="369">
        <v>1697</v>
      </c>
      <c r="CF119" s="370">
        <v>999.65729077027038</v>
      </c>
      <c r="CG119" s="194">
        <v>2057</v>
      </c>
      <c r="CH119" s="195">
        <v>1140.1571713866792</v>
      </c>
      <c r="CI119" s="379"/>
      <c r="CJ119" s="369">
        <v>630</v>
      </c>
      <c r="CK119" s="370">
        <v>383.85028569603952</v>
      </c>
      <c r="CL119" s="194">
        <v>708</v>
      </c>
      <c r="CM119" s="195">
        <v>398.6788374966834</v>
      </c>
      <c r="CN119" s="379"/>
      <c r="CO119" s="369">
        <v>974</v>
      </c>
      <c r="CP119" s="370">
        <v>567.42212060656698</v>
      </c>
      <c r="CQ119" s="194">
        <v>975</v>
      </c>
      <c r="CR119" s="195">
        <v>525.86673833612861</v>
      </c>
      <c r="CS119" s="379"/>
      <c r="CT119" s="369">
        <v>1238</v>
      </c>
      <c r="CU119" s="370">
        <v>723.30620267563609</v>
      </c>
      <c r="CV119" s="194">
        <v>1077</v>
      </c>
      <c r="CW119" s="195">
        <v>585.27006783333798</v>
      </c>
      <c r="CX119" s="379"/>
      <c r="CY119" s="369">
        <v>185</v>
      </c>
      <c r="CZ119" s="370">
        <v>109.72426139738178</v>
      </c>
      <c r="DA119" s="369">
        <v>153</v>
      </c>
      <c r="DB119" s="370">
        <v>83.948328168211788</v>
      </c>
      <c r="DC119" s="379"/>
      <c r="DD119" s="369">
        <v>168</v>
      </c>
      <c r="DE119" s="370">
        <v>114.9897352067668</v>
      </c>
      <c r="DF119" s="194">
        <v>146</v>
      </c>
      <c r="DG119" s="195">
        <v>95.55351257838781</v>
      </c>
      <c r="DH119" s="379"/>
      <c r="DI119" s="369">
        <v>2718</v>
      </c>
      <c r="DJ119" s="370">
        <v>1660.9910111455035</v>
      </c>
      <c r="DK119" s="194">
        <v>3571</v>
      </c>
      <c r="DL119" s="195">
        <v>2021.7228330215712</v>
      </c>
    </row>
    <row r="120" spans="1:116" s="198" customFormat="1" ht="12.75" customHeight="1">
      <c r="A120" s="145"/>
      <c r="B120" s="126" t="s">
        <v>83</v>
      </c>
      <c r="C120" s="369">
        <v>663</v>
      </c>
      <c r="D120" s="370">
        <v>195.30172349083315</v>
      </c>
      <c r="E120" s="194">
        <v>724</v>
      </c>
      <c r="F120" s="195">
        <v>394.43986214958335</v>
      </c>
      <c r="G120" s="366"/>
      <c r="H120" s="369">
        <v>1882</v>
      </c>
      <c r="I120" s="370">
        <v>1018.848171610729</v>
      </c>
      <c r="J120" s="194">
        <v>2276</v>
      </c>
      <c r="K120" s="195">
        <v>1161.0702120289368</v>
      </c>
      <c r="L120" s="366"/>
      <c r="M120" s="369">
        <v>503</v>
      </c>
      <c r="N120" s="370">
        <v>287.77558563580357</v>
      </c>
      <c r="O120" s="194">
        <v>760</v>
      </c>
      <c r="P120" s="195">
        <v>402.25447764634623</v>
      </c>
      <c r="Q120" s="366"/>
      <c r="R120" s="369">
        <v>249</v>
      </c>
      <c r="S120" s="370">
        <v>141.10661541326056</v>
      </c>
      <c r="T120" s="194">
        <v>366</v>
      </c>
      <c r="U120" s="195">
        <v>192.09643100089309</v>
      </c>
      <c r="V120" s="366"/>
      <c r="W120" s="369">
        <v>1247</v>
      </c>
      <c r="X120" s="370">
        <v>735.96190168766418</v>
      </c>
      <c r="Y120" s="194">
        <v>1566</v>
      </c>
      <c r="Z120" s="195">
        <v>883.33938037029941</v>
      </c>
      <c r="AA120" s="366"/>
      <c r="AB120" s="369">
        <v>396</v>
      </c>
      <c r="AC120" s="370">
        <v>232.87674474154085</v>
      </c>
      <c r="AD120" s="369">
        <v>305</v>
      </c>
      <c r="AE120" s="370">
        <v>171.03304849609896</v>
      </c>
      <c r="AF120" s="366"/>
      <c r="AG120" s="369">
        <v>809</v>
      </c>
      <c r="AH120" s="370">
        <v>472.03726982868045</v>
      </c>
      <c r="AI120" s="194">
        <v>986</v>
      </c>
      <c r="AJ120" s="195">
        <v>534.00575958218383</v>
      </c>
      <c r="AK120" s="366"/>
      <c r="AL120" s="369">
        <v>585</v>
      </c>
      <c r="AM120" s="370">
        <v>315.65688516396801</v>
      </c>
      <c r="AN120" s="194">
        <v>652</v>
      </c>
      <c r="AO120" s="195">
        <v>328.29177902902023</v>
      </c>
      <c r="AP120" s="366"/>
      <c r="AQ120" s="369">
        <v>246</v>
      </c>
      <c r="AR120" s="370">
        <v>153.24364266519987</v>
      </c>
      <c r="AS120" s="194">
        <v>237</v>
      </c>
      <c r="AT120" s="195">
        <v>131.75606731853964</v>
      </c>
      <c r="AU120" s="366"/>
      <c r="AV120" s="369">
        <v>2524</v>
      </c>
      <c r="AW120" s="370">
        <v>1355.0921040224857</v>
      </c>
      <c r="AX120" s="194">
        <v>2912</v>
      </c>
      <c r="AY120" s="195">
        <v>1477.8004082394507</v>
      </c>
      <c r="AZ120" s="366"/>
      <c r="BA120" s="369">
        <v>732</v>
      </c>
      <c r="BB120" s="370">
        <v>399.74377614800841</v>
      </c>
      <c r="BC120" s="194">
        <v>729</v>
      </c>
      <c r="BD120" s="195">
        <v>370.86072004385795</v>
      </c>
      <c r="BE120" s="366"/>
      <c r="BF120" s="369">
        <v>315</v>
      </c>
      <c r="BG120" s="370">
        <v>162.41231724287928</v>
      </c>
      <c r="BH120" s="369">
        <v>378</v>
      </c>
      <c r="BI120" s="370">
        <v>184.49316524284464</v>
      </c>
      <c r="BJ120" s="366"/>
      <c r="BK120" s="369">
        <v>248</v>
      </c>
      <c r="BL120" s="370">
        <v>131.68604139491211</v>
      </c>
      <c r="BM120" s="369">
        <v>438</v>
      </c>
      <c r="BN120" s="370">
        <v>218.74784001192614</v>
      </c>
      <c r="BO120" s="366"/>
      <c r="BP120" s="369">
        <v>2255</v>
      </c>
      <c r="BQ120" s="370">
        <v>1306.1184839411733</v>
      </c>
      <c r="BR120" s="194">
        <v>2126</v>
      </c>
      <c r="BS120" s="195">
        <v>1159.2656943780519</v>
      </c>
      <c r="BT120" s="366"/>
      <c r="BU120" s="369">
        <v>313</v>
      </c>
      <c r="BV120" s="370">
        <v>211.5680931883696</v>
      </c>
      <c r="BW120" s="369">
        <v>159</v>
      </c>
      <c r="BX120" s="370">
        <v>95.134501504298726</v>
      </c>
      <c r="BY120" s="366"/>
      <c r="BZ120" s="369">
        <v>403</v>
      </c>
      <c r="CA120" s="370">
        <v>212.44727169135436</v>
      </c>
      <c r="CB120" s="369">
        <v>274</v>
      </c>
      <c r="CC120" s="370">
        <v>135.6354654804706</v>
      </c>
      <c r="CD120" s="366"/>
      <c r="CE120" s="369">
        <v>2194</v>
      </c>
      <c r="CF120" s="370">
        <v>1253.8508013922381</v>
      </c>
      <c r="CG120" s="194">
        <v>2959</v>
      </c>
      <c r="CH120" s="195">
        <v>1609.3317337311471</v>
      </c>
      <c r="CI120" s="366"/>
      <c r="CJ120" s="369">
        <v>740</v>
      </c>
      <c r="CK120" s="370">
        <v>436.2168650891785</v>
      </c>
      <c r="CL120" s="194">
        <v>750</v>
      </c>
      <c r="CM120" s="195">
        <v>413.44334148794417</v>
      </c>
      <c r="CN120" s="366"/>
      <c r="CO120" s="369">
        <v>1041</v>
      </c>
      <c r="CP120" s="370">
        <v>587.83733230612074</v>
      </c>
      <c r="CQ120" s="194">
        <v>1350</v>
      </c>
      <c r="CR120" s="195">
        <v>715.65419773868348</v>
      </c>
      <c r="CS120" s="366"/>
      <c r="CT120" s="369">
        <v>1330</v>
      </c>
      <c r="CU120" s="370">
        <v>745.56040872300468</v>
      </c>
      <c r="CV120" s="194">
        <v>1856</v>
      </c>
      <c r="CW120" s="195">
        <v>988.91515432121832</v>
      </c>
      <c r="CX120" s="366"/>
      <c r="CY120" s="369">
        <v>163</v>
      </c>
      <c r="CZ120" s="370">
        <v>94.453831658032769</v>
      </c>
      <c r="DA120" s="369">
        <v>430</v>
      </c>
      <c r="DB120" s="370">
        <v>231.82474162227672</v>
      </c>
      <c r="DC120" s="366"/>
      <c r="DD120" s="369">
        <v>213</v>
      </c>
      <c r="DE120" s="370">
        <v>147.69851168180057</v>
      </c>
      <c r="DF120" s="194">
        <v>189</v>
      </c>
      <c r="DG120" s="195">
        <v>117.90526799074907</v>
      </c>
      <c r="DH120" s="366"/>
      <c r="DI120" s="369">
        <v>3209</v>
      </c>
      <c r="DJ120" s="370">
        <v>1888.3055326256717</v>
      </c>
      <c r="DK120" s="194">
        <v>4294</v>
      </c>
      <c r="DL120" s="195">
        <v>2380.5717543383266</v>
      </c>
    </row>
    <row r="121" spans="1:116" s="198" customFormat="1" ht="12.75" customHeight="1">
      <c r="A121" s="145"/>
      <c r="B121" s="126" t="s">
        <v>84</v>
      </c>
      <c r="C121" s="369">
        <v>807</v>
      </c>
      <c r="D121" s="370">
        <v>237.89863141791835</v>
      </c>
      <c r="E121" s="194">
        <v>902</v>
      </c>
      <c r="F121" s="195">
        <v>536.92888583132174</v>
      </c>
      <c r="G121" s="366"/>
      <c r="H121" s="369">
        <v>2585</v>
      </c>
      <c r="I121" s="370">
        <v>1464.287418570161</v>
      </c>
      <c r="J121" s="194">
        <v>2305</v>
      </c>
      <c r="K121" s="195">
        <v>1362.4871271130339</v>
      </c>
      <c r="L121" s="366"/>
      <c r="M121" s="369">
        <v>658</v>
      </c>
      <c r="N121" s="370">
        <v>390.09123841363873</v>
      </c>
      <c r="O121" s="194">
        <v>762</v>
      </c>
      <c r="P121" s="195">
        <v>454.3121124438228</v>
      </c>
      <c r="Q121" s="366"/>
      <c r="R121" s="369">
        <v>396</v>
      </c>
      <c r="S121" s="370">
        <v>233.17629082227128</v>
      </c>
      <c r="T121" s="194">
        <v>446</v>
      </c>
      <c r="U121" s="195">
        <v>264.89401148943534</v>
      </c>
      <c r="V121" s="366"/>
      <c r="W121" s="369">
        <v>1867</v>
      </c>
      <c r="X121" s="370">
        <v>1100.7435957600837</v>
      </c>
      <c r="Y121" s="194">
        <v>2367</v>
      </c>
      <c r="Z121" s="195">
        <v>1377.892055526067</v>
      </c>
      <c r="AA121" s="366"/>
      <c r="AB121" s="369">
        <v>462</v>
      </c>
      <c r="AC121" s="370">
        <v>277.46401280017034</v>
      </c>
      <c r="AD121" s="369">
        <v>430</v>
      </c>
      <c r="AE121" s="370">
        <v>252.12851534340757</v>
      </c>
      <c r="AF121" s="366"/>
      <c r="AG121" s="369">
        <v>1128</v>
      </c>
      <c r="AH121" s="370">
        <v>676.362848661508</v>
      </c>
      <c r="AI121" s="194">
        <v>961</v>
      </c>
      <c r="AJ121" s="195">
        <v>573.47574252451113</v>
      </c>
      <c r="AK121" s="366"/>
      <c r="AL121" s="369">
        <v>790</v>
      </c>
      <c r="AM121" s="370">
        <v>448.65276951013186</v>
      </c>
      <c r="AN121" s="194">
        <v>692</v>
      </c>
      <c r="AO121" s="195">
        <v>406.57522138431437</v>
      </c>
      <c r="AP121" s="366"/>
      <c r="AQ121" s="369">
        <v>311</v>
      </c>
      <c r="AR121" s="370">
        <v>193.97144652528911</v>
      </c>
      <c r="AS121" s="194">
        <v>242</v>
      </c>
      <c r="AT121" s="195">
        <v>147.21060474928026</v>
      </c>
      <c r="AU121" s="366"/>
      <c r="AV121" s="369">
        <v>3175</v>
      </c>
      <c r="AW121" s="370">
        <v>1784.9644490242679</v>
      </c>
      <c r="AX121" s="194">
        <v>3164</v>
      </c>
      <c r="AY121" s="195">
        <v>1860.2245615837239</v>
      </c>
      <c r="AZ121" s="366"/>
      <c r="BA121" s="369">
        <v>949</v>
      </c>
      <c r="BB121" s="370">
        <v>548.92859121669835</v>
      </c>
      <c r="BC121" s="194">
        <v>800</v>
      </c>
      <c r="BD121" s="195">
        <v>473.6109909639901</v>
      </c>
      <c r="BE121" s="366"/>
      <c r="BF121" s="369">
        <v>426</v>
      </c>
      <c r="BG121" s="370">
        <v>232.10456556875997</v>
      </c>
      <c r="BH121" s="369">
        <v>480</v>
      </c>
      <c r="BI121" s="370">
        <v>276.90917148270307</v>
      </c>
      <c r="BJ121" s="366"/>
      <c r="BK121" s="369">
        <v>290</v>
      </c>
      <c r="BL121" s="370">
        <v>162.60422397453664</v>
      </c>
      <c r="BM121" s="369">
        <v>491</v>
      </c>
      <c r="BN121" s="370">
        <v>287.02895516171225</v>
      </c>
      <c r="BO121" s="366"/>
      <c r="BP121" s="369">
        <v>2933</v>
      </c>
      <c r="BQ121" s="370">
        <v>1711.3641015194839</v>
      </c>
      <c r="BR121" s="194">
        <v>2563</v>
      </c>
      <c r="BS121" s="195">
        <v>1540.4354684798136</v>
      </c>
      <c r="BT121" s="366"/>
      <c r="BU121" s="369">
        <v>290</v>
      </c>
      <c r="BV121" s="370">
        <v>189.37257967975191</v>
      </c>
      <c r="BW121" s="369">
        <v>179</v>
      </c>
      <c r="BX121" s="370">
        <v>114.90760355211572</v>
      </c>
      <c r="BY121" s="366"/>
      <c r="BZ121" s="369">
        <v>572</v>
      </c>
      <c r="CA121" s="370">
        <v>319.4921865466635</v>
      </c>
      <c r="CB121" s="369">
        <v>424</v>
      </c>
      <c r="CC121" s="370">
        <v>247.81110345801324</v>
      </c>
      <c r="CD121" s="366"/>
      <c r="CE121" s="369">
        <v>2809</v>
      </c>
      <c r="CF121" s="370">
        <v>1640.2954778832875</v>
      </c>
      <c r="CG121" s="194">
        <v>3045</v>
      </c>
      <c r="CH121" s="195">
        <v>1807.1498988113144</v>
      </c>
      <c r="CI121" s="366"/>
      <c r="CJ121" s="369">
        <v>1122</v>
      </c>
      <c r="CK121" s="370">
        <v>674.11521905335371</v>
      </c>
      <c r="CL121" s="194">
        <v>1048</v>
      </c>
      <c r="CM121" s="195">
        <v>620.04396298953282</v>
      </c>
      <c r="CN121" s="366"/>
      <c r="CO121" s="369">
        <v>1550</v>
      </c>
      <c r="CP121" s="370">
        <v>899.73844032728721</v>
      </c>
      <c r="CQ121" s="194">
        <v>1528</v>
      </c>
      <c r="CR121" s="195">
        <v>903.54113592830618</v>
      </c>
      <c r="CS121" s="366"/>
      <c r="CT121" s="369">
        <v>1591</v>
      </c>
      <c r="CU121" s="370">
        <v>917.37050005534809</v>
      </c>
      <c r="CV121" s="194">
        <v>1716</v>
      </c>
      <c r="CW121" s="195">
        <v>1017.3319530896783</v>
      </c>
      <c r="CX121" s="366"/>
      <c r="CY121" s="369">
        <v>170</v>
      </c>
      <c r="CZ121" s="370">
        <v>101.77053506526885</v>
      </c>
      <c r="DA121" s="369">
        <v>293</v>
      </c>
      <c r="DB121" s="370">
        <v>174.67479320946217</v>
      </c>
      <c r="DC121" s="366"/>
      <c r="DD121" s="369">
        <v>215</v>
      </c>
      <c r="DE121" s="370">
        <v>142.05208500240002</v>
      </c>
      <c r="DF121" s="194">
        <v>242</v>
      </c>
      <c r="DG121" s="195">
        <v>155.25631128121694</v>
      </c>
      <c r="DH121" s="366"/>
      <c r="DI121" s="369">
        <v>3764</v>
      </c>
      <c r="DJ121" s="370">
        <v>2218.5003515551857</v>
      </c>
      <c r="DK121" s="194">
        <v>4728</v>
      </c>
      <c r="DL121" s="195">
        <v>2806.6680942512639</v>
      </c>
    </row>
    <row r="122" spans="1:116" s="198" customFormat="1" ht="12.75" customHeight="1">
      <c r="A122" s="145"/>
      <c r="B122" s="126" t="s">
        <v>85</v>
      </c>
      <c r="C122" s="369">
        <v>809</v>
      </c>
      <c r="D122" s="370">
        <v>231.15015165195925</v>
      </c>
      <c r="E122" s="194">
        <v>947</v>
      </c>
      <c r="F122" s="195">
        <v>477.48783568828389</v>
      </c>
      <c r="H122" s="369">
        <v>3089</v>
      </c>
      <c r="I122" s="370">
        <v>1538.9683656208008</v>
      </c>
      <c r="J122" s="194">
        <v>3208</v>
      </c>
      <c r="K122" s="195">
        <v>1496.0335087454425</v>
      </c>
      <c r="L122" s="366"/>
      <c r="M122" s="369">
        <v>789</v>
      </c>
      <c r="N122" s="370">
        <v>432.68943810289267</v>
      </c>
      <c r="O122" s="194">
        <v>882</v>
      </c>
      <c r="P122" s="195">
        <v>436.01645841856703</v>
      </c>
      <c r="R122" s="369">
        <v>468</v>
      </c>
      <c r="S122" s="370">
        <v>252.80938839308342</v>
      </c>
      <c r="T122" s="194">
        <v>516</v>
      </c>
      <c r="U122" s="195">
        <v>252.59847667048203</v>
      </c>
      <c r="W122" s="369">
        <v>1808</v>
      </c>
      <c r="X122" s="370">
        <v>1097.3833143576521</v>
      </c>
      <c r="Y122" s="194">
        <v>2560</v>
      </c>
      <c r="Z122" s="195">
        <v>1408.550817576132</v>
      </c>
      <c r="AA122" s="366"/>
      <c r="AB122" s="369">
        <v>468</v>
      </c>
      <c r="AC122" s="370">
        <v>278.47738459954138</v>
      </c>
      <c r="AD122" s="369">
        <v>526</v>
      </c>
      <c r="AE122" s="370">
        <v>286.85456154012121</v>
      </c>
      <c r="AF122" s="366"/>
      <c r="AG122" s="369">
        <v>1290</v>
      </c>
      <c r="AH122" s="370">
        <v>724.68961838075768</v>
      </c>
      <c r="AI122" s="194">
        <v>1084</v>
      </c>
      <c r="AJ122" s="195">
        <v>551.67534412981536</v>
      </c>
      <c r="AK122" s="366"/>
      <c r="AL122" s="369">
        <v>1104</v>
      </c>
      <c r="AM122" s="370">
        <v>538.8596419816447</v>
      </c>
      <c r="AN122" s="194">
        <v>1151</v>
      </c>
      <c r="AO122" s="195">
        <v>524.72337851733994</v>
      </c>
      <c r="AP122" s="366"/>
      <c r="AQ122" s="369">
        <v>326</v>
      </c>
      <c r="AR122" s="370">
        <v>196.79292533996872</v>
      </c>
      <c r="AS122" s="194">
        <v>340</v>
      </c>
      <c r="AT122" s="195">
        <v>177.3710552954748</v>
      </c>
      <c r="AU122" s="366"/>
      <c r="AV122" s="369">
        <v>3752</v>
      </c>
      <c r="AW122" s="370">
        <v>1856.5716993219166</v>
      </c>
      <c r="AX122" s="194">
        <v>4328</v>
      </c>
      <c r="AY122" s="195">
        <v>2016.7309050042325</v>
      </c>
      <c r="AZ122" s="366"/>
      <c r="BA122" s="369">
        <v>1195</v>
      </c>
      <c r="BB122" s="370">
        <v>603.13035742732291</v>
      </c>
      <c r="BC122" s="194">
        <v>1167</v>
      </c>
      <c r="BD122" s="195">
        <v>547.19561014109945</v>
      </c>
      <c r="BE122" s="366"/>
      <c r="BF122" s="369">
        <v>446</v>
      </c>
      <c r="BG122" s="370">
        <v>204.18591147116419</v>
      </c>
      <c r="BH122" s="369">
        <v>570</v>
      </c>
      <c r="BI122" s="370">
        <v>250.63553217979927</v>
      </c>
      <c r="BJ122" s="366"/>
      <c r="BK122" s="369">
        <v>367</v>
      </c>
      <c r="BL122" s="370">
        <v>176.50879886304963</v>
      </c>
      <c r="BM122" s="369">
        <v>613</v>
      </c>
      <c r="BN122" s="370">
        <v>278.5918122610675</v>
      </c>
      <c r="BO122" s="366"/>
      <c r="BP122" s="369">
        <v>3375</v>
      </c>
      <c r="BQ122" s="370">
        <v>1842.2811155524589</v>
      </c>
      <c r="BR122" s="194">
        <v>2759</v>
      </c>
      <c r="BS122" s="195">
        <v>1383.087728092825</v>
      </c>
      <c r="BT122" s="366"/>
      <c r="BU122" s="369">
        <v>320</v>
      </c>
      <c r="BV122" s="370">
        <v>213.84839555401237</v>
      </c>
      <c r="BW122" s="369">
        <v>174</v>
      </c>
      <c r="BX122" s="370">
        <v>98.522959363036037</v>
      </c>
      <c r="BY122" s="366"/>
      <c r="BZ122" s="369">
        <v>670</v>
      </c>
      <c r="CA122" s="370">
        <v>315.09399509446848</v>
      </c>
      <c r="CB122" s="369">
        <v>450</v>
      </c>
      <c r="CC122" s="370">
        <v>200.8806054196487</v>
      </c>
      <c r="CD122" s="366"/>
      <c r="CE122" s="369">
        <v>3340</v>
      </c>
      <c r="CF122" s="370">
        <v>1861.6195588498756</v>
      </c>
      <c r="CG122" s="194">
        <v>4261</v>
      </c>
      <c r="CH122" s="195">
        <v>2205.3623819082386</v>
      </c>
      <c r="CI122" s="366"/>
      <c r="CJ122" s="369">
        <v>1104</v>
      </c>
      <c r="CK122" s="370">
        <v>644.31973809383271</v>
      </c>
      <c r="CL122" s="194">
        <v>1133</v>
      </c>
      <c r="CM122" s="195">
        <v>595.06755714991277</v>
      </c>
      <c r="CN122" s="366"/>
      <c r="CO122" s="369">
        <v>1860</v>
      </c>
      <c r="CP122" s="370">
        <v>1014.5735803141578</v>
      </c>
      <c r="CQ122" s="194">
        <v>2062</v>
      </c>
      <c r="CR122" s="195">
        <v>1025.8611391332113</v>
      </c>
      <c r="CS122" s="366"/>
      <c r="CT122" s="369">
        <v>1667</v>
      </c>
      <c r="CU122" s="370">
        <v>888.87188075507572</v>
      </c>
      <c r="CV122" s="194">
        <v>2011</v>
      </c>
      <c r="CW122" s="195">
        <v>1004.0946550257399</v>
      </c>
      <c r="CX122" s="366"/>
      <c r="CY122" s="369">
        <v>175</v>
      </c>
      <c r="CZ122" s="370">
        <v>97.88617150568264</v>
      </c>
      <c r="DA122" s="369">
        <v>295</v>
      </c>
      <c r="DB122" s="370">
        <v>149.81008240496823</v>
      </c>
      <c r="DC122" s="366"/>
      <c r="DD122" s="369">
        <v>209</v>
      </c>
      <c r="DE122" s="370">
        <v>142.84164249139806</v>
      </c>
      <c r="DF122" s="194">
        <v>259</v>
      </c>
      <c r="DG122" s="195">
        <v>149.26902138201118</v>
      </c>
      <c r="DH122" s="366"/>
      <c r="DI122" s="369">
        <v>4211</v>
      </c>
      <c r="DJ122" s="370">
        <v>2479.8669513087689</v>
      </c>
      <c r="DK122" s="194">
        <v>5415</v>
      </c>
      <c r="DL122" s="195">
        <v>2857.9215574174591</v>
      </c>
    </row>
    <row r="123" spans="1:116" s="198" customFormat="1" ht="12.75" customHeight="1">
      <c r="A123" s="145"/>
      <c r="B123" s="126" t="s">
        <v>176</v>
      </c>
      <c r="C123" s="369">
        <v>1079</v>
      </c>
      <c r="D123" s="370">
        <v>319.53361949346652</v>
      </c>
      <c r="E123" s="194">
        <v>1046</v>
      </c>
      <c r="F123" s="195">
        <v>586.04007973402918</v>
      </c>
      <c r="H123" s="369">
        <v>3161</v>
      </c>
      <c r="I123" s="370">
        <v>1891.9018480759344</v>
      </c>
      <c r="J123" s="194">
        <v>3263</v>
      </c>
      <c r="K123" s="195">
        <v>1826.273622365067</v>
      </c>
      <c r="L123" s="366"/>
      <c r="M123" s="369">
        <v>974</v>
      </c>
      <c r="N123" s="370">
        <v>593.0343491372131</v>
      </c>
      <c r="O123" s="194">
        <v>1205</v>
      </c>
      <c r="P123" s="195">
        <v>677.70998014380655</v>
      </c>
      <c r="R123" s="369">
        <v>613</v>
      </c>
      <c r="S123" s="370">
        <v>373.04469875085567</v>
      </c>
      <c r="T123" s="194">
        <v>723</v>
      </c>
      <c r="U123" s="195">
        <v>406.67038804350665</v>
      </c>
      <c r="W123" s="369">
        <v>2361</v>
      </c>
      <c r="X123" s="370">
        <v>1432.7588608497656</v>
      </c>
      <c r="Y123" s="194">
        <v>3097</v>
      </c>
      <c r="Z123" s="195">
        <v>1767.2367653940134</v>
      </c>
      <c r="AA123" s="366"/>
      <c r="AB123" s="369">
        <v>608</v>
      </c>
      <c r="AC123" s="370">
        <v>374.25084690458141</v>
      </c>
      <c r="AD123" s="369">
        <v>487</v>
      </c>
      <c r="AE123" s="370">
        <v>276.85063807396278</v>
      </c>
      <c r="AF123" s="366"/>
      <c r="AG123" s="369">
        <v>1269</v>
      </c>
      <c r="AH123" s="370">
        <v>771.97341924076829</v>
      </c>
      <c r="AI123" s="194">
        <v>1288</v>
      </c>
      <c r="AJ123" s="195">
        <v>725.07243826386423</v>
      </c>
      <c r="AK123" s="366"/>
      <c r="AL123" s="369">
        <v>1327</v>
      </c>
      <c r="AM123" s="370">
        <v>798.57736109124392</v>
      </c>
      <c r="AN123" s="194">
        <v>1215</v>
      </c>
      <c r="AO123" s="195">
        <v>680.9458121537624</v>
      </c>
      <c r="AP123" s="366"/>
      <c r="AQ123" s="369">
        <v>402</v>
      </c>
      <c r="AR123" s="370">
        <v>241.85130333850321</v>
      </c>
      <c r="AS123" s="194">
        <v>358</v>
      </c>
      <c r="AT123" s="195">
        <v>200.96068477440477</v>
      </c>
      <c r="AU123" s="366"/>
      <c r="AV123" s="369">
        <v>4230</v>
      </c>
      <c r="AW123" s="370">
        <v>2527.4079216887558</v>
      </c>
      <c r="AX123" s="194">
        <v>4416</v>
      </c>
      <c r="AY123" s="195">
        <v>2478.5911820258711</v>
      </c>
      <c r="AZ123" s="366"/>
      <c r="BA123" s="369">
        <v>1247</v>
      </c>
      <c r="BB123" s="370">
        <v>760.45057273733846</v>
      </c>
      <c r="BC123" s="194">
        <v>1289</v>
      </c>
      <c r="BD123" s="195">
        <v>721.18263950693188</v>
      </c>
      <c r="BE123" s="366"/>
      <c r="BF123" s="369">
        <v>494</v>
      </c>
      <c r="BG123" s="370">
        <v>292.98717721807509</v>
      </c>
      <c r="BH123" s="369">
        <v>569</v>
      </c>
      <c r="BI123" s="370">
        <v>320.22574460657466</v>
      </c>
      <c r="BJ123" s="366"/>
      <c r="BK123" s="369">
        <v>345</v>
      </c>
      <c r="BL123" s="370">
        <v>207.22757299116941</v>
      </c>
      <c r="BM123" s="369">
        <v>497</v>
      </c>
      <c r="BN123" s="370">
        <v>278.87915690813111</v>
      </c>
      <c r="BO123" s="366"/>
      <c r="BP123" s="369">
        <v>3996</v>
      </c>
      <c r="BQ123" s="370">
        <v>2348.3194484488354</v>
      </c>
      <c r="BR123" s="194">
        <v>3416</v>
      </c>
      <c r="BS123" s="195">
        <v>1908.948524984854</v>
      </c>
      <c r="BT123" s="366"/>
      <c r="BU123" s="369">
        <v>389</v>
      </c>
      <c r="BV123" s="370">
        <v>231.50341226792375</v>
      </c>
      <c r="BW123" s="369">
        <v>206</v>
      </c>
      <c r="BX123" s="370">
        <v>115.43280425989333</v>
      </c>
      <c r="BY123" s="366"/>
      <c r="BZ123" s="369">
        <v>890</v>
      </c>
      <c r="CA123" s="370">
        <v>533.97116335725036</v>
      </c>
      <c r="CB123" s="369">
        <v>670</v>
      </c>
      <c r="CC123" s="370">
        <v>375.05065895019379</v>
      </c>
      <c r="CD123" s="366"/>
      <c r="CE123" s="369">
        <v>4080</v>
      </c>
      <c r="CF123" s="370">
        <v>2456.8162869363873</v>
      </c>
      <c r="CG123" s="194">
        <v>4335</v>
      </c>
      <c r="CH123" s="195">
        <v>2451.4986809133975</v>
      </c>
      <c r="CI123" s="366"/>
      <c r="CJ123" s="369">
        <v>1433</v>
      </c>
      <c r="CK123" s="370">
        <v>874.78176422357024</v>
      </c>
      <c r="CL123" s="194">
        <v>1506</v>
      </c>
      <c r="CM123" s="195">
        <v>851.66757990519909</v>
      </c>
      <c r="CN123" s="366"/>
      <c r="CO123" s="369">
        <v>2173</v>
      </c>
      <c r="CP123" s="370">
        <v>1309.934789169818</v>
      </c>
      <c r="CQ123" s="194">
        <v>2158</v>
      </c>
      <c r="CR123" s="195">
        <v>1216.5785344610817</v>
      </c>
      <c r="CS123" s="366"/>
      <c r="CT123" s="369">
        <v>1983</v>
      </c>
      <c r="CU123" s="370">
        <v>1188.0404690335174</v>
      </c>
      <c r="CV123" s="194">
        <v>2123</v>
      </c>
      <c r="CW123" s="195">
        <v>1196.4847976117194</v>
      </c>
      <c r="CX123" s="366"/>
      <c r="CY123" s="369">
        <v>321</v>
      </c>
      <c r="CZ123" s="370">
        <v>196.02147703083557</v>
      </c>
      <c r="DA123" s="369">
        <v>299</v>
      </c>
      <c r="DB123" s="370">
        <v>168.33558986618903</v>
      </c>
      <c r="DC123" s="366"/>
      <c r="DD123" s="369">
        <v>319</v>
      </c>
      <c r="DE123" s="370">
        <v>188.14723573100238</v>
      </c>
      <c r="DF123" s="194">
        <v>277</v>
      </c>
      <c r="DG123" s="195">
        <v>152.8070019103854</v>
      </c>
      <c r="DH123" s="366"/>
      <c r="DI123" s="369">
        <v>4915</v>
      </c>
      <c r="DJ123" s="370">
        <v>2942.2975103828003</v>
      </c>
      <c r="DK123" s="194">
        <v>5780</v>
      </c>
      <c r="DL123" s="195">
        <v>3269.4595054087672</v>
      </c>
    </row>
    <row r="124" spans="1:116" s="198" customFormat="1" ht="12.75" customHeight="1">
      <c r="A124" s="639"/>
      <c r="B124" s="136" t="s">
        <v>86</v>
      </c>
      <c r="C124" s="369"/>
      <c r="D124" s="374">
        <v>1.9284448053477663</v>
      </c>
      <c r="E124" s="196"/>
      <c r="F124" s="196">
        <v>1.6821174159721561</v>
      </c>
      <c r="G124" s="372"/>
      <c r="H124" s="369"/>
      <c r="I124" s="374">
        <v>2.0601250765244625</v>
      </c>
      <c r="J124" s="196"/>
      <c r="K124" s="196">
        <v>2.052917239649259</v>
      </c>
      <c r="M124" s="369"/>
      <c r="N124" s="374">
        <v>3.3410984290622601</v>
      </c>
      <c r="O124" s="196"/>
      <c r="P124" s="196">
        <v>3.4191410776547095</v>
      </c>
      <c r="Q124" s="372"/>
      <c r="R124" s="369"/>
      <c r="S124" s="374">
        <v>4.3792282404343466</v>
      </c>
      <c r="T124" s="196"/>
      <c r="U124" s="196">
        <v>4.2735471921211463</v>
      </c>
      <c r="V124" s="372"/>
      <c r="W124" s="369"/>
      <c r="X124" s="374">
        <v>2.3007860192363903</v>
      </c>
      <c r="Y124" s="196"/>
      <c r="Z124" s="196">
        <v>2.1196464522307652</v>
      </c>
      <c r="AB124" s="369"/>
      <c r="AC124" s="374">
        <v>1.7749986253137597</v>
      </c>
      <c r="AD124" s="369"/>
      <c r="AE124" s="374">
        <v>1.6353617152788122</v>
      </c>
      <c r="AG124" s="369"/>
      <c r="AH124" s="374">
        <v>1.7165231453251102</v>
      </c>
      <c r="AI124" s="196"/>
      <c r="AJ124" s="196">
        <v>1.7517848670308818</v>
      </c>
      <c r="AL124" s="369"/>
      <c r="AM124" s="374">
        <v>3.066108207663131</v>
      </c>
      <c r="AN124" s="196"/>
      <c r="AO124" s="196">
        <v>3.1414449240717248</v>
      </c>
      <c r="AQ124" s="369"/>
      <c r="AR124" s="374">
        <v>2.0420181743115875</v>
      </c>
      <c r="AS124" s="196"/>
      <c r="AT124" s="196">
        <v>2.004706412926891</v>
      </c>
      <c r="AV124" s="369"/>
      <c r="AW124" s="374">
        <v>2.3683306252760787</v>
      </c>
      <c r="AX124" s="196"/>
      <c r="AY124" s="196">
        <v>2.2039365588035729</v>
      </c>
      <c r="BA124" s="369"/>
      <c r="BB124" s="374">
        <v>2.7338048751088584</v>
      </c>
      <c r="BC124" s="196"/>
      <c r="BD124" s="196">
        <v>3.2773283800203825</v>
      </c>
      <c r="BF124" s="369"/>
      <c r="BG124" s="374">
        <v>2.4310429736745722</v>
      </c>
      <c r="BH124" s="369"/>
      <c r="BI124" s="374">
        <v>2.3179411956559055</v>
      </c>
      <c r="BK124" s="369"/>
      <c r="BL124" s="374">
        <v>1.9209453126118234</v>
      </c>
      <c r="BM124" s="369"/>
      <c r="BN124" s="374">
        <v>1.3863044287791488</v>
      </c>
      <c r="BP124" s="369"/>
      <c r="BQ124" s="374">
        <v>2.2245855128326038</v>
      </c>
      <c r="BR124" s="196"/>
      <c r="BS124" s="196">
        <v>2.1948298870076024</v>
      </c>
      <c r="BU124" s="369"/>
      <c r="BV124" s="374">
        <v>1.5574483549467537</v>
      </c>
      <c r="BW124" s="369"/>
      <c r="BX124" s="374">
        <v>1.3587681388203918</v>
      </c>
      <c r="BZ124" s="369"/>
      <c r="CA124" s="374">
        <v>4.9562311292416359</v>
      </c>
      <c r="CB124" s="369"/>
      <c r="CC124" s="374">
        <v>4.4305501063408386</v>
      </c>
      <c r="CE124" s="369"/>
      <c r="CF124" s="374">
        <v>2.4576585492047238</v>
      </c>
      <c r="CG124" s="196"/>
      <c r="CH124" s="196">
        <v>2.150141000237574</v>
      </c>
      <c r="CJ124" s="369"/>
      <c r="CK124" s="374">
        <v>2.2789660365559445</v>
      </c>
      <c r="CL124" s="196"/>
      <c r="CM124" s="196">
        <v>2.1362246996927299</v>
      </c>
      <c r="CO124" s="369"/>
      <c r="CP124" s="374">
        <v>2.308571945995892</v>
      </c>
      <c r="CQ124" s="196"/>
      <c r="CR124" s="196">
        <v>2.3134730641272414</v>
      </c>
      <c r="CT124" s="369"/>
      <c r="CU124" s="374">
        <v>1.6425138684539797</v>
      </c>
      <c r="CV124" s="196"/>
      <c r="CW124" s="196">
        <v>2.044329384622539</v>
      </c>
      <c r="CY124" s="369"/>
      <c r="CZ124" s="374">
        <v>1.7864916522054892</v>
      </c>
      <c r="DA124" s="369"/>
      <c r="DB124" s="374">
        <v>2.005228615498881</v>
      </c>
      <c r="DD124" s="369"/>
      <c r="DE124" s="374">
        <v>1.6362089658932486</v>
      </c>
      <c r="DF124" s="196"/>
      <c r="DG124" s="196">
        <v>1.5991772336472654</v>
      </c>
      <c r="DI124" s="369"/>
      <c r="DJ124" s="374">
        <v>1.771410856915862</v>
      </c>
      <c r="DK124" s="196"/>
      <c r="DL124" s="196">
        <v>1.6171650495347021</v>
      </c>
    </row>
    <row r="125" spans="1:116">
      <c r="A125" s="622"/>
      <c r="B125" s="126"/>
    </row>
    <row r="126" spans="1:116">
      <c r="A126" s="636" t="s">
        <v>746</v>
      </c>
      <c r="B126" s="126"/>
    </row>
    <row r="127" spans="1:116" ht="12.75" customHeight="1">
      <c r="A127" s="642" t="s">
        <v>705</v>
      </c>
      <c r="B127" s="228" t="s">
        <v>175</v>
      </c>
      <c r="C127" s="169">
        <v>551</v>
      </c>
      <c r="D127" s="170">
        <v>152.01369728106184</v>
      </c>
      <c r="E127" s="194">
        <v>660</v>
      </c>
      <c r="F127" s="195">
        <v>327.24960645391457</v>
      </c>
      <c r="H127" s="169">
        <v>1344</v>
      </c>
      <c r="I127" s="170">
        <v>748.11880148367891</v>
      </c>
      <c r="J127" s="194">
        <v>1993</v>
      </c>
      <c r="K127" s="195">
        <v>957.21222103667071</v>
      </c>
      <c r="M127" s="169">
        <v>425</v>
      </c>
      <c r="N127" s="170">
        <v>239.81018936254381</v>
      </c>
      <c r="O127" s="194">
        <v>622</v>
      </c>
      <c r="P127" s="195">
        <v>301.06318008398762</v>
      </c>
      <c r="R127" s="169">
        <v>107</v>
      </c>
      <c r="S127" s="170">
        <v>60.451513068375917</v>
      </c>
      <c r="T127" s="194">
        <v>193</v>
      </c>
      <c r="U127" s="195">
        <v>93.106950661819596</v>
      </c>
      <c r="W127" s="169">
        <v>1025</v>
      </c>
      <c r="X127" s="170">
        <v>544.9336035277521</v>
      </c>
      <c r="Y127" s="194">
        <v>1521</v>
      </c>
      <c r="Z127" s="195">
        <v>756.95186380800158</v>
      </c>
      <c r="AB127" s="169">
        <v>241</v>
      </c>
      <c r="AC127" s="170">
        <v>133.80296702716504</v>
      </c>
      <c r="AD127" s="169">
        <v>315</v>
      </c>
      <c r="AE127" s="170">
        <v>155.57804388588767</v>
      </c>
      <c r="AG127" s="169">
        <v>704</v>
      </c>
      <c r="AH127" s="170">
        <v>401.44218028812827</v>
      </c>
      <c r="AI127" s="194">
        <v>1046</v>
      </c>
      <c r="AJ127" s="195">
        <v>512.15273451314624</v>
      </c>
      <c r="AL127" s="85">
        <v>505</v>
      </c>
      <c r="AM127" s="174">
        <v>300.41169883495928</v>
      </c>
      <c r="AN127" s="194">
        <v>498</v>
      </c>
      <c r="AO127" s="195">
        <v>239.28480410872638</v>
      </c>
      <c r="AQ127" s="85">
        <v>118</v>
      </c>
      <c r="AR127" s="174">
        <v>67.855367003999106</v>
      </c>
      <c r="AS127" s="194">
        <v>170</v>
      </c>
      <c r="AT127" s="195">
        <v>84.069774431572398</v>
      </c>
      <c r="AV127" s="85">
        <v>1685</v>
      </c>
      <c r="AW127" s="174">
        <v>941.53291906208631</v>
      </c>
      <c r="AX127" s="194">
        <v>2335</v>
      </c>
      <c r="AY127" s="195">
        <v>1119.6827121269855</v>
      </c>
      <c r="BA127" s="85">
        <v>465</v>
      </c>
      <c r="BB127" s="174">
        <v>265.84576561668916</v>
      </c>
      <c r="BC127" s="194">
        <v>598</v>
      </c>
      <c r="BD127" s="195">
        <v>285.50849016208974</v>
      </c>
      <c r="BF127" s="169">
        <v>150</v>
      </c>
      <c r="BG127" s="170">
        <v>92.310283916324096</v>
      </c>
      <c r="BH127" s="169">
        <v>223</v>
      </c>
      <c r="BI127" s="170">
        <v>106.64219119436497</v>
      </c>
      <c r="BK127" s="169">
        <v>207</v>
      </c>
      <c r="BL127" s="170">
        <v>123.14123079225608</v>
      </c>
      <c r="BM127" s="169">
        <v>391</v>
      </c>
      <c r="BN127" s="170">
        <v>187.10687754714223</v>
      </c>
      <c r="BP127" s="169">
        <v>1141</v>
      </c>
      <c r="BQ127" s="170">
        <v>643.41348107772535</v>
      </c>
      <c r="BR127" s="194">
        <v>1378</v>
      </c>
      <c r="BS127" s="195">
        <v>683.7099344963932</v>
      </c>
      <c r="BU127" s="369">
        <v>99</v>
      </c>
      <c r="BV127" s="370">
        <v>57.488114678543944</v>
      </c>
      <c r="BW127" s="85">
        <v>46</v>
      </c>
      <c r="BX127" s="174">
        <v>23.199641888714282</v>
      </c>
      <c r="BZ127" s="85">
        <v>138</v>
      </c>
      <c r="CA127" s="174">
        <v>82.933163627646096</v>
      </c>
      <c r="CB127" s="85">
        <v>146</v>
      </c>
      <c r="CC127" s="174">
        <v>69.762173001877215</v>
      </c>
      <c r="CE127" s="85">
        <v>2171</v>
      </c>
      <c r="CF127" s="174">
        <v>1169.5975957914911</v>
      </c>
      <c r="CG127" s="194">
        <v>3074</v>
      </c>
      <c r="CH127" s="195">
        <v>1503.0092677277228</v>
      </c>
      <c r="CJ127" s="85">
        <v>423</v>
      </c>
      <c r="CK127" s="174">
        <v>237.96081136399059</v>
      </c>
      <c r="CL127" s="194">
        <v>634</v>
      </c>
      <c r="CM127" s="195">
        <v>312.36642601622759</v>
      </c>
      <c r="CO127" s="85">
        <v>886</v>
      </c>
      <c r="CP127" s="174">
        <v>478.81522923961569</v>
      </c>
      <c r="CQ127" s="194">
        <v>1199</v>
      </c>
      <c r="CR127" s="195">
        <v>581.99898255221126</v>
      </c>
      <c r="CT127" s="85">
        <v>1051</v>
      </c>
      <c r="CU127" s="174">
        <v>577.0246751703562</v>
      </c>
      <c r="CV127" s="194">
        <v>1162</v>
      </c>
      <c r="CW127" s="195">
        <v>565.86282148444536</v>
      </c>
      <c r="CY127" s="85">
        <v>136</v>
      </c>
      <c r="CZ127" s="174">
        <v>76.771631872375039</v>
      </c>
      <c r="DA127" s="85">
        <v>156</v>
      </c>
      <c r="DB127" s="174">
        <v>76.107861467522667</v>
      </c>
      <c r="DD127" s="85">
        <v>144</v>
      </c>
      <c r="DE127" s="174">
        <v>85.063077090210484</v>
      </c>
      <c r="DF127" s="194">
        <v>202</v>
      </c>
      <c r="DG127" s="195">
        <v>105.06905707825389</v>
      </c>
      <c r="DI127" s="85">
        <v>3091</v>
      </c>
      <c r="DJ127" s="174">
        <v>1645.104434514006</v>
      </c>
      <c r="DK127" s="194">
        <v>3833</v>
      </c>
      <c r="DL127" s="195">
        <v>1891.0947043463848</v>
      </c>
    </row>
    <row r="128" spans="1:116" ht="12.75" customHeight="1">
      <c r="A128" s="145"/>
      <c r="B128" s="228" t="s">
        <v>83</v>
      </c>
      <c r="C128" s="169">
        <v>715</v>
      </c>
      <c r="D128" s="170">
        <v>193.82402082247643</v>
      </c>
      <c r="E128" s="194">
        <v>772</v>
      </c>
      <c r="F128" s="195">
        <v>396.89160622911703</v>
      </c>
      <c r="H128" s="169">
        <v>1727</v>
      </c>
      <c r="I128" s="170">
        <v>1033.4053303038072</v>
      </c>
      <c r="J128" s="194">
        <v>2424</v>
      </c>
      <c r="K128" s="195">
        <v>1235.9936354336514</v>
      </c>
      <c r="M128" s="169">
        <v>584</v>
      </c>
      <c r="N128" s="170">
        <v>345.12888739101254</v>
      </c>
      <c r="O128" s="194">
        <v>976</v>
      </c>
      <c r="P128" s="195">
        <v>491.42728099985402</v>
      </c>
      <c r="R128" s="169">
        <v>137</v>
      </c>
      <c r="S128" s="170">
        <v>81.830968571253962</v>
      </c>
      <c r="T128" s="194">
        <v>383</v>
      </c>
      <c r="U128" s="195">
        <v>192.37741461582502</v>
      </c>
      <c r="W128" s="169">
        <v>1307</v>
      </c>
      <c r="X128" s="170">
        <v>674.10104550493224</v>
      </c>
      <c r="Y128" s="194">
        <v>1969</v>
      </c>
      <c r="Z128" s="195">
        <v>969.75183255824504</v>
      </c>
      <c r="AB128" s="169">
        <v>242</v>
      </c>
      <c r="AC128" s="170">
        <v>135.0448415798875</v>
      </c>
      <c r="AD128" s="169">
        <v>241</v>
      </c>
      <c r="AE128" s="170">
        <v>118.15796514535458</v>
      </c>
      <c r="AG128" s="169">
        <v>911</v>
      </c>
      <c r="AH128" s="170">
        <v>530.37153876005038</v>
      </c>
      <c r="AI128" s="194">
        <v>1377</v>
      </c>
      <c r="AJ128" s="195">
        <v>692.36542432407555</v>
      </c>
      <c r="AL128" s="85">
        <v>666</v>
      </c>
      <c r="AM128" s="174">
        <v>430.29460995793937</v>
      </c>
      <c r="AN128" s="194">
        <v>823</v>
      </c>
      <c r="AO128" s="195">
        <v>425.0694781475438</v>
      </c>
      <c r="AQ128" s="85">
        <v>186</v>
      </c>
      <c r="AR128" s="174">
        <v>104.72560245570067</v>
      </c>
      <c r="AS128" s="194">
        <v>186</v>
      </c>
      <c r="AT128" s="195">
        <v>94.284660461065855</v>
      </c>
      <c r="AV128" s="85">
        <v>2108</v>
      </c>
      <c r="AW128" s="174">
        <v>1263.796411896169</v>
      </c>
      <c r="AX128" s="194">
        <v>2748</v>
      </c>
      <c r="AY128" s="195">
        <v>1402.7543346560547</v>
      </c>
      <c r="BA128" s="85">
        <v>635</v>
      </c>
      <c r="BB128" s="174">
        <v>397.37793033747823</v>
      </c>
      <c r="BC128" s="194">
        <v>781</v>
      </c>
      <c r="BD128" s="195">
        <v>394.22528235082876</v>
      </c>
      <c r="BF128" s="169">
        <v>308</v>
      </c>
      <c r="BG128" s="170">
        <v>209.60225985794145</v>
      </c>
      <c r="BH128" s="169">
        <v>276</v>
      </c>
      <c r="BI128" s="170">
        <v>145.9132907302224</v>
      </c>
      <c r="BK128" s="169">
        <v>211</v>
      </c>
      <c r="BL128" s="170">
        <v>137.37855190118344</v>
      </c>
      <c r="BM128" s="169">
        <v>377</v>
      </c>
      <c r="BN128" s="170">
        <v>194.60730338328008</v>
      </c>
      <c r="BP128" s="169">
        <v>1662</v>
      </c>
      <c r="BQ128" s="170">
        <v>931.29869982617333</v>
      </c>
      <c r="BR128" s="194">
        <v>1653</v>
      </c>
      <c r="BS128" s="195">
        <v>856.79127606912971</v>
      </c>
      <c r="BU128" s="369">
        <v>135</v>
      </c>
      <c r="BV128" s="370">
        <v>72.745679737953949</v>
      </c>
      <c r="BW128" s="85">
        <v>84</v>
      </c>
      <c r="BX128" s="174">
        <v>43.098657181957293</v>
      </c>
      <c r="BZ128" s="85">
        <v>237</v>
      </c>
      <c r="CA128" s="174">
        <v>157.95039418956213</v>
      </c>
      <c r="CB128" s="85">
        <v>241</v>
      </c>
      <c r="CC128" s="174">
        <v>125.06667289582893</v>
      </c>
      <c r="CE128" s="85">
        <v>3079</v>
      </c>
      <c r="CF128" s="174">
        <v>1685.1333752485334</v>
      </c>
      <c r="CG128" s="194">
        <v>3819</v>
      </c>
      <c r="CH128" s="195">
        <v>1899.4870279696065</v>
      </c>
      <c r="CJ128" s="85">
        <v>675</v>
      </c>
      <c r="CK128" s="174">
        <v>383.98033821689808</v>
      </c>
      <c r="CL128" s="194">
        <v>806</v>
      </c>
      <c r="CM128" s="195">
        <v>402.62502484528642</v>
      </c>
      <c r="CO128" s="85">
        <v>1255</v>
      </c>
      <c r="CP128" s="174">
        <v>696.93757125601007</v>
      </c>
      <c r="CQ128" s="194">
        <v>1338</v>
      </c>
      <c r="CR128" s="195">
        <v>671.16472125758798</v>
      </c>
      <c r="CT128" s="85">
        <v>1401</v>
      </c>
      <c r="CU128" s="174">
        <v>792.01524951698218</v>
      </c>
      <c r="CV128" s="194">
        <v>1766</v>
      </c>
      <c r="CW128" s="195">
        <v>889.12997438028844</v>
      </c>
      <c r="CY128" s="85">
        <v>127</v>
      </c>
      <c r="CZ128" s="174">
        <v>73.945742693823235</v>
      </c>
      <c r="DA128" s="85">
        <v>234</v>
      </c>
      <c r="DB128" s="174">
        <v>117.23625302363969</v>
      </c>
      <c r="DD128" s="85">
        <v>207</v>
      </c>
      <c r="DE128" s="174">
        <v>111.05922588279202</v>
      </c>
      <c r="DF128" s="194">
        <v>254</v>
      </c>
      <c r="DG128" s="195">
        <v>133.54674500492047</v>
      </c>
      <c r="DI128" s="85">
        <v>3981</v>
      </c>
      <c r="DJ128" s="174">
        <v>2110.3973288970378</v>
      </c>
      <c r="DK128" s="194">
        <v>4293</v>
      </c>
      <c r="DL128" s="195">
        <v>2155.0329074363781</v>
      </c>
    </row>
    <row r="129" spans="1:116" ht="12.75" customHeight="1">
      <c r="A129" s="145"/>
      <c r="B129" s="228" t="s">
        <v>84</v>
      </c>
      <c r="C129" s="169">
        <v>896</v>
      </c>
      <c r="D129" s="170">
        <v>235.66964269058414</v>
      </c>
      <c r="E129" s="194">
        <v>902</v>
      </c>
      <c r="F129" s="195">
        <v>500.39626805061704</v>
      </c>
      <c r="G129" s="156"/>
      <c r="H129" s="169">
        <v>1971</v>
      </c>
      <c r="I129" s="170">
        <v>1141.5697313722947</v>
      </c>
      <c r="J129" s="194">
        <v>2640</v>
      </c>
      <c r="K129" s="195">
        <v>1655.1547960417604</v>
      </c>
      <c r="L129" s="156"/>
      <c r="M129" s="169">
        <v>659</v>
      </c>
      <c r="N129" s="170">
        <v>379.33826531963894</v>
      </c>
      <c r="O129" s="194">
        <v>1026</v>
      </c>
      <c r="P129" s="195">
        <v>597.56825383103194</v>
      </c>
      <c r="Q129" s="156"/>
      <c r="R129" s="169">
        <v>234</v>
      </c>
      <c r="S129" s="170">
        <v>135.66834821265644</v>
      </c>
      <c r="T129" s="194">
        <v>304</v>
      </c>
      <c r="U129" s="195">
        <v>179.98548454481855</v>
      </c>
      <c r="V129" s="156"/>
      <c r="W129" s="169">
        <v>1878</v>
      </c>
      <c r="X129" s="170">
        <v>911.62514218870797</v>
      </c>
      <c r="Y129" s="194">
        <v>1606</v>
      </c>
      <c r="Z129" s="195">
        <v>838.98395504324378</v>
      </c>
      <c r="AA129" s="156"/>
      <c r="AB129" s="169">
        <v>280</v>
      </c>
      <c r="AC129" s="170">
        <v>149.17788422228105</v>
      </c>
      <c r="AD129" s="169">
        <v>276</v>
      </c>
      <c r="AE129" s="170">
        <v>146.48818716204028</v>
      </c>
      <c r="AF129" s="156"/>
      <c r="AG129" s="169">
        <v>877</v>
      </c>
      <c r="AH129" s="170">
        <v>499.44999472227244</v>
      </c>
      <c r="AI129" s="194">
        <v>1439</v>
      </c>
      <c r="AJ129" s="195">
        <v>802.94471232870285</v>
      </c>
      <c r="AK129" s="156"/>
      <c r="AL129" s="85">
        <v>822</v>
      </c>
      <c r="AM129" s="174">
        <v>514.33240030818069</v>
      </c>
      <c r="AN129" s="194">
        <v>818</v>
      </c>
      <c r="AO129" s="195">
        <v>527.58964497255329</v>
      </c>
      <c r="AP129" s="156"/>
      <c r="AQ129" s="85">
        <v>200</v>
      </c>
      <c r="AR129" s="174">
        <v>113.19050711579392</v>
      </c>
      <c r="AS129" s="194">
        <v>287</v>
      </c>
      <c r="AT129" s="195">
        <v>153.24348848458976</v>
      </c>
      <c r="AU129" s="156"/>
      <c r="AV129" s="85">
        <v>2685</v>
      </c>
      <c r="AW129" s="174">
        <v>1556.2464884924129</v>
      </c>
      <c r="AX129" s="194">
        <v>2899</v>
      </c>
      <c r="AY129" s="195">
        <v>1822.4968280892222</v>
      </c>
      <c r="AZ129" s="156"/>
      <c r="BA129" s="85">
        <v>802</v>
      </c>
      <c r="BB129" s="174">
        <v>488.87824112895856</v>
      </c>
      <c r="BC129" s="194">
        <v>850</v>
      </c>
      <c r="BD129" s="195">
        <v>531.87951480054073</v>
      </c>
      <c r="BE129" s="156"/>
      <c r="BF129" s="169">
        <v>313</v>
      </c>
      <c r="BG129" s="170">
        <v>204.84415934948771</v>
      </c>
      <c r="BH129" s="169">
        <v>321</v>
      </c>
      <c r="BI129" s="170">
        <v>218.32302347052988</v>
      </c>
      <c r="BJ129" s="156"/>
      <c r="BK129" s="169">
        <v>229</v>
      </c>
      <c r="BL129" s="170">
        <v>144.17411590806853</v>
      </c>
      <c r="BM129" s="169">
        <v>347</v>
      </c>
      <c r="BN129" s="170">
        <v>225.54202557776728</v>
      </c>
      <c r="BO129" s="156"/>
      <c r="BP129" s="169">
        <v>2146</v>
      </c>
      <c r="BQ129" s="170">
        <v>1178.3840008121394</v>
      </c>
      <c r="BR129" s="194">
        <v>1879</v>
      </c>
      <c r="BS129" s="195">
        <v>1039.07255605297</v>
      </c>
      <c r="BT129" s="156"/>
      <c r="BU129" s="369">
        <v>151</v>
      </c>
      <c r="BV129" s="370">
        <v>83.41746131960447</v>
      </c>
      <c r="BW129" s="85">
        <v>89</v>
      </c>
      <c r="BX129" s="174">
        <v>43.075861646281709</v>
      </c>
      <c r="BY129" s="156"/>
      <c r="BZ129" s="85">
        <v>315</v>
      </c>
      <c r="CA129" s="174">
        <v>202.72671809160371</v>
      </c>
      <c r="CB129" s="85">
        <v>258</v>
      </c>
      <c r="CC129" s="174">
        <v>172.22820830852453</v>
      </c>
      <c r="CD129" s="156"/>
      <c r="CE129" s="85">
        <v>3512</v>
      </c>
      <c r="CF129" s="174">
        <v>1854.3327535695444</v>
      </c>
      <c r="CG129" s="194">
        <v>4559</v>
      </c>
      <c r="CH129" s="195">
        <v>2517.8297416471974</v>
      </c>
      <c r="CI129" s="156"/>
      <c r="CJ129" s="85">
        <v>850</v>
      </c>
      <c r="CK129" s="174">
        <v>465.30059650842395</v>
      </c>
      <c r="CL129" s="194">
        <v>838</v>
      </c>
      <c r="CM129" s="195">
        <v>455.62157311974005</v>
      </c>
      <c r="CN129" s="156"/>
      <c r="CO129" s="85">
        <v>1491</v>
      </c>
      <c r="CP129" s="174">
        <v>798.45253613841533</v>
      </c>
      <c r="CQ129" s="194">
        <v>1602</v>
      </c>
      <c r="CR129" s="195">
        <v>926.98606401611062</v>
      </c>
      <c r="CS129" s="156"/>
      <c r="CT129" s="85">
        <v>1666</v>
      </c>
      <c r="CU129" s="174">
        <v>910.85979437263757</v>
      </c>
      <c r="CV129" s="194">
        <v>1694</v>
      </c>
      <c r="CW129" s="195">
        <v>971.14412262860378</v>
      </c>
      <c r="CY129" s="85">
        <v>204</v>
      </c>
      <c r="CZ129" s="174">
        <v>116.07374421666275</v>
      </c>
      <c r="DA129" s="85">
        <v>236</v>
      </c>
      <c r="DB129" s="174">
        <v>132.45560037273313</v>
      </c>
      <c r="DD129" s="85">
        <v>236</v>
      </c>
      <c r="DE129" s="174">
        <v>129.94188276526967</v>
      </c>
      <c r="DF129" s="194">
        <v>340</v>
      </c>
      <c r="DG129" s="195">
        <v>155.64913630478955</v>
      </c>
      <c r="DI129" s="85">
        <v>4445</v>
      </c>
      <c r="DJ129" s="174">
        <v>2254.8815956041894</v>
      </c>
      <c r="DK129" s="194">
        <v>4336</v>
      </c>
      <c r="DL129" s="195">
        <v>2354.1960453021293</v>
      </c>
    </row>
    <row r="130" spans="1:116" ht="12.75" customHeight="1">
      <c r="A130" s="145"/>
      <c r="B130" s="228" t="s">
        <v>85</v>
      </c>
      <c r="C130" s="169">
        <v>848</v>
      </c>
      <c r="D130" s="170">
        <v>224.59567937116</v>
      </c>
      <c r="E130" s="194">
        <v>979</v>
      </c>
      <c r="F130" s="195">
        <v>518.72132290681452</v>
      </c>
      <c r="G130" s="156"/>
      <c r="H130" s="169">
        <v>2395</v>
      </c>
      <c r="I130" s="170">
        <v>1334.7707600185815</v>
      </c>
      <c r="J130" s="194">
        <v>3229</v>
      </c>
      <c r="K130" s="195">
        <v>1797.179136279969</v>
      </c>
      <c r="L130" s="156"/>
      <c r="M130" s="169">
        <v>892</v>
      </c>
      <c r="N130" s="170">
        <v>506.79942150600641</v>
      </c>
      <c r="O130" s="194">
        <v>1151</v>
      </c>
      <c r="P130" s="195">
        <v>625.46829227457056</v>
      </c>
      <c r="Q130" s="156"/>
      <c r="R130" s="169">
        <v>325</v>
      </c>
      <c r="S130" s="170">
        <v>185.2073442177151</v>
      </c>
      <c r="T130" s="194">
        <v>380</v>
      </c>
      <c r="U130" s="195">
        <v>208.06920329310395</v>
      </c>
      <c r="V130" s="156"/>
      <c r="W130" s="169">
        <v>1551</v>
      </c>
      <c r="X130" s="170">
        <v>806.28028578317173</v>
      </c>
      <c r="Y130" s="194">
        <v>1695</v>
      </c>
      <c r="Z130" s="195">
        <v>896.35927171706328</v>
      </c>
      <c r="AA130" s="156"/>
      <c r="AB130" s="169">
        <v>276</v>
      </c>
      <c r="AC130" s="170">
        <v>152.90443551269146</v>
      </c>
      <c r="AD130" s="169">
        <v>312</v>
      </c>
      <c r="AE130" s="170">
        <v>165.72676165099389</v>
      </c>
      <c r="AF130" s="156"/>
      <c r="AG130" s="169">
        <v>881</v>
      </c>
      <c r="AH130" s="170">
        <v>496.37717512084271</v>
      </c>
      <c r="AI130" s="194">
        <v>1572</v>
      </c>
      <c r="AJ130" s="195">
        <v>840.55798992785128</v>
      </c>
      <c r="AK130" s="156"/>
      <c r="AL130" s="85">
        <v>1139</v>
      </c>
      <c r="AM130" s="174">
        <v>662.02516016146228</v>
      </c>
      <c r="AN130" s="194">
        <v>1213</v>
      </c>
      <c r="AO130" s="195">
        <v>681.41329404143517</v>
      </c>
      <c r="AP130" s="156"/>
      <c r="AQ130" s="85">
        <v>278</v>
      </c>
      <c r="AR130" s="174">
        <v>154.41751592809618</v>
      </c>
      <c r="AS130" s="194">
        <v>326</v>
      </c>
      <c r="AT130" s="195">
        <v>170.24459315408652</v>
      </c>
      <c r="AU130" s="156"/>
      <c r="AV130" s="85">
        <v>3036</v>
      </c>
      <c r="AW130" s="174">
        <v>1694.6433968172496</v>
      </c>
      <c r="AX130" s="194">
        <v>3335</v>
      </c>
      <c r="AY130" s="195">
        <v>1860.6296822105796</v>
      </c>
      <c r="AZ130" s="156"/>
      <c r="BA130" s="85">
        <v>958</v>
      </c>
      <c r="BB130" s="174">
        <v>557.24772035825413</v>
      </c>
      <c r="BC130" s="194">
        <v>999</v>
      </c>
      <c r="BD130" s="195">
        <v>555.87846274230697</v>
      </c>
      <c r="BE130" s="156"/>
      <c r="BF130" s="169">
        <v>360</v>
      </c>
      <c r="BG130" s="170">
        <v>212.86435352901989</v>
      </c>
      <c r="BH130" s="169">
        <v>364</v>
      </c>
      <c r="BI130" s="170">
        <v>208.3746151802674</v>
      </c>
      <c r="BJ130" s="156"/>
      <c r="BK130" s="169">
        <v>260</v>
      </c>
      <c r="BL130" s="170">
        <v>152.17672995505157</v>
      </c>
      <c r="BM130" s="169">
        <v>399</v>
      </c>
      <c r="BN130" s="170">
        <v>224.94786175436519</v>
      </c>
      <c r="BO130" s="156"/>
      <c r="BP130" s="169">
        <v>2337</v>
      </c>
      <c r="BQ130" s="170">
        <v>1252.8773126159253</v>
      </c>
      <c r="BR130" s="194">
        <v>2190</v>
      </c>
      <c r="BS130" s="195">
        <v>1153.2413608040181</v>
      </c>
      <c r="BT130" s="156"/>
      <c r="BU130" s="369">
        <v>161</v>
      </c>
      <c r="BV130" s="370">
        <v>87.467767348862907</v>
      </c>
      <c r="BW130" s="85">
        <v>118</v>
      </c>
      <c r="BX130" s="174">
        <v>58.808898242522794</v>
      </c>
      <c r="BY130" s="156"/>
      <c r="BZ130" s="85">
        <v>404</v>
      </c>
      <c r="CA130" s="174">
        <v>237.32210834544256</v>
      </c>
      <c r="CB130" s="85">
        <v>299</v>
      </c>
      <c r="CC130" s="174">
        <v>169.91077290277903</v>
      </c>
      <c r="CD130" s="156"/>
      <c r="CE130" s="85">
        <v>4117</v>
      </c>
      <c r="CF130" s="174">
        <v>2215.6008022472729</v>
      </c>
      <c r="CG130" s="194">
        <v>5319</v>
      </c>
      <c r="CH130" s="195">
        <v>2847.6742080361787</v>
      </c>
      <c r="CI130" s="156"/>
      <c r="CJ130" s="85">
        <v>961</v>
      </c>
      <c r="CK130" s="174">
        <v>535.30060455920682</v>
      </c>
      <c r="CL130" s="194">
        <v>1099</v>
      </c>
      <c r="CM130" s="195">
        <v>584.78460380310946</v>
      </c>
      <c r="CN130" s="156"/>
      <c r="CO130" s="85">
        <v>1751</v>
      </c>
      <c r="CP130" s="174">
        <v>948.53936796402502</v>
      </c>
      <c r="CQ130" s="194">
        <v>1767</v>
      </c>
      <c r="CR130" s="195">
        <v>960.83766341964326</v>
      </c>
      <c r="CS130" s="156"/>
      <c r="CT130" s="85">
        <v>2010</v>
      </c>
      <c r="CU130" s="174">
        <v>1093.9638106985174</v>
      </c>
      <c r="CV130" s="194">
        <v>1893</v>
      </c>
      <c r="CW130" s="195">
        <v>1024.158883081529</v>
      </c>
      <c r="CY130" s="85">
        <v>195</v>
      </c>
      <c r="CZ130" s="174">
        <v>110.19496015823735</v>
      </c>
      <c r="DA130" s="85">
        <v>231</v>
      </c>
      <c r="DB130" s="174">
        <v>123.87805179895369</v>
      </c>
      <c r="DD130" s="85">
        <v>261</v>
      </c>
      <c r="DE130" s="174">
        <v>139.98237766710358</v>
      </c>
      <c r="DF130" s="194">
        <v>336</v>
      </c>
      <c r="DG130" s="195">
        <v>160.4159842961877</v>
      </c>
      <c r="DI130" s="85">
        <v>4541</v>
      </c>
      <c r="DJ130" s="174">
        <v>2394.2809936179565</v>
      </c>
      <c r="DK130" s="194">
        <v>4677</v>
      </c>
      <c r="DL130" s="195">
        <v>2487.5739025520393</v>
      </c>
    </row>
    <row r="131" spans="1:116" ht="12.75" customHeight="1">
      <c r="A131" s="145"/>
      <c r="B131" s="228" t="s">
        <v>176</v>
      </c>
      <c r="C131" s="169">
        <v>1101</v>
      </c>
      <c r="D131" s="170">
        <v>285.59060021687014</v>
      </c>
      <c r="E131" s="194">
        <v>1188</v>
      </c>
      <c r="F131" s="195">
        <v>551.34369746270511</v>
      </c>
      <c r="G131" s="156"/>
      <c r="H131" s="169">
        <v>3167</v>
      </c>
      <c r="I131" s="170">
        <v>1725.965737743217</v>
      </c>
      <c r="J131" s="194">
        <v>4093</v>
      </c>
      <c r="K131" s="195">
        <v>2005.0213095168397</v>
      </c>
      <c r="L131" s="156"/>
      <c r="M131" s="169">
        <v>1209</v>
      </c>
      <c r="N131" s="170">
        <v>675.60111281084733</v>
      </c>
      <c r="O131" s="194">
        <v>1800</v>
      </c>
      <c r="P131" s="195">
        <v>865.61785648444481</v>
      </c>
      <c r="Q131" s="156"/>
      <c r="R131" s="169">
        <v>405</v>
      </c>
      <c r="S131" s="170">
        <v>225.7579724513453</v>
      </c>
      <c r="T131" s="194">
        <v>592</v>
      </c>
      <c r="U131" s="195">
        <v>286.80280245069901</v>
      </c>
      <c r="V131" s="156"/>
      <c r="W131" s="169">
        <v>2353</v>
      </c>
      <c r="X131" s="170">
        <v>1194.1597348333319</v>
      </c>
      <c r="Y131" s="194">
        <v>2325</v>
      </c>
      <c r="Z131" s="195">
        <v>1076.579339177086</v>
      </c>
      <c r="AA131" s="156"/>
      <c r="AB131" s="169">
        <v>328</v>
      </c>
      <c r="AC131" s="170">
        <v>179.24009231273504</v>
      </c>
      <c r="AD131" s="169">
        <v>280</v>
      </c>
      <c r="AE131" s="170">
        <v>131.08997839891018</v>
      </c>
      <c r="AF131" s="156"/>
      <c r="AG131" s="169">
        <v>1338</v>
      </c>
      <c r="AH131" s="170">
        <v>744.46459373141499</v>
      </c>
      <c r="AI131" s="194">
        <v>1780</v>
      </c>
      <c r="AJ131" s="195">
        <v>842.91070366360009</v>
      </c>
      <c r="AK131" s="156"/>
      <c r="AL131" s="85">
        <v>1483</v>
      </c>
      <c r="AM131" s="174">
        <v>819.39842218775857</v>
      </c>
      <c r="AN131" s="194">
        <v>1513</v>
      </c>
      <c r="AO131" s="195">
        <v>740.19025591774403</v>
      </c>
      <c r="AP131" s="156"/>
      <c r="AQ131" s="85">
        <v>302</v>
      </c>
      <c r="AR131" s="174">
        <v>168.07584720016681</v>
      </c>
      <c r="AS131" s="194">
        <v>316</v>
      </c>
      <c r="AT131" s="195">
        <v>146.89819066787103</v>
      </c>
      <c r="AU131" s="156"/>
      <c r="AV131" s="85">
        <v>3821</v>
      </c>
      <c r="AW131" s="174">
        <v>2075.9896583589843</v>
      </c>
      <c r="AX131" s="194">
        <v>4339</v>
      </c>
      <c r="AY131" s="195">
        <v>2121.27271858523</v>
      </c>
      <c r="AZ131" s="156"/>
      <c r="BA131" s="85">
        <v>1189</v>
      </c>
      <c r="BB131" s="174">
        <v>675.6583089613946</v>
      </c>
      <c r="BC131" s="194">
        <v>1337</v>
      </c>
      <c r="BD131" s="195">
        <v>659.74909999427041</v>
      </c>
      <c r="BE131" s="156"/>
      <c r="BF131" s="169">
        <v>552</v>
      </c>
      <c r="BG131" s="170">
        <v>299.92702088069296</v>
      </c>
      <c r="BH131" s="169">
        <v>562</v>
      </c>
      <c r="BI131" s="170">
        <v>273.78853921295325</v>
      </c>
      <c r="BJ131" s="156"/>
      <c r="BK131" s="169">
        <v>374</v>
      </c>
      <c r="BL131" s="170">
        <v>206.85496216239446</v>
      </c>
      <c r="BM131" s="169">
        <v>454</v>
      </c>
      <c r="BN131" s="170">
        <v>222.47150238495365</v>
      </c>
      <c r="BO131" s="156"/>
      <c r="BP131" s="169">
        <v>3128</v>
      </c>
      <c r="BQ131" s="170">
        <v>1637.5855249702881</v>
      </c>
      <c r="BR131" s="194">
        <v>2948</v>
      </c>
      <c r="BS131" s="195">
        <v>1362.8689268797441</v>
      </c>
      <c r="BT131" s="156"/>
      <c r="BU131" s="369">
        <v>207</v>
      </c>
      <c r="BV131" s="370">
        <v>114.04411282625465</v>
      </c>
      <c r="BW131" s="85">
        <v>106</v>
      </c>
      <c r="BX131" s="174">
        <v>47.484349795470422</v>
      </c>
      <c r="BY131" s="156"/>
      <c r="BZ131" s="85">
        <v>604</v>
      </c>
      <c r="CA131" s="174">
        <v>333.49089564515288</v>
      </c>
      <c r="CB131" s="85">
        <v>636</v>
      </c>
      <c r="CC131" s="174">
        <v>313.48851116777968</v>
      </c>
      <c r="CD131" s="156"/>
      <c r="CE131" s="85">
        <v>4864</v>
      </c>
      <c r="CF131" s="174">
        <v>2588.4280028679941</v>
      </c>
      <c r="CG131" s="194">
        <v>6471</v>
      </c>
      <c r="CH131" s="195">
        <v>3070.417727956451</v>
      </c>
      <c r="CI131" s="156"/>
      <c r="CJ131" s="85">
        <v>1204</v>
      </c>
      <c r="CK131" s="174">
        <v>657.84282545938856</v>
      </c>
      <c r="CL131" s="194">
        <v>1504</v>
      </c>
      <c r="CM131" s="195">
        <v>704.49970268119068</v>
      </c>
      <c r="CN131" s="156"/>
      <c r="CO131" s="85">
        <v>2166</v>
      </c>
      <c r="CP131" s="174">
        <v>1159.706292502301</v>
      </c>
      <c r="CQ131" s="194">
        <v>2399</v>
      </c>
      <c r="CR131" s="195">
        <v>1152.0040608400711</v>
      </c>
      <c r="CS131" s="156"/>
      <c r="CT131" s="85">
        <v>2151</v>
      </c>
      <c r="CU131" s="174">
        <v>1150.7972883198977</v>
      </c>
      <c r="CV131" s="194">
        <v>2474</v>
      </c>
      <c r="CW131" s="195">
        <v>1181.0736107197561</v>
      </c>
      <c r="CY131" s="85">
        <v>248</v>
      </c>
      <c r="CZ131" s="174">
        <v>139.06290763332416</v>
      </c>
      <c r="DA131" s="85">
        <v>328</v>
      </c>
      <c r="DB131" s="174">
        <v>156.07095180550911</v>
      </c>
      <c r="DD131" s="85">
        <v>318</v>
      </c>
      <c r="DE131" s="174">
        <v>172.52455273311469</v>
      </c>
      <c r="DF131" s="194">
        <v>393</v>
      </c>
      <c r="DG131" s="195">
        <v>168.64583554925656</v>
      </c>
      <c r="DI131" s="85">
        <v>5544</v>
      </c>
      <c r="DJ131" s="174">
        <v>2850.476179945701</v>
      </c>
      <c r="DK131" s="194">
        <v>5649</v>
      </c>
      <c r="DL131" s="195">
        <v>2633.1888015259151</v>
      </c>
    </row>
    <row r="132" spans="1:116" ht="12.75" customHeight="1">
      <c r="A132" s="639"/>
      <c r="B132" s="136" t="s">
        <v>86</v>
      </c>
      <c r="C132" s="169"/>
      <c r="D132" s="171">
        <v>1.878716229688399</v>
      </c>
      <c r="E132" s="196"/>
      <c r="F132" s="196">
        <v>1.6847803223877946</v>
      </c>
      <c r="G132" s="156"/>
      <c r="H132" s="169"/>
      <c r="I132" s="171">
        <v>2.3070744035843762</v>
      </c>
      <c r="J132" s="196"/>
      <c r="K132" s="196">
        <v>2.0946465845843263</v>
      </c>
      <c r="L132" s="156"/>
      <c r="M132" s="169"/>
      <c r="N132" s="171">
        <v>2.8172327231245253</v>
      </c>
      <c r="O132" s="196"/>
      <c r="P132" s="196">
        <v>2.8752033252387865</v>
      </c>
      <c r="Q132" s="156"/>
      <c r="R132" s="169"/>
      <c r="S132" s="171">
        <v>3.7345297246074454</v>
      </c>
      <c r="T132" s="196"/>
      <c r="U132" s="196">
        <v>3.0803586672322236</v>
      </c>
      <c r="V132" s="156"/>
      <c r="W132" s="169"/>
      <c r="X132" s="171">
        <v>2.1913857525075828</v>
      </c>
      <c r="Y132" s="196"/>
      <c r="Z132" s="196">
        <v>1.4222560121077354</v>
      </c>
      <c r="AA132" s="156"/>
      <c r="AB132" s="169"/>
      <c r="AC132" s="171">
        <v>1.3395823448096278</v>
      </c>
      <c r="AD132" s="169"/>
      <c r="AE132" s="171">
        <v>0.84259947692272807</v>
      </c>
      <c r="AF132" s="156"/>
      <c r="AG132" s="169"/>
      <c r="AH132" s="171">
        <v>1.8544752651479928</v>
      </c>
      <c r="AI132" s="196"/>
      <c r="AJ132" s="196">
        <v>1.6458190044906686</v>
      </c>
      <c r="AK132" s="156"/>
      <c r="AL132" s="85"/>
      <c r="AM132" s="175">
        <v>2.7275849288343501</v>
      </c>
      <c r="AN132" s="196"/>
      <c r="AO132" s="196">
        <v>3.0933441790203107</v>
      </c>
      <c r="AP132" s="156"/>
      <c r="AQ132" s="85"/>
      <c r="AR132" s="175">
        <v>2.4769720454133148</v>
      </c>
      <c r="AS132" s="196"/>
      <c r="AT132" s="196">
        <v>1.747336562529225</v>
      </c>
      <c r="AU132" s="156"/>
      <c r="AV132" s="85"/>
      <c r="AW132" s="175">
        <v>2.2049039564405182</v>
      </c>
      <c r="AX132" s="196"/>
      <c r="AY132" s="196">
        <v>1.8945302053968411</v>
      </c>
      <c r="AZ132" s="156"/>
      <c r="BA132" s="85"/>
      <c r="BB132" s="175">
        <v>2.5415424894733714</v>
      </c>
      <c r="BC132" s="196"/>
      <c r="BD132" s="196">
        <v>2.3107862733599118</v>
      </c>
      <c r="BE132" s="156"/>
      <c r="BF132" s="169"/>
      <c r="BG132" s="171">
        <v>3.2491181714116042</v>
      </c>
      <c r="BH132" s="169"/>
      <c r="BI132" s="171">
        <v>2.5673566544966153</v>
      </c>
      <c r="BJ132" s="156"/>
      <c r="BK132" s="169"/>
      <c r="BL132" s="171">
        <v>1.6798188618998506</v>
      </c>
      <c r="BM132" s="169"/>
      <c r="BN132" s="171">
        <v>1.1890076158686427</v>
      </c>
      <c r="BO132" s="156"/>
      <c r="BP132" s="169"/>
      <c r="BQ132" s="171">
        <v>2.5451526477613005</v>
      </c>
      <c r="BR132" s="196"/>
      <c r="BS132" s="196">
        <v>1.9933437531277143</v>
      </c>
      <c r="BT132" s="156"/>
      <c r="BU132" s="369"/>
      <c r="BV132" s="374">
        <v>1.9837859262554469</v>
      </c>
      <c r="BW132" s="85"/>
      <c r="BX132" s="175">
        <v>2.0467708089308783</v>
      </c>
      <c r="BY132" s="156"/>
      <c r="BZ132" s="85"/>
      <c r="CA132" s="175">
        <v>4.0212007001500947</v>
      </c>
      <c r="CB132" s="85"/>
      <c r="CC132" s="175">
        <v>4.4936746904277776</v>
      </c>
      <c r="CD132" s="156"/>
      <c r="CE132" s="85"/>
      <c r="CF132" s="175">
        <v>2.2130927869395549</v>
      </c>
      <c r="CG132" s="196"/>
      <c r="CH132" s="196">
        <v>2.0428468365989287</v>
      </c>
      <c r="CI132" s="156"/>
      <c r="CJ132" s="85"/>
      <c r="CK132" s="175">
        <v>2.7645006826486918</v>
      </c>
      <c r="CL132" s="196"/>
      <c r="CM132" s="196">
        <v>2.255363073637727</v>
      </c>
      <c r="CN132" s="156"/>
      <c r="CO132" s="85"/>
      <c r="CP132" s="175">
        <v>2.4220330133274519</v>
      </c>
      <c r="CQ132" s="196"/>
      <c r="CR132" s="196">
        <v>1.9793918810446109</v>
      </c>
      <c r="CS132" s="156"/>
      <c r="CT132" s="85"/>
      <c r="CU132" s="175">
        <v>1.9943640850023361</v>
      </c>
      <c r="CV132" s="196"/>
      <c r="CW132" s="196">
        <v>2.0872083584169911</v>
      </c>
      <c r="CY132" s="85"/>
      <c r="CZ132" s="175">
        <v>1.8113840261270202</v>
      </c>
      <c r="DA132" s="85"/>
      <c r="DB132" s="175">
        <v>2.0506548048536208</v>
      </c>
      <c r="DD132" s="85"/>
      <c r="DE132" s="175">
        <v>2.0281955301258403</v>
      </c>
      <c r="DF132" s="196"/>
      <c r="DG132" s="196">
        <v>1.6050951653982353</v>
      </c>
      <c r="DI132" s="85"/>
      <c r="DJ132" s="175">
        <v>1.7327022650618433</v>
      </c>
      <c r="DK132" s="196"/>
      <c r="DL132" s="196">
        <v>1.392415089246426</v>
      </c>
    </row>
    <row r="133" spans="1:116" ht="12.75" customHeight="1">
      <c r="A133" s="108"/>
      <c r="B133" s="228"/>
      <c r="C133" s="177"/>
      <c r="D133" s="180"/>
      <c r="E133" s="194"/>
      <c r="F133" s="195"/>
      <c r="G133" s="156"/>
      <c r="H133" s="169"/>
      <c r="I133" s="170"/>
      <c r="J133" s="194"/>
      <c r="K133" s="195"/>
      <c r="L133" s="156"/>
      <c r="M133" s="169"/>
      <c r="N133" s="170"/>
      <c r="O133" s="194"/>
      <c r="P133" s="195"/>
      <c r="Q133" s="156"/>
      <c r="R133" s="169"/>
      <c r="S133" s="170"/>
      <c r="T133" s="194"/>
      <c r="U133" s="195"/>
      <c r="V133" s="156"/>
      <c r="W133" s="169"/>
      <c r="X133" s="170"/>
      <c r="Y133" s="194"/>
      <c r="Z133" s="195"/>
      <c r="AA133" s="156"/>
      <c r="AB133" s="169"/>
      <c r="AC133" s="170"/>
      <c r="AD133" s="169"/>
      <c r="AE133" s="170"/>
      <c r="AF133" s="156"/>
      <c r="AG133" s="169"/>
      <c r="AH133" s="170"/>
      <c r="AI133" s="194"/>
      <c r="AJ133" s="195"/>
      <c r="AK133" s="156"/>
      <c r="AL133" s="85"/>
      <c r="AM133" s="174"/>
      <c r="AN133" s="194"/>
      <c r="AO133" s="195"/>
      <c r="AP133" s="156"/>
      <c r="AQ133" s="85"/>
      <c r="AR133" s="174"/>
      <c r="AS133" s="194"/>
      <c r="AT133" s="195"/>
      <c r="AU133" s="156"/>
      <c r="AV133" s="85"/>
      <c r="AW133" s="174"/>
      <c r="AX133" s="194"/>
      <c r="AY133" s="195"/>
      <c r="AZ133" s="156"/>
      <c r="BA133" s="85"/>
      <c r="BB133" s="174"/>
      <c r="BC133" s="194"/>
      <c r="BD133" s="195"/>
      <c r="BE133" s="156"/>
      <c r="BF133" s="169"/>
      <c r="BG133" s="170"/>
      <c r="BH133" s="169"/>
      <c r="BI133" s="170"/>
      <c r="BJ133" s="156"/>
      <c r="BK133" s="169"/>
      <c r="BL133" s="170"/>
      <c r="BM133" s="169"/>
      <c r="BN133" s="170"/>
      <c r="BO133" s="156"/>
      <c r="BP133" s="169"/>
      <c r="BQ133" s="170"/>
      <c r="BR133" s="194"/>
      <c r="BS133" s="195"/>
      <c r="BT133" s="156"/>
      <c r="BU133" s="369"/>
      <c r="BV133" s="370"/>
      <c r="BW133" s="85"/>
      <c r="BX133" s="174"/>
      <c r="BY133" s="156"/>
      <c r="BZ133" s="85"/>
      <c r="CA133" s="174"/>
      <c r="CB133" s="85"/>
      <c r="CC133" s="174"/>
      <c r="CD133" s="156"/>
      <c r="CE133" s="85"/>
      <c r="CF133" s="174"/>
      <c r="CG133" s="194"/>
      <c r="CH133" s="195"/>
      <c r="CI133" s="156"/>
      <c r="CJ133" s="85"/>
      <c r="CK133" s="174"/>
      <c r="CL133" s="194"/>
      <c r="CM133" s="195"/>
      <c r="CN133" s="156"/>
      <c r="CO133" s="85"/>
      <c r="CP133" s="174"/>
      <c r="CQ133" s="194"/>
      <c r="CR133" s="195"/>
      <c r="CS133" s="156"/>
      <c r="CT133" s="85"/>
      <c r="CU133" s="174"/>
      <c r="CV133" s="194"/>
      <c r="CW133" s="195"/>
      <c r="CY133" s="85"/>
      <c r="CZ133" s="174"/>
      <c r="DA133" s="85"/>
      <c r="DB133" s="174"/>
      <c r="DD133" s="85"/>
      <c r="DE133" s="174"/>
      <c r="DF133" s="194"/>
      <c r="DG133" s="195"/>
      <c r="DI133" s="85"/>
      <c r="DJ133" s="174"/>
      <c r="DK133" s="194"/>
      <c r="DL133" s="195"/>
    </row>
    <row r="134" spans="1:116" ht="12.75" customHeight="1">
      <c r="A134" s="145"/>
      <c r="B134" s="347"/>
      <c r="C134" s="181"/>
      <c r="D134" s="182"/>
      <c r="E134" s="194"/>
      <c r="F134" s="195"/>
      <c r="G134" s="156"/>
      <c r="J134" s="194"/>
      <c r="K134" s="195"/>
      <c r="L134" s="156"/>
      <c r="O134" s="194"/>
      <c r="P134" s="195"/>
      <c r="Q134" s="156"/>
      <c r="T134" s="194"/>
      <c r="U134" s="195"/>
      <c r="V134" s="156"/>
      <c r="Y134" s="194"/>
      <c r="Z134" s="195"/>
      <c r="AA134" s="156"/>
      <c r="AF134" s="156"/>
      <c r="AI134" s="194"/>
      <c r="AJ134" s="195"/>
      <c r="AK134" s="156"/>
      <c r="AN134" s="194"/>
      <c r="AO134" s="195"/>
      <c r="AP134" s="156"/>
      <c r="AS134" s="194"/>
      <c r="AT134" s="195"/>
      <c r="AU134" s="156"/>
      <c r="AX134" s="194"/>
      <c r="AY134" s="195"/>
      <c r="AZ134" s="156"/>
      <c r="BC134" s="194"/>
      <c r="BD134" s="195"/>
      <c r="BE134" s="156"/>
      <c r="BJ134" s="156"/>
      <c r="BO134" s="156"/>
      <c r="BR134" s="194"/>
      <c r="BS134" s="195"/>
      <c r="BT134" s="156"/>
      <c r="BU134" s="198"/>
      <c r="BV134" s="198"/>
      <c r="BY134" s="156"/>
      <c r="CD134" s="156"/>
      <c r="CG134" s="194"/>
      <c r="CH134" s="195"/>
      <c r="CI134" s="156"/>
      <c r="CL134" s="194"/>
      <c r="CM134" s="195"/>
      <c r="CN134" s="156"/>
      <c r="CQ134" s="194"/>
      <c r="CR134" s="195"/>
      <c r="CS134" s="156"/>
      <c r="CV134" s="194"/>
      <c r="CW134" s="195"/>
      <c r="DF134" s="194"/>
      <c r="DG134" s="195"/>
      <c r="DK134" s="194"/>
      <c r="DL134" s="195"/>
    </row>
    <row r="135" spans="1:116" ht="12.75" customHeight="1">
      <c r="A135" s="642" t="s">
        <v>706</v>
      </c>
      <c r="B135" s="228" t="s">
        <v>175</v>
      </c>
      <c r="C135" s="169">
        <v>218</v>
      </c>
      <c r="D135" s="170">
        <v>204.57766034663123</v>
      </c>
      <c r="E135" s="194">
        <v>220</v>
      </c>
      <c r="F135" s="195">
        <v>440.68289435374095</v>
      </c>
      <c r="G135" s="156"/>
      <c r="H135" s="169">
        <v>372</v>
      </c>
      <c r="I135" s="170">
        <v>905.6186928077833</v>
      </c>
      <c r="J135" s="194">
        <v>742</v>
      </c>
      <c r="K135" s="195">
        <v>1617.0906314859903</v>
      </c>
      <c r="L135" s="156"/>
      <c r="M135" s="169">
        <v>114</v>
      </c>
      <c r="N135" s="170">
        <v>251.41547395390597</v>
      </c>
      <c r="O135" s="194">
        <v>205</v>
      </c>
      <c r="P135" s="195">
        <v>413.15977491424121</v>
      </c>
      <c r="Q135" s="156"/>
      <c r="R135" s="169">
        <v>58</v>
      </c>
      <c r="S135" s="170">
        <v>132.74891556292198</v>
      </c>
      <c r="T135" s="194">
        <v>69</v>
      </c>
      <c r="U135" s="195">
        <v>140.78029471762048</v>
      </c>
      <c r="V135" s="156"/>
      <c r="W135" s="169">
        <v>361</v>
      </c>
      <c r="X135" s="170">
        <v>603.37779361985247</v>
      </c>
      <c r="Y135" s="194">
        <v>360</v>
      </c>
      <c r="Z135" s="195">
        <v>674.59538809048979</v>
      </c>
      <c r="AA135" s="156"/>
      <c r="AB135" s="169">
        <v>43</v>
      </c>
      <c r="AC135" s="170">
        <v>81.741719464872645</v>
      </c>
      <c r="AD135" s="169">
        <v>90</v>
      </c>
      <c r="AE135" s="170">
        <v>167.87356624300119</v>
      </c>
      <c r="AF135" s="156"/>
      <c r="AG135" s="169">
        <v>176</v>
      </c>
      <c r="AH135" s="170">
        <v>368.75347201905623</v>
      </c>
      <c r="AI135" s="194">
        <v>243</v>
      </c>
      <c r="AJ135" s="195">
        <v>470.49599294371791</v>
      </c>
      <c r="AK135" s="156"/>
      <c r="AL135" s="85">
        <v>233</v>
      </c>
      <c r="AM135" s="174">
        <v>687.3680598993501</v>
      </c>
      <c r="AN135" s="194">
        <v>420</v>
      </c>
      <c r="AO135" s="195">
        <v>975.50852300310999</v>
      </c>
      <c r="AP135" s="156"/>
      <c r="AQ135" s="85">
        <v>66</v>
      </c>
      <c r="AR135" s="174">
        <v>123.99412640157574</v>
      </c>
      <c r="AS135" s="194">
        <v>92</v>
      </c>
      <c r="AT135" s="195">
        <v>169.84256772172546</v>
      </c>
      <c r="AU135" s="156"/>
      <c r="AV135" s="85">
        <v>652</v>
      </c>
      <c r="AW135" s="174">
        <v>1593.0437856463293</v>
      </c>
      <c r="AX135" s="194">
        <v>700</v>
      </c>
      <c r="AY135" s="195">
        <v>1545.007549795112</v>
      </c>
      <c r="AZ135" s="156"/>
      <c r="BA135" s="85">
        <v>193</v>
      </c>
      <c r="BB135" s="174">
        <v>506.31323166516904</v>
      </c>
      <c r="BC135" s="194">
        <v>200</v>
      </c>
      <c r="BD135" s="195">
        <v>421.91992100247455</v>
      </c>
      <c r="BE135" s="156"/>
      <c r="BF135" s="169">
        <v>60</v>
      </c>
      <c r="BG135" s="170">
        <v>218.77946771973743</v>
      </c>
      <c r="BH135" s="169">
        <v>86</v>
      </c>
      <c r="BI135" s="170">
        <v>226.43664020053649</v>
      </c>
      <c r="BJ135" s="156"/>
      <c r="BK135" s="169">
        <v>55</v>
      </c>
      <c r="BL135" s="170">
        <v>167.21480602489964</v>
      </c>
      <c r="BM135" s="169">
        <v>75</v>
      </c>
      <c r="BN135" s="170">
        <v>175.42563031613568</v>
      </c>
      <c r="BO135" s="156"/>
      <c r="BP135" s="169">
        <v>657</v>
      </c>
      <c r="BQ135" s="170">
        <v>1340.5947067523857</v>
      </c>
      <c r="BR135" s="194">
        <v>521</v>
      </c>
      <c r="BS135" s="195">
        <v>1038.5116434764088</v>
      </c>
      <c r="BT135" s="156"/>
      <c r="BU135" s="369">
        <v>46</v>
      </c>
      <c r="BV135" s="370">
        <v>75.975396031772831</v>
      </c>
      <c r="BW135" s="85">
        <v>41</v>
      </c>
      <c r="BX135" s="174">
        <v>68.348815453007731</v>
      </c>
      <c r="BY135" s="156"/>
      <c r="BZ135" s="85">
        <v>57</v>
      </c>
      <c r="CA135" s="174">
        <v>190.00053512286948</v>
      </c>
      <c r="CB135" s="85">
        <v>54</v>
      </c>
      <c r="CC135" s="174">
        <v>130.50192527018106</v>
      </c>
      <c r="CD135" s="156"/>
      <c r="CE135" s="85">
        <v>990</v>
      </c>
      <c r="CF135" s="174">
        <v>1892.2222166034835</v>
      </c>
      <c r="CG135" s="194">
        <v>1512</v>
      </c>
      <c r="CH135" s="195">
        <v>2883.722192509666</v>
      </c>
      <c r="CI135" s="156"/>
      <c r="CJ135" s="85">
        <v>339</v>
      </c>
      <c r="CK135" s="174">
        <v>673.45504506930251</v>
      </c>
      <c r="CL135" s="194">
        <v>337</v>
      </c>
      <c r="CM135" s="195">
        <v>648.85384520847765</v>
      </c>
      <c r="CN135" s="156"/>
      <c r="CO135" s="85">
        <v>366</v>
      </c>
      <c r="CP135" s="174">
        <v>726.09480514921142</v>
      </c>
      <c r="CQ135" s="194">
        <v>439</v>
      </c>
      <c r="CR135" s="195">
        <v>880.68455669465834</v>
      </c>
      <c r="CS135" s="156"/>
      <c r="CT135" s="85">
        <v>291</v>
      </c>
      <c r="CU135" s="174">
        <v>604.65334906444559</v>
      </c>
      <c r="CV135" s="194">
        <v>392</v>
      </c>
      <c r="CW135" s="195">
        <v>784.19213949282812</v>
      </c>
      <c r="CY135" s="85">
        <v>38</v>
      </c>
      <c r="CZ135" s="174">
        <v>79.732776508567866</v>
      </c>
      <c r="DA135" s="85">
        <v>56</v>
      </c>
      <c r="DB135" s="174">
        <v>107.80094524957524</v>
      </c>
      <c r="DD135" s="85">
        <v>58</v>
      </c>
      <c r="DE135" s="174">
        <v>93.581025525508792</v>
      </c>
      <c r="DF135" s="194">
        <v>63</v>
      </c>
      <c r="DG135" s="195">
        <v>101.8378999903744</v>
      </c>
      <c r="DI135" s="85">
        <v>1236</v>
      </c>
      <c r="DJ135" s="174">
        <v>2234.6118000576153</v>
      </c>
      <c r="DK135" s="194">
        <v>1381</v>
      </c>
      <c r="DL135" s="195">
        <v>2705.6395701441543</v>
      </c>
    </row>
    <row r="136" spans="1:116" ht="12.75" customHeight="1">
      <c r="A136" s="145"/>
      <c r="B136" s="228" t="s">
        <v>83</v>
      </c>
      <c r="C136" s="169">
        <v>266</v>
      </c>
      <c r="D136" s="170">
        <v>247.33474818389527</v>
      </c>
      <c r="E136" s="194">
        <v>263</v>
      </c>
      <c r="F136" s="195">
        <v>522.03231010780428</v>
      </c>
      <c r="G136" s="156"/>
      <c r="H136" s="169">
        <v>760</v>
      </c>
      <c r="I136" s="170">
        <v>1467.5660283344221</v>
      </c>
      <c r="J136" s="194">
        <v>739</v>
      </c>
      <c r="K136" s="195">
        <v>1437.8023257490995</v>
      </c>
      <c r="L136" s="156"/>
      <c r="M136" s="169">
        <v>297</v>
      </c>
      <c r="N136" s="170">
        <v>577.09455557119747</v>
      </c>
      <c r="O136" s="194">
        <v>274</v>
      </c>
      <c r="P136" s="195">
        <v>536.20187925046241</v>
      </c>
      <c r="Q136" s="156"/>
      <c r="R136" s="169">
        <v>124</v>
      </c>
      <c r="S136" s="170">
        <v>244.60192135599226</v>
      </c>
      <c r="T136" s="194">
        <v>119</v>
      </c>
      <c r="U136" s="195">
        <v>232.77296076462386</v>
      </c>
      <c r="V136" s="156"/>
      <c r="W136" s="169">
        <v>461</v>
      </c>
      <c r="X136" s="170">
        <v>821.57532096466434</v>
      </c>
      <c r="Y136" s="194">
        <v>333</v>
      </c>
      <c r="Z136" s="195">
        <v>693.98909402536037</v>
      </c>
      <c r="AA136" s="156"/>
      <c r="AB136" s="169">
        <v>93</v>
      </c>
      <c r="AC136" s="170">
        <v>174.40104327503562</v>
      </c>
      <c r="AD136" s="169">
        <v>52</v>
      </c>
      <c r="AE136" s="170">
        <v>106.0893275164821</v>
      </c>
      <c r="AF136" s="156"/>
      <c r="AG136" s="169">
        <v>275</v>
      </c>
      <c r="AH136" s="170">
        <v>528.17110073965534</v>
      </c>
      <c r="AI136" s="194">
        <v>394</v>
      </c>
      <c r="AJ136" s="195">
        <v>772.89308363804412</v>
      </c>
      <c r="AK136" s="156"/>
      <c r="AL136" s="85">
        <v>313</v>
      </c>
      <c r="AM136" s="174">
        <v>673.68980425712584</v>
      </c>
      <c r="AN136" s="194">
        <v>287</v>
      </c>
      <c r="AO136" s="195">
        <v>567.75474575951387</v>
      </c>
      <c r="AP136" s="156"/>
      <c r="AQ136" s="85">
        <v>91</v>
      </c>
      <c r="AR136" s="174">
        <v>170.55709340688338</v>
      </c>
      <c r="AS136" s="194">
        <v>66</v>
      </c>
      <c r="AT136" s="195">
        <v>127.19478155211073</v>
      </c>
      <c r="AU136" s="156"/>
      <c r="AV136" s="85">
        <v>891</v>
      </c>
      <c r="AW136" s="174">
        <v>1732.8603316494587</v>
      </c>
      <c r="AX136" s="194">
        <v>888</v>
      </c>
      <c r="AY136" s="195">
        <v>1750.0155702823649</v>
      </c>
      <c r="AZ136" s="156"/>
      <c r="BA136" s="85">
        <v>260</v>
      </c>
      <c r="BB136" s="174">
        <v>519.31554303882456</v>
      </c>
      <c r="BC136" s="194">
        <v>228</v>
      </c>
      <c r="BD136" s="195">
        <v>437.86269803217129</v>
      </c>
      <c r="BE136" s="156"/>
      <c r="BF136" s="169">
        <v>94</v>
      </c>
      <c r="BG136" s="170">
        <v>223.38147975257377</v>
      </c>
      <c r="BH136" s="169">
        <v>78</v>
      </c>
      <c r="BI136" s="170">
        <v>161.7214096409223</v>
      </c>
      <c r="BJ136" s="156"/>
      <c r="BK136" s="169">
        <v>97</v>
      </c>
      <c r="BL136" s="170">
        <v>211.71096415512625</v>
      </c>
      <c r="BM136" s="169">
        <v>100</v>
      </c>
      <c r="BN136" s="170">
        <v>199.28452779239365</v>
      </c>
      <c r="BO136" s="156"/>
      <c r="BP136" s="169">
        <v>813</v>
      </c>
      <c r="BQ136" s="170">
        <v>1557.7608722321752</v>
      </c>
      <c r="BR136" s="194">
        <v>611</v>
      </c>
      <c r="BS136" s="195">
        <v>1198.3910088466523</v>
      </c>
      <c r="BT136" s="156"/>
      <c r="BU136" s="369">
        <v>70</v>
      </c>
      <c r="BV136" s="370">
        <v>127.23167925941213</v>
      </c>
      <c r="BW136" s="85">
        <v>40</v>
      </c>
      <c r="BX136" s="174">
        <v>74.913505768547992</v>
      </c>
      <c r="BY136" s="156"/>
      <c r="BZ136" s="85">
        <v>95</v>
      </c>
      <c r="CA136" s="174">
        <v>211.74338180046655</v>
      </c>
      <c r="CB136" s="85">
        <v>91</v>
      </c>
      <c r="CC136" s="174">
        <v>180.6167944114118</v>
      </c>
      <c r="CD136" s="156"/>
      <c r="CE136" s="85">
        <v>1461</v>
      </c>
      <c r="CF136" s="174">
        <v>2652.6896221578754</v>
      </c>
      <c r="CG136" s="194">
        <v>1478</v>
      </c>
      <c r="CH136" s="195">
        <v>2928.4563139475781</v>
      </c>
      <c r="CI136" s="156"/>
      <c r="CJ136" s="85">
        <v>383</v>
      </c>
      <c r="CK136" s="174">
        <v>733.58080115672624</v>
      </c>
      <c r="CL136" s="194">
        <v>288</v>
      </c>
      <c r="CM136" s="195">
        <v>579.8581477791289</v>
      </c>
      <c r="CN136" s="156"/>
      <c r="CO136" s="85">
        <v>552</v>
      </c>
      <c r="CP136" s="174">
        <v>1009.7485082616103</v>
      </c>
      <c r="CQ136" s="194">
        <v>547</v>
      </c>
      <c r="CR136" s="195">
        <v>1080.7147920694383</v>
      </c>
      <c r="CS136" s="156"/>
      <c r="CT136" s="85">
        <v>504</v>
      </c>
      <c r="CU136" s="174">
        <v>941.16497973094329</v>
      </c>
      <c r="CV136" s="194">
        <v>417</v>
      </c>
      <c r="CW136" s="195">
        <v>824.35085268193211</v>
      </c>
      <c r="CY136" s="85">
        <v>51</v>
      </c>
      <c r="CZ136" s="174">
        <v>96.731860739194261</v>
      </c>
      <c r="DA136" s="85">
        <v>67</v>
      </c>
      <c r="DB136" s="174">
        <v>130.84978067520049</v>
      </c>
      <c r="DD136" s="85">
        <v>66</v>
      </c>
      <c r="DE136" s="174">
        <v>119.72031734985103</v>
      </c>
      <c r="DF136" s="194">
        <v>72</v>
      </c>
      <c r="DG136" s="195">
        <v>132.96313133700127</v>
      </c>
      <c r="DI136" s="85">
        <v>1436</v>
      </c>
      <c r="DJ136" s="174">
        <v>2643.5011028997455</v>
      </c>
      <c r="DK136" s="194">
        <v>1382</v>
      </c>
      <c r="DL136" s="195">
        <v>2811.4740295843408</v>
      </c>
    </row>
    <row r="137" spans="1:116" ht="12.75" customHeight="1">
      <c r="A137" s="145"/>
      <c r="B137" s="228" t="s">
        <v>84</v>
      </c>
      <c r="C137" s="169">
        <v>328</v>
      </c>
      <c r="D137" s="170">
        <v>297.4351714627428</v>
      </c>
      <c r="E137" s="194">
        <v>369</v>
      </c>
      <c r="F137" s="195">
        <v>746.31449350304626</v>
      </c>
      <c r="H137" s="169">
        <v>948</v>
      </c>
      <c r="I137" s="170">
        <v>1603.7772510894424</v>
      </c>
      <c r="J137" s="194">
        <v>1084</v>
      </c>
      <c r="K137" s="195">
        <v>2122.7494052942002</v>
      </c>
      <c r="M137" s="169">
        <v>337</v>
      </c>
      <c r="N137" s="170">
        <v>611.83202369401124</v>
      </c>
      <c r="O137" s="194">
        <v>426</v>
      </c>
      <c r="P137" s="195">
        <v>843.33705212642531</v>
      </c>
      <c r="R137" s="169">
        <v>156</v>
      </c>
      <c r="S137" s="170">
        <v>283.49140238079508</v>
      </c>
      <c r="T137" s="194">
        <v>157</v>
      </c>
      <c r="U137" s="195">
        <v>310.09481528740736</v>
      </c>
      <c r="W137" s="169">
        <v>664</v>
      </c>
      <c r="X137" s="170">
        <v>1264.7768228760451</v>
      </c>
      <c r="Y137" s="194">
        <v>507</v>
      </c>
      <c r="Z137" s="195">
        <v>1078.0770049805906</v>
      </c>
      <c r="AB137" s="169">
        <v>65</v>
      </c>
      <c r="AC137" s="170">
        <v>124.89553273034268</v>
      </c>
      <c r="AD137" s="169">
        <v>92</v>
      </c>
      <c r="AE137" s="170">
        <v>191.16889965795326</v>
      </c>
      <c r="AG137" s="169">
        <v>315</v>
      </c>
      <c r="AH137" s="170">
        <v>575.68074329180968</v>
      </c>
      <c r="AI137" s="194">
        <v>443</v>
      </c>
      <c r="AJ137" s="195">
        <v>880.66011512507487</v>
      </c>
      <c r="AL137" s="85">
        <v>530</v>
      </c>
      <c r="AM137" s="174">
        <v>938.40808919252709</v>
      </c>
      <c r="AN137" s="194">
        <v>555</v>
      </c>
      <c r="AO137" s="195">
        <v>1108.1388141591756</v>
      </c>
      <c r="AQ137" s="85">
        <v>108</v>
      </c>
      <c r="AR137" s="174">
        <v>199.36238796752232</v>
      </c>
      <c r="AS137" s="194">
        <v>100</v>
      </c>
      <c r="AT137" s="195">
        <v>196.17607366627166</v>
      </c>
      <c r="AV137" s="85">
        <v>1319</v>
      </c>
      <c r="AW137" s="174">
        <v>2241.737592624741</v>
      </c>
      <c r="AX137" s="194">
        <v>1030</v>
      </c>
      <c r="AY137" s="195">
        <v>2042.1804122259728</v>
      </c>
      <c r="BA137" s="85">
        <v>452</v>
      </c>
      <c r="BB137" s="174">
        <v>783.47970323351274</v>
      </c>
      <c r="BC137" s="194">
        <v>244</v>
      </c>
      <c r="BD137" s="195">
        <v>469.39028898409202</v>
      </c>
      <c r="BF137" s="169">
        <v>116</v>
      </c>
      <c r="BG137" s="170">
        <v>207.71599779457804</v>
      </c>
      <c r="BH137" s="169">
        <v>152</v>
      </c>
      <c r="BI137" s="170">
        <v>318.43353639431308</v>
      </c>
      <c r="BK137" s="169">
        <v>101</v>
      </c>
      <c r="BL137" s="170">
        <v>178.96420221823772</v>
      </c>
      <c r="BM137" s="169">
        <v>139</v>
      </c>
      <c r="BN137" s="170">
        <v>278.79920140354665</v>
      </c>
      <c r="BP137" s="169">
        <v>1086</v>
      </c>
      <c r="BQ137" s="170">
        <v>1930.7780462833168</v>
      </c>
      <c r="BR137" s="194">
        <v>805</v>
      </c>
      <c r="BS137" s="195">
        <v>1610.3833000487641</v>
      </c>
      <c r="BU137" s="369">
        <v>80</v>
      </c>
      <c r="BV137" s="370">
        <v>151.16337470600706</v>
      </c>
      <c r="BW137" s="85">
        <v>33</v>
      </c>
      <c r="BX137" s="174">
        <v>63.912745978596561</v>
      </c>
      <c r="BZ137" s="85">
        <v>242</v>
      </c>
      <c r="CA137" s="174">
        <v>424.74148232493644</v>
      </c>
      <c r="CB137" s="85">
        <v>155</v>
      </c>
      <c r="CC137" s="174">
        <v>309.75960508249381</v>
      </c>
      <c r="CE137" s="85">
        <v>1782</v>
      </c>
      <c r="CF137" s="174">
        <v>3167.2974064083901</v>
      </c>
      <c r="CG137" s="194">
        <v>2000</v>
      </c>
      <c r="CH137" s="195">
        <v>4011.9698110135623</v>
      </c>
      <c r="CJ137" s="85">
        <v>473</v>
      </c>
      <c r="CK137" s="174">
        <v>897.14740714561788</v>
      </c>
      <c r="CL137" s="194">
        <v>493</v>
      </c>
      <c r="CM137" s="195">
        <v>1010.7235788843615</v>
      </c>
      <c r="CO137" s="85">
        <v>703</v>
      </c>
      <c r="CP137" s="174">
        <v>1237.8836108570415</v>
      </c>
      <c r="CQ137" s="194">
        <v>788</v>
      </c>
      <c r="CR137" s="195">
        <v>1572.2495809781256</v>
      </c>
      <c r="CT137" s="85">
        <v>562</v>
      </c>
      <c r="CU137" s="174">
        <v>982.4656557773726</v>
      </c>
      <c r="CV137" s="194">
        <v>676</v>
      </c>
      <c r="CW137" s="195">
        <v>1351.9436139911656</v>
      </c>
      <c r="CY137" s="85">
        <v>49</v>
      </c>
      <c r="CZ137" s="174">
        <v>88.806295413359052</v>
      </c>
      <c r="DA137" s="85">
        <v>101</v>
      </c>
      <c r="DB137" s="174">
        <v>199.32127132585123</v>
      </c>
      <c r="DD137" s="85">
        <v>52</v>
      </c>
      <c r="DE137" s="174">
        <v>98.775287691067362</v>
      </c>
      <c r="DF137" s="194">
        <v>95</v>
      </c>
      <c r="DG137" s="195">
        <v>181.73656320416842</v>
      </c>
      <c r="DI137" s="85">
        <v>1910</v>
      </c>
      <c r="DJ137" s="174">
        <v>3569.5240641256842</v>
      </c>
      <c r="DK137" s="194">
        <v>1830</v>
      </c>
      <c r="DL137" s="195">
        <v>3813.2080766147415</v>
      </c>
    </row>
    <row r="138" spans="1:116" ht="12.75" customHeight="1">
      <c r="A138" s="145"/>
      <c r="B138" s="228" t="s">
        <v>85</v>
      </c>
      <c r="C138" s="169">
        <v>322</v>
      </c>
      <c r="D138" s="170">
        <v>291.8284629592593</v>
      </c>
      <c r="E138" s="194">
        <v>341</v>
      </c>
      <c r="F138" s="195">
        <v>524.42875444023105</v>
      </c>
      <c r="G138" s="156"/>
      <c r="H138" s="169">
        <v>1273</v>
      </c>
      <c r="I138" s="170">
        <v>2166.7963680127527</v>
      </c>
      <c r="J138" s="194">
        <v>1237</v>
      </c>
      <c r="K138" s="195">
        <v>1677.9251580647895</v>
      </c>
      <c r="L138" s="156"/>
      <c r="M138" s="169">
        <v>317</v>
      </c>
      <c r="N138" s="170">
        <v>569.0987481629013</v>
      </c>
      <c r="O138" s="194">
        <v>395</v>
      </c>
      <c r="P138" s="195">
        <v>577.68202007693026</v>
      </c>
      <c r="Q138" s="156"/>
      <c r="R138" s="169">
        <v>107</v>
      </c>
      <c r="S138" s="170">
        <v>191.98701105883762</v>
      </c>
      <c r="T138" s="194">
        <v>216</v>
      </c>
      <c r="U138" s="195">
        <v>310.97195371728395</v>
      </c>
      <c r="V138" s="156"/>
      <c r="W138" s="169">
        <v>810</v>
      </c>
      <c r="X138" s="170">
        <v>1528.1621069601044</v>
      </c>
      <c r="Y138" s="194">
        <v>654</v>
      </c>
      <c r="Z138" s="195">
        <v>1130.4950720774548</v>
      </c>
      <c r="AA138" s="156"/>
      <c r="AB138" s="169">
        <v>181</v>
      </c>
      <c r="AC138" s="170">
        <v>341.9585449264946</v>
      </c>
      <c r="AD138" s="169">
        <v>184</v>
      </c>
      <c r="AE138" s="170">
        <v>309.48821692841216</v>
      </c>
      <c r="AF138" s="156"/>
      <c r="AG138" s="169">
        <v>382</v>
      </c>
      <c r="AH138" s="170">
        <v>692.16931025277052</v>
      </c>
      <c r="AI138" s="194">
        <v>580</v>
      </c>
      <c r="AJ138" s="195">
        <v>886.2648023570988</v>
      </c>
      <c r="AK138" s="156"/>
      <c r="AL138" s="85">
        <v>541</v>
      </c>
      <c r="AM138" s="174">
        <v>952.85847187266984</v>
      </c>
      <c r="AN138" s="194">
        <v>674</v>
      </c>
      <c r="AO138" s="195">
        <v>898.75288672958663</v>
      </c>
      <c r="AP138" s="156"/>
      <c r="AQ138" s="85">
        <v>69</v>
      </c>
      <c r="AR138" s="174">
        <v>125.72170928268011</v>
      </c>
      <c r="AS138" s="194">
        <v>83</v>
      </c>
      <c r="AT138" s="195">
        <v>131.52669121141889</v>
      </c>
      <c r="AU138" s="156"/>
      <c r="AV138" s="85">
        <v>1344</v>
      </c>
      <c r="AW138" s="174">
        <v>2294.1135565085096</v>
      </c>
      <c r="AX138" s="194">
        <v>1522</v>
      </c>
      <c r="AY138" s="195">
        <v>2070.0894667737143</v>
      </c>
      <c r="AZ138" s="156"/>
      <c r="BA138" s="85">
        <v>399</v>
      </c>
      <c r="BB138" s="174">
        <v>691.67435063650657</v>
      </c>
      <c r="BC138" s="194">
        <v>416</v>
      </c>
      <c r="BD138" s="195">
        <v>561.60061511898459</v>
      </c>
      <c r="BE138" s="156"/>
      <c r="BF138" s="169">
        <v>129</v>
      </c>
      <c r="BG138" s="170">
        <v>229.18237248109847</v>
      </c>
      <c r="BH138" s="169">
        <v>197</v>
      </c>
      <c r="BI138" s="170">
        <v>255.77247121029149</v>
      </c>
      <c r="BJ138" s="156"/>
      <c r="BK138" s="169">
        <v>98</v>
      </c>
      <c r="BL138" s="170">
        <v>172.80471678419812</v>
      </c>
      <c r="BM138" s="169">
        <v>196</v>
      </c>
      <c r="BN138" s="170">
        <v>260.09624002538396</v>
      </c>
      <c r="BO138" s="156"/>
      <c r="BP138" s="169">
        <v>1105</v>
      </c>
      <c r="BQ138" s="170">
        <v>1969.155119755022</v>
      </c>
      <c r="BR138" s="194">
        <v>874</v>
      </c>
      <c r="BS138" s="195">
        <v>1334.8227710826129</v>
      </c>
      <c r="BT138" s="156"/>
      <c r="BU138" s="369">
        <v>79</v>
      </c>
      <c r="BV138" s="370">
        <v>146.76227675426466</v>
      </c>
      <c r="BW138" s="85">
        <v>42</v>
      </c>
      <c r="BX138" s="174">
        <v>75.288774975562845</v>
      </c>
      <c r="BY138" s="156"/>
      <c r="BZ138" s="85">
        <v>207</v>
      </c>
      <c r="CA138" s="174">
        <v>361.94577862739243</v>
      </c>
      <c r="CB138" s="85">
        <v>173</v>
      </c>
      <c r="CC138" s="174">
        <v>224.42149654412202</v>
      </c>
      <c r="CD138" s="156"/>
      <c r="CE138" s="85">
        <v>1951</v>
      </c>
      <c r="CF138" s="174">
        <v>3464.765927069514</v>
      </c>
      <c r="CG138" s="194">
        <v>1987</v>
      </c>
      <c r="CH138" s="195">
        <v>3096.3122323247039</v>
      </c>
      <c r="CI138" s="156"/>
      <c r="CJ138" s="85">
        <v>356</v>
      </c>
      <c r="CK138" s="174">
        <v>664.86103732743049</v>
      </c>
      <c r="CL138" s="194">
        <v>394</v>
      </c>
      <c r="CM138" s="195">
        <v>633.01930677780433</v>
      </c>
      <c r="CN138" s="156"/>
      <c r="CO138" s="85">
        <v>717</v>
      </c>
      <c r="CP138" s="174">
        <v>1262.7759641436885</v>
      </c>
      <c r="CQ138" s="194">
        <v>795</v>
      </c>
      <c r="CR138" s="195">
        <v>1175.0717778632791</v>
      </c>
      <c r="CS138" s="156"/>
      <c r="CT138" s="85">
        <v>611</v>
      </c>
      <c r="CU138" s="174">
        <v>1070.6971254534556</v>
      </c>
      <c r="CV138" s="194">
        <v>742</v>
      </c>
      <c r="CW138" s="195">
        <v>1106.1995470638635</v>
      </c>
      <c r="CY138" s="85">
        <v>65</v>
      </c>
      <c r="CZ138" s="174">
        <v>116.99803593720355</v>
      </c>
      <c r="DA138" s="85">
        <v>89</v>
      </c>
      <c r="DB138" s="174">
        <v>134.7451195352746</v>
      </c>
      <c r="DD138" s="85">
        <v>60</v>
      </c>
      <c r="DE138" s="174">
        <v>112.36305194170356</v>
      </c>
      <c r="DF138" s="194">
        <v>71</v>
      </c>
      <c r="DG138" s="195">
        <v>132.23507519760636</v>
      </c>
      <c r="DI138" s="85">
        <v>1610</v>
      </c>
      <c r="DJ138" s="174">
        <v>2960.3905462597754</v>
      </c>
      <c r="DK138" s="194">
        <v>1919</v>
      </c>
      <c r="DL138" s="195">
        <v>3125.106018272566</v>
      </c>
    </row>
    <row r="139" spans="1:116" ht="12.75" customHeight="1">
      <c r="A139" s="145"/>
      <c r="B139" s="228" t="s">
        <v>176</v>
      </c>
      <c r="C139" s="169">
        <v>433</v>
      </c>
      <c r="D139" s="170">
        <v>402.39535797686824</v>
      </c>
      <c r="E139" s="194">
        <v>500</v>
      </c>
      <c r="F139" s="195">
        <v>871.90478547086661</v>
      </c>
      <c r="G139" s="156"/>
      <c r="H139" s="169">
        <v>946</v>
      </c>
      <c r="I139" s="170">
        <v>1910.0068181555587</v>
      </c>
      <c r="J139" s="194">
        <v>1211</v>
      </c>
      <c r="K139" s="195">
        <v>2094.0435094683921</v>
      </c>
      <c r="L139" s="156"/>
      <c r="M139" s="169">
        <v>270</v>
      </c>
      <c r="N139" s="170">
        <v>530.9027238262961</v>
      </c>
      <c r="O139" s="194">
        <v>625</v>
      </c>
      <c r="P139" s="195">
        <v>1062.0280133155466</v>
      </c>
      <c r="Q139" s="156"/>
      <c r="R139" s="169">
        <v>142</v>
      </c>
      <c r="S139" s="170">
        <v>282.82307311831647</v>
      </c>
      <c r="T139" s="194">
        <v>305</v>
      </c>
      <c r="U139" s="195">
        <v>516.64826854361445</v>
      </c>
      <c r="V139" s="156"/>
      <c r="W139" s="169">
        <v>772</v>
      </c>
      <c r="X139" s="170">
        <v>1301.4492609950182</v>
      </c>
      <c r="Y139" s="194">
        <v>860</v>
      </c>
      <c r="Z139" s="195">
        <v>1437.4037565672231</v>
      </c>
      <c r="AA139" s="156"/>
      <c r="AB139" s="169">
        <v>115</v>
      </c>
      <c r="AC139" s="170">
        <v>210.03101391535202</v>
      </c>
      <c r="AD139" s="169">
        <v>99</v>
      </c>
      <c r="AE139" s="170">
        <v>162.83033265245771</v>
      </c>
      <c r="AF139" s="156"/>
      <c r="AG139" s="169">
        <v>346</v>
      </c>
      <c r="AH139" s="170">
        <v>670.68396284691812</v>
      </c>
      <c r="AI139" s="194">
        <v>418</v>
      </c>
      <c r="AJ139" s="195">
        <v>705.27197268958275</v>
      </c>
      <c r="AK139" s="156"/>
      <c r="AL139" s="85">
        <v>420</v>
      </c>
      <c r="AM139" s="174">
        <v>926.29398954183046</v>
      </c>
      <c r="AN139" s="194">
        <v>427</v>
      </c>
      <c r="AO139" s="195">
        <v>764.43793062352756</v>
      </c>
      <c r="AP139" s="156"/>
      <c r="AQ139" s="85">
        <v>169</v>
      </c>
      <c r="AR139" s="174">
        <v>319.14270022351701</v>
      </c>
      <c r="AS139" s="194">
        <v>168</v>
      </c>
      <c r="AT139" s="195">
        <v>283.96820541197314</v>
      </c>
      <c r="AU139" s="156"/>
      <c r="AV139" s="85">
        <v>1140</v>
      </c>
      <c r="AW139" s="174">
        <v>2301.4612589990861</v>
      </c>
      <c r="AX139" s="194">
        <v>1448</v>
      </c>
      <c r="AY139" s="195">
        <v>2530.1191887997234</v>
      </c>
      <c r="AZ139" s="156"/>
      <c r="BA139" s="85">
        <v>347</v>
      </c>
      <c r="BB139" s="174">
        <v>727.09915996394147</v>
      </c>
      <c r="BC139" s="194">
        <v>440</v>
      </c>
      <c r="BD139" s="195">
        <v>743.02740390192912</v>
      </c>
      <c r="BE139" s="156"/>
      <c r="BF139" s="169">
        <v>145</v>
      </c>
      <c r="BG139" s="170">
        <v>344.08570982572309</v>
      </c>
      <c r="BH139" s="169">
        <v>215</v>
      </c>
      <c r="BI139" s="170">
        <v>412.366331855564</v>
      </c>
      <c r="BJ139" s="156"/>
      <c r="BK139" s="169">
        <v>87</v>
      </c>
      <c r="BL139" s="170">
        <v>193.60491217423299</v>
      </c>
      <c r="BM139" s="169">
        <v>157</v>
      </c>
      <c r="BN139" s="170">
        <v>281.73344168985335</v>
      </c>
      <c r="BO139" s="156"/>
      <c r="BP139" s="169">
        <v>1449</v>
      </c>
      <c r="BQ139" s="170">
        <v>2837.7474499778468</v>
      </c>
      <c r="BR139" s="194">
        <v>1349</v>
      </c>
      <c r="BS139" s="195">
        <v>2372.2912152787603</v>
      </c>
      <c r="BT139" s="156"/>
      <c r="BU139" s="369">
        <v>95</v>
      </c>
      <c r="BV139" s="370">
        <v>172.35834647370208</v>
      </c>
      <c r="BW139" s="85">
        <v>37</v>
      </c>
      <c r="BX139" s="174">
        <v>62.969322777802773</v>
      </c>
      <c r="BY139" s="156"/>
      <c r="BZ139" s="85">
        <v>198</v>
      </c>
      <c r="CA139" s="174">
        <v>454.15808046034124</v>
      </c>
      <c r="CB139" s="85">
        <v>248</v>
      </c>
      <c r="CC139" s="174">
        <v>448.43101924128234</v>
      </c>
      <c r="CD139" s="156"/>
      <c r="CE139" s="85">
        <v>1561</v>
      </c>
      <c r="CF139" s="174">
        <v>2844.6820257827949</v>
      </c>
      <c r="CG139" s="194">
        <v>2213</v>
      </c>
      <c r="CH139" s="195">
        <v>3693.700476526863</v>
      </c>
      <c r="CI139" s="156"/>
      <c r="CJ139" s="85">
        <v>635</v>
      </c>
      <c r="CK139" s="174">
        <v>1191.1110332307103</v>
      </c>
      <c r="CL139" s="194">
        <v>761</v>
      </c>
      <c r="CM139" s="195">
        <v>1284.7939011004626</v>
      </c>
      <c r="CN139" s="156"/>
      <c r="CO139" s="85">
        <v>629</v>
      </c>
      <c r="CP139" s="174">
        <v>1162.7385789209561</v>
      </c>
      <c r="CQ139" s="194">
        <v>819</v>
      </c>
      <c r="CR139" s="195">
        <v>1385.9496899439162</v>
      </c>
      <c r="CS139" s="156"/>
      <c r="CT139" s="85">
        <v>501</v>
      </c>
      <c r="CU139" s="174">
        <v>952.11589415539561</v>
      </c>
      <c r="CV139" s="194">
        <v>595</v>
      </c>
      <c r="CW139" s="195">
        <v>1013.1696734036452</v>
      </c>
      <c r="CY139" s="85">
        <v>166</v>
      </c>
      <c r="CZ139" s="174">
        <v>320.5998228799067</v>
      </c>
      <c r="DA139" s="85">
        <v>133</v>
      </c>
      <c r="DB139" s="174">
        <v>222.54061689799593</v>
      </c>
      <c r="DD139" s="85">
        <v>59</v>
      </c>
      <c r="DE139" s="174">
        <v>107.72672189190919</v>
      </c>
      <c r="DF139" s="194">
        <v>81</v>
      </c>
      <c r="DG139" s="195">
        <v>137.94358377073246</v>
      </c>
      <c r="DI139" s="85">
        <v>2173</v>
      </c>
      <c r="DJ139" s="174">
        <v>3858.2323164779846</v>
      </c>
      <c r="DK139" s="194">
        <v>2470</v>
      </c>
      <c r="DL139" s="195">
        <v>4233.5310779203755</v>
      </c>
    </row>
    <row r="140" spans="1:116" ht="12.75" customHeight="1">
      <c r="A140" s="639"/>
      <c r="B140" s="136" t="s">
        <v>86</v>
      </c>
      <c r="C140" s="169"/>
      <c r="D140" s="171">
        <v>1.9669564961054873</v>
      </c>
      <c r="E140" s="196"/>
      <c r="F140" s="196">
        <v>1.9785310404423802</v>
      </c>
      <c r="G140" s="184"/>
      <c r="H140" s="169"/>
      <c r="I140" s="171">
        <v>2.10906293490229</v>
      </c>
      <c r="J140" s="196"/>
      <c r="K140" s="196">
        <v>1.2949450505097022</v>
      </c>
      <c r="L140" s="184"/>
      <c r="M140" s="169"/>
      <c r="N140" s="171">
        <v>2.1116549251206025</v>
      </c>
      <c r="O140" s="196"/>
      <c r="P140" s="196">
        <v>2.5705019650956817</v>
      </c>
      <c r="Q140" s="184"/>
      <c r="R140" s="169"/>
      <c r="S140" s="171">
        <v>2.1305113636447031</v>
      </c>
      <c r="T140" s="196"/>
      <c r="U140" s="196">
        <v>3.6698905168505038</v>
      </c>
      <c r="V140" s="184"/>
      <c r="W140" s="169"/>
      <c r="X140" s="171">
        <v>2.1569392754533045</v>
      </c>
      <c r="Y140" s="196"/>
      <c r="Z140" s="196">
        <v>2.1307642802538855</v>
      </c>
      <c r="AA140" s="184"/>
      <c r="AB140" s="169"/>
      <c r="AC140" s="171">
        <v>2.5694469762849788</v>
      </c>
      <c r="AD140" s="169"/>
      <c r="AE140" s="171">
        <v>0.96995814348017562</v>
      </c>
      <c r="AF140" s="184"/>
      <c r="AG140" s="169"/>
      <c r="AH140" s="171">
        <v>1.8187868419914399</v>
      </c>
      <c r="AI140" s="196"/>
      <c r="AJ140" s="196">
        <v>1.4989967678087099</v>
      </c>
      <c r="AK140" s="184"/>
      <c r="AL140" s="85"/>
      <c r="AM140" s="175">
        <v>1.3475953329537391</v>
      </c>
      <c r="AN140" s="196"/>
      <c r="AO140" s="196">
        <v>0.78363019143102908</v>
      </c>
      <c r="AP140" s="184"/>
      <c r="AQ140" s="85"/>
      <c r="AR140" s="175">
        <v>2.57385337100501</v>
      </c>
      <c r="AS140" s="196"/>
      <c r="AT140" s="196">
        <v>1.6719495543498504</v>
      </c>
      <c r="AU140" s="184"/>
      <c r="AV140" s="85"/>
      <c r="AW140" s="175">
        <v>1.4446942888423735</v>
      </c>
      <c r="AX140" s="196"/>
      <c r="AY140" s="196">
        <v>1.6376095955875749</v>
      </c>
      <c r="AZ140" s="184"/>
      <c r="BA140" s="85"/>
      <c r="BB140" s="175">
        <v>1.4360658866698961</v>
      </c>
      <c r="BC140" s="196"/>
      <c r="BD140" s="196">
        <v>1.7610626256672324</v>
      </c>
      <c r="BE140" s="184"/>
      <c r="BF140" s="169"/>
      <c r="BG140" s="171">
        <v>1.5727513802460953</v>
      </c>
      <c r="BH140" s="169"/>
      <c r="BI140" s="171">
        <v>1.821111333794587</v>
      </c>
      <c r="BJ140" s="184"/>
      <c r="BK140" s="169"/>
      <c r="BL140" s="171">
        <v>1.1578215875536981</v>
      </c>
      <c r="BM140" s="169"/>
      <c r="BN140" s="171">
        <v>1.6059993125413867</v>
      </c>
      <c r="BO140" s="184"/>
      <c r="BP140" s="169"/>
      <c r="BQ140" s="171">
        <v>2.1167825262061046</v>
      </c>
      <c r="BR140" s="196"/>
      <c r="BS140" s="196">
        <v>2.2843183609743032</v>
      </c>
      <c r="BT140" s="184"/>
      <c r="BU140" s="369"/>
      <c r="BV140" s="374">
        <v>2.2686074107678493</v>
      </c>
      <c r="BW140" s="85"/>
      <c r="BX140" s="175">
        <v>0.92129354928025708</v>
      </c>
      <c r="BY140" s="184"/>
      <c r="BZ140" s="85"/>
      <c r="CA140" s="175">
        <v>2.3902989545089777</v>
      </c>
      <c r="CB140" s="85"/>
      <c r="CC140" s="175">
        <v>3.4362023266161441</v>
      </c>
      <c r="CD140" s="184"/>
      <c r="CE140" s="85"/>
      <c r="CF140" s="175">
        <v>1.5033551560814911</v>
      </c>
      <c r="CG140" s="196"/>
      <c r="CH140" s="196">
        <v>1.2808794432837802</v>
      </c>
      <c r="CI140" s="184"/>
      <c r="CJ140" s="85"/>
      <c r="CK140" s="175">
        <v>1.7686570795651815</v>
      </c>
      <c r="CL140" s="196"/>
      <c r="CM140" s="196">
        <v>1.9800975375088614</v>
      </c>
      <c r="CN140" s="184"/>
      <c r="CO140" s="85"/>
      <c r="CP140" s="175">
        <v>1.6013591760679449</v>
      </c>
      <c r="CQ140" s="196"/>
      <c r="CR140" s="196">
        <v>1.5737186253675139</v>
      </c>
      <c r="CS140" s="184"/>
      <c r="CT140" s="85"/>
      <c r="CU140" s="175">
        <v>1.5746475160165143</v>
      </c>
      <c r="CV140" s="196"/>
      <c r="CW140" s="196">
        <v>1.2919916209041664</v>
      </c>
      <c r="CY140" s="85"/>
      <c r="CZ140" s="175">
        <v>4.0209288691389782</v>
      </c>
      <c r="DA140" s="85"/>
      <c r="DB140" s="175">
        <v>2.064366099784944</v>
      </c>
      <c r="DD140" s="85"/>
      <c r="DE140" s="175">
        <v>1.1511598776243854</v>
      </c>
      <c r="DF140" s="196"/>
      <c r="DG140" s="196">
        <v>1.3545407336931607</v>
      </c>
      <c r="DI140" s="85"/>
      <c r="DJ140" s="175">
        <v>1.7265783329249882</v>
      </c>
      <c r="DK140" s="196"/>
      <c r="DL140" s="196">
        <v>1.5647062249665489</v>
      </c>
    </row>
    <row r="141" spans="1:116" ht="12.75" customHeight="1">
      <c r="A141" s="108"/>
      <c r="B141" s="228"/>
      <c r="C141" s="177"/>
      <c r="D141" s="180"/>
      <c r="E141" s="194"/>
      <c r="F141" s="195"/>
      <c r="G141" s="184"/>
      <c r="J141" s="194"/>
      <c r="K141" s="195"/>
      <c r="L141" s="184"/>
      <c r="O141" s="194"/>
      <c r="P141" s="195"/>
      <c r="Q141" s="184"/>
      <c r="T141" s="194"/>
      <c r="U141" s="195"/>
      <c r="V141" s="184"/>
      <c r="Y141" s="194"/>
      <c r="Z141" s="195"/>
      <c r="AA141" s="184"/>
      <c r="AF141" s="184"/>
      <c r="AI141" s="194"/>
      <c r="AJ141" s="195"/>
      <c r="AK141" s="184"/>
      <c r="AN141" s="194"/>
      <c r="AO141" s="195"/>
      <c r="AP141" s="184"/>
      <c r="AS141" s="194"/>
      <c r="AT141" s="195"/>
      <c r="AU141" s="184"/>
      <c r="AX141" s="194"/>
      <c r="AY141" s="195"/>
      <c r="AZ141" s="184"/>
      <c r="BC141" s="194"/>
      <c r="BD141" s="195"/>
      <c r="BE141" s="184"/>
      <c r="BJ141" s="184"/>
      <c r="BO141" s="184"/>
      <c r="BR141" s="194"/>
      <c r="BS141" s="195"/>
      <c r="BT141" s="184"/>
      <c r="BU141" s="198"/>
      <c r="BV141" s="198"/>
      <c r="BY141" s="184"/>
      <c r="CD141" s="184"/>
      <c r="CG141" s="194"/>
      <c r="CH141" s="195"/>
      <c r="CI141" s="184"/>
      <c r="CL141" s="194"/>
      <c r="CM141" s="195"/>
      <c r="CN141" s="184"/>
      <c r="CQ141" s="194"/>
      <c r="CR141" s="195"/>
      <c r="CS141" s="184"/>
      <c r="CV141" s="194"/>
      <c r="CW141" s="195"/>
      <c r="DF141" s="194"/>
      <c r="DG141" s="195"/>
      <c r="DK141" s="194"/>
      <c r="DL141" s="195"/>
    </row>
    <row r="142" spans="1:116" ht="12.75" customHeight="1">
      <c r="A142" s="145"/>
      <c r="B142" s="347"/>
      <c r="C142" s="181"/>
      <c r="D142" s="182"/>
      <c r="E142" s="194"/>
      <c r="F142" s="195"/>
      <c r="G142" s="156"/>
      <c r="J142" s="194"/>
      <c r="K142" s="195"/>
      <c r="L142" s="156"/>
      <c r="O142" s="194"/>
      <c r="P142" s="195"/>
      <c r="Q142" s="156"/>
      <c r="T142" s="194"/>
      <c r="U142" s="195"/>
      <c r="V142" s="156"/>
      <c r="Y142" s="194"/>
      <c r="Z142" s="195"/>
      <c r="AA142" s="156"/>
      <c r="AF142" s="156"/>
      <c r="AI142" s="194"/>
      <c r="AJ142" s="195"/>
      <c r="AK142" s="156"/>
      <c r="AN142" s="194"/>
      <c r="AO142" s="195"/>
      <c r="AP142" s="156"/>
      <c r="AS142" s="194"/>
      <c r="AT142" s="195"/>
      <c r="AU142" s="156"/>
      <c r="AX142" s="194"/>
      <c r="AY142" s="195"/>
      <c r="AZ142" s="156"/>
      <c r="BC142" s="194"/>
      <c r="BD142" s="195"/>
      <c r="BE142" s="156"/>
      <c r="BJ142" s="156"/>
      <c r="BO142" s="156"/>
      <c r="BR142" s="194"/>
      <c r="BS142" s="195"/>
      <c r="BT142" s="156"/>
      <c r="BU142" s="198"/>
      <c r="BV142" s="198"/>
      <c r="BY142" s="156"/>
      <c r="CD142" s="156"/>
      <c r="CG142" s="194"/>
      <c r="CH142" s="195"/>
      <c r="CI142" s="156"/>
      <c r="CL142" s="194"/>
      <c r="CM142" s="195"/>
      <c r="CN142" s="156"/>
      <c r="CQ142" s="194"/>
      <c r="CR142" s="195"/>
      <c r="CS142" s="156"/>
      <c r="CV142" s="194"/>
      <c r="CW142" s="195"/>
      <c r="DF142" s="194"/>
      <c r="DG142" s="195"/>
      <c r="DK142" s="194"/>
      <c r="DL142" s="195"/>
    </row>
    <row r="143" spans="1:116" ht="12.75" customHeight="1">
      <c r="A143" s="642" t="s">
        <v>707</v>
      </c>
      <c r="B143" s="228" t="s">
        <v>175</v>
      </c>
      <c r="C143" s="169">
        <v>784</v>
      </c>
      <c r="D143" s="170">
        <v>167.11062329142544</v>
      </c>
      <c r="E143" s="194">
        <v>869</v>
      </c>
      <c r="F143" s="195">
        <v>335.40414606508693</v>
      </c>
      <c r="G143" s="156"/>
      <c r="H143" s="169">
        <v>1885</v>
      </c>
      <c r="I143" s="170">
        <v>827.26420720961221</v>
      </c>
      <c r="J143" s="194">
        <v>2677</v>
      </c>
      <c r="K143" s="195">
        <v>1008.7877719717926</v>
      </c>
      <c r="L143" s="156"/>
      <c r="M143" s="169">
        <v>537</v>
      </c>
      <c r="N143" s="170">
        <v>236.3749019564217</v>
      </c>
      <c r="O143" s="194">
        <v>889</v>
      </c>
      <c r="P143" s="195">
        <v>336.4488161220599</v>
      </c>
      <c r="Q143" s="156"/>
      <c r="R143" s="169">
        <v>151</v>
      </c>
      <c r="S143" s="170">
        <v>66.711029114125438</v>
      </c>
      <c r="T143" s="194">
        <v>267</v>
      </c>
      <c r="U143" s="195">
        <v>100.78227643241186</v>
      </c>
      <c r="V143" s="156"/>
      <c r="W143" s="169">
        <v>1552</v>
      </c>
      <c r="X143" s="170">
        <v>629.12727710499257</v>
      </c>
      <c r="Y143" s="194">
        <v>2025</v>
      </c>
      <c r="Z143" s="195">
        <v>781.15630381002643</v>
      </c>
      <c r="AA143" s="156"/>
      <c r="AB143" s="169">
        <v>304</v>
      </c>
      <c r="AC143" s="170">
        <v>129.73324933393616</v>
      </c>
      <c r="AD143" s="169">
        <v>398</v>
      </c>
      <c r="AE143" s="170">
        <v>152.65137061693733</v>
      </c>
      <c r="AF143" s="156"/>
      <c r="AG143" s="169">
        <v>949</v>
      </c>
      <c r="AH143" s="170">
        <v>419.85146423517739</v>
      </c>
      <c r="AI143" s="194">
        <v>1368</v>
      </c>
      <c r="AJ143" s="195">
        <v>521.52154265126342</v>
      </c>
      <c r="AK143" s="156"/>
      <c r="AL143" s="85">
        <v>680</v>
      </c>
      <c r="AM143" s="174">
        <v>318.92145410278999</v>
      </c>
      <c r="AN143" s="194">
        <v>785</v>
      </c>
      <c r="AO143" s="195">
        <v>296.50934184641284</v>
      </c>
      <c r="AP143" s="156"/>
      <c r="AQ143" s="85">
        <v>158</v>
      </c>
      <c r="AR143" s="174">
        <v>70.145726397005674</v>
      </c>
      <c r="AS143" s="194">
        <v>228</v>
      </c>
      <c r="AT143" s="195">
        <v>87.476833577968151</v>
      </c>
      <c r="AU143" s="156"/>
      <c r="AV143" s="85">
        <v>2264</v>
      </c>
      <c r="AW143" s="174">
        <v>994.9466533253011</v>
      </c>
      <c r="AX143" s="194">
        <v>2993</v>
      </c>
      <c r="AY143" s="195">
        <v>1127.4408964644267</v>
      </c>
      <c r="AZ143" s="156"/>
      <c r="BA143" s="85">
        <v>626</v>
      </c>
      <c r="BB143" s="174">
        <v>282.13396997037688</v>
      </c>
      <c r="BC143" s="194">
        <v>789</v>
      </c>
      <c r="BD143" s="195">
        <v>295.65206619351352</v>
      </c>
      <c r="BE143" s="156"/>
      <c r="BF143" s="169">
        <v>223</v>
      </c>
      <c r="BG143" s="170">
        <v>108.24812537851072</v>
      </c>
      <c r="BH143" s="169">
        <v>287</v>
      </c>
      <c r="BI143" s="170">
        <v>108.56411378823994</v>
      </c>
      <c r="BJ143" s="156"/>
      <c r="BK143" s="169">
        <v>277</v>
      </c>
      <c r="BL143" s="170">
        <v>129.78162507925177</v>
      </c>
      <c r="BM143" s="169">
        <v>476</v>
      </c>
      <c r="BN143" s="170">
        <v>179.37263993120183</v>
      </c>
      <c r="BO143" s="156"/>
      <c r="BP143" s="169">
        <v>1667</v>
      </c>
      <c r="BQ143" s="170">
        <v>730.45686146782225</v>
      </c>
      <c r="BR143" s="194">
        <v>1853</v>
      </c>
      <c r="BS143" s="195">
        <v>715.58493242081636</v>
      </c>
      <c r="BT143" s="156"/>
      <c r="BU143" s="369">
        <v>141</v>
      </c>
      <c r="BV143" s="370">
        <v>62.624487951489016</v>
      </c>
      <c r="BW143" s="85">
        <v>85</v>
      </c>
      <c r="BX143" s="174">
        <v>33.032004322819965</v>
      </c>
      <c r="BY143" s="156"/>
      <c r="BZ143" s="85">
        <v>205</v>
      </c>
      <c r="CA143" s="174">
        <v>97.576452745466312</v>
      </c>
      <c r="CB143" s="85">
        <v>204</v>
      </c>
      <c r="CC143" s="174">
        <v>76.827839537016899</v>
      </c>
      <c r="CD143" s="156"/>
      <c r="CE143" s="85">
        <v>3055</v>
      </c>
      <c r="CF143" s="174">
        <v>1276.0877820116937</v>
      </c>
      <c r="CG143" s="194">
        <v>4151</v>
      </c>
      <c r="CH143" s="195">
        <v>1579.4572909965916</v>
      </c>
      <c r="CI143" s="156"/>
      <c r="CJ143" s="85">
        <v>638</v>
      </c>
      <c r="CK143" s="174">
        <v>277.12983540821409</v>
      </c>
      <c r="CL143" s="194">
        <v>953</v>
      </c>
      <c r="CM143" s="195">
        <v>365.33120385698453</v>
      </c>
      <c r="CN143" s="156"/>
      <c r="CO143" s="85">
        <v>1247</v>
      </c>
      <c r="CP143" s="174">
        <v>524.03029728015247</v>
      </c>
      <c r="CQ143" s="194">
        <v>1503</v>
      </c>
      <c r="CR143" s="195">
        <v>569.72057639701507</v>
      </c>
      <c r="CS143" s="156"/>
      <c r="CT143" s="85">
        <v>1404</v>
      </c>
      <c r="CU143" s="174">
        <v>600.50657217660557</v>
      </c>
      <c r="CV143" s="194">
        <v>1592</v>
      </c>
      <c r="CW143" s="195">
        <v>605.00209897980324</v>
      </c>
      <c r="CY143" s="85">
        <v>190</v>
      </c>
      <c r="CZ143" s="174">
        <v>83.345947437460879</v>
      </c>
      <c r="DA143" s="85">
        <v>217</v>
      </c>
      <c r="DB143" s="174">
        <v>82.463422655506236</v>
      </c>
      <c r="DD143" s="85">
        <v>194</v>
      </c>
      <c r="DE143" s="174">
        <v>87.357652655179464</v>
      </c>
      <c r="DF143" s="194">
        <v>257</v>
      </c>
      <c r="DG143" s="195">
        <v>102.30300547693086</v>
      </c>
      <c r="DI143" s="85">
        <v>4346</v>
      </c>
      <c r="DJ143" s="174">
        <v>1786.6621156558117</v>
      </c>
      <c r="DK143" s="194">
        <v>5049</v>
      </c>
      <c r="DL143" s="195">
        <v>1940.968241588635</v>
      </c>
    </row>
    <row r="144" spans="1:116" ht="12.75" customHeight="1">
      <c r="A144" s="145"/>
      <c r="B144" s="228" t="s">
        <v>83</v>
      </c>
      <c r="C144" s="169">
        <v>987</v>
      </c>
      <c r="D144" s="170">
        <v>206.18226885282286</v>
      </c>
      <c r="E144" s="194">
        <v>960</v>
      </c>
      <c r="F144" s="195">
        <v>416.59547141759708</v>
      </c>
      <c r="G144" s="156"/>
      <c r="H144" s="169">
        <v>2064</v>
      </c>
      <c r="I144" s="170">
        <v>992.26349697692115</v>
      </c>
      <c r="J144" s="194">
        <v>2927</v>
      </c>
      <c r="K144" s="195">
        <v>1347.2633871978478</v>
      </c>
      <c r="L144" s="156"/>
      <c r="M144" s="169">
        <v>826</v>
      </c>
      <c r="N144" s="170">
        <v>385.30603464830142</v>
      </c>
      <c r="O144" s="194">
        <v>1204</v>
      </c>
      <c r="P144" s="195">
        <v>525.16631972257926</v>
      </c>
      <c r="Q144" s="156"/>
      <c r="R144" s="169">
        <v>229</v>
      </c>
      <c r="S144" s="170">
        <v>108.51189528244015</v>
      </c>
      <c r="T144" s="194">
        <v>442</v>
      </c>
      <c r="U144" s="195">
        <v>194.20630151972148</v>
      </c>
      <c r="V144" s="156"/>
      <c r="W144" s="169">
        <v>1931</v>
      </c>
      <c r="X144" s="170">
        <v>742.20001872686453</v>
      </c>
      <c r="Y144" s="194">
        <v>2162</v>
      </c>
      <c r="Z144" s="195">
        <v>876.85556057178428</v>
      </c>
      <c r="AA144" s="156"/>
      <c r="AB144" s="169">
        <v>332</v>
      </c>
      <c r="AC144" s="170">
        <v>141.10468103713572</v>
      </c>
      <c r="AD144" s="169">
        <v>289</v>
      </c>
      <c r="AE144" s="170">
        <v>117.25060533513548</v>
      </c>
      <c r="AF144" s="156"/>
      <c r="AG144" s="169">
        <v>1125</v>
      </c>
      <c r="AH144" s="170">
        <v>513.13553875265029</v>
      </c>
      <c r="AI144" s="194">
        <v>1604</v>
      </c>
      <c r="AJ144" s="195">
        <v>683.22352151669588</v>
      </c>
      <c r="AK144" s="156"/>
      <c r="AL144" s="85">
        <v>903</v>
      </c>
      <c r="AM144" s="174">
        <v>485.59275468327684</v>
      </c>
      <c r="AN144" s="194">
        <v>1037</v>
      </c>
      <c r="AO144" s="195">
        <v>492.12668798270971</v>
      </c>
      <c r="AP144" s="156"/>
      <c r="AQ144" s="85">
        <v>268</v>
      </c>
      <c r="AR144" s="174">
        <v>117.03127652444419</v>
      </c>
      <c r="AS144" s="194">
        <v>271</v>
      </c>
      <c r="AT144" s="195">
        <v>113.00464774955509</v>
      </c>
      <c r="AU144" s="156"/>
      <c r="AV144" s="85">
        <v>2873</v>
      </c>
      <c r="AW144" s="174">
        <v>1388.0104735156085</v>
      </c>
      <c r="AX144" s="194">
        <v>3364</v>
      </c>
      <c r="AY144" s="195">
        <v>1556.5835172866541</v>
      </c>
      <c r="AZ144" s="156"/>
      <c r="BA144" s="85">
        <v>895</v>
      </c>
      <c r="BB144" s="174">
        <v>456.27326897871257</v>
      </c>
      <c r="BC144" s="194">
        <v>976</v>
      </c>
      <c r="BD144" s="195">
        <v>444.06401986196164</v>
      </c>
      <c r="BE144" s="156"/>
      <c r="BF144" s="169">
        <v>386</v>
      </c>
      <c r="BG144" s="170">
        <v>228.72783377154991</v>
      </c>
      <c r="BH144" s="169">
        <v>321</v>
      </c>
      <c r="BI144" s="170">
        <v>161.89719584933752</v>
      </c>
      <c r="BJ144" s="156"/>
      <c r="BK144" s="169">
        <v>262</v>
      </c>
      <c r="BL144" s="170">
        <v>143.29952276952713</v>
      </c>
      <c r="BM144" s="169">
        <v>411</v>
      </c>
      <c r="BN144" s="170">
        <v>196.19018108508681</v>
      </c>
      <c r="BO144" s="156"/>
      <c r="BP144" s="169">
        <v>2380</v>
      </c>
      <c r="BQ144" s="170">
        <v>1048.5848056588366</v>
      </c>
      <c r="BR144" s="194">
        <v>2063</v>
      </c>
      <c r="BS144" s="195">
        <v>898.53533941841829</v>
      </c>
      <c r="BT144" s="156"/>
      <c r="BU144" s="369">
        <v>180</v>
      </c>
      <c r="BV144" s="370">
        <v>73.949310121025917</v>
      </c>
      <c r="BW144" s="85">
        <v>107</v>
      </c>
      <c r="BX144" s="174">
        <v>41.975104248325387</v>
      </c>
      <c r="BY144" s="156"/>
      <c r="BZ144" s="85">
        <v>322</v>
      </c>
      <c r="CA144" s="174">
        <v>182.48643091916239</v>
      </c>
      <c r="CB144" s="85">
        <v>287</v>
      </c>
      <c r="CC144" s="174">
        <v>139.57051552081359</v>
      </c>
      <c r="CD144" s="156"/>
      <c r="CE144" s="85">
        <v>4241</v>
      </c>
      <c r="CF144" s="174">
        <v>1785.7580181863573</v>
      </c>
      <c r="CG144" s="194">
        <v>5200</v>
      </c>
      <c r="CH144" s="195">
        <v>2184.059032213489</v>
      </c>
      <c r="CI144" s="156"/>
      <c r="CJ144" s="85">
        <v>1091</v>
      </c>
      <c r="CK144" s="174">
        <v>478.10165368681857</v>
      </c>
      <c r="CL144" s="194">
        <v>958</v>
      </c>
      <c r="CM144" s="195">
        <v>400.31752459600716</v>
      </c>
      <c r="CN144" s="156"/>
      <c r="CO144" s="85">
        <v>1702</v>
      </c>
      <c r="CP144" s="174">
        <v>731.49217114595604</v>
      </c>
      <c r="CQ144" s="194">
        <v>1819</v>
      </c>
      <c r="CR144" s="195">
        <v>790.3083371692577</v>
      </c>
      <c r="CS144" s="156"/>
      <c r="CT144" s="85">
        <v>1861</v>
      </c>
      <c r="CU144" s="174">
        <v>823.00266802469719</v>
      </c>
      <c r="CV144" s="194">
        <v>2051</v>
      </c>
      <c r="CW144" s="195">
        <v>889.57401068437071</v>
      </c>
      <c r="CY144" s="85">
        <v>182</v>
      </c>
      <c r="CZ144" s="174">
        <v>82.94303328115646</v>
      </c>
      <c r="DA144" s="85">
        <v>276</v>
      </c>
      <c r="DB144" s="174">
        <v>117.56951420402116</v>
      </c>
      <c r="DD144" s="85">
        <v>295</v>
      </c>
      <c r="DE144" s="174">
        <v>120.30262183492422</v>
      </c>
      <c r="DF144" s="194">
        <v>364</v>
      </c>
      <c r="DG144" s="195">
        <v>141.66545906526579</v>
      </c>
      <c r="DI144" s="85">
        <v>5393</v>
      </c>
      <c r="DJ144" s="174">
        <v>2172.5160728505557</v>
      </c>
      <c r="DK144" s="194">
        <v>5241</v>
      </c>
      <c r="DL144" s="195">
        <v>2193.1780538861426</v>
      </c>
    </row>
    <row r="145" spans="1:116" ht="12.75" customHeight="1">
      <c r="A145" s="145"/>
      <c r="B145" s="228" t="s">
        <v>84</v>
      </c>
      <c r="C145" s="169">
        <v>1084</v>
      </c>
      <c r="D145" s="170">
        <v>224.2272599634062</v>
      </c>
      <c r="E145" s="194">
        <v>1207</v>
      </c>
      <c r="F145" s="195">
        <v>546.54142210959856</v>
      </c>
      <c r="G145" s="156"/>
      <c r="H145" s="169">
        <v>2794</v>
      </c>
      <c r="I145" s="170">
        <v>1222.1082726123348</v>
      </c>
      <c r="J145" s="194">
        <v>3428</v>
      </c>
      <c r="K145" s="195">
        <v>1699.9114992367927</v>
      </c>
      <c r="L145" s="156"/>
      <c r="M145" s="169">
        <v>959</v>
      </c>
      <c r="N145" s="170">
        <v>425.20329392185613</v>
      </c>
      <c r="O145" s="194">
        <v>1236</v>
      </c>
      <c r="P145" s="195">
        <v>580.78122773263988</v>
      </c>
      <c r="Q145" s="156"/>
      <c r="R145" s="169">
        <v>361</v>
      </c>
      <c r="S145" s="170">
        <v>160.78425708248034</v>
      </c>
      <c r="T145" s="194">
        <v>351</v>
      </c>
      <c r="U145" s="195">
        <v>167.16334575275201</v>
      </c>
      <c r="V145" s="156"/>
      <c r="W145" s="169">
        <v>2076</v>
      </c>
      <c r="X145" s="170">
        <v>824.02661051962684</v>
      </c>
      <c r="Y145" s="194">
        <v>1905</v>
      </c>
      <c r="Z145" s="195">
        <v>838.16229817299256</v>
      </c>
      <c r="AA145" s="156"/>
      <c r="AB145" s="169">
        <v>352</v>
      </c>
      <c r="AC145" s="170">
        <v>149.92531689686015</v>
      </c>
      <c r="AD145" s="169">
        <v>311</v>
      </c>
      <c r="AE145" s="170">
        <v>138.13091646352566</v>
      </c>
      <c r="AF145" s="156"/>
      <c r="AG145" s="169">
        <v>1092</v>
      </c>
      <c r="AH145" s="170">
        <v>480.53626778683002</v>
      </c>
      <c r="AI145" s="194">
        <v>1846</v>
      </c>
      <c r="AJ145" s="195">
        <v>839.7591514329614</v>
      </c>
      <c r="AK145" s="156"/>
      <c r="AL145" s="85">
        <v>1265</v>
      </c>
      <c r="AM145" s="174">
        <v>583.8415831656431</v>
      </c>
      <c r="AN145" s="194">
        <v>1258</v>
      </c>
      <c r="AO145" s="195">
        <v>639.17351801621578</v>
      </c>
      <c r="AP145" s="156"/>
      <c r="AQ145" s="85">
        <v>287</v>
      </c>
      <c r="AR145" s="174">
        <v>125.77572663809913</v>
      </c>
      <c r="AS145" s="194">
        <v>367</v>
      </c>
      <c r="AT145" s="195">
        <v>160.3176243380199</v>
      </c>
      <c r="AU145" s="156"/>
      <c r="AV145" s="85">
        <v>3667</v>
      </c>
      <c r="AW145" s="174">
        <v>1604.0723434929732</v>
      </c>
      <c r="AX145" s="194">
        <v>3805</v>
      </c>
      <c r="AY145" s="195">
        <v>1893.0751855022484</v>
      </c>
      <c r="AZ145" s="156"/>
      <c r="BA145" s="85">
        <v>1057</v>
      </c>
      <c r="BB145" s="174">
        <v>481.74260124817624</v>
      </c>
      <c r="BC145" s="194">
        <v>1058</v>
      </c>
      <c r="BD145" s="195">
        <v>521.81529051782024</v>
      </c>
      <c r="BE145" s="156"/>
      <c r="BF145" s="169">
        <v>418</v>
      </c>
      <c r="BG145" s="170">
        <v>197.31343327045821</v>
      </c>
      <c r="BH145" s="169">
        <v>441</v>
      </c>
      <c r="BI145" s="170">
        <v>234.20895809774177</v>
      </c>
      <c r="BJ145" s="156"/>
      <c r="BK145" s="169">
        <v>335</v>
      </c>
      <c r="BL145" s="170">
        <v>155.14795281235163</v>
      </c>
      <c r="BM145" s="169">
        <v>486</v>
      </c>
      <c r="BN145" s="170">
        <v>248.20745136965348</v>
      </c>
      <c r="BO145" s="156"/>
      <c r="BP145" s="169">
        <v>2885</v>
      </c>
      <c r="BQ145" s="170">
        <v>1219.6339947240353</v>
      </c>
      <c r="BR145" s="194">
        <v>2612</v>
      </c>
      <c r="BS145" s="195">
        <v>1174.3655402180482</v>
      </c>
      <c r="BT145" s="156"/>
      <c r="BU145" s="369">
        <v>197</v>
      </c>
      <c r="BV145" s="370">
        <v>85.0839333838573</v>
      </c>
      <c r="BW145" s="85">
        <v>142</v>
      </c>
      <c r="BX145" s="174">
        <v>56.9463472486269</v>
      </c>
      <c r="BY145" s="156"/>
      <c r="BZ145" s="85">
        <v>427</v>
      </c>
      <c r="CA145" s="174">
        <v>199.8730942516863</v>
      </c>
      <c r="CB145" s="85">
        <v>315</v>
      </c>
      <c r="CC145" s="174">
        <v>164.0936769674619</v>
      </c>
      <c r="CD145" s="156"/>
      <c r="CE145" s="85">
        <v>4917</v>
      </c>
      <c r="CF145" s="174">
        <v>2046.6033044220369</v>
      </c>
      <c r="CG145" s="194">
        <v>6231</v>
      </c>
      <c r="CH145" s="195">
        <v>2822.3735915269722</v>
      </c>
      <c r="CI145" s="156"/>
      <c r="CJ145" s="85">
        <v>1141</v>
      </c>
      <c r="CK145" s="174">
        <v>492.98615060054618</v>
      </c>
      <c r="CL145" s="194">
        <v>1193</v>
      </c>
      <c r="CM145" s="195">
        <v>536.19340372967633</v>
      </c>
      <c r="CN145" s="156"/>
      <c r="CO145" s="85">
        <v>1980</v>
      </c>
      <c r="CP145" s="174">
        <v>830.73826972732547</v>
      </c>
      <c r="CQ145" s="194">
        <v>2110</v>
      </c>
      <c r="CR145" s="195">
        <v>989.22059238409224</v>
      </c>
      <c r="CS145" s="156"/>
      <c r="CT145" s="85">
        <v>2347</v>
      </c>
      <c r="CU145" s="174">
        <v>994.53587171839456</v>
      </c>
      <c r="CV145" s="194">
        <v>2179</v>
      </c>
      <c r="CW145" s="195">
        <v>1013.6387480857127</v>
      </c>
      <c r="CY145" s="85">
        <v>238</v>
      </c>
      <c r="CZ145" s="174">
        <v>104.71351459272596</v>
      </c>
      <c r="DA145" s="85">
        <v>288</v>
      </c>
      <c r="DB145" s="174">
        <v>131.48673204704079</v>
      </c>
      <c r="DD145" s="85">
        <v>285</v>
      </c>
      <c r="DE145" s="174">
        <v>122.28853451564989</v>
      </c>
      <c r="DF145" s="194">
        <v>434</v>
      </c>
      <c r="DG145" s="195">
        <v>165.33283263757087</v>
      </c>
      <c r="DI145" s="85">
        <v>5572</v>
      </c>
      <c r="DJ145" s="174">
        <v>2272.8893056229317</v>
      </c>
      <c r="DK145" s="194">
        <v>5736</v>
      </c>
      <c r="DL145" s="195">
        <v>2581.6219798080228</v>
      </c>
    </row>
    <row r="146" spans="1:116" ht="12.75" customHeight="1">
      <c r="A146" s="145"/>
      <c r="B146" s="228" t="s">
        <v>85</v>
      </c>
      <c r="C146" s="169">
        <v>1318</v>
      </c>
      <c r="D146" s="170">
        <v>264.95017226467627</v>
      </c>
      <c r="E146" s="194">
        <v>1449</v>
      </c>
      <c r="F146" s="195">
        <v>550.82739678670475</v>
      </c>
      <c r="H146" s="169">
        <v>4005</v>
      </c>
      <c r="I146" s="170">
        <v>1623.0375731535266</v>
      </c>
      <c r="J146" s="194">
        <v>4781</v>
      </c>
      <c r="K146" s="195">
        <v>1821.9298330665001</v>
      </c>
      <c r="M146" s="169">
        <v>1249</v>
      </c>
      <c r="N146" s="170">
        <v>525.27527620252408</v>
      </c>
      <c r="O146" s="194">
        <v>1684</v>
      </c>
      <c r="P146" s="195">
        <v>642.51650457034975</v>
      </c>
      <c r="R146" s="169">
        <v>493</v>
      </c>
      <c r="S146" s="170">
        <v>208.00651147546836</v>
      </c>
      <c r="T146" s="194">
        <v>687</v>
      </c>
      <c r="U146" s="195">
        <v>262.19121487194894</v>
      </c>
      <c r="W146" s="169">
        <v>2535</v>
      </c>
      <c r="X146" s="170">
        <v>1027.3151782947209</v>
      </c>
      <c r="Y146" s="194">
        <v>2605</v>
      </c>
      <c r="Z146" s="195">
        <v>1001.5126006436556</v>
      </c>
      <c r="AB146" s="169">
        <v>406</v>
      </c>
      <c r="AC146" s="170">
        <v>171.97089017953695</v>
      </c>
      <c r="AD146" s="169">
        <v>507</v>
      </c>
      <c r="AE146" s="170">
        <v>194.32369216152625</v>
      </c>
      <c r="AG146" s="169">
        <v>1296</v>
      </c>
      <c r="AH146" s="170">
        <v>543.30048102066701</v>
      </c>
      <c r="AI146" s="194">
        <v>2136</v>
      </c>
      <c r="AJ146" s="195">
        <v>813.40098887019792</v>
      </c>
      <c r="AL146" s="85">
        <v>1923</v>
      </c>
      <c r="AM146" s="174">
        <v>816.3954013813626</v>
      </c>
      <c r="AN146" s="194">
        <v>2003</v>
      </c>
      <c r="AO146" s="195">
        <v>766.5372563044682</v>
      </c>
      <c r="AQ146" s="85">
        <v>417</v>
      </c>
      <c r="AR146" s="174">
        <v>172.78786897550796</v>
      </c>
      <c r="AS146" s="194">
        <v>459</v>
      </c>
      <c r="AT146" s="195">
        <v>174.04756880592782</v>
      </c>
      <c r="AV146" s="85">
        <v>4972</v>
      </c>
      <c r="AW146" s="174">
        <v>2019.306757128146</v>
      </c>
      <c r="AX146" s="194">
        <v>4964</v>
      </c>
      <c r="AY146" s="195">
        <v>1896.5149752696104</v>
      </c>
      <c r="BA146" s="85">
        <v>1548</v>
      </c>
      <c r="BB146" s="174">
        <v>650.63310251605753</v>
      </c>
      <c r="BC146" s="194">
        <v>1438</v>
      </c>
      <c r="BD146" s="195">
        <v>546.17485785640713</v>
      </c>
      <c r="BF146" s="169">
        <v>522</v>
      </c>
      <c r="BG146" s="170">
        <v>225.26744088759202</v>
      </c>
      <c r="BH146" s="169">
        <v>609</v>
      </c>
      <c r="BI146" s="170">
        <v>235.41619138774934</v>
      </c>
      <c r="BK146" s="169">
        <v>392</v>
      </c>
      <c r="BL146" s="170">
        <v>167.14287533628308</v>
      </c>
      <c r="BM146" s="169">
        <v>591</v>
      </c>
      <c r="BN146" s="170">
        <v>226.39138627105308</v>
      </c>
      <c r="BP146" s="169">
        <v>4001</v>
      </c>
      <c r="BQ146" s="170">
        <v>1609.0574866934344</v>
      </c>
      <c r="BR146" s="194">
        <v>3187</v>
      </c>
      <c r="BS146" s="195">
        <v>1208.6248769468225</v>
      </c>
      <c r="BU146" s="369">
        <v>293</v>
      </c>
      <c r="BV146" s="370">
        <v>120.03985530898545</v>
      </c>
      <c r="BW146" s="85">
        <v>144</v>
      </c>
      <c r="BX146" s="174">
        <v>54.683330488731549</v>
      </c>
      <c r="BZ146" s="85">
        <v>761</v>
      </c>
      <c r="CA146" s="174">
        <v>324.5202207124824</v>
      </c>
      <c r="CB146" s="85">
        <v>559</v>
      </c>
      <c r="CC146" s="174">
        <v>214.14925567241505</v>
      </c>
      <c r="CE146" s="85">
        <v>6793</v>
      </c>
      <c r="CF146" s="174">
        <v>2737.8964131322691</v>
      </c>
      <c r="CG146" s="194">
        <v>7834</v>
      </c>
      <c r="CH146" s="195">
        <v>2990.7801497135124</v>
      </c>
      <c r="CJ146" s="85">
        <v>1598</v>
      </c>
      <c r="CK146" s="174">
        <v>675.43588447246327</v>
      </c>
      <c r="CL146" s="194">
        <v>1747</v>
      </c>
      <c r="CM146" s="195">
        <v>668.27748578532351</v>
      </c>
      <c r="CO146" s="85">
        <v>2860</v>
      </c>
      <c r="CP146" s="174">
        <v>1154.2068421391202</v>
      </c>
      <c r="CQ146" s="194">
        <v>2799</v>
      </c>
      <c r="CR146" s="195">
        <v>1068.6103381104026</v>
      </c>
      <c r="CT146" s="85">
        <v>2585</v>
      </c>
      <c r="CU146" s="174">
        <v>1043.8066558778937</v>
      </c>
      <c r="CV146" s="194">
        <v>2825</v>
      </c>
      <c r="CW146" s="195">
        <v>1078.2946284944821</v>
      </c>
      <c r="CY146" s="85">
        <v>256</v>
      </c>
      <c r="CZ146" s="174">
        <v>107.18693710564055</v>
      </c>
      <c r="DA146" s="85">
        <v>360</v>
      </c>
      <c r="DB146" s="174">
        <v>136.91813809699272</v>
      </c>
      <c r="DD146" s="85">
        <v>319</v>
      </c>
      <c r="DE146" s="174">
        <v>129.86001653520702</v>
      </c>
      <c r="DF146" s="194">
        <v>412</v>
      </c>
      <c r="DG146" s="195">
        <v>152.78245795035724</v>
      </c>
      <c r="DI146" s="85">
        <v>7110</v>
      </c>
      <c r="DJ146" s="174">
        <v>2879.4639418683096</v>
      </c>
      <c r="DK146" s="194">
        <v>7216</v>
      </c>
      <c r="DL146" s="195">
        <v>2771.9970801616291</v>
      </c>
    </row>
    <row r="147" spans="1:116" ht="12.75" customHeight="1">
      <c r="A147" s="145"/>
      <c r="B147" s="228" t="s">
        <v>176</v>
      </c>
      <c r="C147" s="169">
        <v>1505</v>
      </c>
      <c r="D147" s="170">
        <v>308.26194437858072</v>
      </c>
      <c r="E147" s="194">
        <v>1709</v>
      </c>
      <c r="F147" s="195">
        <v>611.8014941418661</v>
      </c>
      <c r="H147" s="169">
        <v>4155</v>
      </c>
      <c r="I147" s="170">
        <v>1795.9712373398991</v>
      </c>
      <c r="J147" s="194">
        <v>5579</v>
      </c>
      <c r="K147" s="195">
        <v>1986.523298148549</v>
      </c>
      <c r="M147" s="169">
        <v>1533</v>
      </c>
      <c r="N147" s="170">
        <v>670.34261367599765</v>
      </c>
      <c r="O147" s="194">
        <v>2487</v>
      </c>
      <c r="P147" s="195">
        <v>891.6416531657128</v>
      </c>
      <c r="R147" s="169">
        <v>561</v>
      </c>
      <c r="S147" s="170">
        <v>245.82992640579766</v>
      </c>
      <c r="T147" s="194">
        <v>971</v>
      </c>
      <c r="U147" s="195">
        <v>347.94681506057873</v>
      </c>
      <c r="W147" s="169">
        <v>3088</v>
      </c>
      <c r="X147" s="170">
        <v>1222.4637830270012</v>
      </c>
      <c r="Y147" s="194">
        <v>3133</v>
      </c>
      <c r="Z147" s="195">
        <v>1146.2100950345066</v>
      </c>
      <c r="AB147" s="169">
        <v>470</v>
      </c>
      <c r="AC147" s="170">
        <v>199.41883968491811</v>
      </c>
      <c r="AD147" s="169">
        <v>436</v>
      </c>
      <c r="AE147" s="170">
        <v>158.86491054886093</v>
      </c>
      <c r="AG147" s="169">
        <v>1743</v>
      </c>
      <c r="AH147" s="170">
        <v>757.26788015969782</v>
      </c>
      <c r="AI147" s="194">
        <v>2338</v>
      </c>
      <c r="AJ147" s="195">
        <v>839.01325365670505</v>
      </c>
      <c r="AL147" s="85">
        <v>1881</v>
      </c>
      <c r="AM147" s="174">
        <v>842.38115336360931</v>
      </c>
      <c r="AN147" s="194">
        <v>2145</v>
      </c>
      <c r="AO147" s="195">
        <v>765.65571454972655</v>
      </c>
      <c r="AQ147" s="85">
        <v>457</v>
      </c>
      <c r="AR147" s="174">
        <v>196.35601558484817</v>
      </c>
      <c r="AS147" s="194">
        <v>469</v>
      </c>
      <c r="AT147" s="195">
        <v>167.75249727853895</v>
      </c>
      <c r="AV147" s="85">
        <v>4905</v>
      </c>
      <c r="AW147" s="174">
        <v>2119.3440402151978</v>
      </c>
      <c r="AX147" s="194">
        <v>6118</v>
      </c>
      <c r="AY147" s="195">
        <v>2183.3275502064835</v>
      </c>
      <c r="BA147" s="85">
        <v>1574</v>
      </c>
      <c r="BB147" s="174">
        <v>707.19283452749301</v>
      </c>
      <c r="BC147" s="194">
        <v>1832</v>
      </c>
      <c r="BD147" s="195">
        <v>650.12572750270238</v>
      </c>
      <c r="BF147" s="169">
        <v>678</v>
      </c>
      <c r="BG147" s="170">
        <v>307.00035097720058</v>
      </c>
      <c r="BH147" s="169">
        <v>816</v>
      </c>
      <c r="BI147" s="170">
        <v>292.7531295040352</v>
      </c>
      <c r="BK147" s="169">
        <v>453</v>
      </c>
      <c r="BL147" s="170">
        <v>203.82116626929229</v>
      </c>
      <c r="BM147" s="169">
        <v>671</v>
      </c>
      <c r="BN147" s="170">
        <v>239.51599864128261</v>
      </c>
      <c r="BP147" s="169">
        <v>4591</v>
      </c>
      <c r="BQ147" s="170">
        <v>1915.4043701999135</v>
      </c>
      <c r="BR147" s="194">
        <v>4493</v>
      </c>
      <c r="BS147" s="195">
        <v>1602.6353890754665</v>
      </c>
      <c r="BU147" s="369">
        <v>312</v>
      </c>
      <c r="BV147" s="370">
        <v>131.2960427568016</v>
      </c>
      <c r="BW147" s="85">
        <v>158</v>
      </c>
      <c r="BX147" s="174">
        <v>56.773005170968979</v>
      </c>
      <c r="BZ147" s="85">
        <v>782</v>
      </c>
      <c r="CA147" s="174">
        <v>353.64516219057151</v>
      </c>
      <c r="CB147" s="85">
        <v>936</v>
      </c>
      <c r="CC147" s="174">
        <v>333.48849424629742</v>
      </c>
      <c r="CE147" s="85">
        <v>6482</v>
      </c>
      <c r="CF147" s="174">
        <v>2689.0959032019277</v>
      </c>
      <c r="CG147" s="194">
        <v>9016</v>
      </c>
      <c r="CH147" s="195">
        <v>3250.0427297174001</v>
      </c>
      <c r="CJ147" s="85">
        <v>1831</v>
      </c>
      <c r="CK147" s="174">
        <v>780.95500984777129</v>
      </c>
      <c r="CL147" s="194">
        <v>2303</v>
      </c>
      <c r="CM147" s="195">
        <v>833.61199979485275</v>
      </c>
      <c r="CO147" s="85">
        <v>2727</v>
      </c>
      <c r="CP147" s="174">
        <v>1140.0917676244242</v>
      </c>
      <c r="CQ147" s="194">
        <v>3462</v>
      </c>
      <c r="CR147" s="195">
        <v>1243.2668542121123</v>
      </c>
      <c r="CT147" s="85">
        <v>2551</v>
      </c>
      <c r="CU147" s="174">
        <v>1073.7233271370928</v>
      </c>
      <c r="CV147" s="194">
        <v>3164</v>
      </c>
      <c r="CW147" s="195">
        <v>1136.3609465399886</v>
      </c>
      <c r="CY147" s="85">
        <v>413</v>
      </c>
      <c r="CZ147" s="174">
        <v>180.09753725147237</v>
      </c>
      <c r="DA147" s="85">
        <v>490</v>
      </c>
      <c r="DB147" s="174">
        <v>175.53353779320338</v>
      </c>
      <c r="DD147" s="85">
        <v>368</v>
      </c>
      <c r="DE147" s="174">
        <v>153.33996651743485</v>
      </c>
      <c r="DF147" s="194">
        <v>440</v>
      </c>
      <c r="DG147" s="195">
        <v>155.06395949143575</v>
      </c>
      <c r="DI147" s="85">
        <v>7546</v>
      </c>
      <c r="DJ147" s="174">
        <v>3041.4879802366149</v>
      </c>
      <c r="DK147" s="194">
        <v>8528</v>
      </c>
      <c r="DL147" s="195">
        <v>3101.5405059317372</v>
      </c>
    </row>
    <row r="148" spans="1:116" ht="12.75" customHeight="1">
      <c r="A148" s="639"/>
      <c r="B148" s="136" t="s">
        <v>86</v>
      </c>
      <c r="C148" s="169"/>
      <c r="D148" s="171">
        <v>1.8446579774943479</v>
      </c>
      <c r="E148" s="196"/>
      <c r="F148" s="196">
        <v>1.8240725444793482</v>
      </c>
      <c r="G148" s="172"/>
      <c r="H148" s="169"/>
      <c r="I148" s="171">
        <v>2.1709766017772796</v>
      </c>
      <c r="J148" s="196"/>
      <c r="K148" s="196">
        <v>1.9692182571420933</v>
      </c>
      <c r="L148" s="172"/>
      <c r="M148" s="169"/>
      <c r="N148" s="171">
        <v>2.8359297375809494</v>
      </c>
      <c r="O148" s="196"/>
      <c r="P148" s="196">
        <v>2.6501554187137786</v>
      </c>
      <c r="Q148" s="172"/>
      <c r="R148" s="169"/>
      <c r="S148" s="171">
        <v>3.6849967639570633</v>
      </c>
      <c r="T148" s="196"/>
      <c r="U148" s="196">
        <v>3.4524603668178115</v>
      </c>
      <c r="V148" s="172"/>
      <c r="W148" s="169"/>
      <c r="X148" s="171">
        <v>1.9431104444434844</v>
      </c>
      <c r="Y148" s="196"/>
      <c r="Z148" s="196">
        <v>1.4673248995674233</v>
      </c>
      <c r="AA148" s="172"/>
      <c r="AB148" s="169"/>
      <c r="AC148" s="171">
        <v>1.5371451860548853</v>
      </c>
      <c r="AD148" s="169"/>
      <c r="AE148" s="171">
        <v>1.040704121468492</v>
      </c>
      <c r="AF148" s="172"/>
      <c r="AG148" s="169"/>
      <c r="AH148" s="171">
        <v>1.8036566373280969</v>
      </c>
      <c r="AI148" s="196"/>
      <c r="AJ148" s="196">
        <v>1.608779666878968</v>
      </c>
      <c r="AK148" s="172"/>
      <c r="AL148" s="85"/>
      <c r="AM148" s="175">
        <v>2.6413436365811429</v>
      </c>
      <c r="AN148" s="196"/>
      <c r="AO148" s="196">
        <v>2.5822313380814967</v>
      </c>
      <c r="AP148" s="172"/>
      <c r="AQ148" s="85"/>
      <c r="AR148" s="175">
        <v>2.7992584248615047</v>
      </c>
      <c r="AS148" s="196"/>
      <c r="AT148" s="196">
        <v>1.9176791204841801</v>
      </c>
      <c r="AU148" s="172"/>
      <c r="AV148" s="85"/>
      <c r="AW148" s="175">
        <v>2.1301082154826561</v>
      </c>
      <c r="AX148" s="196"/>
      <c r="AY148" s="196">
        <v>1.9365339301184135</v>
      </c>
      <c r="AZ148" s="172"/>
      <c r="BA148" s="85"/>
      <c r="BB148" s="175">
        <v>2.5065852034823948</v>
      </c>
      <c r="BC148" s="196"/>
      <c r="BD148" s="196">
        <v>2.198955467732719</v>
      </c>
      <c r="BE148" s="172"/>
      <c r="BF148" s="169"/>
      <c r="BG148" s="171">
        <v>2.8360800697814752</v>
      </c>
      <c r="BH148" s="169"/>
      <c r="BI148" s="171">
        <v>2.6965920808331352</v>
      </c>
      <c r="BJ148" s="172"/>
      <c r="BK148" s="169"/>
      <c r="BL148" s="171">
        <v>1.5704932508344531</v>
      </c>
      <c r="BM148" s="169"/>
      <c r="BN148" s="171">
        <v>1.3352983974208592</v>
      </c>
      <c r="BO148" s="172"/>
      <c r="BP148" s="169"/>
      <c r="BQ148" s="171">
        <v>2.6222005312551779</v>
      </c>
      <c r="BR148" s="196"/>
      <c r="BS148" s="196">
        <v>2.2396158952841105</v>
      </c>
      <c r="BT148" s="172"/>
      <c r="BU148" s="369"/>
      <c r="BV148" s="374">
        <v>2.0965607392831349</v>
      </c>
      <c r="BW148" s="85"/>
      <c r="BX148" s="175">
        <v>1.7187272263629392</v>
      </c>
      <c r="BY148" s="172"/>
      <c r="BZ148" s="85"/>
      <c r="CA148" s="175">
        <v>3.6242879530892038</v>
      </c>
      <c r="CB148" s="85"/>
      <c r="CC148" s="175">
        <v>4.3407246156598909</v>
      </c>
      <c r="CD148" s="172"/>
      <c r="CE148" s="85"/>
      <c r="CF148" s="175">
        <v>2.1072969595890116</v>
      </c>
      <c r="CG148" s="196"/>
      <c r="CH148" s="196">
        <v>2.0576958606248339</v>
      </c>
      <c r="CI148" s="172"/>
      <c r="CJ148" s="85"/>
      <c r="CK148" s="175">
        <v>2.8180113075787001</v>
      </c>
      <c r="CL148" s="196"/>
      <c r="CM148" s="196">
        <v>2.2817979712490839</v>
      </c>
      <c r="CN148" s="172"/>
      <c r="CO148" s="85"/>
      <c r="CP148" s="175">
        <v>2.1756218553426852</v>
      </c>
      <c r="CQ148" s="196"/>
      <c r="CR148" s="196">
        <v>2.1822396903315116</v>
      </c>
      <c r="CS148" s="172"/>
      <c r="CT148" s="85"/>
      <c r="CU148" s="175">
        <v>1.7880292687643007</v>
      </c>
      <c r="CV148" s="196"/>
      <c r="CW148" s="196">
        <v>1.8782760397958944</v>
      </c>
      <c r="CY148" s="85"/>
      <c r="CZ148" s="175">
        <v>2.160843361779643</v>
      </c>
      <c r="DA148" s="85"/>
      <c r="DB148" s="175">
        <v>2.1286229959978828</v>
      </c>
      <c r="DD148" s="85"/>
      <c r="DE148" s="175">
        <v>1.7553123493679781</v>
      </c>
      <c r="DF148" s="196"/>
      <c r="DG148" s="196">
        <v>1.5157321993477737</v>
      </c>
      <c r="DI148" s="85"/>
      <c r="DJ148" s="175">
        <v>1.7023296982598231</v>
      </c>
      <c r="DK148" s="196"/>
      <c r="DL148" s="196">
        <v>1.5979347005663536</v>
      </c>
    </row>
    <row r="149" spans="1:116">
      <c r="A149" s="622"/>
      <c r="B149" s="126"/>
    </row>
    <row r="150" spans="1:116">
      <c r="A150" s="636" t="s">
        <v>747</v>
      </c>
      <c r="B150" s="126"/>
    </row>
    <row r="151" spans="1:116" ht="12.75" customHeight="1">
      <c r="A151" s="642" t="s">
        <v>708</v>
      </c>
      <c r="B151" s="228" t="s">
        <v>175</v>
      </c>
      <c r="C151" s="241">
        <v>49</v>
      </c>
      <c r="D151" s="241">
        <v>103.52488767650229</v>
      </c>
      <c r="E151" s="194">
        <v>57</v>
      </c>
      <c r="F151" s="195">
        <v>213.73294766837535</v>
      </c>
      <c r="H151" s="241">
        <v>192</v>
      </c>
      <c r="I151" s="241">
        <v>741.27914059579211</v>
      </c>
      <c r="J151" s="194">
        <v>288</v>
      </c>
      <c r="K151" s="195">
        <v>996.2766579622222</v>
      </c>
      <c r="M151" s="727" t="s">
        <v>709</v>
      </c>
      <c r="N151" s="727"/>
      <c r="O151" s="727"/>
      <c r="P151" s="727"/>
      <c r="R151" s="727" t="s">
        <v>709</v>
      </c>
      <c r="S151" s="727"/>
      <c r="T151" s="727"/>
      <c r="U151" s="727"/>
      <c r="W151" s="241">
        <v>182</v>
      </c>
      <c r="X151" s="241">
        <v>771.99388798021516</v>
      </c>
      <c r="Y151" s="169">
        <v>111</v>
      </c>
      <c r="Z151" s="170">
        <v>421.23407081659565</v>
      </c>
      <c r="AB151" s="727" t="s">
        <v>709</v>
      </c>
      <c r="AC151" s="727"/>
      <c r="AD151" s="727"/>
      <c r="AE151" s="727"/>
      <c r="AG151" s="727" t="s">
        <v>709</v>
      </c>
      <c r="AH151" s="727"/>
      <c r="AI151" s="727"/>
      <c r="AJ151" s="727"/>
      <c r="AL151" s="727" t="s">
        <v>709</v>
      </c>
      <c r="AM151" s="727"/>
      <c r="AN151" s="727"/>
      <c r="AO151" s="727"/>
      <c r="AQ151" s="727" t="s">
        <v>709</v>
      </c>
      <c r="AR151" s="727"/>
      <c r="AS151" s="727"/>
      <c r="AT151" s="727"/>
      <c r="AV151" s="85">
        <v>216</v>
      </c>
      <c r="AW151" s="174">
        <v>835.87911012487814</v>
      </c>
      <c r="AX151" s="194">
        <v>245</v>
      </c>
      <c r="AY151" s="195">
        <v>851.84500995403027</v>
      </c>
      <c r="BA151" s="85" t="s">
        <v>146</v>
      </c>
      <c r="BB151" s="174" t="s">
        <v>147</v>
      </c>
      <c r="BC151" s="194">
        <v>70</v>
      </c>
      <c r="BD151" s="195">
        <v>241.51711761695904</v>
      </c>
      <c r="BF151" s="727" t="s">
        <v>709</v>
      </c>
      <c r="BG151" s="727"/>
      <c r="BH151" s="727"/>
      <c r="BI151" s="727"/>
      <c r="BK151" s="727" t="s">
        <v>709</v>
      </c>
      <c r="BL151" s="727"/>
      <c r="BM151" s="727"/>
      <c r="BN151" s="727"/>
      <c r="BP151" s="241">
        <v>125</v>
      </c>
      <c r="BQ151" s="242">
        <v>524.84563029780975</v>
      </c>
      <c r="BR151" s="194">
        <v>133</v>
      </c>
      <c r="BS151" s="195">
        <v>502.99451901174768</v>
      </c>
      <c r="BU151" s="727" t="s">
        <v>709</v>
      </c>
      <c r="BV151" s="727"/>
      <c r="BW151" s="727"/>
      <c r="BX151" s="727"/>
      <c r="BZ151" s="727" t="s">
        <v>709</v>
      </c>
      <c r="CA151" s="727"/>
      <c r="CB151" s="727"/>
      <c r="CC151" s="727"/>
      <c r="CE151" s="241">
        <v>193</v>
      </c>
      <c r="CF151" s="242">
        <v>781.8825462280364</v>
      </c>
      <c r="CG151" s="194">
        <v>340</v>
      </c>
      <c r="CH151" s="195">
        <v>1250.2224935388283</v>
      </c>
      <c r="CJ151" s="727" t="s">
        <v>709</v>
      </c>
      <c r="CK151" s="727"/>
      <c r="CL151" s="727"/>
      <c r="CM151" s="727"/>
      <c r="CO151" s="241">
        <v>85</v>
      </c>
      <c r="CP151" s="241">
        <v>340.57463157629877</v>
      </c>
      <c r="CQ151" s="85">
        <v>90</v>
      </c>
      <c r="CR151" s="174">
        <v>323.39901315736932</v>
      </c>
      <c r="CT151" s="241">
        <v>129</v>
      </c>
      <c r="CU151" s="241">
        <v>517.88015322931108</v>
      </c>
      <c r="CV151" s="194">
        <v>91</v>
      </c>
      <c r="CW151" s="195">
        <v>329.76997555161398</v>
      </c>
      <c r="CY151" s="727" t="s">
        <v>709</v>
      </c>
      <c r="CZ151" s="727"/>
      <c r="DA151" s="727"/>
      <c r="DB151" s="727"/>
      <c r="DD151" s="727" t="s">
        <v>709</v>
      </c>
      <c r="DE151" s="727"/>
      <c r="DF151" s="727"/>
      <c r="DG151" s="727"/>
      <c r="DI151" s="241">
        <v>336</v>
      </c>
      <c r="DJ151" s="241">
        <v>1392.1660580628557</v>
      </c>
      <c r="DK151" s="194">
        <v>397</v>
      </c>
      <c r="DL151" s="195">
        <v>1482.3455650772439</v>
      </c>
    </row>
    <row r="152" spans="1:116" ht="12.75" customHeight="1">
      <c r="A152" s="145"/>
      <c r="B152" s="228" t="s">
        <v>83</v>
      </c>
      <c r="C152" s="331">
        <v>47</v>
      </c>
      <c r="D152" s="332">
        <v>97.013359776288681</v>
      </c>
      <c r="E152" s="194">
        <v>61</v>
      </c>
      <c r="F152" s="195">
        <v>219.28322934917227</v>
      </c>
      <c r="H152" s="331">
        <v>270</v>
      </c>
      <c r="I152" s="332">
        <v>980.22924150110339</v>
      </c>
      <c r="J152" s="194">
        <v>320</v>
      </c>
      <c r="K152" s="195">
        <v>1074.4619061234309</v>
      </c>
      <c r="M152" s="166"/>
      <c r="N152" s="167"/>
      <c r="O152" s="167"/>
      <c r="P152" s="619"/>
      <c r="R152" s="166"/>
      <c r="S152" s="167"/>
      <c r="T152" s="167"/>
      <c r="U152" s="619"/>
      <c r="W152" s="331">
        <v>220</v>
      </c>
      <c r="X152" s="332">
        <v>918.08907106334868</v>
      </c>
      <c r="Y152" s="169">
        <v>373</v>
      </c>
      <c r="Z152" s="170">
        <v>1356.4014481108306</v>
      </c>
      <c r="AB152" s="166"/>
      <c r="AC152" s="167"/>
      <c r="AD152" s="167"/>
      <c r="AE152" s="619"/>
      <c r="AG152" s="166"/>
      <c r="AH152" s="167"/>
      <c r="AI152" s="167"/>
      <c r="AJ152" s="619"/>
      <c r="AL152" s="166"/>
      <c r="AM152" s="167"/>
      <c r="AN152" s="167"/>
      <c r="AO152" s="619"/>
      <c r="AQ152" s="166"/>
      <c r="AR152" s="167"/>
      <c r="AS152" s="167"/>
      <c r="AT152" s="619"/>
      <c r="AV152" s="85">
        <v>280</v>
      </c>
      <c r="AW152" s="174">
        <v>1012.10625292017</v>
      </c>
      <c r="AX152" s="194">
        <v>279</v>
      </c>
      <c r="AY152" s="195">
        <v>928.83562888667416</v>
      </c>
      <c r="BA152" s="85">
        <v>7</v>
      </c>
      <c r="BB152" s="174">
        <v>25.416972561900081</v>
      </c>
      <c r="BC152" s="194">
        <v>55</v>
      </c>
      <c r="BD152" s="195">
        <v>185.80908117356171</v>
      </c>
      <c r="BF152" s="166"/>
      <c r="BG152" s="167"/>
      <c r="BH152" s="167"/>
      <c r="BI152" s="619"/>
      <c r="BK152" s="166"/>
      <c r="BL152" s="167"/>
      <c r="BM152" s="167"/>
      <c r="BN152" s="619"/>
      <c r="BP152" s="331">
        <v>157</v>
      </c>
      <c r="BQ152" s="332">
        <v>633.13484260528708</v>
      </c>
      <c r="BR152" s="194">
        <v>196</v>
      </c>
      <c r="BS152" s="195">
        <v>713.04175509665754</v>
      </c>
      <c r="BU152" s="166"/>
      <c r="BV152" s="167"/>
      <c r="BW152" s="167"/>
      <c r="BX152" s="619"/>
      <c r="BZ152" s="166"/>
      <c r="CA152" s="167"/>
      <c r="CB152" s="167"/>
      <c r="CC152" s="619"/>
      <c r="CE152" s="331">
        <v>235</v>
      </c>
      <c r="CF152" s="332">
        <v>926.59009727762123</v>
      </c>
      <c r="CG152" s="194">
        <v>408</v>
      </c>
      <c r="CH152" s="195">
        <v>1467.9718929114833</v>
      </c>
      <c r="CJ152" s="166"/>
      <c r="CK152" s="167"/>
      <c r="CL152" s="167"/>
      <c r="CM152" s="619"/>
      <c r="CO152" s="331">
        <v>111</v>
      </c>
      <c r="CP152" s="332">
        <v>429.78327403206578</v>
      </c>
      <c r="CQ152" s="85">
        <v>137</v>
      </c>
      <c r="CR152" s="174">
        <v>478.68900144720095</v>
      </c>
      <c r="CT152" s="331">
        <v>81</v>
      </c>
      <c r="CU152" s="332">
        <v>310.92244994987823</v>
      </c>
      <c r="CV152" s="194">
        <v>123</v>
      </c>
      <c r="CW152" s="195">
        <v>432.56812686759656</v>
      </c>
      <c r="CY152" s="166"/>
      <c r="CZ152" s="167"/>
      <c r="DA152" s="167"/>
      <c r="DB152" s="619"/>
      <c r="DD152" s="166"/>
      <c r="DE152" s="167"/>
      <c r="DF152" s="167"/>
      <c r="DG152" s="619"/>
      <c r="DI152" s="331">
        <v>362</v>
      </c>
      <c r="DJ152" s="332">
        <v>1495.9287789062266</v>
      </c>
      <c r="DK152" s="194">
        <v>413</v>
      </c>
      <c r="DL152" s="195">
        <v>1505.7730784541857</v>
      </c>
    </row>
    <row r="153" spans="1:116" ht="12.75" customHeight="1">
      <c r="A153" s="145"/>
      <c r="B153" s="228" t="s">
        <v>84</v>
      </c>
      <c r="C153" s="331">
        <v>60</v>
      </c>
      <c r="D153" s="332">
        <v>161.27912371832551</v>
      </c>
      <c r="E153" s="194">
        <v>71</v>
      </c>
      <c r="F153" s="195">
        <v>334.16009310710791</v>
      </c>
      <c r="G153" s="156"/>
      <c r="H153" s="331">
        <v>237</v>
      </c>
      <c r="I153" s="332">
        <v>1285.2842580695444</v>
      </c>
      <c r="J153" s="194">
        <v>302</v>
      </c>
      <c r="K153" s="195">
        <v>1432.432511723279</v>
      </c>
      <c r="L153" s="156"/>
      <c r="M153" s="166"/>
      <c r="N153" s="167"/>
      <c r="O153" s="167"/>
      <c r="P153" s="619"/>
      <c r="Q153" s="156"/>
      <c r="R153" s="166"/>
      <c r="S153" s="167"/>
      <c r="T153" s="167"/>
      <c r="U153" s="619"/>
      <c r="V153" s="156"/>
      <c r="W153" s="331">
        <v>147</v>
      </c>
      <c r="X153" s="332">
        <v>820.14226532816974</v>
      </c>
      <c r="Y153" s="169">
        <v>175</v>
      </c>
      <c r="Z153" s="170">
        <v>824.62595336261654</v>
      </c>
      <c r="AA153" s="156"/>
      <c r="AB153" s="166"/>
      <c r="AC153" s="167"/>
      <c r="AD153" s="167"/>
      <c r="AE153" s="619"/>
      <c r="AF153" s="156"/>
      <c r="AG153" s="166"/>
      <c r="AH153" s="167"/>
      <c r="AI153" s="167"/>
      <c r="AJ153" s="619"/>
      <c r="AK153" s="156"/>
      <c r="AL153" s="166"/>
      <c r="AM153" s="167"/>
      <c r="AN153" s="167"/>
      <c r="AO153" s="619"/>
      <c r="AP153" s="156"/>
      <c r="AQ153" s="166"/>
      <c r="AR153" s="167"/>
      <c r="AS153" s="167"/>
      <c r="AT153" s="619"/>
      <c r="AU153" s="156"/>
      <c r="AV153" s="85">
        <v>243</v>
      </c>
      <c r="AW153" s="174">
        <v>1326.0833684895485</v>
      </c>
      <c r="AX153" s="194">
        <v>242</v>
      </c>
      <c r="AY153" s="195">
        <v>1154.5298684088859</v>
      </c>
      <c r="AZ153" s="156"/>
      <c r="BA153" s="85" t="s">
        <v>146</v>
      </c>
      <c r="BB153" s="174" t="s">
        <v>147</v>
      </c>
      <c r="BC153" s="194">
        <v>63</v>
      </c>
      <c r="BD153" s="195">
        <v>299.22910577295494</v>
      </c>
      <c r="BE153" s="156"/>
      <c r="BF153" s="166"/>
      <c r="BG153" s="167"/>
      <c r="BH153" s="167"/>
      <c r="BI153" s="619"/>
      <c r="BJ153" s="156"/>
      <c r="BK153" s="166"/>
      <c r="BL153" s="167"/>
      <c r="BM153" s="167"/>
      <c r="BN153" s="619"/>
      <c r="BO153" s="156"/>
      <c r="BP153" s="331">
        <v>146</v>
      </c>
      <c r="BQ153" s="332">
        <v>780.79117267357981</v>
      </c>
      <c r="BR153" s="194">
        <v>182</v>
      </c>
      <c r="BS153" s="195">
        <v>854.34500406522238</v>
      </c>
      <c r="BU153" s="166"/>
      <c r="BV153" s="167"/>
      <c r="BW153" s="167"/>
      <c r="BX153" s="619"/>
      <c r="BZ153" s="166"/>
      <c r="CA153" s="167"/>
      <c r="CB153" s="167"/>
      <c r="CC153" s="619"/>
      <c r="CE153" s="331">
        <v>245</v>
      </c>
      <c r="CF153" s="332">
        <v>1327.502427850877</v>
      </c>
      <c r="CG153" s="194">
        <v>369</v>
      </c>
      <c r="CH153" s="195">
        <v>1733.5492019731414</v>
      </c>
      <c r="CI153" s="156"/>
      <c r="CJ153" s="166"/>
      <c r="CK153" s="167"/>
      <c r="CL153" s="167"/>
      <c r="CM153" s="619"/>
      <c r="CN153" s="156"/>
      <c r="CO153" s="331">
        <v>95</v>
      </c>
      <c r="CP153" s="332">
        <v>515.71360360757524</v>
      </c>
      <c r="CQ153" s="85">
        <v>147</v>
      </c>
      <c r="CR153" s="174">
        <v>694.22201854775221</v>
      </c>
      <c r="CS153" s="156"/>
      <c r="CT153" s="331">
        <v>89</v>
      </c>
      <c r="CU153" s="332">
        <v>482.28357343566074</v>
      </c>
      <c r="CV153" s="194">
        <v>154</v>
      </c>
      <c r="CW153" s="195">
        <v>726.50286569494938</v>
      </c>
      <c r="CY153" s="166"/>
      <c r="CZ153" s="167"/>
      <c r="DA153" s="167"/>
      <c r="DB153" s="619"/>
      <c r="DD153" s="166"/>
      <c r="DE153" s="167"/>
      <c r="DF153" s="167"/>
      <c r="DG153" s="619"/>
      <c r="DI153" s="331">
        <v>380</v>
      </c>
      <c r="DJ153" s="332">
        <v>2076.1053463429566</v>
      </c>
      <c r="DK153" s="194">
        <v>441</v>
      </c>
      <c r="DL153" s="195">
        <v>2068.7485635129647</v>
      </c>
    </row>
    <row r="154" spans="1:116" ht="12.75" customHeight="1">
      <c r="A154" s="145"/>
      <c r="B154" s="228" t="s">
        <v>85</v>
      </c>
      <c r="C154" s="331">
        <v>73</v>
      </c>
      <c r="D154" s="332">
        <v>168.06255235572681</v>
      </c>
      <c r="E154" s="194">
        <v>98</v>
      </c>
      <c r="F154" s="195">
        <v>407.9270241419149</v>
      </c>
      <c r="G154" s="156"/>
      <c r="H154" s="331">
        <v>295</v>
      </c>
      <c r="I154" s="332">
        <v>1266.08875894985</v>
      </c>
      <c r="J154" s="194">
        <v>415</v>
      </c>
      <c r="K154" s="195">
        <v>1666.2131803172613</v>
      </c>
      <c r="L154" s="156"/>
      <c r="M154" s="166"/>
      <c r="N154" s="167"/>
      <c r="O154" s="167"/>
      <c r="P154" s="619"/>
      <c r="Q154" s="156"/>
      <c r="R154" s="166"/>
      <c r="S154" s="167"/>
      <c r="T154" s="167"/>
      <c r="U154" s="619"/>
      <c r="V154" s="156"/>
      <c r="W154" s="331">
        <v>286</v>
      </c>
      <c r="X154" s="332">
        <v>1385.312783759797</v>
      </c>
      <c r="Y154" s="169">
        <v>292</v>
      </c>
      <c r="Z154" s="170">
        <v>1237.8275183579549</v>
      </c>
      <c r="AA154" s="156"/>
      <c r="AB154" s="166"/>
      <c r="AC154" s="167"/>
      <c r="AD154" s="167"/>
      <c r="AE154" s="619"/>
      <c r="AF154" s="156"/>
      <c r="AG154" s="166"/>
      <c r="AH154" s="167"/>
      <c r="AI154" s="167"/>
      <c r="AJ154" s="619"/>
      <c r="AK154" s="156"/>
      <c r="AL154" s="166"/>
      <c r="AM154" s="167"/>
      <c r="AN154" s="167"/>
      <c r="AO154" s="619"/>
      <c r="AP154" s="156"/>
      <c r="AQ154" s="166"/>
      <c r="AR154" s="167"/>
      <c r="AS154" s="167"/>
      <c r="AT154" s="619"/>
      <c r="AU154" s="156"/>
      <c r="AV154" s="85">
        <v>280</v>
      </c>
      <c r="AW154" s="174">
        <v>1199.1662728220781</v>
      </c>
      <c r="AX154" s="194">
        <v>393</v>
      </c>
      <c r="AY154" s="195">
        <v>1581.387291480977</v>
      </c>
      <c r="AZ154" s="156"/>
      <c r="BA154" s="85" t="s">
        <v>146</v>
      </c>
      <c r="BB154" s="174" t="s">
        <v>147</v>
      </c>
      <c r="BC154" s="194">
        <v>110</v>
      </c>
      <c r="BD154" s="195">
        <v>441.0662884089403</v>
      </c>
      <c r="BE154" s="156"/>
      <c r="BF154" s="166"/>
      <c r="BG154" s="167"/>
      <c r="BH154" s="167"/>
      <c r="BI154" s="619"/>
      <c r="BJ154" s="156"/>
      <c r="BK154" s="166"/>
      <c r="BL154" s="167"/>
      <c r="BM154" s="167"/>
      <c r="BN154" s="619"/>
      <c r="BO154" s="156"/>
      <c r="BP154" s="331">
        <v>232</v>
      </c>
      <c r="BQ154" s="332">
        <v>1038.5393792972959</v>
      </c>
      <c r="BR154" s="194">
        <v>218</v>
      </c>
      <c r="BS154" s="195">
        <v>910.15774223179858</v>
      </c>
      <c r="BU154" s="166"/>
      <c r="BV154" s="167"/>
      <c r="BW154" s="167"/>
      <c r="BX154" s="619"/>
      <c r="BZ154" s="166"/>
      <c r="CA154" s="167"/>
      <c r="CB154" s="167"/>
      <c r="CC154" s="619"/>
      <c r="CE154" s="331">
        <v>255</v>
      </c>
      <c r="CF154" s="332">
        <v>1164.0386302693319</v>
      </c>
      <c r="CG154" s="194">
        <v>517</v>
      </c>
      <c r="CH154" s="195">
        <v>2150.7970127907361</v>
      </c>
      <c r="CI154" s="156"/>
      <c r="CJ154" s="166"/>
      <c r="CK154" s="167"/>
      <c r="CL154" s="167"/>
      <c r="CM154" s="619"/>
      <c r="CN154" s="156"/>
      <c r="CO154" s="331">
        <v>167</v>
      </c>
      <c r="CP154" s="332">
        <v>753.83384039662565</v>
      </c>
      <c r="CQ154" s="85">
        <v>219</v>
      </c>
      <c r="CR154" s="174">
        <v>898.81401449013515</v>
      </c>
      <c r="CS154" s="156"/>
      <c r="CT154" s="331">
        <v>119</v>
      </c>
      <c r="CU154" s="332">
        <v>530.47879865881134</v>
      </c>
      <c r="CV154" s="194">
        <v>186</v>
      </c>
      <c r="CW154" s="195">
        <v>765.96548380768309</v>
      </c>
      <c r="CY154" s="166"/>
      <c r="CZ154" s="167"/>
      <c r="DA154" s="167"/>
      <c r="DB154" s="619"/>
      <c r="DD154" s="166"/>
      <c r="DE154" s="167"/>
      <c r="DF154" s="167"/>
      <c r="DG154" s="619"/>
      <c r="DI154" s="331">
        <v>421</v>
      </c>
      <c r="DJ154" s="332">
        <v>1985.0909028719645</v>
      </c>
      <c r="DK154" s="194">
        <v>541</v>
      </c>
      <c r="DL154" s="195">
        <v>2279.8302835349918</v>
      </c>
    </row>
    <row r="155" spans="1:116" ht="12.75" customHeight="1">
      <c r="A155" s="145"/>
      <c r="B155" s="228" t="s">
        <v>176</v>
      </c>
      <c r="C155" s="331">
        <v>67</v>
      </c>
      <c r="D155" s="332">
        <v>155.96978973173185</v>
      </c>
      <c r="E155" s="194">
        <v>95</v>
      </c>
      <c r="F155" s="195">
        <v>413.25548430631744</v>
      </c>
      <c r="G155" s="156"/>
      <c r="H155" s="331">
        <v>390</v>
      </c>
      <c r="I155" s="332">
        <v>1929.9182149105284</v>
      </c>
      <c r="J155" s="194">
        <v>470</v>
      </c>
      <c r="K155" s="195">
        <v>2170.0015309636156</v>
      </c>
      <c r="L155" s="156"/>
      <c r="M155" s="166"/>
      <c r="N155" s="167"/>
      <c r="O155" s="167"/>
      <c r="P155" s="619"/>
      <c r="Q155" s="156"/>
      <c r="R155" s="166"/>
      <c r="S155" s="167"/>
      <c r="T155" s="167"/>
      <c r="U155" s="619"/>
      <c r="V155" s="156"/>
      <c r="W155" s="331">
        <v>396</v>
      </c>
      <c r="X155" s="332">
        <v>1977.7305029829561</v>
      </c>
      <c r="Y155" s="169">
        <v>374</v>
      </c>
      <c r="Z155" s="170">
        <v>1612.7074132252401</v>
      </c>
      <c r="AA155" s="156"/>
      <c r="AB155" s="166"/>
      <c r="AC155" s="167"/>
      <c r="AD155" s="167"/>
      <c r="AE155" s="619"/>
      <c r="AF155" s="156"/>
      <c r="AG155" s="166"/>
      <c r="AH155" s="167"/>
      <c r="AI155" s="167"/>
      <c r="AJ155" s="619"/>
      <c r="AK155" s="156"/>
      <c r="AL155" s="166"/>
      <c r="AM155" s="167"/>
      <c r="AN155" s="167"/>
      <c r="AO155" s="619"/>
      <c r="AP155" s="156"/>
      <c r="AQ155" s="166"/>
      <c r="AR155" s="167"/>
      <c r="AS155" s="167"/>
      <c r="AT155" s="619"/>
      <c r="AU155" s="156"/>
      <c r="AV155" s="85">
        <v>428</v>
      </c>
      <c r="AW155" s="174">
        <v>2141.7548235180266</v>
      </c>
      <c r="AX155" s="194">
        <v>429</v>
      </c>
      <c r="AY155" s="195">
        <v>1992.1227165718699</v>
      </c>
      <c r="AZ155" s="156"/>
      <c r="BA155" s="85" t="s">
        <v>146</v>
      </c>
      <c r="BB155" s="174" t="s">
        <v>147</v>
      </c>
      <c r="BC155" s="194">
        <v>112</v>
      </c>
      <c r="BD155" s="195">
        <v>522.6246691147735</v>
      </c>
      <c r="BE155" s="156"/>
      <c r="BF155" s="166"/>
      <c r="BG155" s="167"/>
      <c r="BH155" s="167"/>
      <c r="BI155" s="619"/>
      <c r="BJ155" s="156"/>
      <c r="BK155" s="166"/>
      <c r="BL155" s="167"/>
      <c r="BM155" s="167"/>
      <c r="BN155" s="619"/>
      <c r="BO155" s="156"/>
      <c r="BP155" s="331">
        <v>299</v>
      </c>
      <c r="BQ155" s="332">
        <v>1377.8528876309047</v>
      </c>
      <c r="BR155" s="194">
        <v>325</v>
      </c>
      <c r="BS155" s="195">
        <v>1411.0119978718992</v>
      </c>
      <c r="BU155" s="166"/>
      <c r="BV155" s="167"/>
      <c r="BW155" s="167"/>
      <c r="BX155" s="619"/>
      <c r="BZ155" s="166"/>
      <c r="CA155" s="167"/>
      <c r="CB155" s="167"/>
      <c r="CC155" s="619"/>
      <c r="CE155" s="331">
        <v>424</v>
      </c>
      <c r="CF155" s="332">
        <v>2080.3291045766691</v>
      </c>
      <c r="CG155" s="194">
        <v>618</v>
      </c>
      <c r="CH155" s="195">
        <v>2734.4781965760576</v>
      </c>
      <c r="CI155" s="156"/>
      <c r="CJ155" s="166"/>
      <c r="CK155" s="167"/>
      <c r="CL155" s="167"/>
      <c r="CM155" s="619"/>
      <c r="CN155" s="156"/>
      <c r="CO155" s="331">
        <v>191</v>
      </c>
      <c r="CP155" s="332">
        <v>944.10981835999939</v>
      </c>
      <c r="CQ155" s="85">
        <v>270</v>
      </c>
      <c r="CR155" s="174">
        <v>1215.3753960500628</v>
      </c>
      <c r="CS155" s="156"/>
      <c r="CT155" s="331">
        <v>172</v>
      </c>
      <c r="CU155" s="332">
        <v>842.6321064124345</v>
      </c>
      <c r="CV155" s="194">
        <v>155</v>
      </c>
      <c r="CW155" s="195">
        <v>692.90497151183638</v>
      </c>
      <c r="CY155" s="166"/>
      <c r="CZ155" s="167"/>
      <c r="DA155" s="167"/>
      <c r="DB155" s="619"/>
      <c r="DD155" s="166"/>
      <c r="DE155" s="167"/>
      <c r="DF155" s="167"/>
      <c r="DG155" s="619"/>
      <c r="DI155" s="331">
        <v>522</v>
      </c>
      <c r="DJ155" s="332">
        <v>2520.0048876317737</v>
      </c>
      <c r="DK155" s="194">
        <v>585</v>
      </c>
      <c r="DL155" s="195">
        <v>2528.713233339035</v>
      </c>
    </row>
    <row r="156" spans="1:116" ht="12.75" customHeight="1">
      <c r="A156" s="639"/>
      <c r="B156" s="136" t="s">
        <v>86</v>
      </c>
      <c r="C156" s="331"/>
      <c r="D156" s="180">
        <v>1.5065922140298378</v>
      </c>
      <c r="E156" s="196"/>
      <c r="F156" s="196">
        <v>1.9335132407733322</v>
      </c>
      <c r="G156" s="156"/>
      <c r="H156" s="331"/>
      <c r="I156" s="180">
        <v>2.6034972646868022</v>
      </c>
      <c r="J156" s="196"/>
      <c r="K156" s="196">
        <v>2.1781113846450268</v>
      </c>
      <c r="L156" s="156"/>
      <c r="M156" s="166"/>
      <c r="N156" s="167"/>
      <c r="O156" s="167"/>
      <c r="P156" s="167"/>
      <c r="Q156" s="156"/>
      <c r="R156" s="166"/>
      <c r="S156" s="167"/>
      <c r="T156" s="167"/>
      <c r="U156" s="167"/>
      <c r="V156" s="156"/>
      <c r="W156" s="331"/>
      <c r="X156" s="180">
        <v>2.5618473588661907</v>
      </c>
      <c r="Y156" s="169"/>
      <c r="Z156" s="171">
        <v>3.8285303230550154</v>
      </c>
      <c r="AA156" s="156"/>
      <c r="AB156" s="166"/>
      <c r="AC156" s="167"/>
      <c r="AD156" s="167"/>
      <c r="AE156" s="167"/>
      <c r="AF156" s="156"/>
      <c r="AG156" s="166"/>
      <c r="AH156" s="167"/>
      <c r="AI156" s="167"/>
      <c r="AJ156" s="167"/>
      <c r="AK156" s="156"/>
      <c r="AL156" s="166"/>
      <c r="AM156" s="167"/>
      <c r="AN156" s="167"/>
      <c r="AO156" s="167"/>
      <c r="AP156" s="156"/>
      <c r="AQ156" s="166"/>
      <c r="AR156" s="167"/>
      <c r="AS156" s="167"/>
      <c r="AT156" s="167"/>
      <c r="AU156" s="156"/>
      <c r="AV156" s="85"/>
      <c r="AW156" s="175">
        <v>2.5622782021649688</v>
      </c>
      <c r="AX156" s="196"/>
      <c r="AY156" s="196">
        <v>2.3385976243253155</v>
      </c>
      <c r="AZ156" s="156"/>
      <c r="BA156" s="85"/>
      <c r="BB156" s="533" t="s">
        <v>147</v>
      </c>
      <c r="BC156" s="196"/>
      <c r="BD156" s="196">
        <v>2.1639239250264861</v>
      </c>
      <c r="BE156" s="156"/>
      <c r="BF156" s="166"/>
      <c r="BG156" s="167"/>
      <c r="BH156" s="167"/>
      <c r="BI156" s="167"/>
      <c r="BJ156" s="156"/>
      <c r="BK156" s="166"/>
      <c r="BL156" s="167"/>
      <c r="BM156" s="167"/>
      <c r="BN156" s="167"/>
      <c r="BO156" s="156"/>
      <c r="BP156" s="331"/>
      <c r="BQ156" s="180">
        <v>2.6252536138084612</v>
      </c>
      <c r="BR156" s="196"/>
      <c r="BS156" s="196">
        <v>2.8052234061002648</v>
      </c>
      <c r="BU156" s="166"/>
      <c r="BV156" s="167"/>
      <c r="BW156" s="167"/>
      <c r="BX156" s="167"/>
      <c r="BZ156" s="166"/>
      <c r="CA156" s="167"/>
      <c r="CB156" s="167"/>
      <c r="CC156" s="167"/>
      <c r="CE156" s="331"/>
      <c r="CF156" s="180">
        <v>2.660667020401732</v>
      </c>
      <c r="CG156" s="196"/>
      <c r="CH156" s="196">
        <v>2.1871932481681369</v>
      </c>
      <c r="CI156" s="156"/>
      <c r="CJ156" s="166"/>
      <c r="CK156" s="167"/>
      <c r="CL156" s="167"/>
      <c r="CM156" s="167"/>
      <c r="CN156" s="156"/>
      <c r="CO156" s="331"/>
      <c r="CP156" s="180">
        <v>2.7721084626600878</v>
      </c>
      <c r="CQ156" s="85"/>
      <c r="CR156" s="175">
        <v>3.7581295755489781</v>
      </c>
      <c r="CS156" s="156"/>
      <c r="CT156" s="331"/>
      <c r="CU156" s="180">
        <v>1.6270793564072481</v>
      </c>
      <c r="CV156" s="196"/>
      <c r="CW156" s="196">
        <v>2.1011766470031055</v>
      </c>
      <c r="CY156" s="166"/>
      <c r="CZ156" s="167"/>
      <c r="DA156" s="167"/>
      <c r="DB156" s="167"/>
      <c r="DD156" s="166"/>
      <c r="DE156" s="167"/>
      <c r="DF156" s="167"/>
      <c r="DG156" s="167"/>
      <c r="DI156" s="331"/>
      <c r="DJ156" s="180">
        <v>1.8101323998218011</v>
      </c>
      <c r="DK156" s="196"/>
      <c r="DL156" s="196">
        <v>1.7058864632601816</v>
      </c>
    </row>
    <row r="157" spans="1:116" ht="12.75" customHeight="1">
      <c r="A157" s="108"/>
      <c r="B157" s="228"/>
      <c r="C157" s="331"/>
      <c r="D157" s="180"/>
      <c r="E157" s="194"/>
      <c r="F157" s="195"/>
      <c r="G157" s="156"/>
      <c r="H157" s="331"/>
      <c r="I157" s="180"/>
      <c r="J157" s="194"/>
      <c r="K157" s="195"/>
      <c r="L157" s="156"/>
      <c r="M157" s="166"/>
      <c r="N157" s="167"/>
      <c r="O157" s="167"/>
      <c r="P157" s="167"/>
      <c r="Q157" s="156"/>
      <c r="R157" s="166"/>
      <c r="S157" s="167"/>
      <c r="T157" s="167"/>
      <c r="U157" s="167"/>
      <c r="V157" s="156"/>
      <c r="W157" s="331"/>
      <c r="X157" s="180"/>
      <c r="Y157" s="169"/>
      <c r="Z157" s="170"/>
      <c r="AA157" s="156"/>
      <c r="AB157" s="166"/>
      <c r="AC157" s="167"/>
      <c r="AD157" s="167"/>
      <c r="AE157" s="167"/>
      <c r="AF157" s="156"/>
      <c r="AG157" s="166"/>
      <c r="AH157" s="167"/>
      <c r="AI157" s="167"/>
      <c r="AJ157" s="167"/>
      <c r="AK157" s="156"/>
      <c r="AL157" s="166"/>
      <c r="AM157" s="167"/>
      <c r="AN157" s="167"/>
      <c r="AO157" s="167"/>
      <c r="AP157" s="156"/>
      <c r="AQ157" s="166"/>
      <c r="AR157" s="167"/>
      <c r="AS157" s="167"/>
      <c r="AT157" s="167"/>
      <c r="AU157" s="156"/>
      <c r="AV157" s="181"/>
      <c r="AW157" s="182"/>
      <c r="AX157" s="181"/>
      <c r="AY157" s="182"/>
      <c r="AZ157" s="156"/>
      <c r="BA157" s="181"/>
      <c r="BB157" s="182"/>
      <c r="BC157" s="181"/>
      <c r="BD157" s="182"/>
      <c r="BE157" s="156"/>
      <c r="BF157" s="166"/>
      <c r="BG157" s="167"/>
      <c r="BH157" s="167"/>
      <c r="BI157" s="167"/>
      <c r="BJ157" s="156"/>
      <c r="BK157" s="166"/>
      <c r="BL157" s="167"/>
      <c r="BM157" s="167"/>
      <c r="BN157" s="167"/>
      <c r="BO157" s="156"/>
      <c r="BP157" s="331"/>
      <c r="BQ157" s="180"/>
      <c r="BR157" s="194"/>
      <c r="BS157" s="195"/>
      <c r="BU157" s="166"/>
      <c r="BV157" s="167"/>
      <c r="BW157" s="167"/>
      <c r="BX157" s="167"/>
      <c r="BZ157" s="166"/>
      <c r="CA157" s="167"/>
      <c r="CB157" s="167"/>
      <c r="CC157" s="167"/>
      <c r="CE157" s="331"/>
      <c r="CF157" s="180"/>
      <c r="CG157" s="194"/>
      <c r="CH157" s="195"/>
      <c r="CI157" s="156"/>
      <c r="CJ157" s="166"/>
      <c r="CK157" s="167"/>
      <c r="CL157" s="167"/>
      <c r="CM157" s="167"/>
      <c r="CN157" s="156"/>
      <c r="CO157" s="331"/>
      <c r="CP157" s="180"/>
      <c r="CQ157" s="85"/>
      <c r="CR157" s="174"/>
      <c r="CS157" s="156"/>
      <c r="CT157" s="331"/>
      <c r="CU157" s="180"/>
      <c r="CV157" s="194"/>
      <c r="CW157" s="195"/>
      <c r="CY157" s="166"/>
      <c r="CZ157" s="167"/>
      <c r="DA157" s="167"/>
      <c r="DB157" s="167"/>
      <c r="DD157" s="166"/>
      <c r="DE157" s="167"/>
      <c r="DF157" s="167"/>
      <c r="DG157" s="167"/>
      <c r="DI157" s="331"/>
      <c r="DJ157" s="180"/>
      <c r="DK157" s="194"/>
      <c r="DL157" s="195"/>
    </row>
    <row r="158" spans="1:116" ht="12.75" customHeight="1">
      <c r="A158" s="145"/>
      <c r="B158" s="347"/>
      <c r="C158" s="181"/>
      <c r="D158" s="182"/>
      <c r="E158" s="194"/>
      <c r="F158" s="195"/>
      <c r="G158" s="156"/>
      <c r="H158" s="181"/>
      <c r="I158" s="182"/>
      <c r="J158" s="194"/>
      <c r="K158" s="195"/>
      <c r="L158" s="156"/>
      <c r="M158" s="166"/>
      <c r="N158" s="167"/>
      <c r="O158" s="167"/>
      <c r="P158" s="167"/>
      <c r="Q158" s="156"/>
      <c r="R158" s="166"/>
      <c r="S158" s="167"/>
      <c r="T158" s="167"/>
      <c r="U158" s="167"/>
      <c r="V158" s="156"/>
      <c r="W158" s="181"/>
      <c r="X158" s="182"/>
      <c r="AA158" s="156"/>
      <c r="AB158" s="166"/>
      <c r="AC158" s="167"/>
      <c r="AD158" s="167"/>
      <c r="AE158" s="167"/>
      <c r="AF158" s="156"/>
      <c r="AG158" s="166"/>
      <c r="AH158" s="167"/>
      <c r="AI158" s="167"/>
      <c r="AJ158" s="167"/>
      <c r="AK158" s="156"/>
      <c r="AL158" s="166"/>
      <c r="AM158" s="167"/>
      <c r="AN158" s="167"/>
      <c r="AO158" s="167"/>
      <c r="AP158" s="156"/>
      <c r="AQ158" s="166"/>
      <c r="AR158" s="167"/>
      <c r="AS158" s="167"/>
      <c r="AT158" s="167"/>
      <c r="AU158" s="156"/>
      <c r="AV158" s="181"/>
      <c r="AW158" s="182"/>
      <c r="AX158" s="181"/>
      <c r="AY158" s="182"/>
      <c r="AZ158" s="156"/>
      <c r="BA158" s="181"/>
      <c r="BB158" s="182"/>
      <c r="BC158" s="181"/>
      <c r="BD158" s="182"/>
      <c r="BE158" s="156"/>
      <c r="BF158" s="166"/>
      <c r="BG158" s="167"/>
      <c r="BH158" s="167"/>
      <c r="BI158" s="167"/>
      <c r="BJ158" s="156"/>
      <c r="BK158" s="166"/>
      <c r="BL158" s="167"/>
      <c r="BM158" s="167"/>
      <c r="BN158" s="167"/>
      <c r="BO158" s="156"/>
      <c r="BP158" s="181"/>
      <c r="BQ158" s="182"/>
      <c r="BR158" s="194"/>
      <c r="BS158" s="195"/>
      <c r="BU158" s="166"/>
      <c r="BV158" s="167"/>
      <c r="BW158" s="167"/>
      <c r="BX158" s="167"/>
      <c r="BZ158" s="166"/>
      <c r="CA158" s="167"/>
      <c r="CB158" s="167"/>
      <c r="CC158" s="167"/>
      <c r="CE158" s="181"/>
      <c r="CF158" s="182"/>
      <c r="CG158" s="194"/>
      <c r="CH158" s="195"/>
      <c r="CI158" s="156"/>
      <c r="CJ158" s="166"/>
      <c r="CK158" s="167"/>
      <c r="CL158" s="167"/>
      <c r="CM158" s="167"/>
      <c r="CN158" s="156"/>
      <c r="CO158" s="181"/>
      <c r="CP158" s="182"/>
      <c r="CS158" s="156"/>
      <c r="CT158" s="181"/>
      <c r="CU158" s="182"/>
      <c r="CV158" s="194"/>
      <c r="CW158" s="195"/>
      <c r="CY158" s="166"/>
      <c r="CZ158" s="167"/>
      <c r="DA158" s="167"/>
      <c r="DB158" s="167"/>
      <c r="DD158" s="166"/>
      <c r="DE158" s="167"/>
      <c r="DF158" s="167"/>
      <c r="DG158" s="167"/>
      <c r="DI158" s="181"/>
      <c r="DJ158" s="182"/>
      <c r="DK158" s="194"/>
      <c r="DL158" s="195"/>
    </row>
    <row r="159" spans="1:116" ht="12.75" customHeight="1">
      <c r="A159" s="642" t="s">
        <v>710</v>
      </c>
      <c r="B159" s="228" t="s">
        <v>175</v>
      </c>
      <c r="C159" s="331">
        <v>84</v>
      </c>
      <c r="D159" s="332">
        <v>136.48272443857144</v>
      </c>
      <c r="E159" s="194">
        <v>142</v>
      </c>
      <c r="F159" s="195">
        <v>470.4703170788942</v>
      </c>
      <c r="G159" s="156"/>
      <c r="H159" s="331">
        <v>322</v>
      </c>
      <c r="I159" s="332">
        <v>923.84637415803752</v>
      </c>
      <c r="J159" s="194">
        <v>484</v>
      </c>
      <c r="K159" s="195">
        <v>1434.3252791354214</v>
      </c>
      <c r="L159" s="156"/>
      <c r="M159" s="727" t="s">
        <v>711</v>
      </c>
      <c r="N159" s="727"/>
      <c r="O159" s="727"/>
      <c r="P159" s="727"/>
      <c r="Q159" s="156"/>
      <c r="R159" s="727" t="s">
        <v>711</v>
      </c>
      <c r="S159" s="727"/>
      <c r="T159" s="727"/>
      <c r="U159" s="727"/>
      <c r="V159" s="156"/>
      <c r="W159" s="331">
        <v>136</v>
      </c>
      <c r="X159" s="332">
        <v>462.5533423066986</v>
      </c>
      <c r="Y159" s="169">
        <v>180</v>
      </c>
      <c r="Z159" s="170">
        <v>643.80431499526719</v>
      </c>
      <c r="AA159" s="156"/>
      <c r="AB159" s="727" t="s">
        <v>711</v>
      </c>
      <c r="AC159" s="727"/>
      <c r="AD159" s="727"/>
      <c r="AE159" s="727"/>
      <c r="AF159" s="156"/>
      <c r="AG159" s="727" t="s">
        <v>711</v>
      </c>
      <c r="AH159" s="727"/>
      <c r="AI159" s="727"/>
      <c r="AJ159" s="727"/>
      <c r="AK159" s="156"/>
      <c r="AL159" s="727" t="s">
        <v>711</v>
      </c>
      <c r="AM159" s="727"/>
      <c r="AN159" s="727"/>
      <c r="AO159" s="727"/>
      <c r="AP159" s="156"/>
      <c r="AQ159" s="727" t="s">
        <v>711</v>
      </c>
      <c r="AR159" s="727"/>
      <c r="AS159" s="727"/>
      <c r="AT159" s="727"/>
      <c r="AU159" s="156"/>
      <c r="AV159" s="85">
        <v>429</v>
      </c>
      <c r="AW159" s="174">
        <v>1229.2066981861722</v>
      </c>
      <c r="AX159" s="194">
        <v>486</v>
      </c>
      <c r="AY159" s="195">
        <v>1450.1608591882016</v>
      </c>
      <c r="AZ159" s="156"/>
      <c r="BA159" s="85">
        <v>8</v>
      </c>
      <c r="BB159" s="174">
        <v>23.162939112851202</v>
      </c>
      <c r="BC159" s="194">
        <v>155</v>
      </c>
      <c r="BD159" s="195">
        <v>454.40184171540693</v>
      </c>
      <c r="BE159" s="156"/>
      <c r="BF159" s="727" t="s">
        <v>711</v>
      </c>
      <c r="BG159" s="727"/>
      <c r="BH159" s="727"/>
      <c r="BI159" s="727"/>
      <c r="BJ159" s="156"/>
      <c r="BK159" s="727" t="s">
        <v>711</v>
      </c>
      <c r="BL159" s="727"/>
      <c r="BM159" s="727"/>
      <c r="BN159" s="727"/>
      <c r="BO159" s="156"/>
      <c r="BP159" s="331">
        <v>257</v>
      </c>
      <c r="BQ159" s="332">
        <v>809.69085513205937</v>
      </c>
      <c r="BR159" s="194">
        <v>260</v>
      </c>
      <c r="BS159" s="195">
        <v>860.22683034354588</v>
      </c>
      <c r="BU159" s="727" t="s">
        <v>711</v>
      </c>
      <c r="BV159" s="727"/>
      <c r="BW159" s="727"/>
      <c r="BX159" s="727"/>
      <c r="BZ159" s="727" t="s">
        <v>711</v>
      </c>
      <c r="CA159" s="727"/>
      <c r="CB159" s="727"/>
      <c r="CC159" s="727"/>
      <c r="CE159" s="331">
        <v>501</v>
      </c>
      <c r="CF159" s="332">
        <v>1560.9222793892263</v>
      </c>
      <c r="CG159" s="194">
        <v>796</v>
      </c>
      <c r="CH159" s="195">
        <v>2618.9149407105247</v>
      </c>
      <c r="CI159" s="156"/>
      <c r="CJ159" s="727" t="s">
        <v>711</v>
      </c>
      <c r="CK159" s="727"/>
      <c r="CL159" s="727"/>
      <c r="CM159" s="727"/>
      <c r="CN159" s="156"/>
      <c r="CO159" s="331">
        <v>160</v>
      </c>
      <c r="CP159" s="332">
        <v>489.75344443569861</v>
      </c>
      <c r="CQ159" s="85">
        <v>259</v>
      </c>
      <c r="CR159" s="174">
        <v>819.62778542090314</v>
      </c>
      <c r="CS159" s="156"/>
      <c r="CT159" s="331">
        <v>145</v>
      </c>
      <c r="CU159" s="332">
        <v>439.50637520367331</v>
      </c>
      <c r="CV159" s="194">
        <v>227</v>
      </c>
      <c r="CW159" s="195">
        <v>725.40894205864038</v>
      </c>
      <c r="CY159" s="727" t="s">
        <v>711</v>
      </c>
      <c r="CZ159" s="727"/>
      <c r="DA159" s="727"/>
      <c r="DB159" s="727"/>
      <c r="DD159" s="727" t="s">
        <v>711</v>
      </c>
      <c r="DE159" s="727"/>
      <c r="DF159" s="727"/>
      <c r="DG159" s="727"/>
      <c r="DI159" s="331">
        <v>384</v>
      </c>
      <c r="DJ159" s="332">
        <v>1259.9342683814068</v>
      </c>
      <c r="DK159" s="194">
        <v>665</v>
      </c>
      <c r="DL159" s="195">
        <v>2283.4958053425726</v>
      </c>
    </row>
    <row r="160" spans="1:116" ht="12.75" customHeight="1">
      <c r="A160" s="145"/>
      <c r="B160" s="228" t="s">
        <v>83</v>
      </c>
      <c r="C160" s="331">
        <v>86</v>
      </c>
      <c r="D160" s="332">
        <v>145.81832614656125</v>
      </c>
      <c r="E160" s="194">
        <v>116</v>
      </c>
      <c r="F160" s="195">
        <v>350.48915022664585</v>
      </c>
      <c r="G160" s="156"/>
      <c r="H160" s="331">
        <v>429</v>
      </c>
      <c r="I160" s="332">
        <v>1251.9088884500609</v>
      </c>
      <c r="J160" s="194">
        <v>472</v>
      </c>
      <c r="K160" s="195">
        <v>1265.9917540996667</v>
      </c>
      <c r="L160" s="156"/>
      <c r="M160" s="85"/>
      <c r="N160" s="174"/>
      <c r="O160" s="85"/>
      <c r="P160" s="174"/>
      <c r="Q160" s="156"/>
      <c r="R160" s="85"/>
      <c r="S160" s="174"/>
      <c r="T160" s="85"/>
      <c r="U160" s="174"/>
      <c r="V160" s="156"/>
      <c r="W160" s="331">
        <v>119</v>
      </c>
      <c r="X160" s="332">
        <v>427.61300238935922</v>
      </c>
      <c r="Y160" s="169">
        <v>153</v>
      </c>
      <c r="Z160" s="170">
        <v>508.56638497870648</v>
      </c>
      <c r="AA160" s="156"/>
      <c r="AB160" s="85"/>
      <c r="AC160" s="174"/>
      <c r="AD160" s="85"/>
      <c r="AE160" s="174"/>
      <c r="AF160" s="156"/>
      <c r="AG160" s="85"/>
      <c r="AH160" s="174"/>
      <c r="AI160" s="85"/>
      <c r="AJ160" s="174"/>
      <c r="AK160" s="156"/>
      <c r="AL160" s="85"/>
      <c r="AM160" s="174"/>
      <c r="AN160" s="85"/>
      <c r="AO160" s="174"/>
      <c r="AP160" s="156"/>
      <c r="AQ160" s="85"/>
      <c r="AR160" s="174"/>
      <c r="AS160" s="85"/>
      <c r="AT160" s="174"/>
      <c r="AU160" s="156"/>
      <c r="AV160" s="85">
        <v>485</v>
      </c>
      <c r="AW160" s="174">
        <v>1432.9183219101312</v>
      </c>
      <c r="AX160" s="194">
        <v>486</v>
      </c>
      <c r="AY160" s="195">
        <v>1306.5245262867802</v>
      </c>
      <c r="AZ160" s="156"/>
      <c r="BA160" s="85" t="s">
        <v>146</v>
      </c>
      <c r="BB160" s="174" t="s">
        <v>147</v>
      </c>
      <c r="BC160" s="194">
        <v>178</v>
      </c>
      <c r="BD160" s="195">
        <v>475.29268355093973</v>
      </c>
      <c r="BE160" s="156"/>
      <c r="BF160" s="85"/>
      <c r="BG160" s="174"/>
      <c r="BH160" s="85"/>
      <c r="BI160" s="174"/>
      <c r="BJ160" s="156"/>
      <c r="BK160" s="85"/>
      <c r="BL160" s="174"/>
      <c r="BM160" s="85"/>
      <c r="BN160" s="174"/>
      <c r="BO160" s="156"/>
      <c r="BP160" s="331">
        <v>280</v>
      </c>
      <c r="BQ160" s="332">
        <v>924.13439433708857</v>
      </c>
      <c r="BR160" s="194">
        <v>288</v>
      </c>
      <c r="BS160" s="195">
        <v>867.6708720186349</v>
      </c>
      <c r="BU160" s="85"/>
      <c r="BV160" s="174"/>
      <c r="BW160" s="85"/>
      <c r="BX160" s="174"/>
      <c r="BZ160" s="85"/>
      <c r="CA160" s="174"/>
      <c r="CB160" s="85"/>
      <c r="CC160" s="174"/>
      <c r="CE160" s="331">
        <v>571</v>
      </c>
      <c r="CF160" s="332">
        <v>1813.0990238521549</v>
      </c>
      <c r="CG160" s="194">
        <v>821</v>
      </c>
      <c r="CH160" s="195">
        <v>2497.5772776341564</v>
      </c>
      <c r="CI160" s="156"/>
      <c r="CJ160" s="85"/>
      <c r="CK160" s="174"/>
      <c r="CL160" s="85"/>
      <c r="CM160" s="174"/>
      <c r="CN160" s="156"/>
      <c r="CO160" s="331">
        <v>207</v>
      </c>
      <c r="CP160" s="332">
        <v>644.05679607999707</v>
      </c>
      <c r="CQ160" s="85">
        <v>265</v>
      </c>
      <c r="CR160" s="174">
        <v>768.10990475302538</v>
      </c>
      <c r="CS160" s="156"/>
      <c r="CT160" s="331">
        <v>187</v>
      </c>
      <c r="CU160" s="332">
        <v>581.36911796274217</v>
      </c>
      <c r="CV160" s="194">
        <v>246</v>
      </c>
      <c r="CW160" s="195">
        <v>719.32390112741246</v>
      </c>
      <c r="CY160" s="85"/>
      <c r="CZ160" s="174"/>
      <c r="DA160" s="85"/>
      <c r="DB160" s="174"/>
      <c r="DD160" s="85"/>
      <c r="DE160" s="174"/>
      <c r="DF160" s="85"/>
      <c r="DG160" s="174"/>
      <c r="DI160" s="331">
        <v>549</v>
      </c>
      <c r="DJ160" s="332">
        <v>1902.6443320354358</v>
      </c>
      <c r="DK160" s="194">
        <v>635</v>
      </c>
      <c r="DL160" s="195">
        <v>2009.7993934334916</v>
      </c>
    </row>
    <row r="161" spans="1:116" ht="12.75" customHeight="1">
      <c r="A161" s="145"/>
      <c r="B161" s="228" t="s">
        <v>84</v>
      </c>
      <c r="C161" s="331">
        <v>117</v>
      </c>
      <c r="D161" s="332">
        <v>167.80894938699115</v>
      </c>
      <c r="E161" s="194">
        <v>143</v>
      </c>
      <c r="F161" s="195">
        <v>415.28337083037826</v>
      </c>
      <c r="H161" s="331">
        <v>605</v>
      </c>
      <c r="I161" s="332">
        <v>1468.3470188667511</v>
      </c>
      <c r="J161" s="194">
        <v>741</v>
      </c>
      <c r="K161" s="195">
        <v>1892.2853548472756</v>
      </c>
      <c r="M161" s="85"/>
      <c r="N161" s="174"/>
      <c r="O161" s="85"/>
      <c r="P161" s="174"/>
      <c r="R161" s="85"/>
      <c r="S161" s="174"/>
      <c r="T161" s="85"/>
      <c r="U161" s="174"/>
      <c r="W161" s="331">
        <v>173</v>
      </c>
      <c r="X161" s="332">
        <v>540.48474264187814</v>
      </c>
      <c r="Y161" s="169">
        <v>149</v>
      </c>
      <c r="Z161" s="170">
        <v>475.01017841349926</v>
      </c>
      <c r="AB161" s="85"/>
      <c r="AC161" s="174"/>
      <c r="AD161" s="85"/>
      <c r="AE161" s="174"/>
      <c r="AG161" s="85"/>
      <c r="AH161" s="174"/>
      <c r="AI161" s="85"/>
      <c r="AJ161" s="174"/>
      <c r="AL161" s="85"/>
      <c r="AM161" s="174"/>
      <c r="AN161" s="85"/>
      <c r="AO161" s="174"/>
      <c r="AQ161" s="85"/>
      <c r="AR161" s="174"/>
      <c r="AS161" s="85"/>
      <c r="AT161" s="174"/>
      <c r="AV161" s="85">
        <v>759</v>
      </c>
      <c r="AW161" s="174">
        <v>1853.3262651781777</v>
      </c>
      <c r="AX161" s="194">
        <v>655</v>
      </c>
      <c r="AY161" s="195">
        <v>1685.852226456592</v>
      </c>
      <c r="BA161" s="85">
        <v>13</v>
      </c>
      <c r="BB161" s="174">
        <v>31.811165967312338</v>
      </c>
      <c r="BC161" s="194">
        <v>189</v>
      </c>
      <c r="BD161" s="195">
        <v>478.38165920058736</v>
      </c>
      <c r="BF161" s="85"/>
      <c r="BG161" s="174"/>
      <c r="BH161" s="85"/>
      <c r="BI161" s="174"/>
      <c r="BK161" s="85"/>
      <c r="BL161" s="174"/>
      <c r="BM161" s="85"/>
      <c r="BN161" s="174"/>
      <c r="BP161" s="331">
        <v>503</v>
      </c>
      <c r="BQ161" s="332">
        <v>1378.3291543277439</v>
      </c>
      <c r="BR161" s="194">
        <v>395</v>
      </c>
      <c r="BS161" s="195">
        <v>1145.9706737227189</v>
      </c>
      <c r="BU161" s="85"/>
      <c r="BV161" s="174"/>
      <c r="BW161" s="85"/>
      <c r="BX161" s="174"/>
      <c r="BZ161" s="85"/>
      <c r="CA161" s="174"/>
      <c r="CB161" s="85"/>
      <c r="CC161" s="174"/>
      <c r="CE161" s="331">
        <v>863</v>
      </c>
      <c r="CF161" s="332">
        <v>2362.7462135721621</v>
      </c>
      <c r="CG161" s="194">
        <v>970</v>
      </c>
      <c r="CH161" s="195">
        <v>2812.5732881309118</v>
      </c>
      <c r="CJ161" s="85"/>
      <c r="CK161" s="174"/>
      <c r="CL161" s="85"/>
      <c r="CM161" s="174"/>
      <c r="CO161" s="331">
        <v>408</v>
      </c>
      <c r="CP161" s="332">
        <v>1089.7130623738719</v>
      </c>
      <c r="CQ161" s="85">
        <v>387</v>
      </c>
      <c r="CR161" s="174">
        <v>1069.8400190677812</v>
      </c>
      <c r="CT161" s="331">
        <v>263</v>
      </c>
      <c r="CU161" s="332">
        <v>691.44344274046477</v>
      </c>
      <c r="CV161" s="194">
        <v>294</v>
      </c>
      <c r="CW161" s="195">
        <v>821.52180724221546</v>
      </c>
      <c r="CY161" s="85"/>
      <c r="CZ161" s="174"/>
      <c r="DA161" s="85"/>
      <c r="DB161" s="174"/>
      <c r="DD161" s="85"/>
      <c r="DE161" s="174"/>
      <c r="DF161" s="85"/>
      <c r="DG161" s="174"/>
      <c r="DI161" s="331">
        <v>774</v>
      </c>
      <c r="DJ161" s="332">
        <v>2303.2183044956405</v>
      </c>
      <c r="DK161" s="194">
        <v>858</v>
      </c>
      <c r="DL161" s="195">
        <v>2614.1833149817071</v>
      </c>
    </row>
    <row r="162" spans="1:116" ht="12.75" customHeight="1">
      <c r="A162" s="145"/>
      <c r="B162" s="228" t="s">
        <v>85</v>
      </c>
      <c r="C162" s="331">
        <v>115</v>
      </c>
      <c r="D162" s="332">
        <v>195.10100170787112</v>
      </c>
      <c r="E162" s="194">
        <v>204</v>
      </c>
      <c r="F162" s="195">
        <v>504.03304093830951</v>
      </c>
      <c r="G162" s="156"/>
      <c r="H162" s="331">
        <v>436</v>
      </c>
      <c r="I162" s="332">
        <v>1253.8687772425958</v>
      </c>
      <c r="J162" s="194">
        <v>962</v>
      </c>
      <c r="K162" s="195">
        <v>1992.5966347974454</v>
      </c>
      <c r="L162" s="156"/>
      <c r="M162" s="85"/>
      <c r="N162" s="174"/>
      <c r="O162" s="85"/>
      <c r="P162" s="174"/>
      <c r="Q162" s="156"/>
      <c r="R162" s="85"/>
      <c r="S162" s="174"/>
      <c r="T162" s="85"/>
      <c r="U162" s="174"/>
      <c r="V162" s="156"/>
      <c r="W162" s="331">
        <v>185</v>
      </c>
      <c r="X162" s="332">
        <v>701.24454292259986</v>
      </c>
      <c r="Y162" s="169">
        <v>282</v>
      </c>
      <c r="Z162" s="170">
        <v>821.48465017144429</v>
      </c>
      <c r="AA162" s="156"/>
      <c r="AB162" s="85"/>
      <c r="AC162" s="174"/>
      <c r="AD162" s="85"/>
      <c r="AE162" s="174"/>
      <c r="AF162" s="156"/>
      <c r="AG162" s="85"/>
      <c r="AH162" s="174"/>
      <c r="AI162" s="85"/>
      <c r="AJ162" s="174"/>
      <c r="AK162" s="156"/>
      <c r="AL162" s="85"/>
      <c r="AM162" s="174"/>
      <c r="AN162" s="85"/>
      <c r="AO162" s="174"/>
      <c r="AP162" s="156"/>
      <c r="AQ162" s="85"/>
      <c r="AR162" s="174"/>
      <c r="AS162" s="85"/>
      <c r="AT162" s="174"/>
      <c r="AU162" s="156"/>
      <c r="AV162" s="85">
        <v>602</v>
      </c>
      <c r="AW162" s="174">
        <v>1735.8269712870233</v>
      </c>
      <c r="AX162" s="194">
        <v>929</v>
      </c>
      <c r="AY162" s="195">
        <v>1936.161758201268</v>
      </c>
      <c r="AZ162" s="156"/>
      <c r="BA162" s="85">
        <v>6</v>
      </c>
      <c r="BB162" s="174">
        <v>17.278650994452338</v>
      </c>
      <c r="BC162" s="194">
        <v>277</v>
      </c>
      <c r="BD162" s="195">
        <v>572.44076140582831</v>
      </c>
      <c r="BE162" s="156"/>
      <c r="BF162" s="85"/>
      <c r="BG162" s="174"/>
      <c r="BH162" s="85"/>
      <c r="BI162" s="174"/>
      <c r="BJ162" s="156"/>
      <c r="BK162" s="85"/>
      <c r="BL162" s="174"/>
      <c r="BM162" s="85"/>
      <c r="BN162" s="174"/>
      <c r="BO162" s="156"/>
      <c r="BP162" s="331">
        <v>421</v>
      </c>
      <c r="BQ162" s="332">
        <v>1348.7964688310915</v>
      </c>
      <c r="BR162" s="194">
        <v>494</v>
      </c>
      <c r="BS162" s="195">
        <v>1212.861754657883</v>
      </c>
      <c r="BU162" s="85"/>
      <c r="BV162" s="174"/>
      <c r="BW162" s="85"/>
      <c r="BX162" s="174"/>
      <c r="BZ162" s="85"/>
      <c r="CA162" s="174"/>
      <c r="CB162" s="85"/>
      <c r="CC162" s="174"/>
      <c r="CE162" s="331">
        <v>749</v>
      </c>
      <c r="CF162" s="332">
        <v>2468.0405275542053</v>
      </c>
      <c r="CG162" s="194">
        <v>1233</v>
      </c>
      <c r="CH162" s="195">
        <v>3111.8382352204039</v>
      </c>
      <c r="CI162" s="156"/>
      <c r="CJ162" s="85"/>
      <c r="CK162" s="174"/>
      <c r="CL162" s="85"/>
      <c r="CM162" s="174"/>
      <c r="CN162" s="156"/>
      <c r="CO162" s="331">
        <v>320</v>
      </c>
      <c r="CP162" s="332">
        <v>1027.275896225648</v>
      </c>
      <c r="CQ162" s="85">
        <v>485</v>
      </c>
      <c r="CR162" s="174">
        <v>1134.1085076107745</v>
      </c>
      <c r="CS162" s="156"/>
      <c r="CT162" s="331">
        <v>208</v>
      </c>
      <c r="CU162" s="332">
        <v>651.33490651813145</v>
      </c>
      <c r="CV162" s="194">
        <v>319</v>
      </c>
      <c r="CW162" s="195">
        <v>755.22989022297452</v>
      </c>
      <c r="CY162" s="85"/>
      <c r="CZ162" s="174"/>
      <c r="DA162" s="85"/>
      <c r="DB162" s="174"/>
      <c r="DD162" s="85"/>
      <c r="DE162" s="174"/>
      <c r="DF162" s="85"/>
      <c r="DG162" s="174"/>
      <c r="DI162" s="331">
        <v>525</v>
      </c>
      <c r="DJ162" s="332">
        <v>1867.5843695030994</v>
      </c>
      <c r="DK162" s="194">
        <v>988</v>
      </c>
      <c r="DL162" s="195">
        <v>2648.9512554539115</v>
      </c>
    </row>
    <row r="163" spans="1:116" ht="12.75" customHeight="1">
      <c r="A163" s="145"/>
      <c r="B163" s="228" t="s">
        <v>176</v>
      </c>
      <c r="C163" s="331">
        <v>148</v>
      </c>
      <c r="D163" s="332">
        <v>243.14315228780063</v>
      </c>
      <c r="E163" s="194">
        <v>180</v>
      </c>
      <c r="F163" s="195">
        <v>576.63026163013808</v>
      </c>
      <c r="G163" s="156"/>
      <c r="H163" s="331">
        <v>548</v>
      </c>
      <c r="I163" s="332">
        <v>1654.2769024827237</v>
      </c>
      <c r="J163" s="194">
        <v>663</v>
      </c>
      <c r="K163" s="195">
        <v>2058.0232773492166</v>
      </c>
      <c r="L163" s="156"/>
      <c r="M163" s="85"/>
      <c r="N163" s="174"/>
      <c r="O163" s="85"/>
      <c r="P163" s="174"/>
      <c r="Q163" s="156"/>
      <c r="R163" s="85"/>
      <c r="S163" s="174"/>
      <c r="T163" s="85"/>
      <c r="U163" s="174"/>
      <c r="V163" s="156"/>
      <c r="W163" s="331">
        <v>242</v>
      </c>
      <c r="X163" s="332">
        <v>867.91443751847714</v>
      </c>
      <c r="Y163" s="169">
        <v>276</v>
      </c>
      <c r="Z163" s="170">
        <v>918.79511471131411</v>
      </c>
      <c r="AA163" s="156"/>
      <c r="AB163" s="85"/>
      <c r="AC163" s="174"/>
      <c r="AD163" s="85"/>
      <c r="AE163" s="174"/>
      <c r="AF163" s="156"/>
      <c r="AG163" s="85"/>
      <c r="AH163" s="174"/>
      <c r="AI163" s="85"/>
      <c r="AJ163" s="174"/>
      <c r="AK163" s="156"/>
      <c r="AL163" s="85"/>
      <c r="AM163" s="174"/>
      <c r="AN163" s="85"/>
      <c r="AO163" s="174"/>
      <c r="AP163" s="156"/>
      <c r="AQ163" s="85"/>
      <c r="AR163" s="174"/>
      <c r="AS163" s="85"/>
      <c r="AT163" s="174"/>
      <c r="AU163" s="156"/>
      <c r="AV163" s="85">
        <v>672</v>
      </c>
      <c r="AW163" s="174">
        <v>2050.3547940121807</v>
      </c>
      <c r="AX163" s="194">
        <v>679</v>
      </c>
      <c r="AY163" s="195">
        <v>2107.5102531845669</v>
      </c>
      <c r="AZ163" s="156"/>
      <c r="BA163" s="85">
        <v>11</v>
      </c>
      <c r="BB163" s="174">
        <v>33.513594634186497</v>
      </c>
      <c r="BC163" s="194">
        <v>212</v>
      </c>
      <c r="BD163" s="195">
        <v>663.27682125126796</v>
      </c>
      <c r="BE163" s="156"/>
      <c r="BF163" s="85"/>
      <c r="BG163" s="174"/>
      <c r="BH163" s="85"/>
      <c r="BI163" s="174"/>
      <c r="BJ163" s="156"/>
      <c r="BK163" s="85"/>
      <c r="BL163" s="174"/>
      <c r="BM163" s="85"/>
      <c r="BN163" s="174"/>
      <c r="BO163" s="156"/>
      <c r="BP163" s="331">
        <v>554</v>
      </c>
      <c r="BQ163" s="332">
        <v>1758.827902927681</v>
      </c>
      <c r="BR163" s="194">
        <v>500</v>
      </c>
      <c r="BS163" s="195">
        <v>1602.3157205455393</v>
      </c>
      <c r="BU163" s="85"/>
      <c r="BV163" s="174"/>
      <c r="BW163" s="85"/>
      <c r="BX163" s="174"/>
      <c r="BZ163" s="85"/>
      <c r="CA163" s="174"/>
      <c r="CB163" s="85"/>
      <c r="CC163" s="174"/>
      <c r="CE163" s="331">
        <v>853</v>
      </c>
      <c r="CF163" s="332">
        <v>2798.2017864057721</v>
      </c>
      <c r="CG163" s="194">
        <v>1125</v>
      </c>
      <c r="CH163" s="195">
        <v>3680.8925115802272</v>
      </c>
      <c r="CI163" s="156"/>
      <c r="CJ163" s="85"/>
      <c r="CK163" s="174"/>
      <c r="CL163" s="85"/>
      <c r="CM163" s="174"/>
      <c r="CN163" s="156"/>
      <c r="CO163" s="331">
        <v>338</v>
      </c>
      <c r="CP163" s="332">
        <v>1093.0289311904239</v>
      </c>
      <c r="CQ163" s="85">
        <v>420</v>
      </c>
      <c r="CR163" s="174">
        <v>1346.9082456893425</v>
      </c>
      <c r="CS163" s="156"/>
      <c r="CT163" s="331">
        <v>241</v>
      </c>
      <c r="CU163" s="332">
        <v>768.26211128058969</v>
      </c>
      <c r="CV163" s="194">
        <v>303</v>
      </c>
      <c r="CW163" s="195">
        <v>972.63502395121407</v>
      </c>
      <c r="CY163" s="85"/>
      <c r="CZ163" s="174"/>
      <c r="DA163" s="85"/>
      <c r="DB163" s="174"/>
      <c r="DD163" s="85"/>
      <c r="DE163" s="174"/>
      <c r="DF163" s="85"/>
      <c r="DG163" s="174"/>
      <c r="DI163" s="331">
        <v>670</v>
      </c>
      <c r="DJ163" s="332">
        <v>2277.7088278728274</v>
      </c>
      <c r="DK163" s="194">
        <v>908</v>
      </c>
      <c r="DL163" s="195">
        <v>2955.1238166315661</v>
      </c>
    </row>
    <row r="164" spans="1:116" ht="12.75" customHeight="1">
      <c r="A164" s="639"/>
      <c r="B164" s="136" t="s">
        <v>86</v>
      </c>
      <c r="C164" s="331"/>
      <c r="D164" s="180">
        <v>1.781493982392147</v>
      </c>
      <c r="E164" s="196"/>
      <c r="F164" s="196">
        <v>1.2256464237964702</v>
      </c>
      <c r="G164" s="184"/>
      <c r="H164" s="331"/>
      <c r="I164" s="180">
        <v>1.7906406830793442</v>
      </c>
      <c r="J164" s="196"/>
      <c r="K164" s="196">
        <v>1.4348372069338038</v>
      </c>
      <c r="L164" s="184"/>
      <c r="M164" s="85"/>
      <c r="N164" s="175"/>
      <c r="O164" s="85"/>
      <c r="P164" s="175"/>
      <c r="Q164" s="184"/>
      <c r="R164" s="85"/>
      <c r="S164" s="175"/>
      <c r="T164" s="85"/>
      <c r="U164" s="175"/>
      <c r="V164" s="184"/>
      <c r="W164" s="331"/>
      <c r="X164" s="180">
        <v>1.8763553478833186</v>
      </c>
      <c r="Y164" s="169"/>
      <c r="Z164" s="171">
        <v>1.4271341358096807</v>
      </c>
      <c r="AA164" s="184"/>
      <c r="AB164" s="85"/>
      <c r="AC164" s="175"/>
      <c r="AD164" s="85"/>
      <c r="AE164" s="175"/>
      <c r="AF164" s="184"/>
      <c r="AG164" s="85"/>
      <c r="AH164" s="175"/>
      <c r="AI164" s="85"/>
      <c r="AJ164" s="175"/>
      <c r="AK164" s="184"/>
      <c r="AL164" s="85"/>
      <c r="AM164" s="175"/>
      <c r="AN164" s="85"/>
      <c r="AO164" s="175"/>
      <c r="AP164" s="184"/>
      <c r="AQ164" s="85"/>
      <c r="AR164" s="175"/>
      <c r="AS164" s="85"/>
      <c r="AT164" s="175"/>
      <c r="AU164" s="184"/>
      <c r="AV164" s="85"/>
      <c r="AW164" s="175">
        <v>1.66803093168765</v>
      </c>
      <c r="AX164" s="196"/>
      <c r="AY164" s="196">
        <v>1.453294122394359</v>
      </c>
      <c r="AZ164" s="184"/>
      <c r="BA164" s="85"/>
      <c r="BB164" s="175">
        <v>1.4468627867519874</v>
      </c>
      <c r="BC164" s="196"/>
      <c r="BD164" s="196">
        <v>1.4596701869590571</v>
      </c>
      <c r="BE164" s="184"/>
      <c r="BF164" s="85"/>
      <c r="BG164" s="175"/>
      <c r="BH164" s="85"/>
      <c r="BI164" s="175"/>
      <c r="BJ164" s="184"/>
      <c r="BK164" s="85"/>
      <c r="BL164" s="175"/>
      <c r="BM164" s="85"/>
      <c r="BN164" s="175"/>
      <c r="BO164" s="184"/>
      <c r="BP164" s="331"/>
      <c r="BQ164" s="180">
        <v>2.172221523535447</v>
      </c>
      <c r="BR164" s="196"/>
      <c r="BS164" s="196">
        <v>1.8626665247184024</v>
      </c>
      <c r="BU164" s="85"/>
      <c r="BV164" s="175"/>
      <c r="BW164" s="85"/>
      <c r="BX164" s="175"/>
      <c r="BZ164" s="85"/>
      <c r="CA164" s="175"/>
      <c r="CB164" s="85"/>
      <c r="CC164" s="175"/>
      <c r="CE164" s="331"/>
      <c r="CF164" s="180">
        <v>1.7926592652010074</v>
      </c>
      <c r="CG164" s="196"/>
      <c r="CH164" s="196">
        <v>1.4055028876125251</v>
      </c>
      <c r="CI164" s="184"/>
      <c r="CJ164" s="85"/>
      <c r="CK164" s="175"/>
      <c r="CL164" s="85"/>
      <c r="CM164" s="175"/>
      <c r="CN164" s="184"/>
      <c r="CO164" s="331"/>
      <c r="CP164" s="180">
        <v>2.2317942703799227</v>
      </c>
      <c r="CQ164" s="85"/>
      <c r="CR164" s="175">
        <v>1.6433169661246478</v>
      </c>
      <c r="CS164" s="184"/>
      <c r="CT164" s="331"/>
      <c r="CU164" s="180">
        <v>1.748011302281034</v>
      </c>
      <c r="CV164" s="196"/>
      <c r="CW164" s="196">
        <v>1.3408092560741944</v>
      </c>
      <c r="CY164" s="85"/>
      <c r="CZ164" s="175"/>
      <c r="DA164" s="85"/>
      <c r="DB164" s="175"/>
      <c r="DD164" s="85"/>
      <c r="DE164" s="175"/>
      <c r="DF164" s="85"/>
      <c r="DG164" s="175"/>
      <c r="DI164" s="331"/>
      <c r="DJ164" s="180">
        <v>1.8077997281548026</v>
      </c>
      <c r="DK164" s="196"/>
      <c r="DL164" s="196">
        <v>1.2941227260928712</v>
      </c>
    </row>
    <row r="165" spans="1:116" ht="12.75" customHeight="1">
      <c r="A165" s="108"/>
      <c r="B165" s="228"/>
      <c r="C165" s="331"/>
      <c r="D165" s="180"/>
      <c r="E165" s="194"/>
      <c r="F165" s="195"/>
      <c r="G165" s="184"/>
      <c r="H165" s="331"/>
      <c r="I165" s="180"/>
      <c r="J165" s="194"/>
      <c r="K165" s="195"/>
      <c r="L165" s="184"/>
      <c r="Q165" s="184"/>
      <c r="V165" s="184"/>
      <c r="W165" s="331"/>
      <c r="X165" s="180"/>
      <c r="AA165" s="184"/>
      <c r="AF165" s="184"/>
      <c r="AK165" s="184"/>
      <c r="AP165" s="184"/>
      <c r="AU165" s="184"/>
      <c r="AV165" s="181"/>
      <c r="AW165" s="182"/>
      <c r="AX165" s="83"/>
      <c r="AY165" s="500"/>
      <c r="AZ165" s="184"/>
      <c r="BA165" s="181"/>
      <c r="BB165" s="182"/>
      <c r="BC165" s="83"/>
      <c r="BD165" s="500"/>
      <c r="BE165" s="184"/>
      <c r="BJ165" s="184"/>
      <c r="BO165" s="184"/>
      <c r="BP165" s="331"/>
      <c r="BQ165" s="180"/>
      <c r="BR165" s="194"/>
      <c r="BS165" s="195"/>
      <c r="CE165" s="331"/>
      <c r="CF165" s="180"/>
      <c r="CG165" s="194"/>
      <c r="CH165" s="195"/>
      <c r="CI165" s="184"/>
      <c r="CN165" s="184"/>
      <c r="CO165" s="331"/>
      <c r="CP165" s="180"/>
      <c r="CS165" s="184"/>
      <c r="CT165" s="331"/>
      <c r="CU165" s="180"/>
      <c r="CV165" s="194"/>
      <c r="CW165" s="195"/>
      <c r="DI165" s="331"/>
      <c r="DJ165" s="180"/>
      <c r="DK165" s="194"/>
      <c r="DL165" s="195"/>
    </row>
    <row r="166" spans="1:116" ht="12.75" customHeight="1">
      <c r="A166" s="145"/>
      <c r="B166" s="347"/>
      <c r="C166" s="181"/>
      <c r="D166" s="182"/>
      <c r="E166" s="194"/>
      <c r="F166" s="195"/>
      <c r="G166" s="156"/>
      <c r="H166" s="181"/>
      <c r="I166" s="182"/>
      <c r="J166" s="194"/>
      <c r="K166" s="195"/>
      <c r="L166" s="156"/>
      <c r="Q166" s="156"/>
      <c r="V166" s="156"/>
      <c r="W166" s="181"/>
      <c r="X166" s="182"/>
      <c r="AA166" s="156"/>
      <c r="AF166" s="156"/>
      <c r="AK166" s="156"/>
      <c r="AP166" s="156"/>
      <c r="AU166" s="156"/>
      <c r="AV166" s="181"/>
      <c r="AW166" s="182"/>
      <c r="AX166" s="83"/>
      <c r="AY166" s="500"/>
      <c r="AZ166" s="156"/>
      <c r="BA166" s="181"/>
      <c r="BB166" s="182"/>
      <c r="BC166" s="83"/>
      <c r="BD166" s="500"/>
      <c r="BE166" s="156"/>
      <c r="BJ166" s="156"/>
      <c r="BO166" s="156"/>
      <c r="BP166" s="181"/>
      <c r="BQ166" s="182"/>
      <c r="BR166" s="194"/>
      <c r="BS166" s="195"/>
      <c r="CE166" s="181"/>
      <c r="CF166" s="182"/>
      <c r="CG166" s="194"/>
      <c r="CH166" s="195"/>
      <c r="CI166" s="156"/>
      <c r="CN166" s="156"/>
      <c r="CO166" s="181"/>
      <c r="CP166" s="182"/>
      <c r="CS166" s="156"/>
      <c r="CT166" s="181"/>
      <c r="CU166" s="182"/>
      <c r="CV166" s="194"/>
      <c r="CW166" s="195"/>
      <c r="DI166" s="181"/>
      <c r="DJ166" s="182"/>
      <c r="DK166" s="194"/>
      <c r="DL166" s="195"/>
    </row>
    <row r="167" spans="1:116" ht="12.75" customHeight="1">
      <c r="A167" s="642" t="s">
        <v>712</v>
      </c>
      <c r="B167" s="228" t="s">
        <v>175</v>
      </c>
      <c r="C167" s="331">
        <v>104</v>
      </c>
      <c r="D167" s="332">
        <v>102.0489702696908</v>
      </c>
      <c r="E167" s="194">
        <v>124</v>
      </c>
      <c r="F167" s="195">
        <v>218.59370339457041</v>
      </c>
      <c r="G167" s="156"/>
      <c r="H167" s="331">
        <v>478</v>
      </c>
      <c r="I167" s="332">
        <v>889.08139302555207</v>
      </c>
      <c r="J167" s="194">
        <v>668</v>
      </c>
      <c r="K167" s="195">
        <v>1083.7757930386492</v>
      </c>
      <c r="L167" s="156"/>
      <c r="M167" s="727" t="s">
        <v>714</v>
      </c>
      <c r="N167" s="727"/>
      <c r="O167" s="727"/>
      <c r="P167" s="727"/>
      <c r="Q167" s="156"/>
      <c r="R167" s="727" t="s">
        <v>714</v>
      </c>
      <c r="S167" s="727"/>
      <c r="T167" s="727"/>
      <c r="U167" s="727"/>
      <c r="V167" s="156"/>
      <c r="W167" s="331">
        <v>421</v>
      </c>
      <c r="X167" s="332">
        <v>828.47471070009021</v>
      </c>
      <c r="Y167" s="169">
        <v>511</v>
      </c>
      <c r="Z167" s="170">
        <v>918.53558158394662</v>
      </c>
      <c r="AA167" s="156"/>
      <c r="AB167" s="727" t="s">
        <v>714</v>
      </c>
      <c r="AC167" s="727"/>
      <c r="AD167" s="727"/>
      <c r="AE167" s="727"/>
      <c r="AF167" s="156"/>
      <c r="AG167" s="727" t="s">
        <v>714</v>
      </c>
      <c r="AH167" s="727"/>
      <c r="AI167" s="727"/>
      <c r="AJ167" s="727"/>
      <c r="AK167" s="156"/>
      <c r="AL167" s="727" t="s">
        <v>714</v>
      </c>
      <c r="AM167" s="727"/>
      <c r="AN167" s="727"/>
      <c r="AO167" s="727"/>
      <c r="AP167" s="156"/>
      <c r="AQ167" s="727" t="s">
        <v>714</v>
      </c>
      <c r="AR167" s="727"/>
      <c r="AS167" s="727"/>
      <c r="AT167" s="727"/>
      <c r="AU167" s="156"/>
      <c r="AV167" s="85">
        <v>547</v>
      </c>
      <c r="AW167" s="174">
        <v>1019.438472361584</v>
      </c>
      <c r="AX167" s="194">
        <v>553</v>
      </c>
      <c r="AY167" s="195">
        <v>896.28505929082689</v>
      </c>
      <c r="AZ167" s="156"/>
      <c r="BA167" s="85">
        <v>7</v>
      </c>
      <c r="BB167" s="174">
        <v>13.135893276081974</v>
      </c>
      <c r="BC167" s="194">
        <v>132</v>
      </c>
      <c r="BD167" s="195">
        <v>214.46075695872611</v>
      </c>
      <c r="BE167" s="156"/>
      <c r="BF167" s="727" t="s">
        <v>714</v>
      </c>
      <c r="BG167" s="727"/>
      <c r="BH167" s="727"/>
      <c r="BI167" s="727"/>
      <c r="BJ167" s="156"/>
      <c r="BK167" s="727" t="s">
        <v>714</v>
      </c>
      <c r="BL167" s="727"/>
      <c r="BM167" s="727"/>
      <c r="BN167" s="727"/>
      <c r="BO167" s="156"/>
      <c r="BP167" s="331">
        <v>308</v>
      </c>
      <c r="BQ167" s="332">
        <v>603.21468629547871</v>
      </c>
      <c r="BR167" s="194">
        <v>344</v>
      </c>
      <c r="BS167" s="195">
        <v>612.31582963175674</v>
      </c>
      <c r="BU167" s="727" t="s">
        <v>714</v>
      </c>
      <c r="BV167" s="727"/>
      <c r="BW167" s="727"/>
      <c r="BX167" s="727"/>
      <c r="BZ167" s="727" t="s">
        <v>714</v>
      </c>
      <c r="CA167" s="727"/>
      <c r="CB167" s="727"/>
      <c r="CC167" s="727"/>
      <c r="CE167" s="331">
        <v>504</v>
      </c>
      <c r="CF167" s="332">
        <v>962.77831451481825</v>
      </c>
      <c r="CG167" s="194">
        <v>787</v>
      </c>
      <c r="CH167" s="195">
        <v>1375.2869603439146</v>
      </c>
      <c r="CI167" s="156"/>
      <c r="CJ167" s="727" t="s">
        <v>714</v>
      </c>
      <c r="CK167" s="727"/>
      <c r="CL167" s="727"/>
      <c r="CM167" s="727"/>
      <c r="CN167" s="156"/>
      <c r="CO167" s="331">
        <v>244</v>
      </c>
      <c r="CP167" s="332">
        <v>463.34226342123031</v>
      </c>
      <c r="CQ167" s="85">
        <v>240</v>
      </c>
      <c r="CR167" s="174">
        <v>407.21062888830284</v>
      </c>
      <c r="CS167" s="156"/>
      <c r="CT167" s="331">
        <v>232</v>
      </c>
      <c r="CU167" s="332">
        <v>441.44321481145658</v>
      </c>
      <c r="CV167" s="194">
        <v>227</v>
      </c>
      <c r="CW167" s="195">
        <v>388.26043050609144</v>
      </c>
      <c r="CY167" s="727" t="s">
        <v>714</v>
      </c>
      <c r="CZ167" s="727"/>
      <c r="DA167" s="727"/>
      <c r="DB167" s="727"/>
      <c r="DD167" s="727" t="s">
        <v>714</v>
      </c>
      <c r="DE167" s="727"/>
      <c r="DF167" s="727"/>
      <c r="DG167" s="727"/>
      <c r="DI167" s="331">
        <v>778</v>
      </c>
      <c r="DJ167" s="332">
        <v>1508.5225179574845</v>
      </c>
      <c r="DK167" s="194">
        <v>858</v>
      </c>
      <c r="DL167" s="195">
        <v>1526.7926308734363</v>
      </c>
    </row>
    <row r="168" spans="1:116" ht="12.75" customHeight="1">
      <c r="A168" s="145"/>
      <c r="B168" s="228" t="s">
        <v>83</v>
      </c>
      <c r="C168" s="331">
        <v>145</v>
      </c>
      <c r="D168" s="332">
        <v>138.1359561486793</v>
      </c>
      <c r="E168" s="194">
        <v>229</v>
      </c>
      <c r="F168" s="195">
        <v>401.86329218547962</v>
      </c>
      <c r="G168" s="156"/>
      <c r="H168" s="331">
        <v>671</v>
      </c>
      <c r="I168" s="332">
        <v>1098.7348529053104</v>
      </c>
      <c r="J168" s="194">
        <v>837</v>
      </c>
      <c r="K168" s="195">
        <v>1387.7586052322497</v>
      </c>
      <c r="L168" s="156"/>
      <c r="M168" s="177"/>
      <c r="N168" s="178"/>
      <c r="O168" s="174"/>
      <c r="P168" s="174"/>
      <c r="Q168" s="156"/>
      <c r="R168" s="177"/>
      <c r="S168" s="178"/>
      <c r="T168" s="174"/>
      <c r="U168" s="174"/>
      <c r="V168" s="156"/>
      <c r="W168" s="331">
        <v>254</v>
      </c>
      <c r="X168" s="332">
        <v>512.86663033276852</v>
      </c>
      <c r="Y168" s="169">
        <v>367</v>
      </c>
      <c r="Z168" s="170">
        <v>672.79219221955725</v>
      </c>
      <c r="AA168" s="156"/>
      <c r="AB168" s="177"/>
      <c r="AC168" s="178"/>
      <c r="AD168" s="174"/>
      <c r="AE168" s="174"/>
      <c r="AF168" s="156"/>
      <c r="AG168" s="177"/>
      <c r="AH168" s="178"/>
      <c r="AI168" s="174"/>
      <c r="AJ168" s="174"/>
      <c r="AK168" s="156"/>
      <c r="AL168" s="177"/>
      <c r="AM168" s="178"/>
      <c r="AN168" s="174"/>
      <c r="AO168" s="174"/>
      <c r="AP168" s="156"/>
      <c r="AQ168" s="177"/>
      <c r="AR168" s="178"/>
      <c r="AS168" s="174"/>
      <c r="AT168" s="174"/>
      <c r="AU168" s="156"/>
      <c r="AV168" s="85">
        <v>725</v>
      </c>
      <c r="AW168" s="174">
        <v>1189.5023141655759</v>
      </c>
      <c r="AX168" s="194">
        <v>832</v>
      </c>
      <c r="AY168" s="195">
        <v>1382.7193506579497</v>
      </c>
      <c r="AZ168" s="156"/>
      <c r="BA168" s="85">
        <v>12</v>
      </c>
      <c r="BB168" s="174">
        <v>19.81122847042781</v>
      </c>
      <c r="BC168" s="194">
        <v>253</v>
      </c>
      <c r="BD168" s="195">
        <v>418.30622203131526</v>
      </c>
      <c r="BE168" s="156"/>
      <c r="BF168" s="177"/>
      <c r="BG168" s="178"/>
      <c r="BH168" s="174"/>
      <c r="BI168" s="174"/>
      <c r="BJ168" s="156"/>
      <c r="BK168" s="177"/>
      <c r="BL168" s="178"/>
      <c r="BM168" s="174"/>
      <c r="BN168" s="174"/>
      <c r="BO168" s="156"/>
      <c r="BP168" s="331">
        <v>426</v>
      </c>
      <c r="BQ168" s="332">
        <v>781.45286592097477</v>
      </c>
      <c r="BR168" s="194">
        <v>496</v>
      </c>
      <c r="BS168" s="195">
        <v>868.63369049020469</v>
      </c>
      <c r="BU168" s="177"/>
      <c r="BV168" s="178"/>
      <c r="BW168" s="174"/>
      <c r="BX168" s="174"/>
      <c r="BZ168" s="177"/>
      <c r="CA168" s="178"/>
      <c r="CB168" s="174"/>
      <c r="CC168" s="174"/>
      <c r="CE168" s="331">
        <v>792</v>
      </c>
      <c r="CF168" s="332">
        <v>1436.5429405888631</v>
      </c>
      <c r="CG168" s="194">
        <v>1311</v>
      </c>
      <c r="CH168" s="195">
        <v>2303.0097343319931</v>
      </c>
      <c r="CI168" s="156"/>
      <c r="CJ168" s="177"/>
      <c r="CK168" s="178"/>
      <c r="CL168" s="174"/>
      <c r="CM168" s="174"/>
      <c r="CN168" s="156"/>
      <c r="CO168" s="331">
        <v>259</v>
      </c>
      <c r="CP168" s="332">
        <v>459.51483223368297</v>
      </c>
      <c r="CQ168" s="85">
        <v>453</v>
      </c>
      <c r="CR168" s="174">
        <v>778.98742169779598</v>
      </c>
      <c r="CS168" s="156"/>
      <c r="CT168" s="331">
        <v>250</v>
      </c>
      <c r="CU168" s="332">
        <v>438.29245306755183</v>
      </c>
      <c r="CV168" s="194">
        <v>422</v>
      </c>
      <c r="CW168" s="195">
        <v>728.71549113501112</v>
      </c>
      <c r="CY168" s="177"/>
      <c r="CZ168" s="178"/>
      <c r="DA168" s="174"/>
      <c r="DB168" s="174"/>
      <c r="DD168" s="177"/>
      <c r="DE168" s="178"/>
      <c r="DF168" s="174"/>
      <c r="DG168" s="174"/>
      <c r="DI168" s="331">
        <v>764</v>
      </c>
      <c r="DJ168" s="332">
        <v>1486.5607137363813</v>
      </c>
      <c r="DK168" s="194">
        <v>1225</v>
      </c>
      <c r="DL168" s="195">
        <v>2188.3530370691715</v>
      </c>
    </row>
    <row r="169" spans="1:116" ht="12.75" customHeight="1">
      <c r="A169" s="145"/>
      <c r="B169" s="228" t="s">
        <v>84</v>
      </c>
      <c r="C169" s="331">
        <v>186</v>
      </c>
      <c r="D169" s="332">
        <v>175.15227692232253</v>
      </c>
      <c r="E169" s="194">
        <v>224</v>
      </c>
      <c r="F169" s="195">
        <v>370.50247613857266</v>
      </c>
      <c r="G169" s="156"/>
      <c r="H169" s="331">
        <v>798</v>
      </c>
      <c r="I169" s="332">
        <v>1331.2242771872639</v>
      </c>
      <c r="J169" s="194">
        <v>1028</v>
      </c>
      <c r="K169" s="195">
        <v>1529.8433817482417</v>
      </c>
      <c r="L169" s="156"/>
      <c r="M169" s="177"/>
      <c r="N169" s="178"/>
      <c r="O169" s="174"/>
      <c r="P169" s="174"/>
      <c r="Q169" s="156"/>
      <c r="R169" s="177"/>
      <c r="S169" s="178"/>
      <c r="T169" s="174"/>
      <c r="U169" s="174"/>
      <c r="V169" s="156"/>
      <c r="W169" s="331">
        <v>306</v>
      </c>
      <c r="X169" s="332">
        <v>613.1257078738804</v>
      </c>
      <c r="Y169" s="169">
        <v>336</v>
      </c>
      <c r="Z169" s="170">
        <v>599.45280138221733</v>
      </c>
      <c r="AA169" s="156"/>
      <c r="AB169" s="177"/>
      <c r="AC169" s="178"/>
      <c r="AD169" s="174"/>
      <c r="AE169" s="174"/>
      <c r="AF169" s="156"/>
      <c r="AG169" s="177"/>
      <c r="AH169" s="178"/>
      <c r="AI169" s="174"/>
      <c r="AJ169" s="174"/>
      <c r="AK169" s="156"/>
      <c r="AL169" s="177"/>
      <c r="AM169" s="178"/>
      <c r="AN169" s="174"/>
      <c r="AO169" s="174"/>
      <c r="AP169" s="156"/>
      <c r="AQ169" s="177"/>
      <c r="AR169" s="178"/>
      <c r="AS169" s="174"/>
      <c r="AT169" s="174"/>
      <c r="AU169" s="156"/>
      <c r="AV169" s="85">
        <v>994</v>
      </c>
      <c r="AW169" s="174">
        <v>1665.0180740361036</v>
      </c>
      <c r="AX169" s="194">
        <v>976</v>
      </c>
      <c r="AY169" s="195">
        <v>1464.421813525985</v>
      </c>
      <c r="AZ169" s="156"/>
      <c r="BA169" s="85">
        <v>14</v>
      </c>
      <c r="BB169" s="174">
        <v>23.535858251195314</v>
      </c>
      <c r="BC169" s="194">
        <v>309</v>
      </c>
      <c r="BD169" s="195">
        <v>456.61650240229909</v>
      </c>
      <c r="BE169" s="156"/>
      <c r="BF169" s="177"/>
      <c r="BG169" s="178"/>
      <c r="BH169" s="174"/>
      <c r="BI169" s="174"/>
      <c r="BJ169" s="156"/>
      <c r="BK169" s="177"/>
      <c r="BL169" s="178"/>
      <c r="BM169" s="174"/>
      <c r="BN169" s="174"/>
      <c r="BO169" s="156"/>
      <c r="BP169" s="331">
        <v>683</v>
      </c>
      <c r="BQ169" s="332">
        <v>1246.3133984179237</v>
      </c>
      <c r="BR169" s="194">
        <v>585</v>
      </c>
      <c r="BS169" s="195">
        <v>967.03818297657631</v>
      </c>
      <c r="BU169" s="177"/>
      <c r="BV169" s="178"/>
      <c r="BW169" s="174"/>
      <c r="BX169" s="174"/>
      <c r="BZ169" s="177"/>
      <c r="CA169" s="178"/>
      <c r="CB169" s="174"/>
      <c r="CC169" s="174"/>
      <c r="CE169" s="331">
        <v>1159</v>
      </c>
      <c r="CF169" s="332">
        <v>2099.4835934478647</v>
      </c>
      <c r="CG169" s="194">
        <v>1514</v>
      </c>
      <c r="CH169" s="195">
        <v>2501.274485488419</v>
      </c>
      <c r="CI169" s="156"/>
      <c r="CJ169" s="177"/>
      <c r="CK169" s="178"/>
      <c r="CL169" s="174"/>
      <c r="CM169" s="174"/>
      <c r="CN169" s="156"/>
      <c r="CO169" s="331">
        <v>522</v>
      </c>
      <c r="CP169" s="332">
        <v>929.32982004866369</v>
      </c>
      <c r="CQ169" s="85">
        <v>579</v>
      </c>
      <c r="CR169" s="174">
        <v>920.2914198500456</v>
      </c>
      <c r="CS169" s="156"/>
      <c r="CT169" s="331">
        <v>367</v>
      </c>
      <c r="CU169" s="332">
        <v>647.49801790566835</v>
      </c>
      <c r="CV169" s="194">
        <v>490</v>
      </c>
      <c r="CW169" s="195">
        <v>785.73189785159821</v>
      </c>
      <c r="CY169" s="177"/>
      <c r="CZ169" s="178"/>
      <c r="DA169" s="174"/>
      <c r="DB169" s="174"/>
      <c r="DD169" s="177"/>
      <c r="DE169" s="178"/>
      <c r="DF169" s="174"/>
      <c r="DG169" s="174"/>
      <c r="DI169" s="331">
        <v>1175</v>
      </c>
      <c r="DJ169" s="332">
        <v>2266.4134672121272</v>
      </c>
      <c r="DK169" s="194">
        <v>1293</v>
      </c>
      <c r="DL169" s="195">
        <v>2228.2251496124454</v>
      </c>
    </row>
    <row r="170" spans="1:116" ht="12.75" customHeight="1">
      <c r="A170" s="145"/>
      <c r="B170" s="228" t="s">
        <v>85</v>
      </c>
      <c r="C170" s="331">
        <v>184</v>
      </c>
      <c r="D170" s="332">
        <v>171.35146543956517</v>
      </c>
      <c r="E170" s="194">
        <v>315</v>
      </c>
      <c r="F170" s="195">
        <v>493.91858753848607</v>
      </c>
      <c r="H170" s="331">
        <v>799</v>
      </c>
      <c r="I170" s="332">
        <v>1275.2087883070401</v>
      </c>
      <c r="J170" s="194">
        <v>1451</v>
      </c>
      <c r="K170" s="195">
        <v>1960.8444097893296</v>
      </c>
      <c r="M170" s="85"/>
      <c r="N170" s="174"/>
      <c r="O170" s="174"/>
      <c r="P170" s="174"/>
      <c r="R170" s="85"/>
      <c r="S170" s="174"/>
      <c r="T170" s="174"/>
      <c r="U170" s="174"/>
      <c r="W170" s="331">
        <v>448</v>
      </c>
      <c r="X170" s="332">
        <v>914.5063238781064</v>
      </c>
      <c r="Y170" s="169">
        <v>501</v>
      </c>
      <c r="Z170" s="170">
        <v>891.94929562447328</v>
      </c>
      <c r="AB170" s="85"/>
      <c r="AC170" s="174"/>
      <c r="AD170" s="174"/>
      <c r="AE170" s="174"/>
      <c r="AG170" s="85"/>
      <c r="AH170" s="174"/>
      <c r="AI170" s="174"/>
      <c r="AJ170" s="174"/>
      <c r="AL170" s="85"/>
      <c r="AM170" s="174"/>
      <c r="AN170" s="174"/>
      <c r="AO170" s="174"/>
      <c r="AQ170" s="85"/>
      <c r="AR170" s="174"/>
      <c r="AS170" s="174"/>
      <c r="AT170" s="174"/>
      <c r="AV170" s="85">
        <v>970</v>
      </c>
      <c r="AW170" s="174">
        <v>1553.1258756034629</v>
      </c>
      <c r="AX170" s="194">
        <v>1354</v>
      </c>
      <c r="AY170" s="195">
        <v>1838.6976747248273</v>
      </c>
      <c r="BA170" s="85">
        <v>9</v>
      </c>
      <c r="BB170" s="174">
        <v>14.401066058038197</v>
      </c>
      <c r="BC170" s="194">
        <v>403</v>
      </c>
      <c r="BD170" s="195">
        <v>542.15584127003547</v>
      </c>
      <c r="BF170" s="85"/>
      <c r="BG170" s="174"/>
      <c r="BH170" s="174"/>
      <c r="BI170" s="174"/>
      <c r="BK170" s="85"/>
      <c r="BL170" s="174"/>
      <c r="BM170" s="174"/>
      <c r="BN170" s="174"/>
      <c r="BP170" s="331">
        <v>661</v>
      </c>
      <c r="BQ170" s="332">
        <v>1171.787973188045</v>
      </c>
      <c r="BR170" s="194">
        <v>741</v>
      </c>
      <c r="BS170" s="195">
        <v>1157.3683526006034</v>
      </c>
      <c r="BU170" s="85"/>
      <c r="BV170" s="174"/>
      <c r="BW170" s="174"/>
      <c r="BX170" s="174"/>
      <c r="BZ170" s="85"/>
      <c r="CA170" s="174"/>
      <c r="CB170" s="174"/>
      <c r="CC170" s="174"/>
      <c r="CE170" s="331">
        <v>1064</v>
      </c>
      <c r="CF170" s="332">
        <v>1917.3094569614282</v>
      </c>
      <c r="CG170" s="194">
        <v>1842</v>
      </c>
      <c r="CH170" s="195">
        <v>2923.3482042218429</v>
      </c>
      <c r="CJ170" s="85"/>
      <c r="CK170" s="174"/>
      <c r="CL170" s="174"/>
      <c r="CM170" s="174"/>
      <c r="CO170" s="331">
        <v>498</v>
      </c>
      <c r="CP170" s="332">
        <v>876.18511662545109</v>
      </c>
      <c r="CQ170" s="85">
        <v>717</v>
      </c>
      <c r="CR170" s="174">
        <v>1069.7802503921846</v>
      </c>
      <c r="CT170" s="331">
        <v>356</v>
      </c>
      <c r="CU170" s="332">
        <v>614.04275233232272</v>
      </c>
      <c r="CV170" s="194">
        <v>501</v>
      </c>
      <c r="CW170" s="195">
        <v>755.774889764612</v>
      </c>
      <c r="CY170" s="85"/>
      <c r="CZ170" s="174"/>
      <c r="DA170" s="174"/>
      <c r="DB170" s="174"/>
      <c r="DD170" s="85"/>
      <c r="DE170" s="174"/>
      <c r="DF170" s="174"/>
      <c r="DG170" s="174"/>
      <c r="DI170" s="331">
        <v>961</v>
      </c>
      <c r="DJ170" s="332">
        <v>1863.7281094042953</v>
      </c>
      <c r="DK170" s="194">
        <v>1562</v>
      </c>
      <c r="DL170" s="195">
        <v>2608.1142746975233</v>
      </c>
    </row>
    <row r="171" spans="1:116" ht="12.75" customHeight="1">
      <c r="A171" s="145"/>
      <c r="B171" s="228" t="s">
        <v>176</v>
      </c>
      <c r="C171" s="331">
        <v>227</v>
      </c>
      <c r="D171" s="332">
        <v>208.29941182725526</v>
      </c>
      <c r="E171" s="194">
        <v>275</v>
      </c>
      <c r="F171" s="195">
        <v>507.34221821382613</v>
      </c>
      <c r="H171" s="331">
        <v>978</v>
      </c>
      <c r="I171" s="332">
        <v>1740.7703767070213</v>
      </c>
      <c r="J171" s="194">
        <v>1133</v>
      </c>
      <c r="K171" s="195">
        <v>2103.0416160904861</v>
      </c>
      <c r="M171" s="85"/>
      <c r="N171" s="174"/>
      <c r="O171" s="174"/>
      <c r="P171" s="174"/>
      <c r="R171" s="85"/>
      <c r="S171" s="174"/>
      <c r="T171" s="174"/>
      <c r="U171" s="174"/>
      <c r="W171" s="331">
        <v>657</v>
      </c>
      <c r="X171" s="332">
        <v>1303.6858152088432</v>
      </c>
      <c r="Y171" s="169">
        <v>650</v>
      </c>
      <c r="Z171" s="170">
        <v>1221.1123170039075</v>
      </c>
      <c r="AB171" s="85"/>
      <c r="AC171" s="174"/>
      <c r="AD171" s="174"/>
      <c r="AE171" s="174"/>
      <c r="AG171" s="85"/>
      <c r="AH171" s="174"/>
      <c r="AI171" s="174"/>
      <c r="AJ171" s="174"/>
      <c r="AL171" s="85"/>
      <c r="AM171" s="174"/>
      <c r="AN171" s="174"/>
      <c r="AO171" s="174"/>
      <c r="AQ171" s="85"/>
      <c r="AR171" s="174"/>
      <c r="AS171" s="174"/>
      <c r="AT171" s="174"/>
      <c r="AV171" s="85">
        <v>1158</v>
      </c>
      <c r="AW171" s="174">
        <v>2084.2331365652399</v>
      </c>
      <c r="AX171" s="194">
        <v>1108</v>
      </c>
      <c r="AY171" s="195">
        <v>2061.2830126236186</v>
      </c>
      <c r="BA171" s="85">
        <v>14</v>
      </c>
      <c r="BB171" s="174">
        <v>25.138384505084616</v>
      </c>
      <c r="BC171" s="194">
        <v>324</v>
      </c>
      <c r="BD171" s="195">
        <v>606.82321668373675</v>
      </c>
      <c r="BF171" s="85"/>
      <c r="BG171" s="174"/>
      <c r="BH171" s="174"/>
      <c r="BI171" s="174"/>
      <c r="BK171" s="85"/>
      <c r="BL171" s="174"/>
      <c r="BM171" s="174"/>
      <c r="BN171" s="174"/>
      <c r="BP171" s="331">
        <v>896</v>
      </c>
      <c r="BQ171" s="332">
        <v>1605.4083109719866</v>
      </c>
      <c r="BR171" s="194">
        <v>825</v>
      </c>
      <c r="BS171" s="195">
        <v>1521.0751795466799</v>
      </c>
      <c r="BU171" s="85"/>
      <c r="BV171" s="174"/>
      <c r="BW171" s="174"/>
      <c r="BX171" s="174"/>
      <c r="BZ171" s="85"/>
      <c r="CA171" s="174"/>
      <c r="CB171" s="174"/>
      <c r="CC171" s="174"/>
      <c r="CE171" s="331">
        <v>1370</v>
      </c>
      <c r="CF171" s="332">
        <v>2558.0395336114379</v>
      </c>
      <c r="CG171" s="194">
        <v>1743</v>
      </c>
      <c r="CH171" s="195">
        <v>3278.5633572260249</v>
      </c>
      <c r="CJ171" s="85"/>
      <c r="CK171" s="174"/>
      <c r="CL171" s="174"/>
      <c r="CM171" s="174"/>
      <c r="CO171" s="331">
        <v>559</v>
      </c>
      <c r="CP171" s="332">
        <v>1037.4390448320705</v>
      </c>
      <c r="CQ171" s="85">
        <v>690</v>
      </c>
      <c r="CR171" s="174">
        <v>1292.1860505204179</v>
      </c>
      <c r="CT171" s="331">
        <v>429</v>
      </c>
      <c r="CU171" s="332">
        <v>787.06704753343035</v>
      </c>
      <c r="CV171" s="194">
        <v>458</v>
      </c>
      <c r="CW171" s="195">
        <v>855.72165102906558</v>
      </c>
      <c r="CY171" s="85"/>
      <c r="CZ171" s="174"/>
      <c r="DA171" s="174"/>
      <c r="DB171" s="174"/>
      <c r="DD171" s="85"/>
      <c r="DE171" s="174"/>
      <c r="DF171" s="174"/>
      <c r="DG171" s="174"/>
      <c r="DI171" s="331">
        <v>1245</v>
      </c>
      <c r="DJ171" s="332">
        <v>2364.7018390964981</v>
      </c>
      <c r="DK171" s="194">
        <v>1493</v>
      </c>
      <c r="DL171" s="195">
        <v>2771.9711848600055</v>
      </c>
    </row>
    <row r="172" spans="1:116" ht="12.75" customHeight="1">
      <c r="A172" s="639"/>
      <c r="B172" s="136" t="s">
        <v>86</v>
      </c>
      <c r="C172" s="331"/>
      <c r="D172" s="180">
        <v>2.0411711286921386</v>
      </c>
      <c r="E172" s="196"/>
      <c r="F172" s="196">
        <v>2.3209370184741922</v>
      </c>
      <c r="G172" s="172"/>
      <c r="H172" s="331"/>
      <c r="I172" s="180">
        <v>1.9579426477289823</v>
      </c>
      <c r="J172" s="196"/>
      <c r="K172" s="196">
        <v>1.9404766461834861</v>
      </c>
      <c r="L172" s="172"/>
      <c r="M172" s="85"/>
      <c r="N172" s="175"/>
      <c r="O172" s="174"/>
      <c r="P172" s="174"/>
      <c r="Q172" s="172"/>
      <c r="R172" s="85"/>
      <c r="S172" s="175"/>
      <c r="T172" s="174"/>
      <c r="U172" s="174"/>
      <c r="V172" s="172"/>
      <c r="W172" s="331"/>
      <c r="X172" s="180">
        <v>1.5735975985400725</v>
      </c>
      <c r="Y172" s="169"/>
      <c r="Z172" s="171">
        <v>1.3294121006158408</v>
      </c>
      <c r="AA172" s="172"/>
      <c r="AB172" s="85"/>
      <c r="AC172" s="175"/>
      <c r="AD172" s="174"/>
      <c r="AE172" s="174"/>
      <c r="AF172" s="172"/>
      <c r="AG172" s="85"/>
      <c r="AH172" s="175"/>
      <c r="AI172" s="174"/>
      <c r="AJ172" s="174"/>
      <c r="AK172" s="172"/>
      <c r="AL172" s="85"/>
      <c r="AM172" s="175"/>
      <c r="AN172" s="174"/>
      <c r="AO172" s="174"/>
      <c r="AP172" s="172"/>
      <c r="AQ172" s="85"/>
      <c r="AR172" s="175"/>
      <c r="AS172" s="174"/>
      <c r="AT172" s="174"/>
      <c r="AU172" s="172"/>
      <c r="AV172" s="85"/>
      <c r="AW172" s="175">
        <v>2.0444913480035747</v>
      </c>
      <c r="AX172" s="196"/>
      <c r="AY172" s="196">
        <v>2.2998074008447493</v>
      </c>
      <c r="AZ172" s="172"/>
      <c r="BA172" s="85"/>
      <c r="BB172" s="175">
        <v>1.9137171699512017</v>
      </c>
      <c r="BC172" s="196"/>
      <c r="BD172" s="196">
        <v>2.8295303312788476</v>
      </c>
      <c r="BE172" s="172"/>
      <c r="BF172" s="85"/>
      <c r="BG172" s="175"/>
      <c r="BH172" s="174"/>
      <c r="BI172" s="174"/>
      <c r="BJ172" s="172"/>
      <c r="BK172" s="85"/>
      <c r="BL172" s="175"/>
      <c r="BM172" s="174"/>
      <c r="BN172" s="174"/>
      <c r="BO172" s="172"/>
      <c r="BP172" s="331"/>
      <c r="BQ172" s="180">
        <v>2.6614211282408884</v>
      </c>
      <c r="BR172" s="196"/>
      <c r="BS172" s="196">
        <v>2.4841349936379169</v>
      </c>
      <c r="BU172" s="85"/>
      <c r="BV172" s="175"/>
      <c r="BW172" s="174"/>
      <c r="BX172" s="174"/>
      <c r="BZ172" s="85"/>
      <c r="CA172" s="175"/>
      <c r="CB172" s="174"/>
      <c r="CC172" s="174"/>
      <c r="CE172" s="331"/>
      <c r="CF172" s="180">
        <v>2.6569351376599446</v>
      </c>
      <c r="CG172" s="196"/>
      <c r="CH172" s="196">
        <v>2.3839121956090987</v>
      </c>
      <c r="CI172" s="172"/>
      <c r="CJ172" s="85"/>
      <c r="CK172" s="175"/>
      <c r="CL172" s="174"/>
      <c r="CM172" s="174"/>
      <c r="CN172" s="172"/>
      <c r="CO172" s="331"/>
      <c r="CP172" s="180">
        <v>2.2390339209978816</v>
      </c>
      <c r="CQ172" s="85"/>
      <c r="CR172" s="175">
        <v>3.1732620880946167</v>
      </c>
      <c r="CS172" s="172"/>
      <c r="CT172" s="331"/>
      <c r="CU172" s="180">
        <v>1.7829406390799145</v>
      </c>
      <c r="CV172" s="196"/>
      <c r="CW172" s="196">
        <v>2.2039888275857669</v>
      </c>
      <c r="CY172" s="85"/>
      <c r="CZ172" s="175"/>
      <c r="DA172" s="174"/>
      <c r="DB172" s="174"/>
      <c r="DD172" s="85"/>
      <c r="DE172" s="175"/>
      <c r="DF172" s="174"/>
      <c r="DG172" s="174"/>
      <c r="DI172" s="331"/>
      <c r="DJ172" s="180">
        <v>1.5675615119741579</v>
      </c>
      <c r="DK172" s="196"/>
      <c r="DL172" s="196">
        <v>1.8155518495489702</v>
      </c>
    </row>
    <row r="173" spans="1:116">
      <c r="A173" s="622"/>
      <c r="B173" s="126"/>
      <c r="O173" s="174"/>
      <c r="P173" s="174"/>
      <c r="T173" s="174"/>
      <c r="U173" s="174"/>
      <c r="AD173" s="174"/>
      <c r="AE173" s="174"/>
      <c r="AI173" s="174"/>
      <c r="AJ173" s="174"/>
      <c r="AN173" s="174"/>
      <c r="AO173" s="174"/>
      <c r="AS173" s="174"/>
      <c r="AT173" s="174"/>
      <c r="BH173" s="174"/>
      <c r="BI173" s="174"/>
      <c r="BM173" s="174"/>
      <c r="BN173" s="174"/>
      <c r="BW173" s="174"/>
      <c r="BX173" s="174"/>
      <c r="CB173" s="174"/>
      <c r="CC173" s="174"/>
      <c r="CL173" s="174"/>
      <c r="CM173" s="174"/>
      <c r="DA173" s="174"/>
      <c r="DB173" s="174"/>
      <c r="DF173" s="174"/>
      <c r="DG173" s="174"/>
    </row>
    <row r="174" spans="1:116">
      <c r="A174" s="636" t="s">
        <v>748</v>
      </c>
      <c r="B174" s="126"/>
      <c r="O174" s="174"/>
      <c r="P174" s="174"/>
      <c r="T174" s="174"/>
      <c r="U174" s="174"/>
      <c r="AD174" s="174"/>
      <c r="AE174" s="174"/>
      <c r="AI174" s="174"/>
      <c r="AJ174" s="174"/>
      <c r="AN174" s="174"/>
      <c r="AO174" s="174"/>
      <c r="AS174" s="174"/>
      <c r="AT174" s="174"/>
      <c r="BH174" s="174"/>
      <c r="BI174" s="174"/>
      <c r="BM174" s="174"/>
      <c r="BN174" s="174"/>
      <c r="BW174" s="174"/>
      <c r="BX174" s="174"/>
      <c r="CB174" s="174"/>
      <c r="CC174" s="174"/>
      <c r="CL174" s="174"/>
      <c r="CM174" s="174"/>
      <c r="DA174" s="174"/>
      <c r="DB174" s="174"/>
      <c r="DF174" s="174"/>
      <c r="DG174" s="174"/>
    </row>
    <row r="175" spans="1:116" ht="12.75" customHeight="1">
      <c r="A175" s="642" t="s">
        <v>715</v>
      </c>
      <c r="B175" s="228" t="s">
        <v>175</v>
      </c>
      <c r="C175" s="727" t="s">
        <v>718</v>
      </c>
      <c r="D175" s="727"/>
      <c r="E175" s="727"/>
      <c r="F175" s="727"/>
      <c r="H175" s="727" t="s">
        <v>718</v>
      </c>
      <c r="I175" s="727"/>
      <c r="J175" s="727"/>
      <c r="K175" s="727"/>
      <c r="M175" s="727" t="s">
        <v>718</v>
      </c>
      <c r="N175" s="727"/>
      <c r="O175" s="727"/>
      <c r="P175" s="727"/>
      <c r="R175" s="727" t="s">
        <v>718</v>
      </c>
      <c r="S175" s="727"/>
      <c r="T175" s="727"/>
      <c r="U175" s="727"/>
      <c r="W175" s="727" t="s">
        <v>718</v>
      </c>
      <c r="X175" s="727"/>
      <c r="Y175" s="727"/>
      <c r="Z175" s="727"/>
      <c r="AB175" s="727" t="s">
        <v>718</v>
      </c>
      <c r="AC175" s="727"/>
      <c r="AD175" s="727"/>
      <c r="AE175" s="727"/>
      <c r="AG175" s="727" t="s">
        <v>718</v>
      </c>
      <c r="AH175" s="727"/>
      <c r="AI175" s="727"/>
      <c r="AJ175" s="727"/>
      <c r="AL175" s="727" t="s">
        <v>718</v>
      </c>
      <c r="AM175" s="727"/>
      <c r="AN175" s="727"/>
      <c r="AO175" s="727"/>
      <c r="AQ175" s="727" t="s">
        <v>718</v>
      </c>
      <c r="AR175" s="727"/>
      <c r="AS175" s="727"/>
      <c r="AT175" s="727"/>
      <c r="AV175" s="727" t="s">
        <v>718</v>
      </c>
      <c r="AW175" s="727"/>
      <c r="AX175" s="727"/>
      <c r="AY175" s="727"/>
      <c r="BA175" s="169" t="s">
        <v>146</v>
      </c>
      <c r="BB175" s="170" t="s">
        <v>147</v>
      </c>
      <c r="BC175" s="194">
        <v>49</v>
      </c>
      <c r="BD175" s="195">
        <v>414.41940208595258</v>
      </c>
      <c r="BF175" s="727" t="s">
        <v>718</v>
      </c>
      <c r="BG175" s="727"/>
      <c r="BH175" s="727"/>
      <c r="BI175" s="727"/>
      <c r="BK175" s="727" t="s">
        <v>718</v>
      </c>
      <c r="BL175" s="727"/>
      <c r="BM175" s="727"/>
      <c r="BN175" s="727"/>
      <c r="BP175" s="727" t="s">
        <v>718</v>
      </c>
      <c r="BQ175" s="727"/>
      <c r="BR175" s="727"/>
      <c r="BS175" s="727"/>
      <c r="BU175" s="727" t="s">
        <v>718</v>
      </c>
      <c r="BV175" s="727"/>
      <c r="BW175" s="727"/>
      <c r="BX175" s="727"/>
      <c r="BZ175" s="727" t="s">
        <v>718</v>
      </c>
      <c r="CA175" s="727"/>
      <c r="CB175" s="727"/>
      <c r="CC175" s="727"/>
      <c r="CE175" s="727" t="s">
        <v>718</v>
      </c>
      <c r="CF175" s="727"/>
      <c r="CG175" s="727"/>
      <c r="CH175" s="727"/>
      <c r="CJ175" s="727" t="s">
        <v>718</v>
      </c>
      <c r="CK175" s="727"/>
      <c r="CL175" s="727"/>
      <c r="CM175" s="727"/>
      <c r="CO175" s="727" t="s">
        <v>718</v>
      </c>
      <c r="CP175" s="727"/>
      <c r="CQ175" s="727"/>
      <c r="CR175" s="727"/>
      <c r="CT175" s="727" t="s">
        <v>718</v>
      </c>
      <c r="CU175" s="727"/>
      <c r="CV175" s="727"/>
      <c r="CW175" s="727"/>
      <c r="CY175" s="727" t="s">
        <v>718</v>
      </c>
      <c r="CZ175" s="727"/>
      <c r="DA175" s="727"/>
      <c r="DB175" s="727"/>
      <c r="DD175" s="727" t="s">
        <v>718</v>
      </c>
      <c r="DE175" s="727"/>
      <c r="DF175" s="727"/>
      <c r="DG175" s="727"/>
      <c r="DI175" s="727" t="s">
        <v>718</v>
      </c>
      <c r="DJ175" s="727"/>
      <c r="DK175" s="727"/>
      <c r="DL175" s="727"/>
    </row>
    <row r="176" spans="1:116" ht="12.75" customHeight="1">
      <c r="A176" s="145"/>
      <c r="B176" s="228" t="s">
        <v>83</v>
      </c>
      <c r="C176" s="166"/>
      <c r="D176" s="167"/>
      <c r="E176" s="167"/>
      <c r="F176" s="619"/>
      <c r="H176" s="166"/>
      <c r="I176" s="167"/>
      <c r="J176" s="167"/>
      <c r="K176" s="619"/>
      <c r="M176" s="166"/>
      <c r="N176" s="167"/>
      <c r="O176" s="167"/>
      <c r="P176" s="619"/>
      <c r="R176" s="166"/>
      <c r="S176" s="167"/>
      <c r="T176" s="167"/>
      <c r="U176" s="619"/>
      <c r="W176" s="166"/>
      <c r="X176" s="167"/>
      <c r="Y176" s="167"/>
      <c r="Z176" s="619"/>
      <c r="AB176" s="166"/>
      <c r="AC176" s="167"/>
      <c r="AD176" s="167"/>
      <c r="AE176" s="619"/>
      <c r="AG176" s="166"/>
      <c r="AH176" s="167"/>
      <c r="AI176" s="167"/>
      <c r="AJ176" s="619"/>
      <c r="AL176" s="166"/>
      <c r="AM176" s="167"/>
      <c r="AN176" s="167"/>
      <c r="AO176" s="619"/>
      <c r="AQ176" s="166"/>
      <c r="AR176" s="167"/>
      <c r="AS176" s="167"/>
      <c r="AT176" s="619"/>
      <c r="AV176" s="166"/>
      <c r="AW176" s="167"/>
      <c r="AX176" s="194"/>
      <c r="AY176" s="195"/>
      <c r="BA176" s="169">
        <v>14</v>
      </c>
      <c r="BB176" s="170">
        <v>137.44375627130586</v>
      </c>
      <c r="BC176" s="194">
        <v>41</v>
      </c>
      <c r="BD176" s="195">
        <v>653.34036357431899</v>
      </c>
      <c r="BF176" s="166"/>
      <c r="BG176" s="167"/>
      <c r="BH176" s="167"/>
      <c r="BI176" s="619"/>
      <c r="BK176" s="166"/>
      <c r="BL176" s="167"/>
      <c r="BM176" s="167"/>
      <c r="BN176" s="619"/>
      <c r="BP176" s="166"/>
      <c r="BQ176" s="167"/>
      <c r="BR176" s="167"/>
      <c r="BS176" s="619"/>
      <c r="BU176" s="166"/>
      <c r="BV176" s="167"/>
      <c r="BW176" s="167"/>
      <c r="BX176" s="619"/>
      <c r="BZ176" s="166"/>
      <c r="CA176" s="167"/>
      <c r="CB176" s="167"/>
      <c r="CC176" s="619"/>
      <c r="CE176" s="166"/>
      <c r="CF176" s="167"/>
      <c r="CG176" s="167"/>
      <c r="CH176" s="619"/>
      <c r="CJ176" s="166"/>
      <c r="CK176" s="167"/>
      <c r="CL176" s="167"/>
      <c r="CM176" s="619"/>
      <c r="CO176" s="166"/>
      <c r="CP176" s="167"/>
      <c r="CQ176" s="167"/>
      <c r="CR176" s="619"/>
      <c r="CT176" s="166"/>
      <c r="CU176" s="167"/>
      <c r="CV176" s="167"/>
      <c r="CW176" s="619"/>
      <c r="CY176" s="166"/>
      <c r="CZ176" s="167"/>
      <c r="DA176" s="167"/>
      <c r="DB176" s="619"/>
      <c r="DD176" s="166"/>
      <c r="DE176" s="167"/>
      <c r="DF176" s="167"/>
      <c r="DG176" s="619"/>
      <c r="DI176" s="166"/>
      <c r="DJ176" s="167"/>
      <c r="DK176" s="167"/>
      <c r="DL176" s="619"/>
    </row>
    <row r="177" spans="1:116" ht="12.75" customHeight="1">
      <c r="A177" s="145"/>
      <c r="B177" s="228" t="s">
        <v>84</v>
      </c>
      <c r="C177" s="166"/>
      <c r="D177" s="167"/>
      <c r="E177" s="167"/>
      <c r="F177" s="619"/>
      <c r="G177" s="156"/>
      <c r="H177" s="166"/>
      <c r="I177" s="167"/>
      <c r="J177" s="167"/>
      <c r="K177" s="619"/>
      <c r="L177" s="156"/>
      <c r="M177" s="166"/>
      <c r="N177" s="167"/>
      <c r="O177" s="167"/>
      <c r="P177" s="619"/>
      <c r="Q177" s="156"/>
      <c r="R177" s="166"/>
      <c r="S177" s="167"/>
      <c r="T177" s="167"/>
      <c r="U177" s="619"/>
      <c r="V177" s="156"/>
      <c r="W177" s="166"/>
      <c r="X177" s="167"/>
      <c r="Y177" s="167"/>
      <c r="Z177" s="619"/>
      <c r="AA177" s="156"/>
      <c r="AB177" s="166"/>
      <c r="AC177" s="167"/>
      <c r="AD177" s="167"/>
      <c r="AE177" s="619"/>
      <c r="AF177" s="156"/>
      <c r="AG177" s="166"/>
      <c r="AH177" s="167"/>
      <c r="AI177" s="167"/>
      <c r="AJ177" s="619"/>
      <c r="AK177" s="156"/>
      <c r="AL177" s="166"/>
      <c r="AM177" s="167"/>
      <c r="AN177" s="167"/>
      <c r="AO177" s="619"/>
      <c r="AP177" s="156"/>
      <c r="AQ177" s="166"/>
      <c r="AR177" s="167"/>
      <c r="AS177" s="167"/>
      <c r="AT177" s="619"/>
      <c r="AU177" s="156"/>
      <c r="AV177" s="166"/>
      <c r="AW177" s="167"/>
      <c r="AX177" s="194"/>
      <c r="AY177" s="195"/>
      <c r="AZ177" s="156"/>
      <c r="BA177" s="169">
        <v>8</v>
      </c>
      <c r="BB177" s="170">
        <v>100.7401095207878</v>
      </c>
      <c r="BC177" s="194">
        <v>52</v>
      </c>
      <c r="BD177" s="195">
        <v>573.07610904099738</v>
      </c>
      <c r="BE177" s="156"/>
      <c r="BF177" s="166"/>
      <c r="BG177" s="167"/>
      <c r="BH177" s="167"/>
      <c r="BI177" s="619"/>
      <c r="BJ177" s="156"/>
      <c r="BK177" s="166"/>
      <c r="BL177" s="167"/>
      <c r="BM177" s="167"/>
      <c r="BN177" s="619"/>
      <c r="BO177" s="156"/>
      <c r="BP177" s="166"/>
      <c r="BQ177" s="167"/>
      <c r="BR177" s="167"/>
      <c r="BS177" s="619"/>
      <c r="BT177" s="156"/>
      <c r="BU177" s="166"/>
      <c r="BV177" s="167"/>
      <c r="BW177" s="167"/>
      <c r="BX177" s="619"/>
      <c r="BY177" s="156"/>
      <c r="BZ177" s="166"/>
      <c r="CA177" s="167"/>
      <c r="CB177" s="167"/>
      <c r="CC177" s="619"/>
      <c r="CD177" s="156"/>
      <c r="CE177" s="166"/>
      <c r="CF177" s="167"/>
      <c r="CG177" s="167"/>
      <c r="CH177" s="619"/>
      <c r="CI177" s="156"/>
      <c r="CJ177" s="166"/>
      <c r="CK177" s="167"/>
      <c r="CL177" s="167"/>
      <c r="CM177" s="619"/>
      <c r="CN177" s="156"/>
      <c r="CO177" s="166"/>
      <c r="CP177" s="167"/>
      <c r="CQ177" s="167"/>
      <c r="CR177" s="619"/>
      <c r="CS177" s="156"/>
      <c r="CT177" s="166"/>
      <c r="CU177" s="167"/>
      <c r="CV177" s="167"/>
      <c r="CW177" s="619"/>
      <c r="CX177" s="156"/>
      <c r="CY177" s="166"/>
      <c r="CZ177" s="167"/>
      <c r="DA177" s="167"/>
      <c r="DB177" s="619"/>
      <c r="DC177" s="156"/>
      <c r="DD177" s="166"/>
      <c r="DE177" s="167"/>
      <c r="DF177" s="167"/>
      <c r="DG177" s="619"/>
      <c r="DH177" s="156"/>
      <c r="DI177" s="166"/>
      <c r="DJ177" s="167"/>
      <c r="DK177" s="167"/>
      <c r="DL177" s="619"/>
    </row>
    <row r="178" spans="1:116" ht="12.75" customHeight="1">
      <c r="A178" s="145"/>
      <c r="B178" s="228" t="s">
        <v>85</v>
      </c>
      <c r="C178" s="166"/>
      <c r="D178" s="167"/>
      <c r="E178" s="167"/>
      <c r="F178" s="619"/>
      <c r="G178" s="156"/>
      <c r="H178" s="166"/>
      <c r="I178" s="167"/>
      <c r="J178" s="167"/>
      <c r="K178" s="619"/>
      <c r="L178" s="156"/>
      <c r="M178" s="166"/>
      <c r="N178" s="167"/>
      <c r="O178" s="167"/>
      <c r="P178" s="619"/>
      <c r="Q178" s="156"/>
      <c r="R178" s="166"/>
      <c r="S178" s="167"/>
      <c r="T178" s="167"/>
      <c r="U178" s="619"/>
      <c r="V178" s="156"/>
      <c r="W178" s="166"/>
      <c r="X178" s="167"/>
      <c r="Y178" s="167"/>
      <c r="Z178" s="619"/>
      <c r="AA178" s="156"/>
      <c r="AB178" s="166"/>
      <c r="AC178" s="167"/>
      <c r="AD178" s="167"/>
      <c r="AE178" s="619"/>
      <c r="AF178" s="156"/>
      <c r="AG178" s="166"/>
      <c r="AH178" s="167"/>
      <c r="AI178" s="167"/>
      <c r="AJ178" s="619"/>
      <c r="AK178" s="156"/>
      <c r="AL178" s="166"/>
      <c r="AM178" s="167"/>
      <c r="AN178" s="167"/>
      <c r="AO178" s="619"/>
      <c r="AP178" s="156"/>
      <c r="AQ178" s="166"/>
      <c r="AR178" s="167"/>
      <c r="AS178" s="167"/>
      <c r="AT178" s="619"/>
      <c r="AU178" s="156"/>
      <c r="AV178" s="166"/>
      <c r="AW178" s="167"/>
      <c r="AX178" s="194"/>
      <c r="AY178" s="195"/>
      <c r="AZ178" s="156"/>
      <c r="BA178" s="169">
        <v>14</v>
      </c>
      <c r="BB178" s="170">
        <v>88.60584729554509</v>
      </c>
      <c r="BC178" s="194">
        <v>114</v>
      </c>
      <c r="BD178" s="195">
        <v>580.70474958936416</v>
      </c>
      <c r="BE178" s="156"/>
      <c r="BF178" s="166"/>
      <c r="BG178" s="167"/>
      <c r="BH178" s="167"/>
      <c r="BI178" s="619"/>
      <c r="BJ178" s="156"/>
      <c r="BK178" s="166"/>
      <c r="BL178" s="167"/>
      <c r="BM178" s="167"/>
      <c r="BN178" s="619"/>
      <c r="BO178" s="156"/>
      <c r="BP178" s="166"/>
      <c r="BQ178" s="167"/>
      <c r="BR178" s="167"/>
      <c r="BS178" s="619"/>
      <c r="BT178" s="156"/>
      <c r="BU178" s="166"/>
      <c r="BV178" s="167"/>
      <c r="BW178" s="167"/>
      <c r="BX178" s="619"/>
      <c r="BY178" s="156"/>
      <c r="BZ178" s="166"/>
      <c r="CA178" s="167"/>
      <c r="CB178" s="167"/>
      <c r="CC178" s="619"/>
      <c r="CD178" s="156"/>
      <c r="CE178" s="166"/>
      <c r="CF178" s="167"/>
      <c r="CG178" s="167"/>
      <c r="CH178" s="619"/>
      <c r="CI178" s="156"/>
      <c r="CJ178" s="166"/>
      <c r="CK178" s="167"/>
      <c r="CL178" s="167"/>
      <c r="CM178" s="619"/>
      <c r="CN178" s="156"/>
      <c r="CO178" s="166"/>
      <c r="CP178" s="167"/>
      <c r="CQ178" s="167"/>
      <c r="CR178" s="619"/>
      <c r="CS178" s="156"/>
      <c r="CT178" s="166"/>
      <c r="CU178" s="167"/>
      <c r="CV178" s="167"/>
      <c r="CW178" s="619"/>
      <c r="CX178" s="156"/>
      <c r="CY178" s="166"/>
      <c r="CZ178" s="167"/>
      <c r="DA178" s="167"/>
      <c r="DB178" s="619"/>
      <c r="DC178" s="156"/>
      <c r="DD178" s="166"/>
      <c r="DE178" s="167"/>
      <c r="DF178" s="167"/>
      <c r="DG178" s="619"/>
      <c r="DH178" s="156"/>
      <c r="DI178" s="166"/>
      <c r="DJ178" s="167"/>
      <c r="DK178" s="167"/>
      <c r="DL178" s="619"/>
    </row>
    <row r="179" spans="1:116" ht="12.75" customHeight="1">
      <c r="A179" s="145"/>
      <c r="B179" s="228" t="s">
        <v>176</v>
      </c>
      <c r="C179" s="166"/>
      <c r="D179" s="167"/>
      <c r="E179" s="167"/>
      <c r="F179" s="619"/>
      <c r="G179" s="156"/>
      <c r="H179" s="166"/>
      <c r="I179" s="167"/>
      <c r="J179" s="167"/>
      <c r="K179" s="619"/>
      <c r="L179" s="156"/>
      <c r="M179" s="166"/>
      <c r="N179" s="167"/>
      <c r="O179" s="167"/>
      <c r="P179" s="619"/>
      <c r="Q179" s="156"/>
      <c r="R179" s="166"/>
      <c r="S179" s="167"/>
      <c r="T179" s="167"/>
      <c r="U179" s="619"/>
      <c r="V179" s="156"/>
      <c r="W179" s="166"/>
      <c r="X179" s="167"/>
      <c r="Y179" s="167"/>
      <c r="Z179" s="619"/>
      <c r="AA179" s="156"/>
      <c r="AB179" s="166"/>
      <c r="AC179" s="167"/>
      <c r="AD179" s="167"/>
      <c r="AE179" s="619"/>
      <c r="AF179" s="156"/>
      <c r="AG179" s="166"/>
      <c r="AH179" s="167"/>
      <c r="AI179" s="167"/>
      <c r="AJ179" s="619"/>
      <c r="AK179" s="156"/>
      <c r="AL179" s="166"/>
      <c r="AM179" s="167"/>
      <c r="AN179" s="167"/>
      <c r="AO179" s="619"/>
      <c r="AP179" s="156"/>
      <c r="AQ179" s="166"/>
      <c r="AR179" s="167"/>
      <c r="AS179" s="167"/>
      <c r="AT179" s="619"/>
      <c r="AU179" s="156"/>
      <c r="AV179" s="166"/>
      <c r="AW179" s="167"/>
      <c r="AX179" s="194"/>
      <c r="AY179" s="195"/>
      <c r="AZ179" s="156"/>
      <c r="BA179" s="169">
        <v>15</v>
      </c>
      <c r="BB179" s="170">
        <v>145.22260716886061</v>
      </c>
      <c r="BC179" s="194">
        <v>88</v>
      </c>
      <c r="BD179" s="195">
        <v>760.24781311014112</v>
      </c>
      <c r="BE179" s="156"/>
      <c r="BF179" s="166"/>
      <c r="BG179" s="167"/>
      <c r="BH179" s="167"/>
      <c r="BI179" s="619"/>
      <c r="BJ179" s="156"/>
      <c r="BK179" s="166"/>
      <c r="BL179" s="167"/>
      <c r="BM179" s="167"/>
      <c r="BN179" s="619"/>
      <c r="BO179" s="156"/>
      <c r="BP179" s="166"/>
      <c r="BQ179" s="167"/>
      <c r="BR179" s="167"/>
      <c r="BS179" s="619"/>
      <c r="BT179" s="156"/>
      <c r="BU179" s="166"/>
      <c r="BV179" s="167"/>
      <c r="BW179" s="167"/>
      <c r="BX179" s="619"/>
      <c r="BY179" s="156"/>
      <c r="BZ179" s="166"/>
      <c r="CA179" s="167"/>
      <c r="CB179" s="167"/>
      <c r="CC179" s="619"/>
      <c r="CD179" s="156"/>
      <c r="CE179" s="166"/>
      <c r="CF179" s="167"/>
      <c r="CG179" s="167"/>
      <c r="CH179" s="619"/>
      <c r="CI179" s="156"/>
      <c r="CJ179" s="166"/>
      <c r="CK179" s="167"/>
      <c r="CL179" s="167"/>
      <c r="CM179" s="619"/>
      <c r="CN179" s="156"/>
      <c r="CO179" s="166"/>
      <c r="CP179" s="167"/>
      <c r="CQ179" s="167"/>
      <c r="CR179" s="619"/>
      <c r="CS179" s="156"/>
      <c r="CT179" s="166"/>
      <c r="CU179" s="167"/>
      <c r="CV179" s="167"/>
      <c r="CW179" s="619"/>
      <c r="CX179" s="156"/>
      <c r="CY179" s="166"/>
      <c r="CZ179" s="167"/>
      <c r="DA179" s="167"/>
      <c r="DB179" s="619"/>
      <c r="DC179" s="156"/>
      <c r="DD179" s="166"/>
      <c r="DE179" s="167"/>
      <c r="DF179" s="167"/>
      <c r="DG179" s="619"/>
      <c r="DH179" s="156"/>
      <c r="DI179" s="166"/>
      <c r="DJ179" s="167"/>
      <c r="DK179" s="167"/>
      <c r="DL179" s="619"/>
    </row>
    <row r="180" spans="1:116" ht="12.75" customHeight="1">
      <c r="A180" s="639"/>
      <c r="B180" s="136" t="s">
        <v>86</v>
      </c>
      <c r="C180" s="166"/>
      <c r="D180" s="167"/>
      <c r="E180" s="167"/>
      <c r="F180" s="167"/>
      <c r="G180" s="156"/>
      <c r="H180" s="166"/>
      <c r="I180" s="167"/>
      <c r="J180" s="167"/>
      <c r="K180" s="167"/>
      <c r="L180" s="156"/>
      <c r="M180" s="166"/>
      <c r="N180" s="167"/>
      <c r="O180" s="167"/>
      <c r="P180" s="167"/>
      <c r="Q180" s="156"/>
      <c r="R180" s="166"/>
      <c r="S180" s="167"/>
      <c r="T180" s="167"/>
      <c r="U180" s="167"/>
      <c r="V180" s="156"/>
      <c r="W180" s="166"/>
      <c r="X180" s="167"/>
      <c r="Y180" s="167"/>
      <c r="Z180" s="167"/>
      <c r="AA180" s="156"/>
      <c r="AB180" s="166"/>
      <c r="AC180" s="167"/>
      <c r="AD180" s="167"/>
      <c r="AE180" s="167"/>
      <c r="AF180" s="156"/>
      <c r="AG180" s="166"/>
      <c r="AH180" s="167"/>
      <c r="AI180" s="167"/>
      <c r="AJ180" s="167"/>
      <c r="AK180" s="156"/>
      <c r="AL180" s="166"/>
      <c r="AM180" s="167"/>
      <c r="AN180" s="167"/>
      <c r="AO180" s="167"/>
      <c r="AP180" s="156"/>
      <c r="AQ180" s="166"/>
      <c r="AR180" s="167"/>
      <c r="AS180" s="167"/>
      <c r="AT180" s="167"/>
      <c r="AU180" s="156"/>
      <c r="AV180" s="166"/>
      <c r="AW180" s="167"/>
      <c r="AX180" s="196"/>
      <c r="AY180" s="196"/>
      <c r="AZ180" s="156"/>
      <c r="BA180" s="169"/>
      <c r="BB180" s="653" t="s">
        <v>147</v>
      </c>
      <c r="BC180" s="196"/>
      <c r="BD180" s="196">
        <v>1.8344889483539721</v>
      </c>
      <c r="BE180" s="156"/>
      <c r="BF180" s="166"/>
      <c r="BG180" s="167"/>
      <c r="BH180" s="167"/>
      <c r="BI180" s="167"/>
      <c r="BJ180" s="156"/>
      <c r="BK180" s="166"/>
      <c r="BL180" s="167"/>
      <c r="BM180" s="167"/>
      <c r="BN180" s="167"/>
      <c r="BO180" s="156"/>
      <c r="BP180" s="166"/>
      <c r="BQ180" s="167"/>
      <c r="BR180" s="167"/>
      <c r="BS180" s="167"/>
      <c r="BT180" s="156"/>
      <c r="BU180" s="166"/>
      <c r="BV180" s="167"/>
      <c r="BW180" s="167"/>
      <c r="BX180" s="167"/>
      <c r="BY180" s="156"/>
      <c r="BZ180" s="166"/>
      <c r="CA180" s="167"/>
      <c r="CB180" s="167"/>
      <c r="CC180" s="167"/>
      <c r="CD180" s="156"/>
      <c r="CE180" s="166"/>
      <c r="CF180" s="167"/>
      <c r="CG180" s="167"/>
      <c r="CH180" s="167"/>
      <c r="CI180" s="156"/>
      <c r="CJ180" s="166"/>
      <c r="CK180" s="167"/>
      <c r="CL180" s="167"/>
      <c r="CM180" s="167"/>
      <c r="CN180" s="156"/>
      <c r="CO180" s="166"/>
      <c r="CP180" s="167"/>
      <c r="CQ180" s="167"/>
      <c r="CR180" s="167"/>
      <c r="CS180" s="156"/>
      <c r="CT180" s="166"/>
      <c r="CU180" s="167"/>
      <c r="CV180" s="167"/>
      <c r="CW180" s="167"/>
      <c r="CX180" s="156"/>
      <c r="CY180" s="166"/>
      <c r="CZ180" s="167"/>
      <c r="DA180" s="167"/>
      <c r="DB180" s="167"/>
      <c r="DC180" s="156"/>
      <c r="DD180" s="166"/>
      <c r="DE180" s="167"/>
      <c r="DF180" s="167"/>
      <c r="DG180" s="167"/>
      <c r="DH180" s="156"/>
      <c r="DI180" s="166"/>
      <c r="DJ180" s="167"/>
      <c r="DK180" s="167"/>
      <c r="DL180" s="167"/>
    </row>
    <row r="181" spans="1:116" ht="12.75" customHeight="1">
      <c r="A181" s="108"/>
      <c r="B181" s="228"/>
      <c r="C181" s="166"/>
      <c r="D181" s="167"/>
      <c r="E181" s="167"/>
      <c r="F181" s="167"/>
      <c r="G181" s="156"/>
      <c r="H181" s="166"/>
      <c r="I181" s="167"/>
      <c r="J181" s="167"/>
      <c r="K181" s="167"/>
      <c r="L181" s="156"/>
      <c r="M181" s="166"/>
      <c r="N181" s="167"/>
      <c r="O181" s="167"/>
      <c r="P181" s="167"/>
      <c r="Q181" s="156"/>
      <c r="R181" s="166"/>
      <c r="S181" s="167"/>
      <c r="T181" s="167"/>
      <c r="U181" s="167"/>
      <c r="V181" s="156"/>
      <c r="W181" s="166"/>
      <c r="X181" s="167"/>
      <c r="Y181" s="167"/>
      <c r="Z181" s="167"/>
      <c r="AA181" s="156"/>
      <c r="AB181" s="166"/>
      <c r="AC181" s="167"/>
      <c r="AD181" s="167"/>
      <c r="AE181" s="167"/>
      <c r="AF181" s="156"/>
      <c r="AG181" s="166"/>
      <c r="AH181" s="167"/>
      <c r="AI181" s="167"/>
      <c r="AJ181" s="167"/>
      <c r="AK181" s="156"/>
      <c r="AL181" s="166"/>
      <c r="AM181" s="167"/>
      <c r="AN181" s="167"/>
      <c r="AO181" s="167"/>
      <c r="AP181" s="156"/>
      <c r="AQ181" s="166"/>
      <c r="AR181" s="167"/>
      <c r="AS181" s="167"/>
      <c r="AT181" s="167"/>
      <c r="AU181" s="156"/>
      <c r="AV181" s="166"/>
      <c r="AW181" s="167"/>
      <c r="AX181" s="167"/>
      <c r="AY181" s="167"/>
      <c r="AZ181" s="156"/>
      <c r="BA181" s="169"/>
      <c r="BB181" s="170"/>
      <c r="BC181" s="167"/>
      <c r="BD181" s="167"/>
      <c r="BE181" s="156"/>
      <c r="BF181" s="166"/>
      <c r="BG181" s="167"/>
      <c r="BH181" s="167"/>
      <c r="BI181" s="167"/>
      <c r="BJ181" s="156"/>
      <c r="BK181" s="166"/>
      <c r="BL181" s="167"/>
      <c r="BM181" s="167"/>
      <c r="BN181" s="167"/>
      <c r="BO181" s="156"/>
      <c r="BP181" s="166"/>
      <c r="BQ181" s="167"/>
      <c r="BR181" s="167"/>
      <c r="BS181" s="167"/>
      <c r="BT181" s="156"/>
      <c r="BU181" s="166"/>
      <c r="BV181" s="167"/>
      <c r="BW181" s="167"/>
      <c r="BX181" s="167"/>
      <c r="BY181" s="156"/>
      <c r="BZ181" s="166"/>
      <c r="CA181" s="167"/>
      <c r="CB181" s="167"/>
      <c r="CC181" s="167"/>
      <c r="CD181" s="156"/>
      <c r="CE181" s="166"/>
      <c r="CF181" s="167"/>
      <c r="CG181" s="167"/>
      <c r="CH181" s="167"/>
      <c r="CI181" s="156"/>
      <c r="CJ181" s="166"/>
      <c r="CK181" s="167"/>
      <c r="CL181" s="167"/>
      <c r="CM181" s="167"/>
      <c r="CN181" s="156"/>
      <c r="CO181" s="166"/>
      <c r="CP181" s="167"/>
      <c r="CQ181" s="167"/>
      <c r="CR181" s="167"/>
      <c r="CS181" s="156"/>
      <c r="CT181" s="166"/>
      <c r="CU181" s="167"/>
      <c r="CV181" s="167"/>
      <c r="CW181" s="167"/>
      <c r="CX181" s="156"/>
      <c r="CY181" s="166"/>
      <c r="CZ181" s="167"/>
      <c r="DA181" s="167"/>
      <c r="DB181" s="167"/>
      <c r="DC181" s="156"/>
      <c r="DD181" s="166"/>
      <c r="DE181" s="167"/>
      <c r="DF181" s="167"/>
      <c r="DG181" s="167"/>
      <c r="DH181" s="156"/>
      <c r="DI181" s="166"/>
      <c r="DJ181" s="167"/>
      <c r="DK181" s="167"/>
      <c r="DL181" s="167"/>
    </row>
    <row r="182" spans="1:116" ht="12.75" customHeight="1">
      <c r="A182" s="145"/>
      <c r="B182" s="347"/>
      <c r="C182" s="166"/>
      <c r="D182" s="167"/>
      <c r="E182" s="167"/>
      <c r="F182" s="167"/>
      <c r="G182" s="156"/>
      <c r="H182" s="166"/>
      <c r="I182" s="167"/>
      <c r="J182" s="167"/>
      <c r="K182" s="167"/>
      <c r="L182" s="156"/>
      <c r="M182" s="166"/>
      <c r="N182" s="167"/>
      <c r="O182" s="167"/>
      <c r="P182" s="167"/>
      <c r="Q182" s="156"/>
      <c r="R182" s="166"/>
      <c r="S182" s="167"/>
      <c r="T182" s="167"/>
      <c r="U182" s="167"/>
      <c r="V182" s="156"/>
      <c r="W182" s="166"/>
      <c r="X182" s="167"/>
      <c r="Y182" s="167"/>
      <c r="Z182" s="167"/>
      <c r="AA182" s="156"/>
      <c r="AB182" s="166"/>
      <c r="AC182" s="167"/>
      <c r="AD182" s="167"/>
      <c r="AE182" s="167"/>
      <c r="AF182" s="156"/>
      <c r="AG182" s="166"/>
      <c r="AH182" s="167"/>
      <c r="AI182" s="167"/>
      <c r="AJ182" s="167"/>
      <c r="AK182" s="156"/>
      <c r="AL182" s="166"/>
      <c r="AM182" s="167"/>
      <c r="AN182" s="167"/>
      <c r="AO182" s="167"/>
      <c r="AP182" s="156"/>
      <c r="AQ182" s="166"/>
      <c r="AR182" s="167"/>
      <c r="AS182" s="167"/>
      <c r="AT182" s="167"/>
      <c r="AU182" s="156"/>
      <c r="AV182" s="166"/>
      <c r="AW182" s="167"/>
      <c r="AX182" s="167"/>
      <c r="AY182" s="167"/>
      <c r="AZ182" s="156"/>
      <c r="BC182" s="167"/>
      <c r="BD182" s="167"/>
      <c r="BE182" s="156"/>
      <c r="BF182" s="166"/>
      <c r="BG182" s="167"/>
      <c r="BH182" s="167"/>
      <c r="BI182" s="167"/>
      <c r="BJ182" s="156"/>
      <c r="BK182" s="166"/>
      <c r="BL182" s="167"/>
      <c r="BM182" s="167"/>
      <c r="BN182" s="167"/>
      <c r="BO182" s="156"/>
      <c r="BP182" s="166"/>
      <c r="BQ182" s="167"/>
      <c r="BR182" s="167"/>
      <c r="BS182" s="167"/>
      <c r="BT182" s="156"/>
      <c r="BU182" s="166"/>
      <c r="BV182" s="167"/>
      <c r="BW182" s="167"/>
      <c r="BX182" s="167"/>
      <c r="BY182" s="156"/>
      <c r="BZ182" s="166"/>
      <c r="CA182" s="167"/>
      <c r="CB182" s="167"/>
      <c r="CC182" s="167"/>
      <c r="CD182" s="156"/>
      <c r="CE182" s="166"/>
      <c r="CF182" s="167"/>
      <c r="CG182" s="167"/>
      <c r="CH182" s="167"/>
      <c r="CI182" s="156"/>
      <c r="CJ182" s="166"/>
      <c r="CK182" s="167"/>
      <c r="CL182" s="167"/>
      <c r="CM182" s="167"/>
      <c r="CN182" s="156"/>
      <c r="CO182" s="166"/>
      <c r="CP182" s="167"/>
      <c r="CQ182" s="167"/>
      <c r="CR182" s="167"/>
      <c r="CS182" s="156"/>
      <c r="CT182" s="166"/>
      <c r="CU182" s="167"/>
      <c r="CV182" s="167"/>
      <c r="CW182" s="167"/>
      <c r="CX182" s="156"/>
      <c r="CY182" s="166"/>
      <c r="CZ182" s="167"/>
      <c r="DA182" s="167"/>
      <c r="DB182" s="167"/>
      <c r="DC182" s="156"/>
      <c r="DD182" s="166"/>
      <c r="DE182" s="167"/>
      <c r="DF182" s="167"/>
      <c r="DG182" s="167"/>
      <c r="DH182" s="156"/>
      <c r="DI182" s="166"/>
      <c r="DJ182" s="167"/>
      <c r="DK182" s="167"/>
      <c r="DL182" s="167"/>
    </row>
    <row r="183" spans="1:116" ht="12.75" customHeight="1">
      <c r="A183" s="642" t="s">
        <v>716</v>
      </c>
      <c r="B183" s="228" t="s">
        <v>175</v>
      </c>
      <c r="C183" s="727" t="s">
        <v>719</v>
      </c>
      <c r="D183" s="727"/>
      <c r="E183" s="727"/>
      <c r="F183" s="727"/>
      <c r="G183" s="156"/>
      <c r="H183" s="727" t="s">
        <v>719</v>
      </c>
      <c r="I183" s="727"/>
      <c r="J183" s="727"/>
      <c r="K183" s="727"/>
      <c r="L183" s="156"/>
      <c r="M183" s="727" t="s">
        <v>719</v>
      </c>
      <c r="N183" s="727"/>
      <c r="O183" s="727"/>
      <c r="P183" s="727"/>
      <c r="Q183" s="156"/>
      <c r="R183" s="727" t="s">
        <v>719</v>
      </c>
      <c r="S183" s="727"/>
      <c r="T183" s="727"/>
      <c r="U183" s="727"/>
      <c r="V183" s="156"/>
      <c r="W183" s="727" t="s">
        <v>719</v>
      </c>
      <c r="X183" s="727"/>
      <c r="Y183" s="727"/>
      <c r="Z183" s="727"/>
      <c r="AA183" s="156"/>
      <c r="AB183" s="727" t="s">
        <v>719</v>
      </c>
      <c r="AC183" s="727"/>
      <c r="AD183" s="727"/>
      <c r="AE183" s="727"/>
      <c r="AF183" s="156"/>
      <c r="AG183" s="727" t="s">
        <v>719</v>
      </c>
      <c r="AH183" s="727"/>
      <c r="AI183" s="727"/>
      <c r="AJ183" s="727"/>
      <c r="AK183" s="156"/>
      <c r="AL183" s="727" t="s">
        <v>719</v>
      </c>
      <c r="AM183" s="727"/>
      <c r="AN183" s="727"/>
      <c r="AO183" s="727"/>
      <c r="AP183" s="156"/>
      <c r="AQ183" s="727" t="s">
        <v>719</v>
      </c>
      <c r="AR183" s="727"/>
      <c r="AS183" s="727"/>
      <c r="AT183" s="727"/>
      <c r="AU183" s="156"/>
      <c r="AV183" s="727" t="s">
        <v>719</v>
      </c>
      <c r="AW183" s="727"/>
      <c r="AX183" s="727"/>
      <c r="AY183" s="727"/>
      <c r="AZ183" s="156"/>
      <c r="BA183" s="169">
        <v>48</v>
      </c>
      <c r="BB183" s="170">
        <v>464.11452001136263</v>
      </c>
      <c r="BC183" s="194">
        <v>106</v>
      </c>
      <c r="BD183" s="195">
        <v>1036.6338171064551</v>
      </c>
      <c r="BE183" s="156"/>
      <c r="BF183" s="727" t="s">
        <v>719</v>
      </c>
      <c r="BG183" s="727"/>
      <c r="BH183" s="727"/>
      <c r="BI183" s="727"/>
      <c r="BJ183" s="156"/>
      <c r="BK183" s="727" t="s">
        <v>719</v>
      </c>
      <c r="BL183" s="727"/>
      <c r="BM183" s="727"/>
      <c r="BN183" s="727"/>
      <c r="BO183" s="156"/>
      <c r="BP183" s="727" t="s">
        <v>719</v>
      </c>
      <c r="BQ183" s="727"/>
      <c r="BR183" s="727"/>
      <c r="BS183" s="727"/>
      <c r="BT183" s="156"/>
      <c r="BU183" s="727" t="s">
        <v>719</v>
      </c>
      <c r="BV183" s="727"/>
      <c r="BW183" s="727"/>
      <c r="BX183" s="727"/>
      <c r="BY183" s="156"/>
      <c r="BZ183" s="727" t="s">
        <v>719</v>
      </c>
      <c r="CA183" s="727"/>
      <c r="CB183" s="727"/>
      <c r="CC183" s="727"/>
      <c r="CD183" s="156"/>
      <c r="CE183" s="727" t="s">
        <v>719</v>
      </c>
      <c r="CF183" s="727"/>
      <c r="CG183" s="727"/>
      <c r="CH183" s="727"/>
      <c r="CI183" s="156"/>
      <c r="CJ183" s="727" t="s">
        <v>719</v>
      </c>
      <c r="CK183" s="727"/>
      <c r="CL183" s="727"/>
      <c r="CM183" s="727"/>
      <c r="CN183" s="156"/>
      <c r="CO183" s="727" t="s">
        <v>719</v>
      </c>
      <c r="CP183" s="727"/>
      <c r="CQ183" s="727"/>
      <c r="CR183" s="727"/>
      <c r="CS183" s="156"/>
      <c r="CT183" s="727" t="s">
        <v>719</v>
      </c>
      <c r="CU183" s="727"/>
      <c r="CV183" s="727"/>
      <c r="CW183" s="727"/>
      <c r="CX183" s="156"/>
      <c r="CY183" s="727" t="s">
        <v>719</v>
      </c>
      <c r="CZ183" s="727"/>
      <c r="DA183" s="727"/>
      <c r="DB183" s="727"/>
      <c r="DC183" s="156"/>
      <c r="DD183" s="727" t="s">
        <v>719</v>
      </c>
      <c r="DE183" s="727"/>
      <c r="DF183" s="727"/>
      <c r="DG183" s="727"/>
      <c r="DH183" s="156"/>
      <c r="DI183" s="727" t="s">
        <v>719</v>
      </c>
      <c r="DJ183" s="727"/>
      <c r="DK183" s="727"/>
      <c r="DL183" s="727"/>
    </row>
    <row r="184" spans="1:116" ht="12.75" customHeight="1">
      <c r="A184" s="145"/>
      <c r="B184" s="228" t="s">
        <v>83</v>
      </c>
      <c r="C184" s="85"/>
      <c r="D184" s="174"/>
      <c r="E184" s="85"/>
      <c r="F184" s="174"/>
      <c r="G184" s="156"/>
      <c r="H184" s="85"/>
      <c r="I184" s="174"/>
      <c r="J184" s="85"/>
      <c r="K184" s="174"/>
      <c r="L184" s="156"/>
      <c r="M184" s="85"/>
      <c r="N184" s="174"/>
      <c r="O184" s="85"/>
      <c r="P184" s="174"/>
      <c r="Q184" s="156"/>
      <c r="R184" s="85"/>
      <c r="S184" s="174"/>
      <c r="T184" s="85"/>
      <c r="U184" s="174"/>
      <c r="V184" s="156"/>
      <c r="W184" s="85"/>
      <c r="X184" s="174"/>
      <c r="Y184" s="85"/>
      <c r="Z184" s="174"/>
      <c r="AA184" s="156"/>
      <c r="AB184" s="85"/>
      <c r="AC184" s="174"/>
      <c r="AD184" s="85"/>
      <c r="AE184" s="174"/>
      <c r="AF184" s="156"/>
      <c r="AG184" s="85"/>
      <c r="AH184" s="174"/>
      <c r="AI184" s="85"/>
      <c r="AJ184" s="174"/>
      <c r="AK184" s="156"/>
      <c r="AL184" s="85"/>
      <c r="AM184" s="174"/>
      <c r="AN184" s="85"/>
      <c r="AO184" s="174"/>
      <c r="AP184" s="156"/>
      <c r="AQ184" s="85"/>
      <c r="AR184" s="174"/>
      <c r="AS184" s="85"/>
      <c r="AT184" s="174"/>
      <c r="AU184" s="156"/>
      <c r="AV184" s="85"/>
      <c r="AW184" s="174"/>
      <c r="AX184" s="194"/>
      <c r="AY184" s="195"/>
      <c r="AZ184" s="156"/>
      <c r="BA184" s="169">
        <v>23</v>
      </c>
      <c r="BB184" s="170">
        <v>374.81348949825872</v>
      </c>
      <c r="BC184" s="194">
        <v>89</v>
      </c>
      <c r="BD184" s="195">
        <v>1451.5622453149017</v>
      </c>
      <c r="BE184" s="156"/>
      <c r="BF184" s="85"/>
      <c r="BG184" s="174"/>
      <c r="BH184" s="85"/>
      <c r="BI184" s="174"/>
      <c r="BJ184" s="156"/>
      <c r="BK184" s="85"/>
      <c r="BL184" s="174"/>
      <c r="BM184" s="85"/>
      <c r="BN184" s="174"/>
      <c r="BO184" s="156"/>
      <c r="BP184" s="85"/>
      <c r="BQ184" s="174"/>
      <c r="BR184" s="85"/>
      <c r="BS184" s="174"/>
      <c r="BU184" s="85"/>
      <c r="BV184" s="174"/>
      <c r="BW184" s="85"/>
      <c r="BX184" s="174"/>
      <c r="BZ184" s="85"/>
      <c r="CA184" s="174"/>
      <c r="CB184" s="85"/>
      <c r="CC184" s="174"/>
      <c r="CE184" s="85"/>
      <c r="CF184" s="174"/>
      <c r="CG184" s="85"/>
      <c r="CH184" s="174"/>
      <c r="CI184" s="156"/>
      <c r="CJ184" s="85"/>
      <c r="CK184" s="174"/>
      <c r="CL184" s="85"/>
      <c r="CM184" s="174"/>
      <c r="CN184" s="156"/>
      <c r="CO184" s="85"/>
      <c r="CP184" s="174"/>
      <c r="CQ184" s="85"/>
      <c r="CR184" s="174"/>
      <c r="CS184" s="156"/>
      <c r="CT184" s="85"/>
      <c r="CU184" s="174"/>
      <c r="CV184" s="85"/>
      <c r="CW184" s="174"/>
      <c r="CY184" s="85"/>
      <c r="CZ184" s="174"/>
      <c r="DA184" s="85"/>
      <c r="DB184" s="174"/>
      <c r="DD184" s="85"/>
      <c r="DE184" s="174"/>
      <c r="DF184" s="85"/>
      <c r="DG184" s="174"/>
      <c r="DI184" s="85"/>
      <c r="DJ184" s="174"/>
      <c r="DK184" s="85"/>
      <c r="DL184" s="174"/>
    </row>
    <row r="185" spans="1:116" ht="12.75" customHeight="1">
      <c r="A185" s="145"/>
      <c r="B185" s="228" t="s">
        <v>84</v>
      </c>
      <c r="C185" s="85"/>
      <c r="D185" s="174"/>
      <c r="E185" s="85"/>
      <c r="F185" s="174"/>
      <c r="H185" s="85"/>
      <c r="I185" s="174"/>
      <c r="J185" s="85"/>
      <c r="K185" s="174"/>
      <c r="M185" s="85"/>
      <c r="N185" s="174"/>
      <c r="O185" s="85"/>
      <c r="P185" s="174"/>
      <c r="R185" s="85"/>
      <c r="S185" s="174"/>
      <c r="T185" s="85"/>
      <c r="U185" s="174"/>
      <c r="W185" s="85"/>
      <c r="X185" s="174"/>
      <c r="Y185" s="85"/>
      <c r="Z185" s="174"/>
      <c r="AB185" s="85"/>
      <c r="AC185" s="174"/>
      <c r="AD185" s="85"/>
      <c r="AE185" s="174"/>
      <c r="AG185" s="85"/>
      <c r="AH185" s="174"/>
      <c r="AI185" s="85"/>
      <c r="AJ185" s="174"/>
      <c r="AL185" s="85"/>
      <c r="AM185" s="174"/>
      <c r="AN185" s="85"/>
      <c r="AO185" s="174"/>
      <c r="AQ185" s="85"/>
      <c r="AR185" s="174"/>
      <c r="AS185" s="85"/>
      <c r="AT185" s="174"/>
      <c r="AV185" s="85"/>
      <c r="AW185" s="174"/>
      <c r="AX185" s="194"/>
      <c r="AY185" s="195"/>
      <c r="BA185" s="169">
        <v>9</v>
      </c>
      <c r="BB185" s="170">
        <v>254.54489980150032</v>
      </c>
      <c r="BC185" s="194">
        <v>43</v>
      </c>
      <c r="BD185" s="195">
        <v>1244.3972114965097</v>
      </c>
      <c r="BF185" s="85"/>
      <c r="BG185" s="174"/>
      <c r="BH185" s="85"/>
      <c r="BI185" s="174"/>
      <c r="BK185" s="85"/>
      <c r="BL185" s="174"/>
      <c r="BM185" s="85"/>
      <c r="BN185" s="174"/>
      <c r="BP185" s="85"/>
      <c r="BQ185" s="174"/>
      <c r="BR185" s="85"/>
      <c r="BS185" s="174"/>
      <c r="BU185" s="85"/>
      <c r="BV185" s="174"/>
      <c r="BW185" s="85"/>
      <c r="BX185" s="174"/>
      <c r="BZ185" s="85"/>
      <c r="CA185" s="174"/>
      <c r="CB185" s="85"/>
      <c r="CC185" s="174"/>
      <c r="CE185" s="85"/>
      <c r="CF185" s="174"/>
      <c r="CG185" s="85"/>
      <c r="CH185" s="174"/>
      <c r="CJ185" s="85"/>
      <c r="CK185" s="174"/>
      <c r="CL185" s="85"/>
      <c r="CM185" s="174"/>
      <c r="CO185" s="85"/>
      <c r="CP185" s="174"/>
      <c r="CQ185" s="85"/>
      <c r="CR185" s="174"/>
      <c r="CT185" s="85"/>
      <c r="CU185" s="174"/>
      <c r="CV185" s="85"/>
      <c r="CW185" s="174"/>
      <c r="CY185" s="85"/>
      <c r="CZ185" s="174"/>
      <c r="DA185" s="85"/>
      <c r="DB185" s="174"/>
      <c r="DD185" s="85"/>
      <c r="DE185" s="174"/>
      <c r="DF185" s="85"/>
      <c r="DG185" s="174"/>
      <c r="DI185" s="85"/>
      <c r="DJ185" s="174"/>
      <c r="DK185" s="85"/>
      <c r="DL185" s="174"/>
    </row>
    <row r="186" spans="1:116" ht="12.75" customHeight="1">
      <c r="A186" s="145"/>
      <c r="B186" s="228" t="s">
        <v>85</v>
      </c>
      <c r="C186" s="85"/>
      <c r="D186" s="174"/>
      <c r="E186" s="85"/>
      <c r="F186" s="174"/>
      <c r="G186" s="156"/>
      <c r="H186" s="85"/>
      <c r="I186" s="174"/>
      <c r="J186" s="85"/>
      <c r="K186" s="174"/>
      <c r="L186" s="156"/>
      <c r="M186" s="85"/>
      <c r="N186" s="174"/>
      <c r="O186" s="85"/>
      <c r="P186" s="174"/>
      <c r="Q186" s="156"/>
      <c r="R186" s="85"/>
      <c r="S186" s="174"/>
      <c r="T186" s="85"/>
      <c r="U186" s="174"/>
      <c r="V186" s="156"/>
      <c r="W186" s="85"/>
      <c r="X186" s="174"/>
      <c r="Y186" s="85"/>
      <c r="Z186" s="174"/>
      <c r="AA186" s="156"/>
      <c r="AB186" s="85"/>
      <c r="AC186" s="174"/>
      <c r="AD186" s="85"/>
      <c r="AE186" s="174"/>
      <c r="AF186" s="156"/>
      <c r="AG186" s="85"/>
      <c r="AH186" s="174"/>
      <c r="AI186" s="85"/>
      <c r="AJ186" s="174"/>
      <c r="AK186" s="156"/>
      <c r="AL186" s="85"/>
      <c r="AM186" s="174"/>
      <c r="AN186" s="85"/>
      <c r="AO186" s="174"/>
      <c r="AP186" s="156"/>
      <c r="AQ186" s="85"/>
      <c r="AR186" s="174"/>
      <c r="AS186" s="85"/>
      <c r="AT186" s="174"/>
      <c r="AU186" s="156"/>
      <c r="AV186" s="85"/>
      <c r="AW186" s="174"/>
      <c r="AX186" s="194"/>
      <c r="AY186" s="195"/>
      <c r="AZ186" s="156"/>
      <c r="BA186" s="169">
        <v>12</v>
      </c>
      <c r="BB186" s="170">
        <v>223.61818997569699</v>
      </c>
      <c r="BC186" s="194">
        <v>74</v>
      </c>
      <c r="BD186" s="195">
        <v>1197.3426969876173</v>
      </c>
      <c r="BE186" s="156"/>
      <c r="BF186" s="85"/>
      <c r="BG186" s="174"/>
      <c r="BH186" s="85"/>
      <c r="BI186" s="174"/>
      <c r="BJ186" s="156"/>
      <c r="BK186" s="85"/>
      <c r="BL186" s="174"/>
      <c r="BM186" s="85"/>
      <c r="BN186" s="174"/>
      <c r="BO186" s="156"/>
      <c r="BP186" s="85"/>
      <c r="BQ186" s="174"/>
      <c r="BR186" s="85"/>
      <c r="BS186" s="174"/>
      <c r="BU186" s="85"/>
      <c r="BV186" s="174"/>
      <c r="BW186" s="85"/>
      <c r="BX186" s="174"/>
      <c r="BZ186" s="85"/>
      <c r="CA186" s="174"/>
      <c r="CB186" s="85"/>
      <c r="CC186" s="174"/>
      <c r="CE186" s="85"/>
      <c r="CF186" s="174"/>
      <c r="CG186" s="85"/>
      <c r="CH186" s="174"/>
      <c r="CI186" s="156"/>
      <c r="CJ186" s="85"/>
      <c r="CK186" s="174"/>
      <c r="CL186" s="85"/>
      <c r="CM186" s="174"/>
      <c r="CN186" s="156"/>
      <c r="CO186" s="85"/>
      <c r="CP186" s="174"/>
      <c r="CQ186" s="85"/>
      <c r="CR186" s="174"/>
      <c r="CS186" s="156"/>
      <c r="CT186" s="85"/>
      <c r="CU186" s="174"/>
      <c r="CV186" s="85"/>
      <c r="CW186" s="174"/>
      <c r="CY186" s="85"/>
      <c r="CZ186" s="174"/>
      <c r="DA186" s="85"/>
      <c r="DB186" s="174"/>
      <c r="DD186" s="85"/>
      <c r="DE186" s="174"/>
      <c r="DF186" s="85"/>
      <c r="DG186" s="174"/>
      <c r="DI186" s="85"/>
      <c r="DJ186" s="174"/>
      <c r="DK186" s="85"/>
      <c r="DL186" s="174"/>
    </row>
    <row r="187" spans="1:116" ht="12.75" customHeight="1">
      <c r="A187" s="145"/>
      <c r="B187" s="228" t="s">
        <v>176</v>
      </c>
      <c r="C187" s="85"/>
      <c r="D187" s="174"/>
      <c r="E187" s="85"/>
      <c r="F187" s="174"/>
      <c r="G187" s="156"/>
      <c r="H187" s="85"/>
      <c r="I187" s="174"/>
      <c r="J187" s="85"/>
      <c r="K187" s="174"/>
      <c r="L187" s="156"/>
      <c r="M187" s="85"/>
      <c r="N187" s="174"/>
      <c r="O187" s="85"/>
      <c r="P187" s="174"/>
      <c r="Q187" s="156"/>
      <c r="R187" s="85"/>
      <c r="S187" s="174"/>
      <c r="T187" s="85"/>
      <c r="U187" s="174"/>
      <c r="V187" s="156"/>
      <c r="W187" s="85"/>
      <c r="X187" s="174"/>
      <c r="Y187" s="85"/>
      <c r="Z187" s="174"/>
      <c r="AA187" s="156"/>
      <c r="AB187" s="85"/>
      <c r="AC187" s="174"/>
      <c r="AD187" s="85"/>
      <c r="AE187" s="174"/>
      <c r="AF187" s="156"/>
      <c r="AG187" s="85"/>
      <c r="AH187" s="174"/>
      <c r="AI187" s="85"/>
      <c r="AJ187" s="174"/>
      <c r="AK187" s="156"/>
      <c r="AL187" s="85"/>
      <c r="AM187" s="174"/>
      <c r="AN187" s="85"/>
      <c r="AO187" s="174"/>
      <c r="AP187" s="156"/>
      <c r="AQ187" s="85"/>
      <c r="AR187" s="174"/>
      <c r="AS187" s="85"/>
      <c r="AT187" s="174"/>
      <c r="AU187" s="156"/>
      <c r="AV187" s="85"/>
      <c r="AW187" s="174"/>
      <c r="AX187" s="194"/>
      <c r="AY187" s="195"/>
      <c r="AZ187" s="156"/>
      <c r="BA187" s="169">
        <v>9</v>
      </c>
      <c r="BB187" s="170">
        <v>158.34599050613414</v>
      </c>
      <c r="BC187" s="194">
        <v>121</v>
      </c>
      <c r="BD187" s="195">
        <v>2012.0455067431262</v>
      </c>
      <c r="BE187" s="156"/>
      <c r="BF187" s="85"/>
      <c r="BG187" s="174"/>
      <c r="BH187" s="85"/>
      <c r="BI187" s="174"/>
      <c r="BJ187" s="156"/>
      <c r="BK187" s="85"/>
      <c r="BL187" s="174"/>
      <c r="BM187" s="85"/>
      <c r="BN187" s="174"/>
      <c r="BO187" s="156"/>
      <c r="BP187" s="85"/>
      <c r="BQ187" s="174"/>
      <c r="BR187" s="85"/>
      <c r="BS187" s="174"/>
      <c r="BU187" s="85"/>
      <c r="BV187" s="174"/>
      <c r="BW187" s="85"/>
      <c r="BX187" s="174"/>
      <c r="BZ187" s="85"/>
      <c r="CA187" s="174"/>
      <c r="CB187" s="85"/>
      <c r="CC187" s="174"/>
      <c r="CE187" s="85"/>
      <c r="CF187" s="174"/>
      <c r="CG187" s="85"/>
      <c r="CH187" s="174"/>
      <c r="CI187" s="156"/>
      <c r="CJ187" s="85"/>
      <c r="CK187" s="174"/>
      <c r="CL187" s="85"/>
      <c r="CM187" s="174"/>
      <c r="CN187" s="156"/>
      <c r="CO187" s="85"/>
      <c r="CP187" s="174"/>
      <c r="CQ187" s="85"/>
      <c r="CR187" s="174"/>
      <c r="CS187" s="156"/>
      <c r="CT187" s="85"/>
      <c r="CU187" s="174"/>
      <c r="CV187" s="85"/>
      <c r="CW187" s="174"/>
      <c r="CY187" s="85"/>
      <c r="CZ187" s="174"/>
      <c r="DA187" s="85"/>
      <c r="DB187" s="174"/>
      <c r="DD187" s="85"/>
      <c r="DE187" s="174"/>
      <c r="DF187" s="85"/>
      <c r="DG187" s="174"/>
      <c r="DI187" s="85"/>
      <c r="DJ187" s="174"/>
      <c r="DK187" s="85"/>
      <c r="DL187" s="174"/>
    </row>
    <row r="188" spans="1:116" ht="12.75" customHeight="1">
      <c r="A188" s="639"/>
      <c r="B188" s="136" t="s">
        <v>86</v>
      </c>
      <c r="C188" s="85"/>
      <c r="D188" s="175"/>
      <c r="E188" s="85"/>
      <c r="F188" s="175"/>
      <c r="G188" s="184"/>
      <c r="H188" s="85"/>
      <c r="I188" s="175"/>
      <c r="J188" s="85"/>
      <c r="K188" s="175"/>
      <c r="L188" s="184"/>
      <c r="M188" s="85"/>
      <c r="N188" s="175"/>
      <c r="O188" s="85"/>
      <c r="P188" s="175"/>
      <c r="Q188" s="184"/>
      <c r="R188" s="85"/>
      <c r="S188" s="175"/>
      <c r="T188" s="85"/>
      <c r="U188" s="175"/>
      <c r="V188" s="184"/>
      <c r="W188" s="85"/>
      <c r="X188" s="175"/>
      <c r="Y188" s="85"/>
      <c r="Z188" s="175"/>
      <c r="AA188" s="184"/>
      <c r="AB188" s="85"/>
      <c r="AC188" s="175"/>
      <c r="AD188" s="85"/>
      <c r="AE188" s="175"/>
      <c r="AF188" s="184"/>
      <c r="AG188" s="85"/>
      <c r="AH188" s="175"/>
      <c r="AI188" s="85"/>
      <c r="AJ188" s="175"/>
      <c r="AK188" s="184"/>
      <c r="AL188" s="85"/>
      <c r="AM188" s="175"/>
      <c r="AN188" s="85"/>
      <c r="AO188" s="175"/>
      <c r="AP188" s="184"/>
      <c r="AQ188" s="85"/>
      <c r="AR188" s="175"/>
      <c r="AS188" s="85"/>
      <c r="AT188" s="175"/>
      <c r="AU188" s="184"/>
      <c r="AV188" s="85"/>
      <c r="AW188" s="175"/>
      <c r="AX188" s="196"/>
      <c r="AY188" s="196"/>
      <c r="AZ188" s="184"/>
      <c r="BA188" s="169"/>
      <c r="BB188" s="171">
        <v>0.34117870413159551</v>
      </c>
      <c r="BC188" s="196"/>
      <c r="BD188" s="196">
        <v>1.9409414139694259</v>
      </c>
      <c r="BE188" s="184"/>
      <c r="BF188" s="85"/>
      <c r="BG188" s="175"/>
      <c r="BH188" s="85"/>
      <c r="BI188" s="175"/>
      <c r="BJ188" s="184"/>
      <c r="BK188" s="85"/>
      <c r="BL188" s="175"/>
      <c r="BM188" s="85"/>
      <c r="BN188" s="175"/>
      <c r="BO188" s="184"/>
      <c r="BP188" s="85"/>
      <c r="BQ188" s="175"/>
      <c r="BR188" s="85"/>
      <c r="BS188" s="175"/>
      <c r="BU188" s="85"/>
      <c r="BV188" s="175"/>
      <c r="BW188" s="85"/>
      <c r="BX188" s="175"/>
      <c r="BZ188" s="85"/>
      <c r="CA188" s="175"/>
      <c r="CB188" s="85"/>
      <c r="CC188" s="175"/>
      <c r="CE188" s="85"/>
      <c r="CF188" s="175"/>
      <c r="CG188" s="85"/>
      <c r="CH188" s="175"/>
      <c r="CI188" s="184"/>
      <c r="CJ188" s="85"/>
      <c r="CK188" s="175"/>
      <c r="CL188" s="85"/>
      <c r="CM188" s="175"/>
      <c r="CN188" s="184"/>
      <c r="CO188" s="85"/>
      <c r="CP188" s="175"/>
      <c r="CQ188" s="85"/>
      <c r="CR188" s="175"/>
      <c r="CS188" s="184"/>
      <c r="CT188" s="85"/>
      <c r="CU188" s="175"/>
      <c r="CV188" s="85"/>
      <c r="CW188" s="175"/>
      <c r="CY188" s="85"/>
      <c r="CZ188" s="175"/>
      <c r="DA188" s="85"/>
      <c r="DB188" s="175"/>
      <c r="DD188" s="85"/>
      <c r="DE188" s="175"/>
      <c r="DF188" s="85"/>
      <c r="DG188" s="175"/>
      <c r="DI188" s="85"/>
      <c r="DJ188" s="175"/>
      <c r="DK188" s="85"/>
      <c r="DL188" s="175"/>
    </row>
    <row r="189" spans="1:116" ht="12.75" customHeight="1">
      <c r="A189" s="108"/>
      <c r="B189" s="228"/>
      <c r="G189" s="184"/>
      <c r="L189" s="184"/>
      <c r="Q189" s="184"/>
      <c r="V189" s="184"/>
      <c r="AA189" s="184"/>
      <c r="AF189" s="184"/>
      <c r="AK189" s="184"/>
      <c r="AP189" s="184"/>
      <c r="AU189" s="184"/>
      <c r="AZ189" s="184"/>
      <c r="BE189" s="184"/>
      <c r="BJ189" s="184"/>
      <c r="BO189" s="184"/>
      <c r="CI189" s="184"/>
      <c r="CN189" s="184"/>
      <c r="CS189" s="184"/>
      <c r="CT189" s="85"/>
      <c r="CU189" s="174"/>
      <c r="CV189" s="85"/>
      <c r="CW189" s="174"/>
    </row>
    <row r="190" spans="1:116" ht="12.75" customHeight="1">
      <c r="A190" s="145"/>
      <c r="B190" s="347"/>
      <c r="G190" s="156"/>
      <c r="L190" s="156"/>
      <c r="Q190" s="156"/>
      <c r="V190" s="156"/>
      <c r="AA190" s="156"/>
      <c r="AF190" s="156"/>
      <c r="AK190" s="156"/>
      <c r="AP190" s="156"/>
      <c r="AU190" s="156"/>
      <c r="AZ190" s="156"/>
      <c r="BE190" s="156"/>
      <c r="BJ190" s="156"/>
      <c r="BO190" s="156"/>
      <c r="CI190" s="156"/>
      <c r="CN190" s="156"/>
      <c r="CS190" s="156"/>
    </row>
    <row r="191" spans="1:116" ht="12.75" customHeight="1">
      <c r="A191" s="642" t="s">
        <v>717</v>
      </c>
      <c r="B191" s="228" t="s">
        <v>175</v>
      </c>
      <c r="C191" s="331">
        <v>107</v>
      </c>
      <c r="D191" s="332">
        <v>271.7583017758505</v>
      </c>
      <c r="E191" s="194">
        <v>184</v>
      </c>
      <c r="F191" s="195">
        <v>791.21861360449657</v>
      </c>
      <c r="G191" s="156"/>
      <c r="H191" s="331">
        <v>153</v>
      </c>
      <c r="I191" s="332">
        <v>1049.5014559592892</v>
      </c>
      <c r="J191" s="194">
        <v>319</v>
      </c>
      <c r="K191" s="195">
        <v>1779.9844713641387</v>
      </c>
      <c r="L191" s="156"/>
      <c r="M191" s="727" t="s">
        <v>720</v>
      </c>
      <c r="N191" s="727"/>
      <c r="O191" s="727"/>
      <c r="P191" s="727"/>
      <c r="Q191" s="169"/>
      <c r="R191" s="727" t="s">
        <v>720</v>
      </c>
      <c r="S191" s="727"/>
      <c r="T191" s="727"/>
      <c r="U191" s="727"/>
      <c r="V191" s="156"/>
      <c r="W191" s="331">
        <v>178</v>
      </c>
      <c r="X191" s="332">
        <v>748.35179773165203</v>
      </c>
      <c r="Y191" s="194">
        <v>429</v>
      </c>
      <c r="Z191" s="195">
        <v>1538.5804946907715</v>
      </c>
      <c r="AA191" s="156"/>
      <c r="AB191" s="727" t="s">
        <v>720</v>
      </c>
      <c r="AC191" s="727"/>
      <c r="AD191" s="727"/>
      <c r="AE191" s="727"/>
      <c r="AF191" s="156"/>
      <c r="AG191" s="727" t="s">
        <v>720</v>
      </c>
      <c r="AH191" s="727"/>
      <c r="AI191" s="727"/>
      <c r="AJ191" s="727"/>
      <c r="AK191" s="156"/>
      <c r="AL191" s="727" t="s">
        <v>720</v>
      </c>
      <c r="AM191" s="727"/>
      <c r="AN191" s="727"/>
      <c r="AO191" s="727"/>
      <c r="AP191" s="156"/>
      <c r="AQ191" s="727" t="s">
        <v>720</v>
      </c>
      <c r="AR191" s="727"/>
      <c r="AS191" s="727"/>
      <c r="AT191" s="727"/>
      <c r="AU191" s="156"/>
      <c r="AV191" s="194">
        <v>313</v>
      </c>
      <c r="AW191" s="195">
        <v>2162.6493006906039</v>
      </c>
      <c r="AX191" s="194">
        <v>327</v>
      </c>
      <c r="AY191" s="195">
        <v>1847.5049174000733</v>
      </c>
      <c r="AZ191" s="156"/>
      <c r="BA191" s="169">
        <v>14</v>
      </c>
      <c r="BB191" s="170">
        <v>103.31403789580176</v>
      </c>
      <c r="BC191" s="194">
        <v>90</v>
      </c>
      <c r="BD191" s="195">
        <v>497.2591788022624</v>
      </c>
      <c r="BE191" s="156"/>
      <c r="BF191" s="727" t="s">
        <v>720</v>
      </c>
      <c r="BG191" s="727"/>
      <c r="BH191" s="727"/>
      <c r="BI191" s="727"/>
      <c r="BJ191" s="156"/>
      <c r="BK191" s="727" t="s">
        <v>720</v>
      </c>
      <c r="BL191" s="727"/>
      <c r="BM191" s="727"/>
      <c r="BN191" s="727"/>
      <c r="BO191" s="156"/>
      <c r="BP191" s="331">
        <v>223</v>
      </c>
      <c r="BQ191" s="332">
        <v>1275.740919548346</v>
      </c>
      <c r="BR191" s="194">
        <v>364</v>
      </c>
      <c r="BS191" s="195">
        <v>1592.1932730129286</v>
      </c>
      <c r="BU191" s="727" t="s">
        <v>720</v>
      </c>
      <c r="BV191" s="727"/>
      <c r="BW191" s="727"/>
      <c r="BX191" s="727"/>
      <c r="BZ191" s="727" t="s">
        <v>720</v>
      </c>
      <c r="CA191" s="727"/>
      <c r="CB191" s="727"/>
      <c r="CC191" s="727"/>
      <c r="CE191" s="331">
        <v>412</v>
      </c>
      <c r="CF191" s="332">
        <v>2132.9789218359638</v>
      </c>
      <c r="CG191" s="194">
        <v>807</v>
      </c>
      <c r="CH191" s="195">
        <v>3329.5191983954692</v>
      </c>
      <c r="CI191" s="156"/>
      <c r="CJ191" s="727" t="s">
        <v>720</v>
      </c>
      <c r="CK191" s="727"/>
      <c r="CL191" s="727"/>
      <c r="CM191" s="727"/>
      <c r="CN191" s="156"/>
      <c r="CO191" s="331">
        <v>139</v>
      </c>
      <c r="CP191" s="332">
        <v>749.88427024843315</v>
      </c>
      <c r="CQ191" s="194">
        <v>287</v>
      </c>
      <c r="CR191" s="195">
        <v>1312.3891253854786</v>
      </c>
      <c r="CS191" s="156"/>
      <c r="CT191" s="331">
        <v>127</v>
      </c>
      <c r="CU191" s="332">
        <v>727.24020934101725</v>
      </c>
      <c r="CV191" s="194">
        <v>305</v>
      </c>
      <c r="CW191" s="195">
        <v>1376.8953811518602</v>
      </c>
      <c r="CY191" s="727" t="s">
        <v>720</v>
      </c>
      <c r="CZ191" s="727"/>
      <c r="DA191" s="727"/>
      <c r="DB191" s="727"/>
      <c r="DD191" s="727" t="s">
        <v>720</v>
      </c>
      <c r="DE191" s="727"/>
      <c r="DF191" s="727"/>
      <c r="DG191" s="727"/>
      <c r="DI191" s="331">
        <v>644</v>
      </c>
      <c r="DJ191" s="332">
        <v>3009.3561713566255</v>
      </c>
      <c r="DK191" s="194">
        <v>1091</v>
      </c>
      <c r="DL191" s="195">
        <v>4360.4478762483905</v>
      </c>
    </row>
    <row r="192" spans="1:116" ht="12.75" customHeight="1">
      <c r="A192" s="145"/>
      <c r="B192" s="228" t="s">
        <v>83</v>
      </c>
      <c r="C192" s="331">
        <v>137</v>
      </c>
      <c r="D192" s="332">
        <v>247.95537385223696</v>
      </c>
      <c r="E192" s="194">
        <v>155</v>
      </c>
      <c r="F192" s="195">
        <v>692.61330670227653</v>
      </c>
      <c r="G192" s="156"/>
      <c r="H192" s="331">
        <v>372</v>
      </c>
      <c r="I192" s="332">
        <v>1524.8490746486905</v>
      </c>
      <c r="J192" s="194">
        <v>305</v>
      </c>
      <c r="K192" s="195">
        <v>1465.0738237392961</v>
      </c>
      <c r="L192" s="156"/>
      <c r="M192" s="169"/>
      <c r="N192" s="170"/>
      <c r="O192" s="177"/>
      <c r="P192" s="178"/>
      <c r="Q192" s="156"/>
      <c r="R192" s="169"/>
      <c r="S192" s="170"/>
      <c r="T192" s="177"/>
      <c r="U192" s="178"/>
      <c r="V192" s="156"/>
      <c r="W192" s="331">
        <v>168</v>
      </c>
      <c r="X192" s="332">
        <v>542.38507965141889</v>
      </c>
      <c r="Y192" s="194">
        <v>195</v>
      </c>
      <c r="Z192" s="195">
        <v>751.17053985566417</v>
      </c>
      <c r="AA192" s="156"/>
      <c r="AB192" s="169"/>
      <c r="AC192" s="170"/>
      <c r="AD192" s="177"/>
      <c r="AE192" s="178"/>
      <c r="AF192" s="156"/>
      <c r="AG192" s="169"/>
      <c r="AH192" s="170"/>
      <c r="AI192" s="177"/>
      <c r="AJ192" s="178"/>
      <c r="AK192" s="156"/>
      <c r="AL192" s="169"/>
      <c r="AM192" s="170"/>
      <c r="AN192" s="177"/>
      <c r="AO192" s="178"/>
      <c r="AP192" s="156"/>
      <c r="AQ192" s="169"/>
      <c r="AR192" s="170"/>
      <c r="AS192" s="177"/>
      <c r="AT192" s="178"/>
      <c r="AU192" s="156"/>
      <c r="AV192" s="194">
        <v>532</v>
      </c>
      <c r="AW192" s="195">
        <v>2219.4886747024671</v>
      </c>
      <c r="AX192" s="194">
        <v>376</v>
      </c>
      <c r="AY192" s="195">
        <v>1826.9360207283403</v>
      </c>
      <c r="AZ192" s="156"/>
      <c r="BA192" s="169">
        <v>22</v>
      </c>
      <c r="BB192" s="170">
        <v>92.664595385048742</v>
      </c>
      <c r="BC192" s="194">
        <v>125</v>
      </c>
      <c r="BD192" s="195">
        <v>579.94604319622442</v>
      </c>
      <c r="BE192" s="156"/>
      <c r="BF192" s="169"/>
      <c r="BG192" s="170"/>
      <c r="BH192" s="177"/>
      <c r="BI192" s="178"/>
      <c r="BJ192" s="156"/>
      <c r="BK192" s="169"/>
      <c r="BL192" s="170"/>
      <c r="BM192" s="177"/>
      <c r="BN192" s="178"/>
      <c r="BO192" s="156"/>
      <c r="BP192" s="331">
        <v>405</v>
      </c>
      <c r="BQ192" s="332">
        <v>1580.6179139389167</v>
      </c>
      <c r="BR192" s="194">
        <v>323</v>
      </c>
      <c r="BS192" s="195">
        <v>1473.4012188471356</v>
      </c>
      <c r="BU192" s="169"/>
      <c r="BV192" s="170"/>
      <c r="BW192" s="177"/>
      <c r="BX192" s="178"/>
      <c r="BZ192" s="169"/>
      <c r="CA192" s="170"/>
      <c r="CB192" s="177"/>
      <c r="CC192" s="178"/>
      <c r="CE192" s="331">
        <v>536</v>
      </c>
      <c r="CF192" s="332">
        <v>1887.5945441840745</v>
      </c>
      <c r="CG192" s="194">
        <v>652</v>
      </c>
      <c r="CH192" s="195">
        <v>2670.1504979838232</v>
      </c>
      <c r="CI192" s="156"/>
      <c r="CJ192" s="169"/>
      <c r="CK192" s="170"/>
      <c r="CL192" s="177"/>
      <c r="CM192" s="178"/>
      <c r="CN192" s="156"/>
      <c r="CO192" s="331">
        <v>189</v>
      </c>
      <c r="CP192" s="332">
        <v>678.44830435869812</v>
      </c>
      <c r="CQ192" s="194">
        <v>264</v>
      </c>
      <c r="CR192" s="195">
        <v>1143.4658715811847</v>
      </c>
      <c r="CS192" s="156"/>
      <c r="CT192" s="331">
        <v>221</v>
      </c>
      <c r="CU192" s="332">
        <v>831.93480313013788</v>
      </c>
      <c r="CV192" s="194">
        <v>287</v>
      </c>
      <c r="CW192" s="195">
        <v>1248.1717932992194</v>
      </c>
      <c r="CY192" s="169"/>
      <c r="CZ192" s="170"/>
      <c r="DA192" s="177"/>
      <c r="DB192" s="178"/>
      <c r="DD192" s="169"/>
      <c r="DE192" s="170"/>
      <c r="DF192" s="177"/>
      <c r="DG192" s="178"/>
      <c r="DI192" s="331">
        <v>779</v>
      </c>
      <c r="DJ192" s="332">
        <v>2645.013435462567</v>
      </c>
      <c r="DK192" s="194">
        <v>1141</v>
      </c>
      <c r="DL192" s="195">
        <v>4719.006832314567</v>
      </c>
    </row>
    <row r="193" spans="1:116" ht="12.75" customHeight="1">
      <c r="A193" s="145"/>
      <c r="B193" s="228" t="s">
        <v>84</v>
      </c>
      <c r="C193" s="331">
        <v>266</v>
      </c>
      <c r="D193" s="332">
        <v>611.01471179186865</v>
      </c>
      <c r="E193" s="194">
        <v>215</v>
      </c>
      <c r="F193" s="195">
        <v>1097.9238216299673</v>
      </c>
      <c r="G193" s="156"/>
      <c r="H193" s="331">
        <v>332</v>
      </c>
      <c r="I193" s="332">
        <v>1950.866189891645</v>
      </c>
      <c r="J193" s="194">
        <v>243</v>
      </c>
      <c r="K193" s="195">
        <v>1426.7471884633458</v>
      </c>
      <c r="L193" s="156"/>
      <c r="M193" s="169"/>
      <c r="N193" s="170"/>
      <c r="O193" s="177"/>
      <c r="P193" s="178"/>
      <c r="Q193" s="156"/>
      <c r="R193" s="169"/>
      <c r="S193" s="170"/>
      <c r="T193" s="177"/>
      <c r="U193" s="178"/>
      <c r="V193" s="156"/>
      <c r="W193" s="331">
        <v>477</v>
      </c>
      <c r="X193" s="332">
        <v>1982.2894962819714</v>
      </c>
      <c r="Y193" s="194">
        <v>479</v>
      </c>
      <c r="Z193" s="195">
        <v>2279.6031531115241</v>
      </c>
      <c r="AA193" s="156"/>
      <c r="AB193" s="169"/>
      <c r="AC193" s="170"/>
      <c r="AD193" s="177"/>
      <c r="AE193" s="178"/>
      <c r="AF193" s="156"/>
      <c r="AG193" s="169"/>
      <c r="AH193" s="170"/>
      <c r="AI193" s="177"/>
      <c r="AJ193" s="178"/>
      <c r="AK193" s="156"/>
      <c r="AL193" s="169"/>
      <c r="AM193" s="170"/>
      <c r="AN193" s="177"/>
      <c r="AO193" s="178"/>
      <c r="AP193" s="156"/>
      <c r="AQ193" s="169"/>
      <c r="AR193" s="170"/>
      <c r="AS193" s="177"/>
      <c r="AT193" s="178"/>
      <c r="AU193" s="156"/>
      <c r="AV193" s="194">
        <v>547</v>
      </c>
      <c r="AW193" s="195">
        <v>3287.2351225510433</v>
      </c>
      <c r="AX193" s="194">
        <v>503</v>
      </c>
      <c r="AY193" s="195">
        <v>3017.3769019214569</v>
      </c>
      <c r="AZ193" s="156"/>
      <c r="BA193" s="169">
        <v>55</v>
      </c>
      <c r="BB193" s="170">
        <v>328.44692234787055</v>
      </c>
      <c r="BC193" s="194">
        <v>147</v>
      </c>
      <c r="BD193" s="195">
        <v>845.95395826971117</v>
      </c>
      <c r="BE193" s="156"/>
      <c r="BF193" s="169"/>
      <c r="BG193" s="170"/>
      <c r="BH193" s="177"/>
      <c r="BI193" s="178"/>
      <c r="BJ193" s="156"/>
      <c r="BK193" s="169"/>
      <c r="BL193" s="170"/>
      <c r="BM193" s="177"/>
      <c r="BN193" s="178"/>
      <c r="BO193" s="156"/>
      <c r="BP193" s="331">
        <v>729</v>
      </c>
      <c r="BQ193" s="332">
        <v>3654.4454039378811</v>
      </c>
      <c r="BR193" s="194">
        <v>610</v>
      </c>
      <c r="BS193" s="195">
        <v>3107.9566027086444</v>
      </c>
      <c r="BU193" s="169"/>
      <c r="BV193" s="170"/>
      <c r="BW193" s="177"/>
      <c r="BX193" s="178"/>
      <c r="BZ193" s="169"/>
      <c r="CA193" s="170"/>
      <c r="CB193" s="177"/>
      <c r="CC193" s="178"/>
      <c r="CE193" s="331">
        <v>777</v>
      </c>
      <c r="CF193" s="332">
        <v>3628.4102600069614</v>
      </c>
      <c r="CG193" s="194">
        <v>765</v>
      </c>
      <c r="CH193" s="195">
        <v>3828.4081217633134</v>
      </c>
      <c r="CI193" s="156"/>
      <c r="CJ193" s="169"/>
      <c r="CK193" s="170"/>
      <c r="CL193" s="177"/>
      <c r="CM193" s="178"/>
      <c r="CN193" s="156"/>
      <c r="CO193" s="331">
        <v>340</v>
      </c>
      <c r="CP193" s="332">
        <v>1645.2138152606972</v>
      </c>
      <c r="CQ193" s="194">
        <v>382</v>
      </c>
      <c r="CR193" s="195">
        <v>2030.7379856941693</v>
      </c>
      <c r="CS193" s="156"/>
      <c r="CT193" s="331">
        <v>259</v>
      </c>
      <c r="CU193" s="332">
        <v>1319.1328719020444</v>
      </c>
      <c r="CV193" s="194">
        <v>313</v>
      </c>
      <c r="CW193" s="195">
        <v>1652.2176366788585</v>
      </c>
      <c r="CY193" s="169"/>
      <c r="CZ193" s="170"/>
      <c r="DA193" s="177"/>
      <c r="DB193" s="178"/>
      <c r="DD193" s="169"/>
      <c r="DE193" s="170"/>
      <c r="DF193" s="177"/>
      <c r="DG193" s="178"/>
      <c r="DI193" s="331">
        <v>1228</v>
      </c>
      <c r="DJ193" s="332">
        <v>5370.5465914060951</v>
      </c>
      <c r="DK193" s="194">
        <v>1198</v>
      </c>
      <c r="DL193" s="195">
        <v>5979.4899607130619</v>
      </c>
    </row>
    <row r="194" spans="1:116" ht="12.75" customHeight="1">
      <c r="A194" s="145"/>
      <c r="B194" s="228" t="s">
        <v>85</v>
      </c>
      <c r="C194" s="331">
        <v>222</v>
      </c>
      <c r="D194" s="332">
        <v>490.59887001609314</v>
      </c>
      <c r="E194" s="194">
        <v>253</v>
      </c>
      <c r="F194" s="195">
        <v>1251.3199184337207</v>
      </c>
      <c r="H194" s="331">
        <v>249</v>
      </c>
      <c r="I194" s="332">
        <v>1679.0243181965384</v>
      </c>
      <c r="J194" s="194">
        <v>334</v>
      </c>
      <c r="K194" s="195">
        <v>1916.1157167819981</v>
      </c>
      <c r="M194" s="169"/>
      <c r="N194" s="170"/>
      <c r="O194" s="177"/>
      <c r="P194" s="178"/>
      <c r="R194" s="169"/>
      <c r="S194" s="170"/>
      <c r="T194" s="177"/>
      <c r="U194" s="178"/>
      <c r="W194" s="331">
        <v>283</v>
      </c>
      <c r="X194" s="332">
        <v>1211.3248049934161</v>
      </c>
      <c r="Y194" s="194">
        <v>483</v>
      </c>
      <c r="Z194" s="195">
        <v>2254.735504884829</v>
      </c>
      <c r="AB194" s="169"/>
      <c r="AC194" s="170"/>
      <c r="AD194" s="177"/>
      <c r="AE194" s="178"/>
      <c r="AG194" s="169"/>
      <c r="AH194" s="170"/>
      <c r="AI194" s="177"/>
      <c r="AJ194" s="178"/>
      <c r="AL194" s="169"/>
      <c r="AM194" s="170"/>
      <c r="AN194" s="177"/>
      <c r="AO194" s="178"/>
      <c r="AQ194" s="169"/>
      <c r="AR194" s="170"/>
      <c r="AS194" s="177"/>
      <c r="AT194" s="178"/>
      <c r="AV194" s="194">
        <v>468</v>
      </c>
      <c r="AW194" s="195">
        <v>3267.7000456819806</v>
      </c>
      <c r="AX194" s="194">
        <v>579</v>
      </c>
      <c r="AY194" s="195">
        <v>3409.3560520173323</v>
      </c>
      <c r="BA194" s="169">
        <v>40</v>
      </c>
      <c r="BB194" s="170">
        <v>294.16357064261422</v>
      </c>
      <c r="BC194" s="194">
        <v>177</v>
      </c>
      <c r="BD194" s="195">
        <v>999.63300856297201</v>
      </c>
      <c r="BF194" s="169"/>
      <c r="BG194" s="170"/>
      <c r="BH194" s="177"/>
      <c r="BI194" s="178"/>
      <c r="BK194" s="169"/>
      <c r="BL194" s="170"/>
      <c r="BM194" s="177"/>
      <c r="BN194" s="178"/>
      <c r="BP194" s="331">
        <v>689</v>
      </c>
      <c r="BQ194" s="332">
        <v>3288.3996689022429</v>
      </c>
      <c r="BR194" s="194">
        <v>669</v>
      </c>
      <c r="BS194" s="195">
        <v>3278.5964768151666</v>
      </c>
      <c r="BU194" s="169"/>
      <c r="BV194" s="170"/>
      <c r="BW194" s="177"/>
      <c r="BX194" s="178"/>
      <c r="BZ194" s="169"/>
      <c r="CA194" s="170"/>
      <c r="CB194" s="177"/>
      <c r="CC194" s="178"/>
      <c r="CE194" s="331">
        <v>685</v>
      </c>
      <c r="CF194" s="332">
        <v>3390.8345038160837</v>
      </c>
      <c r="CG194" s="194">
        <v>891</v>
      </c>
      <c r="CH194" s="195">
        <v>4338.8762667608726</v>
      </c>
      <c r="CJ194" s="169"/>
      <c r="CK194" s="170"/>
      <c r="CL194" s="177"/>
      <c r="CM194" s="178"/>
      <c r="CO194" s="331">
        <v>218</v>
      </c>
      <c r="CP194" s="332">
        <v>1144.2547872573689</v>
      </c>
      <c r="CQ194" s="194">
        <v>393</v>
      </c>
      <c r="CR194" s="195">
        <v>2039.5572662479929</v>
      </c>
      <c r="CT194" s="331">
        <v>234</v>
      </c>
      <c r="CU194" s="332">
        <v>1277.5169545231622</v>
      </c>
      <c r="CV194" s="194">
        <v>336</v>
      </c>
      <c r="CW194" s="195">
        <v>1726.3147971969238</v>
      </c>
      <c r="CY194" s="169"/>
      <c r="CZ194" s="170"/>
      <c r="DA194" s="177"/>
      <c r="DB194" s="178"/>
      <c r="DD194" s="169"/>
      <c r="DE194" s="170"/>
      <c r="DF194" s="177"/>
      <c r="DG194" s="178"/>
      <c r="DI194" s="331">
        <v>1126</v>
      </c>
      <c r="DJ194" s="332">
        <v>4906.0238713546933</v>
      </c>
      <c r="DK194" s="194">
        <v>1542</v>
      </c>
      <c r="DL194" s="195">
        <v>7344.5746534937016</v>
      </c>
    </row>
    <row r="195" spans="1:116" ht="12.75" customHeight="1">
      <c r="A195" s="145"/>
      <c r="B195" s="228" t="s">
        <v>176</v>
      </c>
      <c r="C195" s="331">
        <v>237</v>
      </c>
      <c r="D195" s="332">
        <v>601.81579641322583</v>
      </c>
      <c r="E195" s="194">
        <v>364</v>
      </c>
      <c r="F195" s="195">
        <v>1679.4631650601973</v>
      </c>
      <c r="H195" s="331">
        <v>160</v>
      </c>
      <c r="I195" s="332">
        <v>1306.0940539883704</v>
      </c>
      <c r="J195" s="194">
        <v>333</v>
      </c>
      <c r="K195" s="195">
        <v>2133.9877222652976</v>
      </c>
      <c r="M195" s="169"/>
      <c r="N195" s="170"/>
      <c r="O195" s="177"/>
      <c r="P195" s="178"/>
      <c r="R195" s="169"/>
      <c r="S195" s="170"/>
      <c r="T195" s="177"/>
      <c r="U195" s="178"/>
      <c r="W195" s="331">
        <v>401</v>
      </c>
      <c r="X195" s="332">
        <v>1938.1730430144421</v>
      </c>
      <c r="Y195" s="194">
        <v>1005</v>
      </c>
      <c r="Z195" s="195">
        <v>3872.7005262952894</v>
      </c>
      <c r="AB195" s="169"/>
      <c r="AC195" s="170"/>
      <c r="AD195" s="177"/>
      <c r="AE195" s="178"/>
      <c r="AG195" s="169"/>
      <c r="AH195" s="170"/>
      <c r="AI195" s="177"/>
      <c r="AJ195" s="178"/>
      <c r="AL195" s="169"/>
      <c r="AM195" s="170"/>
      <c r="AN195" s="177"/>
      <c r="AO195" s="178"/>
      <c r="AQ195" s="169"/>
      <c r="AR195" s="170"/>
      <c r="AS195" s="177"/>
      <c r="AT195" s="178"/>
      <c r="AV195" s="194">
        <v>457</v>
      </c>
      <c r="AW195" s="195">
        <v>3874.0867510334856</v>
      </c>
      <c r="AX195" s="194">
        <v>743</v>
      </c>
      <c r="AY195" s="195">
        <v>4921.510251529503</v>
      </c>
      <c r="BA195" s="169">
        <v>21</v>
      </c>
      <c r="BB195" s="170">
        <v>190.04445922736105</v>
      </c>
      <c r="BC195" s="194">
        <v>238</v>
      </c>
      <c r="BD195" s="195">
        <v>1520.8035700704609</v>
      </c>
      <c r="BF195" s="169"/>
      <c r="BG195" s="170"/>
      <c r="BH195" s="177"/>
      <c r="BI195" s="178"/>
      <c r="BK195" s="169"/>
      <c r="BL195" s="170"/>
      <c r="BM195" s="177"/>
      <c r="BN195" s="178"/>
      <c r="BP195" s="331">
        <v>703</v>
      </c>
      <c r="BQ195" s="332">
        <v>3906.8811723037534</v>
      </c>
      <c r="BR195" s="194">
        <v>1106</v>
      </c>
      <c r="BS195" s="195">
        <v>5101.8485796344166</v>
      </c>
      <c r="BU195" s="169"/>
      <c r="BV195" s="170"/>
      <c r="BW195" s="177"/>
      <c r="BX195" s="178"/>
      <c r="BZ195" s="169"/>
      <c r="CA195" s="170"/>
      <c r="CB195" s="177"/>
      <c r="CC195" s="178"/>
      <c r="CE195" s="331">
        <v>446</v>
      </c>
      <c r="CF195" s="332">
        <v>2566.5021084758791</v>
      </c>
      <c r="CG195" s="194">
        <v>916</v>
      </c>
      <c r="CH195" s="195">
        <v>4051.2418370903197</v>
      </c>
      <c r="CJ195" s="169"/>
      <c r="CK195" s="170"/>
      <c r="CL195" s="177"/>
      <c r="CM195" s="178"/>
      <c r="CO195" s="331">
        <v>214</v>
      </c>
      <c r="CP195" s="332">
        <v>1315.5606546371791</v>
      </c>
      <c r="CQ195" s="194">
        <v>393</v>
      </c>
      <c r="CR195" s="195">
        <v>1974.7974798757186</v>
      </c>
      <c r="CT195" s="331">
        <v>184</v>
      </c>
      <c r="CU195" s="332">
        <v>1180.7720648854261</v>
      </c>
      <c r="CV195" s="194">
        <v>347</v>
      </c>
      <c r="CW195" s="195">
        <v>1708.0393167506445</v>
      </c>
      <c r="CY195" s="169"/>
      <c r="CZ195" s="170"/>
      <c r="DA195" s="177"/>
      <c r="DB195" s="178"/>
      <c r="DD195" s="169"/>
      <c r="DE195" s="170"/>
      <c r="DF195" s="177"/>
      <c r="DG195" s="178"/>
      <c r="DI195" s="331">
        <v>1142</v>
      </c>
      <c r="DJ195" s="332">
        <v>5609.691265430698</v>
      </c>
      <c r="DK195" s="194">
        <v>2294</v>
      </c>
      <c r="DL195" s="195">
        <v>9290.2641262836405</v>
      </c>
    </row>
    <row r="196" spans="1:116" ht="12.75" customHeight="1">
      <c r="A196" s="639"/>
      <c r="B196" s="136" t="s">
        <v>86</v>
      </c>
      <c r="C196" s="331"/>
      <c r="D196" s="180">
        <v>2.214525894813733</v>
      </c>
      <c r="E196" s="196"/>
      <c r="F196" s="196">
        <v>2.1226284824230692</v>
      </c>
      <c r="G196" s="172"/>
      <c r="H196" s="331"/>
      <c r="I196" s="180">
        <v>1.2444899876718558</v>
      </c>
      <c r="J196" s="196"/>
      <c r="K196" s="196">
        <v>1.1988799658627691</v>
      </c>
      <c r="L196" s="172"/>
      <c r="M196" s="169"/>
      <c r="N196" s="171"/>
      <c r="O196" s="177"/>
      <c r="P196" s="178"/>
      <c r="Q196" s="172"/>
      <c r="R196" s="169"/>
      <c r="S196" s="171"/>
      <c r="T196" s="177"/>
      <c r="U196" s="178"/>
      <c r="V196" s="172"/>
      <c r="W196" s="331"/>
      <c r="X196" s="180">
        <v>2.5899223451981905</v>
      </c>
      <c r="Y196" s="196"/>
      <c r="Z196" s="196">
        <v>2.5170607190582097</v>
      </c>
      <c r="AA196" s="172"/>
      <c r="AB196" s="169"/>
      <c r="AC196" s="171"/>
      <c r="AD196" s="177"/>
      <c r="AE196" s="178"/>
      <c r="AF196" s="172"/>
      <c r="AG196" s="169"/>
      <c r="AH196" s="171"/>
      <c r="AI196" s="177"/>
      <c r="AJ196" s="178"/>
      <c r="AK196" s="172"/>
      <c r="AL196" s="169"/>
      <c r="AM196" s="171"/>
      <c r="AN196" s="177"/>
      <c r="AO196" s="178"/>
      <c r="AP196" s="172"/>
      <c r="AQ196" s="169"/>
      <c r="AR196" s="171"/>
      <c r="AS196" s="177"/>
      <c r="AT196" s="178"/>
      <c r="AU196" s="172"/>
      <c r="AV196" s="196"/>
      <c r="AW196" s="196">
        <v>1.7913615257898561</v>
      </c>
      <c r="AX196" s="196"/>
      <c r="AY196" s="196">
        <v>2.6638685533001807</v>
      </c>
      <c r="AZ196" s="172"/>
      <c r="BA196" s="169"/>
      <c r="BB196" s="171">
        <v>1.8394834148195038</v>
      </c>
      <c r="BC196" s="196"/>
      <c r="BD196" s="196">
        <v>3.0583720419874161</v>
      </c>
      <c r="BE196" s="172"/>
      <c r="BF196" s="169"/>
      <c r="BG196" s="171"/>
      <c r="BH196" s="177"/>
      <c r="BI196" s="178"/>
      <c r="BJ196" s="172"/>
      <c r="BK196" s="169"/>
      <c r="BL196" s="171"/>
      <c r="BM196" s="177"/>
      <c r="BN196" s="178"/>
      <c r="BO196" s="172"/>
      <c r="BP196" s="331"/>
      <c r="BQ196" s="180">
        <v>3.0624409019402754</v>
      </c>
      <c r="BR196" s="196"/>
      <c r="BS196" s="196">
        <v>3.2042897467969578</v>
      </c>
      <c r="BU196" s="169"/>
      <c r="BV196" s="171"/>
      <c r="BW196" s="177"/>
      <c r="BX196" s="178"/>
      <c r="BZ196" s="169"/>
      <c r="CA196" s="171"/>
      <c r="CB196" s="177"/>
      <c r="CC196" s="178"/>
      <c r="CE196" s="331"/>
      <c r="CF196" s="180">
        <v>1.2032477593668669</v>
      </c>
      <c r="CG196" s="196"/>
      <c r="CH196" s="196">
        <v>1.2167648226935157</v>
      </c>
      <c r="CI196" s="172"/>
      <c r="CJ196" s="169"/>
      <c r="CK196" s="171"/>
      <c r="CL196" s="177"/>
      <c r="CM196" s="178"/>
      <c r="CN196" s="172"/>
      <c r="CO196" s="331"/>
      <c r="CP196" s="180">
        <v>1.7543515804129883</v>
      </c>
      <c r="CQ196" s="196"/>
      <c r="CR196" s="196">
        <v>1.5047347175295098</v>
      </c>
      <c r="CS196" s="172"/>
      <c r="CT196" s="331"/>
      <c r="CU196" s="180">
        <v>1.62363418540261</v>
      </c>
      <c r="CV196" s="196"/>
      <c r="CW196" s="196">
        <v>1.2405004331714451</v>
      </c>
      <c r="CY196" s="169"/>
      <c r="CZ196" s="171"/>
      <c r="DA196" s="177"/>
      <c r="DB196" s="178"/>
      <c r="DD196" s="169"/>
      <c r="DE196" s="171"/>
      <c r="DF196" s="177"/>
      <c r="DG196" s="178"/>
      <c r="DI196" s="331"/>
      <c r="DJ196" s="180">
        <v>1.8640835268434959</v>
      </c>
      <c r="DK196" s="196"/>
      <c r="DL196" s="196">
        <v>2.130575663313909</v>
      </c>
    </row>
    <row r="197" spans="1:116">
      <c r="A197" s="622"/>
      <c r="B197" s="126"/>
      <c r="O197" s="177"/>
      <c r="P197" s="178"/>
      <c r="T197" s="177"/>
      <c r="U197" s="178"/>
      <c r="AD197" s="177"/>
      <c r="AE197" s="178"/>
      <c r="AI197" s="177"/>
      <c r="AJ197" s="178"/>
      <c r="AN197" s="177"/>
      <c r="AO197" s="178"/>
      <c r="AS197" s="177"/>
      <c r="AT197" s="178"/>
      <c r="BH197" s="177"/>
      <c r="BI197" s="178"/>
      <c r="BM197" s="177"/>
      <c r="BN197" s="178"/>
      <c r="BW197" s="177"/>
      <c r="BX197" s="178"/>
      <c r="CB197" s="177"/>
      <c r="CC197" s="178"/>
      <c r="CL197" s="177"/>
      <c r="CM197" s="178"/>
      <c r="DA197" s="177"/>
      <c r="DB197" s="178"/>
      <c r="DF197" s="177"/>
      <c r="DG197" s="178"/>
    </row>
    <row r="198" spans="1:116">
      <c r="A198" s="636" t="s">
        <v>724</v>
      </c>
      <c r="B198" s="126"/>
      <c r="O198" s="177"/>
      <c r="P198" s="178"/>
      <c r="T198" s="177"/>
      <c r="U198" s="178"/>
      <c r="AD198" s="177"/>
      <c r="AE198" s="178"/>
      <c r="AI198" s="177"/>
      <c r="AJ198" s="178"/>
      <c r="AN198" s="177"/>
      <c r="AO198" s="178"/>
      <c r="AS198" s="177"/>
      <c r="AT198" s="178"/>
      <c r="BH198" s="177"/>
      <c r="BI198" s="178"/>
      <c r="BM198" s="177"/>
      <c r="BN198" s="178"/>
      <c r="BW198" s="177"/>
      <c r="BX198" s="178"/>
      <c r="CB198" s="177"/>
      <c r="CC198" s="178"/>
      <c r="CL198" s="177"/>
      <c r="CM198" s="178"/>
      <c r="DA198" s="177"/>
      <c r="DB198" s="178"/>
      <c r="DF198" s="177"/>
      <c r="DG198" s="178"/>
    </row>
    <row r="199" spans="1:116" ht="12.75" customHeight="1">
      <c r="A199" s="642" t="s">
        <v>721</v>
      </c>
      <c r="B199" s="126" t="s">
        <v>175</v>
      </c>
      <c r="C199" s="331">
        <v>170</v>
      </c>
      <c r="D199" s="332">
        <v>215.12724847522463</v>
      </c>
      <c r="E199" s="177">
        <v>148</v>
      </c>
      <c r="F199" s="178">
        <v>423.29554062469333</v>
      </c>
      <c r="H199" s="331">
        <v>246</v>
      </c>
      <c r="I199" s="332">
        <v>728.60675113618151</v>
      </c>
      <c r="J199" s="177">
        <v>205</v>
      </c>
      <c r="K199" s="178">
        <v>636.70635918899211</v>
      </c>
      <c r="M199" s="727" t="s">
        <v>727</v>
      </c>
      <c r="N199" s="727"/>
      <c r="O199" s="727"/>
      <c r="P199" s="727"/>
      <c r="R199" s="727" t="s">
        <v>727</v>
      </c>
      <c r="S199" s="727"/>
      <c r="T199" s="727"/>
      <c r="U199" s="727"/>
      <c r="W199" s="331">
        <v>203</v>
      </c>
      <c r="X199" s="332">
        <v>482.71506940592957</v>
      </c>
      <c r="Y199" s="177">
        <v>322</v>
      </c>
      <c r="Z199" s="178">
        <v>765.04944681026268</v>
      </c>
      <c r="AB199" s="727" t="s">
        <v>727</v>
      </c>
      <c r="AC199" s="727"/>
      <c r="AD199" s="727"/>
      <c r="AE199" s="727"/>
      <c r="AG199" s="727" t="s">
        <v>727</v>
      </c>
      <c r="AH199" s="727"/>
      <c r="AI199" s="727"/>
      <c r="AJ199" s="727"/>
      <c r="AL199" s="727" t="s">
        <v>727</v>
      </c>
      <c r="AM199" s="727"/>
      <c r="AN199" s="727"/>
      <c r="AO199" s="727"/>
      <c r="AQ199" s="727" t="s">
        <v>727</v>
      </c>
      <c r="AR199" s="727"/>
      <c r="AS199" s="727"/>
      <c r="AT199" s="727"/>
      <c r="AV199" s="194">
        <v>505</v>
      </c>
      <c r="AW199" s="195">
        <v>1491.6870801257869</v>
      </c>
      <c r="AX199" s="194">
        <v>393</v>
      </c>
      <c r="AY199" s="195">
        <v>1210.3414022903205</v>
      </c>
      <c r="BA199" s="363">
        <v>10</v>
      </c>
      <c r="BB199" s="364">
        <v>31.867276272893118</v>
      </c>
      <c r="BC199" s="194">
        <v>84</v>
      </c>
      <c r="BD199" s="195">
        <v>262.59492796689324</v>
      </c>
      <c r="BF199" s="727" t="s">
        <v>727</v>
      </c>
      <c r="BG199" s="727"/>
      <c r="BH199" s="727"/>
      <c r="BI199" s="727"/>
      <c r="BK199" s="727" t="s">
        <v>727</v>
      </c>
      <c r="BL199" s="727"/>
      <c r="BM199" s="727"/>
      <c r="BN199" s="727"/>
      <c r="BP199" s="331">
        <v>361</v>
      </c>
      <c r="BQ199" s="332">
        <v>952.73759998380069</v>
      </c>
      <c r="BR199" s="177">
        <v>302</v>
      </c>
      <c r="BS199" s="178">
        <v>898.57356985799322</v>
      </c>
      <c r="BU199" s="727" t="s">
        <v>727</v>
      </c>
      <c r="BV199" s="727"/>
      <c r="BW199" s="727"/>
      <c r="BX199" s="727"/>
      <c r="BZ199" s="727" t="s">
        <v>727</v>
      </c>
      <c r="CA199" s="727"/>
      <c r="CB199" s="727"/>
      <c r="CC199" s="727"/>
      <c r="CE199" s="331">
        <v>539</v>
      </c>
      <c r="CF199" s="332">
        <v>1407.3347172669419</v>
      </c>
      <c r="CG199" s="177">
        <v>661</v>
      </c>
      <c r="CH199" s="178">
        <v>1782.8849853384784</v>
      </c>
      <c r="CJ199" s="727" t="s">
        <v>727</v>
      </c>
      <c r="CK199" s="727"/>
      <c r="CL199" s="727"/>
      <c r="CM199" s="727"/>
      <c r="CO199" s="331">
        <v>199</v>
      </c>
      <c r="CP199" s="332">
        <v>531.47947662709782</v>
      </c>
      <c r="CQ199" s="177">
        <v>241</v>
      </c>
      <c r="CR199" s="178">
        <v>679.65407178212035</v>
      </c>
      <c r="CT199" s="331">
        <v>256</v>
      </c>
      <c r="CU199" s="332">
        <v>696.2404595389005</v>
      </c>
      <c r="CV199" s="177">
        <v>265</v>
      </c>
      <c r="CW199" s="178">
        <v>749.68426994754566</v>
      </c>
      <c r="CY199" s="727" t="s">
        <v>727</v>
      </c>
      <c r="CZ199" s="727"/>
      <c r="DA199" s="727"/>
      <c r="DB199" s="727"/>
      <c r="DD199" s="727" t="s">
        <v>727</v>
      </c>
      <c r="DE199" s="727"/>
      <c r="DF199" s="727"/>
      <c r="DG199" s="727"/>
      <c r="DI199" s="331">
        <v>799</v>
      </c>
      <c r="DJ199" s="332">
        <v>2000.5892678712053</v>
      </c>
      <c r="DK199" s="177">
        <v>1068</v>
      </c>
      <c r="DL199" s="178">
        <v>2750.4583579565451</v>
      </c>
    </row>
    <row r="200" spans="1:116" ht="12.75" customHeight="1">
      <c r="A200" s="79"/>
      <c r="B200" s="126" t="s">
        <v>83</v>
      </c>
      <c r="C200" s="331">
        <v>155</v>
      </c>
      <c r="D200" s="332">
        <v>217.94073499485714</v>
      </c>
      <c r="E200" s="177">
        <v>166</v>
      </c>
      <c r="F200" s="178">
        <v>429.21119467987705</v>
      </c>
      <c r="H200" s="331">
        <v>246</v>
      </c>
      <c r="I200" s="332">
        <v>797.88564034000785</v>
      </c>
      <c r="J200" s="177">
        <v>242</v>
      </c>
      <c r="K200" s="178">
        <v>800.95865033327743</v>
      </c>
      <c r="M200" s="177"/>
      <c r="N200" s="178"/>
      <c r="O200" s="177"/>
      <c r="P200" s="178"/>
      <c r="R200" s="177"/>
      <c r="S200" s="178"/>
      <c r="T200" s="177"/>
      <c r="U200" s="178"/>
      <c r="W200" s="331">
        <v>182</v>
      </c>
      <c r="X200" s="332">
        <v>483.1057959313963</v>
      </c>
      <c r="Y200" s="177">
        <v>231</v>
      </c>
      <c r="Z200" s="178">
        <v>536.16789102568737</v>
      </c>
      <c r="AB200" s="177"/>
      <c r="AC200" s="178"/>
      <c r="AD200" s="177"/>
      <c r="AE200" s="178"/>
      <c r="AG200" s="177"/>
      <c r="AH200" s="178"/>
      <c r="AI200" s="177"/>
      <c r="AJ200" s="178"/>
      <c r="AL200" s="177"/>
      <c r="AM200" s="178"/>
      <c r="AN200" s="177"/>
      <c r="AO200" s="178"/>
      <c r="AQ200" s="177"/>
      <c r="AR200" s="178"/>
      <c r="AS200" s="177"/>
      <c r="AT200" s="178"/>
      <c r="AV200" s="194">
        <v>532</v>
      </c>
      <c r="AW200" s="195">
        <v>1743.2921578199866</v>
      </c>
      <c r="AX200" s="194">
        <v>594</v>
      </c>
      <c r="AY200" s="195">
        <v>1979.3263103009856</v>
      </c>
      <c r="BA200" s="363">
        <v>6</v>
      </c>
      <c r="BB200" s="364">
        <v>20.172998364645341</v>
      </c>
      <c r="BC200" s="194">
        <v>175</v>
      </c>
      <c r="BD200" s="195">
        <v>584.42392439195271</v>
      </c>
      <c r="BF200" s="177"/>
      <c r="BG200" s="178"/>
      <c r="BH200" s="177"/>
      <c r="BI200" s="178"/>
      <c r="BK200" s="177"/>
      <c r="BL200" s="178"/>
      <c r="BM200" s="177"/>
      <c r="BN200" s="178"/>
      <c r="BP200" s="331">
        <v>353</v>
      </c>
      <c r="BQ200" s="332">
        <v>1039.2341388140449</v>
      </c>
      <c r="BR200" s="177">
        <v>372</v>
      </c>
      <c r="BS200" s="178">
        <v>952.35439310083677</v>
      </c>
      <c r="BU200" s="177"/>
      <c r="BV200" s="178"/>
      <c r="BW200" s="177"/>
      <c r="BX200" s="178"/>
      <c r="BZ200" s="177"/>
      <c r="CA200" s="178"/>
      <c r="CB200" s="177"/>
      <c r="CC200" s="178"/>
      <c r="CE200" s="331">
        <v>579</v>
      </c>
      <c r="CF200" s="332">
        <v>1669.1645446788823</v>
      </c>
      <c r="CG200" s="177">
        <v>779</v>
      </c>
      <c r="CH200" s="178">
        <v>2002.240767802105</v>
      </c>
      <c r="CJ200" s="177"/>
      <c r="CK200" s="178"/>
      <c r="CL200" s="177"/>
      <c r="CM200" s="178"/>
      <c r="CO200" s="331">
        <v>210</v>
      </c>
      <c r="CP200" s="332">
        <v>617.93183544183694</v>
      </c>
      <c r="CQ200" s="177">
        <v>316</v>
      </c>
      <c r="CR200" s="178">
        <v>889.24632119061914</v>
      </c>
      <c r="CT200" s="331">
        <v>271</v>
      </c>
      <c r="CU200" s="332">
        <v>816.87018061657</v>
      </c>
      <c r="CV200" s="177">
        <v>372</v>
      </c>
      <c r="CW200" s="178">
        <v>1025.1904128294602</v>
      </c>
      <c r="CY200" s="177"/>
      <c r="CZ200" s="178"/>
      <c r="DA200" s="177"/>
      <c r="DB200" s="178"/>
      <c r="DD200" s="177"/>
      <c r="DE200" s="178"/>
      <c r="DF200" s="177"/>
      <c r="DG200" s="178"/>
      <c r="DI200" s="331">
        <v>779</v>
      </c>
      <c r="DJ200" s="332">
        <v>2135.7011893978347</v>
      </c>
      <c r="DK200" s="177">
        <v>1229</v>
      </c>
      <c r="DL200" s="178">
        <v>3023.9034729419077</v>
      </c>
    </row>
    <row r="201" spans="1:116" ht="12.75" customHeight="1">
      <c r="A201" s="79"/>
      <c r="B201" s="126" t="s">
        <v>84</v>
      </c>
      <c r="C201" s="331">
        <v>174</v>
      </c>
      <c r="D201" s="332">
        <v>231.9644451132441</v>
      </c>
      <c r="E201" s="177">
        <v>179</v>
      </c>
      <c r="F201" s="178">
        <v>489.82336247004014</v>
      </c>
      <c r="G201" s="156"/>
      <c r="H201" s="331">
        <v>305</v>
      </c>
      <c r="I201" s="332">
        <v>841.87613600650934</v>
      </c>
      <c r="J201" s="177">
        <v>331</v>
      </c>
      <c r="K201" s="178">
        <v>955.97415991729395</v>
      </c>
      <c r="L201" s="156"/>
      <c r="M201" s="177"/>
      <c r="N201" s="178"/>
      <c r="O201" s="177"/>
      <c r="P201" s="178"/>
      <c r="Q201" s="156"/>
      <c r="R201" s="177"/>
      <c r="S201" s="178"/>
      <c r="T201" s="177"/>
      <c r="U201" s="178"/>
      <c r="V201" s="156"/>
      <c r="W201" s="331">
        <v>264</v>
      </c>
      <c r="X201" s="332">
        <v>654.02871109354805</v>
      </c>
      <c r="Y201" s="177">
        <v>282</v>
      </c>
      <c r="Z201" s="178">
        <v>749.8457041704919</v>
      </c>
      <c r="AA201" s="156"/>
      <c r="AB201" s="177"/>
      <c r="AC201" s="178"/>
      <c r="AD201" s="177"/>
      <c r="AE201" s="178"/>
      <c r="AF201" s="156"/>
      <c r="AG201" s="177"/>
      <c r="AH201" s="178"/>
      <c r="AI201" s="177"/>
      <c r="AJ201" s="178"/>
      <c r="AK201" s="156"/>
      <c r="AL201" s="177"/>
      <c r="AM201" s="178"/>
      <c r="AN201" s="177"/>
      <c r="AO201" s="178"/>
      <c r="AP201" s="156"/>
      <c r="AQ201" s="177"/>
      <c r="AR201" s="178"/>
      <c r="AS201" s="177"/>
      <c r="AT201" s="178"/>
      <c r="AU201" s="156"/>
      <c r="AV201" s="194">
        <v>538</v>
      </c>
      <c r="AW201" s="195">
        <v>1489.9518018953568</v>
      </c>
      <c r="AX201" s="194">
        <v>686</v>
      </c>
      <c r="AY201" s="195">
        <v>1983.220393036725</v>
      </c>
      <c r="AZ201" s="156"/>
      <c r="BA201" s="363">
        <v>10</v>
      </c>
      <c r="BB201" s="364">
        <v>28.551326199765576</v>
      </c>
      <c r="BC201" s="194">
        <v>160</v>
      </c>
      <c r="BD201" s="195">
        <v>465.7869602435544</v>
      </c>
      <c r="BE201" s="156"/>
      <c r="BF201" s="177"/>
      <c r="BG201" s="178"/>
      <c r="BH201" s="177"/>
      <c r="BI201" s="178"/>
      <c r="BJ201" s="156"/>
      <c r="BK201" s="177"/>
      <c r="BL201" s="178"/>
      <c r="BM201" s="177"/>
      <c r="BN201" s="178"/>
      <c r="BO201" s="156"/>
      <c r="BP201" s="331">
        <v>370</v>
      </c>
      <c r="BQ201" s="332">
        <v>1014.6327052391287</v>
      </c>
      <c r="BR201" s="177">
        <v>390</v>
      </c>
      <c r="BS201" s="178">
        <v>1065.4849300507892</v>
      </c>
      <c r="BU201" s="177"/>
      <c r="BV201" s="178"/>
      <c r="BW201" s="177"/>
      <c r="BX201" s="178"/>
      <c r="BZ201" s="177"/>
      <c r="CA201" s="178"/>
      <c r="CB201" s="177"/>
      <c r="CC201" s="178"/>
      <c r="CE201" s="331">
        <v>674</v>
      </c>
      <c r="CF201" s="332">
        <v>1800.7763157259433</v>
      </c>
      <c r="CG201" s="177">
        <v>895</v>
      </c>
      <c r="CH201" s="178">
        <v>2458.7487630657329</v>
      </c>
      <c r="CI201" s="156"/>
      <c r="CJ201" s="177"/>
      <c r="CK201" s="178"/>
      <c r="CL201" s="177"/>
      <c r="CM201" s="178"/>
      <c r="CN201" s="156"/>
      <c r="CO201" s="331">
        <v>291</v>
      </c>
      <c r="CP201" s="332">
        <v>780.75204246880583</v>
      </c>
      <c r="CQ201" s="177">
        <v>383</v>
      </c>
      <c r="CR201" s="178">
        <v>1072.7746098836415</v>
      </c>
      <c r="CS201" s="156"/>
      <c r="CT201" s="331">
        <v>299</v>
      </c>
      <c r="CU201" s="332">
        <v>812.84238464798796</v>
      </c>
      <c r="CV201" s="177">
        <v>381</v>
      </c>
      <c r="CW201" s="178">
        <v>1061.7164489192287</v>
      </c>
      <c r="CY201" s="177"/>
      <c r="CZ201" s="178"/>
      <c r="DA201" s="177"/>
      <c r="DB201" s="178"/>
      <c r="DD201" s="177"/>
      <c r="DE201" s="178"/>
      <c r="DF201" s="177"/>
      <c r="DG201" s="178"/>
      <c r="DI201" s="331">
        <v>784</v>
      </c>
      <c r="DJ201" s="332">
        <v>1992.9049820299012</v>
      </c>
      <c r="DK201" s="177">
        <v>1229</v>
      </c>
      <c r="DL201" s="178">
        <v>3310.8387361994774</v>
      </c>
    </row>
    <row r="202" spans="1:116" ht="12.75" customHeight="1">
      <c r="A202" s="79"/>
      <c r="B202" s="126" t="s">
        <v>85</v>
      </c>
      <c r="C202" s="331">
        <v>130</v>
      </c>
      <c r="D202" s="332">
        <v>188.75626671225265</v>
      </c>
      <c r="E202" s="177">
        <v>231</v>
      </c>
      <c r="F202" s="178">
        <v>539.66170266487597</v>
      </c>
      <c r="G202" s="156"/>
      <c r="H202" s="331">
        <v>327</v>
      </c>
      <c r="I202" s="332">
        <v>1041.3903439904648</v>
      </c>
      <c r="J202" s="177">
        <v>401</v>
      </c>
      <c r="K202" s="178">
        <v>1005.5218887756262</v>
      </c>
      <c r="L202" s="156"/>
      <c r="M202" s="177"/>
      <c r="N202" s="178"/>
      <c r="O202" s="177"/>
      <c r="P202" s="178"/>
      <c r="Q202" s="156"/>
      <c r="R202" s="177"/>
      <c r="S202" s="178"/>
      <c r="T202" s="177"/>
      <c r="U202" s="178"/>
      <c r="V202" s="156"/>
      <c r="W202" s="331">
        <v>282</v>
      </c>
      <c r="X202" s="332">
        <v>768.45962069789607</v>
      </c>
      <c r="Y202" s="177">
        <v>457</v>
      </c>
      <c r="Z202" s="178">
        <v>1008.8634719920888</v>
      </c>
      <c r="AA202" s="156"/>
      <c r="AB202" s="177"/>
      <c r="AC202" s="178"/>
      <c r="AD202" s="177"/>
      <c r="AE202" s="178"/>
      <c r="AF202" s="156"/>
      <c r="AG202" s="177"/>
      <c r="AH202" s="178"/>
      <c r="AI202" s="177"/>
      <c r="AJ202" s="178"/>
      <c r="AK202" s="156"/>
      <c r="AL202" s="177"/>
      <c r="AM202" s="178"/>
      <c r="AN202" s="177"/>
      <c r="AO202" s="178"/>
      <c r="AP202" s="156"/>
      <c r="AQ202" s="177"/>
      <c r="AR202" s="178"/>
      <c r="AS202" s="177"/>
      <c r="AT202" s="178"/>
      <c r="AU202" s="156"/>
      <c r="AV202" s="194">
        <v>510</v>
      </c>
      <c r="AW202" s="195">
        <v>1616.1316116213961</v>
      </c>
      <c r="AX202" s="194">
        <v>697</v>
      </c>
      <c r="AY202" s="195">
        <v>1730.0997212890827</v>
      </c>
      <c r="AZ202" s="156"/>
      <c r="BA202" s="363">
        <v>5</v>
      </c>
      <c r="BB202" s="364">
        <v>16.230834752039449</v>
      </c>
      <c r="BC202" s="194">
        <v>193</v>
      </c>
      <c r="BD202" s="195">
        <v>486.43634598390281</v>
      </c>
      <c r="BE202" s="156"/>
      <c r="BF202" s="177"/>
      <c r="BG202" s="178"/>
      <c r="BH202" s="177"/>
      <c r="BI202" s="178"/>
      <c r="BJ202" s="156"/>
      <c r="BK202" s="177"/>
      <c r="BL202" s="178"/>
      <c r="BM202" s="177"/>
      <c r="BN202" s="178"/>
      <c r="BO202" s="156"/>
      <c r="BP202" s="331">
        <v>368</v>
      </c>
      <c r="BQ202" s="332">
        <v>1105.8774750737136</v>
      </c>
      <c r="BR202" s="177">
        <v>513</v>
      </c>
      <c r="BS202" s="178">
        <v>1202.4723413864253</v>
      </c>
      <c r="BU202" s="177"/>
      <c r="BV202" s="178"/>
      <c r="BW202" s="177"/>
      <c r="BX202" s="178"/>
      <c r="BZ202" s="177"/>
      <c r="CA202" s="178"/>
      <c r="CB202" s="177"/>
      <c r="CC202" s="178"/>
      <c r="CE202" s="331">
        <v>602</v>
      </c>
      <c r="CF202" s="332">
        <v>1758.38118455309</v>
      </c>
      <c r="CG202" s="177">
        <v>1067</v>
      </c>
      <c r="CH202" s="178">
        <v>2478.8312660793003</v>
      </c>
      <c r="CI202" s="156"/>
      <c r="CJ202" s="177"/>
      <c r="CK202" s="178"/>
      <c r="CL202" s="177"/>
      <c r="CM202" s="178"/>
      <c r="CN202" s="156"/>
      <c r="CO202" s="331">
        <v>216</v>
      </c>
      <c r="CP202" s="332">
        <v>639.78919538531579</v>
      </c>
      <c r="CQ202" s="177">
        <v>417</v>
      </c>
      <c r="CR202" s="178">
        <v>994.28308131358767</v>
      </c>
      <c r="CS202" s="156"/>
      <c r="CT202" s="331">
        <v>302</v>
      </c>
      <c r="CU202" s="332">
        <v>909.56112084702067</v>
      </c>
      <c r="CV202" s="177">
        <v>403</v>
      </c>
      <c r="CW202" s="178">
        <v>955.4551357433927</v>
      </c>
      <c r="CY202" s="177"/>
      <c r="CZ202" s="178"/>
      <c r="DA202" s="177"/>
      <c r="DB202" s="178"/>
      <c r="DD202" s="177"/>
      <c r="DE202" s="178"/>
      <c r="DF202" s="177"/>
      <c r="DG202" s="178"/>
      <c r="DI202" s="331">
        <v>812</v>
      </c>
      <c r="DJ202" s="332">
        <v>2304.5180347112191</v>
      </c>
      <c r="DK202" s="177">
        <v>1655</v>
      </c>
      <c r="DL202" s="178">
        <v>3776.211696395158</v>
      </c>
    </row>
    <row r="203" spans="1:116" ht="12.75" customHeight="1">
      <c r="A203" s="79"/>
      <c r="B203" s="126" t="s">
        <v>176</v>
      </c>
      <c r="C203" s="331">
        <v>124</v>
      </c>
      <c r="D203" s="332">
        <v>194.8581754356496</v>
      </c>
      <c r="E203" s="177">
        <v>266</v>
      </c>
      <c r="F203" s="178">
        <v>550.08921477857814</v>
      </c>
      <c r="G203" s="156"/>
      <c r="H203" s="331">
        <v>293</v>
      </c>
      <c r="I203" s="332">
        <v>1075.1862488109339</v>
      </c>
      <c r="J203" s="177">
        <v>565</v>
      </c>
      <c r="K203" s="178">
        <v>1232.2256348846604</v>
      </c>
      <c r="L203" s="156"/>
      <c r="M203" s="177"/>
      <c r="N203" s="178"/>
      <c r="O203" s="177"/>
      <c r="P203" s="178"/>
      <c r="Q203" s="156"/>
      <c r="R203" s="177"/>
      <c r="S203" s="178"/>
      <c r="T203" s="177"/>
      <c r="U203" s="178"/>
      <c r="V203" s="156"/>
      <c r="W203" s="331">
        <v>240</v>
      </c>
      <c r="X203" s="332">
        <v>698.95718084022985</v>
      </c>
      <c r="Y203" s="177">
        <v>466</v>
      </c>
      <c r="Z203" s="178">
        <v>914.75624371434367</v>
      </c>
      <c r="AA203" s="156"/>
      <c r="AB203" s="177"/>
      <c r="AC203" s="178"/>
      <c r="AD203" s="177"/>
      <c r="AE203" s="178"/>
      <c r="AF203" s="156"/>
      <c r="AG203" s="177"/>
      <c r="AH203" s="178"/>
      <c r="AI203" s="177"/>
      <c r="AJ203" s="178"/>
      <c r="AK203" s="156"/>
      <c r="AL203" s="177"/>
      <c r="AM203" s="178"/>
      <c r="AN203" s="177"/>
      <c r="AO203" s="178"/>
      <c r="AP203" s="156"/>
      <c r="AQ203" s="177"/>
      <c r="AR203" s="178"/>
      <c r="AS203" s="177"/>
      <c r="AT203" s="178"/>
      <c r="AU203" s="156"/>
      <c r="AV203" s="194">
        <v>433</v>
      </c>
      <c r="AW203" s="195">
        <v>1607.3842165691458</v>
      </c>
      <c r="AX203" s="194">
        <v>879</v>
      </c>
      <c r="AY203" s="195">
        <v>1936.5041111781611</v>
      </c>
      <c r="AZ203" s="156"/>
      <c r="BA203" s="363">
        <v>9</v>
      </c>
      <c r="BB203" s="364">
        <v>34.33106265717678</v>
      </c>
      <c r="BC203" s="194">
        <v>245</v>
      </c>
      <c r="BD203" s="195">
        <v>529.36484078615763</v>
      </c>
      <c r="BE203" s="156"/>
      <c r="BF203" s="177"/>
      <c r="BG203" s="178"/>
      <c r="BH203" s="177"/>
      <c r="BI203" s="178"/>
      <c r="BJ203" s="156"/>
      <c r="BK203" s="177"/>
      <c r="BL203" s="178"/>
      <c r="BM203" s="177"/>
      <c r="BN203" s="178"/>
      <c r="BO203" s="156"/>
      <c r="BP203" s="331">
        <v>320</v>
      </c>
      <c r="BQ203" s="332">
        <v>1064.6127031061123</v>
      </c>
      <c r="BR203" s="177">
        <v>507</v>
      </c>
      <c r="BS203" s="178">
        <v>1052.7357572167937</v>
      </c>
      <c r="BU203" s="177"/>
      <c r="BV203" s="178"/>
      <c r="BW203" s="177"/>
      <c r="BX203" s="178"/>
      <c r="BZ203" s="177"/>
      <c r="CA203" s="178"/>
      <c r="CB203" s="177"/>
      <c r="CC203" s="178"/>
      <c r="CE203" s="331">
        <v>675</v>
      </c>
      <c r="CF203" s="332">
        <v>2159.1194420122565</v>
      </c>
      <c r="CG203" s="177">
        <v>1316</v>
      </c>
      <c r="CH203" s="178">
        <v>2664.1450242034334</v>
      </c>
      <c r="CI203" s="156"/>
      <c r="CJ203" s="177"/>
      <c r="CK203" s="178"/>
      <c r="CL203" s="177"/>
      <c r="CM203" s="178"/>
      <c r="CN203" s="156"/>
      <c r="CO203" s="331">
        <v>222</v>
      </c>
      <c r="CP203" s="332">
        <v>726.30557420423588</v>
      </c>
      <c r="CQ203" s="177">
        <v>662</v>
      </c>
      <c r="CR203" s="178">
        <v>1378.9999779815428</v>
      </c>
      <c r="CS203" s="156"/>
      <c r="CT203" s="331">
        <v>294</v>
      </c>
      <c r="CU203" s="332">
        <v>993.17250561198557</v>
      </c>
      <c r="CV203" s="177">
        <v>584</v>
      </c>
      <c r="CW203" s="178">
        <v>1214.9631191890419</v>
      </c>
      <c r="CY203" s="177"/>
      <c r="CZ203" s="178"/>
      <c r="DA203" s="177"/>
      <c r="DB203" s="178"/>
      <c r="DD203" s="177"/>
      <c r="DE203" s="178"/>
      <c r="DF203" s="177"/>
      <c r="DG203" s="178"/>
      <c r="DI203" s="331">
        <v>796</v>
      </c>
      <c r="DJ203" s="332">
        <v>2422.1927315961734</v>
      </c>
      <c r="DK203" s="177">
        <v>1960</v>
      </c>
      <c r="DL203" s="178">
        <v>3954.5582162335841</v>
      </c>
    </row>
    <row r="204" spans="1:116" s="521" customFormat="1" ht="12.75" customHeight="1">
      <c r="A204" s="88"/>
      <c r="B204" s="88" t="s">
        <v>86</v>
      </c>
      <c r="C204" s="331"/>
      <c r="D204" s="180">
        <v>0.90578100550610008</v>
      </c>
      <c r="E204" s="177"/>
      <c r="F204" s="180">
        <v>1.299539357222532</v>
      </c>
      <c r="H204" s="331"/>
      <c r="I204" s="180">
        <v>1.4756742881318352</v>
      </c>
      <c r="J204" s="177"/>
      <c r="K204" s="180">
        <v>1.9353122787311468</v>
      </c>
      <c r="M204" s="177"/>
      <c r="N204" s="180"/>
      <c r="O204" s="177"/>
      <c r="P204" s="180"/>
      <c r="R204" s="177"/>
      <c r="S204" s="180"/>
      <c r="T204" s="177"/>
      <c r="U204" s="180"/>
      <c r="W204" s="331"/>
      <c r="X204" s="180">
        <v>1.4479705009011348</v>
      </c>
      <c r="Y204" s="177"/>
      <c r="Z204" s="180">
        <v>1.1956825111478178</v>
      </c>
      <c r="AB204" s="177"/>
      <c r="AC204" s="180"/>
      <c r="AD204" s="177"/>
      <c r="AE204" s="180"/>
      <c r="AG204" s="177"/>
      <c r="AH204" s="180"/>
      <c r="AI204" s="177"/>
      <c r="AJ204" s="180"/>
      <c r="AL204" s="177"/>
      <c r="AM204" s="180"/>
      <c r="AN204" s="177"/>
      <c r="AO204" s="180"/>
      <c r="AQ204" s="177"/>
      <c r="AR204" s="180"/>
      <c r="AS204" s="177"/>
      <c r="AT204" s="180"/>
      <c r="AV204" s="196"/>
      <c r="AW204" s="196">
        <v>1.0775612646813315</v>
      </c>
      <c r="AX204" s="196"/>
      <c r="AY204" s="196">
        <v>1.599965189585127</v>
      </c>
      <c r="BA204" s="363"/>
      <c r="BB204" s="654">
        <v>1.0773139933010027</v>
      </c>
      <c r="BC204" s="196"/>
      <c r="BD204" s="196">
        <v>2.0158989546549715</v>
      </c>
      <c r="BF204" s="177"/>
      <c r="BG204" s="180"/>
      <c r="BH204" s="177"/>
      <c r="BI204" s="180"/>
      <c r="BK204" s="177"/>
      <c r="BL204" s="180"/>
      <c r="BM204" s="177"/>
      <c r="BN204" s="180"/>
      <c r="BP204" s="331"/>
      <c r="BQ204" s="180">
        <v>1.1174248850094861</v>
      </c>
      <c r="BR204" s="177"/>
      <c r="BS204" s="180">
        <v>1.1715632336962276</v>
      </c>
      <c r="BU204" s="177"/>
      <c r="BV204" s="180"/>
      <c r="BW204" s="177"/>
      <c r="BX204" s="180"/>
      <c r="BZ204" s="177"/>
      <c r="CA204" s="180"/>
      <c r="CB204" s="177"/>
      <c r="CC204" s="180"/>
      <c r="CE204" s="331"/>
      <c r="CF204" s="180">
        <v>1.5341904207446031</v>
      </c>
      <c r="CG204" s="177"/>
      <c r="CH204" s="180">
        <v>1.4942887769609261</v>
      </c>
      <c r="CJ204" s="177"/>
      <c r="CK204" s="180"/>
      <c r="CL204" s="177"/>
      <c r="CM204" s="180"/>
      <c r="CO204" s="331"/>
      <c r="CP204" s="180">
        <v>1.3665731343260015</v>
      </c>
      <c r="CQ204" s="177"/>
      <c r="CR204" s="180">
        <v>2.0289733192735357</v>
      </c>
      <c r="CT204" s="331"/>
      <c r="CU204" s="180">
        <v>1.4264791596135256</v>
      </c>
      <c r="CV204" s="177"/>
      <c r="CW204" s="180">
        <v>1.6206330690039037</v>
      </c>
      <c r="CY204" s="177"/>
      <c r="CZ204" s="180"/>
      <c r="DA204" s="177"/>
      <c r="DB204" s="180"/>
      <c r="DD204" s="177"/>
      <c r="DE204" s="180"/>
      <c r="DF204" s="177"/>
      <c r="DG204" s="180"/>
      <c r="DI204" s="331"/>
      <c r="DJ204" s="180">
        <v>1.210739640812724</v>
      </c>
      <c r="DK204" s="177"/>
      <c r="DL204" s="180">
        <v>1.4377815264113381</v>
      </c>
    </row>
    <row r="205" spans="1:116" ht="12.75" customHeight="1">
      <c r="A205" s="228"/>
      <c r="B205" s="126"/>
      <c r="C205" s="331"/>
      <c r="D205" s="180"/>
      <c r="E205" s="177"/>
      <c r="F205" s="527"/>
      <c r="G205" s="156"/>
      <c r="H205" s="331"/>
      <c r="I205" s="180"/>
      <c r="J205" s="169"/>
      <c r="K205" s="170"/>
      <c r="L205" s="156"/>
      <c r="M205" s="169"/>
      <c r="N205" s="170"/>
      <c r="Q205" s="156"/>
      <c r="R205" s="169"/>
      <c r="S205" s="170"/>
      <c r="V205" s="156"/>
      <c r="W205" s="331"/>
      <c r="X205" s="180"/>
      <c r="Y205" s="169"/>
      <c r="Z205" s="170"/>
      <c r="AA205" s="156"/>
      <c r="AB205" s="169"/>
      <c r="AC205" s="170"/>
      <c r="AF205" s="156"/>
      <c r="AG205" s="169"/>
      <c r="AH205" s="170"/>
      <c r="AK205" s="156"/>
      <c r="AL205" s="169"/>
      <c r="AM205" s="170"/>
      <c r="AP205" s="156"/>
      <c r="AQ205" s="169"/>
      <c r="AR205" s="170"/>
      <c r="AU205" s="156"/>
      <c r="AV205" s="169"/>
      <c r="AW205" s="170"/>
      <c r="AX205" s="169"/>
      <c r="AY205" s="170"/>
      <c r="AZ205" s="156"/>
      <c r="BA205" s="363"/>
      <c r="BB205" s="364"/>
      <c r="BC205" s="169"/>
      <c r="BD205" s="170"/>
      <c r="BE205" s="156"/>
      <c r="BF205" s="169"/>
      <c r="BG205" s="170"/>
      <c r="BJ205" s="156"/>
      <c r="BK205" s="169"/>
      <c r="BL205" s="170"/>
      <c r="BO205" s="156"/>
      <c r="BP205" s="331"/>
      <c r="BQ205" s="180"/>
      <c r="BR205" s="169"/>
      <c r="BS205" s="170"/>
      <c r="BU205" s="169"/>
      <c r="BV205" s="170"/>
      <c r="BZ205" s="169"/>
      <c r="CA205" s="170"/>
      <c r="CE205" s="331"/>
      <c r="CF205" s="180"/>
      <c r="CG205" s="169"/>
      <c r="CH205" s="170"/>
      <c r="CI205" s="156"/>
      <c r="CJ205" s="169"/>
      <c r="CK205" s="170"/>
      <c r="CN205" s="156"/>
      <c r="CO205" s="331"/>
      <c r="CP205" s="180"/>
      <c r="CQ205" s="85"/>
      <c r="CR205" s="174"/>
      <c r="CS205" s="156"/>
      <c r="CT205" s="331"/>
      <c r="CU205" s="180"/>
      <c r="CV205" s="85"/>
      <c r="CW205" s="174"/>
      <c r="CY205" s="169"/>
      <c r="CZ205" s="170"/>
      <c r="DD205" s="169"/>
      <c r="DE205" s="170"/>
      <c r="DI205" s="331"/>
      <c r="DJ205" s="180"/>
      <c r="DK205" s="85"/>
      <c r="DL205" s="174"/>
    </row>
    <row r="206" spans="1:116" ht="12.75" customHeight="1">
      <c r="A206" s="79"/>
      <c r="B206" s="347"/>
      <c r="C206" s="181"/>
      <c r="D206" s="182"/>
      <c r="E206" s="181"/>
      <c r="F206" s="528"/>
      <c r="G206" s="156"/>
      <c r="H206" s="181"/>
      <c r="I206" s="182"/>
      <c r="K206" s="129"/>
      <c r="L206" s="156"/>
      <c r="N206" s="129"/>
      <c r="O206" s="177"/>
      <c r="P206" s="180"/>
      <c r="Q206" s="156"/>
      <c r="S206" s="129"/>
      <c r="T206" s="177"/>
      <c r="U206" s="180"/>
      <c r="V206" s="156"/>
      <c r="W206" s="181"/>
      <c r="X206" s="182"/>
      <c r="Z206" s="129"/>
      <c r="AA206" s="156"/>
      <c r="AC206" s="129"/>
      <c r="AD206" s="177"/>
      <c r="AE206" s="180"/>
      <c r="AF206" s="156"/>
      <c r="AH206" s="129"/>
      <c r="AI206" s="177"/>
      <c r="AJ206" s="180"/>
      <c r="AK206" s="156"/>
      <c r="AM206" s="129"/>
      <c r="AN206" s="177"/>
      <c r="AO206" s="180"/>
      <c r="AP206" s="156"/>
      <c r="AR206" s="129"/>
      <c r="AS206" s="177"/>
      <c r="AT206" s="180"/>
      <c r="AU206" s="156"/>
      <c r="AW206" s="129"/>
      <c r="AY206" s="129"/>
      <c r="AZ206" s="156"/>
      <c r="BB206" s="129"/>
      <c r="BD206" s="129"/>
      <c r="BE206" s="156"/>
      <c r="BG206" s="129"/>
      <c r="BH206" s="177"/>
      <c r="BI206" s="180"/>
      <c r="BJ206" s="156"/>
      <c r="BL206" s="129"/>
      <c r="BM206" s="177"/>
      <c r="BN206" s="180"/>
      <c r="BO206" s="156"/>
      <c r="BP206" s="181"/>
      <c r="BQ206" s="182"/>
      <c r="BS206" s="129"/>
      <c r="BV206" s="129"/>
      <c r="BW206" s="177"/>
      <c r="BX206" s="180"/>
      <c r="CA206" s="129"/>
      <c r="CB206" s="177"/>
      <c r="CC206" s="180"/>
      <c r="CE206" s="181"/>
      <c r="CF206" s="182"/>
      <c r="CH206" s="129"/>
      <c r="CI206" s="156"/>
      <c r="CK206" s="129"/>
      <c r="CL206" s="177"/>
      <c r="CM206" s="180"/>
      <c r="CN206" s="156"/>
      <c r="CO206" s="181"/>
      <c r="CP206" s="182"/>
      <c r="CR206" s="129"/>
      <c r="CS206" s="156"/>
      <c r="CT206" s="181"/>
      <c r="CU206" s="182"/>
      <c r="CW206" s="129"/>
      <c r="CZ206" s="129"/>
      <c r="DA206" s="177"/>
      <c r="DB206" s="180"/>
      <c r="DE206" s="129"/>
      <c r="DF206" s="177"/>
      <c r="DG206" s="180"/>
      <c r="DI206" s="181"/>
      <c r="DJ206" s="182"/>
      <c r="DL206" s="129"/>
    </row>
    <row r="207" spans="1:116" ht="12.75" customHeight="1">
      <c r="A207" s="642" t="s">
        <v>722</v>
      </c>
      <c r="B207" s="126" t="s">
        <v>175</v>
      </c>
      <c r="C207" s="821" t="s">
        <v>723</v>
      </c>
      <c r="D207" s="821"/>
      <c r="E207" s="821"/>
      <c r="F207" s="821"/>
      <c r="G207" s="156"/>
      <c r="H207" s="821" t="s">
        <v>723</v>
      </c>
      <c r="I207" s="821"/>
      <c r="J207" s="821"/>
      <c r="K207" s="821"/>
      <c r="L207" s="156"/>
      <c r="M207" s="821" t="s">
        <v>723</v>
      </c>
      <c r="N207" s="821"/>
      <c r="O207" s="821"/>
      <c r="P207" s="821"/>
      <c r="Q207" s="156"/>
      <c r="R207" s="821" t="s">
        <v>723</v>
      </c>
      <c r="S207" s="821"/>
      <c r="T207" s="821"/>
      <c r="U207" s="821"/>
      <c r="V207" s="156"/>
      <c r="W207" s="821" t="s">
        <v>723</v>
      </c>
      <c r="X207" s="821"/>
      <c r="Y207" s="821"/>
      <c r="Z207" s="821"/>
      <c r="AA207" s="156"/>
      <c r="AB207" s="821" t="s">
        <v>723</v>
      </c>
      <c r="AC207" s="821"/>
      <c r="AD207" s="821"/>
      <c r="AE207" s="821"/>
      <c r="AF207" s="156"/>
      <c r="AG207" s="821" t="s">
        <v>723</v>
      </c>
      <c r="AH207" s="821"/>
      <c r="AI207" s="821"/>
      <c r="AJ207" s="821"/>
      <c r="AK207" s="156"/>
      <c r="AL207" s="821" t="s">
        <v>723</v>
      </c>
      <c r="AM207" s="821"/>
      <c r="AN207" s="821"/>
      <c r="AO207" s="821"/>
      <c r="AP207" s="156"/>
      <c r="AQ207" s="821" t="s">
        <v>723</v>
      </c>
      <c r="AR207" s="821"/>
      <c r="AS207" s="821"/>
      <c r="AT207" s="821"/>
      <c r="AU207" s="156"/>
      <c r="AV207" s="821" t="s">
        <v>723</v>
      </c>
      <c r="AW207" s="821"/>
      <c r="AX207" s="821"/>
      <c r="AY207" s="821"/>
      <c r="AZ207" s="156"/>
      <c r="BA207" s="821" t="s">
        <v>723</v>
      </c>
      <c r="BB207" s="821"/>
      <c r="BC207" s="821"/>
      <c r="BD207" s="821"/>
      <c r="BE207" s="156"/>
      <c r="BF207" s="821" t="s">
        <v>723</v>
      </c>
      <c r="BG207" s="821"/>
      <c r="BH207" s="821"/>
      <c r="BI207" s="821"/>
      <c r="BJ207" s="156"/>
      <c r="BK207" s="821" t="s">
        <v>723</v>
      </c>
      <c r="BL207" s="821"/>
      <c r="BM207" s="821"/>
      <c r="BN207" s="821"/>
      <c r="BO207" s="156"/>
      <c r="BP207" s="821" t="s">
        <v>723</v>
      </c>
      <c r="BQ207" s="821"/>
      <c r="BR207" s="821"/>
      <c r="BS207" s="821"/>
      <c r="BT207" s="156"/>
      <c r="BU207" s="821" t="s">
        <v>723</v>
      </c>
      <c r="BV207" s="821"/>
      <c r="BW207" s="821"/>
      <c r="BX207" s="821"/>
      <c r="BY207" s="156"/>
      <c r="BZ207" s="821" t="s">
        <v>723</v>
      </c>
      <c r="CA207" s="821"/>
      <c r="CB207" s="821"/>
      <c r="CC207" s="821"/>
      <c r="CD207" s="156"/>
      <c r="CE207" s="821" t="s">
        <v>723</v>
      </c>
      <c r="CF207" s="821"/>
      <c r="CG207" s="821"/>
      <c r="CH207" s="821"/>
      <c r="CI207" s="156"/>
      <c r="CJ207" s="821" t="s">
        <v>723</v>
      </c>
      <c r="CK207" s="821"/>
      <c r="CL207" s="821"/>
      <c r="CM207" s="821"/>
      <c r="CN207" s="156"/>
      <c r="CO207" s="821" t="s">
        <v>723</v>
      </c>
      <c r="CP207" s="821"/>
      <c r="CQ207" s="821"/>
      <c r="CR207" s="821"/>
      <c r="CS207" s="156"/>
      <c r="CT207" s="821" t="s">
        <v>723</v>
      </c>
      <c r="CU207" s="821"/>
      <c r="CV207" s="821"/>
      <c r="CW207" s="821"/>
      <c r="CX207" s="156"/>
      <c r="CY207" s="821" t="s">
        <v>723</v>
      </c>
      <c r="CZ207" s="821"/>
      <c r="DA207" s="821"/>
      <c r="DB207" s="821"/>
      <c r="DC207" s="156"/>
      <c r="DD207" s="821" t="s">
        <v>723</v>
      </c>
      <c r="DE207" s="821"/>
      <c r="DF207" s="821"/>
      <c r="DG207" s="821"/>
      <c r="DH207" s="156"/>
      <c r="DI207" s="821" t="s">
        <v>723</v>
      </c>
      <c r="DJ207" s="821"/>
      <c r="DK207" s="821"/>
      <c r="DL207" s="821"/>
    </row>
    <row r="208" spans="1:116" ht="12.75" customHeight="1">
      <c r="A208" s="79"/>
      <c r="B208" s="126" t="s">
        <v>83</v>
      </c>
      <c r="C208" s="618"/>
      <c r="D208" s="618"/>
      <c r="E208" s="169"/>
      <c r="F208" s="170"/>
      <c r="G208" s="156"/>
      <c r="H208" s="618"/>
      <c r="I208" s="618"/>
      <c r="J208" s="169"/>
      <c r="K208" s="170"/>
      <c r="L208" s="156"/>
      <c r="M208" s="169"/>
      <c r="N208" s="170"/>
      <c r="O208" s="169"/>
      <c r="P208" s="170"/>
      <c r="Q208" s="156"/>
      <c r="R208" s="169"/>
      <c r="S208" s="170"/>
      <c r="T208" s="169"/>
      <c r="U208" s="170"/>
      <c r="V208" s="156"/>
      <c r="W208" s="618"/>
      <c r="X208" s="618"/>
      <c r="Y208" s="169"/>
      <c r="Z208" s="170"/>
      <c r="AA208" s="156"/>
      <c r="AB208" s="169"/>
      <c r="AC208" s="170"/>
      <c r="AD208" s="169"/>
      <c r="AE208" s="170"/>
      <c r="AF208" s="156"/>
      <c r="AG208" s="169"/>
      <c r="AH208" s="170"/>
      <c r="AI208" s="169"/>
      <c r="AJ208" s="170"/>
      <c r="AK208" s="156"/>
      <c r="AL208" s="169"/>
      <c r="AM208" s="170"/>
      <c r="AN208" s="169"/>
      <c r="AO208" s="170"/>
      <c r="AP208" s="156"/>
      <c r="AQ208" s="169"/>
      <c r="AR208" s="170"/>
      <c r="AS208" s="169"/>
      <c r="AT208" s="170"/>
      <c r="AU208" s="156"/>
      <c r="AV208" s="169"/>
      <c r="AW208" s="170"/>
      <c r="AX208" s="169"/>
      <c r="AY208" s="170"/>
      <c r="AZ208" s="156"/>
      <c r="BA208" s="169"/>
      <c r="BB208" s="170"/>
      <c r="BC208" s="169"/>
      <c r="BD208" s="170"/>
      <c r="BE208" s="156"/>
      <c r="BF208" s="169"/>
      <c r="BG208" s="170"/>
      <c r="BH208" s="169"/>
      <c r="BI208" s="170"/>
      <c r="BJ208" s="156"/>
      <c r="BK208" s="169"/>
      <c r="BL208" s="170"/>
      <c r="BM208" s="169"/>
      <c r="BN208" s="170"/>
      <c r="BO208" s="156"/>
      <c r="BP208" s="618"/>
      <c r="BQ208" s="618"/>
      <c r="BR208" s="169"/>
      <c r="BS208" s="170"/>
      <c r="BU208" s="169"/>
      <c r="BV208" s="170"/>
      <c r="BW208" s="169"/>
      <c r="BX208" s="170"/>
      <c r="BZ208" s="169"/>
      <c r="CA208" s="170"/>
      <c r="CB208" s="169"/>
      <c r="CC208" s="170"/>
      <c r="CE208" s="618"/>
      <c r="CF208" s="618"/>
      <c r="CG208" s="169"/>
      <c r="CH208" s="170"/>
      <c r="CI208" s="156"/>
      <c r="CJ208" s="169"/>
      <c r="CK208" s="170"/>
      <c r="CL208" s="169"/>
      <c r="CM208" s="170"/>
      <c r="CN208" s="156"/>
      <c r="CO208" s="618"/>
      <c r="CP208" s="618"/>
      <c r="CQ208" s="85"/>
      <c r="CR208" s="174"/>
      <c r="CS208" s="156"/>
      <c r="CT208" s="618"/>
      <c r="CU208" s="618"/>
      <c r="CV208" s="85"/>
      <c r="CW208" s="174"/>
      <c r="CY208" s="169"/>
      <c r="CZ208" s="170"/>
      <c r="DA208" s="169"/>
      <c r="DB208" s="170"/>
      <c r="DD208" s="169"/>
      <c r="DE208" s="170"/>
      <c r="DF208" s="169"/>
      <c r="DG208" s="170"/>
      <c r="DI208" s="618"/>
      <c r="DJ208" s="618"/>
      <c r="DK208" s="85"/>
      <c r="DL208" s="174"/>
    </row>
    <row r="209" spans="1:116" ht="12.75" customHeight="1">
      <c r="A209" s="79"/>
      <c r="B209" s="126" t="s">
        <v>84</v>
      </c>
      <c r="C209" s="331"/>
      <c r="D209" s="332"/>
      <c r="E209" s="169"/>
      <c r="F209" s="170"/>
      <c r="H209" s="331"/>
      <c r="I209" s="332"/>
      <c r="J209" s="169"/>
      <c r="K209" s="170"/>
      <c r="M209" s="169"/>
      <c r="N209" s="170"/>
      <c r="O209" s="169"/>
      <c r="P209" s="170"/>
      <c r="R209" s="169"/>
      <c r="S209" s="170"/>
      <c r="T209" s="169"/>
      <c r="U209" s="170"/>
      <c r="W209" s="331"/>
      <c r="X209" s="332"/>
      <c r="Y209" s="169"/>
      <c r="Z209" s="170"/>
      <c r="AB209" s="169"/>
      <c r="AC209" s="170"/>
      <c r="AD209" s="169"/>
      <c r="AE209" s="170"/>
      <c r="AG209" s="169"/>
      <c r="AH209" s="170"/>
      <c r="AI209" s="169"/>
      <c r="AJ209" s="170"/>
      <c r="AL209" s="169"/>
      <c r="AM209" s="170"/>
      <c r="AN209" s="169"/>
      <c r="AO209" s="170"/>
      <c r="AQ209" s="169"/>
      <c r="AR209" s="170"/>
      <c r="AS209" s="169"/>
      <c r="AT209" s="170"/>
      <c r="AV209" s="169"/>
      <c r="AW209" s="170"/>
      <c r="AX209" s="169"/>
      <c r="AY209" s="170"/>
      <c r="BA209" s="169"/>
      <c r="BB209" s="170"/>
      <c r="BC209" s="169"/>
      <c r="BD209" s="170"/>
      <c r="BF209" s="169"/>
      <c r="BG209" s="170"/>
      <c r="BH209" s="169"/>
      <c r="BI209" s="170"/>
      <c r="BK209" s="169"/>
      <c r="BL209" s="170"/>
      <c r="BM209" s="169"/>
      <c r="BN209" s="170"/>
      <c r="BP209" s="331"/>
      <c r="BQ209" s="332"/>
      <c r="BR209" s="169"/>
      <c r="BS209" s="170"/>
      <c r="BU209" s="169"/>
      <c r="BV209" s="170"/>
      <c r="BW209" s="169"/>
      <c r="BX209" s="170"/>
      <c r="BZ209" s="169"/>
      <c r="CA209" s="170"/>
      <c r="CB209" s="169"/>
      <c r="CC209" s="170"/>
      <c r="CE209" s="331"/>
      <c r="CF209" s="332"/>
      <c r="CG209" s="169"/>
      <c r="CH209" s="170"/>
      <c r="CJ209" s="169"/>
      <c r="CK209" s="170"/>
      <c r="CL209" s="169"/>
      <c r="CM209" s="170"/>
      <c r="CO209" s="331"/>
      <c r="CP209" s="332"/>
      <c r="CQ209" s="85"/>
      <c r="CR209" s="174"/>
      <c r="CT209" s="331"/>
      <c r="CU209" s="332"/>
      <c r="CV209" s="85"/>
      <c r="CW209" s="174"/>
      <c r="CY209" s="169"/>
      <c r="CZ209" s="170"/>
      <c r="DA209" s="169"/>
      <c r="DB209" s="170"/>
      <c r="DD209" s="169"/>
      <c r="DE209" s="170"/>
      <c r="DF209" s="169"/>
      <c r="DG209" s="170"/>
      <c r="DI209" s="331"/>
      <c r="DJ209" s="332"/>
      <c r="DK209" s="85"/>
      <c r="DL209" s="174"/>
    </row>
    <row r="210" spans="1:116" ht="12.75" customHeight="1">
      <c r="A210" s="79"/>
      <c r="B210" s="126" t="s">
        <v>85</v>
      </c>
      <c r="C210" s="331"/>
      <c r="D210" s="332"/>
      <c r="E210" s="169"/>
      <c r="F210" s="170"/>
      <c r="G210" s="156"/>
      <c r="H210" s="331"/>
      <c r="I210" s="332"/>
      <c r="J210" s="169"/>
      <c r="K210" s="170"/>
      <c r="L210" s="156"/>
      <c r="M210" s="169"/>
      <c r="N210" s="170"/>
      <c r="O210" s="169"/>
      <c r="P210" s="170"/>
      <c r="Q210" s="156"/>
      <c r="R210" s="169"/>
      <c r="S210" s="170"/>
      <c r="T210" s="169"/>
      <c r="U210" s="170"/>
      <c r="V210" s="156"/>
      <c r="W210" s="331"/>
      <c r="X210" s="332"/>
      <c r="Y210" s="169"/>
      <c r="Z210" s="170"/>
      <c r="AA210" s="156"/>
      <c r="AB210" s="169"/>
      <c r="AC210" s="170"/>
      <c r="AD210" s="169"/>
      <c r="AE210" s="170"/>
      <c r="AF210" s="156"/>
      <c r="AG210" s="169"/>
      <c r="AH210" s="170"/>
      <c r="AI210" s="169"/>
      <c r="AJ210" s="170"/>
      <c r="AK210" s="156"/>
      <c r="AL210" s="169"/>
      <c r="AM210" s="170"/>
      <c r="AN210" s="169"/>
      <c r="AO210" s="170"/>
      <c r="AP210" s="156"/>
      <c r="AQ210" s="169"/>
      <c r="AR210" s="170"/>
      <c r="AS210" s="169"/>
      <c r="AT210" s="170"/>
      <c r="AU210" s="156"/>
      <c r="AV210" s="169"/>
      <c r="AW210" s="170"/>
      <c r="AX210" s="169"/>
      <c r="AY210" s="170"/>
      <c r="AZ210" s="156"/>
      <c r="BA210" s="169"/>
      <c r="BB210" s="170"/>
      <c r="BC210" s="169"/>
      <c r="BD210" s="170"/>
      <c r="BE210" s="156"/>
      <c r="BF210" s="169"/>
      <c r="BG210" s="170"/>
      <c r="BH210" s="169"/>
      <c r="BI210" s="170"/>
      <c r="BJ210" s="156"/>
      <c r="BK210" s="169"/>
      <c r="BL210" s="170"/>
      <c r="BM210" s="169"/>
      <c r="BN210" s="170"/>
      <c r="BO210" s="156"/>
      <c r="BP210" s="331"/>
      <c r="BQ210" s="332"/>
      <c r="BR210" s="169"/>
      <c r="BS210" s="170"/>
      <c r="BU210" s="169"/>
      <c r="BV210" s="170"/>
      <c r="BW210" s="169"/>
      <c r="BX210" s="170"/>
      <c r="BZ210" s="169"/>
      <c r="CA210" s="170"/>
      <c r="CB210" s="169"/>
      <c r="CC210" s="170"/>
      <c r="CE210" s="331"/>
      <c r="CF210" s="332"/>
      <c r="CG210" s="169"/>
      <c r="CH210" s="170"/>
      <c r="CI210" s="156"/>
      <c r="CJ210" s="169"/>
      <c r="CK210" s="170"/>
      <c r="CL210" s="169"/>
      <c r="CM210" s="170"/>
      <c r="CN210" s="156"/>
      <c r="CO210" s="331"/>
      <c r="CP210" s="332"/>
      <c r="CQ210" s="85"/>
      <c r="CR210" s="174"/>
      <c r="CS210" s="156"/>
      <c r="CT210" s="331"/>
      <c r="CU210" s="332"/>
      <c r="CV210" s="85"/>
      <c r="CW210" s="174"/>
      <c r="CY210" s="169"/>
      <c r="CZ210" s="170"/>
      <c r="DA210" s="169"/>
      <c r="DB210" s="170"/>
      <c r="DD210" s="169"/>
      <c r="DE210" s="170"/>
      <c r="DF210" s="169"/>
      <c r="DG210" s="170"/>
      <c r="DI210" s="331"/>
      <c r="DJ210" s="332"/>
      <c r="DK210" s="85"/>
      <c r="DL210" s="174"/>
    </row>
    <row r="211" spans="1:116" ht="12.75" customHeight="1">
      <c r="A211" s="79"/>
      <c r="B211" s="126" t="s">
        <v>176</v>
      </c>
      <c r="C211" s="331"/>
      <c r="D211" s="332"/>
      <c r="E211" s="169"/>
      <c r="F211" s="170"/>
      <c r="G211" s="156"/>
      <c r="H211" s="331"/>
      <c r="I211" s="332"/>
      <c r="J211" s="169"/>
      <c r="K211" s="170"/>
      <c r="L211" s="156"/>
      <c r="M211" s="169"/>
      <c r="N211" s="170"/>
      <c r="O211" s="169"/>
      <c r="P211" s="170"/>
      <c r="Q211" s="156"/>
      <c r="R211" s="169"/>
      <c r="S211" s="170"/>
      <c r="T211" s="169"/>
      <c r="U211" s="170"/>
      <c r="V211" s="156"/>
      <c r="W211" s="331"/>
      <c r="X211" s="332"/>
      <c r="Y211" s="169"/>
      <c r="Z211" s="170"/>
      <c r="AA211" s="156"/>
      <c r="AB211" s="169"/>
      <c r="AC211" s="170"/>
      <c r="AD211" s="169"/>
      <c r="AE211" s="170"/>
      <c r="AF211" s="156"/>
      <c r="AG211" s="169"/>
      <c r="AH211" s="170"/>
      <c r="AI211" s="169"/>
      <c r="AJ211" s="170"/>
      <c r="AK211" s="156"/>
      <c r="AL211" s="169"/>
      <c r="AM211" s="170"/>
      <c r="AN211" s="169"/>
      <c r="AO211" s="170"/>
      <c r="AP211" s="156"/>
      <c r="AQ211" s="169"/>
      <c r="AR211" s="170"/>
      <c r="AS211" s="169"/>
      <c r="AT211" s="170"/>
      <c r="AU211" s="156"/>
      <c r="AV211" s="169"/>
      <c r="AW211" s="170"/>
      <c r="AX211" s="169"/>
      <c r="AY211" s="170"/>
      <c r="AZ211" s="156"/>
      <c r="BA211" s="169"/>
      <c r="BB211" s="170"/>
      <c r="BC211" s="169"/>
      <c r="BD211" s="170"/>
      <c r="BE211" s="156"/>
      <c r="BF211" s="169"/>
      <c r="BG211" s="170"/>
      <c r="BH211" s="169"/>
      <c r="BI211" s="170"/>
      <c r="BJ211" s="156"/>
      <c r="BK211" s="169"/>
      <c r="BL211" s="170"/>
      <c r="BM211" s="169"/>
      <c r="BN211" s="170"/>
      <c r="BO211" s="156"/>
      <c r="BP211" s="331"/>
      <c r="BQ211" s="332"/>
      <c r="BR211" s="169"/>
      <c r="BS211" s="170"/>
      <c r="BU211" s="169"/>
      <c r="BV211" s="170"/>
      <c r="BW211" s="169"/>
      <c r="BX211" s="170"/>
      <c r="BZ211" s="169"/>
      <c r="CA211" s="170"/>
      <c r="CB211" s="169"/>
      <c r="CC211" s="170"/>
      <c r="CE211" s="331"/>
      <c r="CF211" s="332"/>
      <c r="CG211" s="169"/>
      <c r="CH211" s="170"/>
      <c r="CI211" s="156"/>
      <c r="CJ211" s="169"/>
      <c r="CK211" s="170"/>
      <c r="CL211" s="169"/>
      <c r="CM211" s="170"/>
      <c r="CN211" s="156"/>
      <c r="CO211" s="331"/>
      <c r="CP211" s="332"/>
      <c r="CQ211" s="85"/>
      <c r="CR211" s="174"/>
      <c r="CS211" s="156"/>
      <c r="CT211" s="331"/>
      <c r="CU211" s="332"/>
      <c r="CV211" s="85"/>
      <c r="CW211" s="174"/>
      <c r="CY211" s="169"/>
      <c r="CZ211" s="170"/>
      <c r="DA211" s="169"/>
      <c r="DB211" s="170"/>
      <c r="DD211" s="169"/>
      <c r="DE211" s="170"/>
      <c r="DF211" s="169"/>
      <c r="DG211" s="170"/>
      <c r="DI211" s="331"/>
      <c r="DJ211" s="332"/>
      <c r="DK211" s="85"/>
      <c r="DL211" s="174"/>
    </row>
    <row r="212" spans="1:116" ht="12.75" customHeight="1">
      <c r="A212" s="136"/>
      <c r="B212" s="136" t="s">
        <v>86</v>
      </c>
      <c r="C212" s="331"/>
      <c r="D212" s="180"/>
      <c r="E212" s="169"/>
      <c r="F212" s="394"/>
      <c r="G212" s="184"/>
      <c r="H212" s="331"/>
      <c r="I212" s="180"/>
      <c r="J212" s="169"/>
      <c r="K212" s="394"/>
      <c r="L212" s="184"/>
      <c r="M212" s="169"/>
      <c r="N212" s="394"/>
      <c r="O212" s="169"/>
      <c r="P212" s="394"/>
      <c r="Q212" s="184"/>
      <c r="R212" s="169"/>
      <c r="S212" s="394"/>
      <c r="T212" s="169"/>
      <c r="U212" s="394"/>
      <c r="V212" s="184"/>
      <c r="W212" s="331"/>
      <c r="X212" s="180"/>
      <c r="Y212" s="169"/>
      <c r="Z212" s="394"/>
      <c r="AA212" s="184"/>
      <c r="AB212" s="169"/>
      <c r="AC212" s="394"/>
      <c r="AD212" s="169"/>
      <c r="AE212" s="394"/>
      <c r="AF212" s="184"/>
      <c r="AG212" s="169"/>
      <c r="AH212" s="394"/>
      <c r="AI212" s="169"/>
      <c r="AJ212" s="394"/>
      <c r="AK212" s="184"/>
      <c r="AL212" s="169"/>
      <c r="AM212" s="394"/>
      <c r="AN212" s="169"/>
      <c r="AO212" s="394"/>
      <c r="AP212" s="184"/>
      <c r="AQ212" s="169"/>
      <c r="AR212" s="394"/>
      <c r="AS212" s="169"/>
      <c r="AT212" s="394"/>
      <c r="AU212" s="184"/>
      <c r="AV212" s="169"/>
      <c r="AW212" s="394"/>
      <c r="AX212" s="169"/>
      <c r="AY212" s="394"/>
      <c r="AZ212" s="184"/>
      <c r="BA212" s="169"/>
      <c r="BB212" s="394"/>
      <c r="BC212" s="169"/>
      <c r="BD212" s="394"/>
      <c r="BE212" s="184"/>
      <c r="BF212" s="169"/>
      <c r="BG212" s="394"/>
      <c r="BH212" s="169"/>
      <c r="BI212" s="394"/>
      <c r="BJ212" s="184"/>
      <c r="BK212" s="169"/>
      <c r="BL212" s="394"/>
      <c r="BM212" s="169"/>
      <c r="BN212" s="394"/>
      <c r="BO212" s="184"/>
      <c r="BP212" s="331"/>
      <c r="BQ212" s="180"/>
      <c r="BR212" s="169"/>
      <c r="BS212" s="394"/>
      <c r="BU212" s="169"/>
      <c r="BV212" s="394"/>
      <c r="BW212" s="169"/>
      <c r="BX212" s="394"/>
      <c r="BZ212" s="169"/>
      <c r="CA212" s="394"/>
      <c r="CB212" s="169"/>
      <c r="CC212" s="394"/>
      <c r="CE212" s="331"/>
      <c r="CF212" s="180"/>
      <c r="CG212" s="169"/>
      <c r="CH212" s="394"/>
      <c r="CI212" s="184"/>
      <c r="CJ212" s="169"/>
      <c r="CK212" s="394"/>
      <c r="CL212" s="169"/>
      <c r="CM212" s="394"/>
      <c r="CN212" s="184"/>
      <c r="CO212" s="331"/>
      <c r="CP212" s="180"/>
      <c r="CQ212" s="85"/>
      <c r="CR212" s="529"/>
      <c r="CS212" s="184"/>
      <c r="CT212" s="331"/>
      <c r="CU212" s="180"/>
      <c r="CV212" s="85"/>
      <c r="CW212" s="529"/>
      <c r="CY212" s="169"/>
      <c r="CZ212" s="394"/>
      <c r="DA212" s="169"/>
      <c r="DB212" s="394"/>
      <c r="DD212" s="169"/>
      <c r="DE212" s="394"/>
      <c r="DF212" s="169"/>
      <c r="DG212" s="394"/>
      <c r="DI212" s="331"/>
      <c r="DJ212" s="180"/>
      <c r="DK212" s="85"/>
      <c r="DL212" s="529"/>
    </row>
    <row r="213" spans="1:116" ht="12.75" customHeight="1">
      <c r="A213" s="228"/>
      <c r="B213" s="126"/>
      <c r="C213" s="331"/>
      <c r="D213" s="180"/>
      <c r="E213" s="177"/>
      <c r="F213" s="527"/>
      <c r="G213" s="184"/>
      <c r="H213" s="331"/>
      <c r="I213" s="180"/>
      <c r="K213" s="129"/>
      <c r="L213" s="184"/>
      <c r="N213" s="129"/>
      <c r="P213" s="129"/>
      <c r="Q213" s="184"/>
      <c r="S213" s="129"/>
      <c r="U213" s="129"/>
      <c r="V213" s="184"/>
      <c r="W213" s="331"/>
      <c r="X213" s="180"/>
      <c r="Z213" s="129"/>
      <c r="AA213" s="184"/>
      <c r="AC213" s="129"/>
      <c r="AE213" s="129"/>
      <c r="AF213" s="184"/>
      <c r="AH213" s="129"/>
      <c r="AJ213" s="129"/>
      <c r="AK213" s="184"/>
      <c r="AM213" s="129"/>
      <c r="AO213" s="129"/>
      <c r="AP213" s="184"/>
      <c r="AR213" s="129"/>
      <c r="AT213" s="129"/>
      <c r="AU213" s="184"/>
      <c r="AW213" s="129"/>
      <c r="AY213" s="129"/>
      <c r="AZ213" s="184"/>
      <c r="BB213" s="129"/>
      <c r="BD213" s="129"/>
      <c r="BE213" s="184"/>
      <c r="BG213" s="129"/>
      <c r="BI213" s="129"/>
      <c r="BJ213" s="184"/>
      <c r="BL213" s="129"/>
      <c r="BN213" s="129"/>
      <c r="BO213" s="184"/>
      <c r="BP213" s="331"/>
      <c r="BQ213" s="180"/>
      <c r="BS213" s="129"/>
      <c r="BV213" s="129"/>
      <c r="BX213" s="129"/>
      <c r="CA213" s="129"/>
      <c r="CC213" s="129"/>
      <c r="CE213" s="331"/>
      <c r="CF213" s="180"/>
      <c r="CH213" s="129"/>
      <c r="CI213" s="184"/>
      <c r="CK213" s="129"/>
      <c r="CM213" s="129"/>
      <c r="CN213" s="184"/>
      <c r="CO213" s="331"/>
      <c r="CP213" s="180"/>
      <c r="CR213" s="129"/>
      <c r="CS213" s="184"/>
      <c r="CT213" s="331"/>
      <c r="CU213" s="180"/>
      <c r="CW213" s="129"/>
      <c r="CZ213" s="129"/>
      <c r="DB213" s="129"/>
      <c r="DE213" s="129"/>
      <c r="DG213" s="129"/>
      <c r="DI213" s="331"/>
      <c r="DJ213" s="180"/>
      <c r="DL213" s="129"/>
    </row>
    <row r="214" spans="1:116" ht="12.75" customHeight="1">
      <c r="A214" s="79"/>
      <c r="B214" s="347"/>
      <c r="C214" s="181"/>
      <c r="D214" s="182"/>
      <c r="E214" s="181"/>
      <c r="F214" s="528"/>
      <c r="G214" s="156"/>
      <c r="H214" s="181"/>
      <c r="I214" s="182"/>
      <c r="K214" s="129"/>
      <c r="L214" s="156"/>
      <c r="N214" s="129"/>
      <c r="P214" s="129"/>
      <c r="Q214" s="156"/>
      <c r="S214" s="129"/>
      <c r="U214" s="129"/>
      <c r="V214" s="156"/>
      <c r="W214" s="181"/>
      <c r="X214" s="182"/>
      <c r="Z214" s="129"/>
      <c r="AA214" s="156"/>
      <c r="AC214" s="129"/>
      <c r="AE214" s="129"/>
      <c r="AF214" s="156"/>
      <c r="AH214" s="129"/>
      <c r="AJ214" s="129"/>
      <c r="AK214" s="156"/>
      <c r="AM214" s="129"/>
      <c r="AO214" s="129"/>
      <c r="AP214" s="156"/>
      <c r="AR214" s="129"/>
      <c r="AT214" s="129"/>
      <c r="AU214" s="156"/>
      <c r="AW214" s="129"/>
      <c r="AY214" s="129"/>
      <c r="AZ214" s="156"/>
      <c r="BB214" s="129"/>
      <c r="BD214" s="129"/>
      <c r="BE214" s="156"/>
      <c r="BG214" s="129"/>
      <c r="BI214" s="129"/>
      <c r="BJ214" s="156"/>
      <c r="BL214" s="129"/>
      <c r="BN214" s="129"/>
      <c r="BO214" s="156"/>
      <c r="BP214" s="181"/>
      <c r="BQ214" s="182"/>
      <c r="BS214" s="129"/>
      <c r="BV214" s="129"/>
      <c r="BX214" s="129"/>
      <c r="CA214" s="129"/>
      <c r="CC214" s="129"/>
      <c r="CE214" s="181"/>
      <c r="CF214" s="182"/>
      <c r="CH214" s="129"/>
      <c r="CI214" s="156"/>
      <c r="CK214" s="129"/>
      <c r="CM214" s="129"/>
      <c r="CN214" s="156"/>
      <c r="CO214" s="181"/>
      <c r="CP214" s="182"/>
      <c r="CR214" s="129"/>
      <c r="CS214" s="156"/>
      <c r="CT214" s="181"/>
      <c r="CU214" s="182"/>
      <c r="CW214" s="129"/>
      <c r="CZ214" s="129"/>
      <c r="DB214" s="129"/>
      <c r="DE214" s="129"/>
      <c r="DG214" s="129"/>
      <c r="DI214" s="181"/>
      <c r="DJ214" s="182"/>
      <c r="DL214" s="129"/>
    </row>
    <row r="215" spans="1:116" ht="12.75" customHeight="1">
      <c r="A215" s="642" t="s">
        <v>724</v>
      </c>
      <c r="B215" s="126" t="s">
        <v>175</v>
      </c>
      <c r="C215" s="331">
        <v>170</v>
      </c>
      <c r="D215" s="332">
        <v>215.12724847522463</v>
      </c>
      <c r="E215" s="177">
        <v>148</v>
      </c>
      <c r="F215" s="178">
        <v>423.29554062469333</v>
      </c>
      <c r="H215" s="331">
        <v>246</v>
      </c>
      <c r="I215" s="332">
        <v>728.60675113618151</v>
      </c>
      <c r="J215" s="177">
        <v>205</v>
      </c>
      <c r="K215" s="178">
        <v>636.70635918899211</v>
      </c>
      <c r="M215" s="821" t="s">
        <v>728</v>
      </c>
      <c r="N215" s="821"/>
      <c r="O215" s="821"/>
      <c r="P215" s="821"/>
      <c r="R215" s="821" t="s">
        <v>728</v>
      </c>
      <c r="S215" s="821"/>
      <c r="T215" s="821"/>
      <c r="U215" s="821"/>
      <c r="W215" s="331">
        <v>203</v>
      </c>
      <c r="X215" s="332">
        <v>482.71506940592957</v>
      </c>
      <c r="Y215" s="177">
        <v>322</v>
      </c>
      <c r="Z215" s="178">
        <v>765.04944681026268</v>
      </c>
      <c r="AB215" s="821" t="s">
        <v>728</v>
      </c>
      <c r="AC215" s="821"/>
      <c r="AD215" s="821"/>
      <c r="AE215" s="821"/>
      <c r="AG215" s="821" t="s">
        <v>728</v>
      </c>
      <c r="AH215" s="821"/>
      <c r="AI215" s="821"/>
      <c r="AJ215" s="821"/>
      <c r="AL215" s="821" t="s">
        <v>728</v>
      </c>
      <c r="AM215" s="821"/>
      <c r="AN215" s="821"/>
      <c r="AO215" s="821"/>
      <c r="AQ215" s="821" t="s">
        <v>728</v>
      </c>
      <c r="AR215" s="821"/>
      <c r="AS215" s="821"/>
      <c r="AT215" s="821"/>
      <c r="AV215" s="194">
        <v>505</v>
      </c>
      <c r="AW215" s="195">
        <v>1491.6870801257869</v>
      </c>
      <c r="AX215" s="194">
        <v>393</v>
      </c>
      <c r="AY215" s="195">
        <v>1210.3414022903205</v>
      </c>
      <c r="BA215" s="363">
        <v>10</v>
      </c>
      <c r="BB215" s="364">
        <v>31.867276272893118</v>
      </c>
      <c r="BC215" s="194">
        <v>84</v>
      </c>
      <c r="BD215" s="195">
        <v>262.59492796689324</v>
      </c>
      <c r="BF215" s="821" t="s">
        <v>728</v>
      </c>
      <c r="BG215" s="821"/>
      <c r="BH215" s="821"/>
      <c r="BI215" s="821"/>
      <c r="BK215" s="821" t="s">
        <v>728</v>
      </c>
      <c r="BL215" s="821"/>
      <c r="BM215" s="821"/>
      <c r="BN215" s="821"/>
      <c r="BP215" s="331">
        <v>361</v>
      </c>
      <c r="BQ215" s="332">
        <v>952.73759998380069</v>
      </c>
      <c r="BR215" s="177">
        <v>302</v>
      </c>
      <c r="BS215" s="178">
        <v>898.57356985799322</v>
      </c>
      <c r="BU215" s="821" t="s">
        <v>728</v>
      </c>
      <c r="BV215" s="821"/>
      <c r="BW215" s="821"/>
      <c r="BX215" s="821"/>
      <c r="BZ215" s="821" t="s">
        <v>728</v>
      </c>
      <c r="CA215" s="821"/>
      <c r="CB215" s="821"/>
      <c r="CC215" s="821"/>
      <c r="CE215" s="331">
        <v>539</v>
      </c>
      <c r="CF215" s="332">
        <v>1407.3347172669419</v>
      </c>
      <c r="CG215" s="177">
        <v>661</v>
      </c>
      <c r="CH215" s="178">
        <v>1782.8849853384784</v>
      </c>
      <c r="CJ215" s="821" t="s">
        <v>728</v>
      </c>
      <c r="CK215" s="821"/>
      <c r="CL215" s="821"/>
      <c r="CM215" s="821"/>
      <c r="CO215" s="331">
        <v>199</v>
      </c>
      <c r="CP215" s="332">
        <v>531.47947662709782</v>
      </c>
      <c r="CQ215" s="177">
        <v>241</v>
      </c>
      <c r="CR215" s="178">
        <v>679.65407178212035</v>
      </c>
      <c r="CT215" s="331">
        <v>256</v>
      </c>
      <c r="CU215" s="332">
        <v>696.2404595389005</v>
      </c>
      <c r="CV215" s="177">
        <v>265</v>
      </c>
      <c r="CW215" s="178">
        <v>749.68426994754566</v>
      </c>
      <c r="CY215" s="821" t="s">
        <v>728</v>
      </c>
      <c r="CZ215" s="821"/>
      <c r="DA215" s="821"/>
      <c r="DB215" s="821"/>
      <c r="DD215" s="821" t="s">
        <v>728</v>
      </c>
      <c r="DE215" s="821"/>
      <c r="DF215" s="821"/>
      <c r="DG215" s="821"/>
      <c r="DI215" s="331">
        <v>799</v>
      </c>
      <c r="DJ215" s="332">
        <v>2000.5892678712053</v>
      </c>
      <c r="DK215" s="177">
        <v>1068</v>
      </c>
      <c r="DL215" s="178">
        <v>2750.4583579565451</v>
      </c>
    </row>
    <row r="216" spans="1:116" ht="12.75" customHeight="1">
      <c r="A216" s="145"/>
      <c r="B216" s="126" t="s">
        <v>83</v>
      </c>
      <c r="C216" s="331">
        <v>155</v>
      </c>
      <c r="D216" s="332">
        <v>217.94073499485714</v>
      </c>
      <c r="E216" s="177">
        <v>166</v>
      </c>
      <c r="F216" s="178">
        <v>429.21119467987705</v>
      </c>
      <c r="H216" s="331">
        <v>246</v>
      </c>
      <c r="I216" s="332">
        <v>797.88564034000785</v>
      </c>
      <c r="J216" s="177">
        <v>242</v>
      </c>
      <c r="K216" s="178">
        <v>800.95865033327743</v>
      </c>
      <c r="M216" s="177"/>
      <c r="N216" s="178"/>
      <c r="O216" s="177"/>
      <c r="P216" s="178"/>
      <c r="R216" s="177"/>
      <c r="S216" s="178"/>
      <c r="T216" s="177"/>
      <c r="U216" s="178"/>
      <c r="W216" s="331">
        <v>182</v>
      </c>
      <c r="X216" s="332">
        <v>483.1057959313963</v>
      </c>
      <c r="Y216" s="177">
        <v>231</v>
      </c>
      <c r="Z216" s="178">
        <v>536.16789102568737</v>
      </c>
      <c r="AB216" s="177"/>
      <c r="AC216" s="178"/>
      <c r="AD216" s="177"/>
      <c r="AE216" s="178"/>
      <c r="AG216" s="177"/>
      <c r="AH216" s="178"/>
      <c r="AI216" s="177"/>
      <c r="AJ216" s="178"/>
      <c r="AL216" s="177"/>
      <c r="AM216" s="178"/>
      <c r="AN216" s="177"/>
      <c r="AO216" s="178"/>
      <c r="AQ216" s="177"/>
      <c r="AR216" s="178"/>
      <c r="AS216" s="177"/>
      <c r="AT216" s="178"/>
      <c r="AV216" s="194">
        <v>532</v>
      </c>
      <c r="AW216" s="195">
        <v>1743.2921578199866</v>
      </c>
      <c r="AX216" s="194">
        <v>594</v>
      </c>
      <c r="AY216" s="195">
        <v>1979.3263103009856</v>
      </c>
      <c r="BA216" s="363">
        <v>6</v>
      </c>
      <c r="BB216" s="364">
        <v>20.172998364645341</v>
      </c>
      <c r="BC216" s="194">
        <v>175</v>
      </c>
      <c r="BD216" s="195">
        <v>584.42392439195271</v>
      </c>
      <c r="BF216" s="177"/>
      <c r="BG216" s="178"/>
      <c r="BH216" s="177"/>
      <c r="BI216" s="178"/>
      <c r="BK216" s="177"/>
      <c r="BL216" s="178"/>
      <c r="BM216" s="177"/>
      <c r="BN216" s="178"/>
      <c r="BP216" s="331">
        <v>353</v>
      </c>
      <c r="BQ216" s="332">
        <v>1039.2341388140449</v>
      </c>
      <c r="BR216" s="177">
        <v>372</v>
      </c>
      <c r="BS216" s="178">
        <v>952.35439310083677</v>
      </c>
      <c r="BU216" s="177"/>
      <c r="BV216" s="178"/>
      <c r="BW216" s="177"/>
      <c r="BX216" s="178"/>
      <c r="BZ216" s="177"/>
      <c r="CA216" s="178"/>
      <c r="CB216" s="177"/>
      <c r="CC216" s="178"/>
      <c r="CE216" s="331">
        <v>579</v>
      </c>
      <c r="CF216" s="332">
        <v>1669.1645446788823</v>
      </c>
      <c r="CG216" s="177">
        <v>779</v>
      </c>
      <c r="CH216" s="178">
        <v>2002.240767802105</v>
      </c>
      <c r="CJ216" s="177"/>
      <c r="CK216" s="178"/>
      <c r="CL216" s="177"/>
      <c r="CM216" s="178"/>
      <c r="CO216" s="331">
        <v>210</v>
      </c>
      <c r="CP216" s="332">
        <v>617.93183544183694</v>
      </c>
      <c r="CQ216" s="177">
        <v>316</v>
      </c>
      <c r="CR216" s="178">
        <v>889.24632119061914</v>
      </c>
      <c r="CT216" s="331">
        <v>271</v>
      </c>
      <c r="CU216" s="332">
        <v>816.87018061657</v>
      </c>
      <c r="CV216" s="177">
        <v>372</v>
      </c>
      <c r="CW216" s="178">
        <v>1025.1904128294602</v>
      </c>
      <c r="CY216" s="177"/>
      <c r="CZ216" s="178"/>
      <c r="DA216" s="177"/>
      <c r="DB216" s="178"/>
      <c r="DD216" s="177"/>
      <c r="DE216" s="178"/>
      <c r="DF216" s="177"/>
      <c r="DG216" s="178"/>
      <c r="DI216" s="331">
        <v>779</v>
      </c>
      <c r="DJ216" s="332">
        <v>2135.7011893978347</v>
      </c>
      <c r="DK216" s="177">
        <v>1229</v>
      </c>
      <c r="DL216" s="178">
        <v>3023.9034729419077</v>
      </c>
    </row>
    <row r="217" spans="1:116" ht="12.75" customHeight="1">
      <c r="A217" s="145"/>
      <c r="B217" s="126" t="s">
        <v>84</v>
      </c>
      <c r="C217" s="331">
        <v>174</v>
      </c>
      <c r="D217" s="332">
        <v>231.9644451132441</v>
      </c>
      <c r="E217" s="177">
        <v>179</v>
      </c>
      <c r="F217" s="178">
        <v>489.82336247004014</v>
      </c>
      <c r="G217" s="156"/>
      <c r="H217" s="331">
        <v>305</v>
      </c>
      <c r="I217" s="332">
        <v>841.87613600650934</v>
      </c>
      <c r="J217" s="177">
        <v>331</v>
      </c>
      <c r="K217" s="178">
        <v>955.97415991729395</v>
      </c>
      <c r="L217" s="156"/>
      <c r="M217" s="177"/>
      <c r="N217" s="178"/>
      <c r="O217" s="177"/>
      <c r="P217" s="178"/>
      <c r="Q217" s="156"/>
      <c r="R217" s="177"/>
      <c r="S217" s="178"/>
      <c r="T217" s="177"/>
      <c r="U217" s="178"/>
      <c r="V217" s="156"/>
      <c r="W217" s="331">
        <v>264</v>
      </c>
      <c r="X217" s="332">
        <v>654.02871109354805</v>
      </c>
      <c r="Y217" s="177">
        <v>282</v>
      </c>
      <c r="Z217" s="178">
        <v>749.8457041704919</v>
      </c>
      <c r="AA217" s="156"/>
      <c r="AB217" s="177"/>
      <c r="AC217" s="178"/>
      <c r="AD217" s="177"/>
      <c r="AE217" s="178"/>
      <c r="AF217" s="156"/>
      <c r="AG217" s="177"/>
      <c r="AH217" s="178"/>
      <c r="AI217" s="177"/>
      <c r="AJ217" s="178"/>
      <c r="AK217" s="156"/>
      <c r="AL217" s="177"/>
      <c r="AM217" s="178"/>
      <c r="AN217" s="177"/>
      <c r="AO217" s="178"/>
      <c r="AP217" s="156"/>
      <c r="AQ217" s="177"/>
      <c r="AR217" s="178"/>
      <c r="AS217" s="177"/>
      <c r="AT217" s="178"/>
      <c r="AU217" s="156"/>
      <c r="AV217" s="194">
        <v>538</v>
      </c>
      <c r="AW217" s="195">
        <v>1489.9518018953568</v>
      </c>
      <c r="AX217" s="194">
        <v>686</v>
      </c>
      <c r="AY217" s="195">
        <v>1983.220393036725</v>
      </c>
      <c r="AZ217" s="156"/>
      <c r="BA217" s="363">
        <v>10</v>
      </c>
      <c r="BB217" s="364">
        <v>28.551326199765576</v>
      </c>
      <c r="BC217" s="194">
        <v>160</v>
      </c>
      <c r="BD217" s="195">
        <v>465.7869602435544</v>
      </c>
      <c r="BE217" s="156"/>
      <c r="BF217" s="177"/>
      <c r="BG217" s="178"/>
      <c r="BH217" s="177"/>
      <c r="BI217" s="178"/>
      <c r="BJ217" s="156"/>
      <c r="BK217" s="177"/>
      <c r="BL217" s="178"/>
      <c r="BM217" s="177"/>
      <c r="BN217" s="178"/>
      <c r="BO217" s="156"/>
      <c r="BP217" s="331">
        <v>370</v>
      </c>
      <c r="BQ217" s="332">
        <v>1014.6327052391287</v>
      </c>
      <c r="BR217" s="177">
        <v>390</v>
      </c>
      <c r="BS217" s="178">
        <v>1065.4849300507892</v>
      </c>
      <c r="BU217" s="177"/>
      <c r="BV217" s="178"/>
      <c r="BW217" s="177"/>
      <c r="BX217" s="178"/>
      <c r="BZ217" s="177"/>
      <c r="CA217" s="178"/>
      <c r="CB217" s="177"/>
      <c r="CC217" s="178"/>
      <c r="CE217" s="331">
        <v>674</v>
      </c>
      <c r="CF217" s="332">
        <v>1800.7763157259433</v>
      </c>
      <c r="CG217" s="177">
        <v>895</v>
      </c>
      <c r="CH217" s="178">
        <v>2458.7487630657329</v>
      </c>
      <c r="CI217" s="156"/>
      <c r="CJ217" s="177"/>
      <c r="CK217" s="178"/>
      <c r="CL217" s="177"/>
      <c r="CM217" s="178"/>
      <c r="CN217" s="156"/>
      <c r="CO217" s="331">
        <v>291</v>
      </c>
      <c r="CP217" s="332">
        <v>780.75204246880583</v>
      </c>
      <c r="CQ217" s="177">
        <v>383</v>
      </c>
      <c r="CR217" s="178">
        <v>1072.7746098836415</v>
      </c>
      <c r="CS217" s="156"/>
      <c r="CT217" s="331">
        <v>299</v>
      </c>
      <c r="CU217" s="332">
        <v>812.84238464798796</v>
      </c>
      <c r="CV217" s="177">
        <v>381</v>
      </c>
      <c r="CW217" s="178">
        <v>1061.7164489192287</v>
      </c>
      <c r="CY217" s="177"/>
      <c r="CZ217" s="178"/>
      <c r="DA217" s="177"/>
      <c r="DB217" s="178"/>
      <c r="DD217" s="177"/>
      <c r="DE217" s="178"/>
      <c r="DF217" s="177"/>
      <c r="DG217" s="178"/>
      <c r="DI217" s="331">
        <v>784</v>
      </c>
      <c r="DJ217" s="332">
        <v>1992.9049820299012</v>
      </c>
      <c r="DK217" s="177">
        <v>1229</v>
      </c>
      <c r="DL217" s="178">
        <v>3310.8387361994774</v>
      </c>
    </row>
    <row r="218" spans="1:116" ht="12.75" customHeight="1">
      <c r="A218" s="145"/>
      <c r="B218" s="126" t="s">
        <v>85</v>
      </c>
      <c r="C218" s="331">
        <v>130</v>
      </c>
      <c r="D218" s="332">
        <v>188.75626671225265</v>
      </c>
      <c r="E218" s="177">
        <v>231</v>
      </c>
      <c r="F218" s="178">
        <v>539.66170266487597</v>
      </c>
      <c r="G218" s="156"/>
      <c r="H218" s="331">
        <v>327</v>
      </c>
      <c r="I218" s="332">
        <v>1041.3903439904648</v>
      </c>
      <c r="J218" s="177">
        <v>401</v>
      </c>
      <c r="K218" s="178">
        <v>1005.5218887756262</v>
      </c>
      <c r="L218" s="156"/>
      <c r="M218" s="177"/>
      <c r="N218" s="178"/>
      <c r="O218" s="177"/>
      <c r="P218" s="178"/>
      <c r="Q218" s="156"/>
      <c r="R218" s="177"/>
      <c r="S218" s="178"/>
      <c r="T218" s="177"/>
      <c r="U218" s="178"/>
      <c r="V218" s="156"/>
      <c r="W218" s="331">
        <v>282</v>
      </c>
      <c r="X218" s="332">
        <v>768.45962069789607</v>
      </c>
      <c r="Y218" s="177">
        <v>457</v>
      </c>
      <c r="Z218" s="178">
        <v>1008.8634719920888</v>
      </c>
      <c r="AA218" s="156"/>
      <c r="AB218" s="177"/>
      <c r="AC218" s="178"/>
      <c r="AD218" s="177"/>
      <c r="AE218" s="178"/>
      <c r="AF218" s="156"/>
      <c r="AG218" s="177"/>
      <c r="AH218" s="178"/>
      <c r="AI218" s="177"/>
      <c r="AJ218" s="178"/>
      <c r="AK218" s="156"/>
      <c r="AL218" s="177"/>
      <c r="AM218" s="178"/>
      <c r="AN218" s="177"/>
      <c r="AO218" s="178"/>
      <c r="AP218" s="156"/>
      <c r="AQ218" s="177"/>
      <c r="AR218" s="178"/>
      <c r="AS218" s="177"/>
      <c r="AT218" s="178"/>
      <c r="AU218" s="156"/>
      <c r="AV218" s="194">
        <v>510</v>
      </c>
      <c r="AW218" s="195">
        <v>1616.1316116213961</v>
      </c>
      <c r="AX218" s="194">
        <v>697</v>
      </c>
      <c r="AY218" s="195">
        <v>1730.0997212890827</v>
      </c>
      <c r="AZ218" s="156"/>
      <c r="BA218" s="363">
        <v>5</v>
      </c>
      <c r="BB218" s="364">
        <v>16.230834752039449</v>
      </c>
      <c r="BC218" s="194">
        <v>193</v>
      </c>
      <c r="BD218" s="195">
        <v>486.43634598390281</v>
      </c>
      <c r="BE218" s="156"/>
      <c r="BF218" s="177"/>
      <c r="BG218" s="178"/>
      <c r="BH218" s="177"/>
      <c r="BI218" s="178"/>
      <c r="BJ218" s="156"/>
      <c r="BK218" s="177"/>
      <c r="BL218" s="178"/>
      <c r="BM218" s="177"/>
      <c r="BN218" s="178"/>
      <c r="BO218" s="156"/>
      <c r="BP218" s="331">
        <v>368</v>
      </c>
      <c r="BQ218" s="332">
        <v>1105.8774750737136</v>
      </c>
      <c r="BR218" s="177">
        <v>513</v>
      </c>
      <c r="BS218" s="178">
        <v>1202.4723413864253</v>
      </c>
      <c r="BU218" s="177"/>
      <c r="BV218" s="178"/>
      <c r="BW218" s="177"/>
      <c r="BX218" s="178"/>
      <c r="BZ218" s="177"/>
      <c r="CA218" s="178"/>
      <c r="CB218" s="177"/>
      <c r="CC218" s="178"/>
      <c r="CE218" s="331">
        <v>602</v>
      </c>
      <c r="CF218" s="332">
        <v>1758.38118455309</v>
      </c>
      <c r="CG218" s="177">
        <v>1067</v>
      </c>
      <c r="CH218" s="178">
        <v>2478.8312660793003</v>
      </c>
      <c r="CI218" s="156"/>
      <c r="CJ218" s="177"/>
      <c r="CK218" s="178"/>
      <c r="CL218" s="177"/>
      <c r="CM218" s="178"/>
      <c r="CN218" s="156"/>
      <c r="CO218" s="331">
        <v>216</v>
      </c>
      <c r="CP218" s="332">
        <v>639.78919538531579</v>
      </c>
      <c r="CQ218" s="177">
        <v>417</v>
      </c>
      <c r="CR218" s="178">
        <v>994.28308131358767</v>
      </c>
      <c r="CS218" s="156"/>
      <c r="CT218" s="331">
        <v>302</v>
      </c>
      <c r="CU218" s="332">
        <v>909.56112084702067</v>
      </c>
      <c r="CV218" s="177">
        <v>403</v>
      </c>
      <c r="CW218" s="178">
        <v>955.4551357433927</v>
      </c>
      <c r="CY218" s="177"/>
      <c r="CZ218" s="178"/>
      <c r="DA218" s="177"/>
      <c r="DB218" s="178"/>
      <c r="DD218" s="177"/>
      <c r="DE218" s="178"/>
      <c r="DF218" s="177"/>
      <c r="DG218" s="178"/>
      <c r="DI218" s="331">
        <v>812</v>
      </c>
      <c r="DJ218" s="332">
        <v>2304.5180347112191</v>
      </c>
      <c r="DK218" s="177">
        <v>1655</v>
      </c>
      <c r="DL218" s="178">
        <v>3776.211696395158</v>
      </c>
    </row>
    <row r="219" spans="1:116" ht="12.75" customHeight="1">
      <c r="A219" s="145"/>
      <c r="B219" s="126" t="s">
        <v>176</v>
      </c>
      <c r="C219" s="331">
        <v>124</v>
      </c>
      <c r="D219" s="332">
        <v>194.8581754356496</v>
      </c>
      <c r="E219" s="177">
        <v>266</v>
      </c>
      <c r="F219" s="178">
        <v>550.08921477857814</v>
      </c>
      <c r="G219" s="156"/>
      <c r="H219" s="331">
        <v>293</v>
      </c>
      <c r="I219" s="332">
        <v>1075.1862488109339</v>
      </c>
      <c r="J219" s="177">
        <v>565</v>
      </c>
      <c r="K219" s="178">
        <v>1232.2256348846604</v>
      </c>
      <c r="L219" s="156"/>
      <c r="M219" s="177"/>
      <c r="N219" s="178"/>
      <c r="O219" s="177"/>
      <c r="P219" s="178"/>
      <c r="Q219" s="156"/>
      <c r="R219" s="177"/>
      <c r="S219" s="178"/>
      <c r="T219" s="177"/>
      <c r="U219" s="178"/>
      <c r="V219" s="156"/>
      <c r="W219" s="331">
        <v>240</v>
      </c>
      <c r="X219" s="332">
        <v>698.95718084022985</v>
      </c>
      <c r="Y219" s="177">
        <v>466</v>
      </c>
      <c r="Z219" s="178">
        <v>914.75624371434367</v>
      </c>
      <c r="AA219" s="156"/>
      <c r="AB219" s="177"/>
      <c r="AC219" s="178"/>
      <c r="AD219" s="177"/>
      <c r="AE219" s="178"/>
      <c r="AF219" s="156"/>
      <c r="AG219" s="177"/>
      <c r="AH219" s="178"/>
      <c r="AI219" s="177"/>
      <c r="AJ219" s="178"/>
      <c r="AK219" s="156"/>
      <c r="AL219" s="177"/>
      <c r="AM219" s="178"/>
      <c r="AN219" s="177"/>
      <c r="AO219" s="178"/>
      <c r="AP219" s="156"/>
      <c r="AQ219" s="177"/>
      <c r="AR219" s="178"/>
      <c r="AS219" s="177"/>
      <c r="AT219" s="178"/>
      <c r="AU219" s="156"/>
      <c r="AV219" s="194">
        <v>433</v>
      </c>
      <c r="AW219" s="195">
        <v>1607.3842165691458</v>
      </c>
      <c r="AX219" s="194">
        <v>879</v>
      </c>
      <c r="AY219" s="195">
        <v>1936.5041111781611</v>
      </c>
      <c r="AZ219" s="156"/>
      <c r="BA219" s="363">
        <v>9</v>
      </c>
      <c r="BB219" s="364">
        <v>34.33106265717678</v>
      </c>
      <c r="BC219" s="194">
        <v>245</v>
      </c>
      <c r="BD219" s="195">
        <v>529.36484078615763</v>
      </c>
      <c r="BE219" s="156"/>
      <c r="BF219" s="177"/>
      <c r="BG219" s="178"/>
      <c r="BH219" s="177"/>
      <c r="BI219" s="178"/>
      <c r="BJ219" s="156"/>
      <c r="BK219" s="177"/>
      <c r="BL219" s="178"/>
      <c r="BM219" s="177"/>
      <c r="BN219" s="178"/>
      <c r="BO219" s="156"/>
      <c r="BP219" s="331">
        <v>320</v>
      </c>
      <c r="BQ219" s="332">
        <v>1064.6127031061123</v>
      </c>
      <c r="BR219" s="177">
        <v>507</v>
      </c>
      <c r="BS219" s="178">
        <v>1052.7357572167937</v>
      </c>
      <c r="BU219" s="177"/>
      <c r="BV219" s="178"/>
      <c r="BW219" s="177"/>
      <c r="BX219" s="178"/>
      <c r="BZ219" s="177"/>
      <c r="CA219" s="178"/>
      <c r="CB219" s="177"/>
      <c r="CC219" s="178"/>
      <c r="CE219" s="331">
        <v>675</v>
      </c>
      <c r="CF219" s="332">
        <v>2159.1194420122565</v>
      </c>
      <c r="CG219" s="177">
        <v>1316</v>
      </c>
      <c r="CH219" s="178">
        <v>2664.1450242034334</v>
      </c>
      <c r="CI219" s="156"/>
      <c r="CJ219" s="177"/>
      <c r="CK219" s="178"/>
      <c r="CL219" s="177"/>
      <c r="CM219" s="178"/>
      <c r="CN219" s="156"/>
      <c r="CO219" s="331">
        <v>222</v>
      </c>
      <c r="CP219" s="332">
        <v>726.30557420423588</v>
      </c>
      <c r="CQ219" s="177">
        <v>662</v>
      </c>
      <c r="CR219" s="178">
        <v>1378.9999779815428</v>
      </c>
      <c r="CS219" s="156"/>
      <c r="CT219" s="331">
        <v>294</v>
      </c>
      <c r="CU219" s="332">
        <v>993.17250561198557</v>
      </c>
      <c r="CV219" s="177">
        <v>584</v>
      </c>
      <c r="CW219" s="178">
        <v>1214.9631191890419</v>
      </c>
      <c r="CY219" s="177"/>
      <c r="CZ219" s="178"/>
      <c r="DA219" s="177"/>
      <c r="DB219" s="178"/>
      <c r="DD219" s="177"/>
      <c r="DE219" s="178"/>
      <c r="DF219" s="177"/>
      <c r="DG219" s="178"/>
      <c r="DI219" s="331">
        <v>796</v>
      </c>
      <c r="DJ219" s="332">
        <v>2422.1927315961734</v>
      </c>
      <c r="DK219" s="177">
        <v>1960</v>
      </c>
      <c r="DL219" s="178">
        <v>3954.5582162335841</v>
      </c>
    </row>
    <row r="220" spans="1:116" s="521" customFormat="1" ht="12.75" customHeight="1">
      <c r="A220" s="652"/>
      <c r="B220" s="88" t="s">
        <v>86</v>
      </c>
      <c r="C220" s="331"/>
      <c r="D220" s="180">
        <v>0.90578100550610008</v>
      </c>
      <c r="E220" s="177"/>
      <c r="F220" s="180">
        <v>1.299539357222532</v>
      </c>
      <c r="H220" s="331"/>
      <c r="I220" s="180">
        <v>1.4756742881318352</v>
      </c>
      <c r="J220" s="177"/>
      <c r="K220" s="180">
        <v>1.9353122787311468</v>
      </c>
      <c r="M220" s="177"/>
      <c r="N220" s="180"/>
      <c r="O220" s="177"/>
      <c r="P220" s="180"/>
      <c r="R220" s="177"/>
      <c r="S220" s="180"/>
      <c r="T220" s="177"/>
      <c r="U220" s="180"/>
      <c r="W220" s="331"/>
      <c r="X220" s="180">
        <v>1.4479705009011348</v>
      </c>
      <c r="Y220" s="177"/>
      <c r="Z220" s="180">
        <v>1.1956825111478178</v>
      </c>
      <c r="AB220" s="177"/>
      <c r="AC220" s="180"/>
      <c r="AD220" s="177"/>
      <c r="AE220" s="180"/>
      <c r="AG220" s="177"/>
      <c r="AH220" s="180"/>
      <c r="AI220" s="177"/>
      <c r="AJ220" s="180"/>
      <c r="AL220" s="177"/>
      <c r="AM220" s="180"/>
      <c r="AN220" s="177"/>
      <c r="AO220" s="180"/>
      <c r="AQ220" s="177"/>
      <c r="AR220" s="180"/>
      <c r="AS220" s="177"/>
      <c r="AT220" s="180"/>
      <c r="AV220" s="196"/>
      <c r="AW220" s="196">
        <v>1.0775612646813315</v>
      </c>
      <c r="AX220" s="196"/>
      <c r="AY220" s="196">
        <v>1.599965189585127</v>
      </c>
      <c r="BA220" s="363"/>
      <c r="BB220" s="654">
        <v>1.0773139933010027</v>
      </c>
      <c r="BC220" s="196"/>
      <c r="BD220" s="196">
        <v>2.0158989546549715</v>
      </c>
      <c r="BF220" s="177"/>
      <c r="BG220" s="180"/>
      <c r="BH220" s="177"/>
      <c r="BI220" s="180"/>
      <c r="BK220" s="177"/>
      <c r="BL220" s="180"/>
      <c r="BM220" s="177"/>
      <c r="BN220" s="180"/>
      <c r="BP220" s="331"/>
      <c r="BQ220" s="180">
        <v>1.1174248850094861</v>
      </c>
      <c r="BR220" s="177"/>
      <c r="BS220" s="180">
        <v>1.1715632336962276</v>
      </c>
      <c r="BU220" s="177"/>
      <c r="BV220" s="180"/>
      <c r="BW220" s="177"/>
      <c r="BX220" s="180"/>
      <c r="BZ220" s="177"/>
      <c r="CA220" s="180"/>
      <c r="CB220" s="177"/>
      <c r="CC220" s="180"/>
      <c r="CE220" s="331"/>
      <c r="CF220" s="180">
        <v>1.5341904207446031</v>
      </c>
      <c r="CG220" s="177"/>
      <c r="CH220" s="180">
        <v>1.4942887769609261</v>
      </c>
      <c r="CJ220" s="177"/>
      <c r="CK220" s="180"/>
      <c r="CL220" s="177"/>
      <c r="CM220" s="180"/>
      <c r="CO220" s="331"/>
      <c r="CP220" s="180">
        <v>1.3665731343260015</v>
      </c>
      <c r="CQ220" s="177"/>
      <c r="CR220" s="180">
        <v>2.0289733192735357</v>
      </c>
      <c r="CT220" s="331"/>
      <c r="CU220" s="180">
        <v>1.4264791596135256</v>
      </c>
      <c r="CV220" s="177"/>
      <c r="CW220" s="180">
        <v>1.6206330690039037</v>
      </c>
      <c r="CY220" s="177"/>
      <c r="CZ220" s="180"/>
      <c r="DA220" s="177"/>
      <c r="DB220" s="180"/>
      <c r="DD220" s="177"/>
      <c r="DE220" s="180"/>
      <c r="DF220" s="177"/>
      <c r="DG220" s="180"/>
      <c r="DI220" s="331"/>
      <c r="DJ220" s="180">
        <v>1.210739640812724</v>
      </c>
      <c r="DK220" s="177"/>
      <c r="DL220" s="180">
        <v>1.4377815264113381</v>
      </c>
    </row>
    <row r="221" spans="1:116">
      <c r="BA221" s="363"/>
      <c r="BB221" s="364"/>
      <c r="BC221" s="194"/>
      <c r="BD221" s="195"/>
    </row>
  </sheetData>
  <mergeCells count="215">
    <mergeCell ref="DD151:DG151"/>
    <mergeCell ref="DD159:DG159"/>
    <mergeCell ref="DD167:DG167"/>
    <mergeCell ref="DD191:DG191"/>
    <mergeCell ref="DD199:DG199"/>
    <mergeCell ref="DD215:DG215"/>
    <mergeCell ref="DD175:DG175"/>
    <mergeCell ref="DD183:DG183"/>
    <mergeCell ref="CY151:DB151"/>
    <mergeCell ref="CY159:DB159"/>
    <mergeCell ref="CY167:DB167"/>
    <mergeCell ref="CY191:DB191"/>
    <mergeCell ref="CY199:DB199"/>
    <mergeCell ref="CY215:DB215"/>
    <mergeCell ref="CY175:DB175"/>
    <mergeCell ref="CY183:DB183"/>
    <mergeCell ref="CY207:DB207"/>
    <mergeCell ref="BZ215:CC215"/>
    <mergeCell ref="CJ151:CM151"/>
    <mergeCell ref="CJ159:CM159"/>
    <mergeCell ref="CJ167:CM167"/>
    <mergeCell ref="CJ191:CM191"/>
    <mergeCell ref="CJ199:CM199"/>
    <mergeCell ref="CJ215:CM215"/>
    <mergeCell ref="BZ151:CC151"/>
    <mergeCell ref="BZ159:CC159"/>
    <mergeCell ref="BZ167:CC167"/>
    <mergeCell ref="BZ175:CC175"/>
    <mergeCell ref="BZ183:CC183"/>
    <mergeCell ref="BZ191:CC191"/>
    <mergeCell ref="BU151:BX151"/>
    <mergeCell ref="BU159:BX159"/>
    <mergeCell ref="BU167:BX167"/>
    <mergeCell ref="BU191:BX191"/>
    <mergeCell ref="BU175:BX175"/>
    <mergeCell ref="BU183:BX183"/>
    <mergeCell ref="BU199:BX199"/>
    <mergeCell ref="BU215:BX215"/>
    <mergeCell ref="BK151:BN151"/>
    <mergeCell ref="BK159:BN159"/>
    <mergeCell ref="BK167:BN167"/>
    <mergeCell ref="BK191:BN191"/>
    <mergeCell ref="BK199:BN199"/>
    <mergeCell ref="BK215:BN215"/>
    <mergeCell ref="BP183:BS183"/>
    <mergeCell ref="BU207:BX207"/>
    <mergeCell ref="BF151:BI151"/>
    <mergeCell ref="BF159:BI159"/>
    <mergeCell ref="BF167:BI167"/>
    <mergeCell ref="BF191:BI191"/>
    <mergeCell ref="BF199:BI199"/>
    <mergeCell ref="BF215:BI215"/>
    <mergeCell ref="BF175:BI175"/>
    <mergeCell ref="BF183:BI183"/>
    <mergeCell ref="AQ151:AT151"/>
    <mergeCell ref="AQ159:AT159"/>
    <mergeCell ref="AQ167:AT167"/>
    <mergeCell ref="AQ191:AT191"/>
    <mergeCell ref="AQ199:AT199"/>
    <mergeCell ref="AQ215:AT215"/>
    <mergeCell ref="AQ207:AT207"/>
    <mergeCell ref="AG215:AJ215"/>
    <mergeCell ref="AL151:AO151"/>
    <mergeCell ref="AL159:AO159"/>
    <mergeCell ref="AL167:AO167"/>
    <mergeCell ref="AL191:AO191"/>
    <mergeCell ref="AL199:AO199"/>
    <mergeCell ref="AL215:AO215"/>
    <mergeCell ref="AL175:AO175"/>
    <mergeCell ref="AL183:AO183"/>
    <mergeCell ref="R215:U215"/>
    <mergeCell ref="AB215:AE215"/>
    <mergeCell ref="AB151:AE151"/>
    <mergeCell ref="AB159:AE159"/>
    <mergeCell ref="AB167:AE167"/>
    <mergeCell ref="AG151:AJ151"/>
    <mergeCell ref="AG159:AJ159"/>
    <mergeCell ref="AG167:AJ167"/>
    <mergeCell ref="AG191:AJ191"/>
    <mergeCell ref="AG199:AJ199"/>
    <mergeCell ref="BP175:BS175"/>
    <mergeCell ref="M215:P215"/>
    <mergeCell ref="M151:P151"/>
    <mergeCell ref="M159:P159"/>
    <mergeCell ref="M167:P167"/>
    <mergeCell ref="R151:U151"/>
    <mergeCell ref="R159:U159"/>
    <mergeCell ref="R167:U167"/>
    <mergeCell ref="W175:Z175"/>
    <mergeCell ref="W183:Z183"/>
    <mergeCell ref="M191:P191"/>
    <mergeCell ref="M199:P199"/>
    <mergeCell ref="AB191:AE191"/>
    <mergeCell ref="AB199:AE199"/>
    <mergeCell ref="R191:U191"/>
    <mergeCell ref="R199:U199"/>
    <mergeCell ref="CJ175:CM175"/>
    <mergeCell ref="CJ183:CM183"/>
    <mergeCell ref="M175:P175"/>
    <mergeCell ref="M183:P183"/>
    <mergeCell ref="R175:U175"/>
    <mergeCell ref="R183:U183"/>
    <mergeCell ref="AB175:AE175"/>
    <mergeCell ref="AB183:AE183"/>
    <mergeCell ref="AQ175:AT175"/>
    <mergeCell ref="AQ183:AT183"/>
    <mergeCell ref="W207:Z207"/>
    <mergeCell ref="AB207:AE207"/>
    <mergeCell ref="AG207:AJ207"/>
    <mergeCell ref="AL207:AO207"/>
    <mergeCell ref="AG175:AJ175"/>
    <mergeCell ref="AG183:AJ183"/>
    <mergeCell ref="BZ207:CC207"/>
    <mergeCell ref="CJ207:CM207"/>
    <mergeCell ref="AV207:AY207"/>
    <mergeCell ref="AV175:AY175"/>
    <mergeCell ref="AV183:AY183"/>
    <mergeCell ref="BA207:BD207"/>
    <mergeCell ref="BF207:BI207"/>
    <mergeCell ref="BZ199:CC199"/>
    <mergeCell ref="BK175:BN175"/>
    <mergeCell ref="BK183:BN183"/>
    <mergeCell ref="AQ4:AR4"/>
    <mergeCell ref="AS4:AT4"/>
    <mergeCell ref="CO175:CR175"/>
    <mergeCell ref="CO183:CR183"/>
    <mergeCell ref="CT207:CW207"/>
    <mergeCell ref="CT175:CW175"/>
    <mergeCell ref="CT183:CW183"/>
    <mergeCell ref="CO207:CR207"/>
    <mergeCell ref="CE175:CH175"/>
    <mergeCell ref="CE183:CH183"/>
    <mergeCell ref="CY4:CZ4"/>
    <mergeCell ref="CJ1:CM3"/>
    <mergeCell ref="AV1:AY3"/>
    <mergeCell ref="BP1:BS3"/>
    <mergeCell ref="AG1:AJ3"/>
    <mergeCell ref="AG4:AH4"/>
    <mergeCell ref="AI4:AJ4"/>
    <mergeCell ref="CO4:CP4"/>
    <mergeCell ref="AV4:AW4"/>
    <mergeCell ref="AQ1:AT3"/>
    <mergeCell ref="CV4:CW4"/>
    <mergeCell ref="CG4:CH4"/>
    <mergeCell ref="DD1:DG3"/>
    <mergeCell ref="DD4:DE4"/>
    <mergeCell ref="DF4:DG4"/>
    <mergeCell ref="CO1:CR3"/>
    <mergeCell ref="CT1:CW3"/>
    <mergeCell ref="CL4:CM4"/>
    <mergeCell ref="DA4:DB4"/>
    <mergeCell ref="CY1:DB3"/>
    <mergeCell ref="B2:B4"/>
    <mergeCell ref="C4:D4"/>
    <mergeCell ref="E4:F4"/>
    <mergeCell ref="H4:I4"/>
    <mergeCell ref="J4:K4"/>
    <mergeCell ref="C1:F3"/>
    <mergeCell ref="H1:K3"/>
    <mergeCell ref="AX4:AY4"/>
    <mergeCell ref="BP4:BQ4"/>
    <mergeCell ref="CT4:CU4"/>
    <mergeCell ref="W1:Z3"/>
    <mergeCell ref="BA1:BD3"/>
    <mergeCell ref="O4:P4"/>
    <mergeCell ref="AL4:AM4"/>
    <mergeCell ref="AN4:AO4"/>
    <mergeCell ref="CQ4:CR4"/>
    <mergeCell ref="W4:X4"/>
    <mergeCell ref="BK207:BN207"/>
    <mergeCell ref="DD207:DG207"/>
    <mergeCell ref="DI175:DL175"/>
    <mergeCell ref="DI183:DL183"/>
    <mergeCell ref="C175:F175"/>
    <mergeCell ref="C183:F183"/>
    <mergeCell ref="H175:K175"/>
    <mergeCell ref="H183:K183"/>
    <mergeCell ref="CE207:CH207"/>
    <mergeCell ref="BP207:BS207"/>
    <mergeCell ref="BA4:BB4"/>
    <mergeCell ref="BC4:BD4"/>
    <mergeCell ref="BF1:BI3"/>
    <mergeCell ref="C207:F207"/>
    <mergeCell ref="H207:K207"/>
    <mergeCell ref="R207:U207"/>
    <mergeCell ref="M207:P207"/>
    <mergeCell ref="AL1:AO3"/>
    <mergeCell ref="M1:P3"/>
    <mergeCell ref="M4:N4"/>
    <mergeCell ref="R1:U3"/>
    <mergeCell ref="R4:S4"/>
    <mergeCell ref="T4:U4"/>
    <mergeCell ref="AB1:AE3"/>
    <mergeCell ref="AB4:AC4"/>
    <mergeCell ref="AD4:AE4"/>
    <mergeCell ref="Y4:Z4"/>
    <mergeCell ref="CJ4:CK4"/>
    <mergeCell ref="BU1:BX3"/>
    <mergeCell ref="BU4:BV4"/>
    <mergeCell ref="BW4:BX4"/>
    <mergeCell ref="CE1:CH3"/>
    <mergeCell ref="DI207:DL207"/>
    <mergeCell ref="DI1:DL3"/>
    <mergeCell ref="DK4:DL4"/>
    <mergeCell ref="CE4:CF4"/>
    <mergeCell ref="DI4:DJ4"/>
    <mergeCell ref="BZ1:CC3"/>
    <mergeCell ref="BZ4:CA4"/>
    <mergeCell ref="CB4:CC4"/>
    <mergeCell ref="BF4:BG4"/>
    <mergeCell ref="BH4:BI4"/>
    <mergeCell ref="BK1:BN3"/>
    <mergeCell ref="BK4:BL4"/>
    <mergeCell ref="BM4:BN4"/>
    <mergeCell ref="BR4:BS4"/>
  </mergeCells>
  <conditionalFormatting sqref="A6">
    <cfRule type="expression" dxfId="90" priority="9" stopIfTrue="1">
      <formula>MOD(ROW(),2)=1</formula>
    </cfRule>
  </conditionalFormatting>
  <conditionalFormatting sqref="A30">
    <cfRule type="expression" dxfId="89" priority="8" stopIfTrue="1">
      <formula>MOD(ROW(),2)=1</formula>
    </cfRule>
  </conditionalFormatting>
  <conditionalFormatting sqref="A54">
    <cfRule type="expression" dxfId="88" priority="7" stopIfTrue="1">
      <formula>MOD(ROW(),2)=1</formula>
    </cfRule>
  </conditionalFormatting>
  <conditionalFormatting sqref="A78">
    <cfRule type="expression" dxfId="87" priority="6" stopIfTrue="1">
      <formula>MOD(ROW(),2)=1</formula>
    </cfRule>
  </conditionalFormatting>
  <conditionalFormatting sqref="A102">
    <cfRule type="expression" dxfId="86" priority="5" stopIfTrue="1">
      <formula>MOD(ROW(),2)=1</formula>
    </cfRule>
  </conditionalFormatting>
  <conditionalFormatting sqref="A126">
    <cfRule type="expression" dxfId="85" priority="4" stopIfTrue="1">
      <formula>MOD(ROW(),2)=1</formula>
    </cfRule>
  </conditionalFormatting>
  <conditionalFormatting sqref="A150">
    <cfRule type="expression" dxfId="84" priority="3" stopIfTrue="1">
      <formula>MOD(ROW(),2)=1</formula>
    </cfRule>
  </conditionalFormatting>
  <conditionalFormatting sqref="A174">
    <cfRule type="expression" dxfId="83" priority="2" stopIfTrue="1">
      <formula>MOD(ROW(),2)=1</formula>
    </cfRule>
  </conditionalFormatting>
  <conditionalFormatting sqref="A198">
    <cfRule type="expression" dxfId="82" priority="1" stopIfTrue="1">
      <formula>MOD(ROW(),2)=1</formula>
    </cfRule>
  </conditionalFormatting>
  <hyperlinks>
    <hyperlink ref="B2" location="Notes_on_the_data!A1" display="Link to Notes on the data" xr:uid="{EC779C17-3E60-4A68-A187-C5F9BD013C28}"/>
    <hyperlink ref="A3" location="Key!A1" display="Link to Key" xr:uid="{D19C63C8-1D3B-4F8D-BDAA-5E35E71F90BF}"/>
    <hyperlink ref="A2" location="Contents!A8" display="BACK TO CONTENTS" xr:uid="{8C914EEC-D23A-45D4-B3C1-2B16AE97D7A7}"/>
    <hyperlink ref="B1" r:id="rId1" xr:uid="{1ED44A16-ABCC-4D14-8EC4-8A80EF1F731C}"/>
  </hyperlinks>
  <pageMargins left="0.7" right="0.7" top="0.75" bottom="0.75" header="0.3" footer="0.3"/>
  <pageSetup paperSize="9" orientation="portrait" r:id="rId2"/>
  <drawing r:id="rId3"/>
  <legacy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AEDCA-1980-4670-AE42-EB17B3DED690}">
  <dimension ref="A1:DQ222"/>
  <sheetViews>
    <sheetView zoomScaleNormal="100" zoomScaleSheetLayoutView="4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51" customWidth="1"/>
    <col min="2" max="2" width="40.7109375" style="5" customWidth="1"/>
    <col min="3" max="4" width="11.28515625" style="122" customWidth="1"/>
    <col min="5" max="6" width="12.140625" style="122" customWidth="1"/>
    <col min="7" max="7" width="1.7109375" style="122" customWidth="1"/>
    <col min="8" max="9" width="11.28515625" style="122" customWidth="1"/>
    <col min="10" max="11" width="12.140625" style="122" customWidth="1"/>
    <col min="12" max="12" width="1.7109375" style="122" customWidth="1"/>
    <col min="13" max="14" width="11.28515625" style="122" customWidth="1"/>
    <col min="15" max="16" width="12.140625" style="122" customWidth="1"/>
    <col min="17" max="17" width="1.7109375" style="122" customWidth="1"/>
    <col min="18" max="19" width="11.28515625" style="122" customWidth="1"/>
    <col min="20" max="21" width="12.140625" style="122" customWidth="1"/>
    <col min="22" max="22" width="1.7109375" style="122" customWidth="1"/>
    <col min="23" max="24" width="11.28515625" style="122" customWidth="1"/>
    <col min="25" max="26" width="12.140625" style="122" customWidth="1"/>
    <col min="27" max="27" width="1.7109375" style="122" customWidth="1"/>
    <col min="28" max="29" width="11.28515625" style="122" customWidth="1"/>
    <col min="30" max="31" width="12.140625" style="122" customWidth="1"/>
    <col min="32" max="32" width="1.7109375" style="122" customWidth="1"/>
    <col min="33" max="34" width="11.28515625" style="122" customWidth="1"/>
    <col min="35" max="36" width="12.140625" style="122" customWidth="1"/>
    <col min="37" max="37" width="1.7109375" style="122" customWidth="1"/>
    <col min="38" max="39" width="11.28515625" style="122" customWidth="1"/>
    <col min="40" max="41" width="12.140625" style="122" customWidth="1"/>
    <col min="42" max="42" width="1.7109375" style="122" customWidth="1"/>
    <col min="43" max="44" width="11.28515625" style="122" customWidth="1"/>
    <col min="45" max="46" width="12.140625" style="122" customWidth="1"/>
    <col min="47" max="47" width="1.7109375" style="122" customWidth="1"/>
    <col min="48" max="49" width="11.28515625" style="122" customWidth="1"/>
    <col min="50" max="51" width="12.140625" style="122" customWidth="1"/>
    <col min="52" max="52" width="1.7109375" style="122" customWidth="1"/>
    <col min="53" max="54" width="11.28515625" style="122" customWidth="1"/>
    <col min="55" max="56" width="12.140625" style="122" customWidth="1"/>
    <col min="57" max="57" width="1.7109375" style="122" customWidth="1"/>
    <col min="58" max="59" width="11.28515625" style="122" customWidth="1"/>
    <col min="60" max="61" width="12.140625" style="122" customWidth="1"/>
    <col min="62" max="62" width="1.7109375" style="122" customWidth="1"/>
    <col min="63" max="64" width="11.28515625" style="122" customWidth="1"/>
    <col min="65" max="66" width="12.140625" style="122" customWidth="1"/>
    <col min="67" max="67" width="1.7109375" style="122" customWidth="1"/>
    <col min="68" max="69" width="11.28515625" style="122" customWidth="1"/>
    <col min="70" max="71" width="12.140625" style="122" customWidth="1"/>
    <col min="72" max="72" width="1.7109375" style="122" customWidth="1"/>
    <col min="73" max="74" width="11.28515625" style="122" customWidth="1"/>
    <col min="75" max="76" width="12.140625" style="122" customWidth="1"/>
    <col min="77" max="77" width="1.7109375" style="122" customWidth="1"/>
    <col min="78" max="79" width="11.28515625" style="122" customWidth="1"/>
    <col min="80" max="81" width="12.140625" style="122" customWidth="1"/>
    <col min="82" max="82" width="1.7109375" style="122" customWidth="1"/>
    <col min="83" max="84" width="11.28515625" style="122" customWidth="1"/>
    <col min="85" max="86" width="12.140625" style="122" customWidth="1"/>
    <col min="87" max="87" width="1.7109375" style="122" customWidth="1"/>
    <col min="88" max="89" width="11.28515625" style="122" customWidth="1"/>
    <col min="90" max="91" width="12.140625" style="122" customWidth="1"/>
    <col min="92" max="92" width="1.7109375" style="122" customWidth="1"/>
    <col min="93" max="94" width="11.28515625" style="122" customWidth="1"/>
    <col min="95" max="96" width="12.140625" style="122" customWidth="1"/>
    <col min="97" max="97" width="1.7109375" style="122" customWidth="1"/>
    <col min="98" max="99" width="11.28515625" style="122" customWidth="1"/>
    <col min="100" max="101" width="12.140625" style="122" customWidth="1"/>
    <col min="102" max="102" width="1.7109375" style="122" customWidth="1"/>
    <col min="103" max="104" width="11.28515625" style="122" customWidth="1"/>
    <col min="105" max="106" width="12.140625" style="122" customWidth="1"/>
    <col min="107" max="107" width="1.7109375" style="122" customWidth="1"/>
    <col min="108" max="109" width="11.28515625" style="122" customWidth="1"/>
    <col min="110" max="111" width="12.140625" style="122" customWidth="1"/>
    <col min="112" max="112" width="1.7109375" style="122" customWidth="1"/>
    <col min="113" max="114" width="11.28515625" style="122" customWidth="1"/>
    <col min="115" max="116" width="12.140625" style="122" customWidth="1"/>
    <col min="117" max="117" width="1.7109375" style="122" customWidth="1"/>
    <col min="118" max="119" width="11.28515625" style="122" customWidth="1"/>
    <col min="120" max="121" width="12.140625" style="122" customWidth="1"/>
    <col min="122" max="16384" width="9.140625" style="122"/>
  </cols>
  <sheetData>
    <row r="1" spans="1:121" s="191" customFormat="1" ht="37.5" customHeight="1">
      <c r="A1" s="13" t="s">
        <v>1092</v>
      </c>
      <c r="B1" s="59" t="s">
        <v>351</v>
      </c>
      <c r="C1" s="819" t="s">
        <v>607</v>
      </c>
      <c r="D1" s="819"/>
      <c r="E1" s="819"/>
      <c r="F1" s="819"/>
      <c r="G1" s="168"/>
      <c r="H1" s="819" t="s">
        <v>608</v>
      </c>
      <c r="I1" s="819"/>
      <c r="J1" s="819"/>
      <c r="K1" s="819"/>
      <c r="L1" s="168"/>
      <c r="M1" s="819" t="s">
        <v>989</v>
      </c>
      <c r="N1" s="819"/>
      <c r="O1" s="819"/>
      <c r="P1" s="819"/>
      <c r="Q1" s="168"/>
      <c r="R1" s="823" t="s">
        <v>920</v>
      </c>
      <c r="S1" s="823"/>
      <c r="T1" s="823"/>
      <c r="U1" s="823"/>
      <c r="V1" s="168"/>
      <c r="W1" s="819" t="s">
        <v>809</v>
      </c>
      <c r="X1" s="819"/>
      <c r="Y1" s="819"/>
      <c r="Z1" s="819"/>
      <c r="AA1" s="168"/>
      <c r="AB1" s="816" t="s">
        <v>921</v>
      </c>
      <c r="AC1" s="816"/>
      <c r="AD1" s="816"/>
      <c r="AE1" s="816"/>
      <c r="AF1" s="168"/>
      <c r="AG1" s="819" t="s">
        <v>609</v>
      </c>
      <c r="AH1" s="819"/>
      <c r="AI1" s="819"/>
      <c r="AJ1" s="819"/>
      <c r="AK1" s="168"/>
      <c r="AL1" s="819" t="s">
        <v>610</v>
      </c>
      <c r="AM1" s="819"/>
      <c r="AN1" s="819"/>
      <c r="AO1" s="819"/>
      <c r="AP1" s="168"/>
      <c r="AQ1" s="819" t="s">
        <v>611</v>
      </c>
      <c r="AR1" s="819"/>
      <c r="AS1" s="819"/>
      <c r="AT1" s="819"/>
      <c r="AU1" s="168"/>
      <c r="AV1" s="819" t="s">
        <v>612</v>
      </c>
      <c r="AW1" s="819"/>
      <c r="AX1" s="819"/>
      <c r="AY1" s="819"/>
      <c r="AZ1" s="168"/>
      <c r="BA1" s="816" t="s">
        <v>922</v>
      </c>
      <c r="BB1" s="816"/>
      <c r="BC1" s="816"/>
      <c r="BD1" s="816"/>
      <c r="BE1" s="168"/>
      <c r="BF1" s="816" t="s">
        <v>923</v>
      </c>
      <c r="BG1" s="816"/>
      <c r="BH1" s="816"/>
      <c r="BI1" s="816"/>
      <c r="BJ1" s="168"/>
      <c r="BK1" s="816" t="s">
        <v>924</v>
      </c>
      <c r="BL1" s="816"/>
      <c r="BM1" s="816"/>
      <c r="BN1" s="816"/>
      <c r="BO1" s="168"/>
      <c r="BP1" s="819" t="s">
        <v>613</v>
      </c>
      <c r="BQ1" s="819"/>
      <c r="BR1" s="819"/>
      <c r="BS1" s="819"/>
      <c r="BT1" s="168"/>
      <c r="BU1" s="816" t="s">
        <v>925</v>
      </c>
      <c r="BV1" s="816"/>
      <c r="BW1" s="816"/>
      <c r="BX1" s="816"/>
      <c r="BY1" s="168"/>
      <c r="BZ1" s="816" t="s">
        <v>926</v>
      </c>
      <c r="CA1" s="816"/>
      <c r="CB1" s="816"/>
      <c r="CC1" s="816"/>
      <c r="CD1" s="168"/>
      <c r="CE1" s="819" t="s">
        <v>614</v>
      </c>
      <c r="CF1" s="819"/>
      <c r="CG1" s="819"/>
      <c r="CH1" s="819"/>
      <c r="CI1" s="168"/>
      <c r="CJ1" s="819" t="s">
        <v>615</v>
      </c>
      <c r="CK1" s="819"/>
      <c r="CL1" s="819"/>
      <c r="CM1" s="819"/>
      <c r="CN1" s="168"/>
      <c r="CO1" s="819" t="s">
        <v>616</v>
      </c>
      <c r="CP1" s="819"/>
      <c r="CQ1" s="819"/>
      <c r="CR1" s="819"/>
      <c r="CS1" s="168"/>
      <c r="CT1" s="819" t="s">
        <v>617</v>
      </c>
      <c r="CU1" s="819"/>
      <c r="CV1" s="819"/>
      <c r="CW1" s="819"/>
      <c r="CX1" s="168"/>
      <c r="CY1" s="816" t="s">
        <v>927</v>
      </c>
      <c r="CZ1" s="816"/>
      <c r="DA1" s="816"/>
      <c r="DB1" s="816"/>
      <c r="DC1" s="608"/>
      <c r="DD1" s="825" t="s">
        <v>618</v>
      </c>
      <c r="DE1" s="825"/>
      <c r="DF1" s="825"/>
      <c r="DG1" s="825"/>
      <c r="DH1" s="663"/>
      <c r="DI1" s="825" t="s">
        <v>619</v>
      </c>
      <c r="DJ1" s="825"/>
      <c r="DK1" s="825"/>
      <c r="DL1" s="825"/>
      <c r="DM1" s="663"/>
      <c r="DN1" s="819" t="s">
        <v>620</v>
      </c>
      <c r="DO1" s="819"/>
      <c r="DP1" s="819"/>
      <c r="DQ1" s="819"/>
    </row>
    <row r="2" spans="1:121" ht="18" customHeight="1">
      <c r="A2" s="329" t="s">
        <v>144</v>
      </c>
      <c r="B2" s="730" t="s">
        <v>28</v>
      </c>
      <c r="C2" s="819"/>
      <c r="D2" s="819"/>
      <c r="E2" s="819"/>
      <c r="F2" s="819"/>
      <c r="G2" s="185"/>
      <c r="H2" s="819"/>
      <c r="I2" s="819"/>
      <c r="J2" s="819"/>
      <c r="K2" s="819"/>
      <c r="L2" s="185"/>
      <c r="M2" s="819"/>
      <c r="N2" s="819"/>
      <c r="O2" s="819"/>
      <c r="P2" s="819"/>
      <c r="Q2" s="185"/>
      <c r="R2" s="823"/>
      <c r="S2" s="823"/>
      <c r="T2" s="823"/>
      <c r="U2" s="823"/>
      <c r="V2" s="185"/>
      <c r="W2" s="819"/>
      <c r="X2" s="819"/>
      <c r="Y2" s="819"/>
      <c r="Z2" s="819"/>
      <c r="AA2" s="185"/>
      <c r="AB2" s="816"/>
      <c r="AC2" s="816"/>
      <c r="AD2" s="816"/>
      <c r="AE2" s="816"/>
      <c r="AF2" s="185"/>
      <c r="AG2" s="819"/>
      <c r="AH2" s="819"/>
      <c r="AI2" s="819"/>
      <c r="AJ2" s="819"/>
      <c r="AK2" s="185"/>
      <c r="AL2" s="819"/>
      <c r="AM2" s="819"/>
      <c r="AN2" s="819"/>
      <c r="AO2" s="819"/>
      <c r="AP2" s="185"/>
      <c r="AQ2" s="819"/>
      <c r="AR2" s="819"/>
      <c r="AS2" s="819"/>
      <c r="AT2" s="819"/>
      <c r="AU2" s="185"/>
      <c r="AV2" s="819"/>
      <c r="AW2" s="819"/>
      <c r="AX2" s="819"/>
      <c r="AY2" s="819"/>
      <c r="AZ2" s="185"/>
      <c r="BA2" s="816"/>
      <c r="BB2" s="816"/>
      <c r="BC2" s="816"/>
      <c r="BD2" s="816"/>
      <c r="BE2" s="168"/>
      <c r="BF2" s="816"/>
      <c r="BG2" s="816"/>
      <c r="BH2" s="816"/>
      <c r="BI2" s="816"/>
      <c r="BJ2" s="168"/>
      <c r="BK2" s="816"/>
      <c r="BL2" s="816"/>
      <c r="BM2" s="816"/>
      <c r="BN2" s="816"/>
      <c r="BO2" s="185"/>
      <c r="BP2" s="819"/>
      <c r="BQ2" s="819"/>
      <c r="BR2" s="819"/>
      <c r="BS2" s="819"/>
      <c r="BT2" s="185"/>
      <c r="BU2" s="816"/>
      <c r="BV2" s="816"/>
      <c r="BW2" s="816"/>
      <c r="BX2" s="816"/>
      <c r="BY2" s="168"/>
      <c r="BZ2" s="816"/>
      <c r="CA2" s="816"/>
      <c r="CB2" s="816"/>
      <c r="CC2" s="816"/>
      <c r="CD2" s="185"/>
      <c r="CE2" s="819"/>
      <c r="CF2" s="819"/>
      <c r="CG2" s="819"/>
      <c r="CH2" s="819"/>
      <c r="CI2" s="185"/>
      <c r="CJ2" s="819"/>
      <c r="CK2" s="819"/>
      <c r="CL2" s="819"/>
      <c r="CM2" s="819"/>
      <c r="CN2" s="185"/>
      <c r="CO2" s="819"/>
      <c r="CP2" s="819"/>
      <c r="CQ2" s="819"/>
      <c r="CR2" s="819"/>
      <c r="CS2" s="185"/>
      <c r="CT2" s="819"/>
      <c r="CU2" s="819"/>
      <c r="CV2" s="819"/>
      <c r="CW2" s="819"/>
      <c r="CX2" s="185"/>
      <c r="CY2" s="816"/>
      <c r="CZ2" s="816"/>
      <c r="DA2" s="816"/>
      <c r="DB2" s="816"/>
      <c r="DC2" s="608"/>
      <c r="DD2" s="825"/>
      <c r="DE2" s="825"/>
      <c r="DF2" s="825"/>
      <c r="DG2" s="825"/>
      <c r="DH2" s="663"/>
      <c r="DI2" s="825"/>
      <c r="DJ2" s="825"/>
      <c r="DK2" s="825"/>
      <c r="DL2" s="825"/>
      <c r="DM2" s="663"/>
      <c r="DN2" s="819"/>
      <c r="DO2" s="819"/>
      <c r="DP2" s="819"/>
      <c r="DQ2" s="819"/>
    </row>
    <row r="3" spans="1:121" ht="18" customHeight="1">
      <c r="A3" s="72" t="s">
        <v>90</v>
      </c>
      <c r="B3" s="768"/>
      <c r="C3" s="820"/>
      <c r="D3" s="820"/>
      <c r="E3" s="820"/>
      <c r="F3" s="820"/>
      <c r="G3" s="186"/>
      <c r="H3" s="820"/>
      <c r="I3" s="820"/>
      <c r="J3" s="820"/>
      <c r="K3" s="820"/>
      <c r="L3" s="186"/>
      <c r="M3" s="820"/>
      <c r="N3" s="820"/>
      <c r="O3" s="820"/>
      <c r="P3" s="820"/>
      <c r="Q3" s="186"/>
      <c r="R3" s="824"/>
      <c r="S3" s="824"/>
      <c r="T3" s="824"/>
      <c r="U3" s="824"/>
      <c r="V3" s="186"/>
      <c r="W3" s="820"/>
      <c r="X3" s="820"/>
      <c r="Y3" s="820"/>
      <c r="Z3" s="820"/>
      <c r="AA3" s="186"/>
      <c r="AB3" s="817"/>
      <c r="AC3" s="817"/>
      <c r="AD3" s="817"/>
      <c r="AE3" s="817"/>
      <c r="AF3" s="186"/>
      <c r="AG3" s="820"/>
      <c r="AH3" s="820"/>
      <c r="AI3" s="820"/>
      <c r="AJ3" s="820"/>
      <c r="AK3" s="186"/>
      <c r="AL3" s="820"/>
      <c r="AM3" s="820"/>
      <c r="AN3" s="820"/>
      <c r="AO3" s="820"/>
      <c r="AP3" s="186"/>
      <c r="AQ3" s="820"/>
      <c r="AR3" s="820"/>
      <c r="AS3" s="820"/>
      <c r="AT3" s="820"/>
      <c r="AU3" s="186"/>
      <c r="AV3" s="820"/>
      <c r="AW3" s="820"/>
      <c r="AX3" s="820"/>
      <c r="AY3" s="820"/>
      <c r="AZ3" s="186"/>
      <c r="BA3" s="817"/>
      <c r="BB3" s="817"/>
      <c r="BC3" s="817"/>
      <c r="BD3" s="817"/>
      <c r="BE3" s="168"/>
      <c r="BF3" s="817"/>
      <c r="BG3" s="817"/>
      <c r="BH3" s="817"/>
      <c r="BI3" s="817"/>
      <c r="BJ3" s="168"/>
      <c r="BK3" s="817"/>
      <c r="BL3" s="817"/>
      <c r="BM3" s="817"/>
      <c r="BN3" s="817"/>
      <c r="BO3" s="186"/>
      <c r="BP3" s="820"/>
      <c r="BQ3" s="820"/>
      <c r="BR3" s="820"/>
      <c r="BS3" s="820"/>
      <c r="BT3" s="186"/>
      <c r="BU3" s="817"/>
      <c r="BV3" s="817"/>
      <c r="BW3" s="817"/>
      <c r="BX3" s="817"/>
      <c r="BY3" s="168"/>
      <c r="BZ3" s="817"/>
      <c r="CA3" s="817"/>
      <c r="CB3" s="817"/>
      <c r="CC3" s="817"/>
      <c r="CD3" s="186"/>
      <c r="CE3" s="820"/>
      <c r="CF3" s="820"/>
      <c r="CG3" s="820"/>
      <c r="CH3" s="820"/>
      <c r="CI3" s="186"/>
      <c r="CJ3" s="820"/>
      <c r="CK3" s="820"/>
      <c r="CL3" s="820"/>
      <c r="CM3" s="820"/>
      <c r="CN3" s="186"/>
      <c r="CO3" s="820"/>
      <c r="CP3" s="820"/>
      <c r="CQ3" s="820"/>
      <c r="CR3" s="820"/>
      <c r="CS3" s="186"/>
      <c r="CT3" s="820"/>
      <c r="CU3" s="820"/>
      <c r="CV3" s="820"/>
      <c r="CW3" s="820"/>
      <c r="CX3" s="186"/>
      <c r="CY3" s="817"/>
      <c r="CZ3" s="817"/>
      <c r="DA3" s="817"/>
      <c r="DB3" s="817"/>
      <c r="DC3" s="608"/>
      <c r="DD3" s="826"/>
      <c r="DE3" s="826"/>
      <c r="DF3" s="826"/>
      <c r="DG3" s="826"/>
      <c r="DH3" s="664"/>
      <c r="DI3" s="826"/>
      <c r="DJ3" s="826"/>
      <c r="DK3" s="826"/>
      <c r="DL3" s="826"/>
      <c r="DM3" s="664"/>
      <c r="DN3" s="820"/>
      <c r="DO3" s="820"/>
      <c r="DP3" s="820"/>
      <c r="DQ3" s="820"/>
    </row>
    <row r="4" spans="1:121" ht="26.1" customHeight="1">
      <c r="A4" s="73"/>
      <c r="B4" s="769"/>
      <c r="C4" s="818" t="s">
        <v>245</v>
      </c>
      <c r="D4" s="822"/>
      <c r="E4" s="728" t="s">
        <v>906</v>
      </c>
      <c r="F4" s="814"/>
      <c r="G4" s="187"/>
      <c r="H4" s="818" t="s">
        <v>245</v>
      </c>
      <c r="I4" s="822"/>
      <c r="J4" s="728" t="s">
        <v>906</v>
      </c>
      <c r="K4" s="814"/>
      <c r="L4" s="187"/>
      <c r="M4" s="818" t="s">
        <v>1106</v>
      </c>
      <c r="N4" s="818"/>
      <c r="O4" s="818" t="s">
        <v>1109</v>
      </c>
      <c r="P4" s="818"/>
      <c r="Q4" s="187"/>
      <c r="R4" s="818" t="s">
        <v>1106</v>
      </c>
      <c r="S4" s="818"/>
      <c r="T4" s="818" t="s">
        <v>1109</v>
      </c>
      <c r="U4" s="818"/>
      <c r="V4" s="187"/>
      <c r="W4" s="818" t="s">
        <v>245</v>
      </c>
      <c r="X4" s="822"/>
      <c r="Y4" s="728" t="s">
        <v>906</v>
      </c>
      <c r="Z4" s="814"/>
      <c r="AA4" s="187"/>
      <c r="AB4" s="818" t="s">
        <v>1106</v>
      </c>
      <c r="AC4" s="818"/>
      <c r="AD4" s="818" t="s">
        <v>1109</v>
      </c>
      <c r="AE4" s="818"/>
      <c r="AF4" s="187"/>
      <c r="AG4" s="818" t="s">
        <v>1106</v>
      </c>
      <c r="AH4" s="818"/>
      <c r="AI4" s="818" t="s">
        <v>1109</v>
      </c>
      <c r="AJ4" s="818"/>
      <c r="AK4" s="187"/>
      <c r="AL4" s="818" t="s">
        <v>1106</v>
      </c>
      <c r="AM4" s="818"/>
      <c r="AN4" s="818" t="s">
        <v>1109</v>
      </c>
      <c r="AO4" s="818"/>
      <c r="AP4" s="187"/>
      <c r="AQ4" s="818" t="s">
        <v>1106</v>
      </c>
      <c r="AR4" s="818"/>
      <c r="AS4" s="818" t="s">
        <v>1109</v>
      </c>
      <c r="AT4" s="818"/>
      <c r="AU4" s="187"/>
      <c r="AV4" s="818" t="s">
        <v>245</v>
      </c>
      <c r="AW4" s="818"/>
      <c r="AX4" s="728" t="s">
        <v>906</v>
      </c>
      <c r="AY4" s="728"/>
      <c r="AZ4" s="187"/>
      <c r="BA4" s="818" t="s">
        <v>1106</v>
      </c>
      <c r="BB4" s="818"/>
      <c r="BC4" s="818" t="s">
        <v>1109</v>
      </c>
      <c r="BD4" s="818"/>
      <c r="BE4" s="187"/>
      <c r="BF4" s="818" t="s">
        <v>1106</v>
      </c>
      <c r="BG4" s="818"/>
      <c r="BH4" s="818" t="s">
        <v>1109</v>
      </c>
      <c r="BI4" s="818"/>
      <c r="BJ4" s="187"/>
      <c r="BK4" s="818" t="s">
        <v>1106</v>
      </c>
      <c r="BL4" s="818"/>
      <c r="BM4" s="818" t="s">
        <v>1109</v>
      </c>
      <c r="BN4" s="818"/>
      <c r="BO4" s="187"/>
      <c r="BP4" s="818" t="s">
        <v>245</v>
      </c>
      <c r="BQ4" s="822"/>
      <c r="BR4" s="728" t="s">
        <v>906</v>
      </c>
      <c r="BS4" s="814"/>
      <c r="BT4" s="187"/>
      <c r="BU4" s="818" t="s">
        <v>1106</v>
      </c>
      <c r="BV4" s="818"/>
      <c r="BW4" s="818" t="s">
        <v>1109</v>
      </c>
      <c r="BX4" s="818"/>
      <c r="BY4" s="187"/>
      <c r="BZ4" s="818" t="s">
        <v>1106</v>
      </c>
      <c r="CA4" s="818"/>
      <c r="CB4" s="818" t="s">
        <v>1109</v>
      </c>
      <c r="CC4" s="818"/>
      <c r="CD4" s="187"/>
      <c r="CE4" s="818" t="s">
        <v>245</v>
      </c>
      <c r="CF4" s="822"/>
      <c r="CG4" s="728" t="s">
        <v>906</v>
      </c>
      <c r="CH4" s="814"/>
      <c r="CI4" s="187"/>
      <c r="CJ4" s="818" t="s">
        <v>1106</v>
      </c>
      <c r="CK4" s="818"/>
      <c r="CL4" s="818" t="s">
        <v>1109</v>
      </c>
      <c r="CM4" s="818"/>
      <c r="CN4" s="187"/>
      <c r="CO4" s="818" t="s">
        <v>245</v>
      </c>
      <c r="CP4" s="822"/>
      <c r="CQ4" s="728" t="s">
        <v>906</v>
      </c>
      <c r="CR4" s="814"/>
      <c r="CS4" s="168"/>
      <c r="CT4" s="818" t="s">
        <v>245</v>
      </c>
      <c r="CU4" s="822"/>
      <c r="CV4" s="728" t="s">
        <v>906</v>
      </c>
      <c r="CW4" s="814"/>
      <c r="CX4" s="168"/>
      <c r="CY4" s="818" t="s">
        <v>1106</v>
      </c>
      <c r="CZ4" s="818"/>
      <c r="DA4" s="818" t="s">
        <v>1109</v>
      </c>
      <c r="DB4" s="818"/>
      <c r="DC4" s="609"/>
      <c r="DD4" s="818" t="s">
        <v>245</v>
      </c>
      <c r="DE4" s="822"/>
      <c r="DF4" s="728" t="s">
        <v>906</v>
      </c>
      <c r="DG4" s="814"/>
      <c r="DH4" s="188"/>
      <c r="DI4" s="818" t="s">
        <v>1106</v>
      </c>
      <c r="DJ4" s="818"/>
      <c r="DK4" s="818" t="s">
        <v>1109</v>
      </c>
      <c r="DL4" s="818"/>
      <c r="DM4" s="188"/>
      <c r="DN4" s="818" t="s">
        <v>245</v>
      </c>
      <c r="DO4" s="822"/>
      <c r="DP4" s="728" t="s">
        <v>906</v>
      </c>
      <c r="DQ4" s="814"/>
    </row>
    <row r="5" spans="1:121" ht="38.25" customHeight="1">
      <c r="A5" s="36" t="s">
        <v>82</v>
      </c>
      <c r="B5" s="36" t="s">
        <v>750</v>
      </c>
      <c r="C5" s="189" t="s">
        <v>12</v>
      </c>
      <c r="D5" s="190" t="s">
        <v>385</v>
      </c>
      <c r="E5" s="189" t="s">
        <v>12</v>
      </c>
      <c r="F5" s="190" t="s">
        <v>385</v>
      </c>
      <c r="G5" s="109"/>
      <c r="H5" s="189" t="s">
        <v>12</v>
      </c>
      <c r="I5" s="190" t="s">
        <v>385</v>
      </c>
      <c r="J5" s="189" t="s">
        <v>12</v>
      </c>
      <c r="K5" s="190" t="s">
        <v>385</v>
      </c>
      <c r="L5" s="109"/>
      <c r="M5" s="189" t="s">
        <v>12</v>
      </c>
      <c r="N5" s="190" t="s">
        <v>385</v>
      </c>
      <c r="O5" s="189" t="s">
        <v>12</v>
      </c>
      <c r="P5" s="190" t="s">
        <v>385</v>
      </c>
      <c r="Q5" s="109"/>
      <c r="R5" s="189" t="s">
        <v>12</v>
      </c>
      <c r="S5" s="190" t="s">
        <v>385</v>
      </c>
      <c r="T5" s="189" t="s">
        <v>12</v>
      </c>
      <c r="U5" s="190" t="s">
        <v>385</v>
      </c>
      <c r="V5" s="109"/>
      <c r="W5" s="189" t="s">
        <v>12</v>
      </c>
      <c r="X5" s="190" t="s">
        <v>385</v>
      </c>
      <c r="Y5" s="189" t="s">
        <v>12</v>
      </c>
      <c r="Z5" s="190" t="s">
        <v>385</v>
      </c>
      <c r="AA5" s="109"/>
      <c r="AB5" s="189" t="s">
        <v>12</v>
      </c>
      <c r="AC5" s="190" t="s">
        <v>385</v>
      </c>
      <c r="AD5" s="189" t="s">
        <v>12</v>
      </c>
      <c r="AE5" s="190" t="s">
        <v>385</v>
      </c>
      <c r="AF5" s="109"/>
      <c r="AG5" s="189" t="s">
        <v>12</v>
      </c>
      <c r="AH5" s="190" t="s">
        <v>385</v>
      </c>
      <c r="AI5" s="189" t="s">
        <v>12</v>
      </c>
      <c r="AJ5" s="190" t="s">
        <v>385</v>
      </c>
      <c r="AK5" s="109"/>
      <c r="AL5" s="189" t="s">
        <v>12</v>
      </c>
      <c r="AM5" s="190" t="s">
        <v>385</v>
      </c>
      <c r="AN5" s="189" t="s">
        <v>12</v>
      </c>
      <c r="AO5" s="190" t="s">
        <v>385</v>
      </c>
      <c r="AP5" s="109"/>
      <c r="AQ5" s="189" t="s">
        <v>12</v>
      </c>
      <c r="AR5" s="190" t="s">
        <v>385</v>
      </c>
      <c r="AS5" s="189" t="s">
        <v>12</v>
      </c>
      <c r="AT5" s="190" t="s">
        <v>385</v>
      </c>
      <c r="AU5" s="109"/>
      <c r="AV5" s="189" t="s">
        <v>12</v>
      </c>
      <c r="AW5" s="190" t="s">
        <v>385</v>
      </c>
      <c r="AX5" s="189" t="s">
        <v>12</v>
      </c>
      <c r="AY5" s="190" t="s">
        <v>385</v>
      </c>
      <c r="AZ5" s="109"/>
      <c r="BA5" s="189" t="s">
        <v>12</v>
      </c>
      <c r="BB5" s="190" t="s">
        <v>385</v>
      </c>
      <c r="BC5" s="189" t="s">
        <v>12</v>
      </c>
      <c r="BD5" s="190" t="s">
        <v>385</v>
      </c>
      <c r="BE5" s="109"/>
      <c r="BF5" s="189" t="s">
        <v>12</v>
      </c>
      <c r="BG5" s="190" t="s">
        <v>385</v>
      </c>
      <c r="BH5" s="189" t="s">
        <v>12</v>
      </c>
      <c r="BI5" s="190" t="s">
        <v>385</v>
      </c>
      <c r="BJ5" s="109"/>
      <c r="BK5" s="189" t="s">
        <v>12</v>
      </c>
      <c r="BL5" s="190" t="s">
        <v>385</v>
      </c>
      <c r="BM5" s="189" t="s">
        <v>12</v>
      </c>
      <c r="BN5" s="190" t="s">
        <v>385</v>
      </c>
      <c r="BO5" s="109"/>
      <c r="BP5" s="189" t="s">
        <v>12</v>
      </c>
      <c r="BQ5" s="190" t="s">
        <v>385</v>
      </c>
      <c r="BR5" s="189" t="s">
        <v>12</v>
      </c>
      <c r="BS5" s="190" t="s">
        <v>385</v>
      </c>
      <c r="BT5" s="109"/>
      <c r="BU5" s="189" t="s">
        <v>12</v>
      </c>
      <c r="BV5" s="190" t="s">
        <v>385</v>
      </c>
      <c r="BW5" s="189" t="s">
        <v>12</v>
      </c>
      <c r="BX5" s="190" t="s">
        <v>385</v>
      </c>
      <c r="BY5" s="109"/>
      <c r="BZ5" s="189" t="s">
        <v>12</v>
      </c>
      <c r="CA5" s="190" t="s">
        <v>385</v>
      </c>
      <c r="CB5" s="189" t="s">
        <v>12</v>
      </c>
      <c r="CC5" s="190" t="s">
        <v>385</v>
      </c>
      <c r="CD5" s="109"/>
      <c r="CE5" s="189" t="s">
        <v>12</v>
      </c>
      <c r="CF5" s="190" t="s">
        <v>385</v>
      </c>
      <c r="CG5" s="189" t="s">
        <v>12</v>
      </c>
      <c r="CH5" s="190" t="s">
        <v>385</v>
      </c>
      <c r="CI5" s="109"/>
      <c r="CJ5" s="189" t="s">
        <v>12</v>
      </c>
      <c r="CK5" s="190" t="s">
        <v>385</v>
      </c>
      <c r="CL5" s="189" t="s">
        <v>12</v>
      </c>
      <c r="CM5" s="190" t="s">
        <v>385</v>
      </c>
      <c r="CN5" s="109"/>
      <c r="CO5" s="189" t="s">
        <v>12</v>
      </c>
      <c r="CP5" s="190" t="s">
        <v>385</v>
      </c>
      <c r="CQ5" s="189" t="s">
        <v>12</v>
      </c>
      <c r="CR5" s="190" t="s">
        <v>385</v>
      </c>
      <c r="CS5" s="109"/>
      <c r="CT5" s="189" t="s">
        <v>12</v>
      </c>
      <c r="CU5" s="190" t="s">
        <v>385</v>
      </c>
      <c r="CV5" s="189" t="s">
        <v>12</v>
      </c>
      <c r="CW5" s="190" t="s">
        <v>385</v>
      </c>
      <c r="CX5" s="109"/>
      <c r="CY5" s="189" t="s">
        <v>12</v>
      </c>
      <c r="CZ5" s="190" t="s">
        <v>385</v>
      </c>
      <c r="DA5" s="189" t="s">
        <v>12</v>
      </c>
      <c r="DB5" s="190" t="s">
        <v>385</v>
      </c>
      <c r="DC5" s="673"/>
      <c r="DD5" s="162" t="s">
        <v>12</v>
      </c>
      <c r="DE5" s="616" t="s">
        <v>385</v>
      </c>
      <c r="DF5" s="162" t="s">
        <v>12</v>
      </c>
      <c r="DG5" s="616" t="s">
        <v>385</v>
      </c>
      <c r="DH5" s="673"/>
      <c r="DI5" s="162" t="s">
        <v>12</v>
      </c>
      <c r="DJ5" s="616" t="s">
        <v>385</v>
      </c>
      <c r="DK5" s="162" t="s">
        <v>12</v>
      </c>
      <c r="DL5" s="616" t="s">
        <v>385</v>
      </c>
      <c r="DM5" s="673"/>
      <c r="DN5" s="162" t="s">
        <v>12</v>
      </c>
      <c r="DO5" s="616" t="s">
        <v>385</v>
      </c>
      <c r="DP5" s="162" t="s">
        <v>12</v>
      </c>
      <c r="DQ5" s="616" t="s">
        <v>385</v>
      </c>
    </row>
    <row r="6" spans="1:121" ht="12.75" customHeight="1">
      <c r="A6" s="636" t="s">
        <v>87</v>
      </c>
      <c r="B6" s="126"/>
      <c r="C6" s="79"/>
    </row>
    <row r="7" spans="1:121" ht="12.75" customHeight="1">
      <c r="A7" s="642" t="s">
        <v>244</v>
      </c>
      <c r="B7" s="126" t="s">
        <v>175</v>
      </c>
      <c r="C7" s="169">
        <v>5332</v>
      </c>
      <c r="D7" s="170">
        <v>363.97400384513548</v>
      </c>
      <c r="E7" s="194">
        <v>8515</v>
      </c>
      <c r="F7" s="195">
        <v>512.85988299732469</v>
      </c>
      <c r="H7" s="331">
        <v>10474</v>
      </c>
      <c r="I7" s="332">
        <v>712.01574336932219</v>
      </c>
      <c r="J7" s="194">
        <v>17102</v>
      </c>
      <c r="K7" s="195">
        <v>1047.1435451272039</v>
      </c>
      <c r="M7" s="169">
        <v>3344</v>
      </c>
      <c r="N7" s="170">
        <v>225.55928641823141</v>
      </c>
      <c r="O7" s="194">
        <v>6650</v>
      </c>
      <c r="P7" s="195">
        <v>396.99321684673311</v>
      </c>
      <c r="R7" s="169">
        <v>821</v>
      </c>
      <c r="S7" s="170">
        <v>55.51139848903788</v>
      </c>
      <c r="T7" s="194">
        <v>1869</v>
      </c>
      <c r="U7" s="195">
        <v>112.50326628386071</v>
      </c>
      <c r="W7" s="331">
        <v>8767</v>
      </c>
      <c r="X7" s="332">
        <v>581.98767736092964</v>
      </c>
      <c r="Y7" s="194">
        <v>19308</v>
      </c>
      <c r="Z7" s="195">
        <v>1121.4346220027476</v>
      </c>
      <c r="AB7" s="331">
        <v>2322</v>
      </c>
      <c r="AC7" s="332">
        <v>154.67925089400435</v>
      </c>
      <c r="AD7" s="194">
        <v>4181</v>
      </c>
      <c r="AE7" s="195">
        <v>244.87470309169447</v>
      </c>
      <c r="AG7" s="177">
        <v>6838</v>
      </c>
      <c r="AH7" s="178">
        <v>457.02314955456455</v>
      </c>
      <c r="AI7" s="194">
        <v>13502</v>
      </c>
      <c r="AJ7" s="195">
        <v>799.26466080771547</v>
      </c>
      <c r="AL7" s="177">
        <v>3064</v>
      </c>
      <c r="AM7" s="178">
        <v>216.12288106476075</v>
      </c>
      <c r="AN7" s="194">
        <v>7165</v>
      </c>
      <c r="AO7" s="195">
        <v>449.6468350359259</v>
      </c>
      <c r="AQ7" s="177">
        <v>1155</v>
      </c>
      <c r="AR7" s="178">
        <v>78.637549271152224</v>
      </c>
      <c r="AS7" s="194">
        <v>3302</v>
      </c>
      <c r="AT7" s="195">
        <v>199.49986151052053</v>
      </c>
      <c r="AV7" s="331">
        <v>11201</v>
      </c>
      <c r="AW7" s="332">
        <v>782.26289886622203</v>
      </c>
      <c r="AX7" s="194">
        <v>19084</v>
      </c>
      <c r="AY7" s="195">
        <v>1188.6771677360841</v>
      </c>
      <c r="BA7" s="177">
        <v>1855</v>
      </c>
      <c r="BB7" s="178">
        <v>129.22033432299799</v>
      </c>
      <c r="BC7" s="194">
        <v>2725</v>
      </c>
      <c r="BD7" s="195">
        <v>170.85488722440414</v>
      </c>
      <c r="BF7" s="177">
        <v>1363</v>
      </c>
      <c r="BG7" s="178">
        <v>97.564262411186149</v>
      </c>
      <c r="BH7" s="194">
        <v>2586</v>
      </c>
      <c r="BI7" s="195">
        <v>163.47141026780452</v>
      </c>
      <c r="BK7" s="177">
        <v>1400</v>
      </c>
      <c r="BL7" s="178">
        <v>98.537691698616186</v>
      </c>
      <c r="BM7" s="194">
        <v>3140</v>
      </c>
      <c r="BN7" s="195">
        <v>196.62135181856092</v>
      </c>
      <c r="BP7" s="331">
        <v>10249</v>
      </c>
      <c r="BQ7" s="332">
        <v>705.77502710617853</v>
      </c>
      <c r="BR7" s="194">
        <v>17796</v>
      </c>
      <c r="BS7" s="195">
        <v>1080.9123746385731</v>
      </c>
      <c r="BU7" s="177">
        <v>1402</v>
      </c>
      <c r="BV7" s="178">
        <v>98.362365542725328</v>
      </c>
      <c r="BW7" s="194">
        <v>1747</v>
      </c>
      <c r="BX7" s="195">
        <v>102.89393390966957</v>
      </c>
      <c r="BZ7" s="177">
        <v>1402</v>
      </c>
      <c r="CA7" s="178">
        <v>98.362365542725328</v>
      </c>
      <c r="CB7" s="194">
        <v>2754</v>
      </c>
      <c r="CC7" s="195">
        <v>173.38448034650938</v>
      </c>
      <c r="CE7" s="331">
        <v>15315</v>
      </c>
      <c r="CF7" s="332">
        <v>1028.5023224981076</v>
      </c>
      <c r="CG7" s="194">
        <v>27769</v>
      </c>
      <c r="CH7" s="195">
        <v>1654.8233209902448</v>
      </c>
      <c r="CJ7" s="169">
        <v>3894</v>
      </c>
      <c r="CK7" s="170">
        <v>280.14690299751589</v>
      </c>
      <c r="CL7" s="194">
        <v>7503</v>
      </c>
      <c r="CM7" s="195">
        <v>446.80631679675236</v>
      </c>
      <c r="CO7" s="331">
        <v>7716</v>
      </c>
      <c r="CP7" s="332">
        <v>524.41621031737702</v>
      </c>
      <c r="CQ7" s="194">
        <v>16525</v>
      </c>
      <c r="CR7" s="195">
        <v>1010.7566811305027</v>
      </c>
      <c r="CT7" s="331">
        <v>11146</v>
      </c>
      <c r="CU7" s="332">
        <v>741.26270715011867</v>
      </c>
      <c r="CV7" s="194">
        <v>24285</v>
      </c>
      <c r="CW7" s="195">
        <v>1421.8436497039067</v>
      </c>
      <c r="CX7" s="192"/>
      <c r="CY7" s="177">
        <v>1165</v>
      </c>
      <c r="CZ7" s="178">
        <v>77.736688511475876</v>
      </c>
      <c r="DA7" s="194">
        <v>2795</v>
      </c>
      <c r="DB7" s="195">
        <v>164.39853873453228</v>
      </c>
      <c r="DC7" s="192"/>
      <c r="DD7" s="331">
        <v>26117</v>
      </c>
      <c r="DE7" s="332">
        <v>4139.6343487804625</v>
      </c>
      <c r="DF7" s="194">
        <v>57310</v>
      </c>
      <c r="DG7" s="195">
        <v>7968.7769536397536</v>
      </c>
      <c r="DH7" s="193"/>
      <c r="DI7" s="169">
        <v>963</v>
      </c>
      <c r="DJ7" s="170">
        <v>66.580367934561309</v>
      </c>
      <c r="DK7" s="194">
        <v>1473</v>
      </c>
      <c r="DL7" s="195">
        <v>87.606073389948634</v>
      </c>
      <c r="DM7" s="193"/>
      <c r="DN7" s="331">
        <v>21357</v>
      </c>
      <c r="DO7" s="332">
        <v>1455.90580835837</v>
      </c>
      <c r="DP7" s="194">
        <v>40869</v>
      </c>
      <c r="DQ7" s="195">
        <v>2458.0495515565817</v>
      </c>
    </row>
    <row r="8" spans="1:121" ht="12.75" customHeight="1">
      <c r="A8" s="145"/>
      <c r="B8" s="126" t="s">
        <v>83</v>
      </c>
      <c r="C8" s="169">
        <v>6502</v>
      </c>
      <c r="D8" s="170">
        <v>446.19418743412905</v>
      </c>
      <c r="E8" s="194">
        <v>9175</v>
      </c>
      <c r="F8" s="195">
        <v>562.28229609648372</v>
      </c>
      <c r="H8" s="331">
        <v>13800</v>
      </c>
      <c r="I8" s="332">
        <v>969.7372225259013</v>
      </c>
      <c r="J8" s="194">
        <v>19990</v>
      </c>
      <c r="K8" s="195">
        <v>1227.979609905301</v>
      </c>
      <c r="M8" s="169">
        <v>4579</v>
      </c>
      <c r="N8" s="170">
        <v>316.83986049286153</v>
      </c>
      <c r="O8" s="194">
        <v>9131</v>
      </c>
      <c r="P8" s="195">
        <v>554.62595331240277</v>
      </c>
      <c r="R8" s="169">
        <v>1191</v>
      </c>
      <c r="S8" s="170">
        <v>83.014276991871256</v>
      </c>
      <c r="T8" s="194">
        <v>2273</v>
      </c>
      <c r="U8" s="195">
        <v>138.75345011911114</v>
      </c>
      <c r="W8" s="331">
        <v>10903</v>
      </c>
      <c r="X8" s="332">
        <v>725.95659057764317</v>
      </c>
      <c r="Y8" s="194">
        <v>18466</v>
      </c>
      <c r="Z8" s="195">
        <v>1109.0102905101767</v>
      </c>
      <c r="AB8" s="331">
        <v>2950</v>
      </c>
      <c r="AC8" s="332">
        <v>199.74041986747483</v>
      </c>
      <c r="AD8" s="194">
        <v>3782</v>
      </c>
      <c r="AE8" s="195">
        <v>227.84854101202811</v>
      </c>
      <c r="AG8" s="177">
        <v>9197</v>
      </c>
      <c r="AH8" s="178">
        <v>625.19172674252866</v>
      </c>
      <c r="AI8" s="194">
        <v>17664</v>
      </c>
      <c r="AJ8" s="195">
        <v>1068.0538780954655</v>
      </c>
      <c r="AL8" s="177">
        <v>4843</v>
      </c>
      <c r="AM8" s="178">
        <v>357.74230237203324</v>
      </c>
      <c r="AN8" s="194">
        <v>8096</v>
      </c>
      <c r="AO8" s="195">
        <v>504.36305540849071</v>
      </c>
      <c r="AQ8" s="177">
        <v>1603</v>
      </c>
      <c r="AR8" s="178">
        <v>111.2014385825742</v>
      </c>
      <c r="AS8" s="194">
        <v>3504</v>
      </c>
      <c r="AT8" s="195">
        <v>214.45637966917377</v>
      </c>
      <c r="AV8" s="331">
        <v>13837</v>
      </c>
      <c r="AW8" s="332">
        <v>1004.4851655891122</v>
      </c>
      <c r="AX8" s="194">
        <v>19858</v>
      </c>
      <c r="AY8" s="195">
        <v>1228.9694324585582</v>
      </c>
      <c r="BA8" s="177">
        <v>2425</v>
      </c>
      <c r="BB8" s="178">
        <v>178.07238647979952</v>
      </c>
      <c r="BC8" s="194">
        <v>3136</v>
      </c>
      <c r="BD8" s="195">
        <v>194.77498333183104</v>
      </c>
      <c r="BF8" s="177">
        <v>1953</v>
      </c>
      <c r="BG8" s="178">
        <v>145.60324501584643</v>
      </c>
      <c r="BH8" s="194">
        <v>2786</v>
      </c>
      <c r="BI8" s="195">
        <v>173.31715312264191</v>
      </c>
      <c r="BK8" s="177">
        <v>1527</v>
      </c>
      <c r="BL8" s="178">
        <v>112.14621861535356</v>
      </c>
      <c r="BM8" s="194">
        <v>2875</v>
      </c>
      <c r="BN8" s="195">
        <v>178.2411657869776</v>
      </c>
      <c r="BP8" s="331">
        <v>13124</v>
      </c>
      <c r="BQ8" s="332">
        <v>917.7148147396407</v>
      </c>
      <c r="BR8" s="194">
        <v>17153</v>
      </c>
      <c r="BS8" s="195">
        <v>1056.6302764218422</v>
      </c>
      <c r="BU8" s="177">
        <v>2046</v>
      </c>
      <c r="BV8" s="178">
        <v>151.53815251104965</v>
      </c>
      <c r="BW8" s="194">
        <v>1731</v>
      </c>
      <c r="BX8" s="195">
        <v>104.95642525655424</v>
      </c>
      <c r="BZ8" s="177">
        <v>2046</v>
      </c>
      <c r="CA8" s="178">
        <v>151.53815251104965</v>
      </c>
      <c r="CB8" s="194">
        <v>2536</v>
      </c>
      <c r="CC8" s="195">
        <v>158.04318210106157</v>
      </c>
      <c r="CE8" s="331">
        <v>19715</v>
      </c>
      <c r="CF8" s="332">
        <v>1346.4390658055247</v>
      </c>
      <c r="CG8" s="194">
        <v>31340</v>
      </c>
      <c r="CH8" s="195">
        <v>1901.1097229223799</v>
      </c>
      <c r="CJ8" s="169">
        <v>4736</v>
      </c>
      <c r="CK8" s="170">
        <v>347.40014024868782</v>
      </c>
      <c r="CL8" s="194">
        <v>7379</v>
      </c>
      <c r="CM8" s="195">
        <v>448.34278609216381</v>
      </c>
      <c r="CO8" s="331">
        <v>10206</v>
      </c>
      <c r="CP8" s="332">
        <v>718.03112767006519</v>
      </c>
      <c r="CQ8" s="194">
        <v>16779</v>
      </c>
      <c r="CR8" s="195">
        <v>1030.408212811069</v>
      </c>
      <c r="CT8" s="331">
        <v>14947</v>
      </c>
      <c r="CU8" s="332">
        <v>999.52193095744042</v>
      </c>
      <c r="CV8" s="194">
        <v>23629</v>
      </c>
      <c r="CW8" s="195">
        <v>1419.6257131694908</v>
      </c>
      <c r="CX8" s="192"/>
      <c r="CY8" s="177">
        <v>1706</v>
      </c>
      <c r="CZ8" s="178">
        <v>114.97338592121049</v>
      </c>
      <c r="DA8" s="194">
        <v>2887</v>
      </c>
      <c r="DB8" s="195">
        <v>174.54203117941665</v>
      </c>
      <c r="DC8" s="192"/>
      <c r="DD8" s="331">
        <v>35178</v>
      </c>
      <c r="DE8" s="332">
        <v>5157.859012488545</v>
      </c>
      <c r="DF8" s="194">
        <v>56573</v>
      </c>
      <c r="DG8" s="195">
        <v>8360.3964919646914</v>
      </c>
      <c r="DH8" s="193"/>
      <c r="DI8" s="169">
        <v>1153</v>
      </c>
      <c r="DJ8" s="170">
        <v>78.210206857415898</v>
      </c>
      <c r="DK8" s="194">
        <v>1321</v>
      </c>
      <c r="DL8" s="195">
        <v>81.412047761242675</v>
      </c>
      <c r="DM8" s="193"/>
      <c r="DN8" s="331">
        <v>23664</v>
      </c>
      <c r="DO8" s="332">
        <v>1641.3226317748615</v>
      </c>
      <c r="DP8" s="194">
        <v>41972</v>
      </c>
      <c r="DQ8" s="195">
        <v>2562.4768723827233</v>
      </c>
    </row>
    <row r="9" spans="1:121" ht="12.75" customHeight="1">
      <c r="A9" s="145"/>
      <c r="B9" s="126" t="s">
        <v>84</v>
      </c>
      <c r="C9" s="169">
        <v>7054</v>
      </c>
      <c r="D9" s="170">
        <v>476.54951553231336</v>
      </c>
      <c r="E9" s="194">
        <v>8277</v>
      </c>
      <c r="F9" s="195">
        <v>558.61695810516278</v>
      </c>
      <c r="G9" s="156"/>
      <c r="H9" s="331">
        <v>15752</v>
      </c>
      <c r="I9" s="332">
        <v>1084.7215835367485</v>
      </c>
      <c r="J9" s="194">
        <v>19438</v>
      </c>
      <c r="K9" s="195">
        <v>1369.8402354721704</v>
      </c>
      <c r="L9" s="156"/>
      <c r="M9" s="169">
        <v>5207</v>
      </c>
      <c r="N9" s="170">
        <v>355.58861075608206</v>
      </c>
      <c r="O9" s="194">
        <v>10033</v>
      </c>
      <c r="P9" s="195">
        <v>681.30816288825065</v>
      </c>
      <c r="Q9" s="156"/>
      <c r="R9" s="169">
        <v>1364</v>
      </c>
      <c r="S9" s="170">
        <v>93.650294258840788</v>
      </c>
      <c r="T9" s="194">
        <v>2342</v>
      </c>
      <c r="U9" s="195">
        <v>161.61176169098945</v>
      </c>
      <c r="V9" s="156"/>
      <c r="W9" s="331">
        <v>12366</v>
      </c>
      <c r="X9" s="332">
        <v>813.0877263821958</v>
      </c>
      <c r="Y9" s="194">
        <v>16153</v>
      </c>
      <c r="Z9" s="195">
        <v>1062.314167776138</v>
      </c>
      <c r="AA9" s="156"/>
      <c r="AB9" s="331">
        <v>3438</v>
      </c>
      <c r="AC9" s="332">
        <v>230.82989700016554</v>
      </c>
      <c r="AD9" s="194">
        <v>3322</v>
      </c>
      <c r="AE9" s="195">
        <v>221.10305223978304</v>
      </c>
      <c r="AF9" s="156"/>
      <c r="AG9" s="177">
        <v>10449</v>
      </c>
      <c r="AH9" s="178">
        <v>708.09989350803858</v>
      </c>
      <c r="AI9" s="194">
        <v>18183</v>
      </c>
      <c r="AJ9" s="195">
        <v>1214.5913389427667</v>
      </c>
      <c r="AK9" s="156"/>
      <c r="AL9" s="177">
        <v>5584</v>
      </c>
      <c r="AM9" s="178">
        <v>392.5155263803789</v>
      </c>
      <c r="AN9" s="194">
        <v>7022</v>
      </c>
      <c r="AO9" s="195">
        <v>513.21225144153448</v>
      </c>
      <c r="AP9" s="156"/>
      <c r="AQ9" s="177">
        <v>2029</v>
      </c>
      <c r="AR9" s="178">
        <v>140.4876370577272</v>
      </c>
      <c r="AS9" s="194">
        <v>2325</v>
      </c>
      <c r="AT9" s="195">
        <v>158.61413225114887</v>
      </c>
      <c r="AU9" s="156"/>
      <c r="AV9" s="331">
        <v>16233</v>
      </c>
      <c r="AW9" s="332">
        <v>1131.1942532053249</v>
      </c>
      <c r="AX9" s="194">
        <v>19688</v>
      </c>
      <c r="AY9" s="195">
        <v>1426.5650069188789</v>
      </c>
      <c r="AZ9" s="156"/>
      <c r="BA9" s="177">
        <v>2920</v>
      </c>
      <c r="BB9" s="178">
        <v>205.14713297582361</v>
      </c>
      <c r="BC9" s="194">
        <v>3176</v>
      </c>
      <c r="BD9" s="195">
        <v>232.73009901187024</v>
      </c>
      <c r="BE9" s="156"/>
      <c r="BF9" s="177">
        <v>2361</v>
      </c>
      <c r="BG9" s="178">
        <v>164.30837962752378</v>
      </c>
      <c r="BH9" s="194">
        <v>2930</v>
      </c>
      <c r="BI9" s="195">
        <v>216.89617532780528</v>
      </c>
      <c r="BJ9" s="156"/>
      <c r="BK9" s="177">
        <v>1818</v>
      </c>
      <c r="BL9" s="178">
        <v>126.50562069518934</v>
      </c>
      <c r="BM9" s="194">
        <v>2732</v>
      </c>
      <c r="BN9" s="195">
        <v>199.63326367591335</v>
      </c>
      <c r="BO9" s="156"/>
      <c r="BP9" s="331">
        <v>15604</v>
      </c>
      <c r="BQ9" s="332">
        <v>1072.8582019411172</v>
      </c>
      <c r="BR9" s="194">
        <v>14398</v>
      </c>
      <c r="BS9" s="195">
        <v>979.92694544112828</v>
      </c>
      <c r="BU9" s="177">
        <v>2619</v>
      </c>
      <c r="BV9" s="178">
        <v>184.8076940584773</v>
      </c>
      <c r="BW9" s="194">
        <v>1616</v>
      </c>
      <c r="BX9" s="195">
        <v>105.75016899609403</v>
      </c>
      <c r="BZ9" s="177">
        <v>2619</v>
      </c>
      <c r="CA9" s="178">
        <v>184.8076940584773</v>
      </c>
      <c r="CB9" s="194">
        <v>2398</v>
      </c>
      <c r="CC9" s="195">
        <v>176.72889444630408</v>
      </c>
      <c r="CE9" s="331">
        <v>22621</v>
      </c>
      <c r="CF9" s="332">
        <v>1522.3734687111298</v>
      </c>
      <c r="CG9" s="194">
        <v>32309</v>
      </c>
      <c r="CH9" s="195">
        <v>2188.6755981031301</v>
      </c>
      <c r="CI9" s="156"/>
      <c r="CJ9" s="169">
        <v>5587</v>
      </c>
      <c r="CK9" s="170">
        <v>404.67960385900221</v>
      </c>
      <c r="CL9" s="194">
        <v>5977</v>
      </c>
      <c r="CM9" s="195">
        <v>403.21236174167746</v>
      </c>
      <c r="CN9" s="156"/>
      <c r="CO9" s="331">
        <v>11374</v>
      </c>
      <c r="CP9" s="332">
        <v>784.13965477457975</v>
      </c>
      <c r="CQ9" s="194">
        <v>16718</v>
      </c>
      <c r="CR9" s="195">
        <v>1178.9598867487557</v>
      </c>
      <c r="CS9" s="156"/>
      <c r="CT9" s="331">
        <v>17464</v>
      </c>
      <c r="CU9" s="332">
        <v>1154.716442551136</v>
      </c>
      <c r="CV9" s="194">
        <v>21838</v>
      </c>
      <c r="CW9" s="195">
        <v>1443.510332160673</v>
      </c>
      <c r="CX9" s="192"/>
      <c r="CY9" s="177">
        <v>2055</v>
      </c>
      <c r="CZ9" s="178">
        <v>137.48900424375245</v>
      </c>
      <c r="DA9" s="194">
        <v>3030</v>
      </c>
      <c r="DB9" s="195">
        <v>201.67562685255783</v>
      </c>
      <c r="DC9" s="192"/>
      <c r="DD9" s="331">
        <v>40583</v>
      </c>
      <c r="DE9" s="332">
        <v>5754.3720973575382</v>
      </c>
      <c r="DF9" s="194">
        <v>54626</v>
      </c>
      <c r="DG9" s="195">
        <v>8112.7312639548845</v>
      </c>
      <c r="DH9" s="193"/>
      <c r="DI9" s="169">
        <v>1349</v>
      </c>
      <c r="DJ9" s="170">
        <v>93.443207476701104</v>
      </c>
      <c r="DK9" s="194">
        <v>1366</v>
      </c>
      <c r="DL9" s="195">
        <v>86.019230634943526</v>
      </c>
      <c r="DM9" s="193"/>
      <c r="DN9" s="331">
        <v>26223</v>
      </c>
      <c r="DO9" s="332">
        <v>1778.9373556018204</v>
      </c>
      <c r="DP9" s="194">
        <v>35959</v>
      </c>
      <c r="DQ9" s="195">
        <v>2463.1441572439471</v>
      </c>
    </row>
    <row r="10" spans="1:121" ht="12.75" customHeight="1">
      <c r="A10" s="145"/>
      <c r="B10" s="126" t="s">
        <v>85</v>
      </c>
      <c r="C10" s="169">
        <v>8042</v>
      </c>
      <c r="D10" s="170">
        <v>541.27912719441201</v>
      </c>
      <c r="E10" s="194">
        <v>7740</v>
      </c>
      <c r="F10" s="195">
        <v>505.57558985238512</v>
      </c>
      <c r="G10" s="156"/>
      <c r="H10" s="331">
        <v>17226</v>
      </c>
      <c r="I10" s="332">
        <v>1199.7061057063779</v>
      </c>
      <c r="J10" s="194">
        <v>16693</v>
      </c>
      <c r="K10" s="195">
        <v>1102.21551206503</v>
      </c>
      <c r="L10" s="156"/>
      <c r="M10" s="169">
        <v>6438</v>
      </c>
      <c r="N10" s="170">
        <v>444.94978168500347</v>
      </c>
      <c r="O10" s="194">
        <v>8381</v>
      </c>
      <c r="P10" s="195">
        <v>544.1131717868617</v>
      </c>
      <c r="Q10" s="156"/>
      <c r="R10" s="169">
        <v>1942</v>
      </c>
      <c r="S10" s="170">
        <v>134.53610677097618</v>
      </c>
      <c r="T10" s="194">
        <v>1361</v>
      </c>
      <c r="U10" s="195">
        <v>89.193822993582899</v>
      </c>
      <c r="V10" s="156"/>
      <c r="W10" s="331">
        <v>13632</v>
      </c>
      <c r="X10" s="332">
        <v>900.79914479457375</v>
      </c>
      <c r="Y10" s="194">
        <v>16088</v>
      </c>
      <c r="Z10" s="195">
        <v>1033.2076365301098</v>
      </c>
      <c r="AA10" s="156"/>
      <c r="AB10" s="331">
        <v>4083</v>
      </c>
      <c r="AC10" s="332">
        <v>277.58040284758584</v>
      </c>
      <c r="AD10" s="194">
        <v>3212</v>
      </c>
      <c r="AE10" s="195">
        <v>207.04416958876206</v>
      </c>
      <c r="AF10" s="156"/>
      <c r="AG10" s="177">
        <v>11046</v>
      </c>
      <c r="AH10" s="178">
        <v>757.93627747286439</v>
      </c>
      <c r="AI10" s="194">
        <v>11130</v>
      </c>
      <c r="AJ10" s="195">
        <v>715.58823490031057</v>
      </c>
      <c r="AK10" s="156"/>
      <c r="AL10" s="177">
        <v>6898</v>
      </c>
      <c r="AM10" s="178">
        <v>493.92731932737189</v>
      </c>
      <c r="AN10" s="194">
        <v>6849</v>
      </c>
      <c r="AO10" s="195">
        <v>463.63623619004017</v>
      </c>
      <c r="AP10" s="156"/>
      <c r="AQ10" s="177">
        <v>2275</v>
      </c>
      <c r="AR10" s="178">
        <v>157.93898520328068</v>
      </c>
      <c r="AS10" s="194">
        <v>2228</v>
      </c>
      <c r="AT10" s="195">
        <v>145.11417327952242</v>
      </c>
      <c r="AU10" s="156"/>
      <c r="AV10" s="331">
        <v>18756</v>
      </c>
      <c r="AW10" s="332">
        <v>1326.8220021488353</v>
      </c>
      <c r="AX10" s="194">
        <v>18155</v>
      </c>
      <c r="AY10" s="195">
        <v>1218.1193957554265</v>
      </c>
      <c r="AZ10" s="156"/>
      <c r="BA10" s="177">
        <v>3702</v>
      </c>
      <c r="BB10" s="178">
        <v>265.96579142738432</v>
      </c>
      <c r="BC10" s="194">
        <v>3231</v>
      </c>
      <c r="BD10" s="195">
        <v>217.8049119454578</v>
      </c>
      <c r="BE10" s="156"/>
      <c r="BF10" s="177">
        <v>2784</v>
      </c>
      <c r="BG10" s="178">
        <v>199.71953371010687</v>
      </c>
      <c r="BH10" s="194">
        <v>2387</v>
      </c>
      <c r="BI10" s="195">
        <v>162.18715192784907</v>
      </c>
      <c r="BJ10" s="156"/>
      <c r="BK10" s="177">
        <v>2016</v>
      </c>
      <c r="BL10" s="178">
        <v>144.07875151751531</v>
      </c>
      <c r="BM10" s="194">
        <v>2860</v>
      </c>
      <c r="BN10" s="195">
        <v>192.62983430735017</v>
      </c>
      <c r="BO10" s="156"/>
      <c r="BP10" s="331">
        <v>18790</v>
      </c>
      <c r="BQ10" s="332">
        <v>1288.4608547485261</v>
      </c>
      <c r="BR10" s="194">
        <v>12995</v>
      </c>
      <c r="BS10" s="195">
        <v>851.31028274761388</v>
      </c>
      <c r="BU10" s="177">
        <v>3510</v>
      </c>
      <c r="BV10" s="178">
        <v>252.77290429257536</v>
      </c>
      <c r="BW10" s="194">
        <v>1159</v>
      </c>
      <c r="BX10" s="195">
        <v>74.03186047154864</v>
      </c>
      <c r="BZ10" s="177">
        <v>3510</v>
      </c>
      <c r="CA10" s="178">
        <v>252.77290429257536</v>
      </c>
      <c r="CB10" s="194">
        <v>1888</v>
      </c>
      <c r="CC10" s="195">
        <v>127.95300188377874</v>
      </c>
      <c r="CE10" s="331">
        <v>26638</v>
      </c>
      <c r="CF10" s="332">
        <v>1803.7142387223164</v>
      </c>
      <c r="CG10" s="194">
        <v>30527</v>
      </c>
      <c r="CH10" s="195">
        <v>1980.010970580126</v>
      </c>
      <c r="CI10" s="156"/>
      <c r="CJ10" s="169">
        <v>6803</v>
      </c>
      <c r="CK10" s="170">
        <v>497.70657395542014</v>
      </c>
      <c r="CL10" s="194">
        <v>5791</v>
      </c>
      <c r="CM10" s="195">
        <v>375.87041146634255</v>
      </c>
      <c r="CN10" s="156"/>
      <c r="CO10" s="331">
        <v>13515</v>
      </c>
      <c r="CP10" s="332">
        <v>941.54210725113614</v>
      </c>
      <c r="CQ10" s="194">
        <v>14399</v>
      </c>
      <c r="CR10" s="195">
        <v>952.22415015839886</v>
      </c>
      <c r="CS10" s="156"/>
      <c r="CT10" s="331">
        <v>20155</v>
      </c>
      <c r="CU10" s="332">
        <v>1344.5814696289472</v>
      </c>
      <c r="CV10" s="194">
        <v>18329</v>
      </c>
      <c r="CW10" s="195">
        <v>1172.9077960616225</v>
      </c>
      <c r="CX10" s="192"/>
      <c r="CY10" s="177">
        <v>2143</v>
      </c>
      <c r="CZ10" s="178">
        <v>144.24101949011776</v>
      </c>
      <c r="DA10" s="194">
        <v>2117</v>
      </c>
      <c r="DB10" s="195">
        <v>136.86139457712653</v>
      </c>
      <c r="DC10" s="192"/>
      <c r="DD10" s="331">
        <v>51376</v>
      </c>
      <c r="DE10" s="332">
        <v>7249.42790121709</v>
      </c>
      <c r="DF10" s="194">
        <v>42477</v>
      </c>
      <c r="DG10" s="195">
        <v>6704.1564017166302</v>
      </c>
      <c r="DH10" s="193"/>
      <c r="DI10" s="169">
        <v>1685</v>
      </c>
      <c r="DJ10" s="170">
        <v>114.12116889481604</v>
      </c>
      <c r="DK10" s="194">
        <v>1522</v>
      </c>
      <c r="DL10" s="195">
        <v>96.532145633718883</v>
      </c>
      <c r="DM10" s="193"/>
      <c r="DN10" s="331">
        <v>26976</v>
      </c>
      <c r="DO10" s="332">
        <v>1838.2754142594013</v>
      </c>
      <c r="DP10" s="194">
        <v>33083</v>
      </c>
      <c r="DQ10" s="195">
        <v>2167.583945295954</v>
      </c>
    </row>
    <row r="11" spans="1:121" ht="12.75" customHeight="1">
      <c r="A11" s="145"/>
      <c r="B11" s="126" t="s">
        <v>176</v>
      </c>
      <c r="C11" s="169">
        <v>9296</v>
      </c>
      <c r="D11" s="170">
        <v>616.47109827860368</v>
      </c>
      <c r="E11" s="194">
        <v>9107</v>
      </c>
      <c r="F11" s="195">
        <v>634.10086233786103</v>
      </c>
      <c r="G11" s="156"/>
      <c r="H11" s="331">
        <v>20243</v>
      </c>
      <c r="I11" s="332">
        <v>1408.5157776003282</v>
      </c>
      <c r="J11" s="194">
        <v>16439</v>
      </c>
      <c r="K11" s="195">
        <v>1197.2325195064548</v>
      </c>
      <c r="L11" s="156"/>
      <c r="M11" s="169">
        <v>7713</v>
      </c>
      <c r="N11" s="170">
        <v>531.72187111333551</v>
      </c>
      <c r="O11" s="194">
        <v>6521</v>
      </c>
      <c r="P11" s="195">
        <v>457.42523826387412</v>
      </c>
      <c r="Q11" s="156"/>
      <c r="R11" s="169">
        <v>2483</v>
      </c>
      <c r="S11" s="170">
        <v>170.68523080748037</v>
      </c>
      <c r="T11" s="194">
        <v>1749</v>
      </c>
      <c r="U11" s="195">
        <v>124.5411563933186</v>
      </c>
      <c r="V11" s="156"/>
      <c r="W11" s="331">
        <v>14745</v>
      </c>
      <c r="X11" s="332">
        <v>993.5037173357656</v>
      </c>
      <c r="Y11" s="194">
        <v>13884</v>
      </c>
      <c r="Z11" s="195">
        <v>941.35310858571461</v>
      </c>
      <c r="AA11" s="156"/>
      <c r="AB11" s="331">
        <v>4154</v>
      </c>
      <c r="AC11" s="332">
        <v>285.99726994553572</v>
      </c>
      <c r="AD11" s="194">
        <v>2170</v>
      </c>
      <c r="AE11" s="195">
        <v>148.90331257223943</v>
      </c>
      <c r="AF11" s="156"/>
      <c r="AG11" s="177">
        <v>11857</v>
      </c>
      <c r="AH11" s="178">
        <v>816.40447153949515</v>
      </c>
      <c r="AI11" s="194">
        <v>11093</v>
      </c>
      <c r="AJ11" s="195">
        <v>765.05050421898568</v>
      </c>
      <c r="AK11" s="156"/>
      <c r="AL11" s="177">
        <v>8288</v>
      </c>
      <c r="AM11" s="178">
        <v>575.63743551797688</v>
      </c>
      <c r="AN11" s="194">
        <v>8110</v>
      </c>
      <c r="AO11" s="195">
        <v>613.48792577013398</v>
      </c>
      <c r="AP11" s="156"/>
      <c r="AQ11" s="177">
        <v>2781</v>
      </c>
      <c r="AR11" s="178">
        <v>187.53257775261105</v>
      </c>
      <c r="AS11" s="194">
        <v>2446</v>
      </c>
      <c r="AT11" s="195">
        <v>172.40993854057228</v>
      </c>
      <c r="AU11" s="156"/>
      <c r="AV11" s="331">
        <v>22573</v>
      </c>
      <c r="AW11" s="332">
        <v>1570.6595702985721</v>
      </c>
      <c r="AX11" s="194">
        <v>20224</v>
      </c>
      <c r="AY11" s="195">
        <v>1518.806893187244</v>
      </c>
      <c r="AZ11" s="156"/>
      <c r="BA11" s="177">
        <v>4826</v>
      </c>
      <c r="BB11" s="178">
        <v>339.60913073705188</v>
      </c>
      <c r="BC11" s="194">
        <v>3403</v>
      </c>
      <c r="BD11" s="195">
        <v>258.06873864115425</v>
      </c>
      <c r="BE11" s="156"/>
      <c r="BF11" s="177">
        <v>3549</v>
      </c>
      <c r="BG11" s="178">
        <v>246.24412135606744</v>
      </c>
      <c r="BH11" s="194">
        <v>3137</v>
      </c>
      <c r="BI11" s="195">
        <v>241.61197470721581</v>
      </c>
      <c r="BJ11" s="156"/>
      <c r="BK11" s="177">
        <v>2192</v>
      </c>
      <c r="BL11" s="178">
        <v>152.91915697469054</v>
      </c>
      <c r="BM11" s="194">
        <v>3094</v>
      </c>
      <c r="BN11" s="195">
        <v>234.6727802659903</v>
      </c>
      <c r="BO11" s="156"/>
      <c r="BP11" s="331">
        <v>23291</v>
      </c>
      <c r="BQ11" s="332">
        <v>1553.9915281062606</v>
      </c>
      <c r="BR11" s="194">
        <v>16786</v>
      </c>
      <c r="BS11" s="195">
        <v>1179.6359668917607</v>
      </c>
      <c r="BU11" s="177">
        <v>4721</v>
      </c>
      <c r="BV11" s="178">
        <v>331.19972461349664</v>
      </c>
      <c r="BW11" s="194">
        <v>1775</v>
      </c>
      <c r="BX11" s="195">
        <v>119.90823853164734</v>
      </c>
      <c r="BZ11" s="177">
        <v>4721</v>
      </c>
      <c r="CA11" s="178">
        <v>331.19972461349664</v>
      </c>
      <c r="CB11" s="194">
        <v>2481</v>
      </c>
      <c r="CC11" s="195">
        <v>189.06640964915837</v>
      </c>
      <c r="CE11" s="331">
        <v>31797</v>
      </c>
      <c r="CF11" s="332">
        <v>2169.8125040869431</v>
      </c>
      <c r="CG11" s="194">
        <v>31451</v>
      </c>
      <c r="CH11" s="195">
        <v>2198.7593567916165</v>
      </c>
      <c r="CI11" s="156"/>
      <c r="CJ11" s="169">
        <v>8117</v>
      </c>
      <c r="CK11" s="170">
        <v>591.13995876667855</v>
      </c>
      <c r="CL11" s="194">
        <v>6910</v>
      </c>
      <c r="CM11" s="195">
        <v>481.20043410276082</v>
      </c>
      <c r="CN11" s="156"/>
      <c r="CO11" s="331">
        <v>16087</v>
      </c>
      <c r="CP11" s="332">
        <v>1117.3751600387702</v>
      </c>
      <c r="CQ11" s="194">
        <v>18987</v>
      </c>
      <c r="CR11" s="195">
        <v>1384.0845809796303</v>
      </c>
      <c r="CS11" s="156"/>
      <c r="CT11" s="331">
        <v>24305</v>
      </c>
      <c r="CU11" s="332">
        <v>1656.8277823960293</v>
      </c>
      <c r="CV11" s="194">
        <v>22645</v>
      </c>
      <c r="CW11" s="195">
        <v>1545.5598480085498</v>
      </c>
      <c r="CX11" s="192"/>
      <c r="CY11" s="177">
        <v>2839</v>
      </c>
      <c r="CZ11" s="178">
        <v>192.82296443088805</v>
      </c>
      <c r="DA11" s="194">
        <v>1951</v>
      </c>
      <c r="DB11" s="195">
        <v>133.67478363822445</v>
      </c>
      <c r="DC11" s="192"/>
      <c r="DD11" s="331">
        <v>61943</v>
      </c>
      <c r="DE11" s="332">
        <v>9279.0211788389461</v>
      </c>
      <c r="DF11" s="194">
        <v>56453</v>
      </c>
      <c r="DG11" s="195">
        <v>8559.2029839883016</v>
      </c>
      <c r="DH11" s="193"/>
      <c r="DI11" s="169">
        <v>1833</v>
      </c>
      <c r="DJ11" s="170">
        <v>116.180876683595</v>
      </c>
      <c r="DK11" s="194">
        <v>1507</v>
      </c>
      <c r="DL11" s="195">
        <v>97.754286909891647</v>
      </c>
      <c r="DM11" s="193"/>
      <c r="DN11" s="331">
        <v>29948</v>
      </c>
      <c r="DO11" s="332">
        <v>2024.611721449076</v>
      </c>
      <c r="DP11" s="194">
        <v>33025</v>
      </c>
      <c r="DQ11" s="195">
        <v>2336.6253240546544</v>
      </c>
    </row>
    <row r="12" spans="1:121" ht="12.75" customHeight="1">
      <c r="A12" s="639"/>
      <c r="B12" s="136" t="s">
        <v>86</v>
      </c>
      <c r="C12" s="169"/>
      <c r="D12" s="171">
        <v>1.6937228806618323</v>
      </c>
      <c r="E12" s="196"/>
      <c r="F12" s="196">
        <v>1.2364017607147657</v>
      </c>
      <c r="G12" s="156"/>
      <c r="H12" s="331"/>
      <c r="I12" s="180">
        <v>1.9782087555186709</v>
      </c>
      <c r="J12" s="196"/>
      <c r="K12" s="196">
        <v>1.1433318049637775</v>
      </c>
      <c r="L12" s="156"/>
      <c r="M12" s="169"/>
      <c r="N12" s="171">
        <v>2.3573486135588242</v>
      </c>
      <c r="O12" s="196"/>
      <c r="P12" s="196">
        <v>1.1522243173249782</v>
      </c>
      <c r="Q12" s="156"/>
      <c r="R12" s="169"/>
      <c r="S12" s="171">
        <v>3.0747780717718083</v>
      </c>
      <c r="T12" s="196"/>
      <c r="U12" s="196">
        <v>1.1070003610302717</v>
      </c>
      <c r="V12" s="156"/>
      <c r="W12" s="331"/>
      <c r="X12" s="180">
        <v>1.7070872047341086</v>
      </c>
      <c r="Y12" s="196"/>
      <c r="Z12" s="196">
        <v>0.83941862513979726</v>
      </c>
      <c r="AA12" s="156"/>
      <c r="AB12" s="331"/>
      <c r="AC12" s="180">
        <v>1.8489698410908291</v>
      </c>
      <c r="AD12" s="196"/>
      <c r="AE12" s="196">
        <v>0.60807960435374941</v>
      </c>
      <c r="AF12" s="156"/>
      <c r="AG12" s="177"/>
      <c r="AH12" s="180">
        <v>1.7863525563971976</v>
      </c>
      <c r="AI12" s="196"/>
      <c r="AJ12" s="196">
        <v>0.95719295714369024</v>
      </c>
      <c r="AK12" s="156"/>
      <c r="AL12" s="177"/>
      <c r="AM12" s="180">
        <v>2.6634728941332613</v>
      </c>
      <c r="AN12" s="196"/>
      <c r="AO12" s="196">
        <v>1.3643772800516154</v>
      </c>
      <c r="AP12" s="156"/>
      <c r="AQ12" s="177"/>
      <c r="AR12" s="180">
        <v>2.384771390903536</v>
      </c>
      <c r="AS12" s="196"/>
      <c r="AT12" s="196">
        <v>0.86421081816881529</v>
      </c>
      <c r="AU12" s="156"/>
      <c r="AV12" s="331"/>
      <c r="AW12" s="180">
        <v>2.0078410628639274</v>
      </c>
      <c r="AX12" s="196"/>
      <c r="AY12" s="196">
        <v>1.2777286671366912</v>
      </c>
      <c r="AZ12" s="156"/>
      <c r="BA12" s="177"/>
      <c r="BB12" s="180">
        <v>2.6281400099783672</v>
      </c>
      <c r="BC12" s="196"/>
      <c r="BD12" s="196">
        <v>1.5104557021081975</v>
      </c>
      <c r="BE12" s="156"/>
      <c r="BF12" s="177"/>
      <c r="BG12" s="180">
        <v>2.5239172138489363</v>
      </c>
      <c r="BH12" s="196"/>
      <c r="BI12" s="196">
        <v>1.4780075262787464</v>
      </c>
      <c r="BJ12" s="156"/>
      <c r="BK12" s="177"/>
      <c r="BL12" s="180">
        <v>1.5518849116377065</v>
      </c>
      <c r="BM12" s="196"/>
      <c r="BN12" s="196">
        <v>1.1935264308554985</v>
      </c>
      <c r="BO12" s="156"/>
      <c r="BP12" s="331"/>
      <c r="BQ12" s="180">
        <v>2.2018227741465188</v>
      </c>
      <c r="BR12" s="196"/>
      <c r="BS12" s="196">
        <v>1.0913335757546472</v>
      </c>
      <c r="BU12" s="177"/>
      <c r="BV12" s="180">
        <v>3.3671386692061054</v>
      </c>
      <c r="BW12" s="196"/>
      <c r="BX12" s="196">
        <v>1.1653577035640859</v>
      </c>
      <c r="BZ12" s="177"/>
      <c r="CA12" s="180">
        <v>3.3671386692061054</v>
      </c>
      <c r="CB12" s="196"/>
      <c r="CC12" s="196">
        <v>1.0904459803513475</v>
      </c>
      <c r="CE12" s="331"/>
      <c r="CF12" s="180">
        <v>2.1096816765729138</v>
      </c>
      <c r="CG12" s="196"/>
      <c r="CH12" s="196">
        <v>1.3286973472647707</v>
      </c>
      <c r="CI12" s="156"/>
      <c r="CJ12" s="169"/>
      <c r="CK12" s="171">
        <v>2.1101070632643055</v>
      </c>
      <c r="CL12" s="196"/>
      <c r="CM12" s="196">
        <v>1.0769776881235411</v>
      </c>
      <c r="CN12" s="156"/>
      <c r="CO12" s="331"/>
      <c r="CP12" s="180">
        <v>2.1307029379632145</v>
      </c>
      <c r="CQ12" s="196"/>
      <c r="CR12" s="196">
        <v>1.3693548673173954</v>
      </c>
      <c r="CS12" s="156"/>
      <c r="CT12" s="331"/>
      <c r="CU12" s="180">
        <v>2.2351425026707741</v>
      </c>
      <c r="CV12" s="196"/>
      <c r="CW12" s="196">
        <v>1.0870111128817901</v>
      </c>
      <c r="CX12" s="192"/>
      <c r="CY12" s="177"/>
      <c r="CZ12" s="180">
        <v>2.4804628049266926</v>
      </c>
      <c r="DA12" s="196"/>
      <c r="DB12" s="196">
        <v>0.81311418378286204</v>
      </c>
      <c r="DC12" s="192"/>
      <c r="DD12" s="331"/>
      <c r="DE12" s="180">
        <v>2.2415074369002057</v>
      </c>
      <c r="DF12" s="196"/>
      <c r="DG12" s="196">
        <v>1.0740924277067223</v>
      </c>
      <c r="DH12" s="193"/>
      <c r="DI12" s="169"/>
      <c r="DJ12" s="171">
        <v>1.744971983299697</v>
      </c>
      <c r="DK12" s="196"/>
      <c r="DL12" s="196">
        <v>1.1158391550637328</v>
      </c>
      <c r="DM12" s="193"/>
      <c r="DN12" s="331"/>
      <c r="DO12" s="180">
        <v>1.3906199905418053</v>
      </c>
      <c r="DP12" s="196"/>
      <c r="DQ12" s="196">
        <v>0.9506013914873952</v>
      </c>
    </row>
    <row r="13" spans="1:121" ht="12.75" customHeight="1">
      <c r="A13" s="108"/>
      <c r="B13" s="126"/>
      <c r="C13" s="177"/>
      <c r="D13" s="180"/>
      <c r="E13" s="194"/>
      <c r="F13" s="195"/>
      <c r="G13" s="156"/>
      <c r="J13" s="194"/>
      <c r="K13" s="195"/>
      <c r="L13" s="156"/>
      <c r="M13" s="169"/>
      <c r="N13" s="171"/>
      <c r="O13" s="194"/>
      <c r="P13" s="195"/>
      <c r="Q13" s="156"/>
      <c r="R13" s="169"/>
      <c r="S13" s="171"/>
      <c r="T13" s="194"/>
      <c r="U13" s="195"/>
      <c r="V13" s="156"/>
      <c r="Y13" s="194"/>
      <c r="Z13" s="195"/>
      <c r="AA13" s="156"/>
      <c r="AD13" s="194"/>
      <c r="AE13" s="195"/>
      <c r="AF13" s="156"/>
      <c r="AG13" s="177"/>
      <c r="AH13" s="180"/>
      <c r="AI13" s="194"/>
      <c r="AJ13" s="195"/>
      <c r="AK13" s="156"/>
      <c r="AL13" s="177"/>
      <c r="AM13" s="180"/>
      <c r="AN13" s="194"/>
      <c r="AO13" s="195"/>
      <c r="AP13" s="156"/>
      <c r="AQ13" s="177"/>
      <c r="AR13" s="180"/>
      <c r="AS13" s="194"/>
      <c r="AT13" s="195"/>
      <c r="AU13" s="156"/>
      <c r="AV13" s="331"/>
      <c r="AW13" s="180"/>
      <c r="AX13" s="194"/>
      <c r="AY13" s="195"/>
      <c r="AZ13" s="156"/>
      <c r="BA13" s="177"/>
      <c r="BB13" s="180"/>
      <c r="BC13" s="194"/>
      <c r="BD13" s="195"/>
      <c r="BE13" s="156"/>
      <c r="BF13" s="177"/>
      <c r="BG13" s="180"/>
      <c r="BH13" s="194"/>
      <c r="BI13" s="195"/>
      <c r="BJ13" s="156"/>
      <c r="BK13" s="177"/>
      <c r="BL13" s="180"/>
      <c r="BM13" s="194"/>
      <c r="BN13" s="195"/>
      <c r="BO13" s="156"/>
      <c r="BP13" s="331"/>
      <c r="BQ13" s="180"/>
      <c r="BR13" s="194"/>
      <c r="BS13" s="195"/>
      <c r="BU13" s="177"/>
      <c r="BV13" s="180"/>
      <c r="BW13" s="194"/>
      <c r="BX13" s="195"/>
      <c r="BZ13" s="177"/>
      <c r="CA13" s="180"/>
      <c r="CB13" s="194"/>
      <c r="CC13" s="195"/>
      <c r="CE13" s="331"/>
      <c r="CF13" s="180"/>
      <c r="CG13" s="194"/>
      <c r="CH13" s="195"/>
      <c r="CI13" s="156"/>
      <c r="CJ13" s="169"/>
      <c r="CK13" s="171"/>
      <c r="CL13" s="194"/>
      <c r="CM13" s="195"/>
      <c r="CN13" s="156"/>
      <c r="CO13" s="331"/>
      <c r="CP13" s="180"/>
      <c r="CQ13" s="194"/>
      <c r="CR13" s="195"/>
      <c r="CS13" s="156"/>
      <c r="CT13" s="331"/>
      <c r="CU13" s="180"/>
      <c r="CV13" s="194"/>
      <c r="CW13" s="195"/>
      <c r="CX13" s="192"/>
      <c r="CY13" s="177"/>
      <c r="CZ13" s="180"/>
      <c r="DA13" s="194"/>
      <c r="DB13" s="195"/>
      <c r="DC13" s="192"/>
      <c r="DD13" s="331"/>
      <c r="DE13" s="180"/>
      <c r="DF13" s="194"/>
      <c r="DG13" s="195"/>
      <c r="DH13" s="193"/>
      <c r="DI13" s="169"/>
      <c r="DJ13" s="171"/>
      <c r="DK13" s="194"/>
      <c r="DL13" s="195"/>
      <c r="DM13" s="193"/>
      <c r="DN13" s="331"/>
      <c r="DO13" s="180"/>
      <c r="DP13" s="194"/>
      <c r="DQ13" s="195"/>
    </row>
    <row r="14" spans="1:121" ht="12.75" customHeight="1">
      <c r="A14" s="145"/>
      <c r="B14" s="347"/>
      <c r="C14" s="181"/>
      <c r="D14" s="182"/>
      <c r="E14" s="194"/>
      <c r="F14" s="195"/>
      <c r="G14" s="156"/>
      <c r="J14" s="194"/>
      <c r="K14" s="195"/>
      <c r="L14" s="156"/>
      <c r="M14" s="169"/>
      <c r="N14" s="170"/>
      <c r="O14" s="194"/>
      <c r="P14" s="195"/>
      <c r="Q14" s="156"/>
      <c r="R14" s="169"/>
      <c r="S14" s="170"/>
      <c r="T14" s="194"/>
      <c r="U14" s="195"/>
      <c r="V14" s="156"/>
      <c r="Y14" s="194"/>
      <c r="Z14" s="195"/>
      <c r="AA14" s="156"/>
      <c r="AD14" s="194"/>
      <c r="AE14" s="195"/>
      <c r="AF14" s="156"/>
      <c r="AG14" s="181"/>
      <c r="AH14" s="182"/>
      <c r="AI14" s="194"/>
      <c r="AJ14" s="195"/>
      <c r="AK14" s="156"/>
      <c r="AL14" s="181"/>
      <c r="AM14" s="182"/>
      <c r="AN14" s="194"/>
      <c r="AO14" s="195"/>
      <c r="AP14" s="156"/>
      <c r="AQ14" s="181"/>
      <c r="AR14" s="182"/>
      <c r="AS14" s="194"/>
      <c r="AT14" s="195"/>
      <c r="AU14" s="156"/>
      <c r="AV14" s="181"/>
      <c r="AW14" s="182"/>
      <c r="AX14" s="194"/>
      <c r="AY14" s="195"/>
      <c r="AZ14" s="156"/>
      <c r="BA14" s="181"/>
      <c r="BB14" s="182"/>
      <c r="BC14" s="194"/>
      <c r="BD14" s="195"/>
      <c r="BE14" s="156"/>
      <c r="BF14" s="181"/>
      <c r="BG14" s="182"/>
      <c r="BH14" s="194"/>
      <c r="BI14" s="195"/>
      <c r="BJ14" s="156"/>
      <c r="BK14" s="181"/>
      <c r="BL14" s="182"/>
      <c r="BM14" s="194"/>
      <c r="BN14" s="195"/>
      <c r="BO14" s="156"/>
      <c r="BP14" s="181"/>
      <c r="BQ14" s="182"/>
      <c r="BR14" s="194"/>
      <c r="BS14" s="195"/>
      <c r="BU14" s="181"/>
      <c r="BV14" s="182"/>
      <c r="BW14" s="194"/>
      <c r="BX14" s="195"/>
      <c r="BZ14" s="181"/>
      <c r="CA14" s="182"/>
      <c r="CB14" s="194"/>
      <c r="CC14" s="195"/>
      <c r="CE14" s="181"/>
      <c r="CF14" s="182"/>
      <c r="CG14" s="194"/>
      <c r="CH14" s="195"/>
      <c r="CI14" s="156"/>
      <c r="CJ14" s="169"/>
      <c r="CK14" s="170"/>
      <c r="CL14" s="194"/>
      <c r="CM14" s="195"/>
      <c r="CN14" s="156"/>
      <c r="CO14" s="181"/>
      <c r="CP14" s="182"/>
      <c r="CQ14" s="194"/>
      <c r="CR14" s="195"/>
      <c r="CS14" s="156"/>
      <c r="CT14" s="181"/>
      <c r="CU14" s="182"/>
      <c r="CV14" s="194"/>
      <c r="CW14" s="195"/>
      <c r="CY14" s="181"/>
      <c r="CZ14" s="182"/>
      <c r="DA14" s="194"/>
      <c r="DB14" s="195"/>
      <c r="DD14" s="181"/>
      <c r="DE14" s="182"/>
      <c r="DF14" s="194"/>
      <c r="DG14" s="195"/>
      <c r="DI14" s="169"/>
      <c r="DJ14" s="170"/>
      <c r="DK14" s="194"/>
      <c r="DL14" s="195"/>
      <c r="DN14" s="181"/>
      <c r="DO14" s="182"/>
      <c r="DP14" s="194"/>
      <c r="DQ14" s="195"/>
    </row>
    <row r="15" spans="1:121" ht="12.75" customHeight="1">
      <c r="A15" s="343" t="s">
        <v>584</v>
      </c>
      <c r="B15" s="126" t="s">
        <v>175</v>
      </c>
      <c r="C15" s="169">
        <v>3575</v>
      </c>
      <c r="D15" s="170">
        <v>478.53132238587767</v>
      </c>
      <c r="E15" s="194">
        <v>4004</v>
      </c>
      <c r="F15" s="195">
        <v>512.72078801769874</v>
      </c>
      <c r="G15" s="156"/>
      <c r="H15" s="331">
        <v>6951</v>
      </c>
      <c r="I15" s="332">
        <v>936.10220241254206</v>
      </c>
      <c r="J15" s="194">
        <v>9495</v>
      </c>
      <c r="K15" s="195">
        <v>1186.2495035522627</v>
      </c>
      <c r="L15" s="156"/>
      <c r="M15" s="169">
        <v>2732</v>
      </c>
      <c r="N15" s="170">
        <v>377.39451888207753</v>
      </c>
      <c r="O15" s="194">
        <v>3931</v>
      </c>
      <c r="P15" s="195">
        <v>496.85010700098076</v>
      </c>
      <c r="Q15" s="156"/>
      <c r="R15" s="169">
        <v>849</v>
      </c>
      <c r="S15" s="170">
        <v>117.50651732307132</v>
      </c>
      <c r="T15" s="194">
        <v>856</v>
      </c>
      <c r="U15" s="195">
        <v>107.39052336094815</v>
      </c>
      <c r="V15" s="156"/>
      <c r="W15" s="331">
        <v>4651</v>
      </c>
      <c r="X15" s="332">
        <v>619.16076406370291</v>
      </c>
      <c r="Y15" s="194">
        <v>5999</v>
      </c>
      <c r="Z15" s="195">
        <v>768.97877008248076</v>
      </c>
      <c r="AA15" s="156"/>
      <c r="AB15" s="194">
        <v>1488</v>
      </c>
      <c r="AC15" s="195">
        <v>204.41364749625805</v>
      </c>
      <c r="AD15" s="194">
        <v>1149</v>
      </c>
      <c r="AE15" s="195">
        <v>145.84885892004249</v>
      </c>
      <c r="AF15" s="156"/>
      <c r="AG15" s="177">
        <v>5062</v>
      </c>
      <c r="AH15" s="178">
        <v>683.92582512611898</v>
      </c>
      <c r="AI15" s="194">
        <v>6622</v>
      </c>
      <c r="AJ15" s="195">
        <v>837.18089778709179</v>
      </c>
      <c r="AK15" s="156"/>
      <c r="AL15" s="177">
        <v>2763</v>
      </c>
      <c r="AM15" s="178">
        <v>413.72310589205188</v>
      </c>
      <c r="AN15" s="194">
        <v>3506</v>
      </c>
      <c r="AO15" s="195">
        <v>442.26562095473543</v>
      </c>
      <c r="AP15" s="156"/>
      <c r="AQ15" s="177">
        <v>964</v>
      </c>
      <c r="AR15" s="178">
        <v>128.43324982226684</v>
      </c>
      <c r="AS15" s="194">
        <v>1193</v>
      </c>
      <c r="AT15" s="195">
        <v>149.61336700280771</v>
      </c>
      <c r="AU15" s="156"/>
      <c r="AV15" s="331">
        <v>7941</v>
      </c>
      <c r="AW15" s="332">
        <v>1128.3559137948757</v>
      </c>
      <c r="AX15" s="194">
        <v>9015</v>
      </c>
      <c r="AY15" s="195">
        <v>1144.7578685627645</v>
      </c>
      <c r="AZ15" s="156"/>
      <c r="BA15" s="177">
        <v>1796</v>
      </c>
      <c r="BB15" s="178">
        <v>266.87160018792832</v>
      </c>
      <c r="BC15" s="194">
        <v>1485</v>
      </c>
      <c r="BD15" s="195">
        <v>186.03455160251079</v>
      </c>
      <c r="BE15" s="156"/>
      <c r="BF15" s="177">
        <v>934</v>
      </c>
      <c r="BG15" s="178">
        <v>152.77349430009068</v>
      </c>
      <c r="BH15" s="194">
        <v>1062</v>
      </c>
      <c r="BI15" s="195">
        <v>138.41977298438698</v>
      </c>
      <c r="BJ15" s="156"/>
      <c r="BK15" s="177">
        <v>922</v>
      </c>
      <c r="BL15" s="178">
        <v>143.25758987144022</v>
      </c>
      <c r="BM15" s="194">
        <v>1380</v>
      </c>
      <c r="BN15" s="195">
        <v>176.39908744148218</v>
      </c>
      <c r="BO15" s="156"/>
      <c r="BP15" s="331">
        <v>8046</v>
      </c>
      <c r="BQ15" s="332">
        <v>1079.418210987461</v>
      </c>
      <c r="BR15" s="194">
        <v>7156</v>
      </c>
      <c r="BS15" s="195">
        <v>907.17506870397233</v>
      </c>
      <c r="BU15" s="177">
        <v>1408</v>
      </c>
      <c r="BV15" s="178">
        <v>209.82839424419998</v>
      </c>
      <c r="BW15" s="194">
        <v>617</v>
      </c>
      <c r="BX15" s="195">
        <v>77.188462648330358</v>
      </c>
      <c r="BZ15" s="177">
        <v>1408</v>
      </c>
      <c r="CA15" s="178">
        <v>209.82839424419998</v>
      </c>
      <c r="CB15" s="194">
        <v>1015</v>
      </c>
      <c r="CC15" s="195">
        <v>126.97039671398315</v>
      </c>
      <c r="CE15" s="331">
        <v>12082</v>
      </c>
      <c r="CF15" s="332">
        <v>1610.2859915507142</v>
      </c>
      <c r="CG15" s="194">
        <v>16790</v>
      </c>
      <c r="CH15" s="195">
        <v>2122.4291167916695</v>
      </c>
      <c r="CI15" s="156"/>
      <c r="CJ15" s="169">
        <v>2818</v>
      </c>
      <c r="CK15" s="170">
        <v>414.81277213518581</v>
      </c>
      <c r="CL15" s="194">
        <v>2811</v>
      </c>
      <c r="CM15" s="195">
        <v>357.20251968544255</v>
      </c>
      <c r="CN15" s="156"/>
      <c r="CO15" s="331">
        <v>5407</v>
      </c>
      <c r="CP15" s="332">
        <v>727.61218138216225</v>
      </c>
      <c r="CQ15" s="194">
        <v>7223</v>
      </c>
      <c r="CR15" s="195">
        <v>907.14762118343083</v>
      </c>
      <c r="CS15" s="156"/>
      <c r="CT15" s="331">
        <v>8888</v>
      </c>
      <c r="CU15" s="332">
        <v>1182.5405504749549</v>
      </c>
      <c r="CV15" s="194">
        <v>11930</v>
      </c>
      <c r="CW15" s="195">
        <v>1524.5726830190056</v>
      </c>
      <c r="CX15" s="192"/>
      <c r="CY15" s="177">
        <v>1216</v>
      </c>
      <c r="CZ15" s="178">
        <v>165.82893080030823</v>
      </c>
      <c r="DA15" s="194">
        <v>1305</v>
      </c>
      <c r="DB15" s="195">
        <v>165.8562399157417</v>
      </c>
      <c r="DC15" s="192"/>
      <c r="DD15" s="331">
        <v>21826</v>
      </c>
      <c r="DE15" s="332">
        <v>7361.5267849862794</v>
      </c>
      <c r="DF15" s="194">
        <v>29766</v>
      </c>
      <c r="DG15" s="195">
        <v>10845.97693778117</v>
      </c>
      <c r="DH15" s="193"/>
      <c r="DI15" s="169">
        <v>672</v>
      </c>
      <c r="DJ15" s="170">
        <v>84.358338528188966</v>
      </c>
      <c r="DK15" s="194">
        <v>749</v>
      </c>
      <c r="DL15" s="195">
        <v>94.474287208346396</v>
      </c>
      <c r="DM15" s="193"/>
      <c r="DN15" s="331">
        <v>13181</v>
      </c>
      <c r="DO15" s="332">
        <v>1794.3764913733207</v>
      </c>
      <c r="DP15" s="194">
        <v>17746</v>
      </c>
      <c r="DQ15" s="195">
        <v>2263.5076858956641</v>
      </c>
    </row>
    <row r="16" spans="1:121" ht="12.75" customHeight="1">
      <c r="A16" s="145"/>
      <c r="B16" s="126" t="s">
        <v>83</v>
      </c>
      <c r="C16" s="169">
        <v>4376</v>
      </c>
      <c r="D16" s="170">
        <v>559.13252600018302</v>
      </c>
      <c r="E16" s="194">
        <v>4667</v>
      </c>
      <c r="F16" s="195">
        <v>566.46189874429365</v>
      </c>
      <c r="G16" s="156"/>
      <c r="H16" s="331">
        <v>9631</v>
      </c>
      <c r="I16" s="332">
        <v>1172.4236618693083</v>
      </c>
      <c r="J16" s="194">
        <v>11634</v>
      </c>
      <c r="K16" s="195">
        <v>1348.2784825852536</v>
      </c>
      <c r="L16" s="156"/>
      <c r="M16" s="169">
        <v>3186</v>
      </c>
      <c r="N16" s="170">
        <v>407.53998798597701</v>
      </c>
      <c r="O16" s="194">
        <v>4861</v>
      </c>
      <c r="P16" s="195">
        <v>586.90071557921999</v>
      </c>
      <c r="Q16" s="156"/>
      <c r="R16" s="169">
        <v>927</v>
      </c>
      <c r="S16" s="170">
        <v>118.30745343190046</v>
      </c>
      <c r="T16" s="194">
        <v>1239</v>
      </c>
      <c r="U16" s="195">
        <v>147.2570647542621</v>
      </c>
      <c r="V16" s="156"/>
      <c r="W16" s="331">
        <v>6186</v>
      </c>
      <c r="X16" s="332">
        <v>808.96468332425297</v>
      </c>
      <c r="Y16" s="194">
        <v>6985</v>
      </c>
      <c r="Z16" s="195">
        <v>877.60482428196747</v>
      </c>
      <c r="AA16" s="156"/>
      <c r="AB16" s="194">
        <v>1790</v>
      </c>
      <c r="AC16" s="195">
        <v>233.90917825145834</v>
      </c>
      <c r="AD16" s="194">
        <v>1499</v>
      </c>
      <c r="AE16" s="195">
        <v>184.96131985192838</v>
      </c>
      <c r="AF16" s="156"/>
      <c r="AG16" s="177">
        <v>5518</v>
      </c>
      <c r="AH16" s="178">
        <v>714.03942024588946</v>
      </c>
      <c r="AI16" s="194">
        <v>7453</v>
      </c>
      <c r="AJ16" s="195">
        <v>912.95693653924718</v>
      </c>
      <c r="AK16" s="156"/>
      <c r="AL16" s="177">
        <v>3894</v>
      </c>
      <c r="AM16" s="178">
        <v>473.32500684855626</v>
      </c>
      <c r="AN16" s="194">
        <v>5096</v>
      </c>
      <c r="AO16" s="195">
        <v>573.91154674919176</v>
      </c>
      <c r="AP16" s="156"/>
      <c r="AQ16" s="177">
        <v>982</v>
      </c>
      <c r="AR16" s="178">
        <v>125.96570013433379</v>
      </c>
      <c r="AS16" s="194">
        <v>1263</v>
      </c>
      <c r="AT16" s="195">
        <v>151.08759698826373</v>
      </c>
      <c r="AU16" s="156"/>
      <c r="AV16" s="331">
        <v>10850</v>
      </c>
      <c r="AW16" s="332">
        <v>1295.6201410411884</v>
      </c>
      <c r="AX16" s="194">
        <v>11690</v>
      </c>
      <c r="AY16" s="195">
        <v>1336.2346166774173</v>
      </c>
      <c r="AZ16" s="156"/>
      <c r="BA16" s="177">
        <v>2496</v>
      </c>
      <c r="BB16" s="178">
        <v>302.37114285704206</v>
      </c>
      <c r="BC16" s="194">
        <v>2080</v>
      </c>
      <c r="BD16" s="195">
        <v>233.83622707315334</v>
      </c>
      <c r="BE16" s="156"/>
      <c r="BF16" s="177">
        <v>1368</v>
      </c>
      <c r="BG16" s="178">
        <v>166.65704108721283</v>
      </c>
      <c r="BH16" s="194">
        <v>1503</v>
      </c>
      <c r="BI16" s="195">
        <v>171.19375415258349</v>
      </c>
      <c r="BJ16" s="156"/>
      <c r="BK16" s="177">
        <v>1135</v>
      </c>
      <c r="BL16" s="178">
        <v>138.76736004601634</v>
      </c>
      <c r="BM16" s="194">
        <v>1752</v>
      </c>
      <c r="BN16" s="195">
        <v>199.65368240507053</v>
      </c>
      <c r="BO16" s="156"/>
      <c r="BP16" s="331">
        <v>10468</v>
      </c>
      <c r="BQ16" s="332">
        <v>1308.1592623871788</v>
      </c>
      <c r="BR16" s="194">
        <v>8579</v>
      </c>
      <c r="BS16" s="195">
        <v>1030.0541256590898</v>
      </c>
      <c r="BU16" s="177">
        <v>2002</v>
      </c>
      <c r="BV16" s="178">
        <v>241.41479064726138</v>
      </c>
      <c r="BW16" s="194">
        <v>803</v>
      </c>
      <c r="BX16" s="195">
        <v>100.30339085596323</v>
      </c>
      <c r="BZ16" s="177">
        <v>2002</v>
      </c>
      <c r="CA16" s="178">
        <v>241.41479064726138</v>
      </c>
      <c r="CB16" s="194">
        <v>1632</v>
      </c>
      <c r="CC16" s="195">
        <v>182.15461504826419</v>
      </c>
      <c r="CE16" s="331">
        <v>15381</v>
      </c>
      <c r="CF16" s="332">
        <v>1943.9204085442259</v>
      </c>
      <c r="CG16" s="194">
        <v>21113</v>
      </c>
      <c r="CH16" s="195">
        <v>2551.3646055587119</v>
      </c>
      <c r="CI16" s="156"/>
      <c r="CJ16" s="169">
        <v>3316</v>
      </c>
      <c r="CK16" s="170">
        <v>455.84471164319723</v>
      </c>
      <c r="CL16" s="194">
        <v>3456</v>
      </c>
      <c r="CM16" s="195">
        <v>420.79881113045712</v>
      </c>
      <c r="CN16" s="156"/>
      <c r="CO16" s="331">
        <v>7365</v>
      </c>
      <c r="CP16" s="332">
        <v>897.28211241379256</v>
      </c>
      <c r="CQ16" s="194">
        <v>9113</v>
      </c>
      <c r="CR16" s="195">
        <v>1059.8334426533422</v>
      </c>
      <c r="CS16" s="156"/>
      <c r="CT16" s="331">
        <v>10947</v>
      </c>
      <c r="CU16" s="332">
        <v>1410.616746778378</v>
      </c>
      <c r="CV16" s="194">
        <v>13057</v>
      </c>
      <c r="CW16" s="195">
        <v>1623.8935652467942</v>
      </c>
      <c r="CX16" s="192"/>
      <c r="CY16" s="177">
        <v>1211</v>
      </c>
      <c r="CZ16" s="178">
        <v>160.35103736256954</v>
      </c>
      <c r="DA16" s="194">
        <v>1209</v>
      </c>
      <c r="DB16" s="195">
        <v>148.74303218081261</v>
      </c>
      <c r="DC16" s="192"/>
      <c r="DD16" s="331">
        <v>24033</v>
      </c>
      <c r="DE16" s="332">
        <v>8628.7200951401519</v>
      </c>
      <c r="DF16" s="194">
        <v>28714</v>
      </c>
      <c r="DG16" s="195">
        <v>10489.130429815927</v>
      </c>
      <c r="DH16" s="193"/>
      <c r="DI16" s="169">
        <v>656</v>
      </c>
      <c r="DJ16" s="170">
        <v>88.054001014162921</v>
      </c>
      <c r="DK16" s="194">
        <v>745</v>
      </c>
      <c r="DL16" s="195">
        <v>95.980693139749036</v>
      </c>
      <c r="DM16" s="193"/>
      <c r="DN16" s="331">
        <v>16011</v>
      </c>
      <c r="DO16" s="332">
        <v>2012.6536834004016</v>
      </c>
      <c r="DP16" s="194">
        <v>20574</v>
      </c>
      <c r="DQ16" s="195">
        <v>2476.6099458647445</v>
      </c>
    </row>
    <row r="17" spans="1:121" ht="12.75" customHeight="1">
      <c r="A17" s="145"/>
      <c r="B17" s="126" t="s">
        <v>84</v>
      </c>
      <c r="C17" s="169">
        <v>5011</v>
      </c>
      <c r="D17" s="170">
        <v>625.31715850523494</v>
      </c>
      <c r="E17" s="194">
        <v>5782</v>
      </c>
      <c r="F17" s="195">
        <v>688.22785183344888</v>
      </c>
      <c r="H17" s="331">
        <v>10883</v>
      </c>
      <c r="I17" s="332">
        <v>1283.8853047063228</v>
      </c>
      <c r="J17" s="194">
        <v>13645</v>
      </c>
      <c r="K17" s="195">
        <v>1551.5706869968819</v>
      </c>
      <c r="M17" s="169">
        <v>4141</v>
      </c>
      <c r="N17" s="170">
        <v>516.79767374767903</v>
      </c>
      <c r="O17" s="194">
        <v>6486</v>
      </c>
      <c r="P17" s="195">
        <v>778.13624895318185</v>
      </c>
      <c r="R17" s="169">
        <v>1224</v>
      </c>
      <c r="S17" s="170">
        <v>151.79462511355234</v>
      </c>
      <c r="T17" s="194">
        <v>1633</v>
      </c>
      <c r="U17" s="195">
        <v>191.88784168003693</v>
      </c>
      <c r="W17" s="331">
        <v>7203</v>
      </c>
      <c r="X17" s="332">
        <v>933.68666197338746</v>
      </c>
      <c r="Y17" s="194">
        <v>8868</v>
      </c>
      <c r="Z17" s="195">
        <v>1123.4042451515472</v>
      </c>
      <c r="AB17" s="194">
        <v>1998</v>
      </c>
      <c r="AC17" s="195">
        <v>257.03633338639031</v>
      </c>
      <c r="AD17" s="194">
        <v>1922</v>
      </c>
      <c r="AE17" s="195">
        <v>239.23306677769068</v>
      </c>
      <c r="AG17" s="177">
        <v>6091</v>
      </c>
      <c r="AH17" s="178">
        <v>778.91405530702525</v>
      </c>
      <c r="AI17" s="194">
        <v>8703</v>
      </c>
      <c r="AJ17" s="195">
        <v>1069.8076516857593</v>
      </c>
      <c r="AL17" s="177">
        <v>5233</v>
      </c>
      <c r="AM17" s="178">
        <v>596.91194245237637</v>
      </c>
      <c r="AN17" s="194">
        <v>6874</v>
      </c>
      <c r="AO17" s="195">
        <v>739.94538582381654</v>
      </c>
      <c r="AQ17" s="177">
        <v>1349</v>
      </c>
      <c r="AR17" s="178">
        <v>170.08461276980074</v>
      </c>
      <c r="AS17" s="194">
        <v>1549</v>
      </c>
      <c r="AT17" s="195">
        <v>183.24673147488235</v>
      </c>
      <c r="AV17" s="331">
        <v>13133</v>
      </c>
      <c r="AW17" s="332">
        <v>1479.644282502398</v>
      </c>
      <c r="AX17" s="194">
        <v>14804</v>
      </c>
      <c r="AY17" s="195">
        <v>1614.6929558853799</v>
      </c>
      <c r="BA17" s="177">
        <v>2957</v>
      </c>
      <c r="BB17" s="178">
        <v>337.67470138787331</v>
      </c>
      <c r="BC17" s="194">
        <v>3073</v>
      </c>
      <c r="BD17" s="195">
        <v>331.40084067129624</v>
      </c>
      <c r="BF17" s="177">
        <v>1576</v>
      </c>
      <c r="BG17" s="178">
        <v>176.22168399425567</v>
      </c>
      <c r="BH17" s="194">
        <v>1911</v>
      </c>
      <c r="BI17" s="195">
        <v>201.44131109190559</v>
      </c>
      <c r="BK17" s="177">
        <v>1399</v>
      </c>
      <c r="BL17" s="178">
        <v>159.45655177724885</v>
      </c>
      <c r="BM17" s="194">
        <v>1922</v>
      </c>
      <c r="BN17" s="195">
        <v>207.05947510305162</v>
      </c>
      <c r="BP17" s="331">
        <v>12170</v>
      </c>
      <c r="BQ17" s="332">
        <v>1473.852188076286</v>
      </c>
      <c r="BR17" s="194">
        <v>11058</v>
      </c>
      <c r="BS17" s="195">
        <v>1299.1212975718565</v>
      </c>
      <c r="BU17" s="177">
        <v>2553</v>
      </c>
      <c r="BV17" s="178">
        <v>289.26080928659098</v>
      </c>
      <c r="BW17" s="194">
        <v>983</v>
      </c>
      <c r="BX17" s="195">
        <v>124.12729197212971</v>
      </c>
      <c r="BZ17" s="177">
        <v>2553</v>
      </c>
      <c r="CA17" s="178">
        <v>289.26080928659098</v>
      </c>
      <c r="CB17" s="194">
        <v>2265</v>
      </c>
      <c r="CC17" s="195">
        <v>242.29409693756838</v>
      </c>
      <c r="CE17" s="331">
        <v>18568</v>
      </c>
      <c r="CF17" s="332">
        <v>2302.5083533725833</v>
      </c>
      <c r="CG17" s="194">
        <v>25803</v>
      </c>
      <c r="CH17" s="195">
        <v>3108.0642729022943</v>
      </c>
      <c r="CJ17" s="169">
        <v>4150</v>
      </c>
      <c r="CK17" s="170">
        <v>557.03613201479686</v>
      </c>
      <c r="CL17" s="194">
        <v>5070</v>
      </c>
      <c r="CM17" s="195">
        <v>612.38369882003565</v>
      </c>
      <c r="CO17" s="331">
        <v>8611</v>
      </c>
      <c r="CP17" s="332">
        <v>1015.9444006366152</v>
      </c>
      <c r="CQ17" s="194">
        <v>11801</v>
      </c>
      <c r="CR17" s="195">
        <v>1340.6909538589196</v>
      </c>
      <c r="CT17" s="331">
        <v>12260</v>
      </c>
      <c r="CU17" s="332">
        <v>1564.924182632092</v>
      </c>
      <c r="CV17" s="194">
        <v>15110</v>
      </c>
      <c r="CW17" s="195">
        <v>1892.4942088924267</v>
      </c>
      <c r="CX17" s="192"/>
      <c r="CY17" s="177">
        <v>1187</v>
      </c>
      <c r="CZ17" s="178">
        <v>155.20958912679626</v>
      </c>
      <c r="DA17" s="194">
        <v>1794</v>
      </c>
      <c r="DB17" s="195">
        <v>222.05487892423938</v>
      </c>
      <c r="DC17" s="192"/>
      <c r="DD17" s="331">
        <v>25268</v>
      </c>
      <c r="DE17" s="332">
        <v>9173.9385811303509</v>
      </c>
      <c r="DF17" s="194">
        <v>29997</v>
      </c>
      <c r="DG17" s="195">
        <v>11283.926641986662</v>
      </c>
      <c r="DH17" s="193"/>
      <c r="DI17" s="169">
        <v>745</v>
      </c>
      <c r="DJ17" s="170">
        <v>100.52434690327549</v>
      </c>
      <c r="DK17" s="194">
        <v>756</v>
      </c>
      <c r="DL17" s="195">
        <v>97.938189861885746</v>
      </c>
      <c r="DM17" s="193"/>
      <c r="DN17" s="331">
        <v>17781</v>
      </c>
      <c r="DO17" s="332">
        <v>2163.1369848509576</v>
      </c>
      <c r="DP17" s="194">
        <v>24553</v>
      </c>
      <c r="DQ17" s="195">
        <v>2893.2027844398217</v>
      </c>
    </row>
    <row r="18" spans="1:121" ht="12.75" customHeight="1">
      <c r="A18" s="145"/>
      <c r="B18" s="126" t="s">
        <v>85</v>
      </c>
      <c r="C18" s="169">
        <v>5840</v>
      </c>
      <c r="D18" s="170">
        <v>711.44390365430957</v>
      </c>
      <c r="E18" s="194">
        <v>5886</v>
      </c>
      <c r="F18" s="195">
        <v>656.54915673110963</v>
      </c>
      <c r="G18" s="156"/>
      <c r="H18" s="331">
        <v>12747</v>
      </c>
      <c r="I18" s="332">
        <v>1441.2429253502723</v>
      </c>
      <c r="J18" s="194">
        <v>14867</v>
      </c>
      <c r="K18" s="195">
        <v>1561.827261383117</v>
      </c>
      <c r="L18" s="156"/>
      <c r="M18" s="169">
        <v>4555</v>
      </c>
      <c r="N18" s="170">
        <v>550.14255691925393</v>
      </c>
      <c r="O18" s="194">
        <v>6854</v>
      </c>
      <c r="P18" s="195">
        <v>774.27025326892738</v>
      </c>
      <c r="Q18" s="156"/>
      <c r="R18" s="169">
        <v>1417</v>
      </c>
      <c r="S18" s="170">
        <v>169.5828120093999</v>
      </c>
      <c r="T18" s="194">
        <v>1650</v>
      </c>
      <c r="U18" s="195">
        <v>180.99101922092524</v>
      </c>
      <c r="V18" s="156"/>
      <c r="W18" s="331">
        <v>8149</v>
      </c>
      <c r="X18" s="332">
        <v>1054.0328400008468</v>
      </c>
      <c r="Y18" s="194">
        <v>8618</v>
      </c>
      <c r="Z18" s="195">
        <v>1045.0267025660328</v>
      </c>
      <c r="AA18" s="156"/>
      <c r="AB18" s="194">
        <v>2100</v>
      </c>
      <c r="AC18" s="195">
        <v>265.56118534330278</v>
      </c>
      <c r="AD18" s="194">
        <v>1709</v>
      </c>
      <c r="AE18" s="195">
        <v>202.86031285685604</v>
      </c>
      <c r="AF18" s="156"/>
      <c r="AG18" s="177">
        <v>6743</v>
      </c>
      <c r="AH18" s="178">
        <v>844.77141789755888</v>
      </c>
      <c r="AI18" s="194">
        <v>8521</v>
      </c>
      <c r="AJ18" s="195">
        <v>999.55496005178702</v>
      </c>
      <c r="AK18" s="156"/>
      <c r="AL18" s="177">
        <v>5939</v>
      </c>
      <c r="AM18" s="178">
        <v>627.38651302945857</v>
      </c>
      <c r="AN18" s="194">
        <v>7155</v>
      </c>
      <c r="AO18" s="195">
        <v>692.36130663422261</v>
      </c>
      <c r="AP18" s="156"/>
      <c r="AQ18" s="177">
        <v>1314</v>
      </c>
      <c r="AR18" s="178">
        <v>160.59853819116663</v>
      </c>
      <c r="AS18" s="194">
        <v>1408</v>
      </c>
      <c r="AT18" s="195">
        <v>156.65640732224082</v>
      </c>
      <c r="AU18" s="156"/>
      <c r="AV18" s="331">
        <v>15134</v>
      </c>
      <c r="AW18" s="332">
        <v>1595.7705393772721</v>
      </c>
      <c r="AX18" s="194">
        <v>16323</v>
      </c>
      <c r="AY18" s="195">
        <v>1605.3201698620828</v>
      </c>
      <c r="AZ18" s="156"/>
      <c r="BA18" s="177">
        <v>3304</v>
      </c>
      <c r="BB18" s="178">
        <v>350.21671050350614</v>
      </c>
      <c r="BC18" s="194">
        <v>3318</v>
      </c>
      <c r="BD18" s="195">
        <v>322.64047936641532</v>
      </c>
      <c r="BE18" s="156"/>
      <c r="BF18" s="177">
        <v>2020</v>
      </c>
      <c r="BG18" s="178">
        <v>205.10552177045102</v>
      </c>
      <c r="BH18" s="194">
        <v>2282</v>
      </c>
      <c r="BI18" s="195">
        <v>212.24096376620346</v>
      </c>
      <c r="BJ18" s="156"/>
      <c r="BK18" s="177">
        <v>1517</v>
      </c>
      <c r="BL18" s="178">
        <v>159.14621242263152</v>
      </c>
      <c r="BM18" s="194">
        <v>2269</v>
      </c>
      <c r="BN18" s="195">
        <v>218.80598089857597</v>
      </c>
      <c r="BO18" s="156"/>
      <c r="BP18" s="331">
        <v>14583</v>
      </c>
      <c r="BQ18" s="332">
        <v>1699.897807657718</v>
      </c>
      <c r="BR18" s="194">
        <v>11631</v>
      </c>
      <c r="BS18" s="195">
        <v>1276.6936749815536</v>
      </c>
      <c r="BU18" s="177">
        <v>3311</v>
      </c>
      <c r="BV18" s="178">
        <v>347.35447286001022</v>
      </c>
      <c r="BW18" s="194">
        <v>786</v>
      </c>
      <c r="BX18" s="195">
        <v>96.381449288664484</v>
      </c>
      <c r="BZ18" s="177">
        <v>3311</v>
      </c>
      <c r="CA18" s="178">
        <v>347.35447286001022</v>
      </c>
      <c r="CB18" s="194">
        <v>2847</v>
      </c>
      <c r="CC18" s="195">
        <v>273.78561493519732</v>
      </c>
      <c r="CE18" s="331">
        <v>21797</v>
      </c>
      <c r="CF18" s="332">
        <v>2645.8888498689903</v>
      </c>
      <c r="CG18" s="194">
        <v>26842</v>
      </c>
      <c r="CH18" s="195">
        <v>3053.3679256556566</v>
      </c>
      <c r="CI18" s="156"/>
      <c r="CJ18" s="169">
        <v>4382</v>
      </c>
      <c r="CK18" s="170">
        <v>571.03904792689514</v>
      </c>
      <c r="CL18" s="194">
        <v>5100</v>
      </c>
      <c r="CM18" s="195">
        <v>580.73767945422583</v>
      </c>
      <c r="CN18" s="156"/>
      <c r="CO18" s="331">
        <v>10120</v>
      </c>
      <c r="CP18" s="332">
        <v>1144.1021277522402</v>
      </c>
      <c r="CQ18" s="194">
        <v>11824</v>
      </c>
      <c r="CR18" s="195">
        <v>1236.8781420296064</v>
      </c>
      <c r="CS18" s="156"/>
      <c r="CT18" s="331">
        <v>13259</v>
      </c>
      <c r="CU18" s="332">
        <v>1678.3628439799124</v>
      </c>
      <c r="CV18" s="194">
        <v>15111</v>
      </c>
      <c r="CW18" s="195">
        <v>1813.5684765365791</v>
      </c>
      <c r="CX18" s="192"/>
      <c r="CY18" s="177">
        <v>1182</v>
      </c>
      <c r="CZ18" s="178">
        <v>153.19648784247673</v>
      </c>
      <c r="DA18" s="194">
        <v>1554</v>
      </c>
      <c r="DB18" s="195">
        <v>183.41914760051137</v>
      </c>
      <c r="DC18" s="192"/>
      <c r="DD18" s="331">
        <v>27862</v>
      </c>
      <c r="DE18" s="332">
        <v>10952.283374989049</v>
      </c>
      <c r="DF18" s="194">
        <v>29893</v>
      </c>
      <c r="DG18" s="195">
        <v>11565.22339901452</v>
      </c>
      <c r="DH18" s="193"/>
      <c r="DI18" s="169">
        <v>762</v>
      </c>
      <c r="DJ18" s="170">
        <v>102.3508027808703</v>
      </c>
      <c r="DK18" s="194">
        <v>748</v>
      </c>
      <c r="DL18" s="195">
        <v>95.867878977198146</v>
      </c>
      <c r="DM18" s="193"/>
      <c r="DN18" s="331">
        <v>19369</v>
      </c>
      <c r="DO18" s="332">
        <v>2276.6661131928404</v>
      </c>
      <c r="DP18" s="194">
        <v>24156</v>
      </c>
      <c r="DQ18" s="195">
        <v>2647.9755251366469</v>
      </c>
    </row>
    <row r="19" spans="1:121" ht="12.75" customHeight="1">
      <c r="A19" s="145"/>
      <c r="B19" s="126" t="s">
        <v>176</v>
      </c>
      <c r="C19" s="169">
        <v>6365</v>
      </c>
      <c r="D19" s="170">
        <v>790.09742110468528</v>
      </c>
      <c r="E19" s="194">
        <v>7198</v>
      </c>
      <c r="F19" s="195">
        <v>816.96300913521475</v>
      </c>
      <c r="G19" s="156"/>
      <c r="H19" s="331">
        <v>11746</v>
      </c>
      <c r="I19" s="332">
        <v>1401.3880032474888</v>
      </c>
      <c r="J19" s="194">
        <v>15300</v>
      </c>
      <c r="K19" s="195">
        <v>1697.922477758555</v>
      </c>
      <c r="L19" s="156"/>
      <c r="M19" s="169">
        <v>4523</v>
      </c>
      <c r="N19" s="170">
        <v>567.93596836080906</v>
      </c>
      <c r="O19" s="194">
        <v>8402</v>
      </c>
      <c r="P19" s="195">
        <v>971.01472775375635</v>
      </c>
      <c r="Q19" s="156"/>
      <c r="R19" s="169">
        <v>1618</v>
      </c>
      <c r="S19" s="170">
        <v>201.10999709624153</v>
      </c>
      <c r="T19" s="194">
        <v>2468</v>
      </c>
      <c r="U19" s="195">
        <v>279.37205495046913</v>
      </c>
      <c r="V19" s="156"/>
      <c r="W19" s="331">
        <v>8740</v>
      </c>
      <c r="X19" s="332">
        <v>1140.1773501337266</v>
      </c>
      <c r="Y19" s="194">
        <v>11245</v>
      </c>
      <c r="Z19" s="195">
        <v>1348.4050954744839</v>
      </c>
      <c r="AA19" s="156"/>
      <c r="AB19" s="194">
        <v>2266</v>
      </c>
      <c r="AC19" s="195">
        <v>294.80193973976571</v>
      </c>
      <c r="AD19" s="194">
        <v>2049</v>
      </c>
      <c r="AE19" s="195">
        <v>243.67544865101809</v>
      </c>
      <c r="AF19" s="156"/>
      <c r="AG19" s="177">
        <v>5821</v>
      </c>
      <c r="AH19" s="178">
        <v>751.0639001264235</v>
      </c>
      <c r="AI19" s="194">
        <v>8697</v>
      </c>
      <c r="AJ19" s="195">
        <v>1029.8109471282057</v>
      </c>
      <c r="AK19" s="156"/>
      <c r="AL19" s="177">
        <v>5170</v>
      </c>
      <c r="AM19" s="178">
        <v>589.57488031714615</v>
      </c>
      <c r="AN19" s="194">
        <v>7070</v>
      </c>
      <c r="AO19" s="195">
        <v>740.93190875529615</v>
      </c>
      <c r="AP19" s="156"/>
      <c r="AQ19" s="177">
        <v>1364</v>
      </c>
      <c r="AR19" s="178">
        <v>170.20390900972924</v>
      </c>
      <c r="AS19" s="194">
        <v>1786</v>
      </c>
      <c r="AT19" s="195">
        <v>203.63515641829787</v>
      </c>
      <c r="AU19" s="156"/>
      <c r="AV19" s="331">
        <v>15401</v>
      </c>
      <c r="AW19" s="332">
        <v>1747.6673657238277</v>
      </c>
      <c r="AX19" s="194">
        <v>17941</v>
      </c>
      <c r="AY19" s="195">
        <v>1900.501793535675</v>
      </c>
      <c r="AZ19" s="156"/>
      <c r="BA19" s="177">
        <v>3711</v>
      </c>
      <c r="BB19" s="178">
        <v>426.59189454624249</v>
      </c>
      <c r="BC19" s="194">
        <v>3795</v>
      </c>
      <c r="BD19" s="195">
        <v>400.21541220336911</v>
      </c>
      <c r="BE19" s="156"/>
      <c r="BF19" s="177">
        <v>1872</v>
      </c>
      <c r="BG19" s="178">
        <v>208.11627664798704</v>
      </c>
      <c r="BH19" s="194">
        <v>2662</v>
      </c>
      <c r="BI19" s="195">
        <v>270.53663619301489</v>
      </c>
      <c r="BJ19" s="156"/>
      <c r="BK19" s="177">
        <v>1416</v>
      </c>
      <c r="BL19" s="178">
        <v>161.45710291816914</v>
      </c>
      <c r="BM19" s="194">
        <v>2281</v>
      </c>
      <c r="BN19" s="195">
        <v>238.4209567985838</v>
      </c>
      <c r="BO19" s="156"/>
      <c r="BP19" s="331">
        <v>15973</v>
      </c>
      <c r="BQ19" s="332">
        <v>1923.086824096496</v>
      </c>
      <c r="BR19" s="194">
        <v>15463</v>
      </c>
      <c r="BS19" s="195">
        <v>1735.4999593501529</v>
      </c>
      <c r="BU19" s="177">
        <v>3310</v>
      </c>
      <c r="BV19" s="178">
        <v>376.81825933107484</v>
      </c>
      <c r="BW19" s="194">
        <v>1182</v>
      </c>
      <c r="BX19" s="195">
        <v>141.56534574786576</v>
      </c>
      <c r="BZ19" s="177">
        <v>3310</v>
      </c>
      <c r="CA19" s="178">
        <v>376.81825933107484</v>
      </c>
      <c r="CB19" s="194">
        <v>3830</v>
      </c>
      <c r="CC19" s="195">
        <v>400.75176226635904</v>
      </c>
      <c r="CE19" s="331">
        <v>21095</v>
      </c>
      <c r="CF19" s="332">
        <v>2635.681712062772</v>
      </c>
      <c r="CG19" s="194">
        <v>29189</v>
      </c>
      <c r="CH19" s="195">
        <v>3391.7512746239399</v>
      </c>
      <c r="CI19" s="156"/>
      <c r="CJ19" s="169">
        <v>4981</v>
      </c>
      <c r="CK19" s="170">
        <v>670.34451446885919</v>
      </c>
      <c r="CL19" s="194">
        <v>7357</v>
      </c>
      <c r="CM19" s="195">
        <v>850.59372379609579</v>
      </c>
      <c r="CN19" s="156"/>
      <c r="CO19" s="331">
        <v>9652</v>
      </c>
      <c r="CP19" s="332">
        <v>1150.1792873168072</v>
      </c>
      <c r="CQ19" s="194">
        <v>12807</v>
      </c>
      <c r="CR19" s="195">
        <v>1413.8067268219147</v>
      </c>
      <c r="CS19" s="156"/>
      <c r="CT19" s="331">
        <v>14590</v>
      </c>
      <c r="CU19" s="332">
        <v>1882.2958144579452</v>
      </c>
      <c r="CV19" s="194">
        <v>18127</v>
      </c>
      <c r="CW19" s="195">
        <v>2178.623976408966</v>
      </c>
      <c r="CX19" s="192"/>
      <c r="CY19" s="177">
        <v>1479</v>
      </c>
      <c r="CZ19" s="178">
        <v>194.40708707592935</v>
      </c>
      <c r="DA19" s="194">
        <v>2608</v>
      </c>
      <c r="DB19" s="195">
        <v>308.39007392038343</v>
      </c>
      <c r="DC19" s="192"/>
      <c r="DD19" s="331">
        <v>30725</v>
      </c>
      <c r="DE19" s="332">
        <v>11117.023108113141</v>
      </c>
      <c r="DF19" s="194">
        <v>35488</v>
      </c>
      <c r="DG19" s="195">
        <v>12197.193712196848</v>
      </c>
      <c r="DH19" s="193"/>
      <c r="DI19" s="169">
        <v>712</v>
      </c>
      <c r="DJ19" s="170">
        <v>91.873306594680983</v>
      </c>
      <c r="DK19" s="194">
        <v>896</v>
      </c>
      <c r="DL19" s="195">
        <v>107.70355790418064</v>
      </c>
      <c r="DM19" s="193"/>
      <c r="DN19" s="331">
        <v>21084</v>
      </c>
      <c r="DO19" s="332">
        <v>2567.1105146219875</v>
      </c>
      <c r="DP19" s="194">
        <v>29446</v>
      </c>
      <c r="DQ19" s="195">
        <v>3317.2807868231453</v>
      </c>
    </row>
    <row r="20" spans="1:121" ht="12.75" customHeight="1">
      <c r="A20" s="639"/>
      <c r="B20" s="136" t="s">
        <v>86</v>
      </c>
      <c r="C20" s="169"/>
      <c r="D20" s="171">
        <v>1.6510882028900236</v>
      </c>
      <c r="E20" s="196"/>
      <c r="F20" s="196">
        <v>1.5933877233528784</v>
      </c>
      <c r="G20" s="184"/>
      <c r="H20" s="331"/>
      <c r="I20" s="180">
        <v>1.4970459418168256</v>
      </c>
      <c r="J20" s="196"/>
      <c r="K20" s="196">
        <v>1.4313367235763395</v>
      </c>
      <c r="L20" s="184"/>
      <c r="M20" s="169"/>
      <c r="N20" s="171">
        <v>1.5048866370480303</v>
      </c>
      <c r="O20" s="196"/>
      <c r="P20" s="196">
        <v>1.9543413880191427</v>
      </c>
      <c r="Q20" s="184"/>
      <c r="R20" s="169"/>
      <c r="S20" s="171">
        <v>1.7114795134580627</v>
      </c>
      <c r="T20" s="196"/>
      <c r="U20" s="196">
        <v>2.6014591065123809</v>
      </c>
      <c r="V20" s="184"/>
      <c r="W20" s="331"/>
      <c r="X20" s="180">
        <v>1.8414883763797707</v>
      </c>
      <c r="Y20" s="196"/>
      <c r="Z20" s="196">
        <v>1.7535010691255544</v>
      </c>
      <c r="AA20" s="184"/>
      <c r="AB20" s="196"/>
      <c r="AC20" s="196">
        <v>1.4421832561114212</v>
      </c>
      <c r="AD20" s="196"/>
      <c r="AE20" s="196">
        <v>1.6707394933038608</v>
      </c>
      <c r="AF20" s="184"/>
      <c r="AG20" s="177"/>
      <c r="AH20" s="180">
        <v>1.0981657257757798</v>
      </c>
      <c r="AI20" s="196"/>
      <c r="AJ20" s="196">
        <v>1.2300936988054674</v>
      </c>
      <c r="AK20" s="184"/>
      <c r="AL20" s="177"/>
      <c r="AM20" s="180">
        <v>1.4250470228050964</v>
      </c>
      <c r="AN20" s="196"/>
      <c r="AO20" s="196">
        <v>1.6753097542508923</v>
      </c>
      <c r="AP20" s="184"/>
      <c r="AQ20" s="177"/>
      <c r="AR20" s="180">
        <v>1.3252324397713753</v>
      </c>
      <c r="AS20" s="196"/>
      <c r="AT20" s="196">
        <v>1.3610759552953338</v>
      </c>
      <c r="AU20" s="184"/>
      <c r="AV20" s="331"/>
      <c r="AW20" s="180">
        <v>1.5488617947205059</v>
      </c>
      <c r="AX20" s="196"/>
      <c r="AY20" s="196">
        <v>1.6601779692693805</v>
      </c>
      <c r="AZ20" s="184"/>
      <c r="BA20" s="177"/>
      <c r="BB20" s="180">
        <v>1.5984911629631655</v>
      </c>
      <c r="BC20" s="196"/>
      <c r="BD20" s="196">
        <v>2.1512961369589352</v>
      </c>
      <c r="BE20" s="184"/>
      <c r="BF20" s="177"/>
      <c r="BG20" s="180">
        <v>1.3622538228993268</v>
      </c>
      <c r="BH20" s="196"/>
      <c r="BI20" s="196">
        <v>1.9544652498709847</v>
      </c>
      <c r="BJ20" s="184"/>
      <c r="BK20" s="177"/>
      <c r="BL20" s="180">
        <v>1.1270404804594383</v>
      </c>
      <c r="BM20" s="196"/>
      <c r="BN20" s="196">
        <v>1.351599717757477</v>
      </c>
      <c r="BO20" s="184"/>
      <c r="BP20" s="331"/>
      <c r="BQ20" s="180">
        <v>1.7815956823048593</v>
      </c>
      <c r="BR20" s="196"/>
      <c r="BS20" s="196">
        <v>1.913081630240963</v>
      </c>
      <c r="BU20" s="177"/>
      <c r="BV20" s="180">
        <v>1.7958401706707563</v>
      </c>
      <c r="BW20" s="196"/>
      <c r="BX20" s="196">
        <v>1.8340220920428958</v>
      </c>
      <c r="BZ20" s="177"/>
      <c r="CA20" s="180">
        <v>1.7958401706707563</v>
      </c>
      <c r="CB20" s="196"/>
      <c r="CC20" s="196">
        <v>3.156261401380851</v>
      </c>
      <c r="CE20" s="331"/>
      <c r="CF20" s="180">
        <v>1.6367786380136091</v>
      </c>
      <c r="CG20" s="196"/>
      <c r="CH20" s="196">
        <v>1.5980516134979423</v>
      </c>
      <c r="CI20" s="184"/>
      <c r="CJ20" s="169"/>
      <c r="CK20" s="171">
        <v>1.6160170551604824</v>
      </c>
      <c r="CL20" s="196"/>
      <c r="CM20" s="196">
        <v>2.3812646241833355</v>
      </c>
      <c r="CN20" s="184"/>
      <c r="CO20" s="331"/>
      <c r="CP20" s="180">
        <v>1.5807587018842129</v>
      </c>
      <c r="CQ20" s="196"/>
      <c r="CR20" s="196">
        <v>1.5585189155625139</v>
      </c>
      <c r="CS20" s="184"/>
      <c r="CT20" s="331"/>
      <c r="CU20" s="180">
        <v>1.5917389164387987</v>
      </c>
      <c r="CV20" s="196"/>
      <c r="CW20" s="196">
        <v>1.4290063049632951</v>
      </c>
      <c r="CX20" s="192"/>
      <c r="CY20" s="177"/>
      <c r="CZ20" s="180">
        <v>1.1723351657500285</v>
      </c>
      <c r="DA20" s="196"/>
      <c r="DB20" s="196">
        <v>1.8593818000278541</v>
      </c>
      <c r="DC20" s="192"/>
      <c r="DD20" s="331"/>
      <c r="DE20" s="180">
        <v>1.5101518248614048</v>
      </c>
      <c r="DF20" s="196"/>
      <c r="DG20" s="196">
        <v>1.1245823020062686</v>
      </c>
      <c r="DH20" s="193"/>
      <c r="DI20" s="169"/>
      <c r="DJ20" s="171">
        <v>1.0890838795263948</v>
      </c>
      <c r="DK20" s="196"/>
      <c r="DL20" s="196">
        <v>1.1400303837874894</v>
      </c>
      <c r="DM20" s="193"/>
      <c r="DN20" s="331"/>
      <c r="DO20" s="180">
        <v>1.4306420792758252</v>
      </c>
      <c r="DP20" s="196"/>
      <c r="DQ20" s="196">
        <v>1.4655487178125071</v>
      </c>
    </row>
    <row r="21" spans="1:121" ht="12.75" customHeight="1">
      <c r="A21" s="108"/>
      <c r="B21" s="126"/>
      <c r="C21" s="177"/>
      <c r="D21" s="180"/>
      <c r="E21" s="169"/>
      <c r="F21" s="171"/>
      <c r="G21" s="184"/>
      <c r="J21" s="169"/>
      <c r="K21" s="171"/>
      <c r="L21" s="184"/>
      <c r="M21" s="169"/>
      <c r="N21" s="171"/>
      <c r="O21" s="194"/>
      <c r="P21" s="195"/>
      <c r="Q21" s="184"/>
      <c r="R21" s="169"/>
      <c r="S21" s="171"/>
      <c r="T21" s="194"/>
      <c r="U21" s="195"/>
      <c r="V21" s="184"/>
      <c r="Y21" s="169"/>
      <c r="Z21" s="171"/>
      <c r="AA21" s="184"/>
      <c r="AB21" s="331"/>
      <c r="AC21" s="180"/>
      <c r="AD21" s="169"/>
      <c r="AE21" s="171"/>
      <c r="AF21" s="184"/>
      <c r="AG21" s="177"/>
      <c r="AH21" s="180"/>
      <c r="AI21" s="194"/>
      <c r="AJ21" s="195"/>
      <c r="AK21" s="184"/>
      <c r="AL21" s="177"/>
      <c r="AM21" s="180"/>
      <c r="AN21" s="194"/>
      <c r="AO21" s="195"/>
      <c r="AP21" s="184"/>
      <c r="AQ21" s="177"/>
      <c r="AR21" s="180"/>
      <c r="AS21" s="194"/>
      <c r="AT21" s="195"/>
      <c r="AU21" s="184"/>
      <c r="AV21" s="331"/>
      <c r="AW21" s="180"/>
      <c r="AX21" s="169"/>
      <c r="AY21" s="171"/>
      <c r="AZ21" s="184"/>
      <c r="BA21" s="177"/>
      <c r="BB21" s="180"/>
      <c r="BC21" s="194"/>
      <c r="BD21" s="195"/>
      <c r="BE21" s="184"/>
      <c r="BF21" s="177"/>
      <c r="BG21" s="180"/>
      <c r="BH21" s="194"/>
      <c r="BI21" s="195"/>
      <c r="BJ21" s="184"/>
      <c r="BK21" s="177"/>
      <c r="BL21" s="180"/>
      <c r="BM21" s="194"/>
      <c r="BN21" s="195"/>
      <c r="BO21" s="184"/>
      <c r="BP21" s="331"/>
      <c r="BQ21" s="180"/>
      <c r="BR21" s="169"/>
      <c r="BS21" s="171"/>
      <c r="BU21" s="177"/>
      <c r="BV21" s="180"/>
      <c r="BW21" s="194"/>
      <c r="BX21" s="195"/>
      <c r="BZ21" s="177"/>
      <c r="CA21" s="180"/>
      <c r="CB21" s="194"/>
      <c r="CC21" s="195"/>
      <c r="CE21" s="331"/>
      <c r="CF21" s="180"/>
      <c r="CG21" s="169"/>
      <c r="CH21" s="171"/>
      <c r="CI21" s="184"/>
      <c r="CJ21" s="169"/>
      <c r="CK21" s="171"/>
      <c r="CL21" s="194"/>
      <c r="CM21" s="195"/>
      <c r="CN21" s="184"/>
      <c r="CO21" s="331"/>
      <c r="CP21" s="180"/>
      <c r="CQ21" s="169"/>
      <c r="CR21" s="171"/>
      <c r="CS21" s="184"/>
      <c r="CT21" s="331"/>
      <c r="CU21" s="180"/>
      <c r="CV21" s="169"/>
      <c r="CW21" s="171"/>
      <c r="CY21" s="177"/>
      <c r="CZ21" s="180"/>
      <c r="DA21" s="194"/>
      <c r="DB21" s="195"/>
      <c r="DD21" s="331"/>
      <c r="DE21" s="180"/>
      <c r="DF21" s="169"/>
      <c r="DG21" s="171"/>
      <c r="DI21" s="169"/>
      <c r="DJ21" s="171"/>
      <c r="DK21" s="194"/>
      <c r="DL21" s="195"/>
      <c r="DN21" s="331"/>
      <c r="DO21" s="180"/>
      <c r="DP21" s="169"/>
      <c r="DQ21" s="171"/>
    </row>
    <row r="22" spans="1:121" ht="12.75" customHeight="1">
      <c r="A22" s="145"/>
      <c r="B22" s="347"/>
      <c r="C22" s="181"/>
      <c r="D22" s="182"/>
      <c r="E22" s="169"/>
      <c r="F22" s="170"/>
      <c r="G22" s="156"/>
      <c r="J22" s="169"/>
      <c r="K22" s="170"/>
      <c r="L22" s="156"/>
      <c r="M22" s="169"/>
      <c r="N22" s="170"/>
      <c r="O22" s="194"/>
      <c r="P22" s="195"/>
      <c r="Q22" s="156"/>
      <c r="R22" s="169"/>
      <c r="S22" s="170"/>
      <c r="T22" s="194"/>
      <c r="U22" s="195"/>
      <c r="V22" s="156"/>
      <c r="Y22" s="169"/>
      <c r="Z22" s="170"/>
      <c r="AA22" s="156"/>
      <c r="AD22" s="169"/>
      <c r="AE22" s="170"/>
      <c r="AF22" s="156"/>
      <c r="AG22" s="181"/>
      <c r="AH22" s="182"/>
      <c r="AI22" s="194"/>
      <c r="AJ22" s="195"/>
      <c r="AK22" s="156"/>
      <c r="AL22" s="181"/>
      <c r="AM22" s="182"/>
      <c r="AN22" s="194"/>
      <c r="AO22" s="195"/>
      <c r="AP22" s="156"/>
      <c r="AQ22" s="181"/>
      <c r="AR22" s="182"/>
      <c r="AS22" s="194"/>
      <c r="AT22" s="195"/>
      <c r="AU22" s="156"/>
      <c r="AV22" s="181"/>
      <c r="AW22" s="182"/>
      <c r="AX22" s="169"/>
      <c r="AY22" s="170"/>
      <c r="AZ22" s="156"/>
      <c r="BA22" s="181"/>
      <c r="BB22" s="182"/>
      <c r="BC22" s="194"/>
      <c r="BD22" s="195"/>
      <c r="BE22" s="156"/>
      <c r="BF22" s="181"/>
      <c r="BG22" s="182"/>
      <c r="BH22" s="194"/>
      <c r="BI22" s="195"/>
      <c r="BJ22" s="156"/>
      <c r="BK22" s="181"/>
      <c r="BL22" s="182"/>
      <c r="BM22" s="194"/>
      <c r="BN22" s="195"/>
      <c r="BO22" s="156"/>
      <c r="BP22" s="181"/>
      <c r="BQ22" s="182"/>
      <c r="BR22" s="169"/>
      <c r="BS22" s="170"/>
      <c r="BU22" s="181"/>
      <c r="BV22" s="182"/>
      <c r="BW22" s="194"/>
      <c r="BX22" s="195"/>
      <c r="BZ22" s="181"/>
      <c r="CA22" s="182"/>
      <c r="CB22" s="194"/>
      <c r="CC22" s="195"/>
      <c r="CE22" s="181"/>
      <c r="CF22" s="182"/>
      <c r="CG22" s="169"/>
      <c r="CH22" s="170"/>
      <c r="CI22" s="156"/>
      <c r="CJ22" s="169"/>
      <c r="CK22" s="170"/>
      <c r="CL22" s="194"/>
      <c r="CM22" s="195"/>
      <c r="CN22" s="156"/>
      <c r="CO22" s="181"/>
      <c r="CP22" s="182"/>
      <c r="CQ22" s="169"/>
      <c r="CR22" s="170"/>
      <c r="CS22" s="156"/>
      <c r="CT22" s="181"/>
      <c r="CU22" s="182"/>
      <c r="CV22" s="169"/>
      <c r="CW22" s="170"/>
      <c r="CY22" s="181"/>
      <c r="CZ22" s="182"/>
      <c r="DA22" s="194"/>
      <c r="DB22" s="195"/>
      <c r="DD22" s="181"/>
      <c r="DE22" s="182"/>
      <c r="DF22" s="169"/>
      <c r="DG22" s="170"/>
      <c r="DI22" s="169"/>
      <c r="DJ22" s="170"/>
      <c r="DK22" s="194"/>
      <c r="DL22" s="195"/>
      <c r="DN22" s="181"/>
      <c r="DO22" s="182"/>
      <c r="DP22" s="169"/>
      <c r="DQ22" s="170"/>
    </row>
    <row r="23" spans="1:121" ht="12.75" customHeight="1">
      <c r="A23" s="642" t="s">
        <v>87</v>
      </c>
      <c r="B23" s="126" t="s">
        <v>175</v>
      </c>
      <c r="C23" s="169">
        <v>8706</v>
      </c>
      <c r="D23" s="170">
        <v>391.69909140957969</v>
      </c>
      <c r="E23" s="194">
        <v>9693</v>
      </c>
      <c r="F23" s="195">
        <v>406.84349179534144</v>
      </c>
      <c r="G23" s="156"/>
      <c r="H23" s="331">
        <v>17113</v>
      </c>
      <c r="I23" s="332">
        <v>774.11171676738263</v>
      </c>
      <c r="J23" s="194">
        <v>20739</v>
      </c>
      <c r="K23" s="195">
        <v>858.36961908975775</v>
      </c>
      <c r="L23" s="156"/>
      <c r="M23" s="169">
        <v>5753</v>
      </c>
      <c r="N23" s="170">
        <v>257.68105231287251</v>
      </c>
      <c r="O23" s="194">
        <v>8627</v>
      </c>
      <c r="P23" s="195">
        <v>354.67503173887826</v>
      </c>
      <c r="Q23" s="156"/>
      <c r="R23" s="169">
        <v>1457</v>
      </c>
      <c r="S23" s="170">
        <v>65.504916518524681</v>
      </c>
      <c r="T23" s="194">
        <v>1689</v>
      </c>
      <c r="U23" s="195">
        <v>69.555527189801325</v>
      </c>
      <c r="V23" s="156"/>
      <c r="W23" s="331">
        <v>15102</v>
      </c>
      <c r="X23" s="332">
        <v>661.0091992047652</v>
      </c>
      <c r="Y23" s="194">
        <v>21066</v>
      </c>
      <c r="Z23" s="195">
        <v>859.39191503458721</v>
      </c>
      <c r="AA23" s="156"/>
      <c r="AB23" s="194">
        <v>3948</v>
      </c>
      <c r="AC23" s="195">
        <v>174.2351108183789</v>
      </c>
      <c r="AD23" s="194">
        <v>3991</v>
      </c>
      <c r="AE23" s="195">
        <v>162.99890649586001</v>
      </c>
      <c r="AF23" s="156"/>
      <c r="AG23" s="177">
        <v>11272</v>
      </c>
      <c r="AH23" s="178">
        <v>498.55342778499391</v>
      </c>
      <c r="AI23" s="194">
        <v>17639</v>
      </c>
      <c r="AJ23" s="195">
        <v>724.00487709082961</v>
      </c>
      <c r="AK23" s="156"/>
      <c r="AL23" s="177">
        <v>5565</v>
      </c>
      <c r="AM23" s="178">
        <v>262.90932763382142</v>
      </c>
      <c r="AN23" s="194">
        <v>6973</v>
      </c>
      <c r="AO23" s="195">
        <v>292.85722359616733</v>
      </c>
      <c r="AP23" s="156"/>
      <c r="AQ23" s="177">
        <v>1964</v>
      </c>
      <c r="AR23" s="178">
        <v>88.347506930341368</v>
      </c>
      <c r="AS23" s="194">
        <v>2826</v>
      </c>
      <c r="AT23" s="195">
        <v>117.41428365698137</v>
      </c>
      <c r="AU23" s="156"/>
      <c r="AV23" s="331">
        <v>18294</v>
      </c>
      <c r="AW23" s="332">
        <v>853.64432922244657</v>
      </c>
      <c r="AX23" s="194">
        <v>22355</v>
      </c>
      <c r="AY23" s="195">
        <v>929.77356904751264</v>
      </c>
      <c r="AZ23" s="156"/>
      <c r="BA23" s="177">
        <v>3136</v>
      </c>
      <c r="BB23" s="178">
        <v>146.57910307341487</v>
      </c>
      <c r="BC23" s="194">
        <v>3234</v>
      </c>
      <c r="BD23" s="195">
        <v>134.67803763726815</v>
      </c>
      <c r="BE23" s="156"/>
      <c r="BF23" s="177">
        <v>2344</v>
      </c>
      <c r="BG23" s="178">
        <v>112.42983096140759</v>
      </c>
      <c r="BH23" s="194">
        <v>2889</v>
      </c>
      <c r="BI23" s="195">
        <v>120.72903576618242</v>
      </c>
      <c r="BJ23" s="156"/>
      <c r="BK23" s="177">
        <v>2231</v>
      </c>
      <c r="BL23" s="178">
        <v>105.14772477875937</v>
      </c>
      <c r="BM23" s="194">
        <v>3868</v>
      </c>
      <c r="BN23" s="195">
        <v>160.97413064945871</v>
      </c>
      <c r="BO23" s="156"/>
      <c r="BP23" s="331">
        <v>17154</v>
      </c>
      <c r="BQ23" s="332">
        <v>780.65025591191716</v>
      </c>
      <c r="BR23" s="194">
        <v>15572</v>
      </c>
      <c r="BS23" s="195">
        <v>655.55160029355159</v>
      </c>
      <c r="BU23" s="177">
        <v>2489</v>
      </c>
      <c r="BV23" s="178">
        <v>117.24777436694842</v>
      </c>
      <c r="BW23" s="194">
        <v>1572</v>
      </c>
      <c r="BX23" s="195">
        <v>65.026176718788321</v>
      </c>
      <c r="BZ23" s="177">
        <v>2489</v>
      </c>
      <c r="CA23" s="178">
        <v>117.24777436694842</v>
      </c>
      <c r="CB23" s="194">
        <v>1778</v>
      </c>
      <c r="CC23" s="195">
        <v>74.400621899398089</v>
      </c>
      <c r="CE23" s="331">
        <v>25448</v>
      </c>
      <c r="CF23" s="332">
        <v>1131.2021747838673</v>
      </c>
      <c r="CG23" s="194">
        <v>33320</v>
      </c>
      <c r="CH23" s="195">
        <v>1369.6409953109937</v>
      </c>
      <c r="CI23" s="156"/>
      <c r="CJ23" s="169">
        <v>6396</v>
      </c>
      <c r="CK23" s="170">
        <v>304.97876850925883</v>
      </c>
      <c r="CL23" s="194">
        <v>6820</v>
      </c>
      <c r="CM23" s="195">
        <v>281.31341434362287</v>
      </c>
      <c r="CN23" s="156"/>
      <c r="CO23" s="331">
        <v>12859</v>
      </c>
      <c r="CP23" s="332">
        <v>581.75828228663556</v>
      </c>
      <c r="CQ23" s="194">
        <v>18149</v>
      </c>
      <c r="CR23" s="195">
        <v>750.73286945178722</v>
      </c>
      <c r="CS23" s="156"/>
      <c r="CT23" s="331">
        <v>18901</v>
      </c>
      <c r="CU23" s="332">
        <v>829.18005799910952</v>
      </c>
      <c r="CV23" s="194">
        <v>22240</v>
      </c>
      <c r="CW23" s="195">
        <v>907.83766285621903</v>
      </c>
      <c r="CX23" s="192"/>
      <c r="CY23" s="177">
        <v>2066</v>
      </c>
      <c r="CZ23" s="178">
        <v>91.151144930934819</v>
      </c>
      <c r="DA23" s="194">
        <v>2612</v>
      </c>
      <c r="DB23" s="195">
        <v>107.47123210381891</v>
      </c>
      <c r="DC23" s="192"/>
      <c r="DD23" s="331">
        <v>44667</v>
      </c>
      <c r="DE23" s="332">
        <v>4578.7743098430165</v>
      </c>
      <c r="DF23" s="194">
        <v>51108</v>
      </c>
      <c r="DG23" s="195">
        <v>5464.8684152727574</v>
      </c>
      <c r="DH23" s="193"/>
      <c r="DI23" s="169">
        <v>1553</v>
      </c>
      <c r="DJ23" s="170">
        <v>69.802913732068205</v>
      </c>
      <c r="DK23" s="194">
        <v>1686</v>
      </c>
      <c r="DL23" s="195">
        <v>72.861316987054863</v>
      </c>
      <c r="DM23" s="193"/>
      <c r="DN23" s="331">
        <v>33585</v>
      </c>
      <c r="DO23" s="332">
        <v>1516.4132178720165</v>
      </c>
      <c r="DP23" s="194">
        <v>48495</v>
      </c>
      <c r="DQ23" s="195">
        <v>2007.694057363869</v>
      </c>
    </row>
    <row r="24" spans="1:121" ht="12.75" customHeight="1">
      <c r="A24" s="145"/>
      <c r="B24" s="126" t="s">
        <v>83</v>
      </c>
      <c r="C24" s="169">
        <v>10202</v>
      </c>
      <c r="D24" s="170">
        <v>458.96777423909987</v>
      </c>
      <c r="E24" s="194">
        <v>12171</v>
      </c>
      <c r="F24" s="195">
        <v>534.34927690425388</v>
      </c>
      <c r="G24" s="156"/>
      <c r="H24" s="331">
        <v>21966</v>
      </c>
      <c r="I24" s="332">
        <v>1010.8342849171694</v>
      </c>
      <c r="J24" s="194">
        <v>26172</v>
      </c>
      <c r="K24" s="195">
        <v>1161.7312366810947</v>
      </c>
      <c r="L24" s="156"/>
      <c r="M24" s="169">
        <v>7599</v>
      </c>
      <c r="N24" s="170">
        <v>348.01148923056422</v>
      </c>
      <c r="O24" s="194">
        <v>11896</v>
      </c>
      <c r="P24" s="195">
        <v>516.43213514171748</v>
      </c>
      <c r="Q24" s="156"/>
      <c r="R24" s="169">
        <v>2074</v>
      </c>
      <c r="S24" s="170">
        <v>95.536567916916624</v>
      </c>
      <c r="T24" s="194">
        <v>2564</v>
      </c>
      <c r="U24" s="195">
        <v>112.44923364556911</v>
      </c>
      <c r="V24" s="156"/>
      <c r="W24" s="331">
        <v>16072</v>
      </c>
      <c r="X24" s="332">
        <v>704.05913870485006</v>
      </c>
      <c r="Y24" s="194">
        <v>22979</v>
      </c>
      <c r="Z24" s="195">
        <v>977.73590056437445</v>
      </c>
      <c r="AA24" s="156"/>
      <c r="AB24" s="194">
        <v>4766</v>
      </c>
      <c r="AC24" s="195">
        <v>214.2079482433868</v>
      </c>
      <c r="AD24" s="194">
        <v>4613</v>
      </c>
      <c r="AE24" s="195">
        <v>197.16144094992202</v>
      </c>
      <c r="AF24" s="156"/>
      <c r="AG24" s="177">
        <v>14980</v>
      </c>
      <c r="AH24" s="178">
        <v>675.0084774930458</v>
      </c>
      <c r="AI24" s="194">
        <v>22095</v>
      </c>
      <c r="AJ24" s="195">
        <v>947.85135194726809</v>
      </c>
      <c r="AK24" s="156"/>
      <c r="AL24" s="177">
        <v>7674</v>
      </c>
      <c r="AM24" s="178">
        <v>373.84693100379752</v>
      </c>
      <c r="AN24" s="194">
        <v>9776</v>
      </c>
      <c r="AO24" s="195">
        <v>448.72842959338703</v>
      </c>
      <c r="AP24" s="156"/>
      <c r="AQ24" s="177">
        <v>2809</v>
      </c>
      <c r="AR24" s="178">
        <v>128.42203144261254</v>
      </c>
      <c r="AS24" s="194">
        <v>3806</v>
      </c>
      <c r="AT24" s="195">
        <v>166.55022212777303</v>
      </c>
      <c r="AU24" s="156"/>
      <c r="AV24" s="331">
        <v>22409</v>
      </c>
      <c r="AW24" s="332">
        <v>1064.9121161178157</v>
      </c>
      <c r="AX24" s="194">
        <v>26545</v>
      </c>
      <c r="AY24" s="195">
        <v>1209.78477915656</v>
      </c>
      <c r="AZ24" s="156"/>
      <c r="BA24" s="177">
        <v>4291</v>
      </c>
      <c r="BB24" s="178">
        <v>208.15980716475832</v>
      </c>
      <c r="BC24" s="194">
        <v>4153</v>
      </c>
      <c r="BD24" s="195">
        <v>189.77905701492077</v>
      </c>
      <c r="BE24" s="156"/>
      <c r="BF24" s="177">
        <v>3144</v>
      </c>
      <c r="BG24" s="178">
        <v>155.99386673261955</v>
      </c>
      <c r="BH24" s="194">
        <v>3476</v>
      </c>
      <c r="BI24" s="195">
        <v>162.50428320727039</v>
      </c>
      <c r="BJ24" s="156"/>
      <c r="BK24" s="177">
        <v>2519</v>
      </c>
      <c r="BL24" s="178">
        <v>122.81313095105045</v>
      </c>
      <c r="BM24" s="194">
        <v>4149</v>
      </c>
      <c r="BN24" s="195">
        <v>190.6210553787873</v>
      </c>
      <c r="BO24" s="156"/>
      <c r="BP24" s="331">
        <v>21889</v>
      </c>
      <c r="BQ24" s="332">
        <v>1001.9930917202071</v>
      </c>
      <c r="BR24" s="194">
        <v>21255</v>
      </c>
      <c r="BS24" s="195">
        <v>938.84680169394073</v>
      </c>
      <c r="BU24" s="177">
        <v>3476</v>
      </c>
      <c r="BV24" s="178">
        <v>169.72494006989592</v>
      </c>
      <c r="BW24" s="194">
        <v>2120</v>
      </c>
      <c r="BX24" s="195">
        <v>90.403693923415645</v>
      </c>
      <c r="BZ24" s="177">
        <v>3476</v>
      </c>
      <c r="CA24" s="178">
        <v>169.72494006989592</v>
      </c>
      <c r="CB24" s="194">
        <v>2850</v>
      </c>
      <c r="CC24" s="195">
        <v>130.87473740625444</v>
      </c>
      <c r="CE24" s="331">
        <v>32303</v>
      </c>
      <c r="CF24" s="332">
        <v>1447.5982027539626</v>
      </c>
      <c r="CG24" s="194">
        <v>45013</v>
      </c>
      <c r="CH24" s="195">
        <v>1948.7896818345764</v>
      </c>
      <c r="CI24" s="156"/>
      <c r="CJ24" s="169">
        <v>7918</v>
      </c>
      <c r="CK24" s="170">
        <v>384.56715153864383</v>
      </c>
      <c r="CL24" s="194">
        <v>8862</v>
      </c>
      <c r="CM24" s="195">
        <v>384.63540887787462</v>
      </c>
      <c r="CN24" s="156"/>
      <c r="CO24" s="331">
        <v>16136</v>
      </c>
      <c r="CP24" s="332">
        <v>743.08458808070998</v>
      </c>
      <c r="CQ24" s="194">
        <v>22967</v>
      </c>
      <c r="CR24" s="195">
        <v>1022.0329336786069</v>
      </c>
      <c r="CS24" s="156"/>
      <c r="CT24" s="331">
        <v>24766</v>
      </c>
      <c r="CU24" s="332">
        <v>1090.5186471177938</v>
      </c>
      <c r="CV24" s="194">
        <v>32756</v>
      </c>
      <c r="CW24" s="195">
        <v>1394.5025265863164</v>
      </c>
      <c r="CX24" s="192"/>
      <c r="CY24" s="177">
        <v>3065</v>
      </c>
      <c r="CZ24" s="178">
        <v>136.86094822127689</v>
      </c>
      <c r="DA24" s="194">
        <v>3519</v>
      </c>
      <c r="DB24" s="195">
        <v>150.94724934163787</v>
      </c>
      <c r="DC24" s="192"/>
      <c r="DD24" s="331">
        <v>58904</v>
      </c>
      <c r="DE24" s="332">
        <v>5722.9217142823936</v>
      </c>
      <c r="DF24" s="194">
        <v>78621</v>
      </c>
      <c r="DG24" s="195">
        <v>8055.3999497173872</v>
      </c>
      <c r="DH24" s="193"/>
      <c r="DI24" s="169">
        <v>1969</v>
      </c>
      <c r="DJ24" s="170">
        <v>87.622750404962687</v>
      </c>
      <c r="DK24" s="194">
        <v>2120</v>
      </c>
      <c r="DL24" s="195">
        <v>90.678015075666806</v>
      </c>
      <c r="DM24" s="193"/>
      <c r="DN24" s="331">
        <v>37470</v>
      </c>
      <c r="DO24" s="332">
        <v>1704.4332637904629</v>
      </c>
      <c r="DP24" s="194">
        <v>53418</v>
      </c>
      <c r="DQ24" s="195">
        <v>2350.0893218732022</v>
      </c>
    </row>
    <row r="25" spans="1:121" ht="12.75" customHeight="1">
      <c r="A25" s="145"/>
      <c r="B25" s="126" t="s">
        <v>84</v>
      </c>
      <c r="C25" s="169">
        <v>12009</v>
      </c>
      <c r="D25" s="170">
        <v>530.45021534051364</v>
      </c>
      <c r="E25" s="194">
        <v>13610</v>
      </c>
      <c r="F25" s="195">
        <v>578.10203838037501</v>
      </c>
      <c r="G25" s="156"/>
      <c r="H25" s="331">
        <v>26390</v>
      </c>
      <c r="I25" s="332">
        <v>1159.8670265057258</v>
      </c>
      <c r="J25" s="194">
        <v>31254</v>
      </c>
      <c r="K25" s="195">
        <v>1325.7443711585809</v>
      </c>
      <c r="L25" s="156"/>
      <c r="M25" s="169">
        <v>9118</v>
      </c>
      <c r="N25" s="170">
        <v>407.83319817497232</v>
      </c>
      <c r="O25" s="194">
        <v>13647</v>
      </c>
      <c r="P25" s="195">
        <v>578.75847750448054</v>
      </c>
      <c r="Q25" s="156"/>
      <c r="R25" s="169">
        <v>2631</v>
      </c>
      <c r="S25" s="170">
        <v>117.81962648645438</v>
      </c>
      <c r="T25" s="194">
        <v>3254</v>
      </c>
      <c r="U25" s="195">
        <v>138.3730346471753</v>
      </c>
      <c r="V25" s="156"/>
      <c r="W25" s="331">
        <v>18464</v>
      </c>
      <c r="X25" s="332">
        <v>815.39922599880208</v>
      </c>
      <c r="Y25" s="194">
        <v>23999</v>
      </c>
      <c r="Z25" s="195">
        <v>1018.5088691601952</v>
      </c>
      <c r="AA25" s="156"/>
      <c r="AB25" s="194">
        <v>5439</v>
      </c>
      <c r="AC25" s="195">
        <v>243.28338194474352</v>
      </c>
      <c r="AD25" s="194">
        <v>5057</v>
      </c>
      <c r="AE25" s="195">
        <v>214.22361101976225</v>
      </c>
      <c r="AF25" s="156"/>
      <c r="AG25" s="177">
        <v>16784</v>
      </c>
      <c r="AH25" s="178">
        <v>749.6646180698599</v>
      </c>
      <c r="AI25" s="194">
        <v>22871</v>
      </c>
      <c r="AJ25" s="195">
        <v>967.18349774404544</v>
      </c>
      <c r="AK25" s="156"/>
      <c r="AL25" s="177">
        <v>10589</v>
      </c>
      <c r="AM25" s="178">
        <v>474.03775212995964</v>
      </c>
      <c r="AN25" s="194">
        <v>13567</v>
      </c>
      <c r="AO25" s="195">
        <v>578.76094409418101</v>
      </c>
      <c r="AP25" s="156"/>
      <c r="AQ25" s="177">
        <v>3198</v>
      </c>
      <c r="AR25" s="178">
        <v>143.14202057085308</v>
      </c>
      <c r="AS25" s="194">
        <v>4488</v>
      </c>
      <c r="AT25" s="195">
        <v>190.46687099335912</v>
      </c>
      <c r="AU25" s="156"/>
      <c r="AV25" s="331">
        <v>28700</v>
      </c>
      <c r="AW25" s="332">
        <v>1264.5631553847563</v>
      </c>
      <c r="AX25" s="194">
        <v>31982</v>
      </c>
      <c r="AY25" s="195">
        <v>1366.59966458074</v>
      </c>
      <c r="AZ25" s="156"/>
      <c r="BA25" s="177">
        <v>5977</v>
      </c>
      <c r="BB25" s="178">
        <v>267.47191109991525</v>
      </c>
      <c r="BC25" s="194">
        <v>5438</v>
      </c>
      <c r="BD25" s="195">
        <v>231.90439498866223</v>
      </c>
      <c r="BE25" s="156"/>
      <c r="BF25" s="177">
        <v>3821</v>
      </c>
      <c r="BG25" s="178">
        <v>172.83127976149513</v>
      </c>
      <c r="BH25" s="194">
        <v>4282</v>
      </c>
      <c r="BI25" s="195">
        <v>184.43386137003662</v>
      </c>
      <c r="BJ25" s="156"/>
      <c r="BK25" s="177">
        <v>3051</v>
      </c>
      <c r="BL25" s="178">
        <v>137.34275427106351</v>
      </c>
      <c r="BM25" s="194">
        <v>4685</v>
      </c>
      <c r="BN25" s="195">
        <v>200.6498026299663</v>
      </c>
      <c r="BO25" s="156"/>
      <c r="BP25" s="331">
        <v>27977</v>
      </c>
      <c r="BQ25" s="332">
        <v>1234.8188860898881</v>
      </c>
      <c r="BR25" s="194">
        <v>25531</v>
      </c>
      <c r="BS25" s="195">
        <v>1085.9188016959806</v>
      </c>
      <c r="BU25" s="177">
        <v>5255</v>
      </c>
      <c r="BV25" s="178">
        <v>234.93151032862161</v>
      </c>
      <c r="BW25" s="194">
        <v>2554</v>
      </c>
      <c r="BX25" s="195">
        <v>108.39449436813399</v>
      </c>
      <c r="BZ25" s="177">
        <v>5255</v>
      </c>
      <c r="CA25" s="178">
        <v>234.93151032862161</v>
      </c>
      <c r="CB25" s="194">
        <v>4209</v>
      </c>
      <c r="CC25" s="195">
        <v>179.45003057127508</v>
      </c>
      <c r="CE25" s="331">
        <v>41354</v>
      </c>
      <c r="CF25" s="332">
        <v>1822.3978259076839</v>
      </c>
      <c r="CG25" s="194">
        <v>55614</v>
      </c>
      <c r="CH25" s="195">
        <v>2355.1455489395948</v>
      </c>
      <c r="CI25" s="156"/>
      <c r="CJ25" s="169">
        <v>9715</v>
      </c>
      <c r="CK25" s="170">
        <v>463.37395044322489</v>
      </c>
      <c r="CL25" s="194">
        <v>10513</v>
      </c>
      <c r="CM25" s="195">
        <v>446.38888035869081</v>
      </c>
      <c r="CN25" s="156"/>
      <c r="CO25" s="331">
        <v>20043</v>
      </c>
      <c r="CP25" s="332">
        <v>881.31941179054854</v>
      </c>
      <c r="CQ25" s="194">
        <v>27287</v>
      </c>
      <c r="CR25" s="195">
        <v>1160.0287786945498</v>
      </c>
      <c r="CS25" s="156"/>
      <c r="CT25" s="331">
        <v>30445</v>
      </c>
      <c r="CU25" s="332">
        <v>1342.1424712909893</v>
      </c>
      <c r="CV25" s="194">
        <v>37446</v>
      </c>
      <c r="CW25" s="195">
        <v>1582.6302217398068</v>
      </c>
      <c r="CX25" s="192"/>
      <c r="CY25" s="177">
        <v>3381</v>
      </c>
      <c r="CZ25" s="178">
        <v>151.39832113876665</v>
      </c>
      <c r="DA25" s="194">
        <v>3982</v>
      </c>
      <c r="DB25" s="195">
        <v>168.57087269727091</v>
      </c>
      <c r="DC25" s="192"/>
      <c r="DD25" s="331">
        <v>71606</v>
      </c>
      <c r="DE25" s="332">
        <v>7557.0901578541716</v>
      </c>
      <c r="DF25" s="194">
        <v>89873</v>
      </c>
      <c r="DG25" s="195">
        <v>9453.8052523081878</v>
      </c>
      <c r="DH25" s="193"/>
      <c r="DI25" s="169">
        <v>2164</v>
      </c>
      <c r="DJ25" s="170">
        <v>97.210072049182315</v>
      </c>
      <c r="DK25" s="194">
        <v>2268</v>
      </c>
      <c r="DL25" s="195">
        <v>96.148545371398342</v>
      </c>
      <c r="DM25" s="193"/>
      <c r="DN25" s="331">
        <v>43130</v>
      </c>
      <c r="DO25" s="332">
        <v>1905.3163075460368</v>
      </c>
      <c r="DP25" s="194">
        <v>58466</v>
      </c>
      <c r="DQ25" s="195">
        <v>2490.8137730005969</v>
      </c>
    </row>
    <row r="26" spans="1:121" ht="12.75" customHeight="1">
      <c r="A26" s="145"/>
      <c r="B26" s="126" t="s">
        <v>85</v>
      </c>
      <c r="C26" s="169">
        <v>14511</v>
      </c>
      <c r="D26" s="170">
        <v>626.61892718513957</v>
      </c>
      <c r="E26" s="194">
        <v>16218</v>
      </c>
      <c r="F26" s="195">
        <v>666.39213847023041</v>
      </c>
      <c r="H26" s="331">
        <v>31482</v>
      </c>
      <c r="I26" s="332">
        <v>1330.3485869148731</v>
      </c>
      <c r="J26" s="194">
        <v>36567</v>
      </c>
      <c r="K26" s="195">
        <v>1498.407543382373</v>
      </c>
      <c r="M26" s="169">
        <v>11354</v>
      </c>
      <c r="N26" s="170">
        <v>495.42186061452492</v>
      </c>
      <c r="O26" s="194">
        <v>17015</v>
      </c>
      <c r="P26" s="195">
        <v>707.50512749645782</v>
      </c>
      <c r="R26" s="169">
        <v>3452</v>
      </c>
      <c r="S26" s="170">
        <v>150.13727842187518</v>
      </c>
      <c r="T26" s="194">
        <v>4280</v>
      </c>
      <c r="U26" s="195">
        <v>177.08368435567755</v>
      </c>
      <c r="W26" s="331">
        <v>22513</v>
      </c>
      <c r="X26" s="332">
        <v>989.83473998596048</v>
      </c>
      <c r="Y26" s="194">
        <v>26848</v>
      </c>
      <c r="Z26" s="195">
        <v>1132.1962059366724</v>
      </c>
      <c r="AB26" s="194">
        <v>6197</v>
      </c>
      <c r="AC26" s="195">
        <v>274.26695046095148</v>
      </c>
      <c r="AD26" s="194">
        <v>5312</v>
      </c>
      <c r="AE26" s="195">
        <v>223.38403578157599</v>
      </c>
      <c r="AG26" s="177">
        <v>17918</v>
      </c>
      <c r="AH26" s="178">
        <v>793.17322313572583</v>
      </c>
      <c r="AI26" s="194">
        <v>24534</v>
      </c>
      <c r="AJ26" s="195">
        <v>1027.6663116797388</v>
      </c>
      <c r="AL26" s="177">
        <v>13923</v>
      </c>
      <c r="AM26" s="178">
        <v>576.33843638147914</v>
      </c>
      <c r="AN26" s="194">
        <v>17141</v>
      </c>
      <c r="AO26" s="195">
        <v>686.24650194086519</v>
      </c>
      <c r="AQ26" s="177">
        <v>3731</v>
      </c>
      <c r="AR26" s="178">
        <v>164.23179041147716</v>
      </c>
      <c r="AS26" s="194">
        <v>4473</v>
      </c>
      <c r="AT26" s="195">
        <v>184.90869489681626</v>
      </c>
      <c r="AV26" s="331">
        <v>36247</v>
      </c>
      <c r="AW26" s="332">
        <v>1488.7232940963786</v>
      </c>
      <c r="AX26" s="194">
        <v>40497</v>
      </c>
      <c r="AY26" s="195">
        <v>1631.1630147242149</v>
      </c>
      <c r="BA26" s="177">
        <v>7663</v>
      </c>
      <c r="BB26" s="178">
        <v>318.1340599910925</v>
      </c>
      <c r="BC26" s="194">
        <v>7717</v>
      </c>
      <c r="BD26" s="195">
        <v>310.55556789814227</v>
      </c>
      <c r="BF26" s="177">
        <v>4911</v>
      </c>
      <c r="BG26" s="178">
        <v>199.12258324532215</v>
      </c>
      <c r="BH26" s="194">
        <v>5632</v>
      </c>
      <c r="BI26" s="195">
        <v>223.06731743029857</v>
      </c>
      <c r="BK26" s="177">
        <v>3752</v>
      </c>
      <c r="BL26" s="178">
        <v>154.58115143324818</v>
      </c>
      <c r="BM26" s="194">
        <v>5576</v>
      </c>
      <c r="BN26" s="195">
        <v>223.43767405663692</v>
      </c>
      <c r="BP26" s="331">
        <v>34839</v>
      </c>
      <c r="BQ26" s="332">
        <v>1486.5403932141519</v>
      </c>
      <c r="BR26" s="194">
        <v>31329</v>
      </c>
      <c r="BS26" s="195">
        <v>1283.8760522605901</v>
      </c>
      <c r="BU26" s="177">
        <v>7295</v>
      </c>
      <c r="BV26" s="178">
        <v>301.50377130994701</v>
      </c>
      <c r="BW26" s="194">
        <v>2758</v>
      </c>
      <c r="BX26" s="195">
        <v>116.19898387774953</v>
      </c>
      <c r="BZ26" s="177">
        <v>7295</v>
      </c>
      <c r="CA26" s="178">
        <v>301.50377130994701</v>
      </c>
      <c r="CB26" s="194">
        <v>6364</v>
      </c>
      <c r="CC26" s="195">
        <v>255.11681512565673</v>
      </c>
      <c r="CE26" s="331">
        <v>51148</v>
      </c>
      <c r="CF26" s="332">
        <v>2208.8104228749735</v>
      </c>
      <c r="CG26" s="194">
        <v>66547</v>
      </c>
      <c r="CH26" s="195">
        <v>2770.6712743253074</v>
      </c>
      <c r="CJ26" s="169">
        <v>11682</v>
      </c>
      <c r="CK26" s="170">
        <v>544.67294084446985</v>
      </c>
      <c r="CL26" s="194">
        <v>13901</v>
      </c>
      <c r="CM26" s="195">
        <v>577.73133564403452</v>
      </c>
      <c r="CO26" s="331">
        <v>24823</v>
      </c>
      <c r="CP26" s="332">
        <v>1049.2735831673731</v>
      </c>
      <c r="CQ26" s="194">
        <v>32649</v>
      </c>
      <c r="CR26" s="195">
        <v>1336.1342136260596</v>
      </c>
      <c r="CT26" s="331">
        <v>34660</v>
      </c>
      <c r="CU26" s="332">
        <v>1515.4538972503753</v>
      </c>
      <c r="CV26" s="194">
        <v>42735</v>
      </c>
      <c r="CW26" s="195">
        <v>1798.6008030949424</v>
      </c>
      <c r="CX26" s="192"/>
      <c r="CY26" s="177">
        <v>3461</v>
      </c>
      <c r="CZ26" s="178">
        <v>154.12784440998686</v>
      </c>
      <c r="DA26" s="194">
        <v>4958</v>
      </c>
      <c r="DB26" s="195">
        <v>207.59536863214547</v>
      </c>
      <c r="DC26" s="192"/>
      <c r="DD26" s="331">
        <v>78844</v>
      </c>
      <c r="DE26" s="332">
        <v>8577.95640193902</v>
      </c>
      <c r="DF26" s="194">
        <v>94437</v>
      </c>
      <c r="DG26" s="195">
        <v>10133.417060185182</v>
      </c>
      <c r="DH26" s="193"/>
      <c r="DI26" s="169">
        <v>2416</v>
      </c>
      <c r="DJ26" s="170">
        <v>109.88567010081638</v>
      </c>
      <c r="DK26" s="194">
        <v>2271</v>
      </c>
      <c r="DL26" s="195">
        <v>94.768870155188708</v>
      </c>
      <c r="DM26" s="193"/>
      <c r="DN26" s="331">
        <v>48906</v>
      </c>
      <c r="DO26" s="332">
        <v>2087.3498664667854</v>
      </c>
      <c r="DP26" s="194">
        <v>67295</v>
      </c>
      <c r="DQ26" s="195">
        <v>2771.8798903782417</v>
      </c>
    </row>
    <row r="27" spans="1:121" ht="12.75" customHeight="1">
      <c r="A27" s="145"/>
      <c r="B27" s="126" t="s">
        <v>176</v>
      </c>
      <c r="C27" s="169">
        <v>15965</v>
      </c>
      <c r="D27" s="170">
        <v>685.64544719854416</v>
      </c>
      <c r="E27" s="194">
        <v>18659</v>
      </c>
      <c r="F27" s="195">
        <v>741.84351211998228</v>
      </c>
      <c r="H27" s="331">
        <v>32502</v>
      </c>
      <c r="I27" s="332">
        <v>1396.0353375840591</v>
      </c>
      <c r="J27" s="194">
        <v>39871</v>
      </c>
      <c r="K27" s="195">
        <v>1597.0164078326388</v>
      </c>
      <c r="M27" s="169">
        <v>12594</v>
      </c>
      <c r="N27" s="170">
        <v>553.04422303034937</v>
      </c>
      <c r="O27" s="194">
        <v>20065</v>
      </c>
      <c r="P27" s="195">
        <v>814.12171742387773</v>
      </c>
      <c r="R27" s="169">
        <v>4222</v>
      </c>
      <c r="S27" s="170">
        <v>184.09141998590309</v>
      </c>
      <c r="T27" s="194">
        <v>5653</v>
      </c>
      <c r="U27" s="195">
        <v>227.35450701351334</v>
      </c>
      <c r="W27" s="331">
        <v>23191</v>
      </c>
      <c r="X27" s="332">
        <v>1031.9448205733195</v>
      </c>
      <c r="Y27" s="194">
        <v>30722</v>
      </c>
      <c r="Z27" s="195">
        <v>1262.0502347555621</v>
      </c>
      <c r="AB27" s="194">
        <v>6239</v>
      </c>
      <c r="AC27" s="195">
        <v>279.1700843613358</v>
      </c>
      <c r="AD27" s="194">
        <v>6022</v>
      </c>
      <c r="AE27" s="195">
        <v>247.14582333849268</v>
      </c>
      <c r="AG27" s="177">
        <v>17668</v>
      </c>
      <c r="AH27" s="178">
        <v>787.79474986722676</v>
      </c>
      <c r="AI27" s="194">
        <v>24429</v>
      </c>
      <c r="AJ27" s="195">
        <v>999.5625705835821</v>
      </c>
      <c r="AL27" s="177">
        <v>13925</v>
      </c>
      <c r="AM27" s="178">
        <v>579.67125091865103</v>
      </c>
      <c r="AN27" s="194">
        <v>19486</v>
      </c>
      <c r="AO27" s="195">
        <v>760.62984416461438</v>
      </c>
      <c r="AQ27" s="177">
        <v>4114</v>
      </c>
      <c r="AR27" s="178">
        <v>178.51999221982967</v>
      </c>
      <c r="AS27" s="194">
        <v>5411</v>
      </c>
      <c r="AT27" s="195">
        <v>216.78817551247019</v>
      </c>
      <c r="AV27" s="331">
        <v>39409</v>
      </c>
      <c r="AW27" s="332">
        <v>1640.7358790393166</v>
      </c>
      <c r="AX27" s="194">
        <v>45403</v>
      </c>
      <c r="AY27" s="195">
        <v>1786.1970484085152</v>
      </c>
      <c r="BA27" s="177">
        <v>8925</v>
      </c>
      <c r="BB27" s="178">
        <v>375.48407675476528</v>
      </c>
      <c r="BC27" s="194">
        <v>8880</v>
      </c>
      <c r="BD27" s="195">
        <v>349.06511113460556</v>
      </c>
      <c r="BF27" s="177">
        <v>5560</v>
      </c>
      <c r="BG27" s="178">
        <v>227.50413647179295</v>
      </c>
      <c r="BH27" s="194">
        <v>6967</v>
      </c>
      <c r="BI27" s="195">
        <v>269.52561082655194</v>
      </c>
      <c r="BK27" s="177">
        <v>3789</v>
      </c>
      <c r="BL27" s="178">
        <v>157.89271039263906</v>
      </c>
      <c r="BM27" s="194">
        <v>6027</v>
      </c>
      <c r="BN27" s="195">
        <v>236.03029255122925</v>
      </c>
      <c r="BP27" s="331">
        <v>40439</v>
      </c>
      <c r="BQ27" s="332">
        <v>1711.8218968553911</v>
      </c>
      <c r="BR27" s="194">
        <v>39328</v>
      </c>
      <c r="BS27" s="195">
        <v>1552.77709170912</v>
      </c>
      <c r="BU27" s="177">
        <v>8367</v>
      </c>
      <c r="BV27" s="178">
        <v>349.50715988820792</v>
      </c>
      <c r="BW27" s="194">
        <v>3395</v>
      </c>
      <c r="BX27" s="195">
        <v>137.38566261140917</v>
      </c>
      <c r="BZ27" s="177">
        <v>8367</v>
      </c>
      <c r="CA27" s="178">
        <v>349.50715988820792</v>
      </c>
      <c r="CB27" s="194">
        <v>8445</v>
      </c>
      <c r="CC27" s="195">
        <v>330.40903642938611</v>
      </c>
      <c r="CE27" s="331">
        <v>54756</v>
      </c>
      <c r="CF27" s="332">
        <v>2393.5815233172621</v>
      </c>
      <c r="CG27" s="194">
        <v>72639</v>
      </c>
      <c r="CH27" s="195">
        <v>2955.6576552643614</v>
      </c>
      <c r="CJ27" s="169">
        <v>13073</v>
      </c>
      <c r="CK27" s="170">
        <v>611.29680532679345</v>
      </c>
      <c r="CL27" s="194">
        <v>17258</v>
      </c>
      <c r="CM27" s="195">
        <v>697.63307776794193</v>
      </c>
      <c r="CO27" s="331">
        <v>26192</v>
      </c>
      <c r="CP27" s="332">
        <v>1123.2528200104264</v>
      </c>
      <c r="CQ27" s="194">
        <v>35124</v>
      </c>
      <c r="CR27" s="195">
        <v>1403.3399032510979</v>
      </c>
      <c r="CT27" s="331">
        <v>39189</v>
      </c>
      <c r="CU27" s="332">
        <v>1743.5991382444822</v>
      </c>
      <c r="CV27" s="194">
        <v>48884</v>
      </c>
      <c r="CW27" s="195">
        <v>2017.829168626545</v>
      </c>
      <c r="CX27" s="192"/>
      <c r="CY27" s="177">
        <v>4210</v>
      </c>
      <c r="CZ27" s="178">
        <v>188.2824317486253</v>
      </c>
      <c r="DA27" s="194">
        <v>6179</v>
      </c>
      <c r="DB27" s="195">
        <v>252.08208997109193</v>
      </c>
      <c r="DC27" s="192"/>
      <c r="DD27" s="331">
        <v>90890</v>
      </c>
      <c r="DE27" s="332">
        <v>10052.193985210495</v>
      </c>
      <c r="DF27" s="194">
        <v>107258</v>
      </c>
      <c r="DG27" s="195">
        <v>11508.365882356289</v>
      </c>
      <c r="DH27" s="193"/>
      <c r="DI27" s="169">
        <v>2428</v>
      </c>
      <c r="DJ27" s="170">
        <v>104.47762717967845</v>
      </c>
      <c r="DK27" s="194">
        <v>2738</v>
      </c>
      <c r="DL27" s="195">
        <v>107.10980440601122</v>
      </c>
      <c r="DM27" s="193"/>
      <c r="DN27" s="331">
        <v>52503</v>
      </c>
      <c r="DO27" s="332">
        <v>2249.6741956869296</v>
      </c>
      <c r="DP27" s="194">
        <v>73709</v>
      </c>
      <c r="DQ27" s="195">
        <v>2948.5069827183665</v>
      </c>
    </row>
    <row r="28" spans="1:121" ht="12.75" customHeight="1">
      <c r="A28" s="639"/>
      <c r="B28" s="136" t="s">
        <v>86</v>
      </c>
      <c r="C28" s="169"/>
      <c r="D28" s="171">
        <v>1.7504392076355362</v>
      </c>
      <c r="E28" s="196"/>
      <c r="F28" s="196">
        <v>1.8234125089388409</v>
      </c>
      <c r="G28" s="172"/>
      <c r="H28" s="331"/>
      <c r="I28" s="180">
        <v>1.8034029292487275</v>
      </c>
      <c r="J28" s="196"/>
      <c r="K28" s="196">
        <v>1.8605229872023727</v>
      </c>
      <c r="L28" s="172"/>
      <c r="M28" s="169"/>
      <c r="N28" s="171">
        <v>2.1462355034116025</v>
      </c>
      <c r="O28" s="196"/>
      <c r="P28" s="196">
        <v>2.2954018314524522</v>
      </c>
      <c r="Q28" s="172"/>
      <c r="R28" s="169"/>
      <c r="S28" s="171">
        <v>2.8103450820190319</v>
      </c>
      <c r="T28" s="196"/>
      <c r="U28" s="196">
        <v>3.268676353974203</v>
      </c>
      <c r="V28" s="172"/>
      <c r="W28" s="331"/>
      <c r="X28" s="180">
        <v>1.5611655962047317</v>
      </c>
      <c r="Y28" s="196"/>
      <c r="Z28" s="196">
        <v>1.4685386407257153</v>
      </c>
      <c r="AA28" s="172"/>
      <c r="AB28" s="196"/>
      <c r="AC28" s="196">
        <v>1.602260778841184</v>
      </c>
      <c r="AD28" s="196"/>
      <c r="AE28" s="196">
        <v>1.5162422169057306</v>
      </c>
      <c r="AF28" s="172"/>
      <c r="AG28" s="177"/>
      <c r="AH28" s="180">
        <v>1.5801611341181492</v>
      </c>
      <c r="AI28" s="196"/>
      <c r="AJ28" s="196">
        <v>1.380601985168924</v>
      </c>
      <c r="AK28" s="172"/>
      <c r="AL28" s="177"/>
      <c r="AM28" s="180">
        <v>2.2048333398273865</v>
      </c>
      <c r="AN28" s="196"/>
      <c r="AO28" s="196">
        <v>2.5972719225579959</v>
      </c>
      <c r="AP28" s="172"/>
      <c r="AQ28" s="177"/>
      <c r="AR28" s="180">
        <v>2.0206568178611524</v>
      </c>
      <c r="AS28" s="196"/>
      <c r="AT28" s="196">
        <v>1.8463526647729125</v>
      </c>
      <c r="AU28" s="172"/>
      <c r="AV28" s="331"/>
      <c r="AW28" s="180">
        <v>1.9220368751629886</v>
      </c>
      <c r="AX28" s="196"/>
      <c r="AY28" s="196">
        <v>1.9211097280796527</v>
      </c>
      <c r="AZ28" s="172"/>
      <c r="BA28" s="177"/>
      <c r="BB28" s="180">
        <v>2.5616480718039476</v>
      </c>
      <c r="BC28" s="196"/>
      <c r="BD28" s="196">
        <v>2.5918488066684762</v>
      </c>
      <c r="BE28" s="172"/>
      <c r="BF28" s="177"/>
      <c r="BG28" s="180">
        <v>2.0235211111354023</v>
      </c>
      <c r="BH28" s="196"/>
      <c r="BI28" s="196">
        <v>2.2324837526951335</v>
      </c>
      <c r="BJ28" s="172"/>
      <c r="BK28" s="177"/>
      <c r="BL28" s="180">
        <v>1.5016274553240221</v>
      </c>
      <c r="BM28" s="196"/>
      <c r="BN28" s="196">
        <v>1.466262259649749</v>
      </c>
      <c r="BO28" s="172"/>
      <c r="BP28" s="331"/>
      <c r="BQ28" s="180">
        <v>2.1928153919013647</v>
      </c>
      <c r="BR28" s="196"/>
      <c r="BS28" s="196">
        <v>2.3686573124278802</v>
      </c>
      <c r="BU28" s="177"/>
      <c r="BV28" s="180">
        <v>2.9809278834953501</v>
      </c>
      <c r="BW28" s="196"/>
      <c r="BX28" s="196">
        <v>2.1127747246396802</v>
      </c>
      <c r="BZ28" s="177"/>
      <c r="CA28" s="180">
        <v>2.9809278834953501</v>
      </c>
      <c r="CB28" s="196"/>
      <c r="CC28" s="196">
        <v>4.4409445511914347</v>
      </c>
      <c r="CE28" s="331"/>
      <c r="CF28" s="180">
        <v>2.1159626251378016</v>
      </c>
      <c r="CG28" s="196"/>
      <c r="CH28" s="196">
        <v>2.1579798395222856</v>
      </c>
      <c r="CI28" s="172"/>
      <c r="CJ28" s="169"/>
      <c r="CK28" s="171">
        <v>2.004391349321863</v>
      </c>
      <c r="CL28" s="196"/>
      <c r="CM28" s="196">
        <v>2.4799140111953095</v>
      </c>
      <c r="CN28" s="172"/>
      <c r="CO28" s="331"/>
      <c r="CP28" s="180">
        <v>1.9307895636576315</v>
      </c>
      <c r="CQ28" s="196"/>
      <c r="CR28" s="196">
        <v>1.8692932737524446</v>
      </c>
      <c r="CS28" s="172"/>
      <c r="CT28" s="331"/>
      <c r="CU28" s="180">
        <v>2.1027991706071094</v>
      </c>
      <c r="CV28" s="196"/>
      <c r="CW28" s="196">
        <v>2.2226762021285777</v>
      </c>
      <c r="CX28" s="192"/>
      <c r="CY28" s="177"/>
      <c r="CZ28" s="180">
        <v>2.0656068762634501</v>
      </c>
      <c r="DA28" s="196"/>
      <c r="DB28" s="196">
        <v>2.345577370208026</v>
      </c>
      <c r="DC28" s="192"/>
      <c r="DD28" s="331"/>
      <c r="DE28" s="180">
        <v>2.1953897058436005</v>
      </c>
      <c r="DF28" s="196"/>
      <c r="DG28" s="196">
        <v>2.1058816073583162</v>
      </c>
      <c r="DH28" s="193"/>
      <c r="DI28" s="169"/>
      <c r="DJ28" s="171">
        <v>1.496751662555317</v>
      </c>
      <c r="DK28" s="196"/>
      <c r="DL28" s="196">
        <v>1.4700503481846372</v>
      </c>
      <c r="DM28" s="193"/>
      <c r="DN28" s="331"/>
      <c r="DO28" s="180">
        <v>1.4835495821144968</v>
      </c>
      <c r="DP28" s="196"/>
      <c r="DQ28" s="196">
        <v>1.4686037306848427</v>
      </c>
    </row>
    <row r="29" spans="1:121">
      <c r="A29" s="622"/>
      <c r="B29" s="126"/>
      <c r="H29" s="331"/>
      <c r="I29" s="180"/>
      <c r="AB29" s="331"/>
      <c r="AC29" s="180"/>
      <c r="CE29" s="331"/>
      <c r="CF29" s="180"/>
      <c r="CT29" s="331"/>
      <c r="CU29" s="180"/>
      <c r="DN29" s="331"/>
      <c r="DO29" s="180"/>
    </row>
    <row r="30" spans="1:121">
      <c r="A30" s="636" t="s">
        <v>742</v>
      </c>
      <c r="B30" s="126"/>
      <c r="CY30" s="177">
        <v>317</v>
      </c>
      <c r="CZ30" s="178">
        <v>68.41842473660013</v>
      </c>
    </row>
    <row r="31" spans="1:121" ht="12.75" customHeight="1">
      <c r="A31" s="642" t="s">
        <v>687</v>
      </c>
      <c r="B31" s="126" t="s">
        <v>175</v>
      </c>
      <c r="C31" s="363">
        <v>1888</v>
      </c>
      <c r="D31" s="364">
        <v>413.23480593726657</v>
      </c>
      <c r="E31" s="194">
        <v>1879</v>
      </c>
      <c r="F31" s="195">
        <v>402.0151971468502</v>
      </c>
      <c r="G31" s="366"/>
      <c r="H31" s="363">
        <v>3164</v>
      </c>
      <c r="I31" s="364">
        <v>684.95976373055078</v>
      </c>
      <c r="J31" s="194">
        <v>3670</v>
      </c>
      <c r="K31" s="195">
        <v>772.96120799799917</v>
      </c>
      <c r="L31" s="198"/>
      <c r="M31" s="177">
        <v>1066</v>
      </c>
      <c r="N31" s="178">
        <v>230.13258074797795</v>
      </c>
      <c r="O31" s="194">
        <v>1246</v>
      </c>
      <c r="P31" s="195">
        <v>260.27421741912491</v>
      </c>
      <c r="Q31" s="198"/>
      <c r="R31" s="177">
        <v>270</v>
      </c>
      <c r="S31" s="178">
        <v>58.818810598929815</v>
      </c>
      <c r="T31" s="194">
        <v>222</v>
      </c>
      <c r="U31" s="195">
        <v>46.646695843084593</v>
      </c>
      <c r="V31" s="198"/>
      <c r="W31" s="177">
        <v>2838</v>
      </c>
      <c r="X31" s="178">
        <v>610.60274284138779</v>
      </c>
      <c r="Y31" s="194">
        <v>3855</v>
      </c>
      <c r="Z31" s="195">
        <v>802.38877807303049</v>
      </c>
      <c r="AB31" s="177">
        <v>733</v>
      </c>
      <c r="AC31" s="178">
        <v>157.14404129354293</v>
      </c>
      <c r="AD31" s="194">
        <v>659</v>
      </c>
      <c r="AE31" s="195">
        <v>137.33412146413266</v>
      </c>
      <c r="AG31" s="177">
        <v>1888</v>
      </c>
      <c r="AH31" s="178">
        <v>402.29544292063599</v>
      </c>
      <c r="AI31" s="194">
        <v>2564</v>
      </c>
      <c r="AJ31" s="195">
        <v>533.32082607488996</v>
      </c>
      <c r="AK31" s="198"/>
      <c r="AL31" s="177">
        <v>750</v>
      </c>
      <c r="AM31" s="178">
        <v>166.79496348951002</v>
      </c>
      <c r="AN31" s="194">
        <v>1057</v>
      </c>
      <c r="AO31" s="195">
        <v>226.87680919754146</v>
      </c>
      <c r="AP31" s="198"/>
      <c r="AQ31" s="177">
        <v>364</v>
      </c>
      <c r="AR31" s="178">
        <v>78.71258413284859</v>
      </c>
      <c r="AS31" s="194">
        <v>556</v>
      </c>
      <c r="AT31" s="195">
        <v>117.33751308538177</v>
      </c>
      <c r="AU31" s="198"/>
      <c r="AV31" s="177">
        <v>3799</v>
      </c>
      <c r="AW31" s="178">
        <v>840.40479522291434</v>
      </c>
      <c r="AX31" s="194">
        <v>4432</v>
      </c>
      <c r="AY31" s="195">
        <v>936.84197054225012</v>
      </c>
      <c r="BA31" s="177">
        <v>679</v>
      </c>
      <c r="BB31" s="178">
        <v>149.52123389846653</v>
      </c>
      <c r="BC31" s="194">
        <v>734</v>
      </c>
      <c r="BD31" s="195">
        <v>155.90320433040498</v>
      </c>
      <c r="BF31" s="177">
        <v>486</v>
      </c>
      <c r="BG31" s="178">
        <v>109.52105978625893</v>
      </c>
      <c r="BH31" s="194">
        <v>548</v>
      </c>
      <c r="BI31" s="195">
        <v>115.84767594019337</v>
      </c>
      <c r="BK31" s="177">
        <v>521</v>
      </c>
      <c r="BL31" s="178">
        <v>115.73319681381963</v>
      </c>
      <c r="BM31" s="194">
        <v>805</v>
      </c>
      <c r="BN31" s="195">
        <v>169.94950755217246</v>
      </c>
      <c r="BP31" s="177">
        <v>3453</v>
      </c>
      <c r="BQ31" s="178">
        <v>757.51228289088522</v>
      </c>
      <c r="BR31" s="194">
        <v>2963</v>
      </c>
      <c r="BS31" s="195">
        <v>635.81923267558261</v>
      </c>
      <c r="BU31" s="177">
        <v>610</v>
      </c>
      <c r="BV31" s="178">
        <v>135.06717669507543</v>
      </c>
      <c r="BW31" s="194">
        <v>345</v>
      </c>
      <c r="BX31" s="195">
        <v>72.45435491498057</v>
      </c>
      <c r="BZ31" s="177">
        <v>610</v>
      </c>
      <c r="CA31" s="178">
        <v>135.06717669507543</v>
      </c>
      <c r="CB31" s="194">
        <v>273</v>
      </c>
      <c r="CC31" s="195">
        <v>58.421664682855479</v>
      </c>
      <c r="CE31" s="177">
        <v>4773</v>
      </c>
      <c r="CF31" s="178">
        <v>1031.0995434600006</v>
      </c>
      <c r="CG31" s="194">
        <v>5811</v>
      </c>
      <c r="CH31" s="195">
        <v>1214.1420771737337</v>
      </c>
      <c r="CJ31" s="177">
        <v>1499</v>
      </c>
      <c r="CK31" s="178">
        <v>345.37313418860373</v>
      </c>
      <c r="CL31" s="194">
        <v>1272</v>
      </c>
      <c r="CM31" s="195">
        <v>266.9629989128278</v>
      </c>
      <c r="CO31" s="177">
        <v>2262</v>
      </c>
      <c r="CP31" s="178">
        <v>490.456755239323</v>
      </c>
      <c r="CQ31" s="194">
        <v>3500</v>
      </c>
      <c r="CR31" s="195">
        <v>736.97705553795743</v>
      </c>
      <c r="CT31" s="177">
        <v>3422</v>
      </c>
      <c r="CU31" s="178">
        <v>732.08726742435647</v>
      </c>
      <c r="CV31" s="194">
        <v>4285</v>
      </c>
      <c r="CW31" s="195">
        <v>886.16962813545103</v>
      </c>
      <c r="CY31" s="177">
        <v>407</v>
      </c>
      <c r="CZ31" s="178">
        <v>86.661565260834351</v>
      </c>
      <c r="DA31" s="194">
        <v>442</v>
      </c>
      <c r="DB31" s="195">
        <v>92.966161678366305</v>
      </c>
      <c r="DD31" s="177">
        <v>8364</v>
      </c>
      <c r="DE31" s="178">
        <v>4348.9388023004976</v>
      </c>
      <c r="DF31" s="194">
        <v>10066</v>
      </c>
      <c r="DG31" s="195">
        <v>5472.1002336349302</v>
      </c>
      <c r="DI31" s="177">
        <v>380</v>
      </c>
      <c r="DJ31" s="178">
        <v>82.658764285778545</v>
      </c>
      <c r="DK31" s="194">
        <v>351</v>
      </c>
      <c r="DL31" s="195">
        <v>77.211207873022062</v>
      </c>
      <c r="DN31" s="177">
        <v>6981</v>
      </c>
      <c r="DO31" s="178">
        <v>1527.9607147583101</v>
      </c>
      <c r="DP31" s="194">
        <v>9647</v>
      </c>
      <c r="DQ31" s="195">
        <v>2033.6750374801418</v>
      </c>
    </row>
    <row r="32" spans="1:121" ht="12.75" customHeight="1">
      <c r="A32" s="145"/>
      <c r="B32" s="126" t="s">
        <v>83</v>
      </c>
      <c r="C32" s="363">
        <v>2235</v>
      </c>
      <c r="D32" s="364">
        <v>480.66673096148907</v>
      </c>
      <c r="E32" s="194">
        <v>2443</v>
      </c>
      <c r="F32" s="195">
        <v>548.05187707190282</v>
      </c>
      <c r="G32" s="366"/>
      <c r="H32" s="363">
        <v>4200</v>
      </c>
      <c r="I32" s="364">
        <v>918.65557660259276</v>
      </c>
      <c r="J32" s="194">
        <v>4073</v>
      </c>
      <c r="K32" s="195">
        <v>925.49480402560073</v>
      </c>
      <c r="L32" s="198"/>
      <c r="M32" s="177">
        <v>1190</v>
      </c>
      <c r="N32" s="178">
        <v>257.16631722232728</v>
      </c>
      <c r="O32" s="194">
        <v>1547</v>
      </c>
      <c r="P32" s="195">
        <v>343.81577876661277</v>
      </c>
      <c r="Q32" s="198"/>
      <c r="R32" s="177">
        <v>342</v>
      </c>
      <c r="S32" s="178">
        <v>74.801555705020789</v>
      </c>
      <c r="T32" s="194">
        <v>334</v>
      </c>
      <c r="U32" s="195">
        <v>75.14845966735156</v>
      </c>
      <c r="V32" s="198"/>
      <c r="W32" s="177">
        <v>4116</v>
      </c>
      <c r="X32" s="178">
        <v>869.7897090799637</v>
      </c>
      <c r="Y32" s="194">
        <v>4227</v>
      </c>
      <c r="Z32" s="195">
        <v>923.08896852718226</v>
      </c>
      <c r="AB32" s="177">
        <v>1162</v>
      </c>
      <c r="AC32" s="178">
        <v>247.3701352230475</v>
      </c>
      <c r="AD32" s="194">
        <v>628</v>
      </c>
      <c r="AE32" s="195">
        <v>137.95977266364113</v>
      </c>
      <c r="AG32" s="177">
        <v>2328</v>
      </c>
      <c r="AH32" s="178">
        <v>495.56984085532974</v>
      </c>
      <c r="AI32" s="194">
        <v>3105</v>
      </c>
      <c r="AJ32" s="195">
        <v>682.56669464334618</v>
      </c>
      <c r="AK32" s="198"/>
      <c r="AL32" s="177">
        <v>1423</v>
      </c>
      <c r="AM32" s="178">
        <v>317.16967841878079</v>
      </c>
      <c r="AN32" s="194">
        <v>1458</v>
      </c>
      <c r="AO32" s="195">
        <v>340.82899383179785</v>
      </c>
      <c r="AP32" s="198"/>
      <c r="AQ32" s="177">
        <v>471</v>
      </c>
      <c r="AR32" s="178">
        <v>102.23184125058158</v>
      </c>
      <c r="AS32" s="194">
        <v>609</v>
      </c>
      <c r="AT32" s="195">
        <v>136.63533714804112</v>
      </c>
      <c r="AU32" s="198"/>
      <c r="AV32" s="177">
        <v>4994</v>
      </c>
      <c r="AW32" s="178">
        <v>1102.9258170591991</v>
      </c>
      <c r="AX32" s="194">
        <v>5473</v>
      </c>
      <c r="AY32" s="195">
        <v>1264.1677454188741</v>
      </c>
      <c r="BA32" s="177">
        <v>952</v>
      </c>
      <c r="BB32" s="178">
        <v>211.92429292904737</v>
      </c>
      <c r="BC32" s="194">
        <v>817</v>
      </c>
      <c r="BD32" s="195">
        <v>190.13113303932076</v>
      </c>
      <c r="BF32" s="177">
        <v>718</v>
      </c>
      <c r="BG32" s="178">
        <v>157.69207285990757</v>
      </c>
      <c r="BH32" s="194">
        <v>781</v>
      </c>
      <c r="BI32" s="195">
        <v>182.44661024638401</v>
      </c>
      <c r="BK32" s="177">
        <v>595</v>
      </c>
      <c r="BL32" s="178">
        <v>130.72201913014828</v>
      </c>
      <c r="BM32" s="194">
        <v>869</v>
      </c>
      <c r="BN32" s="195">
        <v>201.42108216211886</v>
      </c>
      <c r="BP32" s="177">
        <v>4735</v>
      </c>
      <c r="BQ32" s="178">
        <v>1030.2970987292888</v>
      </c>
      <c r="BR32" s="194">
        <v>4023</v>
      </c>
      <c r="BS32" s="195">
        <v>909.04128497730608</v>
      </c>
      <c r="BU32" s="177">
        <v>916</v>
      </c>
      <c r="BV32" s="178">
        <v>205.23962118270705</v>
      </c>
      <c r="BW32" s="194">
        <v>407</v>
      </c>
      <c r="BX32" s="195">
        <v>89.438700592209656</v>
      </c>
      <c r="BZ32" s="177">
        <v>916</v>
      </c>
      <c r="CA32" s="178">
        <v>205.23962118270705</v>
      </c>
      <c r="CB32" s="194">
        <v>489</v>
      </c>
      <c r="CC32" s="195">
        <v>114.52712981045353</v>
      </c>
      <c r="CE32" s="177">
        <v>6244</v>
      </c>
      <c r="CF32" s="178">
        <v>1343.3518747663884</v>
      </c>
      <c r="CG32" s="194">
        <v>7732</v>
      </c>
      <c r="CH32" s="195">
        <v>1715.5568772134989</v>
      </c>
      <c r="CJ32" s="177">
        <v>1645</v>
      </c>
      <c r="CK32" s="178">
        <v>376.88533165396018</v>
      </c>
      <c r="CL32" s="194">
        <v>1644</v>
      </c>
      <c r="CM32" s="195">
        <v>365.22031841749839</v>
      </c>
      <c r="CO32" s="177">
        <v>3133</v>
      </c>
      <c r="CP32" s="178">
        <v>687.09987446386231</v>
      </c>
      <c r="CQ32" s="194">
        <v>4250</v>
      </c>
      <c r="CR32" s="195">
        <v>966.40394532675339</v>
      </c>
      <c r="CT32" s="177">
        <v>4630</v>
      </c>
      <c r="CU32" s="178">
        <v>976.24453682640944</v>
      </c>
      <c r="CV32" s="194">
        <v>5394</v>
      </c>
      <c r="CW32" s="195">
        <v>1174.5592026595793</v>
      </c>
      <c r="CY32" s="177">
        <v>452</v>
      </c>
      <c r="CZ32" s="178">
        <v>95.731791929322213</v>
      </c>
      <c r="DA32" s="194">
        <v>457</v>
      </c>
      <c r="DB32" s="195">
        <v>100.77999592183885</v>
      </c>
      <c r="DD32" s="177">
        <v>12513</v>
      </c>
      <c r="DE32" s="178">
        <v>5820.5477363497403</v>
      </c>
      <c r="DF32" s="194">
        <v>13339</v>
      </c>
      <c r="DG32" s="195">
        <v>6985.8544457106345</v>
      </c>
      <c r="DI32" s="177">
        <v>441</v>
      </c>
      <c r="DJ32" s="178">
        <v>94.337712708509542</v>
      </c>
      <c r="DK32" s="194">
        <v>418</v>
      </c>
      <c r="DL32" s="195">
        <v>92.27650593165977</v>
      </c>
      <c r="DN32" s="177">
        <v>8010</v>
      </c>
      <c r="DO32" s="178">
        <v>1733.2976371868838</v>
      </c>
      <c r="DP32" s="194">
        <v>10187</v>
      </c>
      <c r="DQ32" s="195">
        <v>2287.4751892025934</v>
      </c>
    </row>
    <row r="33" spans="1:121" ht="12.75" customHeight="1">
      <c r="A33" s="145"/>
      <c r="B33" s="126" t="s">
        <v>84</v>
      </c>
      <c r="C33" s="363">
        <v>2480</v>
      </c>
      <c r="D33" s="364">
        <v>529.85291269186882</v>
      </c>
      <c r="E33" s="194">
        <v>2633</v>
      </c>
      <c r="F33" s="195">
        <v>627.56029029903152</v>
      </c>
      <c r="G33" s="366"/>
      <c r="H33" s="363">
        <v>4574</v>
      </c>
      <c r="I33" s="364">
        <v>984.64288305265154</v>
      </c>
      <c r="J33" s="194">
        <v>4768</v>
      </c>
      <c r="K33" s="195">
        <v>1164.4804560584748</v>
      </c>
      <c r="L33" s="366"/>
      <c r="M33" s="177">
        <v>1427</v>
      </c>
      <c r="N33" s="178">
        <v>306.16351212914941</v>
      </c>
      <c r="O33" s="194">
        <v>1747</v>
      </c>
      <c r="P33" s="195">
        <v>414.14359449482646</v>
      </c>
      <c r="Q33" s="366"/>
      <c r="R33" s="177">
        <v>412</v>
      </c>
      <c r="S33" s="178">
        <v>88.858970528080263</v>
      </c>
      <c r="T33" s="194">
        <v>466</v>
      </c>
      <c r="U33" s="195">
        <v>112.24694926589821</v>
      </c>
      <c r="V33" s="366"/>
      <c r="W33" s="177">
        <v>4291</v>
      </c>
      <c r="X33" s="178">
        <v>893.09502822557158</v>
      </c>
      <c r="Y33" s="194">
        <v>4565</v>
      </c>
      <c r="Z33" s="195">
        <v>1048.1217127596894</v>
      </c>
      <c r="AA33" s="156"/>
      <c r="AB33" s="177">
        <v>1183</v>
      </c>
      <c r="AC33" s="178">
        <v>250.27981863308401</v>
      </c>
      <c r="AD33" s="194">
        <v>779</v>
      </c>
      <c r="AE33" s="195">
        <v>181.07602682481846</v>
      </c>
      <c r="AF33" s="156"/>
      <c r="AG33" s="177">
        <v>2572</v>
      </c>
      <c r="AH33" s="178">
        <v>549.97116290660722</v>
      </c>
      <c r="AI33" s="194">
        <v>3601</v>
      </c>
      <c r="AJ33" s="195">
        <v>845.57399273421288</v>
      </c>
      <c r="AK33" s="366"/>
      <c r="AL33" s="177">
        <v>1605</v>
      </c>
      <c r="AM33" s="178">
        <v>348.51529427580402</v>
      </c>
      <c r="AN33" s="194">
        <v>2113</v>
      </c>
      <c r="AO33" s="195">
        <v>526.32518991157815</v>
      </c>
      <c r="AP33" s="366"/>
      <c r="AQ33" s="177">
        <v>514</v>
      </c>
      <c r="AR33" s="178">
        <v>112.54570774634345</v>
      </c>
      <c r="AS33" s="194">
        <v>797</v>
      </c>
      <c r="AT33" s="195">
        <v>192.91165790712006</v>
      </c>
      <c r="AU33" s="366"/>
      <c r="AV33" s="177">
        <v>5425</v>
      </c>
      <c r="AW33" s="178">
        <v>1166.5778693337993</v>
      </c>
      <c r="AX33" s="194">
        <v>5922</v>
      </c>
      <c r="AY33" s="195">
        <v>1454.5447731076219</v>
      </c>
      <c r="AZ33" s="156"/>
      <c r="BA33" s="177">
        <v>902</v>
      </c>
      <c r="BB33" s="178">
        <v>195.77417888347651</v>
      </c>
      <c r="BC33" s="194">
        <v>941</v>
      </c>
      <c r="BD33" s="195">
        <v>234.75472637690658</v>
      </c>
      <c r="BE33" s="156"/>
      <c r="BF33" s="177">
        <v>817</v>
      </c>
      <c r="BG33" s="178">
        <v>173.41572956630372</v>
      </c>
      <c r="BH33" s="194">
        <v>862</v>
      </c>
      <c r="BI33" s="195">
        <v>210.78190316041866</v>
      </c>
      <c r="BJ33" s="156"/>
      <c r="BK33" s="177">
        <v>574</v>
      </c>
      <c r="BL33" s="178">
        <v>122.69821350743757</v>
      </c>
      <c r="BM33" s="194">
        <v>921</v>
      </c>
      <c r="BN33" s="195">
        <v>226.15926258803492</v>
      </c>
      <c r="BO33" s="156"/>
      <c r="BP33" s="177">
        <v>5203</v>
      </c>
      <c r="BQ33" s="178">
        <v>1126.6196761334293</v>
      </c>
      <c r="BR33" s="194">
        <v>4456</v>
      </c>
      <c r="BS33" s="195">
        <v>1080.9086437568187</v>
      </c>
      <c r="BU33" s="177">
        <v>1033</v>
      </c>
      <c r="BV33" s="178">
        <v>225.10106681167593</v>
      </c>
      <c r="BW33" s="194">
        <v>426</v>
      </c>
      <c r="BX33" s="195">
        <v>101.53966091454606</v>
      </c>
      <c r="BZ33" s="177">
        <v>1033</v>
      </c>
      <c r="CA33" s="178">
        <v>225.10106681167593</v>
      </c>
      <c r="CB33" s="194">
        <v>603</v>
      </c>
      <c r="CC33" s="195">
        <v>151.32620435622096</v>
      </c>
      <c r="CE33" s="177">
        <v>6830</v>
      </c>
      <c r="CF33" s="178">
        <v>1448.61206812624</v>
      </c>
      <c r="CG33" s="194">
        <v>8578</v>
      </c>
      <c r="CH33" s="195">
        <v>2027.5311384009697</v>
      </c>
      <c r="CJ33" s="177">
        <v>1814</v>
      </c>
      <c r="CK33" s="178">
        <v>413.45490869878608</v>
      </c>
      <c r="CL33" s="194">
        <v>1938</v>
      </c>
      <c r="CM33" s="195">
        <v>457.91205137332821</v>
      </c>
      <c r="CO33" s="177">
        <v>3470</v>
      </c>
      <c r="CP33" s="178">
        <v>747.90031285196881</v>
      </c>
      <c r="CQ33" s="194">
        <v>6748</v>
      </c>
      <c r="CR33" s="195">
        <v>1642.54596799003</v>
      </c>
      <c r="CT33" s="177">
        <v>5331</v>
      </c>
      <c r="CU33" s="178">
        <v>1113.01515738526</v>
      </c>
      <c r="CV33" s="194">
        <v>6229</v>
      </c>
      <c r="CW33" s="195">
        <v>1434.3398420494675</v>
      </c>
      <c r="CY33" s="177">
        <v>502</v>
      </c>
      <c r="CZ33" s="178">
        <v>109.5971439625396</v>
      </c>
      <c r="DA33" s="194">
        <v>539</v>
      </c>
      <c r="DB33" s="195">
        <v>125.81166200575707</v>
      </c>
      <c r="DD33" s="177">
        <v>13872</v>
      </c>
      <c r="DE33" s="178">
        <v>6315.5563671975788</v>
      </c>
      <c r="DF33" s="194">
        <v>14880</v>
      </c>
      <c r="DG33" s="195">
        <v>7578.958537511372</v>
      </c>
      <c r="DI33" s="177">
        <v>548</v>
      </c>
      <c r="DJ33" s="178">
        <v>122.33027793556982</v>
      </c>
      <c r="DK33" s="194">
        <v>435</v>
      </c>
      <c r="DL33" s="195">
        <v>105.65608803360608</v>
      </c>
      <c r="DN33" s="177">
        <v>8494</v>
      </c>
      <c r="DO33" s="178">
        <v>1807.8998498320345</v>
      </c>
      <c r="DP33" s="194">
        <v>10637</v>
      </c>
      <c r="DQ33" s="195">
        <v>2533.3006613399989</v>
      </c>
    </row>
    <row r="34" spans="1:121" ht="12.75" customHeight="1">
      <c r="A34" s="145"/>
      <c r="B34" s="126" t="s">
        <v>85</v>
      </c>
      <c r="C34" s="363">
        <v>2701</v>
      </c>
      <c r="D34" s="364">
        <v>598.21843563187701</v>
      </c>
      <c r="E34" s="194">
        <v>2693</v>
      </c>
      <c r="F34" s="195">
        <v>607.05516862131594</v>
      </c>
      <c r="G34" s="198"/>
      <c r="H34" s="363">
        <v>5158</v>
      </c>
      <c r="I34" s="364">
        <v>1212.2241564815001</v>
      </c>
      <c r="J34" s="194">
        <v>5049</v>
      </c>
      <c r="K34" s="195">
        <v>1194.2028998018195</v>
      </c>
      <c r="L34" s="366"/>
      <c r="M34" s="177">
        <v>1658</v>
      </c>
      <c r="N34" s="178">
        <v>380.40733850542171</v>
      </c>
      <c r="O34" s="194">
        <v>1944</v>
      </c>
      <c r="P34" s="195">
        <v>442.05207050722322</v>
      </c>
      <c r="Q34" s="366"/>
      <c r="R34" s="177">
        <v>561</v>
      </c>
      <c r="S34" s="178">
        <v>129.35535487628556</v>
      </c>
      <c r="T34" s="194">
        <v>545</v>
      </c>
      <c r="U34" s="195">
        <v>126.42097218290662</v>
      </c>
      <c r="V34" s="366"/>
      <c r="W34" s="177">
        <v>4073</v>
      </c>
      <c r="X34" s="178">
        <v>873.44404515044369</v>
      </c>
      <c r="Y34" s="194">
        <v>4258</v>
      </c>
      <c r="Z34" s="195">
        <v>937.22096616197177</v>
      </c>
      <c r="AA34" s="156"/>
      <c r="AB34" s="177">
        <v>1218</v>
      </c>
      <c r="AC34" s="178">
        <v>271.29392221777783</v>
      </c>
      <c r="AD34" s="194">
        <v>614</v>
      </c>
      <c r="AE34" s="195">
        <v>136.65231018671153</v>
      </c>
      <c r="AF34" s="156"/>
      <c r="AG34" s="177">
        <v>2644</v>
      </c>
      <c r="AH34" s="178">
        <v>594.93144627982122</v>
      </c>
      <c r="AI34" s="194">
        <v>3096</v>
      </c>
      <c r="AJ34" s="195">
        <v>689.17193350962589</v>
      </c>
      <c r="AK34" s="366"/>
      <c r="AL34" s="177">
        <v>1532</v>
      </c>
      <c r="AM34" s="178">
        <v>385.09690582418119</v>
      </c>
      <c r="AN34" s="194">
        <v>2325</v>
      </c>
      <c r="AO34" s="195">
        <v>575.23183987195159</v>
      </c>
      <c r="AP34" s="366"/>
      <c r="AQ34" s="177">
        <v>617</v>
      </c>
      <c r="AR34" s="178">
        <v>140.81993311037732</v>
      </c>
      <c r="AS34" s="194">
        <v>729</v>
      </c>
      <c r="AT34" s="195">
        <v>166.39831897837215</v>
      </c>
      <c r="AU34" s="366"/>
      <c r="AV34" s="177">
        <v>5660</v>
      </c>
      <c r="AW34" s="178">
        <v>1391.0789246803702</v>
      </c>
      <c r="AX34" s="194">
        <v>6167</v>
      </c>
      <c r="AY34" s="195">
        <v>1516.3285977773628</v>
      </c>
      <c r="AZ34" s="156"/>
      <c r="BA34" s="177">
        <v>1093</v>
      </c>
      <c r="BB34" s="178">
        <v>275.31173369464273</v>
      </c>
      <c r="BC34" s="194">
        <v>1040</v>
      </c>
      <c r="BD34" s="195">
        <v>258.18742248976508</v>
      </c>
      <c r="BE34" s="156"/>
      <c r="BF34" s="177">
        <v>855</v>
      </c>
      <c r="BG34" s="178">
        <v>218.55408329033997</v>
      </c>
      <c r="BH34" s="194">
        <v>915</v>
      </c>
      <c r="BI34" s="195">
        <v>232.46613451411793</v>
      </c>
      <c r="BJ34" s="156"/>
      <c r="BK34" s="177">
        <v>629</v>
      </c>
      <c r="BL34" s="178">
        <v>158.00749374825548</v>
      </c>
      <c r="BM34" s="194">
        <v>990</v>
      </c>
      <c r="BN34" s="195">
        <v>246.40184541185826</v>
      </c>
      <c r="BO34" s="156"/>
      <c r="BP34" s="177">
        <v>6134</v>
      </c>
      <c r="BQ34" s="178">
        <v>1404.4623480797413</v>
      </c>
      <c r="BR34" s="194">
        <v>5042</v>
      </c>
      <c r="BS34" s="195">
        <v>1148.5077313653783</v>
      </c>
      <c r="BU34" s="177">
        <v>1105</v>
      </c>
      <c r="BV34" s="178">
        <v>280.49458684966601</v>
      </c>
      <c r="BW34" s="194">
        <v>547</v>
      </c>
      <c r="BX34" s="195">
        <v>119.42875813433608</v>
      </c>
      <c r="BZ34" s="177">
        <v>1105</v>
      </c>
      <c r="CA34" s="178">
        <v>280.49458684966601</v>
      </c>
      <c r="CB34" s="194">
        <v>829</v>
      </c>
      <c r="CC34" s="195">
        <v>206.86075950357559</v>
      </c>
      <c r="CE34" s="177">
        <v>8193</v>
      </c>
      <c r="CF34" s="178">
        <v>1829.2561491276726</v>
      </c>
      <c r="CG34" s="194">
        <v>9719</v>
      </c>
      <c r="CH34" s="195">
        <v>2199.6677515481392</v>
      </c>
      <c r="CJ34" s="177">
        <v>2090</v>
      </c>
      <c r="CK34" s="178">
        <v>504.88983189293259</v>
      </c>
      <c r="CL34" s="194">
        <v>2138</v>
      </c>
      <c r="CM34" s="195">
        <v>482.97962803562194</v>
      </c>
      <c r="CO34" s="177">
        <v>3880</v>
      </c>
      <c r="CP34" s="178">
        <v>912.55222782118017</v>
      </c>
      <c r="CQ34" s="194">
        <v>5663</v>
      </c>
      <c r="CR34" s="195">
        <v>1344.1716054894221</v>
      </c>
      <c r="CT34" s="177">
        <v>5807</v>
      </c>
      <c r="CU34" s="178">
        <v>1265.719098723381</v>
      </c>
      <c r="CV34" s="194">
        <v>6908</v>
      </c>
      <c r="CW34" s="195">
        <v>1521.7753790691947</v>
      </c>
      <c r="CY34" s="177">
        <v>569</v>
      </c>
      <c r="CZ34" s="178">
        <v>124.60150073903547</v>
      </c>
      <c r="DA34" s="194">
        <v>568</v>
      </c>
      <c r="DB34" s="195">
        <v>126.06495993397664</v>
      </c>
      <c r="DD34" s="177">
        <v>17239</v>
      </c>
      <c r="DE34" s="178">
        <v>7424.3506616355753</v>
      </c>
      <c r="DF34" s="194">
        <v>17579</v>
      </c>
      <c r="DG34" s="195">
        <v>8380.7991725431129</v>
      </c>
      <c r="DI34" s="177">
        <v>655</v>
      </c>
      <c r="DJ34" s="178">
        <v>140.12539461572737</v>
      </c>
      <c r="DK34" s="194">
        <v>433</v>
      </c>
      <c r="DL34" s="195">
        <v>89.93284491040562</v>
      </c>
      <c r="DN34" s="177">
        <v>8279</v>
      </c>
      <c r="DO34" s="178">
        <v>1881.5482496913687</v>
      </c>
      <c r="DP34" s="194">
        <v>10132</v>
      </c>
      <c r="DQ34" s="195">
        <v>2334.541043565303</v>
      </c>
    </row>
    <row r="35" spans="1:121" ht="12.75" customHeight="1">
      <c r="A35" s="145"/>
      <c r="B35" s="126" t="s">
        <v>176</v>
      </c>
      <c r="C35" s="363">
        <v>2977</v>
      </c>
      <c r="D35" s="364">
        <v>639.05174790370108</v>
      </c>
      <c r="E35" s="194">
        <v>3220</v>
      </c>
      <c r="F35" s="195">
        <v>695.684465543849</v>
      </c>
      <c r="G35" s="198"/>
      <c r="H35" s="363">
        <v>5309</v>
      </c>
      <c r="I35" s="364">
        <v>1207.217127733742</v>
      </c>
      <c r="J35" s="194">
        <v>5566</v>
      </c>
      <c r="K35" s="195">
        <v>1281.0630400399596</v>
      </c>
      <c r="L35" s="366"/>
      <c r="M35" s="177">
        <v>1865</v>
      </c>
      <c r="N35" s="178">
        <v>415.84294454080606</v>
      </c>
      <c r="O35" s="194">
        <v>2493</v>
      </c>
      <c r="P35" s="195">
        <v>551.84517925232331</v>
      </c>
      <c r="Q35" s="366"/>
      <c r="R35" s="177">
        <v>619</v>
      </c>
      <c r="S35" s="178">
        <v>137.49406790785764</v>
      </c>
      <c r="T35" s="194">
        <v>672</v>
      </c>
      <c r="U35" s="195">
        <v>149.92812178117771</v>
      </c>
      <c r="V35" s="366"/>
      <c r="W35" s="177">
        <v>3985</v>
      </c>
      <c r="X35" s="178">
        <v>873.20215841125071</v>
      </c>
      <c r="Y35" s="194">
        <v>4002</v>
      </c>
      <c r="Z35" s="195">
        <v>856.9615125128696</v>
      </c>
      <c r="AA35" s="156"/>
      <c r="AB35" s="177">
        <v>885</v>
      </c>
      <c r="AC35" s="178">
        <v>196.90501162158029</v>
      </c>
      <c r="AD35" s="194">
        <v>615</v>
      </c>
      <c r="AE35" s="195">
        <v>133.38885493160728</v>
      </c>
      <c r="AF35" s="156"/>
      <c r="AG35" s="177">
        <v>2814</v>
      </c>
      <c r="AH35" s="178">
        <v>624.68201264991933</v>
      </c>
      <c r="AI35" s="194">
        <v>3622</v>
      </c>
      <c r="AJ35" s="195">
        <v>788.10438937267634</v>
      </c>
      <c r="AK35" s="366"/>
      <c r="AL35" s="177">
        <v>1913</v>
      </c>
      <c r="AM35" s="178">
        <v>437.24910781375559</v>
      </c>
      <c r="AN35" s="194">
        <v>3306</v>
      </c>
      <c r="AO35" s="195">
        <v>790.92721430181757</v>
      </c>
      <c r="AP35" s="366"/>
      <c r="AQ35" s="177">
        <v>656</v>
      </c>
      <c r="AR35" s="178">
        <v>141.57489977204639</v>
      </c>
      <c r="AS35" s="194">
        <v>766</v>
      </c>
      <c r="AT35" s="195">
        <v>167.59342874671788</v>
      </c>
      <c r="AU35" s="366"/>
      <c r="AV35" s="177">
        <v>6433</v>
      </c>
      <c r="AW35" s="178">
        <v>1469.6356178391441</v>
      </c>
      <c r="AX35" s="194">
        <v>6918</v>
      </c>
      <c r="AY35" s="195">
        <v>1653.3360432840311</v>
      </c>
      <c r="AZ35" s="156"/>
      <c r="BA35" s="177">
        <v>1240</v>
      </c>
      <c r="BB35" s="178">
        <v>286.75166240506712</v>
      </c>
      <c r="BC35" s="194">
        <v>1214</v>
      </c>
      <c r="BD35" s="195">
        <v>291.77131139627966</v>
      </c>
      <c r="BE35" s="156"/>
      <c r="BF35" s="177">
        <v>978</v>
      </c>
      <c r="BG35" s="178">
        <v>223.05566059781484</v>
      </c>
      <c r="BH35" s="194">
        <v>1195</v>
      </c>
      <c r="BI35" s="195">
        <v>296.1713202853453</v>
      </c>
      <c r="BJ35" s="156"/>
      <c r="BK35" s="177">
        <v>612</v>
      </c>
      <c r="BL35" s="178">
        <v>140.0667361537356</v>
      </c>
      <c r="BM35" s="194">
        <v>1021</v>
      </c>
      <c r="BN35" s="195">
        <v>247.57483997665847</v>
      </c>
      <c r="BO35" s="156"/>
      <c r="BP35" s="177">
        <v>6956</v>
      </c>
      <c r="BQ35" s="178">
        <v>1501.0639798680675</v>
      </c>
      <c r="BR35" s="194">
        <v>6263</v>
      </c>
      <c r="BS35" s="195">
        <v>1352.4703401842103</v>
      </c>
      <c r="BU35" s="177">
        <v>1303</v>
      </c>
      <c r="BV35" s="178">
        <v>301.32095282457726</v>
      </c>
      <c r="BW35" s="194">
        <v>687</v>
      </c>
      <c r="BX35" s="195">
        <v>141.66035301303617</v>
      </c>
      <c r="BZ35" s="177">
        <v>1303</v>
      </c>
      <c r="CA35" s="178">
        <v>301.32095282457726</v>
      </c>
      <c r="CB35" s="194">
        <v>926</v>
      </c>
      <c r="CC35" s="195">
        <v>223.16168998877481</v>
      </c>
      <c r="CE35" s="177">
        <v>9239</v>
      </c>
      <c r="CF35" s="178">
        <v>2052.1358384377136</v>
      </c>
      <c r="CG35" s="194">
        <v>11173</v>
      </c>
      <c r="CH35" s="195">
        <v>2469.2909224601408</v>
      </c>
      <c r="CJ35" s="177">
        <v>2227</v>
      </c>
      <c r="CK35" s="178">
        <v>523.67630898481877</v>
      </c>
      <c r="CL35" s="194">
        <v>2380</v>
      </c>
      <c r="CM35" s="195">
        <v>520.21514895908206</v>
      </c>
      <c r="CO35" s="177">
        <v>4103</v>
      </c>
      <c r="CP35" s="178">
        <v>930.47927565535451</v>
      </c>
      <c r="CQ35" s="194">
        <v>5556</v>
      </c>
      <c r="CR35" s="195">
        <v>1280.2890695871592</v>
      </c>
      <c r="CT35" s="177">
        <v>6599</v>
      </c>
      <c r="CU35" s="178">
        <v>1465.8831406941965</v>
      </c>
      <c r="CV35" s="194">
        <v>7924</v>
      </c>
      <c r="CW35" s="195">
        <v>1723.4912552197022</v>
      </c>
      <c r="CY35" s="177"/>
      <c r="CZ35" s="180">
        <v>1.8211688038526332</v>
      </c>
      <c r="DA35" s="194">
        <v>718</v>
      </c>
      <c r="DB35" s="195">
        <v>154.65029128112008</v>
      </c>
      <c r="DD35" s="177">
        <v>18292</v>
      </c>
      <c r="DE35" s="178">
        <v>9055.8199836538497</v>
      </c>
      <c r="DF35" s="194">
        <v>20235</v>
      </c>
      <c r="DG35" s="195">
        <v>10075.358798871446</v>
      </c>
      <c r="DI35" s="177">
        <v>652</v>
      </c>
      <c r="DJ35" s="178">
        <v>129.75624501234651</v>
      </c>
      <c r="DK35" s="194">
        <v>532</v>
      </c>
      <c r="DL35" s="195">
        <v>100.43236625625903</v>
      </c>
      <c r="DN35" s="177">
        <v>8642</v>
      </c>
      <c r="DO35" s="178">
        <v>1898.3555930987566</v>
      </c>
      <c r="DP35" s="194">
        <v>9838</v>
      </c>
      <c r="DQ35" s="195">
        <v>2184.0781199350158</v>
      </c>
    </row>
    <row r="36" spans="1:121" ht="12.75" customHeight="1">
      <c r="A36" s="639"/>
      <c r="B36" s="136" t="s">
        <v>86</v>
      </c>
      <c r="C36" s="363"/>
      <c r="D36" s="371">
        <v>1.5464615727473738</v>
      </c>
      <c r="E36" s="196"/>
      <c r="F36" s="196">
        <v>1.7304929527072723</v>
      </c>
      <c r="G36" s="372"/>
      <c r="H36" s="363"/>
      <c r="I36" s="371">
        <v>1.762464295944596</v>
      </c>
      <c r="J36" s="196"/>
      <c r="K36" s="196">
        <v>1.6573445430178375</v>
      </c>
      <c r="L36" s="366"/>
      <c r="M36" s="177"/>
      <c r="N36" s="180">
        <v>1.8069711954267034</v>
      </c>
      <c r="O36" s="196"/>
      <c r="P36" s="196">
        <v>2.1202452733290738</v>
      </c>
      <c r="Q36" s="366"/>
      <c r="R36" s="177"/>
      <c r="S36" s="180">
        <v>2.3375866752116763</v>
      </c>
      <c r="T36" s="196"/>
      <c r="U36" s="196">
        <v>3.2141209376441755</v>
      </c>
      <c r="V36" s="366"/>
      <c r="W36" s="177"/>
      <c r="X36" s="180">
        <v>1.4300658957866434</v>
      </c>
      <c r="Y36" s="196"/>
      <c r="Z36" s="196">
        <v>1.0680128335928349</v>
      </c>
      <c r="AA36" s="156"/>
      <c r="AB36" s="177"/>
      <c r="AC36" s="180">
        <v>1.2530224499811891</v>
      </c>
      <c r="AD36" s="196"/>
      <c r="AE36" s="196">
        <v>0.97127249593571863</v>
      </c>
      <c r="AF36" s="156"/>
      <c r="AG36" s="177"/>
      <c r="AH36" s="180">
        <v>1.5527941557447751</v>
      </c>
      <c r="AI36" s="196"/>
      <c r="AJ36" s="196">
        <v>1.4777303844909464</v>
      </c>
      <c r="AK36" s="366"/>
      <c r="AL36" s="177"/>
      <c r="AM36" s="180">
        <v>2.6214766841041626</v>
      </c>
      <c r="AN36" s="196"/>
      <c r="AO36" s="196">
        <v>3.4861527588443728</v>
      </c>
      <c r="AP36" s="366"/>
      <c r="AQ36" s="177"/>
      <c r="AR36" s="180">
        <v>1.7986310744556524</v>
      </c>
      <c r="AS36" s="196"/>
      <c r="AT36" s="196">
        <v>1.4283022056617725</v>
      </c>
      <c r="AU36" s="366"/>
      <c r="AV36" s="177"/>
      <c r="AW36" s="180">
        <v>1.7487235034746897</v>
      </c>
      <c r="AX36" s="196"/>
      <c r="AY36" s="196">
        <v>1.7647971539181466</v>
      </c>
      <c r="AZ36" s="156"/>
      <c r="BA36" s="177"/>
      <c r="BB36" s="180">
        <v>1.917798930149198</v>
      </c>
      <c r="BC36" s="196"/>
      <c r="BD36" s="196">
        <v>1.8714901508883037</v>
      </c>
      <c r="BE36" s="156"/>
      <c r="BF36" s="177"/>
      <c r="BG36" s="180">
        <v>2.0366462946316424</v>
      </c>
      <c r="BH36" s="196"/>
      <c r="BI36" s="196">
        <v>2.5565581517426765</v>
      </c>
      <c r="BJ36" s="156"/>
      <c r="BK36" s="177"/>
      <c r="BL36" s="180">
        <v>1.2102554842502227</v>
      </c>
      <c r="BM36" s="196"/>
      <c r="BN36" s="196">
        <v>1.456755265387609</v>
      </c>
      <c r="BO36" s="156"/>
      <c r="BP36" s="177"/>
      <c r="BQ36" s="180">
        <v>1.981570482447591</v>
      </c>
      <c r="BR36" s="196"/>
      <c r="BS36" s="196">
        <v>2.1271302764669411</v>
      </c>
      <c r="BU36" s="177"/>
      <c r="BV36" s="180">
        <v>2.2308969521502071</v>
      </c>
      <c r="BW36" s="196"/>
      <c r="BX36" s="196">
        <v>1.9551668520030763</v>
      </c>
      <c r="BZ36" s="177"/>
      <c r="CA36" s="180">
        <v>2.2308969521502071</v>
      </c>
      <c r="CB36" s="196"/>
      <c r="CC36" s="196">
        <v>3.8198447647840514</v>
      </c>
      <c r="CE36" s="177"/>
      <c r="CF36" s="180">
        <v>1.9902402745243015</v>
      </c>
      <c r="CG36" s="196"/>
      <c r="CH36" s="196">
        <v>2.0337742747604368</v>
      </c>
      <c r="CJ36" s="177"/>
      <c r="CK36" s="180">
        <v>1.5162624337156636</v>
      </c>
      <c r="CL36" s="196"/>
      <c r="CM36" s="196">
        <v>1.9486413887976641</v>
      </c>
      <c r="CO36" s="177"/>
      <c r="CP36" s="180">
        <v>1.8971688445830832</v>
      </c>
      <c r="CQ36" s="196"/>
      <c r="CR36" s="196">
        <v>1.7372170001311784</v>
      </c>
      <c r="CT36" s="177"/>
      <c r="CU36" s="180">
        <v>2.0023338827507473</v>
      </c>
      <c r="CV36" s="196"/>
      <c r="CW36" s="196">
        <v>1.9448773694106638</v>
      </c>
      <c r="CY36" s="177"/>
      <c r="CZ36" s="180"/>
      <c r="DA36" s="196"/>
      <c r="DB36" s="196">
        <v>1.6635116314273732</v>
      </c>
      <c r="DD36" s="177"/>
      <c r="DE36" s="180">
        <v>2.0823056831389559</v>
      </c>
      <c r="DF36" s="196"/>
      <c r="DG36" s="196">
        <v>1.8412233637355593</v>
      </c>
      <c r="DI36" s="177"/>
      <c r="DJ36" s="180">
        <v>1.5697820567911769</v>
      </c>
      <c r="DK36" s="196"/>
      <c r="DL36" s="196">
        <v>1.3007485444525799</v>
      </c>
      <c r="DN36" s="177"/>
      <c r="DO36" s="180">
        <v>1.2424112575427273</v>
      </c>
      <c r="DP36" s="196"/>
      <c r="DQ36" s="196">
        <v>1.0739563006296391</v>
      </c>
    </row>
    <row r="37" spans="1:121" ht="12.75" customHeight="1">
      <c r="A37" s="108"/>
      <c r="B37" s="136"/>
      <c r="E37" s="194"/>
      <c r="F37" s="195"/>
      <c r="G37" s="372"/>
      <c r="J37" s="194"/>
      <c r="K37" s="195"/>
      <c r="L37" s="366"/>
      <c r="M37" s="177"/>
      <c r="N37" s="180"/>
      <c r="O37" s="194"/>
      <c r="P37" s="195"/>
      <c r="Q37" s="366"/>
      <c r="R37" s="177"/>
      <c r="S37" s="180"/>
      <c r="T37" s="194"/>
      <c r="U37" s="195"/>
      <c r="V37" s="366"/>
      <c r="W37" s="177"/>
      <c r="X37" s="180"/>
      <c r="Y37" s="194"/>
      <c r="Z37" s="195"/>
      <c r="AA37" s="156"/>
      <c r="AB37" s="177"/>
      <c r="AC37" s="180"/>
      <c r="AD37" s="194"/>
      <c r="AE37" s="195"/>
      <c r="AF37" s="156"/>
      <c r="AG37" s="177"/>
      <c r="AH37" s="180"/>
      <c r="AI37" s="194"/>
      <c r="AJ37" s="195"/>
      <c r="AK37" s="366"/>
      <c r="AL37" s="177"/>
      <c r="AM37" s="180"/>
      <c r="AN37" s="194"/>
      <c r="AO37" s="195"/>
      <c r="AP37" s="366"/>
      <c r="AQ37" s="177"/>
      <c r="AR37" s="180"/>
      <c r="AS37" s="194"/>
      <c r="AT37" s="195"/>
      <c r="AU37" s="366"/>
      <c r="AV37" s="177"/>
      <c r="AW37" s="180"/>
      <c r="AX37" s="194"/>
      <c r="AY37" s="195"/>
      <c r="AZ37" s="156"/>
      <c r="BA37" s="177"/>
      <c r="BB37" s="180"/>
      <c r="BC37" s="194"/>
      <c r="BD37" s="195"/>
      <c r="BE37" s="156"/>
      <c r="BF37" s="177"/>
      <c r="BG37" s="180"/>
      <c r="BH37" s="194"/>
      <c r="BI37" s="195"/>
      <c r="BJ37" s="156"/>
      <c r="BK37" s="177"/>
      <c r="BL37" s="180"/>
      <c r="BM37" s="194"/>
      <c r="BN37" s="195"/>
      <c r="BO37" s="156"/>
      <c r="BP37" s="177"/>
      <c r="BQ37" s="180"/>
      <c r="BR37" s="194"/>
      <c r="BS37" s="195"/>
      <c r="BU37" s="177"/>
      <c r="BV37" s="180"/>
      <c r="BW37" s="194"/>
      <c r="BX37" s="195"/>
      <c r="BZ37" s="177"/>
      <c r="CA37" s="180"/>
      <c r="CB37" s="194"/>
      <c r="CC37" s="195"/>
      <c r="CE37" s="177"/>
      <c r="CF37" s="180"/>
      <c r="CG37" s="194"/>
      <c r="CH37" s="195"/>
      <c r="CJ37" s="177"/>
      <c r="CK37" s="180"/>
      <c r="CL37" s="194"/>
      <c r="CM37" s="195"/>
      <c r="CO37" s="177"/>
      <c r="CP37" s="180"/>
      <c r="CQ37" s="194"/>
      <c r="CR37" s="195"/>
      <c r="CT37" s="177"/>
      <c r="CU37" s="180"/>
      <c r="CV37" s="194"/>
      <c r="CW37" s="195"/>
      <c r="CY37" s="177"/>
      <c r="CZ37" s="180"/>
      <c r="DA37" s="194"/>
      <c r="DB37" s="195"/>
      <c r="DD37" s="177"/>
      <c r="DE37" s="180"/>
      <c r="DF37" s="194"/>
      <c r="DG37" s="195"/>
      <c r="DI37" s="177"/>
      <c r="DJ37" s="180"/>
      <c r="DK37" s="194"/>
      <c r="DL37" s="195"/>
      <c r="DN37" s="177"/>
      <c r="DO37" s="180"/>
      <c r="DP37" s="194"/>
      <c r="DQ37" s="195"/>
    </row>
    <row r="38" spans="1:121" ht="12.75" customHeight="1">
      <c r="A38" s="145"/>
      <c r="B38" s="347"/>
      <c r="C38" s="363"/>
      <c r="D38" s="364"/>
      <c r="E38" s="194"/>
      <c r="F38" s="195"/>
      <c r="G38" s="366"/>
      <c r="H38" s="363"/>
      <c r="I38" s="364"/>
      <c r="J38" s="194"/>
      <c r="K38" s="195"/>
      <c r="L38" s="366"/>
      <c r="M38" s="380"/>
      <c r="N38" s="381"/>
      <c r="O38" s="194"/>
      <c r="P38" s="195"/>
      <c r="Q38" s="366"/>
      <c r="R38" s="380"/>
      <c r="S38" s="381"/>
      <c r="T38" s="194"/>
      <c r="U38" s="195"/>
      <c r="V38" s="366"/>
      <c r="W38" s="380"/>
      <c r="X38" s="381"/>
      <c r="Y38" s="194"/>
      <c r="Z38" s="195"/>
      <c r="AA38" s="156"/>
      <c r="AB38" s="380"/>
      <c r="AC38" s="381"/>
      <c r="AD38" s="194"/>
      <c r="AE38" s="195"/>
      <c r="AF38" s="156"/>
      <c r="AG38" s="380"/>
      <c r="AH38" s="381"/>
      <c r="AI38" s="194"/>
      <c r="AJ38" s="195"/>
      <c r="AK38" s="366"/>
      <c r="AL38" s="380"/>
      <c r="AM38" s="381"/>
      <c r="AN38" s="194"/>
      <c r="AO38" s="195"/>
      <c r="AP38" s="366"/>
      <c r="AQ38" s="380"/>
      <c r="AR38" s="381"/>
      <c r="AS38" s="194"/>
      <c r="AT38" s="195"/>
      <c r="AU38" s="366"/>
      <c r="AV38" s="380"/>
      <c r="AW38" s="381"/>
      <c r="AX38" s="194"/>
      <c r="AY38" s="195"/>
      <c r="AZ38" s="156"/>
      <c r="BA38" s="380"/>
      <c r="BB38" s="381"/>
      <c r="BC38" s="194"/>
      <c r="BD38" s="195"/>
      <c r="BE38" s="156"/>
      <c r="BF38" s="380"/>
      <c r="BG38" s="381"/>
      <c r="BH38" s="194"/>
      <c r="BI38" s="195"/>
      <c r="BJ38" s="156"/>
      <c r="BK38" s="380"/>
      <c r="BL38" s="381"/>
      <c r="BM38" s="194"/>
      <c r="BN38" s="195"/>
      <c r="BO38" s="156"/>
      <c r="BP38" s="380"/>
      <c r="BQ38" s="381"/>
      <c r="BR38" s="194"/>
      <c r="BS38" s="195"/>
      <c r="BU38" s="380"/>
      <c r="BV38" s="381"/>
      <c r="BW38" s="194"/>
      <c r="BX38" s="195"/>
      <c r="BZ38" s="380"/>
      <c r="CA38" s="381"/>
      <c r="CB38" s="194"/>
      <c r="CC38" s="195"/>
      <c r="CE38" s="380"/>
      <c r="CF38" s="381"/>
      <c r="CG38" s="194"/>
      <c r="CH38" s="195"/>
      <c r="CJ38" s="380"/>
      <c r="CK38" s="381"/>
      <c r="CL38" s="194"/>
      <c r="CM38" s="195"/>
      <c r="CO38" s="380"/>
      <c r="CP38" s="381"/>
      <c r="CQ38" s="194"/>
      <c r="CR38" s="195"/>
      <c r="CT38" s="380"/>
      <c r="CU38" s="381"/>
      <c r="CV38" s="194"/>
      <c r="CW38" s="195"/>
      <c r="CY38" s="380"/>
      <c r="CZ38" s="381"/>
      <c r="DA38" s="194"/>
      <c r="DB38" s="195"/>
      <c r="DD38" s="380"/>
      <c r="DE38" s="381"/>
      <c r="DF38" s="194"/>
      <c r="DG38" s="195"/>
      <c r="DI38" s="380"/>
      <c r="DJ38" s="381"/>
      <c r="DK38" s="194"/>
      <c r="DL38" s="195"/>
      <c r="DN38" s="380"/>
      <c r="DO38" s="381"/>
      <c r="DP38" s="194"/>
      <c r="DQ38" s="195"/>
    </row>
    <row r="39" spans="1:121" ht="12.75" customHeight="1">
      <c r="A39" s="642" t="s">
        <v>688</v>
      </c>
      <c r="B39" s="126" t="s">
        <v>175</v>
      </c>
      <c r="C39" s="363">
        <v>1586</v>
      </c>
      <c r="D39" s="364">
        <v>597.3252294043258</v>
      </c>
      <c r="E39" s="194">
        <v>1246</v>
      </c>
      <c r="F39" s="195">
        <v>456.46989297925671</v>
      </c>
      <c r="G39" s="366"/>
      <c r="H39" s="363">
        <v>2942</v>
      </c>
      <c r="I39" s="364">
        <v>1067.9420685800583</v>
      </c>
      <c r="J39" s="194">
        <v>2591</v>
      </c>
      <c r="K39" s="195">
        <v>923.04301561421846</v>
      </c>
      <c r="L39" s="366"/>
      <c r="M39" s="177">
        <v>962</v>
      </c>
      <c r="N39" s="178">
        <v>362.40465030719866</v>
      </c>
      <c r="O39" s="194">
        <v>1000</v>
      </c>
      <c r="P39" s="195">
        <v>364.32638775493274</v>
      </c>
      <c r="Q39" s="366"/>
      <c r="R39" s="177">
        <v>303</v>
      </c>
      <c r="S39" s="178">
        <v>113.75452157939813</v>
      </c>
      <c r="T39" s="194">
        <v>263</v>
      </c>
      <c r="U39" s="195">
        <v>94.631440852022905</v>
      </c>
      <c r="V39" s="366"/>
      <c r="W39" s="177">
        <v>2114</v>
      </c>
      <c r="X39" s="178">
        <v>808.75817208956266</v>
      </c>
      <c r="Y39" s="194">
        <v>1991</v>
      </c>
      <c r="Z39" s="195">
        <v>742.6627638784629</v>
      </c>
      <c r="AA39" s="156"/>
      <c r="AB39" s="177">
        <v>530</v>
      </c>
      <c r="AC39" s="178">
        <v>202.5233500227786</v>
      </c>
      <c r="AD39" s="194">
        <v>312</v>
      </c>
      <c r="AE39" s="195">
        <v>115.17768837195224</v>
      </c>
      <c r="AF39" s="156"/>
      <c r="AG39" s="177">
        <v>1417</v>
      </c>
      <c r="AH39" s="178">
        <v>534.87545872037288</v>
      </c>
      <c r="AI39" s="194">
        <v>1452</v>
      </c>
      <c r="AJ39" s="195">
        <v>533.24678320045678</v>
      </c>
      <c r="AK39" s="366"/>
      <c r="AL39" s="177">
        <v>1152</v>
      </c>
      <c r="AM39" s="178">
        <v>429.81753816009882</v>
      </c>
      <c r="AN39" s="194">
        <v>1274</v>
      </c>
      <c r="AO39" s="195">
        <v>449.24700077963001</v>
      </c>
      <c r="AP39" s="366"/>
      <c r="AQ39" s="177">
        <v>332</v>
      </c>
      <c r="AR39" s="178">
        <v>123.7748284162594</v>
      </c>
      <c r="AS39" s="194">
        <v>292</v>
      </c>
      <c r="AT39" s="195">
        <v>105.31130900488149</v>
      </c>
      <c r="AU39" s="366"/>
      <c r="AV39" s="177">
        <v>4034</v>
      </c>
      <c r="AW39" s="178">
        <v>1464.7006509590808</v>
      </c>
      <c r="AX39" s="194">
        <v>2926</v>
      </c>
      <c r="AY39" s="195">
        <v>1038.7600425295934</v>
      </c>
      <c r="AZ39" s="156"/>
      <c r="BA39" s="177">
        <v>829</v>
      </c>
      <c r="BB39" s="178">
        <v>307.30489323523273</v>
      </c>
      <c r="BC39" s="194">
        <v>525</v>
      </c>
      <c r="BD39" s="195">
        <v>184.19721341797364</v>
      </c>
      <c r="BE39" s="156"/>
      <c r="BF39" s="177">
        <v>575</v>
      </c>
      <c r="BG39" s="178">
        <v>221.85699864698128</v>
      </c>
      <c r="BH39" s="194">
        <v>391</v>
      </c>
      <c r="BI39" s="195">
        <v>139.4254101092622</v>
      </c>
      <c r="BJ39" s="156"/>
      <c r="BK39" s="177">
        <v>443</v>
      </c>
      <c r="BL39" s="178">
        <v>168.3170503853602</v>
      </c>
      <c r="BM39" s="194">
        <v>477</v>
      </c>
      <c r="BN39" s="195">
        <v>169.33877649640112</v>
      </c>
      <c r="BO39" s="156"/>
      <c r="BP39" s="177">
        <v>3616</v>
      </c>
      <c r="BQ39" s="178">
        <v>1337.3455563222119</v>
      </c>
      <c r="BR39" s="194">
        <v>2184</v>
      </c>
      <c r="BS39" s="195">
        <v>790.61119458275596</v>
      </c>
      <c r="BU39" s="177">
        <v>748</v>
      </c>
      <c r="BV39" s="178">
        <v>276.56871759509698</v>
      </c>
      <c r="BW39" s="194">
        <v>169</v>
      </c>
      <c r="BX39" s="195">
        <v>61.853369669692654</v>
      </c>
      <c r="BZ39" s="177">
        <v>748</v>
      </c>
      <c r="CA39" s="178">
        <v>276.56871759509698</v>
      </c>
      <c r="CB39" s="194">
        <v>352</v>
      </c>
      <c r="CC39" s="195">
        <v>123.16846266036286</v>
      </c>
      <c r="CE39" s="177">
        <v>4756</v>
      </c>
      <c r="CF39" s="178">
        <v>1772.0135582882738</v>
      </c>
      <c r="CG39" s="194">
        <v>4667</v>
      </c>
      <c r="CH39" s="195">
        <v>1704.1322044131653</v>
      </c>
      <c r="CJ39" s="177">
        <v>965</v>
      </c>
      <c r="CK39" s="178">
        <v>390.27954182124751</v>
      </c>
      <c r="CL39" s="194">
        <v>737</v>
      </c>
      <c r="CM39" s="195">
        <v>269.78521429956385</v>
      </c>
      <c r="CO39" s="177">
        <v>2358</v>
      </c>
      <c r="CP39" s="178">
        <v>855.2358137599781</v>
      </c>
      <c r="CQ39" s="194">
        <v>2177</v>
      </c>
      <c r="CR39" s="195">
        <v>777.40835813435046</v>
      </c>
      <c r="CT39" s="177">
        <v>3564</v>
      </c>
      <c r="CU39" s="178">
        <v>1350.459191767686</v>
      </c>
      <c r="CV39" s="194">
        <v>3100</v>
      </c>
      <c r="CW39" s="195">
        <v>1153.6791920374449</v>
      </c>
      <c r="CY39" s="177">
        <v>254</v>
      </c>
      <c r="CZ39" s="178">
        <v>97.81922265314553</v>
      </c>
      <c r="DA39" s="194">
        <v>266</v>
      </c>
      <c r="DB39" s="195">
        <v>98.188598886197838</v>
      </c>
      <c r="DD39" s="177">
        <v>7220</v>
      </c>
      <c r="DE39" s="178">
        <v>7696.8632696912027</v>
      </c>
      <c r="DF39" s="194">
        <v>7085</v>
      </c>
      <c r="DG39" s="195">
        <v>7742.5513958681422</v>
      </c>
      <c r="DI39" s="177">
        <v>242</v>
      </c>
      <c r="DJ39" s="178">
        <v>91.902616592104025</v>
      </c>
      <c r="DK39" s="194">
        <v>254</v>
      </c>
      <c r="DL39" s="195">
        <v>93.692657299727856</v>
      </c>
      <c r="DN39" s="177">
        <v>5961</v>
      </c>
      <c r="DO39" s="178">
        <v>2223.1522409484787</v>
      </c>
      <c r="DP39" s="194">
        <v>5341</v>
      </c>
      <c r="DQ39" s="195">
        <v>1944.4486098946556</v>
      </c>
    </row>
    <row r="40" spans="1:121" ht="12.75" customHeight="1">
      <c r="A40" s="145"/>
      <c r="B40" s="126" t="s">
        <v>83</v>
      </c>
      <c r="C40" s="363">
        <v>1624</v>
      </c>
      <c r="D40" s="364">
        <v>589.10088554105323</v>
      </c>
      <c r="E40" s="194">
        <v>1510</v>
      </c>
      <c r="F40" s="195">
        <v>516.98040478240398</v>
      </c>
      <c r="G40" s="366"/>
      <c r="H40" s="363">
        <v>3187</v>
      </c>
      <c r="I40" s="364">
        <v>1097.3780894364672</v>
      </c>
      <c r="J40" s="194">
        <v>3534</v>
      </c>
      <c r="K40" s="195">
        <v>1149.1027729711391</v>
      </c>
      <c r="L40" s="366"/>
      <c r="M40" s="177">
        <v>1080</v>
      </c>
      <c r="N40" s="178">
        <v>385.32361514260378</v>
      </c>
      <c r="O40" s="194">
        <v>1289</v>
      </c>
      <c r="P40" s="195">
        <v>442.53219297478557</v>
      </c>
      <c r="Q40" s="366"/>
      <c r="R40" s="177">
        <v>372</v>
      </c>
      <c r="S40" s="178">
        <v>131.30198668724637</v>
      </c>
      <c r="T40" s="194">
        <v>353</v>
      </c>
      <c r="U40" s="195">
        <v>118.66035405581601</v>
      </c>
      <c r="V40" s="366"/>
      <c r="W40" s="177">
        <v>2306</v>
      </c>
      <c r="X40" s="178">
        <v>866.73297259708318</v>
      </c>
      <c r="Y40" s="194">
        <v>2308</v>
      </c>
      <c r="Z40" s="195">
        <v>834.65911461113672</v>
      </c>
      <c r="AA40" s="156"/>
      <c r="AB40" s="177">
        <v>501</v>
      </c>
      <c r="AC40" s="178">
        <v>184.43851225554226</v>
      </c>
      <c r="AD40" s="194">
        <v>429</v>
      </c>
      <c r="AE40" s="195">
        <v>152.29386659129224</v>
      </c>
      <c r="AF40" s="156"/>
      <c r="AG40" s="177">
        <v>1728</v>
      </c>
      <c r="AH40" s="178">
        <v>635.8524617880347</v>
      </c>
      <c r="AI40" s="194">
        <v>1819</v>
      </c>
      <c r="AJ40" s="195">
        <v>640.49340318859117</v>
      </c>
      <c r="AK40" s="366"/>
      <c r="AL40" s="177">
        <v>1518</v>
      </c>
      <c r="AM40" s="178">
        <v>490.16692106404656</v>
      </c>
      <c r="AN40" s="194">
        <v>1935</v>
      </c>
      <c r="AO40" s="195">
        <v>595.63762246796296</v>
      </c>
      <c r="AP40" s="366"/>
      <c r="AQ40" s="177">
        <v>307</v>
      </c>
      <c r="AR40" s="178">
        <v>110.88931719438391</v>
      </c>
      <c r="AS40" s="194">
        <v>373</v>
      </c>
      <c r="AT40" s="195">
        <v>126.83743829288551</v>
      </c>
      <c r="AU40" s="366"/>
      <c r="AV40" s="177">
        <v>4290</v>
      </c>
      <c r="AW40" s="178">
        <v>1396.1808183577061</v>
      </c>
      <c r="AX40" s="194">
        <v>3999</v>
      </c>
      <c r="AY40" s="195">
        <v>1249.282139332104</v>
      </c>
      <c r="AZ40" s="156"/>
      <c r="BA40" s="177">
        <v>944</v>
      </c>
      <c r="BB40" s="178">
        <v>305.31387535311023</v>
      </c>
      <c r="BC40" s="194">
        <v>721</v>
      </c>
      <c r="BD40" s="195">
        <v>222.33084052412178</v>
      </c>
      <c r="BE40" s="156"/>
      <c r="BF40" s="177">
        <v>619</v>
      </c>
      <c r="BG40" s="178">
        <v>191.7605959327278</v>
      </c>
      <c r="BH40" s="194">
        <v>663</v>
      </c>
      <c r="BI40" s="195">
        <v>200.8133076474949</v>
      </c>
      <c r="BJ40" s="156"/>
      <c r="BK40" s="177">
        <v>460</v>
      </c>
      <c r="BL40" s="178">
        <v>146.74652675946959</v>
      </c>
      <c r="BM40" s="194">
        <v>629</v>
      </c>
      <c r="BN40" s="195">
        <v>194.20341089849265</v>
      </c>
      <c r="BO40" s="156"/>
      <c r="BP40" s="177">
        <v>3852</v>
      </c>
      <c r="BQ40" s="178">
        <v>1352.8771175514846</v>
      </c>
      <c r="BR40" s="194">
        <v>2749</v>
      </c>
      <c r="BS40" s="195">
        <v>930.14705319702011</v>
      </c>
      <c r="BU40" s="177">
        <v>899</v>
      </c>
      <c r="BV40" s="178">
        <v>288.93644004321692</v>
      </c>
      <c r="BW40" s="194">
        <v>271</v>
      </c>
      <c r="BX40" s="195">
        <v>98.71460703180442</v>
      </c>
      <c r="BZ40" s="177">
        <v>899</v>
      </c>
      <c r="CA40" s="178">
        <v>288.93644004321692</v>
      </c>
      <c r="CB40" s="194">
        <v>575</v>
      </c>
      <c r="CC40" s="195">
        <v>175.7269072434101</v>
      </c>
      <c r="CE40" s="177">
        <v>5671</v>
      </c>
      <c r="CF40" s="178">
        <v>2049.3030210272946</v>
      </c>
      <c r="CG40" s="194">
        <v>6477</v>
      </c>
      <c r="CH40" s="195">
        <v>2232.0043347830301</v>
      </c>
      <c r="CJ40" s="177">
        <v>1162</v>
      </c>
      <c r="CK40" s="178">
        <v>445.70398705367489</v>
      </c>
      <c r="CL40" s="194">
        <v>1071</v>
      </c>
      <c r="CM40" s="195">
        <v>370.65899669442365</v>
      </c>
      <c r="CO40" s="177">
        <v>2621</v>
      </c>
      <c r="CP40" s="178">
        <v>900.5600556440321</v>
      </c>
      <c r="CQ40" s="194">
        <v>2977</v>
      </c>
      <c r="CR40" s="195">
        <v>967.3569057586102</v>
      </c>
      <c r="CT40" s="177">
        <v>3907</v>
      </c>
      <c r="CU40" s="178">
        <v>1454.7691314553992</v>
      </c>
      <c r="CV40" s="194">
        <v>3945</v>
      </c>
      <c r="CW40" s="195">
        <v>1412.4350485839263</v>
      </c>
      <c r="CY40" s="177">
        <v>282</v>
      </c>
      <c r="CZ40" s="178">
        <v>106.05438063897094</v>
      </c>
      <c r="DA40" s="194">
        <v>278</v>
      </c>
      <c r="DB40" s="195">
        <v>98.265565102653042</v>
      </c>
      <c r="DD40" s="177">
        <v>8282</v>
      </c>
      <c r="DE40" s="178">
        <v>8981.3269774536857</v>
      </c>
      <c r="DF40" s="194">
        <v>7453</v>
      </c>
      <c r="DG40" s="195">
        <v>8087.3638175930319</v>
      </c>
      <c r="DI40" s="177">
        <v>295</v>
      </c>
      <c r="DJ40" s="178">
        <v>114.72444990925649</v>
      </c>
      <c r="DK40" s="194">
        <v>232</v>
      </c>
      <c r="DL40" s="195">
        <v>88.054757244091093</v>
      </c>
      <c r="DN40" s="177">
        <v>5659</v>
      </c>
      <c r="DO40" s="178">
        <v>1988.8024906456947</v>
      </c>
      <c r="DP40" s="194">
        <v>6702</v>
      </c>
      <c r="DQ40" s="195">
        <v>2264.8731834222299</v>
      </c>
    </row>
    <row r="41" spans="1:121" ht="12.75" customHeight="1">
      <c r="A41" s="145"/>
      <c r="B41" s="126" t="s">
        <v>84</v>
      </c>
      <c r="C41" s="363">
        <v>2044</v>
      </c>
      <c r="D41" s="364">
        <v>725.66936852709387</v>
      </c>
      <c r="E41" s="194">
        <v>1974</v>
      </c>
      <c r="F41" s="195">
        <v>646.65538516561014</v>
      </c>
      <c r="G41" s="366"/>
      <c r="H41" s="363">
        <v>3760</v>
      </c>
      <c r="I41" s="364">
        <v>1233.9462117379337</v>
      </c>
      <c r="J41" s="194">
        <v>4392</v>
      </c>
      <c r="K41" s="195">
        <v>1358.628934324028</v>
      </c>
      <c r="L41" s="198"/>
      <c r="M41" s="177">
        <v>1244</v>
      </c>
      <c r="N41" s="178">
        <v>438.01112304905024</v>
      </c>
      <c r="O41" s="194">
        <v>1727</v>
      </c>
      <c r="P41" s="195">
        <v>575.7540494606543</v>
      </c>
      <c r="Q41" s="198"/>
      <c r="R41" s="177">
        <v>416</v>
      </c>
      <c r="S41" s="178">
        <v>145.29538145305941</v>
      </c>
      <c r="T41" s="194">
        <v>503</v>
      </c>
      <c r="U41" s="195">
        <v>162.54447684703459</v>
      </c>
      <c r="V41" s="198"/>
      <c r="W41" s="177">
        <v>2643</v>
      </c>
      <c r="X41" s="178">
        <v>989.24371096762786</v>
      </c>
      <c r="Y41" s="194">
        <v>2735</v>
      </c>
      <c r="Z41" s="195">
        <v>980.22393762401305</v>
      </c>
      <c r="AB41" s="177">
        <v>663</v>
      </c>
      <c r="AC41" s="178">
        <v>243.9366909579461</v>
      </c>
      <c r="AD41" s="194">
        <v>520</v>
      </c>
      <c r="AE41" s="195">
        <v>183.20062089529827</v>
      </c>
      <c r="AG41" s="177">
        <v>1855</v>
      </c>
      <c r="AH41" s="178">
        <v>676.85286656562869</v>
      </c>
      <c r="AI41" s="194">
        <v>2243</v>
      </c>
      <c r="AJ41" s="195">
        <v>781.55067372053747</v>
      </c>
      <c r="AK41" s="198"/>
      <c r="AL41" s="177">
        <v>1922</v>
      </c>
      <c r="AM41" s="178">
        <v>592.69853127664283</v>
      </c>
      <c r="AN41" s="194">
        <v>2416</v>
      </c>
      <c r="AO41" s="195">
        <v>678.97415362680601</v>
      </c>
      <c r="AP41" s="198"/>
      <c r="AQ41" s="177">
        <v>409</v>
      </c>
      <c r="AR41" s="178">
        <v>146.38135940866479</v>
      </c>
      <c r="AS41" s="194">
        <v>409</v>
      </c>
      <c r="AT41" s="195">
        <v>134.52654254429703</v>
      </c>
      <c r="AU41" s="198"/>
      <c r="AV41" s="177">
        <v>5122</v>
      </c>
      <c r="AW41" s="178">
        <v>1568.8812443752704</v>
      </c>
      <c r="AX41" s="194">
        <v>5244</v>
      </c>
      <c r="AY41" s="195">
        <v>1491.281873597816</v>
      </c>
      <c r="BA41" s="177">
        <v>1102</v>
      </c>
      <c r="BB41" s="178">
        <v>341.15446855884386</v>
      </c>
      <c r="BC41" s="194">
        <v>1054</v>
      </c>
      <c r="BD41" s="195">
        <v>298.14729323910387</v>
      </c>
      <c r="BF41" s="177">
        <v>661</v>
      </c>
      <c r="BG41" s="178">
        <v>197.99576779296922</v>
      </c>
      <c r="BH41" s="194">
        <v>764</v>
      </c>
      <c r="BI41" s="195">
        <v>201.59004710143924</v>
      </c>
      <c r="BK41" s="177">
        <v>569</v>
      </c>
      <c r="BL41" s="178">
        <v>175.33789173260021</v>
      </c>
      <c r="BM41" s="194">
        <v>699</v>
      </c>
      <c r="BN41" s="195">
        <v>193.75267215784939</v>
      </c>
      <c r="BP41" s="177">
        <v>4635</v>
      </c>
      <c r="BQ41" s="178">
        <v>1577.7704065353762</v>
      </c>
      <c r="BR41" s="194">
        <v>3627</v>
      </c>
      <c r="BS41" s="195">
        <v>1170.0385499316624</v>
      </c>
      <c r="BU41" s="177">
        <v>1070</v>
      </c>
      <c r="BV41" s="178">
        <v>327.33244961438601</v>
      </c>
      <c r="BW41" s="194">
        <v>280</v>
      </c>
      <c r="BX41" s="195">
        <v>102.50010909318897</v>
      </c>
      <c r="BZ41" s="177">
        <v>1070</v>
      </c>
      <c r="CA41" s="178">
        <v>327.33244961438601</v>
      </c>
      <c r="CB41" s="194">
        <v>795</v>
      </c>
      <c r="CC41" s="195">
        <v>222.60265373611148</v>
      </c>
      <c r="CE41" s="177">
        <v>6804</v>
      </c>
      <c r="CF41" s="178">
        <v>2394.5723227502194</v>
      </c>
      <c r="CG41" s="194">
        <v>8340</v>
      </c>
      <c r="CH41" s="195">
        <v>2807.2049349715135</v>
      </c>
      <c r="CJ41" s="177">
        <v>1330</v>
      </c>
      <c r="CK41" s="178">
        <v>505.87191745097562</v>
      </c>
      <c r="CL41" s="194">
        <v>1451</v>
      </c>
      <c r="CM41" s="195">
        <v>486.78801372725513</v>
      </c>
      <c r="CO41" s="177">
        <v>3160</v>
      </c>
      <c r="CP41" s="178">
        <v>1037.0303608853883</v>
      </c>
      <c r="CQ41" s="194">
        <v>3922</v>
      </c>
      <c r="CR41" s="195">
        <v>1202.9975519042234</v>
      </c>
      <c r="CT41" s="177">
        <v>4383</v>
      </c>
      <c r="CU41" s="178">
        <v>1605.8402566594521</v>
      </c>
      <c r="CV41" s="194">
        <v>4834</v>
      </c>
      <c r="CW41" s="195">
        <v>1720.3590954165843</v>
      </c>
      <c r="CY41" s="177">
        <v>374</v>
      </c>
      <c r="CZ41" s="178">
        <v>140.9887194197824</v>
      </c>
      <c r="DA41" s="194">
        <v>391</v>
      </c>
      <c r="DB41" s="195">
        <v>137.03249841954226</v>
      </c>
      <c r="DD41" s="177">
        <v>8227</v>
      </c>
      <c r="DE41" s="178">
        <v>9209.8734485658661</v>
      </c>
      <c r="DF41" s="194">
        <v>8933</v>
      </c>
      <c r="DG41" s="195">
        <v>10318.704226113072</v>
      </c>
      <c r="DI41" s="177">
        <v>290</v>
      </c>
      <c r="DJ41" s="178">
        <v>115.48898367159414</v>
      </c>
      <c r="DK41" s="194">
        <v>241</v>
      </c>
      <c r="DL41" s="195">
        <v>93.080827087270123</v>
      </c>
      <c r="DN41" s="177">
        <v>7108</v>
      </c>
      <c r="DO41" s="178">
        <v>2427.9726374180195</v>
      </c>
      <c r="DP41" s="194">
        <v>7988</v>
      </c>
      <c r="DQ41" s="195">
        <v>2559.1317956840444</v>
      </c>
    </row>
    <row r="42" spans="1:121" ht="12.75" customHeight="1">
      <c r="A42" s="145"/>
      <c r="B42" s="126" t="s">
        <v>85</v>
      </c>
      <c r="C42" s="363">
        <v>2179</v>
      </c>
      <c r="D42" s="364">
        <v>765.81116974578481</v>
      </c>
      <c r="E42" s="194">
        <v>1816</v>
      </c>
      <c r="F42" s="195">
        <v>612.89335922358396</v>
      </c>
      <c r="G42" s="198"/>
      <c r="H42" s="363">
        <v>4002</v>
      </c>
      <c r="I42" s="364">
        <v>1293.610571501468</v>
      </c>
      <c r="J42" s="194">
        <v>4652</v>
      </c>
      <c r="K42" s="195">
        <v>1492.3045322860053</v>
      </c>
      <c r="L42" s="366"/>
      <c r="M42" s="177">
        <v>1434</v>
      </c>
      <c r="N42" s="178">
        <v>492.15296851109821</v>
      </c>
      <c r="O42" s="194">
        <v>1954</v>
      </c>
      <c r="P42" s="195">
        <v>673.58462197206097</v>
      </c>
      <c r="Q42" s="366"/>
      <c r="R42" s="177">
        <v>475</v>
      </c>
      <c r="S42" s="178">
        <v>161.05419529886413</v>
      </c>
      <c r="T42" s="194">
        <v>550</v>
      </c>
      <c r="U42" s="195">
        <v>184.10930504339899</v>
      </c>
      <c r="V42" s="366"/>
      <c r="W42" s="177">
        <v>2840</v>
      </c>
      <c r="X42" s="178">
        <v>1069.4260267421428</v>
      </c>
      <c r="Y42" s="194">
        <v>2555</v>
      </c>
      <c r="Z42" s="195">
        <v>947.31707702100516</v>
      </c>
      <c r="AA42" s="156"/>
      <c r="AB42" s="177">
        <v>659</v>
      </c>
      <c r="AC42" s="178">
        <v>238.57460877043832</v>
      </c>
      <c r="AD42" s="194">
        <v>397</v>
      </c>
      <c r="AE42" s="195">
        <v>144.33234636868079</v>
      </c>
      <c r="AF42" s="156"/>
      <c r="AG42" s="177">
        <v>2096</v>
      </c>
      <c r="AH42" s="178">
        <v>755.91307340236142</v>
      </c>
      <c r="AI42" s="194">
        <v>2058</v>
      </c>
      <c r="AJ42" s="195">
        <v>737.08280760556238</v>
      </c>
      <c r="AK42" s="366"/>
      <c r="AL42" s="177">
        <v>2010</v>
      </c>
      <c r="AM42" s="178">
        <v>582.3325693406523</v>
      </c>
      <c r="AN42" s="194">
        <v>2925</v>
      </c>
      <c r="AO42" s="195">
        <v>860.07476987028406</v>
      </c>
      <c r="AP42" s="366"/>
      <c r="AQ42" s="177">
        <v>418</v>
      </c>
      <c r="AR42" s="178">
        <v>147.00168011679509</v>
      </c>
      <c r="AS42" s="194">
        <v>425</v>
      </c>
      <c r="AT42" s="195">
        <v>143.60304263413775</v>
      </c>
      <c r="AU42" s="366"/>
      <c r="AV42" s="177">
        <v>5461</v>
      </c>
      <c r="AW42" s="178">
        <v>1604.0980071682629</v>
      </c>
      <c r="AX42" s="194">
        <v>5261</v>
      </c>
      <c r="AY42" s="195">
        <v>1573.55408383642</v>
      </c>
      <c r="AZ42" s="156"/>
      <c r="BA42" s="177">
        <v>1205</v>
      </c>
      <c r="BB42" s="178">
        <v>350.38683226237021</v>
      </c>
      <c r="BC42" s="194">
        <v>1106</v>
      </c>
      <c r="BD42" s="195">
        <v>327.81389209961787</v>
      </c>
      <c r="BE42" s="156"/>
      <c r="BF42" s="177">
        <v>799</v>
      </c>
      <c r="BG42" s="178">
        <v>215.1351052435954</v>
      </c>
      <c r="BH42" s="194">
        <v>789</v>
      </c>
      <c r="BI42" s="195">
        <v>222.10698802533284</v>
      </c>
      <c r="BJ42" s="156"/>
      <c r="BK42" s="177">
        <v>556</v>
      </c>
      <c r="BL42" s="178">
        <v>157.31598029218699</v>
      </c>
      <c r="BM42" s="194">
        <v>719</v>
      </c>
      <c r="BN42" s="195">
        <v>210.60288355328674</v>
      </c>
      <c r="BO42" s="156"/>
      <c r="BP42" s="177">
        <v>5077</v>
      </c>
      <c r="BQ42" s="178">
        <v>1694.7167023507823</v>
      </c>
      <c r="BR42" s="194">
        <v>3993</v>
      </c>
      <c r="BS42" s="195">
        <v>1323.8359019878565</v>
      </c>
      <c r="BU42" s="177">
        <v>1294</v>
      </c>
      <c r="BV42" s="178">
        <v>372.68341584211117</v>
      </c>
      <c r="BW42" s="194">
        <v>280</v>
      </c>
      <c r="BX42" s="195">
        <v>103.8288596941931</v>
      </c>
      <c r="BZ42" s="177">
        <v>1294</v>
      </c>
      <c r="CA42" s="178">
        <v>372.68341584211117</v>
      </c>
      <c r="CB42" s="194">
        <v>1011</v>
      </c>
      <c r="CC42" s="195">
        <v>296.20047789017968</v>
      </c>
      <c r="CE42" s="177">
        <v>7353</v>
      </c>
      <c r="CF42" s="178">
        <v>2579.9913403177484</v>
      </c>
      <c r="CG42" s="194">
        <v>8137</v>
      </c>
      <c r="CH42" s="195">
        <v>2828.2790859322899</v>
      </c>
      <c r="CJ42" s="177">
        <v>1353</v>
      </c>
      <c r="CK42" s="178">
        <v>501.45708746894303</v>
      </c>
      <c r="CL42" s="194">
        <v>1481</v>
      </c>
      <c r="CM42" s="195">
        <v>513.56265181949584</v>
      </c>
      <c r="CO42" s="177">
        <v>3183</v>
      </c>
      <c r="CP42" s="178">
        <v>1028.3034868399686</v>
      </c>
      <c r="CQ42" s="194">
        <v>3752</v>
      </c>
      <c r="CR42" s="195">
        <v>1197.4446027019876</v>
      </c>
      <c r="CT42" s="177">
        <v>4366</v>
      </c>
      <c r="CU42" s="178">
        <v>1606.076584356091</v>
      </c>
      <c r="CV42" s="194">
        <v>4827</v>
      </c>
      <c r="CW42" s="195">
        <v>1772.3432690331447</v>
      </c>
      <c r="CY42" s="177">
        <v>373</v>
      </c>
      <c r="CZ42" s="178">
        <v>139.5650848760923</v>
      </c>
      <c r="DA42" s="194">
        <v>397</v>
      </c>
      <c r="DB42" s="195">
        <v>143.18221462915997</v>
      </c>
      <c r="DD42" s="177">
        <v>8682</v>
      </c>
      <c r="DE42" s="178">
        <v>10270.404661007315</v>
      </c>
      <c r="DF42" s="194">
        <v>9637</v>
      </c>
      <c r="DG42" s="195">
        <v>11329.469903914845</v>
      </c>
      <c r="DI42" s="177">
        <v>265</v>
      </c>
      <c r="DJ42" s="178">
        <v>106.08643165774798</v>
      </c>
      <c r="DK42" s="194">
        <v>269</v>
      </c>
      <c r="DL42" s="195">
        <v>102.05901034252466</v>
      </c>
      <c r="DN42" s="177">
        <v>6956</v>
      </c>
      <c r="DO42" s="178">
        <v>2329.296529312307</v>
      </c>
      <c r="DP42" s="194">
        <v>7278</v>
      </c>
      <c r="DQ42" s="195">
        <v>2424.545483168768</v>
      </c>
    </row>
    <row r="43" spans="1:121" ht="12.75" customHeight="1">
      <c r="A43" s="145"/>
      <c r="B43" s="126" t="s">
        <v>176</v>
      </c>
      <c r="C43" s="363">
        <v>2231</v>
      </c>
      <c r="D43" s="364">
        <v>781.33092379325615</v>
      </c>
      <c r="E43" s="194">
        <v>2009</v>
      </c>
      <c r="F43" s="195">
        <v>637.26554160817784</v>
      </c>
      <c r="G43" s="198"/>
      <c r="H43" s="363">
        <v>4060</v>
      </c>
      <c r="I43" s="364">
        <v>1323.6017136829955</v>
      </c>
      <c r="J43" s="194">
        <v>4938</v>
      </c>
      <c r="K43" s="195">
        <v>1523.4507164796823</v>
      </c>
      <c r="L43" s="366"/>
      <c r="M43" s="177">
        <v>1652</v>
      </c>
      <c r="N43" s="178">
        <v>572.8262861648634</v>
      </c>
      <c r="O43" s="194">
        <v>2168</v>
      </c>
      <c r="P43" s="195">
        <v>707.99677863355168</v>
      </c>
      <c r="Q43" s="366"/>
      <c r="R43" s="177">
        <v>496</v>
      </c>
      <c r="S43" s="178">
        <v>169.81150281859084</v>
      </c>
      <c r="T43" s="194">
        <v>687</v>
      </c>
      <c r="U43" s="195">
        <v>217.99385300527194</v>
      </c>
      <c r="V43" s="366"/>
      <c r="W43" s="177">
        <v>2353</v>
      </c>
      <c r="X43" s="178">
        <v>886.66049049285607</v>
      </c>
      <c r="Y43" s="194">
        <v>3162</v>
      </c>
      <c r="Z43" s="195">
        <v>1089.6239040617081</v>
      </c>
      <c r="AA43" s="156"/>
      <c r="AB43" s="177">
        <v>599</v>
      </c>
      <c r="AC43" s="178">
        <v>219.17246632438551</v>
      </c>
      <c r="AD43" s="194">
        <v>523</v>
      </c>
      <c r="AE43" s="195">
        <v>178.96958731500976</v>
      </c>
      <c r="AF43" s="156"/>
      <c r="AG43" s="177">
        <v>1944</v>
      </c>
      <c r="AH43" s="178">
        <v>706.07661100055077</v>
      </c>
      <c r="AI43" s="194">
        <v>2240</v>
      </c>
      <c r="AJ43" s="195">
        <v>760.92323238190477</v>
      </c>
      <c r="AK43" s="366"/>
      <c r="AL43" s="177">
        <v>2289</v>
      </c>
      <c r="AM43" s="178">
        <v>675.62043963631106</v>
      </c>
      <c r="AN43" s="194">
        <v>3386</v>
      </c>
      <c r="AO43" s="195">
        <v>953.55497969594796</v>
      </c>
      <c r="AP43" s="366"/>
      <c r="AQ43" s="177">
        <v>380</v>
      </c>
      <c r="AR43" s="178">
        <v>133.15549236943593</v>
      </c>
      <c r="AS43" s="194">
        <v>439</v>
      </c>
      <c r="AT43" s="195">
        <v>140.97497265269951</v>
      </c>
      <c r="AU43" s="366"/>
      <c r="AV43" s="177">
        <v>5696</v>
      </c>
      <c r="AW43" s="178">
        <v>1701.0295352875366</v>
      </c>
      <c r="AX43" s="194">
        <v>5949</v>
      </c>
      <c r="AY43" s="195">
        <v>1689.7837634130551</v>
      </c>
      <c r="AZ43" s="156"/>
      <c r="BA43" s="177">
        <v>1444</v>
      </c>
      <c r="BB43" s="178">
        <v>429.65183911940107</v>
      </c>
      <c r="BC43" s="194">
        <v>1230</v>
      </c>
      <c r="BD43" s="195">
        <v>350.00821828349603</v>
      </c>
      <c r="BE43" s="156"/>
      <c r="BF43" s="177">
        <v>697</v>
      </c>
      <c r="BG43" s="178">
        <v>194.19598136978433</v>
      </c>
      <c r="BH43" s="194">
        <v>965</v>
      </c>
      <c r="BI43" s="195">
        <v>253.839235164955</v>
      </c>
      <c r="BJ43" s="156"/>
      <c r="BK43" s="177">
        <v>589</v>
      </c>
      <c r="BL43" s="178">
        <v>171.58747629497458</v>
      </c>
      <c r="BM43" s="194">
        <v>795</v>
      </c>
      <c r="BN43" s="195">
        <v>220.27103904182997</v>
      </c>
      <c r="BO43" s="156"/>
      <c r="BP43" s="177">
        <v>5319</v>
      </c>
      <c r="BQ43" s="178">
        <v>1773.5251756976438</v>
      </c>
      <c r="BR43" s="194">
        <v>4451</v>
      </c>
      <c r="BS43" s="195">
        <v>1391.0902942196676</v>
      </c>
      <c r="BU43" s="177">
        <v>1387</v>
      </c>
      <c r="BV43" s="178">
        <v>407.7279211957291</v>
      </c>
      <c r="BW43" s="194">
        <v>277</v>
      </c>
      <c r="BX43" s="195">
        <v>96.115198775596028</v>
      </c>
      <c r="BZ43" s="177">
        <v>1387</v>
      </c>
      <c r="CA43" s="178">
        <v>407.7279211957291</v>
      </c>
      <c r="CB43" s="194">
        <v>1191</v>
      </c>
      <c r="CC43" s="195">
        <v>335.82332163523569</v>
      </c>
      <c r="CE43" s="177">
        <v>7227</v>
      </c>
      <c r="CF43" s="178">
        <v>2542.894556123083</v>
      </c>
      <c r="CG43" s="194">
        <v>8951</v>
      </c>
      <c r="CH43" s="195">
        <v>2954.7358953178154</v>
      </c>
      <c r="CJ43" s="177">
        <v>1460</v>
      </c>
      <c r="CK43" s="178">
        <v>545.59795391421812</v>
      </c>
      <c r="CL43" s="194">
        <v>1784</v>
      </c>
      <c r="CM43" s="195">
        <v>582.10614906694593</v>
      </c>
      <c r="CO43" s="177">
        <v>3186</v>
      </c>
      <c r="CP43" s="178">
        <v>1037.4254968783009</v>
      </c>
      <c r="CQ43" s="194">
        <v>4064</v>
      </c>
      <c r="CR43" s="195">
        <v>1239.2002763083026</v>
      </c>
      <c r="CT43" s="177">
        <v>4821</v>
      </c>
      <c r="CU43" s="178">
        <v>1779.128665058458</v>
      </c>
      <c r="CV43" s="194">
        <v>5408</v>
      </c>
      <c r="CW43" s="195">
        <v>1872.1187705188222</v>
      </c>
      <c r="CY43" s="177">
        <v>413</v>
      </c>
      <c r="CZ43" s="178">
        <v>155.04941389588438</v>
      </c>
      <c r="DA43" s="194">
        <v>554</v>
      </c>
      <c r="DB43" s="195">
        <v>188.37351459377354</v>
      </c>
      <c r="DD43" s="177">
        <v>9215</v>
      </c>
      <c r="DE43" s="178">
        <v>10747.695839566399</v>
      </c>
      <c r="DF43" s="194">
        <v>10398</v>
      </c>
      <c r="DG43" s="195">
        <v>10965.205666642334</v>
      </c>
      <c r="DI43" s="177">
        <v>272</v>
      </c>
      <c r="DJ43" s="178">
        <v>104.67721467738538</v>
      </c>
      <c r="DK43" s="194">
        <v>304</v>
      </c>
      <c r="DL43" s="195">
        <v>106.78181811487201</v>
      </c>
      <c r="DN43" s="177">
        <v>6989</v>
      </c>
      <c r="DO43" s="178">
        <v>2352.3345926447687</v>
      </c>
      <c r="DP43" s="194">
        <v>8040</v>
      </c>
      <c r="DQ43" s="195">
        <v>2511.4044147734821</v>
      </c>
    </row>
    <row r="44" spans="1:121" ht="12.75" customHeight="1">
      <c r="A44" s="639"/>
      <c r="B44" s="136" t="s">
        <v>86</v>
      </c>
      <c r="C44" s="363"/>
      <c r="D44" s="371">
        <v>1.3080494265618539</v>
      </c>
      <c r="E44" s="196"/>
      <c r="F44" s="196">
        <v>1.3960735448485251</v>
      </c>
      <c r="G44" s="372"/>
      <c r="H44" s="363"/>
      <c r="I44" s="371">
        <v>1.2393946756333549</v>
      </c>
      <c r="J44" s="196"/>
      <c r="K44" s="196">
        <v>1.6504655695443791</v>
      </c>
      <c r="L44" s="379"/>
      <c r="M44" s="177"/>
      <c r="N44" s="180">
        <v>1.5806262024488293</v>
      </c>
      <c r="O44" s="196"/>
      <c r="P44" s="196">
        <v>1.9433035937813865</v>
      </c>
      <c r="Q44" s="379"/>
      <c r="R44" s="177"/>
      <c r="S44" s="180">
        <v>1.4927890378411568</v>
      </c>
      <c r="T44" s="196"/>
      <c r="U44" s="196">
        <v>2.3036091497978282</v>
      </c>
      <c r="V44" s="379"/>
      <c r="W44" s="177"/>
      <c r="X44" s="180">
        <v>1.096323377112864</v>
      </c>
      <c r="Y44" s="196"/>
      <c r="Z44" s="196">
        <v>1.4671853189074464</v>
      </c>
      <c r="AA44" s="184"/>
      <c r="AB44" s="177"/>
      <c r="AC44" s="180">
        <v>1.0822083789337591</v>
      </c>
      <c r="AD44" s="196"/>
      <c r="AE44" s="196">
        <v>1.5538563921950699</v>
      </c>
      <c r="AF44" s="184"/>
      <c r="AG44" s="177"/>
      <c r="AH44" s="180">
        <v>1.3200766636213908</v>
      </c>
      <c r="AI44" s="196"/>
      <c r="AJ44" s="196">
        <v>1.4269626303509466</v>
      </c>
      <c r="AK44" s="379"/>
      <c r="AL44" s="177"/>
      <c r="AM44" s="180">
        <v>1.5718773192187783</v>
      </c>
      <c r="AN44" s="196"/>
      <c r="AO44" s="196">
        <v>2.1225628174281281</v>
      </c>
      <c r="AP44" s="379"/>
      <c r="AQ44" s="177"/>
      <c r="AR44" s="180">
        <v>1.0757881394238658</v>
      </c>
      <c r="AS44" s="196"/>
      <c r="AT44" s="196">
        <v>1.3386498941549088</v>
      </c>
      <c r="AU44" s="379"/>
      <c r="AV44" s="177"/>
      <c r="AW44" s="180">
        <v>1.1613496137751482</v>
      </c>
      <c r="AX44" s="196"/>
      <c r="AY44" s="196">
        <v>1.6267315782556342</v>
      </c>
      <c r="AZ44" s="184"/>
      <c r="BA44" s="177"/>
      <c r="BB44" s="180">
        <v>1.3981288569671926</v>
      </c>
      <c r="BC44" s="196"/>
      <c r="BD44" s="196">
        <v>1.9001819397195225</v>
      </c>
      <c r="BE44" s="184"/>
      <c r="BF44" s="177"/>
      <c r="BG44" s="180">
        <v>0.87532051075291462</v>
      </c>
      <c r="BH44" s="196"/>
      <c r="BI44" s="196">
        <v>1.8206095643974165</v>
      </c>
      <c r="BJ44" s="184"/>
      <c r="BK44" s="177"/>
      <c r="BL44" s="180">
        <v>1.0194301522164675</v>
      </c>
      <c r="BM44" s="196"/>
      <c r="BN44" s="196">
        <v>1.3007714098283407</v>
      </c>
      <c r="BO44" s="184"/>
      <c r="BP44" s="177"/>
      <c r="BQ44" s="180">
        <v>1.3261532648113434</v>
      </c>
      <c r="BR44" s="196"/>
      <c r="BS44" s="196">
        <v>1.7595125186075993</v>
      </c>
      <c r="BU44" s="177"/>
      <c r="BV44" s="180">
        <v>1.4742373061607503</v>
      </c>
      <c r="BW44" s="196"/>
      <c r="BX44" s="196">
        <v>1.5539201710249138</v>
      </c>
      <c r="BZ44" s="177"/>
      <c r="CA44" s="180">
        <v>1.4742373061607503</v>
      </c>
      <c r="CB44" s="196"/>
      <c r="CC44" s="196">
        <v>2.7265366018350718</v>
      </c>
      <c r="CE44" s="177"/>
      <c r="CF44" s="180">
        <v>1.4350310945585898</v>
      </c>
      <c r="CG44" s="196"/>
      <c r="CH44" s="196">
        <v>1.7338654170527268</v>
      </c>
      <c r="CJ44" s="177"/>
      <c r="CK44" s="180">
        <v>1.3979670862791682</v>
      </c>
      <c r="CL44" s="196"/>
      <c r="CM44" s="196">
        <v>2.1576651284550659</v>
      </c>
      <c r="CO44" s="177"/>
      <c r="CP44" s="180">
        <v>1.2130285942041412</v>
      </c>
      <c r="CQ44" s="196"/>
      <c r="CR44" s="196">
        <v>1.5940146042193002</v>
      </c>
      <c r="CT44" s="177"/>
      <c r="CU44" s="180">
        <v>1.3174249735970653</v>
      </c>
      <c r="CV44" s="196"/>
      <c r="CW44" s="196">
        <v>1.6227377449814133</v>
      </c>
      <c r="CY44" s="177"/>
      <c r="CZ44" s="180">
        <v>1.5850607855029661</v>
      </c>
      <c r="DA44" s="196"/>
      <c r="DB44" s="196">
        <v>1.9184866341977389</v>
      </c>
      <c r="DD44" s="177"/>
      <c r="DE44" s="180">
        <v>1.3963734917688873</v>
      </c>
      <c r="DF44" s="196"/>
      <c r="DG44" s="196">
        <v>1.4162263969592737</v>
      </c>
      <c r="DI44" s="177"/>
      <c r="DJ44" s="180">
        <v>1.1390014621888243</v>
      </c>
      <c r="DK44" s="196"/>
      <c r="DL44" s="196">
        <v>1.1397031655668728</v>
      </c>
      <c r="DN44" s="177"/>
      <c r="DO44" s="180">
        <v>1.0581077396846092</v>
      </c>
      <c r="DP44" s="196"/>
      <c r="DQ44" s="196">
        <v>1.2915766464558518</v>
      </c>
    </row>
    <row r="45" spans="1:121" ht="12.75" customHeight="1">
      <c r="A45" s="108"/>
      <c r="B45" s="136"/>
      <c r="E45" s="194"/>
      <c r="F45" s="195"/>
      <c r="G45" s="372"/>
      <c r="J45" s="194"/>
      <c r="K45" s="195"/>
      <c r="L45" s="379"/>
      <c r="M45" s="177"/>
      <c r="N45" s="180"/>
      <c r="O45" s="194"/>
      <c r="P45" s="195"/>
      <c r="Q45" s="379"/>
      <c r="R45" s="177"/>
      <c r="S45" s="180"/>
      <c r="T45" s="194"/>
      <c r="U45" s="195"/>
      <c r="V45" s="379"/>
      <c r="W45" s="177"/>
      <c r="X45" s="180"/>
      <c r="Y45" s="194"/>
      <c r="Z45" s="195"/>
      <c r="AA45" s="184"/>
      <c r="AB45" s="177"/>
      <c r="AC45" s="180"/>
      <c r="AD45" s="194"/>
      <c r="AE45" s="195"/>
      <c r="AF45" s="184"/>
      <c r="AG45" s="177"/>
      <c r="AH45" s="180"/>
      <c r="AI45" s="194"/>
      <c r="AJ45" s="195"/>
      <c r="AK45" s="379"/>
      <c r="AL45" s="177"/>
      <c r="AM45" s="180"/>
      <c r="AN45" s="194"/>
      <c r="AO45" s="195"/>
      <c r="AP45" s="379"/>
      <c r="AQ45" s="177"/>
      <c r="AR45" s="180"/>
      <c r="AS45" s="194"/>
      <c r="AT45" s="195"/>
      <c r="AU45" s="379"/>
      <c r="AV45" s="177"/>
      <c r="AW45" s="180"/>
      <c r="AX45" s="194"/>
      <c r="AY45" s="195"/>
      <c r="AZ45" s="184"/>
      <c r="BA45" s="177"/>
      <c r="BB45" s="180"/>
      <c r="BC45" s="194"/>
      <c r="BD45" s="195"/>
      <c r="BE45" s="184"/>
      <c r="BF45" s="177"/>
      <c r="BG45" s="180"/>
      <c r="BH45" s="194"/>
      <c r="BI45" s="195"/>
      <c r="BJ45" s="184"/>
      <c r="BK45" s="177"/>
      <c r="BL45" s="180"/>
      <c r="BM45" s="194"/>
      <c r="BN45" s="195"/>
      <c r="BO45" s="184"/>
      <c r="BP45" s="177"/>
      <c r="BQ45" s="180"/>
      <c r="BR45" s="194"/>
      <c r="BS45" s="195"/>
      <c r="BU45" s="177"/>
      <c r="BV45" s="180"/>
      <c r="BW45" s="194"/>
      <c r="BX45" s="195"/>
      <c r="BZ45" s="177"/>
      <c r="CA45" s="180"/>
      <c r="CB45" s="194"/>
      <c r="CC45" s="195"/>
      <c r="CE45" s="177"/>
      <c r="CF45" s="180"/>
      <c r="CG45" s="194"/>
      <c r="CH45" s="195"/>
      <c r="CJ45" s="177"/>
      <c r="CK45" s="180"/>
      <c r="CL45" s="194"/>
      <c r="CM45" s="195"/>
      <c r="CO45" s="177"/>
      <c r="CP45" s="180"/>
      <c r="CQ45" s="194"/>
      <c r="CR45" s="195"/>
      <c r="CT45" s="177"/>
      <c r="CU45" s="180"/>
      <c r="CV45" s="194"/>
      <c r="CW45" s="195"/>
      <c r="CY45" s="177"/>
      <c r="CZ45" s="180"/>
      <c r="DA45" s="194"/>
      <c r="DB45" s="195"/>
      <c r="DD45" s="177"/>
      <c r="DE45" s="180"/>
      <c r="DF45" s="194"/>
      <c r="DG45" s="195"/>
      <c r="DI45" s="177"/>
      <c r="DJ45" s="180"/>
      <c r="DK45" s="194"/>
      <c r="DL45" s="195"/>
      <c r="DN45" s="177"/>
      <c r="DO45" s="180"/>
      <c r="DP45" s="194"/>
      <c r="DQ45" s="195"/>
    </row>
    <row r="46" spans="1:121" ht="12.75" customHeight="1">
      <c r="A46" s="145"/>
      <c r="B46" s="347"/>
      <c r="C46" s="363"/>
      <c r="D46" s="364"/>
      <c r="E46" s="194"/>
      <c r="F46" s="195"/>
      <c r="G46" s="366"/>
      <c r="H46" s="363"/>
      <c r="I46" s="364"/>
      <c r="J46" s="194"/>
      <c r="K46" s="195"/>
      <c r="L46" s="366"/>
      <c r="M46" s="380"/>
      <c r="N46" s="381"/>
      <c r="O46" s="194"/>
      <c r="P46" s="195"/>
      <c r="Q46" s="366"/>
      <c r="R46" s="380"/>
      <c r="S46" s="381"/>
      <c r="T46" s="194"/>
      <c r="U46" s="195"/>
      <c r="V46" s="366"/>
      <c r="W46" s="380"/>
      <c r="X46" s="381"/>
      <c r="Y46" s="194"/>
      <c r="Z46" s="195"/>
      <c r="AA46" s="156"/>
      <c r="AB46" s="380"/>
      <c r="AC46" s="381"/>
      <c r="AD46" s="194"/>
      <c r="AE46" s="195"/>
      <c r="AF46" s="156"/>
      <c r="AG46" s="380"/>
      <c r="AH46" s="381"/>
      <c r="AI46" s="194"/>
      <c r="AJ46" s="195"/>
      <c r="AK46" s="366"/>
      <c r="AL46" s="380"/>
      <c r="AM46" s="381"/>
      <c r="AN46" s="194"/>
      <c r="AO46" s="195"/>
      <c r="AP46" s="366"/>
      <c r="AQ46" s="380"/>
      <c r="AR46" s="381"/>
      <c r="AS46" s="194"/>
      <c r="AT46" s="195"/>
      <c r="AU46" s="366"/>
      <c r="AV46" s="380"/>
      <c r="AW46" s="381"/>
      <c r="AX46" s="194"/>
      <c r="AY46" s="195"/>
      <c r="AZ46" s="156"/>
      <c r="BA46" s="380"/>
      <c r="BB46" s="381"/>
      <c r="BC46" s="194"/>
      <c r="BD46" s="195"/>
      <c r="BE46" s="156"/>
      <c r="BF46" s="380"/>
      <c r="BG46" s="381"/>
      <c r="BH46" s="194"/>
      <c r="BI46" s="195"/>
      <c r="BJ46" s="156"/>
      <c r="BK46" s="380"/>
      <c r="BL46" s="381"/>
      <c r="BM46" s="194"/>
      <c r="BN46" s="195"/>
      <c r="BO46" s="156"/>
      <c r="BP46" s="380"/>
      <c r="BQ46" s="381"/>
      <c r="BR46" s="194"/>
      <c r="BS46" s="195"/>
      <c r="BU46" s="380"/>
      <c r="BV46" s="381"/>
      <c r="BW46" s="194"/>
      <c r="BX46" s="195"/>
      <c r="BZ46" s="380"/>
      <c r="CA46" s="381"/>
      <c r="CB46" s="194"/>
      <c r="CC46" s="195"/>
      <c r="CE46" s="380"/>
      <c r="CF46" s="381"/>
      <c r="CG46" s="194"/>
      <c r="CH46" s="195"/>
      <c r="CJ46" s="380"/>
      <c r="CK46" s="381"/>
      <c r="CL46" s="194"/>
      <c r="CM46" s="195"/>
      <c r="CO46" s="380"/>
      <c r="CP46" s="381"/>
      <c r="CQ46" s="194"/>
      <c r="CR46" s="195"/>
      <c r="CT46" s="380"/>
      <c r="CU46" s="381"/>
      <c r="CV46" s="194"/>
      <c r="CW46" s="195"/>
      <c r="CY46" s="380"/>
      <c r="CZ46" s="381"/>
      <c r="DA46" s="194"/>
      <c r="DB46" s="195"/>
      <c r="DD46" s="380"/>
      <c r="DE46" s="381"/>
      <c r="DF46" s="194"/>
      <c r="DG46" s="195"/>
      <c r="DI46" s="380"/>
      <c r="DJ46" s="381"/>
      <c r="DK46" s="194"/>
      <c r="DL46" s="195"/>
      <c r="DN46" s="380"/>
      <c r="DO46" s="381"/>
      <c r="DP46" s="194"/>
      <c r="DQ46" s="195"/>
    </row>
    <row r="47" spans="1:121" ht="12.75" customHeight="1">
      <c r="A47" s="642" t="s">
        <v>689</v>
      </c>
      <c r="B47" s="126" t="s">
        <v>175</v>
      </c>
      <c r="C47" s="363">
        <v>3182</v>
      </c>
      <c r="D47" s="364">
        <v>440.62209258449076</v>
      </c>
      <c r="E47" s="194">
        <v>3128</v>
      </c>
      <c r="F47" s="195">
        <v>450.5546744542375</v>
      </c>
      <c r="G47" s="366"/>
      <c r="H47" s="363">
        <v>5529</v>
      </c>
      <c r="I47" s="364">
        <v>762.55286740793497</v>
      </c>
      <c r="J47" s="194">
        <v>5793</v>
      </c>
      <c r="K47" s="195">
        <v>825.08885454319693</v>
      </c>
      <c r="L47" s="366"/>
      <c r="M47" s="177">
        <v>1715</v>
      </c>
      <c r="N47" s="178">
        <v>235.32099820034389</v>
      </c>
      <c r="O47" s="194">
        <v>2091</v>
      </c>
      <c r="P47" s="195">
        <v>295.40475999555872</v>
      </c>
      <c r="Q47" s="366"/>
      <c r="R47" s="177">
        <v>470</v>
      </c>
      <c r="S47" s="178">
        <v>65.187990409388959</v>
      </c>
      <c r="T47" s="194">
        <v>394</v>
      </c>
      <c r="U47" s="195">
        <v>55.979398637547931</v>
      </c>
      <c r="V47" s="366"/>
      <c r="W47" s="177">
        <v>5512</v>
      </c>
      <c r="X47" s="178">
        <v>748.33129971420294</v>
      </c>
      <c r="Y47" s="194">
        <v>5944</v>
      </c>
      <c r="Z47" s="195">
        <v>837.1935167036379</v>
      </c>
      <c r="AA47" s="156"/>
      <c r="AB47" s="177">
        <v>1422</v>
      </c>
      <c r="AC47" s="178">
        <v>193.05835243365127</v>
      </c>
      <c r="AD47" s="194">
        <v>988</v>
      </c>
      <c r="AE47" s="195">
        <v>139.27855297656168</v>
      </c>
      <c r="AF47" s="156"/>
      <c r="AG47" s="177">
        <v>3120</v>
      </c>
      <c r="AH47" s="178">
        <v>421.79326364185124</v>
      </c>
      <c r="AI47" s="194">
        <v>4082</v>
      </c>
      <c r="AJ47" s="195">
        <v>573.92259569007956</v>
      </c>
      <c r="AK47" s="366"/>
      <c r="AL47" s="177">
        <v>1543</v>
      </c>
      <c r="AM47" s="178">
        <v>218.78896643173906</v>
      </c>
      <c r="AN47" s="194">
        <v>1725</v>
      </c>
      <c r="AO47" s="195">
        <v>250.40322760278585</v>
      </c>
      <c r="AP47" s="366"/>
      <c r="AQ47" s="177">
        <v>619</v>
      </c>
      <c r="AR47" s="178">
        <v>85.259688330217116</v>
      </c>
      <c r="AS47" s="194">
        <v>871</v>
      </c>
      <c r="AT47" s="195">
        <v>123.99307503035762</v>
      </c>
      <c r="AU47" s="366"/>
      <c r="AV47" s="177">
        <v>6694</v>
      </c>
      <c r="AW47" s="178">
        <v>941.11754608223396</v>
      </c>
      <c r="AX47" s="194">
        <v>7184</v>
      </c>
      <c r="AY47" s="195">
        <v>1029.2120545518417</v>
      </c>
      <c r="AZ47" s="156"/>
      <c r="BA47" s="177">
        <v>1191</v>
      </c>
      <c r="BB47" s="178">
        <v>167.52558983454693</v>
      </c>
      <c r="BC47" s="194">
        <v>1131</v>
      </c>
      <c r="BD47" s="195">
        <v>162.62898147418514</v>
      </c>
      <c r="BE47" s="156"/>
      <c r="BF47" s="177">
        <v>900</v>
      </c>
      <c r="BG47" s="178">
        <v>128.22238066200157</v>
      </c>
      <c r="BH47" s="194">
        <v>911</v>
      </c>
      <c r="BI47" s="195">
        <v>130.90345884827352</v>
      </c>
      <c r="BJ47" s="156"/>
      <c r="BK47" s="177">
        <v>866</v>
      </c>
      <c r="BL47" s="178">
        <v>122.06647178353957</v>
      </c>
      <c r="BM47" s="194">
        <v>1284</v>
      </c>
      <c r="BN47" s="195">
        <v>183.90765650151315</v>
      </c>
      <c r="BO47" s="156"/>
      <c r="BP47" s="177">
        <v>6299</v>
      </c>
      <c r="BQ47" s="178">
        <v>877.22969572014961</v>
      </c>
      <c r="BR47" s="194">
        <v>4920</v>
      </c>
      <c r="BS47" s="195">
        <v>710.03370137672846</v>
      </c>
      <c r="BU47" s="177">
        <v>1137</v>
      </c>
      <c r="BV47" s="178">
        <v>160.96425814303788</v>
      </c>
      <c r="BW47" s="194">
        <v>535</v>
      </c>
      <c r="BX47" s="195">
        <v>75.666977015760835</v>
      </c>
      <c r="BZ47" s="177">
        <v>1137</v>
      </c>
      <c r="CA47" s="178">
        <v>160.96425814303788</v>
      </c>
      <c r="CB47" s="194">
        <v>542</v>
      </c>
      <c r="CC47" s="195">
        <v>78.457635126230798</v>
      </c>
      <c r="CE47" s="177">
        <v>8283</v>
      </c>
      <c r="CF47" s="178">
        <v>1134.6907061596285</v>
      </c>
      <c r="CG47" s="194">
        <v>9750</v>
      </c>
      <c r="CH47" s="195">
        <v>1377.7002267419739</v>
      </c>
      <c r="CJ47" s="177">
        <v>2482</v>
      </c>
      <c r="CK47" s="178">
        <v>362.78431940628968</v>
      </c>
      <c r="CL47" s="194">
        <v>2030</v>
      </c>
      <c r="CM47" s="195">
        <v>287.88668174707641</v>
      </c>
      <c r="CO47" s="177">
        <v>4191</v>
      </c>
      <c r="CP47" s="178">
        <v>579.25869814316559</v>
      </c>
      <c r="CQ47" s="194">
        <v>5691</v>
      </c>
      <c r="CR47" s="195">
        <v>810.85446755562327</v>
      </c>
      <c r="CT47" s="177">
        <v>6225</v>
      </c>
      <c r="CU47" s="178">
        <v>840.56149513372202</v>
      </c>
      <c r="CV47" s="194">
        <v>6859</v>
      </c>
      <c r="CW47" s="195">
        <v>960.04193778130707</v>
      </c>
      <c r="CY47" s="177">
        <v>548</v>
      </c>
      <c r="CZ47" s="178">
        <v>74.802524614930604</v>
      </c>
      <c r="DA47" s="194">
        <v>659</v>
      </c>
      <c r="DB47" s="195">
        <v>93.584983478612301</v>
      </c>
      <c r="DD47" s="177">
        <v>15797</v>
      </c>
      <c r="DE47" s="178">
        <v>5036.3262279677929</v>
      </c>
      <c r="DF47" s="194">
        <v>17033</v>
      </c>
      <c r="DG47" s="195">
        <v>6249.9580992688534</v>
      </c>
      <c r="DI47" s="177">
        <v>616</v>
      </c>
      <c r="DJ47" s="178">
        <v>84.949792526870723</v>
      </c>
      <c r="DK47" s="194">
        <v>577</v>
      </c>
      <c r="DL47" s="195">
        <v>84.275116124443556</v>
      </c>
      <c r="DN47" s="177">
        <v>11811</v>
      </c>
      <c r="DO47" s="178">
        <v>1637.4947387828761</v>
      </c>
      <c r="DP47" s="194">
        <v>15007</v>
      </c>
      <c r="DQ47" s="195">
        <v>2139.050894017128</v>
      </c>
    </row>
    <row r="48" spans="1:121" ht="12.75" customHeight="1">
      <c r="A48" s="145"/>
      <c r="B48" s="126" t="s">
        <v>83</v>
      </c>
      <c r="C48" s="363">
        <v>3913</v>
      </c>
      <c r="D48" s="364">
        <v>540.12015279202046</v>
      </c>
      <c r="E48" s="194">
        <v>3814</v>
      </c>
      <c r="F48" s="195">
        <v>537.54451371406697</v>
      </c>
      <c r="G48" s="366"/>
      <c r="H48" s="363">
        <v>7119</v>
      </c>
      <c r="I48" s="364">
        <v>990.02641770177286</v>
      </c>
      <c r="J48" s="194">
        <v>7121</v>
      </c>
      <c r="K48" s="195">
        <v>1008.5190331638795</v>
      </c>
      <c r="L48" s="366"/>
      <c r="M48" s="177">
        <v>2306</v>
      </c>
      <c r="N48" s="178">
        <v>320.61374878974112</v>
      </c>
      <c r="O48" s="194">
        <v>2666</v>
      </c>
      <c r="P48" s="195">
        <v>373.21661182706373</v>
      </c>
      <c r="Q48" s="366"/>
      <c r="R48" s="177">
        <v>651</v>
      </c>
      <c r="S48" s="178">
        <v>90.919525763089126</v>
      </c>
      <c r="T48" s="194">
        <v>653</v>
      </c>
      <c r="U48" s="195">
        <v>92.017982867324434</v>
      </c>
      <c r="V48" s="366"/>
      <c r="W48" s="177">
        <v>6036</v>
      </c>
      <c r="X48" s="178">
        <v>818.78851984221433</v>
      </c>
      <c r="Y48" s="194">
        <v>6481</v>
      </c>
      <c r="Z48" s="195">
        <v>898.12300798438503</v>
      </c>
      <c r="AA48" s="156"/>
      <c r="AB48" s="177">
        <v>1732</v>
      </c>
      <c r="AC48" s="178">
        <v>238.18514111335423</v>
      </c>
      <c r="AD48" s="194">
        <v>1068</v>
      </c>
      <c r="AE48" s="195">
        <v>148.51185689424369</v>
      </c>
      <c r="AF48" s="156"/>
      <c r="AG48" s="177">
        <v>4037</v>
      </c>
      <c r="AH48" s="178">
        <v>557.01382877148353</v>
      </c>
      <c r="AI48" s="194">
        <v>5031</v>
      </c>
      <c r="AJ48" s="195">
        <v>700.43995628354685</v>
      </c>
      <c r="AK48" s="366"/>
      <c r="AL48" s="177">
        <v>2613</v>
      </c>
      <c r="AM48" s="178">
        <v>373.19520748629282</v>
      </c>
      <c r="AN48" s="194">
        <v>3131</v>
      </c>
      <c r="AO48" s="195">
        <v>449.94624610413155</v>
      </c>
      <c r="AP48" s="366"/>
      <c r="AQ48" s="177">
        <v>830</v>
      </c>
      <c r="AR48" s="178">
        <v>115.95996114228014</v>
      </c>
      <c r="AS48" s="194">
        <v>1032</v>
      </c>
      <c r="AT48" s="195">
        <v>145.42335333514495</v>
      </c>
      <c r="AU48" s="366"/>
      <c r="AV48" s="177">
        <v>8994</v>
      </c>
      <c r="AW48" s="178">
        <v>1264.8937344027568</v>
      </c>
      <c r="AX48" s="194">
        <v>8668</v>
      </c>
      <c r="AY48" s="195">
        <v>1237.1022447947212</v>
      </c>
      <c r="AZ48" s="156"/>
      <c r="BA48" s="177">
        <v>1676</v>
      </c>
      <c r="BB48" s="178">
        <v>238.94413667961228</v>
      </c>
      <c r="BC48" s="194">
        <v>1430</v>
      </c>
      <c r="BD48" s="195">
        <v>204.95105403007994</v>
      </c>
      <c r="BE48" s="156"/>
      <c r="BF48" s="177">
        <v>1330</v>
      </c>
      <c r="BG48" s="178">
        <v>190.09622888061151</v>
      </c>
      <c r="BH48" s="194">
        <v>1213</v>
      </c>
      <c r="BI48" s="195">
        <v>173.94439934961827</v>
      </c>
      <c r="BJ48" s="156"/>
      <c r="BK48" s="177">
        <v>1009</v>
      </c>
      <c r="BL48" s="178">
        <v>143.53834069075708</v>
      </c>
      <c r="BM48" s="194">
        <v>1361</v>
      </c>
      <c r="BN48" s="195">
        <v>194.5326316081771</v>
      </c>
      <c r="BO48" s="156"/>
      <c r="BP48" s="177">
        <v>8322</v>
      </c>
      <c r="BQ48" s="178">
        <v>1159.8994435605612</v>
      </c>
      <c r="BR48" s="194">
        <v>6466</v>
      </c>
      <c r="BS48" s="195">
        <v>915.58887257048991</v>
      </c>
      <c r="BU48" s="177">
        <v>1731</v>
      </c>
      <c r="BV48" s="178">
        <v>247.6257821392179</v>
      </c>
      <c r="BW48" s="194">
        <v>574</v>
      </c>
      <c r="BX48" s="195">
        <v>80.084287856140094</v>
      </c>
      <c r="BZ48" s="177">
        <v>1731</v>
      </c>
      <c r="CA48" s="178">
        <v>247.6257821392179</v>
      </c>
      <c r="CB48" s="194">
        <v>839</v>
      </c>
      <c r="CC48" s="195">
        <v>120.65872185380823</v>
      </c>
      <c r="CE48" s="177">
        <v>11344</v>
      </c>
      <c r="CF48" s="178">
        <v>1558.1262262814105</v>
      </c>
      <c r="CG48" s="194">
        <v>12963</v>
      </c>
      <c r="CH48" s="195">
        <v>1812.7694713509297</v>
      </c>
      <c r="CJ48" s="177">
        <v>2690</v>
      </c>
      <c r="CK48" s="178">
        <v>397.44584031441821</v>
      </c>
      <c r="CL48" s="194">
        <v>2631</v>
      </c>
      <c r="CM48" s="195">
        <v>368.35999815795026</v>
      </c>
      <c r="CO48" s="177">
        <v>5431</v>
      </c>
      <c r="CP48" s="178">
        <v>755.876660614613</v>
      </c>
      <c r="CQ48" s="194">
        <v>7645</v>
      </c>
      <c r="CR48" s="195">
        <v>1082.9346890704621</v>
      </c>
      <c r="CT48" s="177">
        <v>8293</v>
      </c>
      <c r="CU48" s="178">
        <v>1127.0742367683206</v>
      </c>
      <c r="CV48" s="194">
        <v>9186</v>
      </c>
      <c r="CW48" s="195">
        <v>1271.5233601614386</v>
      </c>
      <c r="CY48" s="177">
        <v>654</v>
      </c>
      <c r="CZ48" s="178">
        <v>89.744936994774278</v>
      </c>
      <c r="DA48" s="194">
        <v>801</v>
      </c>
      <c r="DB48" s="195">
        <v>111.67506089225947</v>
      </c>
      <c r="DD48" s="177">
        <v>20475</v>
      </c>
      <c r="DE48" s="178">
        <v>6272.9219299415745</v>
      </c>
      <c r="DF48" s="194">
        <v>21355</v>
      </c>
      <c r="DG48" s="195">
        <v>7245.0932892104383</v>
      </c>
      <c r="DI48" s="177">
        <v>784</v>
      </c>
      <c r="DJ48" s="178">
        <v>109.25078665986388</v>
      </c>
      <c r="DK48" s="194">
        <v>676</v>
      </c>
      <c r="DL48" s="195">
        <v>95.19984739628589</v>
      </c>
      <c r="DN48" s="177">
        <v>13687</v>
      </c>
      <c r="DO48" s="178">
        <v>1893.4781855199485</v>
      </c>
      <c r="DP48" s="194">
        <v>15796</v>
      </c>
      <c r="DQ48" s="195">
        <v>2223.3805123791453</v>
      </c>
    </row>
    <row r="49" spans="1:121" ht="12.75" customHeight="1">
      <c r="A49" s="145"/>
      <c r="B49" s="126" t="s">
        <v>84</v>
      </c>
      <c r="C49" s="363">
        <v>4181</v>
      </c>
      <c r="D49" s="364">
        <v>565.94751746541658</v>
      </c>
      <c r="E49" s="194">
        <v>4096</v>
      </c>
      <c r="F49" s="195">
        <v>566.53451662946281</v>
      </c>
      <c r="G49" s="366"/>
      <c r="H49" s="363">
        <v>8311</v>
      </c>
      <c r="I49" s="364">
        <v>1103.4564415569873</v>
      </c>
      <c r="J49" s="194">
        <v>8475</v>
      </c>
      <c r="K49" s="195">
        <v>1164.7163516563512</v>
      </c>
      <c r="L49" s="366"/>
      <c r="M49" s="177">
        <v>2650</v>
      </c>
      <c r="N49" s="178">
        <v>358.90808270496689</v>
      </c>
      <c r="O49" s="194">
        <v>3012</v>
      </c>
      <c r="P49" s="195">
        <v>417.07839331774522</v>
      </c>
      <c r="Q49" s="366"/>
      <c r="R49" s="177">
        <v>904</v>
      </c>
      <c r="S49" s="178">
        <v>122.05048101935479</v>
      </c>
      <c r="T49" s="194">
        <v>848</v>
      </c>
      <c r="U49" s="195">
        <v>117.57074558416386</v>
      </c>
      <c r="V49" s="366"/>
      <c r="W49" s="177">
        <v>6298</v>
      </c>
      <c r="X49" s="178">
        <v>861.35881815225503</v>
      </c>
      <c r="Y49" s="194">
        <v>6552</v>
      </c>
      <c r="Z49" s="195">
        <v>912.4677724399512</v>
      </c>
      <c r="AA49" s="156"/>
      <c r="AB49" s="177">
        <v>1694</v>
      </c>
      <c r="AC49" s="178">
        <v>231.91509228506303</v>
      </c>
      <c r="AD49" s="194">
        <v>1068</v>
      </c>
      <c r="AE49" s="195">
        <v>148.32608516850328</v>
      </c>
      <c r="AF49" s="156"/>
      <c r="AG49" s="177">
        <v>4269</v>
      </c>
      <c r="AH49" s="178">
        <v>584.98505629907731</v>
      </c>
      <c r="AI49" s="194">
        <v>5116</v>
      </c>
      <c r="AJ49" s="195">
        <v>709.64156037582723</v>
      </c>
      <c r="AK49" s="366"/>
      <c r="AL49" s="177">
        <v>3257</v>
      </c>
      <c r="AM49" s="178">
        <v>423.49336516426916</v>
      </c>
      <c r="AN49" s="194">
        <v>4179</v>
      </c>
      <c r="AO49" s="195">
        <v>569.67109088125585</v>
      </c>
      <c r="AP49" s="366"/>
      <c r="AQ49" s="177">
        <v>876</v>
      </c>
      <c r="AR49" s="178">
        <v>119.59059703676328</v>
      </c>
      <c r="AS49" s="194">
        <v>1088</v>
      </c>
      <c r="AT49" s="195">
        <v>151.14246017210161</v>
      </c>
      <c r="AU49" s="366"/>
      <c r="AV49" s="177">
        <v>10132</v>
      </c>
      <c r="AW49" s="178">
        <v>1310.2952358257278</v>
      </c>
      <c r="AX49" s="194">
        <v>10063</v>
      </c>
      <c r="AY49" s="195">
        <v>1376.9122973735575</v>
      </c>
      <c r="AZ49" s="156"/>
      <c r="BA49" s="177">
        <v>2121</v>
      </c>
      <c r="BB49" s="178">
        <v>275.8532219576407</v>
      </c>
      <c r="BC49" s="194">
        <v>1719</v>
      </c>
      <c r="BD49" s="195">
        <v>234.86028198551492</v>
      </c>
      <c r="BE49" s="156"/>
      <c r="BF49" s="177">
        <v>1497</v>
      </c>
      <c r="BG49" s="178">
        <v>189.78722870900424</v>
      </c>
      <c r="BH49" s="194">
        <v>1545</v>
      </c>
      <c r="BI49" s="195">
        <v>210.47666250651656</v>
      </c>
      <c r="BJ49" s="156"/>
      <c r="BK49" s="177">
        <v>1106</v>
      </c>
      <c r="BL49" s="178">
        <v>142.37030996162093</v>
      </c>
      <c r="BM49" s="194">
        <v>1594</v>
      </c>
      <c r="BN49" s="195">
        <v>217.74170254035377</v>
      </c>
      <c r="BO49" s="156"/>
      <c r="BP49" s="177">
        <v>9803</v>
      </c>
      <c r="BQ49" s="178">
        <v>1312.0361502745948</v>
      </c>
      <c r="BR49" s="194">
        <v>7529</v>
      </c>
      <c r="BS49" s="195">
        <v>1044.7527837628584</v>
      </c>
      <c r="BU49" s="177">
        <v>2009</v>
      </c>
      <c r="BV49" s="178">
        <v>260.92935969159157</v>
      </c>
      <c r="BW49" s="194">
        <v>786</v>
      </c>
      <c r="BX49" s="195">
        <v>110.93669779061024</v>
      </c>
      <c r="BZ49" s="177">
        <v>2009</v>
      </c>
      <c r="CA49" s="178">
        <v>260.92935969159157</v>
      </c>
      <c r="CB49" s="194">
        <v>1329</v>
      </c>
      <c r="CC49" s="195">
        <v>181.18327325886779</v>
      </c>
      <c r="CE49" s="177">
        <v>13552</v>
      </c>
      <c r="CF49" s="178">
        <v>1830.9976474968601</v>
      </c>
      <c r="CG49" s="194">
        <v>15432</v>
      </c>
      <c r="CH49" s="195">
        <v>2134.1482942948819</v>
      </c>
      <c r="CJ49" s="177">
        <v>3144</v>
      </c>
      <c r="CK49" s="178">
        <v>455.0955726778721</v>
      </c>
      <c r="CL49" s="194">
        <v>3078</v>
      </c>
      <c r="CM49" s="195">
        <v>426.99415110607958</v>
      </c>
      <c r="CO49" s="177">
        <v>6490</v>
      </c>
      <c r="CP49" s="178">
        <v>861.14819285133854</v>
      </c>
      <c r="CQ49" s="194">
        <v>9528</v>
      </c>
      <c r="CR49" s="195">
        <v>1310.7577004402754</v>
      </c>
      <c r="CT49" s="177">
        <v>9624</v>
      </c>
      <c r="CU49" s="178">
        <v>1311.8568969369719</v>
      </c>
      <c r="CV49" s="194">
        <v>10354</v>
      </c>
      <c r="CW49" s="195">
        <v>1434.0799238296279</v>
      </c>
      <c r="CY49" s="177">
        <v>796</v>
      </c>
      <c r="CZ49" s="178">
        <v>110.05868131770453</v>
      </c>
      <c r="DA49" s="194">
        <v>807</v>
      </c>
      <c r="DB49" s="195">
        <v>111.86343743416096</v>
      </c>
      <c r="DD49" s="177">
        <v>23235</v>
      </c>
      <c r="DE49" s="178">
        <v>7987.8450602356988</v>
      </c>
      <c r="DF49" s="194">
        <v>23629</v>
      </c>
      <c r="DG49" s="195">
        <v>8055.1206738958845</v>
      </c>
      <c r="DI49" s="177">
        <v>874</v>
      </c>
      <c r="DJ49" s="178">
        <v>123.19666034211455</v>
      </c>
      <c r="DK49" s="194">
        <v>666</v>
      </c>
      <c r="DL49" s="195">
        <v>94.83260825678984</v>
      </c>
      <c r="DN49" s="177">
        <v>14451</v>
      </c>
      <c r="DO49" s="178">
        <v>1928.5790090455164</v>
      </c>
      <c r="DP49" s="194">
        <v>17041</v>
      </c>
      <c r="DQ49" s="195">
        <v>2359.9199683377228</v>
      </c>
    </row>
    <row r="50" spans="1:121" ht="12.75" customHeight="1">
      <c r="A50" s="145"/>
      <c r="B50" s="126" t="s">
        <v>85</v>
      </c>
      <c r="C50" s="363">
        <v>5428</v>
      </c>
      <c r="D50" s="364">
        <v>715.51254354309845</v>
      </c>
      <c r="E50" s="194">
        <v>5117</v>
      </c>
      <c r="F50" s="195">
        <v>633.0041600670703</v>
      </c>
      <c r="G50" s="198"/>
      <c r="H50" s="363">
        <v>9856</v>
      </c>
      <c r="I50" s="364">
        <v>1256.5761192793173</v>
      </c>
      <c r="J50" s="194">
        <v>11236</v>
      </c>
      <c r="K50" s="195">
        <v>1359.1367048082916</v>
      </c>
      <c r="L50" s="198"/>
      <c r="M50" s="177">
        <v>3363</v>
      </c>
      <c r="N50" s="178">
        <v>444.58722199849996</v>
      </c>
      <c r="O50" s="194">
        <v>4655</v>
      </c>
      <c r="P50" s="195">
        <v>586.11311726881661</v>
      </c>
      <c r="Q50" s="198"/>
      <c r="R50" s="177">
        <v>1125</v>
      </c>
      <c r="S50" s="178">
        <v>147.98869797173981</v>
      </c>
      <c r="T50" s="194">
        <v>1330</v>
      </c>
      <c r="U50" s="195">
        <v>164.66005806068188</v>
      </c>
      <c r="V50" s="198"/>
      <c r="W50" s="177">
        <v>7161</v>
      </c>
      <c r="X50" s="178">
        <v>973.68094565265426</v>
      </c>
      <c r="Y50" s="194">
        <v>7476</v>
      </c>
      <c r="Z50" s="195">
        <v>977.63494611254544</v>
      </c>
      <c r="AB50" s="177">
        <v>1802</v>
      </c>
      <c r="AC50" s="178">
        <v>243.58280773211226</v>
      </c>
      <c r="AD50" s="194">
        <v>1211</v>
      </c>
      <c r="AE50" s="195">
        <v>157.20255797064641</v>
      </c>
      <c r="AG50" s="177">
        <v>5021</v>
      </c>
      <c r="AH50" s="178">
        <v>678.19847873027811</v>
      </c>
      <c r="AI50" s="194">
        <v>5669</v>
      </c>
      <c r="AJ50" s="195">
        <v>730.95913655507206</v>
      </c>
      <c r="AK50" s="198"/>
      <c r="AL50" s="177">
        <v>4417</v>
      </c>
      <c r="AM50" s="178">
        <v>539.60361050376582</v>
      </c>
      <c r="AN50" s="194">
        <v>6406</v>
      </c>
      <c r="AO50" s="195">
        <v>730.5537824591911</v>
      </c>
      <c r="AP50" s="198"/>
      <c r="AQ50" s="177">
        <v>1113</v>
      </c>
      <c r="AR50" s="178">
        <v>148.73799294114258</v>
      </c>
      <c r="AS50" s="194">
        <v>1191</v>
      </c>
      <c r="AT50" s="195">
        <v>148.41720971732224</v>
      </c>
      <c r="AU50" s="198"/>
      <c r="AV50" s="177">
        <v>12746</v>
      </c>
      <c r="AW50" s="178">
        <v>1554.6037664780692</v>
      </c>
      <c r="AX50" s="194">
        <v>13384</v>
      </c>
      <c r="AY50" s="195">
        <v>1539.1075785591615</v>
      </c>
      <c r="BA50" s="177">
        <v>2642</v>
      </c>
      <c r="BB50" s="178">
        <v>324.40707246259092</v>
      </c>
      <c r="BC50" s="194">
        <v>2627</v>
      </c>
      <c r="BD50" s="195">
        <v>301.66584063675128</v>
      </c>
      <c r="BF50" s="177">
        <v>1760</v>
      </c>
      <c r="BG50" s="178">
        <v>208.82997298369605</v>
      </c>
      <c r="BH50" s="194">
        <v>2026</v>
      </c>
      <c r="BI50" s="195">
        <v>222.16462028655386</v>
      </c>
      <c r="BK50" s="177">
        <v>1328</v>
      </c>
      <c r="BL50" s="178">
        <v>161.2774911129074</v>
      </c>
      <c r="BM50" s="194">
        <v>1850</v>
      </c>
      <c r="BN50" s="195">
        <v>209.44738334788272</v>
      </c>
      <c r="BP50" s="177">
        <v>12215</v>
      </c>
      <c r="BQ50" s="178">
        <v>1578.413939498063</v>
      </c>
      <c r="BR50" s="194">
        <v>10023</v>
      </c>
      <c r="BS50" s="195">
        <v>1229.0904009752862</v>
      </c>
      <c r="BU50" s="177">
        <v>2793</v>
      </c>
      <c r="BV50" s="178">
        <v>340.59247983158281</v>
      </c>
      <c r="BW50" s="194">
        <v>829</v>
      </c>
      <c r="BX50" s="195">
        <v>109.12056643298035</v>
      </c>
      <c r="BZ50" s="177">
        <v>2793</v>
      </c>
      <c r="CA50" s="178">
        <v>340.59247983158281</v>
      </c>
      <c r="CB50" s="194">
        <v>2187</v>
      </c>
      <c r="CC50" s="195">
        <v>249.42600053697441</v>
      </c>
      <c r="CE50" s="177">
        <v>17152</v>
      </c>
      <c r="CF50" s="178">
        <v>2264.1109545175382</v>
      </c>
      <c r="CG50" s="194">
        <v>21108</v>
      </c>
      <c r="CH50" s="195">
        <v>2672.7540280764802</v>
      </c>
      <c r="CJ50" s="177">
        <v>3537</v>
      </c>
      <c r="CK50" s="178">
        <v>500.54556416338914</v>
      </c>
      <c r="CL50" s="194">
        <v>3968</v>
      </c>
      <c r="CM50" s="195">
        <v>500.21009490876349</v>
      </c>
      <c r="CO50" s="177">
        <v>7838</v>
      </c>
      <c r="CP50" s="178">
        <v>999.58501140207466</v>
      </c>
      <c r="CQ50" s="194">
        <v>10025</v>
      </c>
      <c r="CR50" s="195">
        <v>1205.9763903382141</v>
      </c>
      <c r="CT50" s="177">
        <v>11179</v>
      </c>
      <c r="CU50" s="178">
        <v>1506.8237095428276</v>
      </c>
      <c r="CV50" s="194">
        <v>13014</v>
      </c>
      <c r="CW50" s="195">
        <v>1698.1694076239191</v>
      </c>
      <c r="CY50" s="177">
        <v>963</v>
      </c>
      <c r="CZ50" s="178">
        <v>131.42986918664869</v>
      </c>
      <c r="DA50" s="194">
        <v>1062</v>
      </c>
      <c r="DB50" s="195">
        <v>137.1720799563121</v>
      </c>
      <c r="DD50" s="177">
        <v>24954</v>
      </c>
      <c r="DE50" s="178">
        <v>8649.658327778443</v>
      </c>
      <c r="DF50" s="194">
        <v>26677</v>
      </c>
      <c r="DG50" s="195">
        <v>9758.6833691734428</v>
      </c>
      <c r="DI50" s="177">
        <v>856</v>
      </c>
      <c r="DJ50" s="178">
        <v>120.14143461385989</v>
      </c>
      <c r="DK50" s="194">
        <v>708</v>
      </c>
      <c r="DL50" s="195">
        <v>93.992309862412085</v>
      </c>
      <c r="DN50" s="177">
        <v>17348</v>
      </c>
      <c r="DO50" s="178">
        <v>2245.8834300875633</v>
      </c>
      <c r="DP50" s="194">
        <v>19909</v>
      </c>
      <c r="DQ50" s="195">
        <v>2444.4018162054708</v>
      </c>
    </row>
    <row r="51" spans="1:121" ht="12.75" customHeight="1">
      <c r="A51" s="145"/>
      <c r="B51" s="126" t="s">
        <v>176</v>
      </c>
      <c r="C51" s="363">
        <v>5241</v>
      </c>
      <c r="D51" s="364">
        <v>693.07176984994476</v>
      </c>
      <c r="E51" s="194">
        <v>5268</v>
      </c>
      <c r="F51" s="195">
        <v>670.30495572792688</v>
      </c>
      <c r="G51" s="198"/>
      <c r="H51" s="363">
        <v>9541</v>
      </c>
      <c r="I51" s="364">
        <v>1265.4312095736261</v>
      </c>
      <c r="J51" s="194">
        <v>10608</v>
      </c>
      <c r="K51" s="195">
        <v>1384.0324786453823</v>
      </c>
      <c r="L51" s="198"/>
      <c r="M51" s="177">
        <v>3544</v>
      </c>
      <c r="N51" s="178">
        <v>476.94381797937405</v>
      </c>
      <c r="O51" s="194">
        <v>4691</v>
      </c>
      <c r="P51" s="195">
        <v>612.80367012626527</v>
      </c>
      <c r="Q51" s="198"/>
      <c r="R51" s="177">
        <v>1116</v>
      </c>
      <c r="S51" s="178">
        <v>149.01336317063115</v>
      </c>
      <c r="T51" s="194">
        <v>1370</v>
      </c>
      <c r="U51" s="195">
        <v>177.66394515846434</v>
      </c>
      <c r="V51" s="198"/>
      <c r="W51" s="177">
        <v>6552</v>
      </c>
      <c r="X51" s="178">
        <v>902.0773414814314</v>
      </c>
      <c r="Y51" s="194">
        <v>7205</v>
      </c>
      <c r="Z51" s="195">
        <v>942.58560739929976</v>
      </c>
      <c r="AB51" s="177">
        <v>1483</v>
      </c>
      <c r="AC51" s="178">
        <v>203.71756456343508</v>
      </c>
      <c r="AD51" s="194">
        <v>1141</v>
      </c>
      <c r="AE51" s="195">
        <v>150.04056148937073</v>
      </c>
      <c r="AG51" s="177">
        <v>4839</v>
      </c>
      <c r="AH51" s="178">
        <v>662.50678386518189</v>
      </c>
      <c r="AI51" s="194">
        <v>5902</v>
      </c>
      <c r="AJ51" s="195">
        <v>775.32588316540512</v>
      </c>
      <c r="AK51" s="198"/>
      <c r="AL51" s="177">
        <v>4284</v>
      </c>
      <c r="AM51" s="178">
        <v>544.30427106654975</v>
      </c>
      <c r="AN51" s="194">
        <v>6754</v>
      </c>
      <c r="AO51" s="195">
        <v>864.16059721599743</v>
      </c>
      <c r="AP51" s="198"/>
      <c r="AQ51" s="177">
        <v>1030</v>
      </c>
      <c r="AR51" s="178">
        <v>136.78370829060034</v>
      </c>
      <c r="AS51" s="194">
        <v>1213</v>
      </c>
      <c r="AT51" s="195">
        <v>156.27956204348786</v>
      </c>
      <c r="AU51" s="198"/>
      <c r="AV51" s="177">
        <v>12348</v>
      </c>
      <c r="AW51" s="178">
        <v>1576.0943495858601</v>
      </c>
      <c r="AX51" s="194">
        <v>12992</v>
      </c>
      <c r="AY51" s="195">
        <v>1667.7897046320036</v>
      </c>
      <c r="BA51" s="177">
        <v>2760</v>
      </c>
      <c r="BB51" s="178">
        <v>353.92860421043753</v>
      </c>
      <c r="BC51" s="194">
        <v>2475</v>
      </c>
      <c r="BD51" s="195">
        <v>318.9663051799904</v>
      </c>
      <c r="BF51" s="177">
        <v>1718</v>
      </c>
      <c r="BG51" s="178">
        <v>211.35165563128211</v>
      </c>
      <c r="BH51" s="194">
        <v>2178</v>
      </c>
      <c r="BI51" s="195">
        <v>274.70242367005392</v>
      </c>
      <c r="BK51" s="177">
        <v>1239</v>
      </c>
      <c r="BL51" s="178">
        <v>156.16958144587736</v>
      </c>
      <c r="BM51" s="194">
        <v>1836</v>
      </c>
      <c r="BN51" s="195">
        <v>234.76931666859136</v>
      </c>
      <c r="BP51" s="177">
        <v>12341</v>
      </c>
      <c r="BQ51" s="178">
        <v>1604.4118215893602</v>
      </c>
      <c r="BR51" s="194">
        <v>10813</v>
      </c>
      <c r="BS51" s="195">
        <v>1367.0149416219058</v>
      </c>
      <c r="BU51" s="177">
        <v>2695</v>
      </c>
      <c r="BV51" s="178">
        <v>343.88158830895065</v>
      </c>
      <c r="BW51" s="194">
        <v>965</v>
      </c>
      <c r="BX51" s="195">
        <v>123.63508429061726</v>
      </c>
      <c r="BZ51" s="177">
        <v>2695</v>
      </c>
      <c r="CA51" s="178">
        <v>343.88158830895065</v>
      </c>
      <c r="CB51" s="194">
        <v>2147</v>
      </c>
      <c r="CC51" s="195">
        <v>275.94277325488184</v>
      </c>
      <c r="CE51" s="177">
        <v>16759</v>
      </c>
      <c r="CF51" s="178">
        <v>2264.6285166257398</v>
      </c>
      <c r="CG51" s="194">
        <v>20332</v>
      </c>
      <c r="CH51" s="195">
        <v>2665.2879118415126</v>
      </c>
      <c r="CJ51" s="177">
        <v>3692</v>
      </c>
      <c r="CK51" s="178">
        <v>528.7152637733152</v>
      </c>
      <c r="CL51" s="194">
        <v>4189</v>
      </c>
      <c r="CM51" s="195">
        <v>542.93006502068226</v>
      </c>
      <c r="CO51" s="177">
        <v>7406</v>
      </c>
      <c r="CP51" s="178">
        <v>980.134135565169</v>
      </c>
      <c r="CQ51" s="194">
        <v>9720</v>
      </c>
      <c r="CR51" s="195">
        <v>1262.5433106598421</v>
      </c>
      <c r="CT51" s="177">
        <v>11509</v>
      </c>
      <c r="CU51" s="178">
        <v>1585.3056895966804</v>
      </c>
      <c r="CV51" s="194">
        <v>13441</v>
      </c>
      <c r="CW51" s="195">
        <v>1778.5141671403996</v>
      </c>
      <c r="CY51" s="177">
        <v>982</v>
      </c>
      <c r="CZ51" s="178">
        <v>135.07775948008691</v>
      </c>
      <c r="DA51" s="194">
        <v>1281</v>
      </c>
      <c r="DB51" s="195">
        <v>167.31682479160122</v>
      </c>
      <c r="DD51" s="177">
        <v>27445</v>
      </c>
      <c r="DE51" s="178">
        <v>9552.1768084430423</v>
      </c>
      <c r="DF51" s="194">
        <v>30911</v>
      </c>
      <c r="DG51" s="195">
        <v>10374.528543434975</v>
      </c>
      <c r="DI51" s="177">
        <v>910</v>
      </c>
      <c r="DJ51" s="178">
        <v>119.48388534055881</v>
      </c>
      <c r="DK51" s="194">
        <v>842</v>
      </c>
      <c r="DL51" s="195">
        <v>102.44080572835696</v>
      </c>
      <c r="DN51" s="177">
        <v>15782</v>
      </c>
      <c r="DO51" s="178">
        <v>2078.2913892955016</v>
      </c>
      <c r="DP51" s="194">
        <v>18037</v>
      </c>
      <c r="DQ51" s="195">
        <v>2316.9394268728688</v>
      </c>
    </row>
    <row r="52" spans="1:121" ht="12.75" customHeight="1">
      <c r="A52" s="639"/>
      <c r="B52" s="136" t="s">
        <v>86</v>
      </c>
      <c r="C52" s="363"/>
      <c r="D52" s="371">
        <v>1.5729392182418678</v>
      </c>
      <c r="E52" s="196"/>
      <c r="F52" s="196">
        <v>1.4877327741408424</v>
      </c>
      <c r="G52" s="372"/>
      <c r="H52" s="363"/>
      <c r="I52" s="371">
        <v>1.6594668562129629</v>
      </c>
      <c r="J52" s="196"/>
      <c r="K52" s="196">
        <v>1.677434461784894</v>
      </c>
      <c r="L52" s="372"/>
      <c r="M52" s="177"/>
      <c r="N52" s="180">
        <v>2.0267796823355351</v>
      </c>
      <c r="O52" s="196"/>
      <c r="P52" s="196">
        <v>2.0744542848107068</v>
      </c>
      <c r="Q52" s="372"/>
      <c r="R52" s="177"/>
      <c r="S52" s="180">
        <v>2.2859020846448566</v>
      </c>
      <c r="T52" s="196"/>
      <c r="U52" s="196">
        <v>3.173738008669801</v>
      </c>
      <c r="V52" s="372"/>
      <c r="W52" s="177"/>
      <c r="X52" s="180">
        <v>1.2054518390797579</v>
      </c>
      <c r="Y52" s="196"/>
      <c r="Z52" s="196">
        <v>1.1258873708322925</v>
      </c>
      <c r="AA52" s="172"/>
      <c r="AB52" s="177"/>
      <c r="AC52" s="180">
        <v>1.0552123852473416</v>
      </c>
      <c r="AD52" s="196"/>
      <c r="AE52" s="196">
        <v>1.0772696749270516</v>
      </c>
      <c r="AF52" s="172"/>
      <c r="AG52" s="177"/>
      <c r="AH52" s="180">
        <v>1.5706907648191433</v>
      </c>
      <c r="AI52" s="196"/>
      <c r="AJ52" s="196">
        <v>1.3509241298178198</v>
      </c>
      <c r="AK52" s="372"/>
      <c r="AL52" s="177"/>
      <c r="AM52" s="180">
        <v>2.48780493798973</v>
      </c>
      <c r="AN52" s="196"/>
      <c r="AO52" s="196">
        <v>3.4510761122728564</v>
      </c>
      <c r="AP52" s="372"/>
      <c r="AQ52" s="177"/>
      <c r="AR52" s="180">
        <v>1.6043186524542157</v>
      </c>
      <c r="AS52" s="196"/>
      <c r="AT52" s="196">
        <v>1.2603894371135278</v>
      </c>
      <c r="AU52" s="372"/>
      <c r="AV52" s="177"/>
      <c r="AW52" s="180">
        <v>1.6747050951785596</v>
      </c>
      <c r="AX52" s="196"/>
      <c r="AY52" s="196">
        <v>1.6204529448095351</v>
      </c>
      <c r="AZ52" s="172"/>
      <c r="BA52" s="177"/>
      <c r="BB52" s="180">
        <v>2.1126838267514088</v>
      </c>
      <c r="BC52" s="196"/>
      <c r="BD52" s="196">
        <v>1.9613128133045672</v>
      </c>
      <c r="BE52" s="172"/>
      <c r="BF52" s="177"/>
      <c r="BG52" s="180">
        <v>1.6483211007321106</v>
      </c>
      <c r="BH52" s="196"/>
      <c r="BI52" s="196">
        <v>2.0985115755302823</v>
      </c>
      <c r="BJ52" s="172"/>
      <c r="BK52" s="177"/>
      <c r="BL52" s="180">
        <v>1.2793814645745871</v>
      </c>
      <c r="BM52" s="196"/>
      <c r="BN52" s="196">
        <v>1.2765608628516221</v>
      </c>
      <c r="BO52" s="172"/>
      <c r="BP52" s="177"/>
      <c r="BQ52" s="180">
        <v>1.8289529292236744</v>
      </c>
      <c r="BR52" s="196"/>
      <c r="BS52" s="196">
        <v>1.9252817703882443</v>
      </c>
      <c r="BU52" s="177"/>
      <c r="BV52" s="180">
        <v>2.1363847619101048</v>
      </c>
      <c r="BW52" s="196"/>
      <c r="BX52" s="196">
        <v>1.6339371436084336</v>
      </c>
      <c r="BZ52" s="177"/>
      <c r="CA52" s="180">
        <v>2.1363847619101048</v>
      </c>
      <c r="CB52" s="196"/>
      <c r="CC52" s="196">
        <v>3.5170926680483858</v>
      </c>
      <c r="CE52" s="177"/>
      <c r="CF52" s="180">
        <v>1.9958112852535796</v>
      </c>
      <c r="CG52" s="196"/>
      <c r="CH52" s="196">
        <v>1.9345920542848889</v>
      </c>
      <c r="CJ52" s="177"/>
      <c r="CK52" s="180">
        <v>1.4573817981950759</v>
      </c>
      <c r="CL52" s="196"/>
      <c r="CM52" s="196">
        <v>1.8859158809495566</v>
      </c>
      <c r="CO52" s="177"/>
      <c r="CP52" s="180">
        <v>1.6920490597845554</v>
      </c>
      <c r="CQ52" s="196"/>
      <c r="CR52" s="196">
        <v>1.5570529129177348</v>
      </c>
      <c r="CT52" s="177"/>
      <c r="CU52" s="180">
        <v>1.886007982490894</v>
      </c>
      <c r="CV52" s="196"/>
      <c r="CW52" s="196">
        <v>1.8525379956323706</v>
      </c>
      <c r="CY52" s="177"/>
      <c r="CZ52" s="180">
        <v>1.8057914512303153</v>
      </c>
      <c r="DA52" s="196"/>
      <c r="DB52" s="196">
        <v>1.7878597460012313</v>
      </c>
      <c r="DD52" s="177"/>
      <c r="DE52" s="180">
        <v>1.8966556922777895</v>
      </c>
      <c r="DF52" s="196"/>
      <c r="DG52" s="196">
        <v>1.6599356953526827</v>
      </c>
      <c r="DI52" s="177"/>
      <c r="DJ52" s="180">
        <v>1.4065235686451443</v>
      </c>
      <c r="DK52" s="196"/>
      <c r="DL52" s="196">
        <v>1.2155522346250975</v>
      </c>
      <c r="DN52" s="177"/>
      <c r="DO52" s="180">
        <v>1.269189659100989</v>
      </c>
      <c r="DP52" s="196"/>
      <c r="DQ52" s="196">
        <v>1.083162365773199</v>
      </c>
    </row>
    <row r="53" spans="1:121">
      <c r="A53" s="622"/>
      <c r="B53" s="126"/>
    </row>
    <row r="54" spans="1:121">
      <c r="A54" s="636" t="s">
        <v>743</v>
      </c>
      <c r="B54" s="126"/>
    </row>
    <row r="55" spans="1:121" s="198" customFormat="1" ht="12.75" customHeight="1">
      <c r="A55" s="347" t="s">
        <v>691</v>
      </c>
      <c r="B55" s="126" t="s">
        <v>175</v>
      </c>
      <c r="C55" s="363">
        <v>1086</v>
      </c>
      <c r="D55" s="364">
        <v>260.29714011178498</v>
      </c>
      <c r="E55" s="194">
        <v>1710</v>
      </c>
      <c r="F55" s="195">
        <v>342.75093906600068</v>
      </c>
      <c r="G55" s="366"/>
      <c r="H55" s="363">
        <v>3310</v>
      </c>
      <c r="I55" s="364">
        <v>775.14394030211952</v>
      </c>
      <c r="J55" s="194">
        <v>4624</v>
      </c>
      <c r="K55" s="195">
        <v>894.05701491457773</v>
      </c>
      <c r="L55" s="366"/>
      <c r="M55" s="169">
        <v>1288</v>
      </c>
      <c r="N55" s="170">
        <v>299.43685390683714</v>
      </c>
      <c r="O55" s="194">
        <v>1843</v>
      </c>
      <c r="P55" s="195">
        <v>359.13655103254411</v>
      </c>
      <c r="Q55" s="122"/>
      <c r="R55" s="169">
        <v>307</v>
      </c>
      <c r="S55" s="170">
        <v>71.331726138315247</v>
      </c>
      <c r="T55" s="194">
        <v>394</v>
      </c>
      <c r="U55" s="195">
        <v>76.423420797498409</v>
      </c>
      <c r="V55" s="122"/>
      <c r="W55" s="163">
        <v>2294</v>
      </c>
      <c r="X55" s="164">
        <v>536.48342512820477</v>
      </c>
      <c r="Y55" s="194">
        <v>3948</v>
      </c>
      <c r="Z55" s="195">
        <v>771.08850463317503</v>
      </c>
      <c r="AB55" s="163">
        <v>697</v>
      </c>
      <c r="AC55" s="164">
        <v>160.97440676339926</v>
      </c>
      <c r="AD55" s="194">
        <v>763</v>
      </c>
      <c r="AE55" s="195">
        <v>148.35080764706572</v>
      </c>
      <c r="AG55" s="169">
        <v>2950</v>
      </c>
      <c r="AH55" s="170">
        <v>686.07270927286311</v>
      </c>
      <c r="AI55" s="194">
        <v>4648</v>
      </c>
      <c r="AJ55" s="195">
        <v>910.07234377532666</v>
      </c>
      <c r="AK55" s="122"/>
      <c r="AL55" s="169">
        <v>1073</v>
      </c>
      <c r="AM55" s="170">
        <v>253.43999814189397</v>
      </c>
      <c r="AN55" s="194">
        <v>1351</v>
      </c>
      <c r="AO55" s="195">
        <v>262.70360509681973</v>
      </c>
      <c r="AP55" s="122"/>
      <c r="AQ55" s="169">
        <v>353</v>
      </c>
      <c r="AR55" s="170">
        <v>83.913222888923926</v>
      </c>
      <c r="AS55" s="194">
        <v>459</v>
      </c>
      <c r="AT55" s="195">
        <v>90.656575072042813</v>
      </c>
      <c r="AU55" s="122"/>
      <c r="AV55" s="163">
        <v>2614</v>
      </c>
      <c r="AW55" s="164">
        <v>616.3772841529219</v>
      </c>
      <c r="AX55" s="194">
        <v>4195</v>
      </c>
      <c r="AY55" s="195">
        <v>808.09818655764593</v>
      </c>
      <c r="BA55" s="169">
        <v>522</v>
      </c>
      <c r="BB55" s="170">
        <v>121.66105303189657</v>
      </c>
      <c r="BC55" s="194">
        <v>563</v>
      </c>
      <c r="BD55" s="195">
        <v>107.96673688186897</v>
      </c>
      <c r="BF55" s="169">
        <v>453</v>
      </c>
      <c r="BG55" s="170">
        <v>106.47179847361176</v>
      </c>
      <c r="BH55" s="194">
        <v>582</v>
      </c>
      <c r="BI55" s="195">
        <v>111.99024726634138</v>
      </c>
      <c r="BK55" s="169">
        <v>407</v>
      </c>
      <c r="BL55" s="170">
        <v>95.16323373690804</v>
      </c>
      <c r="BM55" s="194">
        <v>709</v>
      </c>
      <c r="BN55" s="195">
        <v>136.32817691901337</v>
      </c>
      <c r="BP55" s="163">
        <v>2298</v>
      </c>
      <c r="BQ55" s="164">
        <v>551.98856932463036</v>
      </c>
      <c r="BR55" s="194">
        <v>2540</v>
      </c>
      <c r="BS55" s="195">
        <v>510.48972572047887</v>
      </c>
      <c r="BU55" s="169">
        <v>373</v>
      </c>
      <c r="BV55" s="170">
        <v>87.470516869693995</v>
      </c>
      <c r="BW55" s="194">
        <v>297</v>
      </c>
      <c r="BX55" s="195">
        <v>59.720465219960523</v>
      </c>
      <c r="BZ55" s="169">
        <v>373</v>
      </c>
      <c r="CA55" s="170">
        <v>87.470516869693995</v>
      </c>
      <c r="CB55" s="194">
        <v>273</v>
      </c>
      <c r="CC55" s="195">
        <v>52.559074606116717</v>
      </c>
      <c r="CE55" s="163">
        <v>3918</v>
      </c>
      <c r="CF55" s="164">
        <v>918.22880186623934</v>
      </c>
      <c r="CG55" s="194">
        <v>6607</v>
      </c>
      <c r="CH55" s="195">
        <v>1286.4592542956318</v>
      </c>
      <c r="CJ55" s="85">
        <v>1116</v>
      </c>
      <c r="CK55" s="174">
        <v>277.63801342143955</v>
      </c>
      <c r="CL55" s="194">
        <v>1198</v>
      </c>
      <c r="CM55" s="195">
        <v>235.02945273413857</v>
      </c>
      <c r="CN55" s="122"/>
      <c r="CO55" s="163">
        <v>1885</v>
      </c>
      <c r="CP55" s="164">
        <v>441.27316204628823</v>
      </c>
      <c r="CQ55" s="194">
        <v>3388</v>
      </c>
      <c r="CR55" s="195">
        <v>654.6556183003853</v>
      </c>
      <c r="CT55" s="163">
        <v>2668</v>
      </c>
      <c r="CU55" s="164">
        <v>623.11796701627463</v>
      </c>
      <c r="CV55" s="194">
        <v>3831</v>
      </c>
      <c r="CW55" s="195">
        <v>746.91172067581135</v>
      </c>
      <c r="CY55" s="169">
        <v>422</v>
      </c>
      <c r="CZ55" s="170">
        <v>98.145252022839983</v>
      </c>
      <c r="DA55" s="194">
        <v>477</v>
      </c>
      <c r="DB55" s="195">
        <v>93.533515308202098</v>
      </c>
      <c r="DD55" s="163">
        <v>5463</v>
      </c>
      <c r="DE55" s="164">
        <v>3153.2655129445775</v>
      </c>
      <c r="DF55" s="194">
        <v>7512</v>
      </c>
      <c r="DG55" s="195">
        <v>4028.6999331304046</v>
      </c>
      <c r="DI55" s="85">
        <v>267</v>
      </c>
      <c r="DJ55" s="174">
        <v>67.293357172033382</v>
      </c>
      <c r="DK55" s="194">
        <v>230</v>
      </c>
      <c r="DL55" s="195">
        <v>49.973731128202999</v>
      </c>
      <c r="DM55" s="193"/>
      <c r="DN55" s="163">
        <v>4936</v>
      </c>
      <c r="DO55" s="164">
        <v>1166.0664817201061</v>
      </c>
      <c r="DP55" s="194">
        <v>9243</v>
      </c>
      <c r="DQ55" s="195">
        <v>1811.2859142005127</v>
      </c>
    </row>
    <row r="56" spans="1:121" s="198" customFormat="1" ht="12.75" customHeight="1">
      <c r="A56" s="637"/>
      <c r="B56" s="126" t="s">
        <v>83</v>
      </c>
      <c r="C56" s="363">
        <v>1759</v>
      </c>
      <c r="D56" s="364">
        <v>417.05587973042384</v>
      </c>
      <c r="E56" s="194">
        <v>2212</v>
      </c>
      <c r="F56" s="195">
        <v>496.27138458699005</v>
      </c>
      <c r="G56" s="366"/>
      <c r="H56" s="363">
        <v>4653</v>
      </c>
      <c r="I56" s="364">
        <v>1112.1537257502905</v>
      </c>
      <c r="J56" s="194">
        <v>5044</v>
      </c>
      <c r="K56" s="195">
        <v>1145.3976866138075</v>
      </c>
      <c r="L56" s="366"/>
      <c r="M56" s="169">
        <v>1560</v>
      </c>
      <c r="N56" s="170">
        <v>367.76921355058988</v>
      </c>
      <c r="O56" s="194">
        <v>2529</v>
      </c>
      <c r="P56" s="195">
        <v>558.57113397736737</v>
      </c>
      <c r="Q56" s="122"/>
      <c r="R56" s="169">
        <v>384</v>
      </c>
      <c r="S56" s="170">
        <v>91.283612819169804</v>
      </c>
      <c r="T56" s="194">
        <v>496</v>
      </c>
      <c r="U56" s="195">
        <v>111.40581582350305</v>
      </c>
      <c r="V56" s="122"/>
      <c r="W56" s="163">
        <v>2672</v>
      </c>
      <c r="X56" s="164">
        <v>614.24962484152195</v>
      </c>
      <c r="Y56" s="194">
        <v>4419</v>
      </c>
      <c r="Z56" s="195">
        <v>949.09535574601796</v>
      </c>
      <c r="AB56" s="163">
        <v>989</v>
      </c>
      <c r="AC56" s="164">
        <v>229.15620859650224</v>
      </c>
      <c r="AD56" s="194">
        <v>904</v>
      </c>
      <c r="AE56" s="195">
        <v>196.46354931249701</v>
      </c>
      <c r="AG56" s="169">
        <v>3866</v>
      </c>
      <c r="AH56" s="170">
        <v>903.5170948384648</v>
      </c>
      <c r="AI56" s="194">
        <v>5202</v>
      </c>
      <c r="AJ56" s="195">
        <v>1139.0914417657943</v>
      </c>
      <c r="AK56" s="122"/>
      <c r="AL56" s="169">
        <v>1629</v>
      </c>
      <c r="AM56" s="170">
        <v>393.1526052750101</v>
      </c>
      <c r="AN56" s="194">
        <v>1789</v>
      </c>
      <c r="AO56" s="195">
        <v>415.04454238839321</v>
      </c>
      <c r="AP56" s="122"/>
      <c r="AQ56" s="169">
        <v>448</v>
      </c>
      <c r="AR56" s="170">
        <v>107.94486008683228</v>
      </c>
      <c r="AS56" s="194">
        <v>560</v>
      </c>
      <c r="AT56" s="195">
        <v>126.64467270762931</v>
      </c>
      <c r="AU56" s="122"/>
      <c r="AV56" s="163">
        <v>3935</v>
      </c>
      <c r="AW56" s="164">
        <v>940.0557574350795</v>
      </c>
      <c r="AX56" s="194">
        <v>4649</v>
      </c>
      <c r="AY56" s="195">
        <v>1056.0511562555625</v>
      </c>
      <c r="BA56" s="169">
        <v>652</v>
      </c>
      <c r="BB56" s="170">
        <v>156.56996082466142</v>
      </c>
      <c r="BC56" s="194">
        <v>692</v>
      </c>
      <c r="BD56" s="195">
        <v>159.97432294590368</v>
      </c>
      <c r="BF56" s="169">
        <v>731</v>
      </c>
      <c r="BG56" s="170">
        <v>171.12810323785951</v>
      </c>
      <c r="BH56" s="194">
        <v>715</v>
      </c>
      <c r="BI56" s="195">
        <v>160.5562304856827</v>
      </c>
      <c r="BK56" s="169">
        <v>499</v>
      </c>
      <c r="BL56" s="170">
        <v>117.58078557346396</v>
      </c>
      <c r="BM56" s="194">
        <v>713</v>
      </c>
      <c r="BN56" s="195">
        <v>161.4706168566556</v>
      </c>
      <c r="BP56" s="163">
        <v>3330</v>
      </c>
      <c r="BQ56" s="164">
        <v>800.11397259796013</v>
      </c>
      <c r="BR56" s="194">
        <v>3167</v>
      </c>
      <c r="BS56" s="195">
        <v>723.20699729399405</v>
      </c>
      <c r="BU56" s="169">
        <v>558</v>
      </c>
      <c r="BV56" s="170">
        <v>135.11398134262797</v>
      </c>
      <c r="BW56" s="194">
        <v>375</v>
      </c>
      <c r="BX56" s="195">
        <v>83.862920262226041</v>
      </c>
      <c r="BZ56" s="169">
        <v>558</v>
      </c>
      <c r="CA56" s="170">
        <v>135.11398134262797</v>
      </c>
      <c r="CB56" s="194">
        <v>415</v>
      </c>
      <c r="CC56" s="195">
        <v>96.834673145540293</v>
      </c>
      <c r="CE56" s="163">
        <v>5945</v>
      </c>
      <c r="CF56" s="164">
        <v>1397.0977658794557</v>
      </c>
      <c r="CG56" s="194">
        <v>7484</v>
      </c>
      <c r="CH56" s="195">
        <v>1649.1768618364001</v>
      </c>
      <c r="CJ56" s="85">
        <v>1362</v>
      </c>
      <c r="CK56" s="174">
        <v>341.24847570186694</v>
      </c>
      <c r="CL56" s="194">
        <v>1431</v>
      </c>
      <c r="CM56" s="195">
        <v>315.90240255749512</v>
      </c>
      <c r="CN56" s="122"/>
      <c r="CO56" s="163">
        <v>2928</v>
      </c>
      <c r="CP56" s="164">
        <v>700.90559190254635</v>
      </c>
      <c r="CQ56" s="194">
        <v>3662</v>
      </c>
      <c r="CR56" s="195">
        <v>828.35906031252659</v>
      </c>
      <c r="CT56" s="163">
        <v>4250</v>
      </c>
      <c r="CU56" s="164">
        <v>977.96764014207747</v>
      </c>
      <c r="CV56" s="194">
        <v>5016</v>
      </c>
      <c r="CW56" s="195">
        <v>1076.2681644864811</v>
      </c>
      <c r="CY56" s="169">
        <v>542</v>
      </c>
      <c r="CZ56" s="170">
        <v>126.28005742307354</v>
      </c>
      <c r="DA56" s="194">
        <v>663</v>
      </c>
      <c r="DB56" s="195">
        <v>145.29679056390472</v>
      </c>
      <c r="DD56" s="163">
        <v>8725</v>
      </c>
      <c r="DE56" s="164">
        <v>4450.2729671278585</v>
      </c>
      <c r="DF56" s="194">
        <v>10474</v>
      </c>
      <c r="DG56" s="195">
        <v>5098.1457164144431</v>
      </c>
      <c r="DI56" s="85">
        <v>314</v>
      </c>
      <c r="DJ56" s="174">
        <v>77.52165223656695</v>
      </c>
      <c r="DK56" s="194">
        <v>288</v>
      </c>
      <c r="DL56" s="195">
        <v>67.447516482247352</v>
      </c>
      <c r="DM56" s="193"/>
      <c r="DN56" s="163">
        <v>6657</v>
      </c>
      <c r="DO56" s="164">
        <v>1568.8040227517149</v>
      </c>
      <c r="DP56" s="194">
        <v>9621</v>
      </c>
      <c r="DQ56" s="195">
        <v>2137.6400488901295</v>
      </c>
    </row>
    <row r="57" spans="1:121" s="198" customFormat="1" ht="12.75" customHeight="1">
      <c r="A57" s="637"/>
      <c r="B57" s="126" t="s">
        <v>84</v>
      </c>
      <c r="C57" s="363">
        <v>1854</v>
      </c>
      <c r="D57" s="364">
        <v>440.77621669887731</v>
      </c>
      <c r="E57" s="194">
        <v>2323</v>
      </c>
      <c r="F57" s="195">
        <v>533.83012750487853</v>
      </c>
      <c r="G57" s="366"/>
      <c r="H57" s="363">
        <v>5086</v>
      </c>
      <c r="I57" s="364">
        <v>1248.2316890277025</v>
      </c>
      <c r="J57" s="194">
        <v>5698</v>
      </c>
      <c r="K57" s="195">
        <v>1330.3976066838989</v>
      </c>
      <c r="L57" s="366"/>
      <c r="M57" s="169">
        <v>1926</v>
      </c>
      <c r="N57" s="170">
        <v>464.06739440585835</v>
      </c>
      <c r="O57" s="194">
        <v>2940</v>
      </c>
      <c r="P57" s="195">
        <v>675.79014915345351</v>
      </c>
      <c r="Q57" s="156"/>
      <c r="R57" s="169">
        <v>452</v>
      </c>
      <c r="S57" s="170">
        <v>109.53845752610978</v>
      </c>
      <c r="T57" s="194">
        <v>607</v>
      </c>
      <c r="U57" s="195">
        <v>140.96503251618003</v>
      </c>
      <c r="V57" s="156"/>
      <c r="W57" s="163">
        <v>3216</v>
      </c>
      <c r="X57" s="164">
        <v>750.91269544136742</v>
      </c>
      <c r="Y57" s="194">
        <v>4135</v>
      </c>
      <c r="Z57" s="195">
        <v>941.96895368021978</v>
      </c>
      <c r="AA57" s="366"/>
      <c r="AB57" s="163">
        <v>955</v>
      </c>
      <c r="AC57" s="164">
        <v>226.2909517143614</v>
      </c>
      <c r="AD57" s="194">
        <v>741</v>
      </c>
      <c r="AE57" s="195">
        <v>169.66749252974941</v>
      </c>
      <c r="AF57" s="366"/>
      <c r="AG57" s="169">
        <v>4356</v>
      </c>
      <c r="AH57" s="170">
        <v>1037.5919649386158</v>
      </c>
      <c r="AI57" s="194">
        <v>6028</v>
      </c>
      <c r="AJ57" s="195">
        <v>1374.7313744477624</v>
      </c>
      <c r="AK57" s="156"/>
      <c r="AL57" s="169">
        <v>1931</v>
      </c>
      <c r="AM57" s="170">
        <v>481.15832002986838</v>
      </c>
      <c r="AN57" s="194">
        <v>1940</v>
      </c>
      <c r="AO57" s="195">
        <v>460.6650493145878</v>
      </c>
      <c r="AP57" s="122"/>
      <c r="AQ57" s="169">
        <v>663</v>
      </c>
      <c r="AR57" s="170">
        <v>159.87253759545277</v>
      </c>
      <c r="AS57" s="194">
        <v>690</v>
      </c>
      <c r="AT57" s="195">
        <v>158.96856635623615</v>
      </c>
      <c r="AU57" s="156"/>
      <c r="AV57" s="163">
        <v>4575</v>
      </c>
      <c r="AW57" s="164">
        <v>1131.4467524114843</v>
      </c>
      <c r="AX57" s="194">
        <v>5582</v>
      </c>
      <c r="AY57" s="195">
        <v>1311.6695214249826</v>
      </c>
      <c r="AZ57" s="366"/>
      <c r="BA57" s="169">
        <v>840</v>
      </c>
      <c r="BB57" s="170">
        <v>210.16279970294315</v>
      </c>
      <c r="BC57" s="194">
        <v>869</v>
      </c>
      <c r="BD57" s="195">
        <v>205.84259955721336</v>
      </c>
      <c r="BE57" s="366"/>
      <c r="BF57" s="169">
        <v>663</v>
      </c>
      <c r="BG57" s="170">
        <v>164.31171027367122</v>
      </c>
      <c r="BH57" s="194">
        <v>787</v>
      </c>
      <c r="BI57" s="195">
        <v>184.97228714687157</v>
      </c>
      <c r="BJ57" s="366"/>
      <c r="BK57" s="169">
        <v>567</v>
      </c>
      <c r="BL57" s="170">
        <v>140.35335072151909</v>
      </c>
      <c r="BM57" s="194">
        <v>815</v>
      </c>
      <c r="BN57" s="195">
        <v>191.55612142867446</v>
      </c>
      <c r="BO57" s="366"/>
      <c r="BP57" s="163">
        <v>4294</v>
      </c>
      <c r="BQ57" s="164">
        <v>1035.0511588903855</v>
      </c>
      <c r="BR57" s="194">
        <v>3866</v>
      </c>
      <c r="BS57" s="195">
        <v>891.4002273378984</v>
      </c>
      <c r="BT57" s="366"/>
      <c r="BU57" s="169">
        <v>662</v>
      </c>
      <c r="BV57" s="170">
        <v>166.27075048301427</v>
      </c>
      <c r="BW57" s="194">
        <v>465</v>
      </c>
      <c r="BX57" s="195">
        <v>105.54959777897557</v>
      </c>
      <c r="BY57" s="366"/>
      <c r="BZ57" s="169">
        <v>662</v>
      </c>
      <c r="CA57" s="170">
        <v>166.27075048301427</v>
      </c>
      <c r="CB57" s="194">
        <v>594</v>
      </c>
      <c r="CC57" s="195">
        <v>141.4720599210446</v>
      </c>
      <c r="CD57" s="366"/>
      <c r="CE57" s="163">
        <v>7263</v>
      </c>
      <c r="CF57" s="164">
        <v>1738.4857170173382</v>
      </c>
      <c r="CG57" s="194">
        <v>9354</v>
      </c>
      <c r="CH57" s="195">
        <v>2149.7559768093033</v>
      </c>
      <c r="CI57" s="366"/>
      <c r="CJ57" s="85">
        <v>1678</v>
      </c>
      <c r="CK57" s="174">
        <v>428.20584669153055</v>
      </c>
      <c r="CL57" s="194">
        <v>1537</v>
      </c>
      <c r="CM57" s="195">
        <v>352.7138268758714</v>
      </c>
      <c r="CN57" s="156"/>
      <c r="CO57" s="163">
        <v>3424</v>
      </c>
      <c r="CP57" s="164">
        <v>840.38432682895404</v>
      </c>
      <c r="CQ57" s="194">
        <v>4618</v>
      </c>
      <c r="CR57" s="195">
        <v>1078.1591519169365</v>
      </c>
      <c r="CS57" s="366"/>
      <c r="CT57" s="163">
        <v>5272</v>
      </c>
      <c r="CU57" s="164">
        <v>1238.381205694606</v>
      </c>
      <c r="CV57" s="194">
        <v>5980</v>
      </c>
      <c r="CW57" s="195">
        <v>1356.3940611832013</v>
      </c>
      <c r="CX57" s="366"/>
      <c r="CY57" s="169">
        <v>802</v>
      </c>
      <c r="CZ57" s="170">
        <v>189.42984074315262</v>
      </c>
      <c r="DA57" s="194">
        <v>789</v>
      </c>
      <c r="DB57" s="195">
        <v>180.96780470300945</v>
      </c>
      <c r="DC57" s="366"/>
      <c r="DD57" s="163">
        <v>11712</v>
      </c>
      <c r="DE57" s="164">
        <v>6011.5903581922357</v>
      </c>
      <c r="DF57" s="194">
        <v>13865</v>
      </c>
      <c r="DG57" s="195">
        <v>7677.3838605737847</v>
      </c>
      <c r="DH57" s="366"/>
      <c r="DI57" s="85">
        <v>454</v>
      </c>
      <c r="DJ57" s="174">
        <v>106.79568535060112</v>
      </c>
      <c r="DK57" s="194">
        <v>384</v>
      </c>
      <c r="DL57" s="195">
        <v>86.052008665253879</v>
      </c>
      <c r="DM57" s="193"/>
      <c r="DN57" s="163">
        <v>7122</v>
      </c>
      <c r="DO57" s="164">
        <v>1706.4766352480883</v>
      </c>
      <c r="DP57" s="194">
        <v>10448</v>
      </c>
      <c r="DQ57" s="195">
        <v>2412.1727284366275</v>
      </c>
    </row>
    <row r="58" spans="1:121" s="198" customFormat="1" ht="12.75" customHeight="1">
      <c r="A58" s="637"/>
      <c r="B58" s="126" t="s">
        <v>85</v>
      </c>
      <c r="C58" s="363">
        <v>1936</v>
      </c>
      <c r="D58" s="364">
        <v>466.52583715990068</v>
      </c>
      <c r="E58" s="194">
        <v>2460</v>
      </c>
      <c r="F58" s="195">
        <v>621.89386599982049</v>
      </c>
      <c r="H58" s="363">
        <v>5258</v>
      </c>
      <c r="I58" s="364">
        <v>1333.4220657175499</v>
      </c>
      <c r="J58" s="194">
        <v>5737</v>
      </c>
      <c r="K58" s="195">
        <v>1549.4594056917288</v>
      </c>
      <c r="M58" s="169">
        <v>2162</v>
      </c>
      <c r="N58" s="170">
        <v>540.88034424930413</v>
      </c>
      <c r="O58" s="194">
        <v>2897</v>
      </c>
      <c r="P58" s="195">
        <v>734.53477868357902</v>
      </c>
      <c r="Q58" s="156"/>
      <c r="R58" s="169">
        <v>573</v>
      </c>
      <c r="S58" s="170">
        <v>144.40686898960263</v>
      </c>
      <c r="T58" s="194">
        <v>699</v>
      </c>
      <c r="U58" s="195">
        <v>182.05313683614756</v>
      </c>
      <c r="V58" s="156"/>
      <c r="W58" s="163">
        <v>3315</v>
      </c>
      <c r="X58" s="164">
        <v>777.86377317335393</v>
      </c>
      <c r="Y58" s="194">
        <v>4507</v>
      </c>
      <c r="Z58" s="195">
        <v>1080.4085008220311</v>
      </c>
      <c r="AA58" s="366"/>
      <c r="AB58" s="163">
        <v>1117</v>
      </c>
      <c r="AC58" s="164">
        <v>271.9726255009511</v>
      </c>
      <c r="AD58" s="194">
        <v>957</v>
      </c>
      <c r="AE58" s="195">
        <v>233.46694454739344</v>
      </c>
      <c r="AF58" s="366"/>
      <c r="AG58" s="169">
        <v>4659</v>
      </c>
      <c r="AH58" s="170">
        <v>1143.6338090350464</v>
      </c>
      <c r="AI58" s="194">
        <v>5526</v>
      </c>
      <c r="AJ58" s="195">
        <v>1361.1955325766871</v>
      </c>
      <c r="AK58" s="156"/>
      <c r="AL58" s="169">
        <v>2162</v>
      </c>
      <c r="AM58" s="170">
        <v>581.52385793900748</v>
      </c>
      <c r="AN58" s="194">
        <v>1866</v>
      </c>
      <c r="AO58" s="195">
        <v>540.70218544070713</v>
      </c>
      <c r="AP58" s="122"/>
      <c r="AQ58" s="169">
        <v>712</v>
      </c>
      <c r="AR58" s="170">
        <v>177.87419736620049</v>
      </c>
      <c r="AS58" s="194">
        <v>631</v>
      </c>
      <c r="AT58" s="195">
        <v>161.97263531068563</v>
      </c>
      <c r="AU58" s="156"/>
      <c r="AV58" s="163">
        <v>4941</v>
      </c>
      <c r="AW58" s="164">
        <v>1304.4815714501308</v>
      </c>
      <c r="AX58" s="194">
        <v>5431</v>
      </c>
      <c r="AY58" s="195">
        <v>1555.8423836073837</v>
      </c>
      <c r="AZ58" s="366"/>
      <c r="BA58" s="169">
        <v>953</v>
      </c>
      <c r="BB58" s="170">
        <v>257.79543335143859</v>
      </c>
      <c r="BC58" s="194">
        <v>898</v>
      </c>
      <c r="BD58" s="195">
        <v>261.17910728741606</v>
      </c>
      <c r="BE58" s="366"/>
      <c r="BF58" s="169">
        <v>773</v>
      </c>
      <c r="BG58" s="170">
        <v>215.38538897425332</v>
      </c>
      <c r="BH58" s="194">
        <v>779</v>
      </c>
      <c r="BI58" s="195">
        <v>235.32754378722845</v>
      </c>
      <c r="BJ58" s="366"/>
      <c r="BK58" s="169">
        <v>611</v>
      </c>
      <c r="BL58" s="170">
        <v>166.54790529794795</v>
      </c>
      <c r="BM58" s="194">
        <v>697</v>
      </c>
      <c r="BN58" s="195">
        <v>203.57882274215177</v>
      </c>
      <c r="BO58" s="366"/>
      <c r="BP58" s="163">
        <v>4404</v>
      </c>
      <c r="BQ58" s="164">
        <v>1092.6913818631663</v>
      </c>
      <c r="BR58" s="194">
        <v>4230</v>
      </c>
      <c r="BS58" s="195">
        <v>1087.7989941225192</v>
      </c>
      <c r="BT58" s="366"/>
      <c r="BU58" s="169">
        <v>924</v>
      </c>
      <c r="BV58" s="170">
        <v>250.38004116806678</v>
      </c>
      <c r="BW58" s="194">
        <v>497</v>
      </c>
      <c r="BX58" s="195">
        <v>118.97445852223376</v>
      </c>
      <c r="BY58" s="366"/>
      <c r="BZ58" s="169">
        <v>924</v>
      </c>
      <c r="CA58" s="170">
        <v>250.38004116806678</v>
      </c>
      <c r="CB58" s="194">
        <v>743</v>
      </c>
      <c r="CC58" s="195">
        <v>217.92161085186103</v>
      </c>
      <c r="CD58" s="366"/>
      <c r="CE58" s="163">
        <v>7697</v>
      </c>
      <c r="CF58" s="164">
        <v>1869.4500608794056</v>
      </c>
      <c r="CG58" s="194">
        <v>9686</v>
      </c>
      <c r="CH58" s="195">
        <v>2440.0586857835001</v>
      </c>
      <c r="CI58" s="366"/>
      <c r="CJ58" s="85">
        <v>2007</v>
      </c>
      <c r="CK58" s="174">
        <v>529.70489736807951</v>
      </c>
      <c r="CL58" s="194">
        <v>1824</v>
      </c>
      <c r="CM58" s="195">
        <v>458.1723792296076</v>
      </c>
      <c r="CN58" s="156"/>
      <c r="CO58" s="163">
        <v>3640</v>
      </c>
      <c r="CP58" s="164">
        <v>924.37026651192548</v>
      </c>
      <c r="CQ58" s="194">
        <v>4772</v>
      </c>
      <c r="CR58" s="195">
        <v>1292.7582586346416</v>
      </c>
      <c r="CS58" s="366"/>
      <c r="CT58" s="163">
        <v>5602</v>
      </c>
      <c r="CU58" s="164">
        <v>1330.0506707509621</v>
      </c>
      <c r="CV58" s="194">
        <v>6678</v>
      </c>
      <c r="CW58" s="195">
        <v>1614.0252619744108</v>
      </c>
      <c r="CX58" s="366"/>
      <c r="CY58" s="169">
        <v>726</v>
      </c>
      <c r="CZ58" s="170">
        <v>173.48898024118981</v>
      </c>
      <c r="DA58" s="194">
        <v>883</v>
      </c>
      <c r="DB58" s="195">
        <v>215.35609141521286</v>
      </c>
      <c r="DC58" s="366"/>
      <c r="DD58" s="163">
        <v>14046</v>
      </c>
      <c r="DE58" s="164">
        <v>6690.7038044642786</v>
      </c>
      <c r="DF58" s="194">
        <v>17021</v>
      </c>
      <c r="DG58" s="195">
        <v>8502.1726021651248</v>
      </c>
      <c r="DH58" s="366"/>
      <c r="DI58" s="85">
        <v>481</v>
      </c>
      <c r="DJ58" s="174">
        <v>114.0677875696765</v>
      </c>
      <c r="DK58" s="194">
        <v>368</v>
      </c>
      <c r="DL58" s="195">
        <v>84.131908766400301</v>
      </c>
      <c r="DM58" s="193"/>
      <c r="DN58" s="163">
        <v>6988</v>
      </c>
      <c r="DO58" s="164">
        <v>1728.31689785754</v>
      </c>
      <c r="DP58" s="194">
        <v>10193</v>
      </c>
      <c r="DQ58" s="195">
        <v>2636.4109623491927</v>
      </c>
    </row>
    <row r="59" spans="1:121" s="198" customFormat="1" ht="12.75" customHeight="1">
      <c r="A59" s="637"/>
      <c r="B59" s="126" t="s">
        <v>176</v>
      </c>
      <c r="C59" s="363">
        <v>2378</v>
      </c>
      <c r="D59" s="364">
        <v>558.25335138809044</v>
      </c>
      <c r="E59" s="194">
        <v>2704</v>
      </c>
      <c r="F59" s="195">
        <v>636.64458763459697</v>
      </c>
      <c r="H59" s="363">
        <v>6112</v>
      </c>
      <c r="I59" s="364">
        <v>1498.9233793435087</v>
      </c>
      <c r="J59" s="194">
        <v>6328</v>
      </c>
      <c r="K59" s="195">
        <v>1622.1726968267033</v>
      </c>
      <c r="M59" s="169">
        <v>2393</v>
      </c>
      <c r="N59" s="170">
        <v>582.73183076694784</v>
      </c>
      <c r="O59" s="194">
        <v>3338</v>
      </c>
      <c r="P59" s="195">
        <v>806.89030443549473</v>
      </c>
      <c r="Q59" s="156"/>
      <c r="R59" s="169">
        <v>713</v>
      </c>
      <c r="S59" s="170">
        <v>173.63903003851667</v>
      </c>
      <c r="T59" s="194">
        <v>871</v>
      </c>
      <c r="U59" s="195">
        <v>215.89266972197655</v>
      </c>
      <c r="V59" s="156"/>
      <c r="W59" s="163">
        <v>4533</v>
      </c>
      <c r="X59" s="164">
        <v>1058.1827547783619</v>
      </c>
      <c r="Y59" s="194">
        <v>5153</v>
      </c>
      <c r="Z59" s="195">
        <v>1185.5322638257267</v>
      </c>
      <c r="AA59" s="366"/>
      <c r="AB59" s="163">
        <v>1623</v>
      </c>
      <c r="AC59" s="164">
        <v>391.04542714806047</v>
      </c>
      <c r="AD59" s="194">
        <v>1118</v>
      </c>
      <c r="AE59" s="195">
        <v>262.38810739116559</v>
      </c>
      <c r="AF59" s="366"/>
      <c r="AG59" s="169">
        <v>4292</v>
      </c>
      <c r="AH59" s="170">
        <v>1044.7758963239755</v>
      </c>
      <c r="AI59" s="194">
        <v>5346</v>
      </c>
      <c r="AJ59" s="195">
        <v>1259.5405014293328</v>
      </c>
      <c r="AK59" s="156"/>
      <c r="AL59" s="169">
        <v>3052</v>
      </c>
      <c r="AM59" s="170">
        <v>746.27663508487478</v>
      </c>
      <c r="AN59" s="194">
        <v>2624</v>
      </c>
      <c r="AO59" s="195">
        <v>706.66853152280578</v>
      </c>
      <c r="AP59" s="122"/>
      <c r="AQ59" s="169">
        <v>833</v>
      </c>
      <c r="AR59" s="170">
        <v>203.0378091635464</v>
      </c>
      <c r="AS59" s="194">
        <v>776</v>
      </c>
      <c r="AT59" s="195">
        <v>187.55713227656253</v>
      </c>
      <c r="AU59" s="156"/>
      <c r="AV59" s="163">
        <v>6236</v>
      </c>
      <c r="AW59" s="164">
        <v>1520.7524937620581</v>
      </c>
      <c r="AX59" s="194">
        <v>6718</v>
      </c>
      <c r="AY59" s="195">
        <v>1796.2419802611089</v>
      </c>
      <c r="AZ59" s="366"/>
      <c r="BA59" s="169">
        <v>1318</v>
      </c>
      <c r="BB59" s="170">
        <v>326.98731943809582</v>
      </c>
      <c r="BC59" s="194">
        <v>1120</v>
      </c>
      <c r="BD59" s="195">
        <v>305.45440564232558</v>
      </c>
      <c r="BE59" s="366"/>
      <c r="BF59" s="169">
        <v>1268</v>
      </c>
      <c r="BG59" s="170">
        <v>306.15614715277491</v>
      </c>
      <c r="BH59" s="194">
        <v>1126</v>
      </c>
      <c r="BI59" s="195">
        <v>310.49798947648202</v>
      </c>
      <c r="BJ59" s="366"/>
      <c r="BK59" s="169">
        <v>739</v>
      </c>
      <c r="BL59" s="170">
        <v>180.34188576466079</v>
      </c>
      <c r="BM59" s="194">
        <v>884</v>
      </c>
      <c r="BN59" s="195">
        <v>239.59378381643856</v>
      </c>
      <c r="BO59" s="366"/>
      <c r="BP59" s="163">
        <v>5563</v>
      </c>
      <c r="BQ59" s="164">
        <v>1326.560166948871</v>
      </c>
      <c r="BR59" s="194">
        <v>5067</v>
      </c>
      <c r="BS59" s="195">
        <v>1206.8772572516816</v>
      </c>
      <c r="BT59" s="366"/>
      <c r="BU59" s="169">
        <v>1082</v>
      </c>
      <c r="BV59" s="170">
        <v>267.57736565351621</v>
      </c>
      <c r="BW59" s="194">
        <v>606</v>
      </c>
      <c r="BX59" s="195">
        <v>137.06773871682711</v>
      </c>
      <c r="BY59" s="366"/>
      <c r="BZ59" s="169">
        <v>1082</v>
      </c>
      <c r="CA59" s="170">
        <v>267.57736565351621</v>
      </c>
      <c r="CB59" s="194">
        <v>947</v>
      </c>
      <c r="CC59" s="195">
        <v>259.81464405114752</v>
      </c>
      <c r="CD59" s="366"/>
      <c r="CE59" s="163">
        <v>8641</v>
      </c>
      <c r="CF59" s="164">
        <v>2065.2671564782931</v>
      </c>
      <c r="CG59" s="194">
        <v>10220</v>
      </c>
      <c r="CH59" s="195">
        <v>2462.0794570187741</v>
      </c>
      <c r="CI59" s="366"/>
      <c r="CJ59" s="85">
        <v>2156</v>
      </c>
      <c r="CK59" s="174">
        <v>554.75258274935106</v>
      </c>
      <c r="CL59" s="194">
        <v>2054</v>
      </c>
      <c r="CM59" s="195">
        <v>489.5878210122774</v>
      </c>
      <c r="CN59" s="156"/>
      <c r="CO59" s="163">
        <v>4854</v>
      </c>
      <c r="CP59" s="164">
        <v>1189.9262087487737</v>
      </c>
      <c r="CQ59" s="194">
        <v>5872</v>
      </c>
      <c r="CR59" s="195">
        <v>1506.3581971599594</v>
      </c>
      <c r="CS59" s="366"/>
      <c r="CT59" s="163">
        <v>6836</v>
      </c>
      <c r="CU59" s="164">
        <v>1616.3906170630898</v>
      </c>
      <c r="CV59" s="194">
        <v>7515</v>
      </c>
      <c r="CW59" s="195">
        <v>1746.4739593331542</v>
      </c>
      <c r="CX59" s="366"/>
      <c r="CY59" s="169">
        <v>1036</v>
      </c>
      <c r="CZ59" s="170">
        <v>246.84842815366562</v>
      </c>
      <c r="DA59" s="194">
        <v>1116</v>
      </c>
      <c r="DB59" s="195">
        <v>260.75524927370856</v>
      </c>
      <c r="DC59" s="366"/>
      <c r="DD59" s="163">
        <v>17027</v>
      </c>
      <c r="DE59" s="164">
        <v>8290.1945335334622</v>
      </c>
      <c r="DF59" s="194">
        <v>20498</v>
      </c>
      <c r="DG59" s="195">
        <v>9780.9069751464303</v>
      </c>
      <c r="DH59" s="366"/>
      <c r="DI59" s="85">
        <v>476</v>
      </c>
      <c r="DJ59" s="174">
        <v>112.66156816403404</v>
      </c>
      <c r="DK59" s="194">
        <v>442</v>
      </c>
      <c r="DL59" s="195">
        <v>91.239347627388852</v>
      </c>
      <c r="DM59" s="193"/>
      <c r="DN59" s="163">
        <v>7911</v>
      </c>
      <c r="DO59" s="164">
        <v>1879.6596917280726</v>
      </c>
      <c r="DP59" s="194">
        <v>11185</v>
      </c>
      <c r="DQ59" s="195">
        <v>2724.5422376216143</v>
      </c>
    </row>
    <row r="60" spans="1:121" s="198" customFormat="1" ht="12.75" customHeight="1">
      <c r="A60" s="209"/>
      <c r="B60" s="136" t="s">
        <v>86</v>
      </c>
      <c r="C60" s="363"/>
      <c r="D60" s="371">
        <v>2.1446772375153556</v>
      </c>
      <c r="E60" s="196"/>
      <c r="F60" s="196">
        <v>1.8574554146210629</v>
      </c>
      <c r="G60" s="372"/>
      <c r="H60" s="363"/>
      <c r="I60" s="371">
        <v>1.9337355314411533</v>
      </c>
      <c r="J60" s="196"/>
      <c r="K60" s="196">
        <v>1.8143951333816144</v>
      </c>
      <c r="L60" s="372"/>
      <c r="M60" s="169"/>
      <c r="N60" s="171">
        <v>1.9460925506125288</v>
      </c>
      <c r="O60" s="196"/>
      <c r="P60" s="196">
        <v>2.2467507195121899</v>
      </c>
      <c r="Q60" s="156"/>
      <c r="R60" s="169"/>
      <c r="S60" s="171">
        <v>2.4342468553448882</v>
      </c>
      <c r="T60" s="196"/>
      <c r="U60" s="196">
        <v>2.8249542806260175</v>
      </c>
      <c r="V60" s="156"/>
      <c r="W60" s="163"/>
      <c r="X60" s="165">
        <v>1.9724425866940536</v>
      </c>
      <c r="Y60" s="196"/>
      <c r="Z60" s="196">
        <v>1.537478845427364</v>
      </c>
      <c r="AA60" s="366"/>
      <c r="AB60" s="163"/>
      <c r="AC60" s="165">
        <v>2.4292397469295874</v>
      </c>
      <c r="AD60" s="196"/>
      <c r="AE60" s="196">
        <v>1.7687002285515057</v>
      </c>
      <c r="AF60" s="366"/>
      <c r="AG60" s="169"/>
      <c r="AH60" s="171">
        <v>1.5228355277843444</v>
      </c>
      <c r="AI60" s="196"/>
      <c r="AJ60" s="196">
        <v>1.3840004149607263</v>
      </c>
      <c r="AK60" s="156"/>
      <c r="AL60" s="169"/>
      <c r="AM60" s="171">
        <v>2.9445890173462494</v>
      </c>
      <c r="AN60" s="196"/>
      <c r="AO60" s="196">
        <v>2.6899841411097585</v>
      </c>
      <c r="AP60" s="122"/>
      <c r="AQ60" s="169"/>
      <c r="AR60" s="171">
        <v>2.4196163867083009</v>
      </c>
      <c r="AS60" s="196"/>
      <c r="AT60" s="196">
        <v>2.0688751160907519</v>
      </c>
      <c r="AU60" s="156"/>
      <c r="AV60" s="163"/>
      <c r="AW60" s="165">
        <v>2.4672429254949027</v>
      </c>
      <c r="AX60" s="196"/>
      <c r="AY60" s="196">
        <v>2.2228016473007806</v>
      </c>
      <c r="AZ60" s="366"/>
      <c r="BA60" s="169"/>
      <c r="BB60" s="171">
        <v>2.6876910177028281</v>
      </c>
      <c r="BC60" s="196"/>
      <c r="BD60" s="196">
        <v>2.8291528897139528</v>
      </c>
      <c r="BE60" s="366"/>
      <c r="BF60" s="169"/>
      <c r="BG60" s="171">
        <v>2.8754670395527642</v>
      </c>
      <c r="BH60" s="196"/>
      <c r="BI60" s="196">
        <v>2.7725449050758728</v>
      </c>
      <c r="BJ60" s="366"/>
      <c r="BK60" s="169"/>
      <c r="BL60" s="171">
        <v>1.8950794196763106</v>
      </c>
      <c r="BM60" s="196"/>
      <c r="BN60" s="196">
        <v>1.757478088764957</v>
      </c>
      <c r="BO60" s="366"/>
      <c r="BP60" s="163"/>
      <c r="BQ60" s="165">
        <v>2.4032384738907644</v>
      </c>
      <c r="BR60" s="196"/>
      <c r="BS60" s="196">
        <v>2.3641558222319898</v>
      </c>
      <c r="BT60" s="366"/>
      <c r="BU60" s="169"/>
      <c r="BV60" s="171">
        <v>3.0590577857465941</v>
      </c>
      <c r="BW60" s="196"/>
      <c r="BX60" s="196">
        <v>2.2951552405357787</v>
      </c>
      <c r="BY60" s="366"/>
      <c r="BZ60" s="169"/>
      <c r="CA60" s="171">
        <v>3.0590577857465941</v>
      </c>
      <c r="CB60" s="196"/>
      <c r="CC60" s="196">
        <v>4.94328802396591</v>
      </c>
      <c r="CD60" s="366"/>
      <c r="CE60" s="163"/>
      <c r="CF60" s="165">
        <v>2.2491857718694668</v>
      </c>
      <c r="CG60" s="196"/>
      <c r="CH60" s="196">
        <v>1.9138417705789084</v>
      </c>
      <c r="CI60" s="366"/>
      <c r="CJ60" s="85"/>
      <c r="CK60" s="175">
        <v>1.9981146526476059</v>
      </c>
      <c r="CL60" s="196"/>
      <c r="CM60" s="196">
        <v>2.0830913543677907</v>
      </c>
      <c r="CN60" s="156"/>
      <c r="CO60" s="163"/>
      <c r="CP60" s="165">
        <v>2.6965750720728261</v>
      </c>
      <c r="CQ60" s="196"/>
      <c r="CR60" s="196">
        <v>2.3009933086204337</v>
      </c>
      <c r="CS60" s="366"/>
      <c r="CT60" s="163"/>
      <c r="CU60" s="165">
        <v>2.5940362862637096</v>
      </c>
      <c r="CV60" s="196"/>
      <c r="CW60" s="196">
        <v>2.3382602133394443</v>
      </c>
      <c r="CX60" s="366"/>
      <c r="CY60" s="169"/>
      <c r="CZ60" s="171">
        <v>2.5151336724492799</v>
      </c>
      <c r="DA60" s="196"/>
      <c r="DB60" s="196">
        <v>2.7878268919380873</v>
      </c>
      <c r="DC60" s="366"/>
      <c r="DD60" s="163"/>
      <c r="DE60" s="165">
        <v>2.6290822956395847</v>
      </c>
      <c r="DF60" s="196"/>
      <c r="DG60" s="196">
        <v>2.4278072672308486</v>
      </c>
      <c r="DH60" s="366"/>
      <c r="DI60" s="85"/>
      <c r="DJ60" s="175">
        <v>1.6741855793584235</v>
      </c>
      <c r="DK60" s="196"/>
      <c r="DL60" s="196">
        <v>1.8257461583831458</v>
      </c>
      <c r="DM60" s="193"/>
      <c r="DN60" s="163"/>
      <c r="DO60" s="165">
        <v>1.6119661453224516</v>
      </c>
      <c r="DP60" s="196"/>
      <c r="DQ60" s="196">
        <v>1.5042032935060976</v>
      </c>
    </row>
    <row r="61" spans="1:121" s="198" customFormat="1" ht="12.75" customHeight="1">
      <c r="A61" s="209"/>
      <c r="B61" s="136"/>
      <c r="E61" s="194"/>
      <c r="F61" s="195"/>
      <c r="G61" s="372"/>
      <c r="J61" s="194"/>
      <c r="K61" s="195"/>
      <c r="L61" s="372"/>
      <c r="M61" s="169"/>
      <c r="N61" s="170"/>
      <c r="O61" s="194"/>
      <c r="P61" s="195"/>
      <c r="Q61" s="156"/>
      <c r="R61" s="169"/>
      <c r="S61" s="170"/>
      <c r="T61" s="194"/>
      <c r="U61" s="195"/>
      <c r="V61" s="156"/>
      <c r="W61" s="163"/>
      <c r="X61" s="165"/>
      <c r="Y61" s="194"/>
      <c r="Z61" s="195"/>
      <c r="AA61" s="366"/>
      <c r="AB61" s="163"/>
      <c r="AC61" s="165"/>
      <c r="AD61" s="194"/>
      <c r="AE61" s="195"/>
      <c r="AF61" s="366"/>
      <c r="AG61" s="169"/>
      <c r="AH61" s="170"/>
      <c r="AI61" s="194"/>
      <c r="AJ61" s="195"/>
      <c r="AK61" s="156"/>
      <c r="AL61" s="169"/>
      <c r="AM61" s="170"/>
      <c r="AN61" s="194"/>
      <c r="AO61" s="195"/>
      <c r="AP61" s="122"/>
      <c r="AQ61" s="169"/>
      <c r="AR61" s="170"/>
      <c r="AS61" s="194"/>
      <c r="AT61" s="195"/>
      <c r="AU61" s="156"/>
      <c r="AV61" s="163"/>
      <c r="AW61" s="165"/>
      <c r="AX61" s="194"/>
      <c r="AY61" s="195"/>
      <c r="AZ61" s="366"/>
      <c r="BA61" s="169"/>
      <c r="BB61" s="170"/>
      <c r="BC61" s="194"/>
      <c r="BD61" s="195"/>
      <c r="BE61" s="366"/>
      <c r="BF61" s="169"/>
      <c r="BG61" s="170"/>
      <c r="BH61" s="194"/>
      <c r="BI61" s="195"/>
      <c r="BJ61" s="366"/>
      <c r="BK61" s="169"/>
      <c r="BL61" s="170"/>
      <c r="BM61" s="194"/>
      <c r="BN61" s="195"/>
      <c r="BO61" s="366"/>
      <c r="BP61" s="163"/>
      <c r="BQ61" s="165"/>
      <c r="BR61" s="194"/>
      <c r="BS61" s="195"/>
      <c r="BT61" s="366"/>
      <c r="BU61" s="169"/>
      <c r="BV61" s="170"/>
      <c r="BW61" s="194"/>
      <c r="BX61" s="195"/>
      <c r="BY61" s="366"/>
      <c r="BZ61" s="169"/>
      <c r="CA61" s="170"/>
      <c r="CB61" s="194"/>
      <c r="CC61" s="195"/>
      <c r="CD61" s="366"/>
      <c r="CE61" s="163"/>
      <c r="CF61" s="165"/>
      <c r="CG61" s="194"/>
      <c r="CH61" s="195"/>
      <c r="CI61" s="366"/>
      <c r="CJ61" s="85"/>
      <c r="CK61" s="174"/>
      <c r="CL61" s="194"/>
      <c r="CM61" s="195"/>
      <c r="CN61" s="156"/>
      <c r="CO61" s="163"/>
      <c r="CP61" s="165"/>
      <c r="CQ61" s="194"/>
      <c r="CR61" s="195"/>
      <c r="CS61" s="366"/>
      <c r="CT61" s="163"/>
      <c r="CU61" s="165"/>
      <c r="CV61" s="194"/>
      <c r="CW61" s="195"/>
      <c r="CX61" s="366"/>
      <c r="CY61" s="169"/>
      <c r="CZ61" s="170"/>
      <c r="DA61" s="194"/>
      <c r="DB61" s="195"/>
      <c r="DC61" s="366"/>
      <c r="DD61" s="163"/>
      <c r="DE61" s="165"/>
      <c r="DF61" s="194"/>
      <c r="DG61" s="195"/>
      <c r="DH61" s="366"/>
      <c r="DI61" s="85"/>
      <c r="DJ61" s="174"/>
      <c r="DK61" s="194"/>
      <c r="DL61" s="195"/>
      <c r="DM61" s="193"/>
      <c r="DN61" s="163"/>
      <c r="DO61" s="165"/>
      <c r="DP61" s="194"/>
      <c r="DQ61" s="195"/>
    </row>
    <row r="62" spans="1:121" s="198" customFormat="1" ht="12.75" customHeight="1">
      <c r="A62" s="637"/>
      <c r="B62" s="347"/>
      <c r="C62" s="363"/>
      <c r="D62" s="364"/>
      <c r="E62" s="194"/>
      <c r="F62" s="195"/>
      <c r="G62" s="366"/>
      <c r="H62" s="363"/>
      <c r="I62" s="364"/>
      <c r="J62" s="194"/>
      <c r="K62" s="195"/>
      <c r="L62" s="366"/>
      <c r="M62" s="122"/>
      <c r="N62" s="122"/>
      <c r="O62" s="194"/>
      <c r="P62" s="195"/>
      <c r="Q62" s="156"/>
      <c r="R62" s="122"/>
      <c r="S62" s="122"/>
      <c r="T62" s="194"/>
      <c r="U62" s="195"/>
      <c r="V62" s="156"/>
      <c r="W62" s="376"/>
      <c r="X62" s="377"/>
      <c r="Y62" s="194"/>
      <c r="Z62" s="195"/>
      <c r="AA62" s="366"/>
      <c r="AB62" s="376"/>
      <c r="AC62" s="377"/>
      <c r="AD62" s="194"/>
      <c r="AE62" s="195"/>
      <c r="AF62" s="366"/>
      <c r="AG62" s="122"/>
      <c r="AH62" s="122"/>
      <c r="AI62" s="194"/>
      <c r="AJ62" s="195"/>
      <c r="AK62" s="156"/>
      <c r="AL62" s="122"/>
      <c r="AM62" s="122"/>
      <c r="AN62" s="194"/>
      <c r="AO62" s="195"/>
      <c r="AP62" s="122"/>
      <c r="AQ62" s="122"/>
      <c r="AR62" s="122"/>
      <c r="AS62" s="194"/>
      <c r="AT62" s="195"/>
      <c r="AU62" s="156"/>
      <c r="AV62" s="376"/>
      <c r="AW62" s="377"/>
      <c r="AX62" s="194"/>
      <c r="AY62" s="195"/>
      <c r="AZ62" s="366"/>
      <c r="BA62" s="122"/>
      <c r="BB62" s="122"/>
      <c r="BC62" s="194"/>
      <c r="BD62" s="195"/>
      <c r="BE62" s="366"/>
      <c r="BF62" s="122"/>
      <c r="BG62" s="122"/>
      <c r="BH62" s="194"/>
      <c r="BI62" s="195"/>
      <c r="BJ62" s="366"/>
      <c r="BK62" s="122"/>
      <c r="BL62" s="122"/>
      <c r="BM62" s="194"/>
      <c r="BN62" s="195"/>
      <c r="BO62" s="366"/>
      <c r="BP62" s="376"/>
      <c r="BQ62" s="377"/>
      <c r="BR62" s="194"/>
      <c r="BS62" s="195"/>
      <c r="BT62" s="366"/>
      <c r="BU62" s="122"/>
      <c r="BV62" s="122"/>
      <c r="BW62" s="194"/>
      <c r="BX62" s="195"/>
      <c r="BY62" s="366"/>
      <c r="BZ62" s="122"/>
      <c r="CA62" s="122"/>
      <c r="CB62" s="194"/>
      <c r="CC62" s="195"/>
      <c r="CD62" s="366"/>
      <c r="CE62" s="376"/>
      <c r="CF62" s="377"/>
      <c r="CG62" s="194"/>
      <c r="CH62" s="195"/>
      <c r="CI62" s="366"/>
      <c r="CJ62" s="122"/>
      <c r="CK62" s="122"/>
      <c r="CL62" s="194"/>
      <c r="CM62" s="195"/>
      <c r="CN62" s="156"/>
      <c r="CO62" s="376"/>
      <c r="CP62" s="377"/>
      <c r="CQ62" s="194"/>
      <c r="CR62" s="195"/>
      <c r="CS62" s="366"/>
      <c r="CT62" s="376"/>
      <c r="CU62" s="377"/>
      <c r="CV62" s="194"/>
      <c r="CW62" s="195"/>
      <c r="CX62" s="366"/>
      <c r="CY62" s="122"/>
      <c r="CZ62" s="122"/>
      <c r="DA62" s="194"/>
      <c r="DB62" s="195"/>
      <c r="DC62" s="366"/>
      <c r="DD62" s="376"/>
      <c r="DE62" s="377"/>
      <c r="DF62" s="194"/>
      <c r="DG62" s="195"/>
      <c r="DH62" s="366"/>
      <c r="DI62" s="122"/>
      <c r="DJ62" s="122"/>
      <c r="DK62" s="194"/>
      <c r="DL62" s="195"/>
      <c r="DM62" s="122"/>
      <c r="DN62" s="376"/>
      <c r="DO62" s="377"/>
      <c r="DP62" s="194"/>
      <c r="DQ62" s="195"/>
    </row>
    <row r="63" spans="1:121" s="198" customFormat="1" ht="12.75" customHeight="1">
      <c r="A63" s="347" t="s">
        <v>692</v>
      </c>
      <c r="B63" s="126" t="s">
        <v>175</v>
      </c>
      <c r="C63" s="363">
        <v>608</v>
      </c>
      <c r="D63" s="364">
        <v>434.40164261786299</v>
      </c>
      <c r="E63" s="194">
        <v>654</v>
      </c>
      <c r="F63" s="195">
        <v>491.66425663910655</v>
      </c>
      <c r="G63" s="366"/>
      <c r="H63" s="363">
        <v>1942</v>
      </c>
      <c r="I63" s="364">
        <v>1320.5263872565831</v>
      </c>
      <c r="J63" s="194">
        <v>1797</v>
      </c>
      <c r="K63" s="195">
        <v>1310.5045173574297</v>
      </c>
      <c r="L63" s="366"/>
      <c r="M63" s="169">
        <v>697</v>
      </c>
      <c r="N63" s="170">
        <v>498.41138661354489</v>
      </c>
      <c r="O63" s="194">
        <v>892</v>
      </c>
      <c r="P63" s="195">
        <v>662.88789654620541</v>
      </c>
      <c r="Q63" s="156"/>
      <c r="R63" s="169">
        <v>163</v>
      </c>
      <c r="S63" s="170">
        <v>116.06982943550084</v>
      </c>
      <c r="T63" s="194">
        <v>131</v>
      </c>
      <c r="U63" s="195">
        <v>96.441487259426111</v>
      </c>
      <c r="V63" s="156"/>
      <c r="W63" s="163">
        <v>879</v>
      </c>
      <c r="X63" s="164">
        <v>641.84336574194117</v>
      </c>
      <c r="Y63" s="194">
        <v>1149</v>
      </c>
      <c r="Z63" s="195">
        <v>874.24720840332145</v>
      </c>
      <c r="AA63" s="366"/>
      <c r="AB63" s="163">
        <v>324</v>
      </c>
      <c r="AC63" s="164">
        <v>236.64206021395975</v>
      </c>
      <c r="AD63" s="194">
        <v>279</v>
      </c>
      <c r="AE63" s="195">
        <v>209.28533761049391</v>
      </c>
      <c r="AF63" s="366"/>
      <c r="AG63" s="169">
        <v>1322</v>
      </c>
      <c r="AH63" s="170">
        <v>950.94436486307245</v>
      </c>
      <c r="AI63" s="194">
        <v>1690</v>
      </c>
      <c r="AJ63" s="195">
        <v>1257.0490212129205</v>
      </c>
      <c r="AK63" s="156"/>
      <c r="AL63" s="169">
        <v>701</v>
      </c>
      <c r="AM63" s="170">
        <v>488.39594577499508</v>
      </c>
      <c r="AN63" s="194">
        <v>521</v>
      </c>
      <c r="AO63" s="195">
        <v>382.88860888978797</v>
      </c>
      <c r="AP63" s="122"/>
      <c r="AQ63" s="169">
        <v>178</v>
      </c>
      <c r="AR63" s="170">
        <v>126.23581265893608</v>
      </c>
      <c r="AS63" s="194">
        <v>180</v>
      </c>
      <c r="AT63" s="195">
        <v>131.92207734440956</v>
      </c>
      <c r="AU63" s="156"/>
      <c r="AV63" s="163">
        <v>1673</v>
      </c>
      <c r="AW63" s="164">
        <v>1135.2452937266612</v>
      </c>
      <c r="AX63" s="194">
        <v>1554</v>
      </c>
      <c r="AY63" s="195">
        <v>1155.7847494191121</v>
      </c>
      <c r="AZ63" s="366"/>
      <c r="BA63" s="169">
        <v>345</v>
      </c>
      <c r="BB63" s="170">
        <v>237.55723723407434</v>
      </c>
      <c r="BC63" s="194">
        <v>241</v>
      </c>
      <c r="BD63" s="195">
        <v>175.9153356917175</v>
      </c>
      <c r="BE63" s="366"/>
      <c r="BF63" s="169">
        <v>161</v>
      </c>
      <c r="BG63" s="170">
        <v>114.30941874636169</v>
      </c>
      <c r="BH63" s="194">
        <v>179</v>
      </c>
      <c r="BI63" s="195">
        <v>137.61463154238643</v>
      </c>
      <c r="BJ63" s="366"/>
      <c r="BK63" s="169">
        <v>200</v>
      </c>
      <c r="BL63" s="170">
        <v>140.68200599020435</v>
      </c>
      <c r="BM63" s="194">
        <v>253</v>
      </c>
      <c r="BN63" s="195">
        <v>189.71044041236502</v>
      </c>
      <c r="BO63" s="366"/>
      <c r="BP63" s="163">
        <v>1655</v>
      </c>
      <c r="BQ63" s="164">
        <v>1153.0086680403649</v>
      </c>
      <c r="BR63" s="194">
        <v>1058</v>
      </c>
      <c r="BS63" s="195">
        <v>783.72325786086355</v>
      </c>
      <c r="BT63" s="366"/>
      <c r="BU63" s="169">
        <v>264</v>
      </c>
      <c r="BV63" s="170">
        <v>181.63959289121931</v>
      </c>
      <c r="BW63" s="194">
        <v>96</v>
      </c>
      <c r="BX63" s="195">
        <v>70.304813332116666</v>
      </c>
      <c r="BY63" s="366"/>
      <c r="BZ63" s="169">
        <v>264</v>
      </c>
      <c r="CA63" s="170">
        <v>181.63959289121931</v>
      </c>
      <c r="CB63" s="194">
        <v>173</v>
      </c>
      <c r="CC63" s="195">
        <v>125.85774323168867</v>
      </c>
      <c r="CD63" s="366"/>
      <c r="CE63" s="163">
        <v>2865</v>
      </c>
      <c r="CF63" s="164">
        <v>2019.9182224737333</v>
      </c>
      <c r="CG63" s="194">
        <v>2961</v>
      </c>
      <c r="CH63" s="195">
        <v>2201.2817236643141</v>
      </c>
      <c r="CI63" s="366"/>
      <c r="CJ63" s="85">
        <v>410</v>
      </c>
      <c r="CK63" s="174">
        <v>315.6069926363902</v>
      </c>
      <c r="CL63" s="194">
        <v>453</v>
      </c>
      <c r="CM63" s="195">
        <v>338.91445816446765</v>
      </c>
      <c r="CN63" s="156"/>
      <c r="CO63" s="163">
        <v>1245</v>
      </c>
      <c r="CP63" s="164">
        <v>846.0563353182232</v>
      </c>
      <c r="CQ63" s="194">
        <v>1365</v>
      </c>
      <c r="CR63" s="195">
        <v>1003.1023522126046</v>
      </c>
      <c r="CS63" s="366"/>
      <c r="CT63" s="163">
        <v>1832</v>
      </c>
      <c r="CU63" s="164">
        <v>1320.4643386632358</v>
      </c>
      <c r="CV63" s="194">
        <v>1697</v>
      </c>
      <c r="CW63" s="195">
        <v>1283.069983317085</v>
      </c>
      <c r="CX63" s="366"/>
      <c r="CY63" s="169">
        <v>171</v>
      </c>
      <c r="CZ63" s="170">
        <v>126.78759151088882</v>
      </c>
      <c r="DA63" s="194">
        <v>324</v>
      </c>
      <c r="DB63" s="195">
        <v>242.76174326655592</v>
      </c>
      <c r="DC63" s="366"/>
      <c r="DD63" s="163">
        <v>3545</v>
      </c>
      <c r="DE63" s="164">
        <v>7658.9763304622247</v>
      </c>
      <c r="DF63" s="194">
        <v>3824</v>
      </c>
      <c r="DG63" s="195">
        <v>8595.3240288817778</v>
      </c>
      <c r="DH63" s="366"/>
      <c r="DI63" s="85">
        <v>120</v>
      </c>
      <c r="DJ63" s="174">
        <v>88.360931819768325</v>
      </c>
      <c r="DK63" s="194">
        <v>127</v>
      </c>
      <c r="DL63" s="195">
        <v>93.087038210671366</v>
      </c>
      <c r="DM63" s="193"/>
      <c r="DN63" s="163">
        <v>2222</v>
      </c>
      <c r="DO63" s="164">
        <v>1566.9587972238917</v>
      </c>
      <c r="DP63" s="194">
        <v>3025</v>
      </c>
      <c r="DQ63" s="195">
        <v>2272.4652587193987</v>
      </c>
    </row>
    <row r="64" spans="1:121" s="198" customFormat="1" ht="12.75" customHeight="1">
      <c r="A64" s="637"/>
      <c r="B64" s="126" t="s">
        <v>83</v>
      </c>
      <c r="C64" s="363">
        <v>669</v>
      </c>
      <c r="D64" s="364">
        <v>464.54722712528792</v>
      </c>
      <c r="E64" s="194">
        <v>924</v>
      </c>
      <c r="F64" s="195">
        <v>591.38119206279657</v>
      </c>
      <c r="G64" s="366"/>
      <c r="H64" s="363">
        <v>2294</v>
      </c>
      <c r="I64" s="364">
        <v>1489.1847053784552</v>
      </c>
      <c r="J64" s="194">
        <v>2646</v>
      </c>
      <c r="K64" s="195">
        <v>1554.2629981165462</v>
      </c>
      <c r="L64" s="366"/>
      <c r="M64" s="169">
        <v>739</v>
      </c>
      <c r="N64" s="170">
        <v>503.31072183941245</v>
      </c>
      <c r="O64" s="194">
        <v>1446</v>
      </c>
      <c r="P64" s="195">
        <v>920.24775897886639</v>
      </c>
      <c r="Q64" s="156"/>
      <c r="R64" s="169">
        <v>181</v>
      </c>
      <c r="S64" s="170">
        <v>122.49509871798391</v>
      </c>
      <c r="T64" s="194">
        <v>281</v>
      </c>
      <c r="U64" s="195">
        <v>174.00270111798955</v>
      </c>
      <c r="V64" s="156"/>
      <c r="W64" s="163">
        <v>1107</v>
      </c>
      <c r="X64" s="164">
        <v>795.77853879418399</v>
      </c>
      <c r="Y64" s="194">
        <v>1403</v>
      </c>
      <c r="Z64" s="195">
        <v>966.93293786088964</v>
      </c>
      <c r="AA64" s="366"/>
      <c r="AB64" s="163">
        <v>472</v>
      </c>
      <c r="AC64" s="164">
        <v>331.06130633063282</v>
      </c>
      <c r="AD64" s="194">
        <v>402</v>
      </c>
      <c r="AE64" s="195">
        <v>267.81848138069648</v>
      </c>
      <c r="AF64" s="366"/>
      <c r="AG64" s="169">
        <v>1477</v>
      </c>
      <c r="AH64" s="170">
        <v>1033.2537565943242</v>
      </c>
      <c r="AI64" s="194">
        <v>2023</v>
      </c>
      <c r="AJ64" s="195">
        <v>1328.4888222198515</v>
      </c>
      <c r="AK64" s="156"/>
      <c r="AL64" s="169">
        <v>957</v>
      </c>
      <c r="AM64" s="170">
        <v>595.2741392754856</v>
      </c>
      <c r="AN64" s="194">
        <v>941</v>
      </c>
      <c r="AO64" s="195">
        <v>517.88394417525421</v>
      </c>
      <c r="AP64" s="122"/>
      <c r="AQ64" s="169">
        <v>206</v>
      </c>
      <c r="AR64" s="170">
        <v>143.33053402447388</v>
      </c>
      <c r="AS64" s="194">
        <v>216</v>
      </c>
      <c r="AT64" s="195">
        <v>135.61880027878593</v>
      </c>
      <c r="AU64" s="156"/>
      <c r="AV64" s="163">
        <v>2047</v>
      </c>
      <c r="AW64" s="164">
        <v>1269.1590561539847</v>
      </c>
      <c r="AX64" s="194">
        <v>2535</v>
      </c>
      <c r="AY64" s="195">
        <v>1432.195606579784</v>
      </c>
      <c r="AZ64" s="366"/>
      <c r="BA64" s="169">
        <v>453</v>
      </c>
      <c r="BB64" s="170">
        <v>279.94782791637704</v>
      </c>
      <c r="BC64" s="194">
        <v>463</v>
      </c>
      <c r="BD64" s="195">
        <v>255.14564341435766</v>
      </c>
      <c r="BE64" s="366"/>
      <c r="BF64" s="169">
        <v>259</v>
      </c>
      <c r="BG64" s="170">
        <v>155.42511553884341</v>
      </c>
      <c r="BH64" s="194">
        <v>287</v>
      </c>
      <c r="BI64" s="195">
        <v>158.43416947643667</v>
      </c>
      <c r="BJ64" s="366"/>
      <c r="BK64" s="169">
        <v>237</v>
      </c>
      <c r="BL64" s="170">
        <v>145.48213089792131</v>
      </c>
      <c r="BM64" s="194">
        <v>372</v>
      </c>
      <c r="BN64" s="195">
        <v>207.92166985020995</v>
      </c>
      <c r="BO64" s="366"/>
      <c r="BP64" s="163">
        <v>1894</v>
      </c>
      <c r="BQ64" s="164">
        <v>1272.8582501686492</v>
      </c>
      <c r="BR64" s="194">
        <v>1530</v>
      </c>
      <c r="BS64" s="195">
        <v>962.91315210081746</v>
      </c>
      <c r="BT64" s="366"/>
      <c r="BU64" s="169">
        <v>379</v>
      </c>
      <c r="BV64" s="170">
        <v>233.37080369687817</v>
      </c>
      <c r="BW64" s="194">
        <v>127</v>
      </c>
      <c r="BX64" s="195">
        <v>88.083902010643243</v>
      </c>
      <c r="BY64" s="366"/>
      <c r="BZ64" s="169">
        <v>379</v>
      </c>
      <c r="CA64" s="170">
        <v>233.37080369687817</v>
      </c>
      <c r="CB64" s="194">
        <v>273</v>
      </c>
      <c r="CC64" s="195">
        <v>148.43955430363707</v>
      </c>
      <c r="CD64" s="366"/>
      <c r="CE64" s="163">
        <v>3438</v>
      </c>
      <c r="CF64" s="164">
        <v>2357.6389864108246</v>
      </c>
      <c r="CG64" s="194">
        <v>4378</v>
      </c>
      <c r="CH64" s="195">
        <v>2792.8095643258798</v>
      </c>
      <c r="CI64" s="366"/>
      <c r="CJ64" s="85">
        <v>669</v>
      </c>
      <c r="CK64" s="174">
        <v>490.92400984824002</v>
      </c>
      <c r="CL64" s="194">
        <v>756</v>
      </c>
      <c r="CM64" s="195">
        <v>488.92974393055903</v>
      </c>
      <c r="CN64" s="156"/>
      <c r="CO64" s="163">
        <v>1665</v>
      </c>
      <c r="CP64" s="164">
        <v>1081.6690382184788</v>
      </c>
      <c r="CQ64" s="194">
        <v>2041</v>
      </c>
      <c r="CR64" s="195">
        <v>1204.115327175153</v>
      </c>
      <c r="CS64" s="366"/>
      <c r="CT64" s="163">
        <v>2334</v>
      </c>
      <c r="CU64" s="164">
        <v>1647.3565856505695</v>
      </c>
      <c r="CV64" s="194">
        <v>2322</v>
      </c>
      <c r="CW64" s="195">
        <v>1564.3043701861718</v>
      </c>
      <c r="CX64" s="366"/>
      <c r="CY64" s="169">
        <v>208</v>
      </c>
      <c r="CZ64" s="170">
        <v>149.1651577042858</v>
      </c>
      <c r="DA64" s="194">
        <v>286</v>
      </c>
      <c r="DB64" s="195">
        <v>189.5100034001108</v>
      </c>
      <c r="DC64" s="366"/>
      <c r="DD64" s="163">
        <v>4375</v>
      </c>
      <c r="DE64" s="164">
        <v>9136.0765224834267</v>
      </c>
      <c r="DF64" s="194">
        <v>4221</v>
      </c>
      <c r="DG64" s="195">
        <v>9422.3883817673941</v>
      </c>
      <c r="DH64" s="366"/>
      <c r="DI64" s="85">
        <v>135</v>
      </c>
      <c r="DJ64" s="174">
        <v>103.31481711546267</v>
      </c>
      <c r="DK64" s="194">
        <v>129</v>
      </c>
      <c r="DL64" s="195">
        <v>96.15236856013685</v>
      </c>
      <c r="DM64" s="193"/>
      <c r="DN64" s="163">
        <v>2526</v>
      </c>
      <c r="DO64" s="164">
        <v>1701.5991385638461</v>
      </c>
      <c r="DP64" s="194">
        <v>3926</v>
      </c>
      <c r="DQ64" s="195">
        <v>2471.1580002270348</v>
      </c>
    </row>
    <row r="65" spans="1:121" s="198" customFormat="1" ht="12.75" customHeight="1">
      <c r="A65" s="637"/>
      <c r="B65" s="126" t="s">
        <v>84</v>
      </c>
      <c r="C65" s="363">
        <v>728</v>
      </c>
      <c r="D65" s="364">
        <v>501.43441671850081</v>
      </c>
      <c r="E65" s="194">
        <v>1005</v>
      </c>
      <c r="F65" s="195">
        <v>597.65376122803445</v>
      </c>
      <c r="G65" s="366"/>
      <c r="H65" s="363">
        <v>2752</v>
      </c>
      <c r="I65" s="364">
        <v>1779.7683406647564</v>
      </c>
      <c r="J65" s="194">
        <v>3210</v>
      </c>
      <c r="K65" s="195">
        <v>1795.5524545053509</v>
      </c>
      <c r="L65" s="366"/>
      <c r="M65" s="169">
        <v>977</v>
      </c>
      <c r="N65" s="170">
        <v>667.3312217074606</v>
      </c>
      <c r="O65" s="194">
        <v>1552</v>
      </c>
      <c r="P65" s="195">
        <v>933.23281939113042</v>
      </c>
      <c r="Q65" s="122"/>
      <c r="R65" s="169">
        <v>245</v>
      </c>
      <c r="S65" s="170">
        <v>165.8894250106903</v>
      </c>
      <c r="T65" s="194">
        <v>285</v>
      </c>
      <c r="U65" s="195">
        <v>166.74224742309346</v>
      </c>
      <c r="V65" s="122"/>
      <c r="W65" s="163">
        <v>1151</v>
      </c>
      <c r="X65" s="164">
        <v>831.78484799864918</v>
      </c>
      <c r="Y65" s="194">
        <v>1645</v>
      </c>
      <c r="Z65" s="195">
        <v>1062.254014606352</v>
      </c>
      <c r="AB65" s="163">
        <v>501</v>
      </c>
      <c r="AC65" s="164">
        <v>355.38112195192093</v>
      </c>
      <c r="AD65" s="194">
        <v>506</v>
      </c>
      <c r="AE65" s="195">
        <v>318.93645323457963</v>
      </c>
      <c r="AG65" s="169">
        <v>1544</v>
      </c>
      <c r="AH65" s="170">
        <v>1087.5514266335388</v>
      </c>
      <c r="AI65" s="194">
        <v>2492</v>
      </c>
      <c r="AJ65" s="195">
        <v>1549.9163811667479</v>
      </c>
      <c r="AK65" s="122"/>
      <c r="AL65" s="169">
        <v>1382</v>
      </c>
      <c r="AM65" s="170">
        <v>844.74001376464105</v>
      </c>
      <c r="AN65" s="194">
        <v>1369</v>
      </c>
      <c r="AO65" s="195">
        <v>710.80685431355869</v>
      </c>
      <c r="AP65" s="122"/>
      <c r="AQ65" s="169">
        <v>335</v>
      </c>
      <c r="AR65" s="170">
        <v>231.36235973924107</v>
      </c>
      <c r="AS65" s="194">
        <v>321</v>
      </c>
      <c r="AT65" s="195">
        <v>189.95366676582347</v>
      </c>
      <c r="AU65" s="122"/>
      <c r="AV65" s="163">
        <v>2486</v>
      </c>
      <c r="AW65" s="164">
        <v>1520.3176001469599</v>
      </c>
      <c r="AX65" s="194">
        <v>3132</v>
      </c>
      <c r="AY65" s="195">
        <v>1658.7068173386153</v>
      </c>
      <c r="BA65" s="169">
        <v>469</v>
      </c>
      <c r="BB65" s="170">
        <v>286.88879876608274</v>
      </c>
      <c r="BC65" s="194">
        <v>614</v>
      </c>
      <c r="BD65" s="195">
        <v>320.1972439469975</v>
      </c>
      <c r="BF65" s="169">
        <v>311</v>
      </c>
      <c r="BG65" s="170">
        <v>184.3118058739295</v>
      </c>
      <c r="BH65" s="194">
        <v>341</v>
      </c>
      <c r="BI65" s="195">
        <v>172.90044562874618</v>
      </c>
      <c r="BK65" s="169">
        <v>246</v>
      </c>
      <c r="BL65" s="170">
        <v>149.61145293887768</v>
      </c>
      <c r="BM65" s="194">
        <v>439</v>
      </c>
      <c r="BN65" s="195">
        <v>228.81240414243524</v>
      </c>
      <c r="BP65" s="163">
        <v>2193</v>
      </c>
      <c r="BQ65" s="164">
        <v>1456.0310555927829</v>
      </c>
      <c r="BR65" s="194">
        <v>2185</v>
      </c>
      <c r="BS65" s="195">
        <v>1278.9352278858837</v>
      </c>
      <c r="BU65" s="169">
        <v>434</v>
      </c>
      <c r="BV65" s="170">
        <v>263.24717263563718</v>
      </c>
      <c r="BW65" s="194">
        <v>183</v>
      </c>
      <c r="BX65" s="195">
        <v>118.89804438771701</v>
      </c>
      <c r="BZ65" s="169">
        <v>434</v>
      </c>
      <c r="CA65" s="170">
        <v>263.24717263563718</v>
      </c>
      <c r="CB65" s="194">
        <v>489</v>
      </c>
      <c r="CC65" s="195">
        <v>252.05902854950617</v>
      </c>
      <c r="CE65" s="163">
        <v>4293</v>
      </c>
      <c r="CF65" s="164">
        <v>2944.8108874502841</v>
      </c>
      <c r="CG65" s="194">
        <v>6055</v>
      </c>
      <c r="CH65" s="195">
        <v>3659.6469727838471</v>
      </c>
      <c r="CJ65" s="85">
        <v>801</v>
      </c>
      <c r="CK65" s="174">
        <v>589.18760976946339</v>
      </c>
      <c r="CL65" s="194">
        <v>895</v>
      </c>
      <c r="CM65" s="195">
        <v>543.16779211701726</v>
      </c>
      <c r="CN65" s="122"/>
      <c r="CO65" s="163">
        <v>1972</v>
      </c>
      <c r="CP65" s="164">
        <v>1274.9722500524817</v>
      </c>
      <c r="CQ65" s="194">
        <v>2745</v>
      </c>
      <c r="CR65" s="195">
        <v>1533.809775902135</v>
      </c>
      <c r="CT65" s="163">
        <v>2488</v>
      </c>
      <c r="CU65" s="164">
        <v>1767.5777043767152</v>
      </c>
      <c r="CV65" s="194">
        <v>2978</v>
      </c>
      <c r="CW65" s="195">
        <v>1896.2133814523984</v>
      </c>
      <c r="CY65" s="169">
        <v>201</v>
      </c>
      <c r="CZ65" s="170">
        <v>145.5413954608434</v>
      </c>
      <c r="DA65" s="194">
        <v>362</v>
      </c>
      <c r="DB65" s="195">
        <v>226.49894101509804</v>
      </c>
      <c r="DD65" s="163">
        <v>4758</v>
      </c>
      <c r="DE65" s="164">
        <v>10085.733058714968</v>
      </c>
      <c r="DF65" s="194">
        <v>5265</v>
      </c>
      <c r="DG65" s="195">
        <v>10649.185866636199</v>
      </c>
      <c r="DI65" s="85">
        <v>150</v>
      </c>
      <c r="DJ65" s="174">
        <v>111.85664051271613</v>
      </c>
      <c r="DK65" s="194">
        <v>148</v>
      </c>
      <c r="DL65" s="195">
        <v>99.797426562451022</v>
      </c>
      <c r="DM65" s="193"/>
      <c r="DN65" s="163">
        <v>2654</v>
      </c>
      <c r="DO65" s="164">
        <v>1775.4103752760034</v>
      </c>
      <c r="DP65" s="194">
        <v>4644</v>
      </c>
      <c r="DQ65" s="195">
        <v>2726.9122459368823</v>
      </c>
    </row>
    <row r="66" spans="1:121" s="198" customFormat="1" ht="12.75" customHeight="1">
      <c r="A66" s="637"/>
      <c r="B66" s="126" t="s">
        <v>85</v>
      </c>
      <c r="C66" s="363">
        <v>910</v>
      </c>
      <c r="D66" s="364">
        <v>603.36303652682307</v>
      </c>
      <c r="E66" s="194">
        <v>1111</v>
      </c>
      <c r="F66" s="195">
        <v>669.02151932231141</v>
      </c>
      <c r="H66" s="363">
        <v>3053</v>
      </c>
      <c r="I66" s="364">
        <v>1851.8272944040682</v>
      </c>
      <c r="J66" s="194">
        <v>3125</v>
      </c>
      <c r="K66" s="195">
        <v>1778.1697474372488</v>
      </c>
      <c r="M66" s="169">
        <v>915</v>
      </c>
      <c r="N66" s="170">
        <v>596.19903674738759</v>
      </c>
      <c r="O66" s="194">
        <v>1793</v>
      </c>
      <c r="P66" s="195">
        <v>1100.3879808721974</v>
      </c>
      <c r="Q66" s="156"/>
      <c r="R66" s="169">
        <v>208</v>
      </c>
      <c r="S66" s="170">
        <v>133.89157878609092</v>
      </c>
      <c r="T66" s="194">
        <v>357</v>
      </c>
      <c r="U66" s="195">
        <v>212.69166839593021</v>
      </c>
      <c r="V66" s="156"/>
      <c r="W66" s="163">
        <v>1362</v>
      </c>
      <c r="X66" s="164">
        <v>964.58019884011878</v>
      </c>
      <c r="Y66" s="194">
        <v>1719</v>
      </c>
      <c r="Z66" s="195">
        <v>1137.8467890774502</v>
      </c>
      <c r="AA66" s="366"/>
      <c r="AB66" s="163">
        <v>446</v>
      </c>
      <c r="AC66" s="164">
        <v>306.09397659778716</v>
      </c>
      <c r="AD66" s="194">
        <v>458</v>
      </c>
      <c r="AE66" s="195">
        <v>297.34373124114717</v>
      </c>
      <c r="AF66" s="366"/>
      <c r="AG66" s="169">
        <v>1757</v>
      </c>
      <c r="AH66" s="170">
        <v>1204.160578511282</v>
      </c>
      <c r="AI66" s="194">
        <v>2264</v>
      </c>
      <c r="AJ66" s="195">
        <v>1448.1253888737206</v>
      </c>
      <c r="AK66" s="156"/>
      <c r="AL66" s="169">
        <v>1576</v>
      </c>
      <c r="AM66" s="170">
        <v>866.18241969368626</v>
      </c>
      <c r="AN66" s="194">
        <v>1431</v>
      </c>
      <c r="AO66" s="195">
        <v>743.80526364858906</v>
      </c>
      <c r="AP66" s="122"/>
      <c r="AQ66" s="169">
        <v>284</v>
      </c>
      <c r="AR66" s="170">
        <v>190.97771859514333</v>
      </c>
      <c r="AS66" s="194">
        <v>294</v>
      </c>
      <c r="AT66" s="195">
        <v>177.52918934352473</v>
      </c>
      <c r="AU66" s="156"/>
      <c r="AV66" s="163">
        <v>3005</v>
      </c>
      <c r="AW66" s="164">
        <v>1656.5104893408297</v>
      </c>
      <c r="AX66" s="194">
        <v>3425</v>
      </c>
      <c r="AY66" s="195">
        <v>1800.0732363057655</v>
      </c>
      <c r="AZ66" s="366"/>
      <c r="BA66" s="169">
        <v>589</v>
      </c>
      <c r="BB66" s="170">
        <v>324.95067615277628</v>
      </c>
      <c r="BC66" s="194">
        <v>749</v>
      </c>
      <c r="BD66" s="195">
        <v>390.82988709610635</v>
      </c>
      <c r="BE66" s="366"/>
      <c r="BF66" s="169">
        <v>392</v>
      </c>
      <c r="BG66" s="170">
        <v>201.62534932905228</v>
      </c>
      <c r="BH66" s="194">
        <v>466</v>
      </c>
      <c r="BI66" s="195">
        <v>228.1537863452848</v>
      </c>
      <c r="BJ66" s="366"/>
      <c r="BK66" s="169">
        <v>305</v>
      </c>
      <c r="BL66" s="170">
        <v>164.41915163289534</v>
      </c>
      <c r="BM66" s="194">
        <v>465</v>
      </c>
      <c r="BN66" s="195">
        <v>238.49156508371607</v>
      </c>
      <c r="BO66" s="366"/>
      <c r="BP66" s="163">
        <v>2723</v>
      </c>
      <c r="BQ66" s="164">
        <v>1714.3062712414524</v>
      </c>
      <c r="BR66" s="194">
        <v>2051</v>
      </c>
      <c r="BS66" s="195">
        <v>1215.3883827150091</v>
      </c>
      <c r="BT66" s="366"/>
      <c r="BU66" s="169">
        <v>623</v>
      </c>
      <c r="BV66" s="170">
        <v>339.97635279155759</v>
      </c>
      <c r="BW66" s="194">
        <v>137</v>
      </c>
      <c r="BX66" s="195">
        <v>92.110531440714382</v>
      </c>
      <c r="BY66" s="366"/>
      <c r="BZ66" s="169">
        <v>623</v>
      </c>
      <c r="CA66" s="170">
        <v>339.97635279155759</v>
      </c>
      <c r="CB66" s="194">
        <v>536</v>
      </c>
      <c r="CC66" s="195">
        <v>277.10432173342383</v>
      </c>
      <c r="CD66" s="366"/>
      <c r="CE66" s="163">
        <v>4957</v>
      </c>
      <c r="CF66" s="164">
        <v>3270.2761528650881</v>
      </c>
      <c r="CG66" s="194">
        <v>6189</v>
      </c>
      <c r="CH66" s="195">
        <v>3830.8570257154206</v>
      </c>
      <c r="CI66" s="366"/>
      <c r="CJ66" s="85">
        <v>911</v>
      </c>
      <c r="CK66" s="174">
        <v>642.33545306574968</v>
      </c>
      <c r="CL66" s="194">
        <v>884</v>
      </c>
      <c r="CM66" s="195">
        <v>546.09486453642648</v>
      </c>
      <c r="CN66" s="156"/>
      <c r="CO66" s="163">
        <v>2408</v>
      </c>
      <c r="CP66" s="164">
        <v>1459.9274220588134</v>
      </c>
      <c r="CQ66" s="194">
        <v>2880</v>
      </c>
      <c r="CR66" s="195">
        <v>1627.6951235179574</v>
      </c>
      <c r="CS66" s="366"/>
      <c r="CT66" s="163">
        <v>2759</v>
      </c>
      <c r="CU66" s="164">
        <v>1909.322026766562</v>
      </c>
      <c r="CV66" s="194">
        <v>2934</v>
      </c>
      <c r="CW66" s="195">
        <v>1919.2189756199589</v>
      </c>
      <c r="CX66" s="366"/>
      <c r="CY66" s="169">
        <v>239</v>
      </c>
      <c r="CZ66" s="170">
        <v>169.90104028448008</v>
      </c>
      <c r="DA66" s="194">
        <v>350</v>
      </c>
      <c r="DB66" s="195">
        <v>225.8043428782444</v>
      </c>
      <c r="DC66" s="366"/>
      <c r="DD66" s="163">
        <v>4896</v>
      </c>
      <c r="DE66" s="164">
        <v>10901.654639068382</v>
      </c>
      <c r="DF66" s="194">
        <v>5275</v>
      </c>
      <c r="DG66" s="195">
        <v>11255.804817395901</v>
      </c>
      <c r="DH66" s="366"/>
      <c r="DI66" s="85">
        <v>139</v>
      </c>
      <c r="DJ66" s="174">
        <v>108.41849667076727</v>
      </c>
      <c r="DK66" s="194">
        <v>164</v>
      </c>
      <c r="DL66" s="195">
        <v>114.77394430685385</v>
      </c>
      <c r="DM66" s="193"/>
      <c r="DN66" s="163">
        <v>3083</v>
      </c>
      <c r="DO66" s="164">
        <v>1944.0787263846184</v>
      </c>
      <c r="DP66" s="194">
        <v>4731</v>
      </c>
      <c r="DQ66" s="195">
        <v>2797.9462115871083</v>
      </c>
    </row>
    <row r="67" spans="1:121" s="198" customFormat="1" ht="12.75" customHeight="1">
      <c r="A67" s="637"/>
      <c r="B67" s="126" t="s">
        <v>176</v>
      </c>
      <c r="C67" s="363">
        <v>809</v>
      </c>
      <c r="D67" s="364">
        <v>547.25902635630564</v>
      </c>
      <c r="E67" s="194">
        <v>1250</v>
      </c>
      <c r="F67" s="195">
        <v>823.06571847690941</v>
      </c>
      <c r="H67" s="363">
        <v>2786</v>
      </c>
      <c r="I67" s="364">
        <v>1782.4040682909983</v>
      </c>
      <c r="J67" s="194">
        <v>3351</v>
      </c>
      <c r="K67" s="195">
        <v>2140.5005576320209</v>
      </c>
      <c r="M67" s="169">
        <v>1142</v>
      </c>
      <c r="N67" s="170">
        <v>763.70854044463499</v>
      </c>
      <c r="O67" s="194">
        <v>2199</v>
      </c>
      <c r="P67" s="195">
        <v>1480.5169369561465</v>
      </c>
      <c r="Q67" s="156"/>
      <c r="R67" s="169">
        <v>311</v>
      </c>
      <c r="S67" s="170">
        <v>205.16178528377858</v>
      </c>
      <c r="T67" s="194">
        <v>395</v>
      </c>
      <c r="U67" s="195">
        <v>260.22543682263193</v>
      </c>
      <c r="V67" s="156"/>
      <c r="W67" s="163">
        <v>1471</v>
      </c>
      <c r="X67" s="164">
        <v>1048.8996735547919</v>
      </c>
      <c r="Y67" s="194">
        <v>1957</v>
      </c>
      <c r="Z67" s="195">
        <v>1380.9665028654824</v>
      </c>
      <c r="AA67" s="366"/>
      <c r="AB67" s="163">
        <v>615</v>
      </c>
      <c r="AC67" s="164">
        <v>427.54520548330419</v>
      </c>
      <c r="AD67" s="194">
        <v>535</v>
      </c>
      <c r="AE67" s="195">
        <v>373.69620434704768</v>
      </c>
      <c r="AF67" s="366"/>
      <c r="AG67" s="169">
        <v>1604</v>
      </c>
      <c r="AH67" s="170">
        <v>1116.5442590414486</v>
      </c>
      <c r="AI67" s="194">
        <v>2545</v>
      </c>
      <c r="AJ67" s="195">
        <v>1769.049117080697</v>
      </c>
      <c r="AK67" s="156"/>
      <c r="AL67" s="169">
        <v>1225</v>
      </c>
      <c r="AM67" s="170">
        <v>719.69528154781881</v>
      </c>
      <c r="AN67" s="194">
        <v>1136</v>
      </c>
      <c r="AO67" s="195">
        <v>671.85067614026707</v>
      </c>
      <c r="AP67" s="122"/>
      <c r="AQ67" s="169">
        <v>270</v>
      </c>
      <c r="AR67" s="170">
        <v>183.26435342144725</v>
      </c>
      <c r="AS67" s="194">
        <v>278</v>
      </c>
      <c r="AT67" s="195">
        <v>185.33551287724259</v>
      </c>
      <c r="AU67" s="156"/>
      <c r="AV67" s="163">
        <v>2522</v>
      </c>
      <c r="AW67" s="164">
        <v>1492.725040494865</v>
      </c>
      <c r="AX67" s="194">
        <v>3308</v>
      </c>
      <c r="AY67" s="195">
        <v>1978.5212465323302</v>
      </c>
      <c r="AZ67" s="366"/>
      <c r="BA67" s="169">
        <v>577</v>
      </c>
      <c r="BB67" s="170">
        <v>340.94012251975113</v>
      </c>
      <c r="BC67" s="194">
        <v>669</v>
      </c>
      <c r="BD67" s="195">
        <v>399.28541085616263</v>
      </c>
      <c r="BE67" s="366"/>
      <c r="BF67" s="169">
        <v>392</v>
      </c>
      <c r="BG67" s="170">
        <v>217.07092175714612</v>
      </c>
      <c r="BH67" s="194">
        <v>480</v>
      </c>
      <c r="BI67" s="195">
        <v>270.10517662437519</v>
      </c>
      <c r="BJ67" s="366"/>
      <c r="BK67" s="169">
        <v>260</v>
      </c>
      <c r="BL67" s="170">
        <v>150.03432122917312</v>
      </c>
      <c r="BM67" s="194">
        <v>454</v>
      </c>
      <c r="BN67" s="195">
        <v>266.14700429522611</v>
      </c>
      <c r="BO67" s="366"/>
      <c r="BP67" s="163">
        <v>2464</v>
      </c>
      <c r="BQ67" s="164">
        <v>1601.9745743916469</v>
      </c>
      <c r="BR67" s="194">
        <v>2340</v>
      </c>
      <c r="BS67" s="195">
        <v>1527.7418920406126</v>
      </c>
      <c r="BT67" s="366"/>
      <c r="BU67" s="169">
        <v>607</v>
      </c>
      <c r="BV67" s="170">
        <v>355.76016582191852</v>
      </c>
      <c r="BW67" s="194">
        <v>180</v>
      </c>
      <c r="BX67" s="195">
        <v>129.76843423775881</v>
      </c>
      <c r="BY67" s="366"/>
      <c r="BZ67" s="169">
        <v>607</v>
      </c>
      <c r="CA67" s="170">
        <v>355.76016582191852</v>
      </c>
      <c r="CB67" s="194">
        <v>582</v>
      </c>
      <c r="CC67" s="195">
        <v>344.19750867052522</v>
      </c>
      <c r="CD67" s="366"/>
      <c r="CE67" s="163">
        <v>4491</v>
      </c>
      <c r="CF67" s="164">
        <v>3050.3384050286131</v>
      </c>
      <c r="CG67" s="194">
        <v>6127</v>
      </c>
      <c r="CH67" s="195">
        <v>4151.5204562008767</v>
      </c>
      <c r="CI67" s="366"/>
      <c r="CJ67" s="85">
        <v>924</v>
      </c>
      <c r="CK67" s="174">
        <v>664.13251599754608</v>
      </c>
      <c r="CL67" s="194">
        <v>998</v>
      </c>
      <c r="CM67" s="195">
        <v>673.09631110734995</v>
      </c>
      <c r="CN67" s="156"/>
      <c r="CO67" s="163">
        <v>1971</v>
      </c>
      <c r="CP67" s="164">
        <v>1258.3084604571861</v>
      </c>
      <c r="CQ67" s="194">
        <v>2746</v>
      </c>
      <c r="CR67" s="195">
        <v>1740.9014289000686</v>
      </c>
      <c r="CS67" s="366"/>
      <c r="CT67" s="163">
        <v>2588</v>
      </c>
      <c r="CU67" s="164">
        <v>1824.3505901583296</v>
      </c>
      <c r="CV67" s="194">
        <v>3251</v>
      </c>
      <c r="CW67" s="195">
        <v>2287.9487834448601</v>
      </c>
      <c r="CX67" s="366"/>
      <c r="CY67" s="169">
        <v>275</v>
      </c>
      <c r="CZ67" s="170">
        <v>195.66195223170357</v>
      </c>
      <c r="DA67" s="194">
        <v>444</v>
      </c>
      <c r="DB67" s="195">
        <v>308.27945661246503</v>
      </c>
      <c r="DC67" s="366"/>
      <c r="DD67" s="163">
        <v>4976</v>
      </c>
      <c r="DE67" s="164">
        <v>10407.822018821234</v>
      </c>
      <c r="DF67" s="194">
        <v>5545</v>
      </c>
      <c r="DG67" s="195">
        <v>11134.336384612399</v>
      </c>
      <c r="DH67" s="366"/>
      <c r="DI67" s="85">
        <v>158</v>
      </c>
      <c r="DJ67" s="174">
        <v>116.44423877095205</v>
      </c>
      <c r="DK67" s="194">
        <v>190</v>
      </c>
      <c r="DL67" s="195">
        <v>139.71612486024162</v>
      </c>
      <c r="DM67" s="193"/>
      <c r="DN67" s="163">
        <v>2718</v>
      </c>
      <c r="DO67" s="164">
        <v>1773.9401409162303</v>
      </c>
      <c r="DP67" s="194">
        <v>4936</v>
      </c>
      <c r="DQ67" s="195">
        <v>3215.8139462342983</v>
      </c>
    </row>
    <row r="68" spans="1:121" s="198" customFormat="1" ht="12.75" customHeight="1">
      <c r="A68" s="209"/>
      <c r="B68" s="136" t="s">
        <v>86</v>
      </c>
      <c r="C68" s="363"/>
      <c r="D68" s="371">
        <v>1.259799624739729</v>
      </c>
      <c r="E68" s="196"/>
      <c r="F68" s="196">
        <v>1.6740401755115981</v>
      </c>
      <c r="G68" s="372"/>
      <c r="H68" s="363"/>
      <c r="I68" s="371">
        <v>1.3497678543129867</v>
      </c>
      <c r="J68" s="196"/>
      <c r="K68" s="196">
        <v>1.6333408464308379</v>
      </c>
      <c r="L68" s="372"/>
      <c r="M68" s="169"/>
      <c r="N68" s="171">
        <v>1.5322854994017112</v>
      </c>
      <c r="O68" s="196"/>
      <c r="P68" s="196">
        <v>2.2334348608112649</v>
      </c>
      <c r="Q68" s="184"/>
      <c r="R68" s="169"/>
      <c r="S68" s="171">
        <v>1.7675720407410911</v>
      </c>
      <c r="T68" s="196"/>
      <c r="U68" s="196">
        <v>2.6982727477297144</v>
      </c>
      <c r="V68" s="184"/>
      <c r="W68" s="163"/>
      <c r="X68" s="165">
        <v>1.6341988241045577</v>
      </c>
      <c r="Y68" s="196"/>
      <c r="Z68" s="196">
        <v>1.5796064197763995</v>
      </c>
      <c r="AA68" s="379"/>
      <c r="AB68" s="163"/>
      <c r="AC68" s="165">
        <v>1.8067168832824541</v>
      </c>
      <c r="AD68" s="196"/>
      <c r="AE68" s="196">
        <v>1.7855823471137902</v>
      </c>
      <c r="AF68" s="379"/>
      <c r="AG68" s="169"/>
      <c r="AH68" s="171">
        <v>1.1741425684795146</v>
      </c>
      <c r="AI68" s="196"/>
      <c r="AJ68" s="196">
        <v>1.4073032055454369</v>
      </c>
      <c r="AK68" s="184"/>
      <c r="AL68" s="169"/>
      <c r="AM68" s="171">
        <v>1.4735897948657086</v>
      </c>
      <c r="AN68" s="196"/>
      <c r="AO68" s="196">
        <v>1.7546896422130307</v>
      </c>
      <c r="AP68" s="122"/>
      <c r="AQ68" s="169"/>
      <c r="AR68" s="171">
        <v>1.4517619807034545</v>
      </c>
      <c r="AS68" s="196"/>
      <c r="AT68" s="196">
        <v>1.4048862526124899</v>
      </c>
      <c r="AU68" s="184"/>
      <c r="AV68" s="163"/>
      <c r="AW68" s="165">
        <v>1.314892075522029</v>
      </c>
      <c r="AX68" s="196"/>
      <c r="AY68" s="196">
        <v>1.7118423197111041</v>
      </c>
      <c r="AZ68" s="379"/>
      <c r="BA68" s="169"/>
      <c r="BB68" s="171">
        <v>1.4351914784385611</v>
      </c>
      <c r="BC68" s="196"/>
      <c r="BD68" s="196">
        <v>2.2697589683476465</v>
      </c>
      <c r="BE68" s="379"/>
      <c r="BF68" s="169"/>
      <c r="BG68" s="171">
        <v>1.8989766909654171</v>
      </c>
      <c r="BH68" s="196"/>
      <c r="BI68" s="196">
        <v>1.9627649589075895</v>
      </c>
      <c r="BJ68" s="379"/>
      <c r="BK68" s="169"/>
      <c r="BL68" s="171">
        <v>1.0664784040655488</v>
      </c>
      <c r="BM68" s="196"/>
      <c r="BN68" s="196">
        <v>1.4029117412658703</v>
      </c>
      <c r="BO68" s="379"/>
      <c r="BP68" s="163"/>
      <c r="BQ68" s="165">
        <v>1.3893864103505287</v>
      </c>
      <c r="BR68" s="196"/>
      <c r="BS68" s="196">
        <v>1.9493384644606739</v>
      </c>
      <c r="BT68" s="379"/>
      <c r="BU68" s="169"/>
      <c r="BV68" s="171">
        <v>1.9586047301646228</v>
      </c>
      <c r="BW68" s="196"/>
      <c r="BX68" s="196">
        <v>1.8457972944859233</v>
      </c>
      <c r="BY68" s="379"/>
      <c r="BZ68" s="169"/>
      <c r="CA68" s="171">
        <v>1.9586047301646228</v>
      </c>
      <c r="CB68" s="196"/>
      <c r="CC68" s="196">
        <v>2.7348139242962572</v>
      </c>
      <c r="CD68" s="379"/>
      <c r="CE68" s="163"/>
      <c r="CF68" s="165">
        <v>1.5101296533148532</v>
      </c>
      <c r="CG68" s="196"/>
      <c r="CH68" s="196">
        <v>1.8859559917165629</v>
      </c>
      <c r="CI68" s="379"/>
      <c r="CJ68" s="85"/>
      <c r="CK68" s="175">
        <v>2.1043022857313272</v>
      </c>
      <c r="CL68" s="196"/>
      <c r="CM68" s="196">
        <v>1.986035989000833</v>
      </c>
      <c r="CN68" s="184"/>
      <c r="CO68" s="163"/>
      <c r="CP68" s="165">
        <v>1.487263209232875</v>
      </c>
      <c r="CQ68" s="196"/>
      <c r="CR68" s="196">
        <v>1.7355172431407972</v>
      </c>
      <c r="CS68" s="379"/>
      <c r="CT68" s="163"/>
      <c r="CU68" s="165">
        <v>1.3815977734053766</v>
      </c>
      <c r="CV68" s="196"/>
      <c r="CW68" s="196">
        <v>1.7831831569544554</v>
      </c>
      <c r="CX68" s="379"/>
      <c r="CY68" s="169"/>
      <c r="CZ68" s="171">
        <v>1.5432263512545679</v>
      </c>
      <c r="DA68" s="196"/>
      <c r="DB68" s="196">
        <v>1.2698848363185862</v>
      </c>
      <c r="DC68" s="379"/>
      <c r="DD68" s="163"/>
      <c r="DE68" s="165">
        <v>1.358905102947761</v>
      </c>
      <c r="DF68" s="196"/>
      <c r="DG68" s="196">
        <v>1.2953946060903696</v>
      </c>
      <c r="DH68" s="379"/>
      <c r="DI68" s="85"/>
      <c r="DJ68" s="175">
        <v>1.3178249297830613</v>
      </c>
      <c r="DK68" s="196"/>
      <c r="DL68" s="196">
        <v>1.5009192208268665</v>
      </c>
      <c r="DM68" s="193"/>
      <c r="DN68" s="163"/>
      <c r="DO68" s="165">
        <v>1.1320911207486999</v>
      </c>
      <c r="DP68" s="196"/>
      <c r="DQ68" s="196">
        <v>1.415121280246328</v>
      </c>
    </row>
    <row r="69" spans="1:121" s="198" customFormat="1" ht="12.75" customHeight="1">
      <c r="A69" s="209"/>
      <c r="B69" s="136"/>
      <c r="E69" s="194"/>
      <c r="F69" s="195"/>
      <c r="G69" s="372"/>
      <c r="J69" s="194"/>
      <c r="K69" s="195"/>
      <c r="L69" s="372"/>
      <c r="M69" s="122"/>
      <c r="N69" s="122"/>
      <c r="O69" s="194"/>
      <c r="P69" s="195"/>
      <c r="Q69" s="184"/>
      <c r="R69" s="122"/>
      <c r="S69" s="122"/>
      <c r="T69" s="194"/>
      <c r="U69" s="195"/>
      <c r="V69" s="184"/>
      <c r="W69" s="163"/>
      <c r="X69" s="165"/>
      <c r="Y69" s="194"/>
      <c r="Z69" s="195"/>
      <c r="AA69" s="379"/>
      <c r="AB69" s="163"/>
      <c r="AC69" s="165"/>
      <c r="AD69" s="194"/>
      <c r="AE69" s="195"/>
      <c r="AF69" s="379"/>
      <c r="AG69" s="122"/>
      <c r="AH69" s="122"/>
      <c r="AI69" s="194"/>
      <c r="AJ69" s="195"/>
      <c r="AK69" s="184"/>
      <c r="AL69" s="122"/>
      <c r="AM69" s="122"/>
      <c r="AN69" s="194"/>
      <c r="AO69" s="195"/>
      <c r="AP69" s="122"/>
      <c r="AQ69" s="122"/>
      <c r="AR69" s="122"/>
      <c r="AS69" s="194"/>
      <c r="AT69" s="195"/>
      <c r="AU69" s="184"/>
      <c r="AV69" s="163"/>
      <c r="AW69" s="165"/>
      <c r="AX69" s="194"/>
      <c r="AY69" s="195"/>
      <c r="AZ69" s="379"/>
      <c r="BA69" s="122"/>
      <c r="BB69" s="122"/>
      <c r="BC69" s="194"/>
      <c r="BD69" s="195"/>
      <c r="BE69" s="379"/>
      <c r="BF69" s="122"/>
      <c r="BG69" s="122"/>
      <c r="BH69" s="194"/>
      <c r="BI69" s="195"/>
      <c r="BJ69" s="379"/>
      <c r="BK69" s="122"/>
      <c r="BL69" s="122"/>
      <c r="BM69" s="194"/>
      <c r="BN69" s="195"/>
      <c r="BO69" s="379"/>
      <c r="BP69" s="163"/>
      <c r="BQ69" s="165"/>
      <c r="BR69" s="194"/>
      <c r="BS69" s="195"/>
      <c r="BT69" s="379"/>
      <c r="BU69" s="122"/>
      <c r="BV69" s="122"/>
      <c r="BW69" s="194"/>
      <c r="BX69" s="195"/>
      <c r="BY69" s="379"/>
      <c r="BZ69" s="122"/>
      <c r="CA69" s="122"/>
      <c r="CB69" s="194"/>
      <c r="CC69" s="195"/>
      <c r="CD69" s="379"/>
      <c r="CE69" s="163"/>
      <c r="CF69" s="165"/>
      <c r="CG69" s="194"/>
      <c r="CH69" s="195"/>
      <c r="CI69" s="379"/>
      <c r="CJ69" s="122"/>
      <c r="CK69" s="122"/>
      <c r="CL69" s="194"/>
      <c r="CM69" s="195"/>
      <c r="CN69" s="184"/>
      <c r="CO69" s="163"/>
      <c r="CP69" s="165"/>
      <c r="CQ69" s="194"/>
      <c r="CR69" s="195"/>
      <c r="CS69" s="379"/>
      <c r="CT69" s="163"/>
      <c r="CU69" s="165"/>
      <c r="CV69" s="194"/>
      <c r="CW69" s="195"/>
      <c r="CX69" s="379"/>
      <c r="CY69" s="122"/>
      <c r="CZ69" s="122"/>
      <c r="DA69" s="194"/>
      <c r="DB69" s="195"/>
      <c r="DC69" s="379"/>
      <c r="DD69" s="163"/>
      <c r="DE69" s="165"/>
      <c r="DF69" s="194"/>
      <c r="DG69" s="195"/>
      <c r="DH69" s="379"/>
      <c r="DI69" s="122"/>
      <c r="DJ69" s="122"/>
      <c r="DK69" s="194"/>
      <c r="DL69" s="195"/>
      <c r="DM69" s="122"/>
      <c r="DN69" s="163"/>
      <c r="DO69" s="165"/>
      <c r="DP69" s="194"/>
      <c r="DQ69" s="195"/>
    </row>
    <row r="70" spans="1:121" s="198" customFormat="1" ht="12.75" customHeight="1">
      <c r="A70" s="637"/>
      <c r="B70" s="347"/>
      <c r="C70" s="363"/>
      <c r="D70" s="364"/>
      <c r="E70" s="194"/>
      <c r="F70" s="195"/>
      <c r="G70" s="366"/>
      <c r="H70" s="363"/>
      <c r="I70" s="364"/>
      <c r="J70" s="194"/>
      <c r="K70" s="195"/>
      <c r="L70" s="366"/>
      <c r="M70" s="122"/>
      <c r="N70" s="122"/>
      <c r="O70" s="194"/>
      <c r="P70" s="195"/>
      <c r="Q70" s="156"/>
      <c r="R70" s="122"/>
      <c r="S70" s="122"/>
      <c r="T70" s="194"/>
      <c r="U70" s="195"/>
      <c r="V70" s="156"/>
      <c r="W70" s="376"/>
      <c r="X70" s="377"/>
      <c r="Y70" s="194"/>
      <c r="Z70" s="195"/>
      <c r="AA70" s="366"/>
      <c r="AB70" s="376"/>
      <c r="AC70" s="377"/>
      <c r="AD70" s="194"/>
      <c r="AE70" s="195"/>
      <c r="AF70" s="366"/>
      <c r="AG70" s="122"/>
      <c r="AH70" s="122"/>
      <c r="AI70" s="194"/>
      <c r="AJ70" s="195"/>
      <c r="AK70" s="156"/>
      <c r="AL70" s="122"/>
      <c r="AM70" s="122"/>
      <c r="AN70" s="194"/>
      <c r="AO70" s="195"/>
      <c r="AP70" s="122"/>
      <c r="AQ70" s="122"/>
      <c r="AR70" s="122"/>
      <c r="AS70" s="194"/>
      <c r="AT70" s="195"/>
      <c r="AU70" s="156"/>
      <c r="AV70" s="376"/>
      <c r="AW70" s="377"/>
      <c r="AX70" s="194"/>
      <c r="AY70" s="195"/>
      <c r="AZ70" s="366"/>
      <c r="BA70" s="122"/>
      <c r="BB70" s="122"/>
      <c r="BC70" s="194"/>
      <c r="BD70" s="195"/>
      <c r="BE70" s="366"/>
      <c r="BF70" s="122"/>
      <c r="BG70" s="122"/>
      <c r="BH70" s="194"/>
      <c r="BI70" s="195"/>
      <c r="BJ70" s="366"/>
      <c r="BK70" s="122"/>
      <c r="BL70" s="122"/>
      <c r="BM70" s="194"/>
      <c r="BN70" s="195"/>
      <c r="BO70" s="366"/>
      <c r="BP70" s="376"/>
      <c r="BQ70" s="377"/>
      <c r="BR70" s="194"/>
      <c r="BS70" s="195"/>
      <c r="BT70" s="366"/>
      <c r="BU70" s="122"/>
      <c r="BV70" s="122"/>
      <c r="BW70" s="194"/>
      <c r="BX70" s="195"/>
      <c r="BY70" s="366"/>
      <c r="BZ70" s="122"/>
      <c r="CA70" s="122"/>
      <c r="CB70" s="194"/>
      <c r="CC70" s="195"/>
      <c r="CD70" s="366"/>
      <c r="CE70" s="376"/>
      <c r="CF70" s="377"/>
      <c r="CG70" s="194"/>
      <c r="CH70" s="195"/>
      <c r="CI70" s="366"/>
      <c r="CJ70" s="122"/>
      <c r="CK70" s="122"/>
      <c r="CL70" s="194"/>
      <c r="CM70" s="195"/>
      <c r="CN70" s="156"/>
      <c r="CO70" s="376"/>
      <c r="CP70" s="377"/>
      <c r="CQ70" s="194"/>
      <c r="CR70" s="195"/>
      <c r="CS70" s="366"/>
      <c r="CT70" s="376"/>
      <c r="CU70" s="377"/>
      <c r="CV70" s="194"/>
      <c r="CW70" s="195"/>
      <c r="CX70" s="366"/>
      <c r="CY70" s="122"/>
      <c r="CZ70" s="122"/>
      <c r="DA70" s="194"/>
      <c r="DB70" s="195"/>
      <c r="DC70" s="366"/>
      <c r="DD70" s="376"/>
      <c r="DE70" s="377"/>
      <c r="DF70" s="194"/>
      <c r="DG70" s="195"/>
      <c r="DH70" s="366"/>
      <c r="DI70" s="122"/>
      <c r="DJ70" s="122"/>
      <c r="DK70" s="194"/>
      <c r="DL70" s="195"/>
      <c r="DM70" s="122"/>
      <c r="DN70" s="376"/>
      <c r="DO70" s="377"/>
      <c r="DP70" s="194"/>
      <c r="DQ70" s="195"/>
    </row>
    <row r="71" spans="1:121" s="198" customFormat="1" ht="12.75" customHeight="1">
      <c r="A71" s="347" t="s">
        <v>693</v>
      </c>
      <c r="B71" s="126" t="s">
        <v>175</v>
      </c>
      <c r="C71" s="363">
        <v>1613</v>
      </c>
      <c r="D71" s="364">
        <v>289.1092214772894</v>
      </c>
      <c r="E71" s="194">
        <v>2272</v>
      </c>
      <c r="F71" s="195">
        <v>356.8580758539793</v>
      </c>
      <c r="G71" s="366"/>
      <c r="H71" s="363">
        <v>4929</v>
      </c>
      <c r="I71" s="364">
        <v>863.461514526928</v>
      </c>
      <c r="J71" s="194">
        <v>6216</v>
      </c>
      <c r="K71" s="195">
        <v>946.19678536294145</v>
      </c>
      <c r="L71" s="366"/>
      <c r="M71" s="169">
        <v>1744</v>
      </c>
      <c r="N71" s="170">
        <v>304.00199988467875</v>
      </c>
      <c r="O71" s="194">
        <v>2619</v>
      </c>
      <c r="P71" s="195">
        <v>400.86078917105391</v>
      </c>
      <c r="Q71" s="156"/>
      <c r="R71" s="169">
        <v>425</v>
      </c>
      <c r="S71" s="170">
        <v>74.108641710517574</v>
      </c>
      <c r="T71" s="194">
        <v>504</v>
      </c>
      <c r="U71" s="195">
        <v>76.919901665496198</v>
      </c>
      <c r="V71" s="156"/>
      <c r="W71" s="163">
        <v>3121</v>
      </c>
      <c r="X71" s="164">
        <v>548.38319373224067</v>
      </c>
      <c r="Y71" s="194">
        <v>5231</v>
      </c>
      <c r="Z71" s="195">
        <v>801.65335767757335</v>
      </c>
      <c r="AA71" s="366"/>
      <c r="AB71" s="163">
        <v>1020</v>
      </c>
      <c r="AC71" s="164">
        <v>176.99778316006325</v>
      </c>
      <c r="AD71" s="194">
        <v>1019</v>
      </c>
      <c r="AE71" s="195">
        <v>155.65445061981833</v>
      </c>
      <c r="AF71" s="366"/>
      <c r="AG71" s="169">
        <v>4189</v>
      </c>
      <c r="AH71" s="170">
        <v>730.44540428469008</v>
      </c>
      <c r="AI71" s="194">
        <v>6003</v>
      </c>
      <c r="AJ71" s="195">
        <v>922.25266641120004</v>
      </c>
      <c r="AK71" s="156"/>
      <c r="AL71" s="169">
        <v>1612</v>
      </c>
      <c r="AM71" s="170">
        <v>283.40505729993703</v>
      </c>
      <c r="AN71" s="194">
        <v>1781</v>
      </c>
      <c r="AO71" s="195">
        <v>272.68223662536332</v>
      </c>
      <c r="AP71" s="122"/>
      <c r="AQ71" s="169">
        <v>491</v>
      </c>
      <c r="AR71" s="170">
        <v>87.327857104264552</v>
      </c>
      <c r="AS71" s="194">
        <v>629</v>
      </c>
      <c r="AT71" s="195">
        <v>97.525281604042604</v>
      </c>
      <c r="AU71" s="156"/>
      <c r="AV71" s="163">
        <v>3908</v>
      </c>
      <c r="AW71" s="164">
        <v>686.91162945504618</v>
      </c>
      <c r="AX71" s="194">
        <v>5584</v>
      </c>
      <c r="AY71" s="195">
        <v>846.68989262890227</v>
      </c>
      <c r="AZ71" s="366"/>
      <c r="BA71" s="169">
        <v>727</v>
      </c>
      <c r="BB71" s="170">
        <v>126.28757590962807</v>
      </c>
      <c r="BC71" s="194">
        <v>756</v>
      </c>
      <c r="BD71" s="195">
        <v>114.33045591748503</v>
      </c>
      <c r="BE71" s="366"/>
      <c r="BF71" s="169">
        <v>690</v>
      </c>
      <c r="BG71" s="170">
        <v>120.33009665213314</v>
      </c>
      <c r="BH71" s="194">
        <v>774</v>
      </c>
      <c r="BI71" s="195">
        <v>117.06877511548188</v>
      </c>
      <c r="BJ71" s="366"/>
      <c r="BK71" s="169">
        <v>584</v>
      </c>
      <c r="BL71" s="170">
        <v>101.57328071871825</v>
      </c>
      <c r="BM71" s="194">
        <v>925</v>
      </c>
      <c r="BN71" s="195">
        <v>139.96220641202675</v>
      </c>
      <c r="BO71" s="366"/>
      <c r="BP71" s="163">
        <v>3394</v>
      </c>
      <c r="BQ71" s="164">
        <v>608.35771791816421</v>
      </c>
      <c r="BR71" s="194">
        <v>3412</v>
      </c>
      <c r="BS71" s="195">
        <v>537.60595844186969</v>
      </c>
      <c r="BT71" s="366"/>
      <c r="BU71" s="169">
        <v>563</v>
      </c>
      <c r="BV71" s="170">
        <v>98.339075487346165</v>
      </c>
      <c r="BW71" s="194">
        <v>382</v>
      </c>
      <c r="BX71" s="195">
        <v>60.113213056503831</v>
      </c>
      <c r="BY71" s="366"/>
      <c r="BZ71" s="169">
        <v>563</v>
      </c>
      <c r="CA71" s="170">
        <v>98.339075487346165</v>
      </c>
      <c r="CB71" s="194">
        <v>394</v>
      </c>
      <c r="CC71" s="195">
        <v>59.830595213296867</v>
      </c>
      <c r="CD71" s="366"/>
      <c r="CE71" s="163">
        <v>5831</v>
      </c>
      <c r="CF71" s="164">
        <v>1024.8311372315422</v>
      </c>
      <c r="CG71" s="194">
        <v>8887</v>
      </c>
      <c r="CH71" s="195">
        <v>1359.3622048621644</v>
      </c>
      <c r="CI71" s="366"/>
      <c r="CJ71" s="85">
        <v>1480</v>
      </c>
      <c r="CK71" s="174">
        <v>276.03319182265409</v>
      </c>
      <c r="CL71" s="194">
        <v>1577</v>
      </c>
      <c r="CM71" s="195">
        <v>242.84762413959393</v>
      </c>
      <c r="CN71" s="156"/>
      <c r="CO71" s="163">
        <v>2760</v>
      </c>
      <c r="CP71" s="164">
        <v>483.46469600994158</v>
      </c>
      <c r="CQ71" s="194">
        <v>4510</v>
      </c>
      <c r="CR71" s="195">
        <v>685.9819083807472</v>
      </c>
      <c r="CS71" s="366"/>
      <c r="CT71" s="163">
        <v>3992</v>
      </c>
      <c r="CU71" s="164">
        <v>699.34437910377221</v>
      </c>
      <c r="CV71" s="194">
        <v>5123</v>
      </c>
      <c r="CW71" s="195">
        <v>783.34755749892599</v>
      </c>
      <c r="CX71" s="366"/>
      <c r="CY71" s="169">
        <v>569</v>
      </c>
      <c r="CZ71" s="170">
        <v>99.572752046985784</v>
      </c>
      <c r="DA71" s="194">
        <v>666</v>
      </c>
      <c r="DB71" s="195">
        <v>102.54453669315079</v>
      </c>
      <c r="DC71" s="366"/>
      <c r="DD71" s="163">
        <v>8077</v>
      </c>
      <c r="DE71" s="164">
        <v>3521.356451529281</v>
      </c>
      <c r="DF71" s="194">
        <v>10432</v>
      </c>
      <c r="DG71" s="195">
        <v>4316.3508399985403</v>
      </c>
      <c r="DH71" s="366"/>
      <c r="DI71" s="85">
        <v>365</v>
      </c>
      <c r="DJ71" s="174">
        <v>68.524142434913159</v>
      </c>
      <c r="DK71" s="194">
        <v>335</v>
      </c>
      <c r="DL71" s="195">
        <v>56.6084062931414</v>
      </c>
      <c r="DM71" s="193"/>
      <c r="DN71" s="163">
        <v>6908</v>
      </c>
      <c r="DO71" s="164">
        <v>1221.3210162221983</v>
      </c>
      <c r="DP71" s="194">
        <v>12101</v>
      </c>
      <c r="DQ71" s="195">
        <v>1861.7651868494315</v>
      </c>
    </row>
    <row r="72" spans="1:121" s="198" customFormat="1" ht="12.75" customHeight="1">
      <c r="A72" s="637"/>
      <c r="B72" s="126" t="s">
        <v>83</v>
      </c>
      <c r="C72" s="363">
        <v>2360</v>
      </c>
      <c r="D72" s="364">
        <v>422.01840607116742</v>
      </c>
      <c r="E72" s="194">
        <v>2950</v>
      </c>
      <c r="F72" s="195">
        <v>498.15187659688326</v>
      </c>
      <c r="G72" s="366"/>
      <c r="H72" s="363">
        <v>6306</v>
      </c>
      <c r="I72" s="364">
        <v>1140.3288855163878</v>
      </c>
      <c r="J72" s="194">
        <v>6921</v>
      </c>
      <c r="K72" s="195">
        <v>1178.2565037725401</v>
      </c>
      <c r="L72" s="366"/>
      <c r="M72" s="169">
        <v>2276</v>
      </c>
      <c r="N72" s="170">
        <v>407.65328154110028</v>
      </c>
      <c r="O72" s="194">
        <v>3471</v>
      </c>
      <c r="P72" s="195">
        <v>577.8944320110885</v>
      </c>
      <c r="Q72" s="156"/>
      <c r="R72" s="169">
        <v>558</v>
      </c>
      <c r="S72" s="170">
        <v>100.66397732269692</v>
      </c>
      <c r="T72" s="194">
        <v>696</v>
      </c>
      <c r="U72" s="195">
        <v>117.42009452841165</v>
      </c>
      <c r="V72" s="156"/>
      <c r="W72" s="163">
        <v>3870</v>
      </c>
      <c r="X72" s="164">
        <v>673.07607594906369</v>
      </c>
      <c r="Y72" s="194">
        <v>5600</v>
      </c>
      <c r="Z72" s="195">
        <v>914.50099209081384</v>
      </c>
      <c r="AA72" s="366"/>
      <c r="AB72" s="163">
        <v>1294</v>
      </c>
      <c r="AC72" s="164">
        <v>227.78605201740595</v>
      </c>
      <c r="AD72" s="194">
        <v>1191</v>
      </c>
      <c r="AE72" s="195">
        <v>195.76303782613564</v>
      </c>
      <c r="AF72" s="366"/>
      <c r="AG72" s="169">
        <v>5241</v>
      </c>
      <c r="AH72" s="170">
        <v>928.63117106808818</v>
      </c>
      <c r="AI72" s="194">
        <v>7460</v>
      </c>
      <c r="AJ72" s="195">
        <v>1229.3045904866869</v>
      </c>
      <c r="AK72" s="156"/>
      <c r="AL72" s="169">
        <v>2304</v>
      </c>
      <c r="AM72" s="170">
        <v>426.56604040501026</v>
      </c>
      <c r="AN72" s="194">
        <v>2388</v>
      </c>
      <c r="AO72" s="195">
        <v>417.89688029070987</v>
      </c>
      <c r="AP72" s="122"/>
      <c r="AQ72" s="169">
        <v>701</v>
      </c>
      <c r="AR72" s="170">
        <v>127.25557358551048</v>
      </c>
      <c r="AS72" s="194">
        <v>797</v>
      </c>
      <c r="AT72" s="195">
        <v>134.45041811038021</v>
      </c>
      <c r="AU72" s="156"/>
      <c r="AV72" s="163">
        <v>5622</v>
      </c>
      <c r="AW72" s="164">
        <v>1024.3742997198544</v>
      </c>
      <c r="AX72" s="194">
        <v>6383</v>
      </c>
      <c r="AY72" s="195">
        <v>1101.8689859251779</v>
      </c>
      <c r="AZ72" s="366"/>
      <c r="BA72" s="169">
        <v>978</v>
      </c>
      <c r="BB72" s="170">
        <v>180.52071542443176</v>
      </c>
      <c r="BC72" s="194">
        <v>1017</v>
      </c>
      <c r="BD72" s="195">
        <v>177.1173247937229</v>
      </c>
      <c r="BE72" s="366"/>
      <c r="BF72" s="169">
        <v>861</v>
      </c>
      <c r="BG72" s="170">
        <v>157.98382722956416</v>
      </c>
      <c r="BH72" s="194">
        <v>909</v>
      </c>
      <c r="BI72" s="195">
        <v>158.15997361796173</v>
      </c>
      <c r="BJ72" s="366"/>
      <c r="BK72" s="169">
        <v>677</v>
      </c>
      <c r="BL72" s="170">
        <v>123.89675026419944</v>
      </c>
      <c r="BM72" s="194">
        <v>974</v>
      </c>
      <c r="BN72" s="195">
        <v>168.55128549600499</v>
      </c>
      <c r="BO72" s="366"/>
      <c r="BP72" s="163">
        <v>4965</v>
      </c>
      <c r="BQ72" s="164">
        <v>899.28757962973805</v>
      </c>
      <c r="BR72" s="194">
        <v>4475</v>
      </c>
      <c r="BS72" s="195">
        <v>762.87353817868427</v>
      </c>
      <c r="BT72" s="366"/>
      <c r="BU72" s="169">
        <v>778</v>
      </c>
      <c r="BV72" s="170">
        <v>144.49590664798444</v>
      </c>
      <c r="BW72" s="194">
        <v>552</v>
      </c>
      <c r="BX72" s="195">
        <v>91.459108444456916</v>
      </c>
      <c r="BY72" s="366"/>
      <c r="BZ72" s="169">
        <v>778</v>
      </c>
      <c r="CA72" s="170">
        <v>144.49590664798444</v>
      </c>
      <c r="CB72" s="194">
        <v>616</v>
      </c>
      <c r="CC72" s="195">
        <v>108.04340252777195</v>
      </c>
      <c r="CD72" s="366"/>
      <c r="CE72" s="163">
        <v>8825</v>
      </c>
      <c r="CF72" s="164">
        <v>1567.3862831432523</v>
      </c>
      <c r="CG72" s="194">
        <v>10888</v>
      </c>
      <c r="CH72" s="195">
        <v>1809.0093450747108</v>
      </c>
      <c r="CI72" s="366"/>
      <c r="CJ72" s="85">
        <v>1889</v>
      </c>
      <c r="CK72" s="174">
        <v>359.57453710651151</v>
      </c>
      <c r="CL72" s="194">
        <v>1937</v>
      </c>
      <c r="CM72" s="195">
        <v>322.67033374400904</v>
      </c>
      <c r="CN72" s="156"/>
      <c r="CO72" s="163">
        <v>4230</v>
      </c>
      <c r="CP72" s="164">
        <v>765.57384696899555</v>
      </c>
      <c r="CQ72" s="194">
        <v>5159</v>
      </c>
      <c r="CR72" s="195">
        <v>878.4475529437068</v>
      </c>
      <c r="CS72" s="366"/>
      <c r="CT72" s="163">
        <v>6202</v>
      </c>
      <c r="CU72" s="164">
        <v>1081.4959062933551</v>
      </c>
      <c r="CV72" s="194">
        <v>7270</v>
      </c>
      <c r="CW72" s="195">
        <v>1184.0175836329811</v>
      </c>
      <c r="CX72" s="366"/>
      <c r="CY72" s="169">
        <v>938</v>
      </c>
      <c r="CZ72" s="170">
        <v>165.46812291862335</v>
      </c>
      <c r="DA72" s="194">
        <v>1012</v>
      </c>
      <c r="DB72" s="195">
        <v>167.34156633077214</v>
      </c>
      <c r="DC72" s="366"/>
      <c r="DD72" s="163">
        <v>13041</v>
      </c>
      <c r="DE72" s="164">
        <v>5075.7962424895122</v>
      </c>
      <c r="DF72" s="194">
        <v>15329</v>
      </c>
      <c r="DG72" s="195">
        <v>5945.2389417228005</v>
      </c>
      <c r="DH72" s="366"/>
      <c r="DI72" s="85">
        <v>463</v>
      </c>
      <c r="DJ72" s="174">
        <v>84.859754070691125</v>
      </c>
      <c r="DK72" s="194">
        <v>429</v>
      </c>
      <c r="DL72" s="195">
        <v>72.658758875284761</v>
      </c>
      <c r="DM72" s="193"/>
      <c r="DN72" s="163">
        <v>9172</v>
      </c>
      <c r="DO72" s="164">
        <v>1637.6582554723211</v>
      </c>
      <c r="DP72" s="194">
        <v>12740</v>
      </c>
      <c r="DQ72" s="195">
        <v>2143.7893283762178</v>
      </c>
    </row>
    <row r="73" spans="1:121" s="198" customFormat="1" ht="12.75" customHeight="1">
      <c r="A73" s="637"/>
      <c r="B73" s="126" t="s">
        <v>84</v>
      </c>
      <c r="C73" s="363">
        <v>2575</v>
      </c>
      <c r="D73" s="364">
        <v>456.47891833512369</v>
      </c>
      <c r="E73" s="194">
        <v>3345</v>
      </c>
      <c r="F73" s="195">
        <v>569.98507745114637</v>
      </c>
      <c r="G73" s="366"/>
      <c r="H73" s="363">
        <v>7679</v>
      </c>
      <c r="I73" s="364">
        <v>1371.6746812808944</v>
      </c>
      <c r="J73" s="194">
        <v>8532</v>
      </c>
      <c r="K73" s="195">
        <v>1450.999038018901</v>
      </c>
      <c r="L73" s="366"/>
      <c r="M73" s="169">
        <v>2821</v>
      </c>
      <c r="N73" s="170">
        <v>505.29610200373628</v>
      </c>
      <c r="O73" s="194">
        <v>4441</v>
      </c>
      <c r="P73" s="195">
        <v>758.37722634888769</v>
      </c>
      <c r="Q73" s="156"/>
      <c r="R73" s="169">
        <v>658</v>
      </c>
      <c r="S73" s="170">
        <v>118.22423645524395</v>
      </c>
      <c r="T73" s="194">
        <v>928</v>
      </c>
      <c r="U73" s="195">
        <v>158.90841643593802</v>
      </c>
      <c r="V73" s="156"/>
      <c r="W73" s="163">
        <v>4054</v>
      </c>
      <c r="X73" s="164">
        <v>712.96977314460207</v>
      </c>
      <c r="Y73" s="194">
        <v>5699</v>
      </c>
      <c r="Z73" s="195">
        <v>979.66524055754417</v>
      </c>
      <c r="AA73" s="366"/>
      <c r="AB73" s="163">
        <v>1394</v>
      </c>
      <c r="AC73" s="164">
        <v>247.9518678854507</v>
      </c>
      <c r="AD73" s="194">
        <v>1143</v>
      </c>
      <c r="AE73" s="195">
        <v>196.23829068504196</v>
      </c>
      <c r="AF73" s="366"/>
      <c r="AG73" s="169">
        <v>5949</v>
      </c>
      <c r="AH73" s="170">
        <v>1063.5973851273554</v>
      </c>
      <c r="AI73" s="194">
        <v>7946</v>
      </c>
      <c r="AJ73" s="195">
        <v>1357.5643434281062</v>
      </c>
      <c r="AK73" s="156"/>
      <c r="AL73" s="169">
        <v>2860</v>
      </c>
      <c r="AM73" s="170">
        <v>512.9214443623016</v>
      </c>
      <c r="AN73" s="194">
        <v>3026</v>
      </c>
      <c r="AO73" s="195">
        <v>512.27502738653152</v>
      </c>
      <c r="AP73" s="122"/>
      <c r="AQ73" s="169">
        <v>844</v>
      </c>
      <c r="AR73" s="170">
        <v>152.55628816744769</v>
      </c>
      <c r="AS73" s="194">
        <v>844</v>
      </c>
      <c r="AT73" s="195">
        <v>144.09769234193234</v>
      </c>
      <c r="AU73" s="156"/>
      <c r="AV73" s="163">
        <v>6706</v>
      </c>
      <c r="AW73" s="164">
        <v>1192.6553264793008</v>
      </c>
      <c r="AX73" s="194">
        <v>8315</v>
      </c>
      <c r="AY73" s="195">
        <v>1405.3054786998066</v>
      </c>
      <c r="AZ73" s="366"/>
      <c r="BA73" s="169">
        <v>1286</v>
      </c>
      <c r="BB73" s="170">
        <v>231.2063775454312</v>
      </c>
      <c r="BC73" s="194">
        <v>1368</v>
      </c>
      <c r="BD73" s="195">
        <v>231.57824678961342</v>
      </c>
      <c r="BE73" s="366"/>
      <c r="BF73" s="169">
        <v>980</v>
      </c>
      <c r="BG73" s="170">
        <v>174.12526766426626</v>
      </c>
      <c r="BH73" s="194">
        <v>1144</v>
      </c>
      <c r="BI73" s="195">
        <v>191.70827994080048</v>
      </c>
      <c r="BJ73" s="366"/>
      <c r="BK73" s="169">
        <v>845</v>
      </c>
      <c r="BL73" s="170">
        <v>150.76534646451174</v>
      </c>
      <c r="BM73" s="194">
        <v>1181</v>
      </c>
      <c r="BN73" s="195">
        <v>199.005611917983</v>
      </c>
      <c r="BO73" s="366"/>
      <c r="BP73" s="163">
        <v>6237</v>
      </c>
      <c r="BQ73" s="164">
        <v>1111.8337845229667</v>
      </c>
      <c r="BR73" s="194">
        <v>5675</v>
      </c>
      <c r="BS73" s="195">
        <v>967.69956339197131</v>
      </c>
      <c r="BT73" s="366"/>
      <c r="BU73" s="169">
        <v>1120</v>
      </c>
      <c r="BV73" s="170">
        <v>201.43944251865284</v>
      </c>
      <c r="BW73" s="194">
        <v>589</v>
      </c>
      <c r="BX73" s="195">
        <v>101.50729992187392</v>
      </c>
      <c r="BY73" s="366"/>
      <c r="BZ73" s="169">
        <v>1120</v>
      </c>
      <c r="CA73" s="170">
        <v>201.43944251865284</v>
      </c>
      <c r="CB73" s="194">
        <v>1006</v>
      </c>
      <c r="CC73" s="195">
        <v>170.39969949072284</v>
      </c>
      <c r="CD73" s="366"/>
      <c r="CE73" s="163">
        <v>10764</v>
      </c>
      <c r="CF73" s="164">
        <v>1909.9095297295983</v>
      </c>
      <c r="CG73" s="194">
        <v>14109</v>
      </c>
      <c r="CH73" s="195">
        <v>2409.6581909768397</v>
      </c>
      <c r="CI73" s="366"/>
      <c r="CJ73" s="85">
        <v>2450</v>
      </c>
      <c r="CK73" s="174">
        <v>466.55234427459709</v>
      </c>
      <c r="CL73" s="194">
        <v>2400</v>
      </c>
      <c r="CM73" s="195">
        <v>410.25101177706011</v>
      </c>
      <c r="CN73" s="156"/>
      <c r="CO73" s="163">
        <v>5198</v>
      </c>
      <c r="CP73" s="164">
        <v>929.2280120092172</v>
      </c>
      <c r="CQ73" s="194">
        <v>6862</v>
      </c>
      <c r="CR73" s="195">
        <v>1167.2767329828202</v>
      </c>
      <c r="CS73" s="366"/>
      <c r="CT73" s="163">
        <v>7621</v>
      </c>
      <c r="CU73" s="164">
        <v>1341.6041646566036</v>
      </c>
      <c r="CV73" s="194">
        <v>8414</v>
      </c>
      <c r="CW73" s="195">
        <v>1436.8187928918098</v>
      </c>
      <c r="CX73" s="366"/>
      <c r="CY73" s="169">
        <v>806</v>
      </c>
      <c r="CZ73" s="170">
        <v>143.4116112983163</v>
      </c>
      <c r="DA73" s="194">
        <v>1055</v>
      </c>
      <c r="DB73" s="195">
        <v>181.04900598149936</v>
      </c>
      <c r="DC73" s="366"/>
      <c r="DD73" s="163">
        <v>16454</v>
      </c>
      <c r="DE73" s="164">
        <v>6566.0920624810751</v>
      </c>
      <c r="DF73" s="194">
        <v>19556</v>
      </c>
      <c r="DG73" s="195">
        <v>8409.3853120487165</v>
      </c>
      <c r="DH73" s="366"/>
      <c r="DI73" s="85">
        <v>610</v>
      </c>
      <c r="DJ73" s="174">
        <v>110.91674049953085</v>
      </c>
      <c r="DK73" s="194">
        <v>520</v>
      </c>
      <c r="DL73" s="195">
        <v>89.600034302404637</v>
      </c>
      <c r="DM73" s="193"/>
      <c r="DN73" s="163">
        <v>9776</v>
      </c>
      <c r="DO73" s="164">
        <v>1733.3029216167856</v>
      </c>
      <c r="DP73" s="194">
        <v>14787</v>
      </c>
      <c r="DQ73" s="195">
        <v>2523.3302014963797</v>
      </c>
    </row>
    <row r="74" spans="1:121" s="198" customFormat="1" ht="12.75" customHeight="1">
      <c r="A74" s="637"/>
      <c r="B74" s="126" t="s">
        <v>85</v>
      </c>
      <c r="C74" s="363">
        <v>3034</v>
      </c>
      <c r="D74" s="364">
        <v>532.67853717643993</v>
      </c>
      <c r="E74" s="194">
        <v>3688</v>
      </c>
      <c r="F74" s="195">
        <v>653.85682677356908</v>
      </c>
      <c r="H74" s="363">
        <v>9150</v>
      </c>
      <c r="I74" s="364">
        <v>1577.9167907216997</v>
      </c>
      <c r="J74" s="194">
        <v>9576</v>
      </c>
      <c r="K74" s="195">
        <v>1726.2659693667806</v>
      </c>
      <c r="M74" s="169">
        <v>3425</v>
      </c>
      <c r="N74" s="170">
        <v>610.09929322842174</v>
      </c>
      <c r="O74" s="194">
        <v>4861</v>
      </c>
      <c r="P74" s="195">
        <v>870.41881990950571</v>
      </c>
      <c r="Q74" s="122"/>
      <c r="R74" s="169">
        <v>877</v>
      </c>
      <c r="S74" s="170">
        <v>155.85291159370939</v>
      </c>
      <c r="T74" s="194">
        <v>1092</v>
      </c>
      <c r="U74" s="195">
        <v>196.61052720680712</v>
      </c>
      <c r="V74" s="122"/>
      <c r="W74" s="163">
        <v>5260</v>
      </c>
      <c r="X74" s="164">
        <v>940.25703886464237</v>
      </c>
      <c r="Y74" s="194">
        <v>6562</v>
      </c>
      <c r="Z74" s="195">
        <v>1166.1002474902043</v>
      </c>
      <c r="AB74" s="163">
        <v>1788</v>
      </c>
      <c r="AC74" s="164">
        <v>322.21637018420518</v>
      </c>
      <c r="AD74" s="194">
        <v>1639</v>
      </c>
      <c r="AE74" s="195">
        <v>292.02583984942254</v>
      </c>
      <c r="AG74" s="169">
        <v>6305</v>
      </c>
      <c r="AH74" s="170">
        <v>1134.3733479397856</v>
      </c>
      <c r="AI74" s="194">
        <v>8285</v>
      </c>
      <c r="AJ74" s="195">
        <v>1477.8100884352809</v>
      </c>
      <c r="AK74" s="122"/>
      <c r="AL74" s="169">
        <v>4477</v>
      </c>
      <c r="AM74" s="170">
        <v>767.83926672642895</v>
      </c>
      <c r="AN74" s="194">
        <v>3502</v>
      </c>
      <c r="AO74" s="195">
        <v>632.09056079903883</v>
      </c>
      <c r="AP74" s="122"/>
      <c r="AQ74" s="169">
        <v>1143</v>
      </c>
      <c r="AR74" s="170">
        <v>204.56888920995058</v>
      </c>
      <c r="AS74" s="194">
        <v>1046</v>
      </c>
      <c r="AT74" s="195">
        <v>187.52006735211924</v>
      </c>
      <c r="AU74" s="122"/>
      <c r="AV74" s="163">
        <v>9010</v>
      </c>
      <c r="AW74" s="164">
        <v>1526.62687747259</v>
      </c>
      <c r="AX74" s="194">
        <v>9454</v>
      </c>
      <c r="AY74" s="195">
        <v>1712.8762160212432</v>
      </c>
      <c r="BA74" s="169">
        <v>1739</v>
      </c>
      <c r="BB74" s="170">
        <v>298.52613007428249</v>
      </c>
      <c r="BC74" s="194">
        <v>1675</v>
      </c>
      <c r="BD74" s="195">
        <v>304.1804235161768</v>
      </c>
      <c r="BF74" s="169">
        <v>1227</v>
      </c>
      <c r="BG74" s="170">
        <v>208.92319977308708</v>
      </c>
      <c r="BH74" s="194">
        <v>1235</v>
      </c>
      <c r="BI74" s="195">
        <v>224.45889514907586</v>
      </c>
      <c r="BK74" s="169">
        <v>933</v>
      </c>
      <c r="BL74" s="170">
        <v>160.14526970116327</v>
      </c>
      <c r="BM74" s="194">
        <v>1289</v>
      </c>
      <c r="BN74" s="195">
        <v>233.97261141415277</v>
      </c>
      <c r="BP74" s="163">
        <v>8195</v>
      </c>
      <c r="BQ74" s="164">
        <v>1423.3549808961802</v>
      </c>
      <c r="BR74" s="194">
        <v>6724</v>
      </c>
      <c r="BS74" s="195">
        <v>1198.0549545820008</v>
      </c>
      <c r="BU74" s="169">
        <v>1725</v>
      </c>
      <c r="BV74" s="170">
        <v>294.95489201863552</v>
      </c>
      <c r="BW74" s="194">
        <v>694</v>
      </c>
      <c r="BX74" s="195">
        <v>123.88502837721623</v>
      </c>
      <c r="BZ74" s="169">
        <v>1725</v>
      </c>
      <c r="CA74" s="170">
        <v>294.95489201863552</v>
      </c>
      <c r="CB74" s="194">
        <v>1302</v>
      </c>
      <c r="CC74" s="195">
        <v>236.04509786962319</v>
      </c>
      <c r="CE74" s="163">
        <v>14602</v>
      </c>
      <c r="CF74" s="164">
        <v>2566.3862816100282</v>
      </c>
      <c r="CG74" s="194">
        <v>16972</v>
      </c>
      <c r="CH74" s="195">
        <v>3033.1284027716324</v>
      </c>
      <c r="CJ74" s="85">
        <v>3095</v>
      </c>
      <c r="CK74" s="174">
        <v>588.93299914053341</v>
      </c>
      <c r="CL74" s="194">
        <v>2937</v>
      </c>
      <c r="CM74" s="195">
        <v>524.44933817867036</v>
      </c>
      <c r="CN74" s="122"/>
      <c r="CO74" s="163">
        <v>7025</v>
      </c>
      <c r="CP74" s="164">
        <v>1212.0063982601864</v>
      </c>
      <c r="CQ74" s="194">
        <v>8172</v>
      </c>
      <c r="CR74" s="195">
        <v>1474.1468780718326</v>
      </c>
      <c r="CT74" s="163">
        <v>9305</v>
      </c>
      <c r="CU74" s="164">
        <v>1654.9164664420196</v>
      </c>
      <c r="CV74" s="194">
        <v>10244</v>
      </c>
      <c r="CW74" s="195">
        <v>1820.2062564342718</v>
      </c>
      <c r="CY74" s="169">
        <v>970</v>
      </c>
      <c r="CZ74" s="170">
        <v>175.53966883680837</v>
      </c>
      <c r="DA74" s="194">
        <v>1456</v>
      </c>
      <c r="DB74" s="195">
        <v>258.39642589866077</v>
      </c>
      <c r="DD74" s="163">
        <v>20030</v>
      </c>
      <c r="DE74" s="164">
        <v>8885.083305909131</v>
      </c>
      <c r="DF74" s="194">
        <v>22663</v>
      </c>
      <c r="DG74" s="195">
        <v>9412.4540044659116</v>
      </c>
      <c r="DI74" s="85">
        <v>619</v>
      </c>
      <c r="DJ74" s="174">
        <v>113.04639527754705</v>
      </c>
      <c r="DK74" s="194">
        <v>540</v>
      </c>
      <c r="DL74" s="195">
        <v>94.467551107269742</v>
      </c>
      <c r="DM74" s="193"/>
      <c r="DN74" s="163">
        <v>10566</v>
      </c>
      <c r="DO74" s="164">
        <v>1844.1845464270295</v>
      </c>
      <c r="DP74" s="194">
        <v>15685</v>
      </c>
      <c r="DQ74" s="195">
        <v>2809.2391665701912</v>
      </c>
    </row>
    <row r="75" spans="1:121" s="198" customFormat="1" ht="12.75" customHeight="1">
      <c r="A75" s="637"/>
      <c r="B75" s="126" t="s">
        <v>176</v>
      </c>
      <c r="C75" s="363">
        <v>3155</v>
      </c>
      <c r="D75" s="364">
        <v>546.27262807281261</v>
      </c>
      <c r="E75" s="194">
        <v>4098</v>
      </c>
      <c r="F75" s="195">
        <v>687.95261248357042</v>
      </c>
      <c r="H75" s="363">
        <v>9182</v>
      </c>
      <c r="I75" s="364">
        <v>1615.7174947425981</v>
      </c>
      <c r="J75" s="194">
        <v>10315</v>
      </c>
      <c r="K75" s="195">
        <v>1785.9240196269898</v>
      </c>
      <c r="M75" s="169">
        <v>3533</v>
      </c>
      <c r="N75" s="170">
        <v>626.27429937285706</v>
      </c>
      <c r="O75" s="194">
        <v>6037</v>
      </c>
      <c r="P75" s="195">
        <v>1039.9514335278866</v>
      </c>
      <c r="Q75" s="122"/>
      <c r="R75" s="169">
        <v>1019</v>
      </c>
      <c r="S75" s="170">
        <v>179.76637549956735</v>
      </c>
      <c r="T75" s="194">
        <v>1296</v>
      </c>
      <c r="U75" s="195">
        <v>223.72344851498863</v>
      </c>
      <c r="V75" s="122"/>
      <c r="W75" s="163">
        <v>5695</v>
      </c>
      <c r="X75" s="164">
        <v>1000.5730504631697</v>
      </c>
      <c r="Y75" s="194">
        <v>6943</v>
      </c>
      <c r="Z75" s="195">
        <v>1190.4538504435523</v>
      </c>
      <c r="AB75" s="163">
        <v>2243</v>
      </c>
      <c r="AC75" s="164">
        <v>399.90359347199558</v>
      </c>
      <c r="AD75" s="194">
        <v>1671</v>
      </c>
      <c r="AE75" s="195">
        <v>288.25363889014079</v>
      </c>
      <c r="AG75" s="169">
        <v>6143</v>
      </c>
      <c r="AH75" s="170">
        <v>1104.1113893300007</v>
      </c>
      <c r="AI75" s="194">
        <v>8070</v>
      </c>
      <c r="AJ75" s="195">
        <v>1390.6272216916832</v>
      </c>
      <c r="AK75" s="122"/>
      <c r="AL75" s="169">
        <v>4435</v>
      </c>
      <c r="AM75" s="170">
        <v>751.35984834404235</v>
      </c>
      <c r="AN75" s="194">
        <v>4271</v>
      </c>
      <c r="AO75" s="195">
        <v>729.58666330452616</v>
      </c>
      <c r="AP75" s="122"/>
      <c r="AQ75" s="169">
        <v>1103</v>
      </c>
      <c r="AR75" s="170">
        <v>196.4613756967841</v>
      </c>
      <c r="AS75" s="194">
        <v>1089</v>
      </c>
      <c r="AT75" s="195">
        <v>186.18844217580082</v>
      </c>
      <c r="AU75" s="122"/>
      <c r="AV75" s="163">
        <v>8788</v>
      </c>
      <c r="AW75" s="164">
        <v>1494.0835662822817</v>
      </c>
      <c r="AX75" s="194">
        <v>10793</v>
      </c>
      <c r="AY75" s="195">
        <v>1850.3184825513913</v>
      </c>
      <c r="BA75" s="169">
        <v>1988</v>
      </c>
      <c r="BB75" s="170">
        <v>341.13220314164687</v>
      </c>
      <c r="BC75" s="194">
        <v>2062</v>
      </c>
      <c r="BD75" s="195">
        <v>355.96393237741597</v>
      </c>
      <c r="BF75" s="169">
        <v>1645</v>
      </c>
      <c r="BG75" s="170">
        <v>268.83793507577326</v>
      </c>
      <c r="BH75" s="194">
        <v>1680</v>
      </c>
      <c r="BI75" s="195">
        <v>283.91802409883229</v>
      </c>
      <c r="BK75" s="169">
        <v>1032</v>
      </c>
      <c r="BL75" s="170">
        <v>172.99766692500583</v>
      </c>
      <c r="BM75" s="194">
        <v>1432</v>
      </c>
      <c r="BN75" s="195">
        <v>244.78894970277736</v>
      </c>
      <c r="BP75" s="163">
        <v>8027</v>
      </c>
      <c r="BQ75" s="164">
        <v>1387.2089865023081</v>
      </c>
      <c r="BR75" s="194">
        <v>7748</v>
      </c>
      <c r="BS75" s="195">
        <v>1300.9169532898968</v>
      </c>
      <c r="BU75" s="169">
        <v>1720</v>
      </c>
      <c r="BV75" s="170">
        <v>293.67585354983066</v>
      </c>
      <c r="BW75" s="194">
        <v>746</v>
      </c>
      <c r="BX75" s="195">
        <v>126.97895165758496</v>
      </c>
      <c r="BZ75" s="169">
        <v>1720</v>
      </c>
      <c r="CA75" s="170">
        <v>293.67585354983066</v>
      </c>
      <c r="CB75" s="194">
        <v>1707</v>
      </c>
      <c r="CC75" s="195">
        <v>294.0327310321249</v>
      </c>
      <c r="CE75" s="163">
        <v>13486</v>
      </c>
      <c r="CF75" s="164">
        <v>2375.1491709671773</v>
      </c>
      <c r="CG75" s="194">
        <v>18205</v>
      </c>
      <c r="CH75" s="195">
        <v>3140.3635757057586</v>
      </c>
      <c r="CJ75" s="85">
        <v>3120</v>
      </c>
      <c r="CK75" s="174">
        <v>587.12210556719344</v>
      </c>
      <c r="CL75" s="194">
        <v>3179</v>
      </c>
      <c r="CM75" s="195">
        <v>543.77524746778477</v>
      </c>
      <c r="CN75" s="122"/>
      <c r="CO75" s="163">
        <v>6779</v>
      </c>
      <c r="CP75" s="164">
        <v>1191.4403458233739</v>
      </c>
      <c r="CQ75" s="194">
        <v>9386</v>
      </c>
      <c r="CR75" s="195">
        <v>1620.6947108246104</v>
      </c>
      <c r="CT75" s="163">
        <v>9509</v>
      </c>
      <c r="CU75" s="164">
        <v>1681.5105313070555</v>
      </c>
      <c r="CV75" s="194">
        <v>11151</v>
      </c>
      <c r="CW75" s="195">
        <v>1921.8972667363048</v>
      </c>
      <c r="CY75" s="169">
        <v>1339</v>
      </c>
      <c r="CZ75" s="170">
        <v>238.49560454436983</v>
      </c>
      <c r="DA75" s="194">
        <v>1505</v>
      </c>
      <c r="DB75" s="195">
        <v>258.10531570252681</v>
      </c>
      <c r="DD75" s="163">
        <v>21921</v>
      </c>
      <c r="DE75" s="164">
        <v>8726.6592409687437</v>
      </c>
      <c r="DF75" s="194">
        <v>25520</v>
      </c>
      <c r="DG75" s="195">
        <v>10424.136326874952</v>
      </c>
      <c r="DI75" s="85">
        <v>637</v>
      </c>
      <c r="DJ75" s="174">
        <v>113.79222522310344</v>
      </c>
      <c r="DK75" s="194">
        <v>646</v>
      </c>
      <c r="DL75" s="195">
        <v>104.37766608885525</v>
      </c>
      <c r="DM75" s="193"/>
      <c r="DN75" s="163">
        <v>10395</v>
      </c>
      <c r="DO75" s="164">
        <v>1795.031635924669</v>
      </c>
      <c r="DP75" s="194">
        <v>16639</v>
      </c>
      <c r="DQ75" s="195">
        <v>2834.8815961362616</v>
      </c>
    </row>
    <row r="76" spans="1:121" s="198" customFormat="1" ht="12.75" customHeight="1">
      <c r="A76" s="209"/>
      <c r="B76" s="136" t="s">
        <v>86</v>
      </c>
      <c r="C76" s="363"/>
      <c r="D76" s="371">
        <v>1.8895026083272974</v>
      </c>
      <c r="E76" s="196"/>
      <c r="F76" s="196">
        <v>1.9278045223924531</v>
      </c>
      <c r="G76" s="372"/>
      <c r="H76" s="363"/>
      <c r="I76" s="371">
        <v>1.8712096226174191</v>
      </c>
      <c r="J76" s="196"/>
      <c r="K76" s="196">
        <v>1.8874763128073262</v>
      </c>
      <c r="L76" s="372"/>
      <c r="M76" s="169"/>
      <c r="N76" s="171">
        <v>2.060099274381189</v>
      </c>
      <c r="O76" s="196"/>
      <c r="P76" s="196">
        <v>2.5942957296432456</v>
      </c>
      <c r="Q76" s="172"/>
      <c r="R76" s="169"/>
      <c r="S76" s="171">
        <v>2.4257140780122368</v>
      </c>
      <c r="T76" s="196"/>
      <c r="U76" s="196">
        <v>2.9085248897990179</v>
      </c>
      <c r="V76" s="172"/>
      <c r="W76" s="163"/>
      <c r="X76" s="165">
        <v>1.8245873722959496</v>
      </c>
      <c r="Y76" s="196"/>
      <c r="Z76" s="196">
        <v>1.4849982714378591</v>
      </c>
      <c r="AA76" s="372"/>
      <c r="AB76" s="163"/>
      <c r="AC76" s="165">
        <v>2.2593706335313439</v>
      </c>
      <c r="AD76" s="196"/>
      <c r="AE76" s="196">
        <v>1.8518817659393003</v>
      </c>
      <c r="AF76" s="372"/>
      <c r="AG76" s="169"/>
      <c r="AH76" s="171">
        <v>1.5115590882678411</v>
      </c>
      <c r="AI76" s="196"/>
      <c r="AJ76" s="196">
        <v>1.5078592584644819</v>
      </c>
      <c r="AK76" s="172"/>
      <c r="AL76" s="169"/>
      <c r="AM76" s="171">
        <v>2.6511871577113499</v>
      </c>
      <c r="AN76" s="196"/>
      <c r="AO76" s="196">
        <v>2.675592925794068</v>
      </c>
      <c r="AP76" s="122"/>
      <c r="AQ76" s="79"/>
      <c r="AR76" s="171">
        <v>2.249698804153871</v>
      </c>
      <c r="AS76" s="196"/>
      <c r="AT76" s="196">
        <v>1.9091300134024218</v>
      </c>
      <c r="AU76" s="172"/>
      <c r="AV76" s="163"/>
      <c r="AW76" s="165">
        <v>2.1750739137545199</v>
      </c>
      <c r="AX76" s="196"/>
      <c r="AY76" s="196">
        <v>2.1853555813762049</v>
      </c>
      <c r="AZ76" s="372"/>
      <c r="BA76" s="79"/>
      <c r="BB76" s="171">
        <v>2.7012332819323612</v>
      </c>
      <c r="BC76" s="196"/>
      <c r="BD76" s="196">
        <v>3.1134655199339316</v>
      </c>
      <c r="BE76" s="372"/>
      <c r="BF76" s="79"/>
      <c r="BG76" s="171">
        <v>2.2341703576700938</v>
      </c>
      <c r="BH76" s="196"/>
      <c r="BI76" s="196">
        <v>2.4252241797077216</v>
      </c>
      <c r="BJ76" s="372"/>
      <c r="BK76" s="79"/>
      <c r="BL76" s="171">
        <v>1.7031808532804953</v>
      </c>
      <c r="BM76" s="196"/>
      <c r="BN76" s="196">
        <v>1.7489646382263877</v>
      </c>
      <c r="BO76" s="372"/>
      <c r="BP76" s="163"/>
      <c r="BQ76" s="165">
        <v>2.2802521372613116</v>
      </c>
      <c r="BR76" s="196"/>
      <c r="BS76" s="196">
        <v>2.4198335841743885</v>
      </c>
      <c r="BT76" s="372"/>
      <c r="BU76" s="79"/>
      <c r="BV76" s="171">
        <v>2.9863597160583391</v>
      </c>
      <c r="BW76" s="196"/>
      <c r="BX76" s="196">
        <v>2.1123301384377875</v>
      </c>
      <c r="BY76" s="372"/>
      <c r="BZ76" s="79"/>
      <c r="CA76" s="171">
        <v>2.9863597160583391</v>
      </c>
      <c r="CB76" s="196"/>
      <c r="CC76" s="196">
        <v>4.9144209577707576</v>
      </c>
      <c r="CD76" s="372"/>
      <c r="CE76" s="163"/>
      <c r="CF76" s="165">
        <v>2.3176005145426752</v>
      </c>
      <c r="CG76" s="196"/>
      <c r="CH76" s="196">
        <v>2.3101742600120199</v>
      </c>
      <c r="CI76" s="372"/>
      <c r="CJ76" s="85"/>
      <c r="CK76" s="175">
        <v>2.1269982123903706</v>
      </c>
      <c r="CL76" s="196"/>
      <c r="CM76" s="196">
        <v>2.239162311735079</v>
      </c>
      <c r="CN76" s="172"/>
      <c r="CO76" s="163"/>
      <c r="CP76" s="165">
        <v>2.4643792104292017</v>
      </c>
      <c r="CQ76" s="196"/>
      <c r="CR76" s="196">
        <v>2.3625910407028701</v>
      </c>
      <c r="CS76" s="372"/>
      <c r="CT76" s="163"/>
      <c r="CU76" s="165">
        <v>2.4044098752347942</v>
      </c>
      <c r="CV76" s="196"/>
      <c r="CW76" s="196">
        <v>2.4534413215923507</v>
      </c>
      <c r="CX76" s="372"/>
      <c r="CY76" s="79"/>
      <c r="CZ76" s="171">
        <v>2.3951894433110574</v>
      </c>
      <c r="DA76" s="196"/>
      <c r="DB76" s="196">
        <v>2.5170069905807702</v>
      </c>
      <c r="DC76" s="372"/>
      <c r="DD76" s="163"/>
      <c r="DE76" s="165">
        <v>2.4782095652880765</v>
      </c>
      <c r="DF76" s="196"/>
      <c r="DG76" s="196">
        <v>2.4150345310851695</v>
      </c>
      <c r="DH76" s="372"/>
      <c r="DI76" s="85"/>
      <c r="DJ76" s="175">
        <v>1.6606150938873498</v>
      </c>
      <c r="DK76" s="196"/>
      <c r="DL76" s="196">
        <v>1.8438545248623526</v>
      </c>
      <c r="DM76" s="193"/>
      <c r="DN76" s="163"/>
      <c r="DO76" s="165">
        <v>1.4697459652967226</v>
      </c>
      <c r="DP76" s="196"/>
      <c r="DQ76" s="196">
        <v>1.5226848241445445</v>
      </c>
    </row>
    <row r="77" spans="1:121">
      <c r="A77" s="622"/>
      <c r="B77" s="126"/>
    </row>
    <row r="78" spans="1:121">
      <c r="A78" s="636" t="s">
        <v>744</v>
      </c>
      <c r="B78" s="126"/>
    </row>
    <row r="79" spans="1:121" s="198" customFormat="1" ht="12.75" customHeight="1">
      <c r="A79" s="640" t="s">
        <v>696</v>
      </c>
      <c r="B79" s="409" t="s">
        <v>175</v>
      </c>
      <c r="C79" s="363">
        <v>711</v>
      </c>
      <c r="D79" s="364">
        <v>348.07204916246559</v>
      </c>
      <c r="E79" s="194">
        <v>830</v>
      </c>
      <c r="F79" s="195">
        <v>370.8710473355863</v>
      </c>
      <c r="G79" s="435"/>
      <c r="H79" s="363">
        <v>1209</v>
      </c>
      <c r="I79" s="364">
        <v>615.29068528264088</v>
      </c>
      <c r="J79" s="194">
        <v>1872</v>
      </c>
      <c r="K79" s="195">
        <v>842.15005311564744</v>
      </c>
      <c r="L79" s="435"/>
      <c r="M79" s="331">
        <v>487</v>
      </c>
      <c r="N79" s="332">
        <v>239.92216737481829</v>
      </c>
      <c r="O79" s="194">
        <v>721</v>
      </c>
      <c r="P79" s="195">
        <v>311.44875319831993</v>
      </c>
      <c r="Q79" s="434"/>
      <c r="R79" s="331">
        <v>137</v>
      </c>
      <c r="S79" s="332">
        <v>67.697526649115261</v>
      </c>
      <c r="T79" s="194">
        <v>155</v>
      </c>
      <c r="U79" s="195">
        <v>67.562256501466635</v>
      </c>
      <c r="V79" s="434"/>
      <c r="W79" s="432">
        <v>1180</v>
      </c>
      <c r="X79" s="433">
        <v>549.35490837441137</v>
      </c>
      <c r="Y79" s="194">
        <v>2346</v>
      </c>
      <c r="Z79" s="195">
        <v>975.55408657513715</v>
      </c>
      <c r="AA79" s="434"/>
      <c r="AB79" s="432">
        <v>243</v>
      </c>
      <c r="AC79" s="433">
        <v>115.77314566498112</v>
      </c>
      <c r="AD79" s="194">
        <v>513</v>
      </c>
      <c r="AE79" s="195">
        <v>214.44787138551817</v>
      </c>
      <c r="AF79" s="434"/>
      <c r="AG79" s="331">
        <v>872</v>
      </c>
      <c r="AH79" s="332">
        <v>416.67317978172855</v>
      </c>
      <c r="AI79" s="194">
        <v>1736</v>
      </c>
      <c r="AJ79" s="195">
        <v>735.11767771188352</v>
      </c>
      <c r="AL79" s="331">
        <v>350</v>
      </c>
      <c r="AM79" s="332">
        <v>199.92831752531902</v>
      </c>
      <c r="AN79" s="194">
        <v>666</v>
      </c>
      <c r="AO79" s="195">
        <v>323.21376038543701</v>
      </c>
      <c r="AQ79" s="331">
        <v>195</v>
      </c>
      <c r="AR79" s="332">
        <v>94.653941489476949</v>
      </c>
      <c r="AS79" s="194">
        <v>325</v>
      </c>
      <c r="AT79" s="195">
        <v>142.01634086580802</v>
      </c>
      <c r="AV79" s="432">
        <v>1300</v>
      </c>
      <c r="AW79" s="433">
        <v>721.43199992371638</v>
      </c>
      <c r="AX79" s="194">
        <v>1685</v>
      </c>
      <c r="AY79" s="195">
        <v>806.59901880564416</v>
      </c>
      <c r="AZ79" s="434"/>
      <c r="BA79" s="331">
        <v>255</v>
      </c>
      <c r="BB79" s="332">
        <v>143.54984102205796</v>
      </c>
      <c r="BC79" s="194">
        <v>199</v>
      </c>
      <c r="BD79" s="195">
        <v>94.890683480344507</v>
      </c>
      <c r="BE79" s="434"/>
      <c r="BF79" s="331">
        <v>157</v>
      </c>
      <c r="BG79" s="332">
        <v>97.005157552799645</v>
      </c>
      <c r="BH79" s="194">
        <v>164</v>
      </c>
      <c r="BI79" s="195">
        <v>84.349137168636886</v>
      </c>
      <c r="BJ79" s="434"/>
      <c r="BK79" s="331">
        <v>140</v>
      </c>
      <c r="BL79" s="332">
        <v>81.560199468880526</v>
      </c>
      <c r="BM79" s="194">
        <v>333</v>
      </c>
      <c r="BN79" s="195">
        <v>162.87729469313692</v>
      </c>
      <c r="BO79" s="434"/>
      <c r="BP79" s="432">
        <v>1435</v>
      </c>
      <c r="BQ79" s="433">
        <v>723.37240142996018</v>
      </c>
      <c r="BR79" s="194">
        <v>1619</v>
      </c>
      <c r="BS79" s="195">
        <v>725.88150468616311</v>
      </c>
      <c r="BT79" s="434"/>
      <c r="BU79" s="331">
        <v>141</v>
      </c>
      <c r="BV79" s="332">
        <v>80.456064584651699</v>
      </c>
      <c r="BW79" s="194">
        <v>169</v>
      </c>
      <c r="BX79" s="195">
        <v>69.590966677626511</v>
      </c>
      <c r="BY79" s="434"/>
      <c r="BZ79" s="331">
        <v>141</v>
      </c>
      <c r="CA79" s="332">
        <v>80.456064584651699</v>
      </c>
      <c r="CB79" s="194">
        <v>146</v>
      </c>
      <c r="CC79" s="195">
        <v>70.336737922133139</v>
      </c>
      <c r="CD79" s="434"/>
      <c r="CE79" s="432">
        <v>1552</v>
      </c>
      <c r="CF79" s="433">
        <v>750.41340525949158</v>
      </c>
      <c r="CG79" s="194">
        <v>2528</v>
      </c>
      <c r="CH79" s="195">
        <v>1087.9870935818676</v>
      </c>
      <c r="CI79" s="434"/>
      <c r="CJ79" s="331">
        <v>567</v>
      </c>
      <c r="CK79" s="332">
        <v>295.86847045587945</v>
      </c>
      <c r="CL79" s="194">
        <v>647</v>
      </c>
      <c r="CM79" s="195">
        <v>279.74425055290743</v>
      </c>
      <c r="CO79" s="432">
        <v>794</v>
      </c>
      <c r="CP79" s="433">
        <v>403.28046031129162</v>
      </c>
      <c r="CQ79" s="194">
        <v>1544</v>
      </c>
      <c r="CR79" s="195">
        <v>698.22855732874052</v>
      </c>
      <c r="CS79" s="434"/>
      <c r="CT79" s="432">
        <v>1729</v>
      </c>
      <c r="CU79" s="433">
        <v>815.92652884803294</v>
      </c>
      <c r="CV79" s="194">
        <v>2255</v>
      </c>
      <c r="CW79" s="195">
        <v>946.85770330396645</v>
      </c>
      <c r="CX79" s="434"/>
      <c r="CY79" s="331">
        <v>248</v>
      </c>
      <c r="CZ79" s="332">
        <v>116.41378942233146</v>
      </c>
      <c r="DA79" s="194">
        <v>272</v>
      </c>
      <c r="DB79" s="195">
        <v>114.85819097839638</v>
      </c>
      <c r="DC79" s="434"/>
      <c r="DD79" s="432">
        <v>4014</v>
      </c>
      <c r="DE79" s="433">
        <v>4223.5243081558319</v>
      </c>
      <c r="DF79" s="194">
        <v>6653</v>
      </c>
      <c r="DG79" s="195">
        <v>7164.5337747779031</v>
      </c>
      <c r="DH79" s="434"/>
      <c r="DI79" s="331">
        <v>118</v>
      </c>
      <c r="DJ79" s="332">
        <v>54.126011106609397</v>
      </c>
      <c r="DK79" s="194">
        <v>163</v>
      </c>
      <c r="DL79" s="195">
        <v>68.325808170394893</v>
      </c>
      <c r="DN79" s="432">
        <v>2729</v>
      </c>
      <c r="DO79" s="433">
        <v>1366.5513097408195</v>
      </c>
      <c r="DP79" s="194">
        <v>4479</v>
      </c>
      <c r="DQ79" s="195">
        <v>1990.2263873130116</v>
      </c>
    </row>
    <row r="80" spans="1:121" s="198" customFormat="1" ht="12.75" customHeight="1">
      <c r="A80" s="145"/>
      <c r="B80" s="409" t="s">
        <v>83</v>
      </c>
      <c r="C80" s="363">
        <v>1013</v>
      </c>
      <c r="D80" s="364">
        <v>488.23294675925575</v>
      </c>
      <c r="E80" s="194">
        <v>1312</v>
      </c>
      <c r="F80" s="195">
        <v>529.94605395332701</v>
      </c>
      <c r="G80" s="435"/>
      <c r="H80" s="363">
        <v>1890</v>
      </c>
      <c r="I80" s="364">
        <v>989.93767674943888</v>
      </c>
      <c r="J80" s="194">
        <v>2608</v>
      </c>
      <c r="K80" s="195">
        <v>1115.801434786742</v>
      </c>
      <c r="L80" s="435"/>
      <c r="M80" s="331">
        <v>709</v>
      </c>
      <c r="N80" s="332">
        <v>355.00741593160564</v>
      </c>
      <c r="O80" s="194">
        <v>1136</v>
      </c>
      <c r="P80" s="195">
        <v>452.91834064711401</v>
      </c>
      <c r="Q80" s="434"/>
      <c r="R80" s="331">
        <v>195</v>
      </c>
      <c r="S80" s="332">
        <v>98.256086488236718</v>
      </c>
      <c r="T80" s="194">
        <v>268</v>
      </c>
      <c r="U80" s="195">
        <v>109.28959554383243</v>
      </c>
      <c r="V80" s="434"/>
      <c r="W80" s="432">
        <v>1423</v>
      </c>
      <c r="X80" s="433">
        <v>648.10262579285961</v>
      </c>
      <c r="Y80" s="194">
        <v>2937</v>
      </c>
      <c r="Z80" s="195">
        <v>1095.3189972910852</v>
      </c>
      <c r="AA80" s="434"/>
      <c r="AB80" s="432">
        <v>386</v>
      </c>
      <c r="AC80" s="433">
        <v>183.94649339083773</v>
      </c>
      <c r="AD80" s="194">
        <v>512</v>
      </c>
      <c r="AE80" s="195">
        <v>195.00927586329041</v>
      </c>
      <c r="AF80" s="434"/>
      <c r="AG80" s="331">
        <v>1382</v>
      </c>
      <c r="AH80" s="332">
        <v>666.86079250555258</v>
      </c>
      <c r="AI80" s="194">
        <v>2076</v>
      </c>
      <c r="AJ80" s="195">
        <v>806.37392507893139</v>
      </c>
      <c r="AL80" s="331">
        <v>507</v>
      </c>
      <c r="AM80" s="332">
        <v>304.11723367627872</v>
      </c>
      <c r="AN80" s="194">
        <v>1165</v>
      </c>
      <c r="AO80" s="195">
        <v>538.44467273516898</v>
      </c>
      <c r="AQ80" s="331">
        <v>308</v>
      </c>
      <c r="AR80" s="332">
        <v>151.68836998081494</v>
      </c>
      <c r="AS80" s="194">
        <v>665</v>
      </c>
      <c r="AT80" s="195">
        <v>270.8827947922843</v>
      </c>
      <c r="AV80" s="432">
        <v>1765</v>
      </c>
      <c r="AW80" s="433">
        <v>1019.8146713344217</v>
      </c>
      <c r="AX80" s="194">
        <v>2492</v>
      </c>
      <c r="AY80" s="195">
        <v>1128.4725800547824</v>
      </c>
      <c r="AZ80" s="434"/>
      <c r="BA80" s="331">
        <v>393</v>
      </c>
      <c r="BB80" s="332">
        <v>234.93068736049284</v>
      </c>
      <c r="BC80" s="194">
        <v>351</v>
      </c>
      <c r="BD80" s="195">
        <v>161.79537535888713</v>
      </c>
      <c r="BE80" s="434"/>
      <c r="BF80" s="331">
        <v>187</v>
      </c>
      <c r="BG80" s="332">
        <v>119.5278918719055</v>
      </c>
      <c r="BH80" s="194">
        <v>309</v>
      </c>
      <c r="BI80" s="195">
        <v>147.40523268282757</v>
      </c>
      <c r="BJ80" s="434"/>
      <c r="BK80" s="331">
        <v>157</v>
      </c>
      <c r="BL80" s="332">
        <v>95.270108364885942</v>
      </c>
      <c r="BM80" s="194">
        <v>422</v>
      </c>
      <c r="BN80" s="195">
        <v>194.67319380629849</v>
      </c>
      <c r="BO80" s="434"/>
      <c r="BP80" s="432">
        <v>2103</v>
      </c>
      <c r="BQ80" s="433">
        <v>1063.3752100117895</v>
      </c>
      <c r="BR80" s="194">
        <v>2563</v>
      </c>
      <c r="BS80" s="195">
        <v>1053.8810927635566</v>
      </c>
      <c r="BT80" s="434"/>
      <c r="BU80" s="331">
        <v>273</v>
      </c>
      <c r="BV80" s="332">
        <v>165.69254217313707</v>
      </c>
      <c r="BW80" s="194">
        <v>261</v>
      </c>
      <c r="BX80" s="195">
        <v>98.453061564936519</v>
      </c>
      <c r="BY80" s="434"/>
      <c r="BZ80" s="331">
        <v>273</v>
      </c>
      <c r="CA80" s="332">
        <v>165.69254217313707</v>
      </c>
      <c r="CB80" s="194">
        <v>278</v>
      </c>
      <c r="CC80" s="195">
        <v>129.75014855996537</v>
      </c>
      <c r="CD80" s="434"/>
      <c r="CE80" s="432">
        <v>2533</v>
      </c>
      <c r="CF80" s="433">
        <v>1224.5700363695944</v>
      </c>
      <c r="CG80" s="194">
        <v>4083</v>
      </c>
      <c r="CH80" s="195">
        <v>1620.6428955847102</v>
      </c>
      <c r="CI80" s="434"/>
      <c r="CJ80" s="331">
        <v>801</v>
      </c>
      <c r="CK80" s="332">
        <v>420.40978061241736</v>
      </c>
      <c r="CL80" s="194">
        <v>1110</v>
      </c>
      <c r="CM80" s="195">
        <v>438.77894372180793</v>
      </c>
      <c r="CO80" s="432">
        <v>1210</v>
      </c>
      <c r="CP80" s="433">
        <v>633.33947787471811</v>
      </c>
      <c r="CQ80" s="194">
        <v>2332</v>
      </c>
      <c r="CR80" s="195">
        <v>997.02054978064223</v>
      </c>
      <c r="CS80" s="434"/>
      <c r="CT80" s="432">
        <v>2459</v>
      </c>
      <c r="CU80" s="433">
        <v>1145.3382446745138</v>
      </c>
      <c r="CV80" s="194">
        <v>4083</v>
      </c>
      <c r="CW80" s="195">
        <v>1550.1454773831636</v>
      </c>
      <c r="CX80" s="434"/>
      <c r="CY80" s="331">
        <v>297</v>
      </c>
      <c r="CZ80" s="332">
        <v>137.60165355692806</v>
      </c>
      <c r="DA80" s="194">
        <v>452</v>
      </c>
      <c r="DB80" s="195">
        <v>173.32564454546664</v>
      </c>
      <c r="DC80" s="434"/>
      <c r="DD80" s="432">
        <v>5642</v>
      </c>
      <c r="DE80" s="433">
        <v>5089.9224526292719</v>
      </c>
      <c r="DF80" s="194">
        <v>10707</v>
      </c>
      <c r="DG80" s="195">
        <v>8791.8249151938671</v>
      </c>
      <c r="DH80" s="434"/>
      <c r="DI80" s="331">
        <v>170</v>
      </c>
      <c r="DJ80" s="332">
        <v>75.796589682575728</v>
      </c>
      <c r="DK80" s="194">
        <v>209</v>
      </c>
      <c r="DL80" s="195">
        <v>77.769914033653677</v>
      </c>
      <c r="DN80" s="432">
        <v>3288</v>
      </c>
      <c r="DO80" s="433">
        <v>1649.7933968259147</v>
      </c>
      <c r="DP80" s="194">
        <v>6046</v>
      </c>
      <c r="DQ80" s="195">
        <v>2459.8706902779077</v>
      </c>
    </row>
    <row r="81" spans="1:121" s="198" customFormat="1" ht="12.75" customHeight="1">
      <c r="A81" s="145"/>
      <c r="B81" s="409" t="s">
        <v>84</v>
      </c>
      <c r="C81" s="363">
        <v>1099</v>
      </c>
      <c r="D81" s="364">
        <v>520.71995183605372</v>
      </c>
      <c r="E81" s="194">
        <v>1579</v>
      </c>
      <c r="F81" s="195">
        <v>643.54519423246143</v>
      </c>
      <c r="G81" s="435"/>
      <c r="H81" s="363">
        <v>2213</v>
      </c>
      <c r="I81" s="364">
        <v>1088.7386650149745</v>
      </c>
      <c r="J81" s="194">
        <v>3076</v>
      </c>
      <c r="K81" s="195">
        <v>1309.5654628733587</v>
      </c>
      <c r="L81" s="435"/>
      <c r="M81" s="331">
        <v>699</v>
      </c>
      <c r="N81" s="332">
        <v>337.53253856520075</v>
      </c>
      <c r="O81" s="194">
        <v>1353</v>
      </c>
      <c r="P81" s="195">
        <v>542.56033381761551</v>
      </c>
      <c r="Q81" s="435"/>
      <c r="R81" s="331">
        <v>225</v>
      </c>
      <c r="S81" s="332">
        <v>109.0303087844282</v>
      </c>
      <c r="T81" s="194">
        <v>331</v>
      </c>
      <c r="U81" s="195">
        <v>135.7473345361129</v>
      </c>
      <c r="V81" s="435"/>
      <c r="W81" s="432">
        <v>1774</v>
      </c>
      <c r="X81" s="433">
        <v>807.21693815972367</v>
      </c>
      <c r="Y81" s="194">
        <v>3579</v>
      </c>
      <c r="Z81" s="195">
        <v>1349.2763740267128</v>
      </c>
      <c r="AA81" s="435"/>
      <c r="AB81" s="432">
        <v>507</v>
      </c>
      <c r="AC81" s="433">
        <v>238.34818805217444</v>
      </c>
      <c r="AD81" s="194">
        <v>671</v>
      </c>
      <c r="AE81" s="195">
        <v>257.2118633579189</v>
      </c>
      <c r="AF81" s="435"/>
      <c r="AG81" s="331">
        <v>1469</v>
      </c>
      <c r="AH81" s="332">
        <v>698.67999419978537</v>
      </c>
      <c r="AI81" s="194">
        <v>2730</v>
      </c>
      <c r="AJ81" s="195">
        <v>1068.633977645098</v>
      </c>
      <c r="AL81" s="331">
        <v>633</v>
      </c>
      <c r="AM81" s="332">
        <v>330.25026695702365</v>
      </c>
      <c r="AN81" s="194">
        <v>1452</v>
      </c>
      <c r="AO81" s="195">
        <v>660.92855057085001</v>
      </c>
      <c r="AQ81" s="331">
        <v>421</v>
      </c>
      <c r="AR81" s="332">
        <v>204.23114781405283</v>
      </c>
      <c r="AS81" s="194">
        <v>763</v>
      </c>
      <c r="AT81" s="195">
        <v>313.75226149682669</v>
      </c>
      <c r="AV81" s="432">
        <v>2306</v>
      </c>
      <c r="AW81" s="433">
        <v>1181.4564345844203</v>
      </c>
      <c r="AX81" s="194">
        <v>3304</v>
      </c>
      <c r="AY81" s="195">
        <v>1485.901729824041</v>
      </c>
      <c r="AZ81" s="435"/>
      <c r="BA81" s="331">
        <v>488</v>
      </c>
      <c r="BB81" s="332">
        <v>253.52011534295724</v>
      </c>
      <c r="BC81" s="194">
        <v>496</v>
      </c>
      <c r="BD81" s="195">
        <v>226.02778324282875</v>
      </c>
      <c r="BE81" s="435"/>
      <c r="BF81" s="331">
        <v>305</v>
      </c>
      <c r="BG81" s="332">
        <v>160.60624129722487</v>
      </c>
      <c r="BH81" s="194">
        <v>423</v>
      </c>
      <c r="BI81" s="195">
        <v>200.32905731270012</v>
      </c>
      <c r="BJ81" s="435"/>
      <c r="BK81" s="331">
        <v>244</v>
      </c>
      <c r="BL81" s="332">
        <v>126.55431566273815</v>
      </c>
      <c r="BM81" s="194">
        <v>473</v>
      </c>
      <c r="BN81" s="195">
        <v>216.63783269202446</v>
      </c>
      <c r="BO81" s="435"/>
      <c r="BP81" s="432">
        <v>2474</v>
      </c>
      <c r="BQ81" s="433">
        <v>1203.7863904585497</v>
      </c>
      <c r="BR81" s="194">
        <v>3363</v>
      </c>
      <c r="BS81" s="195">
        <v>1400.2730378792046</v>
      </c>
      <c r="BT81" s="435"/>
      <c r="BU81" s="331">
        <v>382</v>
      </c>
      <c r="BV81" s="332">
        <v>200.18615301414869</v>
      </c>
      <c r="BW81" s="194">
        <v>316</v>
      </c>
      <c r="BX81" s="195">
        <v>122.26122447998512</v>
      </c>
      <c r="BY81" s="435"/>
      <c r="BZ81" s="331">
        <v>382</v>
      </c>
      <c r="CA81" s="332">
        <v>200.18615301414869</v>
      </c>
      <c r="CB81" s="194">
        <v>418</v>
      </c>
      <c r="CC81" s="195">
        <v>192.04950849140391</v>
      </c>
      <c r="CD81" s="435"/>
      <c r="CE81" s="432">
        <v>3028</v>
      </c>
      <c r="CF81" s="433">
        <v>1429.1718337330244</v>
      </c>
      <c r="CG81" s="194">
        <v>5293</v>
      </c>
      <c r="CH81" s="195">
        <v>2108.4604279220189</v>
      </c>
      <c r="CI81" s="435"/>
      <c r="CJ81" s="331">
        <v>930</v>
      </c>
      <c r="CK81" s="332">
        <v>475.08290330373188</v>
      </c>
      <c r="CL81" s="194">
        <v>1312</v>
      </c>
      <c r="CM81" s="195">
        <v>523.32831231618502</v>
      </c>
      <c r="CO81" s="432">
        <v>1396</v>
      </c>
      <c r="CP81" s="433">
        <v>686.35066554791376</v>
      </c>
      <c r="CQ81" s="194">
        <v>2983</v>
      </c>
      <c r="CR81" s="195">
        <v>1271.5788114494985</v>
      </c>
      <c r="CS81" s="435"/>
      <c r="CT81" s="432">
        <v>2816</v>
      </c>
      <c r="CU81" s="433">
        <v>1299.8482460728533</v>
      </c>
      <c r="CV81" s="194">
        <v>5126</v>
      </c>
      <c r="CW81" s="195">
        <v>1959.1234283290257</v>
      </c>
      <c r="CX81" s="435"/>
      <c r="CY81" s="331">
        <v>340</v>
      </c>
      <c r="CZ81" s="332">
        <v>158.34392369321952</v>
      </c>
      <c r="DA81" s="194">
        <v>554</v>
      </c>
      <c r="DB81" s="195">
        <v>213.86508721643</v>
      </c>
      <c r="DC81" s="435"/>
      <c r="DD81" s="432">
        <v>5990</v>
      </c>
      <c r="DE81" s="433">
        <v>5815.3260239734018</v>
      </c>
      <c r="DF81" s="194">
        <v>12940</v>
      </c>
      <c r="DG81" s="195">
        <v>10432.902117313064</v>
      </c>
      <c r="DH81" s="435"/>
      <c r="DI81" s="331">
        <v>146</v>
      </c>
      <c r="DJ81" s="332">
        <v>68.781887449768462</v>
      </c>
      <c r="DK81" s="194">
        <v>255</v>
      </c>
      <c r="DL81" s="195">
        <v>99.109578274845589</v>
      </c>
      <c r="DN81" s="432">
        <v>3876</v>
      </c>
      <c r="DO81" s="433">
        <v>1861.7658013326925</v>
      </c>
      <c r="DP81" s="194">
        <v>7275</v>
      </c>
      <c r="DQ81" s="195">
        <v>2981.7174959047793</v>
      </c>
    </row>
    <row r="82" spans="1:121" s="198" customFormat="1" ht="12.75" customHeight="1">
      <c r="A82" s="145"/>
      <c r="B82" s="409" t="s">
        <v>85</v>
      </c>
      <c r="C82" s="363">
        <v>1314</v>
      </c>
      <c r="D82" s="364">
        <v>612.5587733378743</v>
      </c>
      <c r="E82" s="194">
        <v>1699</v>
      </c>
      <c r="F82" s="195">
        <v>761.74577608802133</v>
      </c>
      <c r="G82" s="434"/>
      <c r="H82" s="363">
        <v>2643</v>
      </c>
      <c r="I82" s="364">
        <v>1273.0631173498005</v>
      </c>
      <c r="J82" s="194">
        <v>3461</v>
      </c>
      <c r="K82" s="195">
        <v>1589.8803161186227</v>
      </c>
      <c r="L82" s="434"/>
      <c r="M82" s="331">
        <v>1041</v>
      </c>
      <c r="N82" s="332">
        <v>494.24963679830404</v>
      </c>
      <c r="O82" s="194">
        <v>1442</v>
      </c>
      <c r="P82" s="195">
        <v>653.06708355983676</v>
      </c>
      <c r="Q82" s="435"/>
      <c r="R82" s="331">
        <v>388</v>
      </c>
      <c r="S82" s="332">
        <v>183.7582581085295</v>
      </c>
      <c r="T82" s="194">
        <v>397</v>
      </c>
      <c r="U82" s="195">
        <v>180.44024253819461</v>
      </c>
      <c r="V82" s="435"/>
      <c r="W82" s="432">
        <v>1693</v>
      </c>
      <c r="X82" s="433">
        <v>789.29272585789352</v>
      </c>
      <c r="Y82" s="194">
        <v>2991</v>
      </c>
      <c r="Z82" s="195">
        <v>1340.4121344718226</v>
      </c>
      <c r="AA82" s="435"/>
      <c r="AB82" s="432">
        <v>387</v>
      </c>
      <c r="AC82" s="433">
        <v>182.81602070491223</v>
      </c>
      <c r="AD82" s="194">
        <v>574</v>
      </c>
      <c r="AE82" s="195">
        <v>257.92123160785769</v>
      </c>
      <c r="AF82" s="435"/>
      <c r="AG82" s="331">
        <v>1894</v>
      </c>
      <c r="AH82" s="332">
        <v>898.32940772267534</v>
      </c>
      <c r="AI82" s="194">
        <v>2841</v>
      </c>
      <c r="AJ82" s="195">
        <v>1276.0656640338298</v>
      </c>
      <c r="AL82" s="331">
        <v>747</v>
      </c>
      <c r="AM82" s="332">
        <v>359.92221193558953</v>
      </c>
      <c r="AN82" s="194">
        <v>1881</v>
      </c>
      <c r="AO82" s="195">
        <v>876.13519018451871</v>
      </c>
      <c r="AQ82" s="331">
        <v>452</v>
      </c>
      <c r="AR82" s="332">
        <v>212.63499811542684</v>
      </c>
      <c r="AS82" s="194">
        <v>971</v>
      </c>
      <c r="AT82" s="195">
        <v>436.41156630615893</v>
      </c>
      <c r="AV82" s="432">
        <v>3006</v>
      </c>
      <c r="AW82" s="433">
        <v>1463.2536534940443</v>
      </c>
      <c r="AX82" s="194">
        <v>3642</v>
      </c>
      <c r="AY82" s="195">
        <v>1710.2755451242085</v>
      </c>
      <c r="AZ82" s="435"/>
      <c r="BA82" s="331">
        <v>745</v>
      </c>
      <c r="BB82" s="332">
        <v>360.35904038954146</v>
      </c>
      <c r="BC82" s="194">
        <v>617</v>
      </c>
      <c r="BD82" s="195">
        <v>289.62635374433131</v>
      </c>
      <c r="BE82" s="435"/>
      <c r="BF82" s="331">
        <v>479</v>
      </c>
      <c r="BG82" s="332">
        <v>229.71845739085782</v>
      </c>
      <c r="BH82" s="194">
        <v>454</v>
      </c>
      <c r="BI82" s="195">
        <v>218.44116763968788</v>
      </c>
      <c r="BJ82" s="435"/>
      <c r="BK82" s="331">
        <v>285</v>
      </c>
      <c r="BL82" s="332">
        <v>137.00616422114743</v>
      </c>
      <c r="BM82" s="194">
        <v>459</v>
      </c>
      <c r="BN82" s="195">
        <v>217.40470403508724</v>
      </c>
      <c r="BO82" s="435"/>
      <c r="BP82" s="432">
        <v>3145</v>
      </c>
      <c r="BQ82" s="433">
        <v>1478.4601889872679</v>
      </c>
      <c r="BR82" s="194">
        <v>3700</v>
      </c>
      <c r="BS82" s="195">
        <v>1656.0112452128267</v>
      </c>
      <c r="BT82" s="435"/>
      <c r="BU82" s="331">
        <v>663</v>
      </c>
      <c r="BV82" s="332">
        <v>320.93100823060752</v>
      </c>
      <c r="BW82" s="194">
        <v>295</v>
      </c>
      <c r="BX82" s="195">
        <v>128.84973077004619</v>
      </c>
      <c r="BY82" s="435"/>
      <c r="BZ82" s="331">
        <v>663</v>
      </c>
      <c r="CA82" s="332">
        <v>320.93100823060752</v>
      </c>
      <c r="CB82" s="194">
        <v>450</v>
      </c>
      <c r="CC82" s="195">
        <v>210.78735771227804</v>
      </c>
      <c r="CD82" s="435"/>
      <c r="CE82" s="432">
        <v>3941</v>
      </c>
      <c r="CF82" s="433">
        <v>1863.2416118340539</v>
      </c>
      <c r="CG82" s="194">
        <v>5437</v>
      </c>
      <c r="CH82" s="195">
        <v>2460.1932512180665</v>
      </c>
      <c r="CI82" s="435"/>
      <c r="CJ82" s="331">
        <v>1173</v>
      </c>
      <c r="CK82" s="332">
        <v>589.73370174887953</v>
      </c>
      <c r="CL82" s="194">
        <v>1457</v>
      </c>
      <c r="CM82" s="195">
        <v>657.28232951567645</v>
      </c>
      <c r="CO82" s="432">
        <v>1962</v>
      </c>
      <c r="CP82" s="433">
        <v>943.77189659065925</v>
      </c>
      <c r="CQ82" s="194">
        <v>3196</v>
      </c>
      <c r="CR82" s="195">
        <v>1471.9060678099759</v>
      </c>
      <c r="CS82" s="435"/>
      <c r="CT82" s="432">
        <v>3530</v>
      </c>
      <c r="CU82" s="433">
        <v>1661.9027322271349</v>
      </c>
      <c r="CV82" s="194">
        <v>5219</v>
      </c>
      <c r="CW82" s="195">
        <v>2348.8073514698704</v>
      </c>
      <c r="CX82" s="435"/>
      <c r="CY82" s="331">
        <v>417</v>
      </c>
      <c r="CZ82" s="332">
        <v>195.31719399807625</v>
      </c>
      <c r="DA82" s="194">
        <v>519</v>
      </c>
      <c r="DB82" s="195">
        <v>232.3465796878051</v>
      </c>
      <c r="DC82" s="435"/>
      <c r="DD82" s="432">
        <v>7190</v>
      </c>
      <c r="DE82" s="433">
        <v>7557.3013968342057</v>
      </c>
      <c r="DF82" s="194">
        <v>14279</v>
      </c>
      <c r="DG82" s="195">
        <v>15507.934331345732</v>
      </c>
      <c r="DH82" s="435"/>
      <c r="DI82" s="331">
        <v>178</v>
      </c>
      <c r="DJ82" s="332">
        <v>80.670193396588132</v>
      </c>
      <c r="DK82" s="194">
        <v>276</v>
      </c>
      <c r="DL82" s="195">
        <v>115.45152128618439</v>
      </c>
      <c r="DN82" s="432">
        <v>4401</v>
      </c>
      <c r="DO82" s="433">
        <v>2080.3635968925532</v>
      </c>
      <c r="DP82" s="194">
        <v>7881</v>
      </c>
      <c r="DQ82" s="195">
        <v>3584.6823263922392</v>
      </c>
    </row>
    <row r="83" spans="1:121" s="198" customFormat="1" ht="12.75" customHeight="1">
      <c r="A83" s="145"/>
      <c r="B83" s="409" t="s">
        <v>176</v>
      </c>
      <c r="C83" s="363">
        <v>1537</v>
      </c>
      <c r="D83" s="364">
        <v>693.07120660020496</v>
      </c>
      <c r="E83" s="194">
        <v>2451</v>
      </c>
      <c r="F83" s="195">
        <v>1004.1147928270427</v>
      </c>
      <c r="G83" s="434"/>
      <c r="H83" s="363">
        <v>3098</v>
      </c>
      <c r="I83" s="364">
        <v>1478.7438743078226</v>
      </c>
      <c r="J83" s="194">
        <v>4360</v>
      </c>
      <c r="K83" s="195">
        <v>1865.642997741762</v>
      </c>
      <c r="L83" s="434"/>
      <c r="M83" s="331">
        <v>1401</v>
      </c>
      <c r="N83" s="332">
        <v>672.48052656254913</v>
      </c>
      <c r="O83" s="194">
        <v>2052</v>
      </c>
      <c r="P83" s="195">
        <v>861.48927363730661</v>
      </c>
      <c r="Q83" s="435"/>
      <c r="R83" s="331">
        <v>492</v>
      </c>
      <c r="S83" s="332">
        <v>235.10583933686175</v>
      </c>
      <c r="T83" s="194">
        <v>716</v>
      </c>
      <c r="U83" s="195">
        <v>300.20615898893385</v>
      </c>
      <c r="V83" s="435"/>
      <c r="W83" s="432">
        <v>1925</v>
      </c>
      <c r="X83" s="433">
        <v>905.15535283113684</v>
      </c>
      <c r="Y83" s="194">
        <v>4181</v>
      </c>
      <c r="Z83" s="195">
        <v>1733.2036350443404</v>
      </c>
      <c r="AA83" s="435"/>
      <c r="AB83" s="432">
        <v>579</v>
      </c>
      <c r="AC83" s="433">
        <v>279.47091268983837</v>
      </c>
      <c r="AD83" s="194">
        <v>713</v>
      </c>
      <c r="AE83" s="195">
        <v>297.65334249267579</v>
      </c>
      <c r="AF83" s="435"/>
      <c r="AG83" s="331">
        <v>2166</v>
      </c>
      <c r="AH83" s="332">
        <v>1031.8941237771694</v>
      </c>
      <c r="AI83" s="194">
        <v>3234</v>
      </c>
      <c r="AJ83" s="195">
        <v>1348.8264642789327</v>
      </c>
      <c r="AL83" s="331">
        <v>872</v>
      </c>
      <c r="AM83" s="332">
        <v>427.87423938796036</v>
      </c>
      <c r="AN83" s="194">
        <v>2321</v>
      </c>
      <c r="AO83" s="195">
        <v>1001.071547959973</v>
      </c>
      <c r="AQ83" s="331">
        <v>650</v>
      </c>
      <c r="AR83" s="332">
        <v>296.12355837447637</v>
      </c>
      <c r="AS83" s="194">
        <v>1226</v>
      </c>
      <c r="AT83" s="195">
        <v>505.29537697516042</v>
      </c>
      <c r="AV83" s="432">
        <v>3866</v>
      </c>
      <c r="AW83" s="433">
        <v>1881.4528107861838</v>
      </c>
      <c r="AX83" s="194">
        <v>5069</v>
      </c>
      <c r="AY83" s="195">
        <v>2203.8507257569445</v>
      </c>
      <c r="AZ83" s="435"/>
      <c r="BA83" s="331">
        <v>1021</v>
      </c>
      <c r="BB83" s="332">
        <v>510.34183492451274</v>
      </c>
      <c r="BC83" s="194">
        <v>889</v>
      </c>
      <c r="BD83" s="195">
        <v>387.79829748345531</v>
      </c>
      <c r="BE83" s="435"/>
      <c r="BF83" s="331">
        <v>523</v>
      </c>
      <c r="BG83" s="332">
        <v>271.69968838762532</v>
      </c>
      <c r="BH83" s="194">
        <v>721</v>
      </c>
      <c r="BI83" s="195">
        <v>318.80557755211942</v>
      </c>
      <c r="BJ83" s="435"/>
      <c r="BK83" s="331">
        <v>358</v>
      </c>
      <c r="BL83" s="332">
        <v>182.65686874476594</v>
      </c>
      <c r="BM83" s="194">
        <v>622</v>
      </c>
      <c r="BN83" s="195">
        <v>272.46869177376556</v>
      </c>
      <c r="BO83" s="435"/>
      <c r="BP83" s="432">
        <v>4234</v>
      </c>
      <c r="BQ83" s="433">
        <v>1906.7422489097667</v>
      </c>
      <c r="BR83" s="194">
        <v>5474</v>
      </c>
      <c r="BS83" s="195">
        <v>2224.8242333360595</v>
      </c>
      <c r="BT83" s="435"/>
      <c r="BU83" s="331">
        <v>1052</v>
      </c>
      <c r="BV83" s="332">
        <v>520.72018316272738</v>
      </c>
      <c r="BW83" s="194">
        <v>496</v>
      </c>
      <c r="BX83" s="195">
        <v>195.92004752587965</v>
      </c>
      <c r="BY83" s="435"/>
      <c r="BZ83" s="331">
        <v>1052</v>
      </c>
      <c r="CA83" s="332">
        <v>520.72018316272738</v>
      </c>
      <c r="CB83" s="194">
        <v>893</v>
      </c>
      <c r="CC83" s="195">
        <v>388.59162709415381</v>
      </c>
      <c r="CD83" s="435"/>
      <c r="CE83" s="432">
        <v>5268</v>
      </c>
      <c r="CF83" s="433">
        <v>2477.5966791732981</v>
      </c>
      <c r="CG83" s="194">
        <v>7477</v>
      </c>
      <c r="CH83" s="195">
        <v>3145.6209525524359</v>
      </c>
      <c r="CI83" s="435"/>
      <c r="CJ83" s="331">
        <v>1437</v>
      </c>
      <c r="CK83" s="332">
        <v>728.05602511027871</v>
      </c>
      <c r="CL83" s="194">
        <v>2239</v>
      </c>
      <c r="CM83" s="195">
        <v>931.01949413938621</v>
      </c>
      <c r="CO83" s="432">
        <v>2534</v>
      </c>
      <c r="CP83" s="433">
        <v>1205.9927147252038</v>
      </c>
      <c r="CQ83" s="194">
        <v>4555</v>
      </c>
      <c r="CR83" s="195">
        <v>1947.6049574903625</v>
      </c>
      <c r="CS83" s="435"/>
      <c r="CT83" s="432">
        <v>4427</v>
      </c>
      <c r="CU83" s="433">
        <v>2105.2926016645947</v>
      </c>
      <c r="CV83" s="194">
        <v>6864</v>
      </c>
      <c r="CW83" s="195">
        <v>2883.9815286990183</v>
      </c>
      <c r="CX83" s="435"/>
      <c r="CY83" s="331">
        <v>603</v>
      </c>
      <c r="CZ83" s="332">
        <v>284.35458092902502</v>
      </c>
      <c r="DA83" s="194">
        <v>708</v>
      </c>
      <c r="DB83" s="195">
        <v>293.77925447600262</v>
      </c>
      <c r="DC83" s="435"/>
      <c r="DD83" s="432">
        <v>9902</v>
      </c>
      <c r="DE83" s="433">
        <v>10870.109877580959</v>
      </c>
      <c r="DF83" s="194">
        <v>16608</v>
      </c>
      <c r="DG83" s="195">
        <v>17191.237915419122</v>
      </c>
      <c r="DH83" s="435"/>
      <c r="DI83" s="331">
        <v>237</v>
      </c>
      <c r="DJ83" s="332">
        <v>96.747314673422721</v>
      </c>
      <c r="DK83" s="194">
        <v>347</v>
      </c>
      <c r="DL83" s="195">
        <v>126.95549158155113</v>
      </c>
      <c r="DN83" s="432">
        <v>5294</v>
      </c>
      <c r="DO83" s="433">
        <v>2475.8206225069735</v>
      </c>
      <c r="DP83" s="194">
        <v>10050</v>
      </c>
      <c r="DQ83" s="195">
        <v>4197.4294970479277</v>
      </c>
    </row>
    <row r="84" spans="1:121" s="198" customFormat="1" ht="12.75" customHeight="1">
      <c r="A84" s="639"/>
      <c r="B84" s="602" t="s">
        <v>86</v>
      </c>
      <c r="C84" s="363"/>
      <c r="D84" s="371">
        <v>1.991171679162058</v>
      </c>
      <c r="E84" s="196"/>
      <c r="F84" s="196">
        <v>2.707449934527943</v>
      </c>
      <c r="G84" s="437"/>
      <c r="H84" s="363"/>
      <c r="I84" s="371">
        <v>2.4033256307602713</v>
      </c>
      <c r="J84" s="196"/>
      <c r="K84" s="196">
        <v>2.2153332305087017</v>
      </c>
      <c r="L84" s="437"/>
      <c r="M84" s="331"/>
      <c r="N84" s="180">
        <v>2.8029111854094197</v>
      </c>
      <c r="O84" s="196"/>
      <c r="P84" s="196">
        <v>2.7660707091954215</v>
      </c>
      <c r="Q84" s="435"/>
      <c r="R84" s="331"/>
      <c r="S84" s="180">
        <v>3.4728866913475982</v>
      </c>
      <c r="T84" s="196"/>
      <c r="U84" s="196">
        <v>4.4434004210977918</v>
      </c>
      <c r="V84" s="435"/>
      <c r="W84" s="432"/>
      <c r="X84" s="165">
        <v>1.647669546649851</v>
      </c>
      <c r="Y84" s="196"/>
      <c r="Z84" s="196">
        <v>1.7766351029588447</v>
      </c>
      <c r="AA84" s="435"/>
      <c r="AB84" s="432"/>
      <c r="AC84" s="165">
        <v>2.4139528306379283</v>
      </c>
      <c r="AD84" s="196"/>
      <c r="AE84" s="196">
        <v>1.3879985871138685</v>
      </c>
      <c r="AF84" s="435"/>
      <c r="AG84" s="331"/>
      <c r="AH84" s="180">
        <v>2.4765071856022032</v>
      </c>
      <c r="AI84" s="196"/>
      <c r="AJ84" s="196">
        <v>1.8348442775546769</v>
      </c>
      <c r="AL84" s="331"/>
      <c r="AM84" s="180">
        <v>2.1401382489690293</v>
      </c>
      <c r="AN84" s="196"/>
      <c r="AO84" s="196">
        <v>3.0972429724717814</v>
      </c>
      <c r="AQ84" s="331"/>
      <c r="AR84" s="180">
        <v>3.1284862913753844</v>
      </c>
      <c r="AS84" s="196"/>
      <c r="AT84" s="196">
        <v>3.5580087044533606</v>
      </c>
      <c r="AV84" s="432"/>
      <c r="AW84" s="165">
        <v>2.6079419972847435</v>
      </c>
      <c r="AX84" s="196"/>
      <c r="AY84" s="196">
        <v>2.7322754855569422</v>
      </c>
      <c r="AZ84" s="435"/>
      <c r="BA84" s="331"/>
      <c r="BB84" s="180">
        <v>3.5551543024425452</v>
      </c>
      <c r="BC84" s="196"/>
      <c r="BD84" s="196">
        <v>4.0867900120435232</v>
      </c>
      <c r="BE84" s="435"/>
      <c r="BF84" s="331"/>
      <c r="BG84" s="180">
        <v>2.8008787907976944</v>
      </c>
      <c r="BH84" s="196"/>
      <c r="BI84" s="196">
        <v>3.7795950053969167</v>
      </c>
      <c r="BJ84" s="435"/>
      <c r="BK84" s="331"/>
      <c r="BL84" s="180">
        <v>2.2395343554114171</v>
      </c>
      <c r="BM84" s="196"/>
      <c r="BN84" s="196">
        <v>1.6728463736280759</v>
      </c>
      <c r="BO84" s="435"/>
      <c r="BP84" s="432"/>
      <c r="BQ84" s="165">
        <v>2.6359068235676739</v>
      </c>
      <c r="BR84" s="196"/>
      <c r="BS84" s="196">
        <v>3.0649964477300857</v>
      </c>
      <c r="BT84" s="435"/>
      <c r="BU84" s="331"/>
      <c r="BV84" s="180">
        <v>6.4721060600081008</v>
      </c>
      <c r="BW84" s="196"/>
      <c r="BX84" s="196">
        <v>2.8153086079901795</v>
      </c>
      <c r="BY84" s="435"/>
      <c r="BZ84" s="331"/>
      <c r="CA84" s="180">
        <v>6.4721060600081008</v>
      </c>
      <c r="CB84" s="196"/>
      <c r="CC84" s="196">
        <v>5.5247320045514101</v>
      </c>
      <c r="CD84" s="435"/>
      <c r="CE84" s="432"/>
      <c r="CF84" s="165">
        <v>3.3016423504808654</v>
      </c>
      <c r="CG84" s="196"/>
      <c r="CH84" s="196">
        <v>2.8912300257132948</v>
      </c>
      <c r="CI84" s="435"/>
      <c r="CJ84" s="331"/>
      <c r="CK84" s="180">
        <v>2.4607421804306382</v>
      </c>
      <c r="CL84" s="196"/>
      <c r="CM84" s="196">
        <v>3.3281094867874845</v>
      </c>
      <c r="CO84" s="432"/>
      <c r="CP84" s="165">
        <v>2.9904566013297535</v>
      </c>
      <c r="CQ84" s="196"/>
      <c r="CR84" s="196">
        <v>2.789351619964449</v>
      </c>
      <c r="CS84" s="435"/>
      <c r="CT84" s="432"/>
      <c r="CU84" s="165">
        <v>2.5802477640198256</v>
      </c>
      <c r="CV84" s="196"/>
      <c r="CW84" s="196">
        <v>3.0458447120783299</v>
      </c>
      <c r="CX84" s="435"/>
      <c r="CY84" s="331"/>
      <c r="CZ84" s="180">
        <v>2.4426194039387377</v>
      </c>
      <c r="DA84" s="196"/>
      <c r="DB84" s="196">
        <v>2.5577562381359411</v>
      </c>
      <c r="DC84" s="435"/>
      <c r="DD84" s="432"/>
      <c r="DE84" s="165">
        <v>2.5737060058089982</v>
      </c>
      <c r="DF84" s="196"/>
      <c r="DG84" s="196">
        <v>2.3994915029836736</v>
      </c>
      <c r="DH84" s="435"/>
      <c r="DI84" s="331"/>
      <c r="DJ84" s="180">
        <v>1.7874458637431123</v>
      </c>
      <c r="DK84" s="196"/>
      <c r="DL84" s="196">
        <v>1.8580898635687133</v>
      </c>
      <c r="DN84" s="432"/>
      <c r="DO84" s="165">
        <v>1.8117289887757952</v>
      </c>
      <c r="DP84" s="196"/>
      <c r="DQ84" s="196">
        <v>2.1090211263427388</v>
      </c>
    </row>
    <row r="85" spans="1:121" s="198" customFormat="1" ht="12.75" customHeight="1">
      <c r="A85" s="641"/>
      <c r="B85" s="409"/>
      <c r="E85" s="194"/>
      <c r="F85" s="195"/>
      <c r="G85" s="437"/>
      <c r="J85" s="194"/>
      <c r="K85" s="195"/>
      <c r="L85" s="437"/>
      <c r="M85" s="331"/>
      <c r="N85" s="180"/>
      <c r="O85" s="194"/>
      <c r="P85" s="195"/>
      <c r="Q85" s="435"/>
      <c r="R85" s="331"/>
      <c r="S85" s="180"/>
      <c r="T85" s="194"/>
      <c r="U85" s="195"/>
      <c r="V85" s="435"/>
      <c r="W85" s="432"/>
      <c r="X85" s="165"/>
      <c r="Y85" s="194"/>
      <c r="Z85" s="195"/>
      <c r="AA85" s="435"/>
      <c r="AB85" s="432"/>
      <c r="AC85" s="165"/>
      <c r="AD85" s="194"/>
      <c r="AE85" s="195"/>
      <c r="AF85" s="435"/>
      <c r="AG85" s="331"/>
      <c r="AH85" s="180"/>
      <c r="AI85" s="194"/>
      <c r="AJ85" s="195"/>
      <c r="AL85" s="331"/>
      <c r="AM85" s="180"/>
      <c r="AN85" s="194"/>
      <c r="AO85" s="195"/>
      <c r="AQ85" s="331"/>
      <c r="AR85" s="180"/>
      <c r="AS85" s="194"/>
      <c r="AT85" s="195"/>
      <c r="AV85" s="432"/>
      <c r="AW85" s="165"/>
      <c r="AX85" s="194"/>
      <c r="AY85" s="195"/>
      <c r="AZ85" s="435"/>
      <c r="BA85" s="331"/>
      <c r="BB85" s="180"/>
      <c r="BC85" s="194"/>
      <c r="BD85" s="195"/>
      <c r="BE85" s="435"/>
      <c r="BF85" s="331"/>
      <c r="BG85" s="180"/>
      <c r="BH85" s="194"/>
      <c r="BI85" s="195"/>
      <c r="BJ85" s="435"/>
      <c r="BK85" s="331"/>
      <c r="BL85" s="180"/>
      <c r="BM85" s="194"/>
      <c r="BN85" s="195"/>
      <c r="BO85" s="435"/>
      <c r="BP85" s="432"/>
      <c r="BQ85" s="165"/>
      <c r="BR85" s="194"/>
      <c r="BS85" s="195"/>
      <c r="BT85" s="435"/>
      <c r="BU85" s="331"/>
      <c r="BV85" s="180"/>
      <c r="BW85" s="194"/>
      <c r="BX85" s="195"/>
      <c r="BY85" s="435"/>
      <c r="BZ85" s="331"/>
      <c r="CA85" s="180"/>
      <c r="CB85" s="194"/>
      <c r="CC85" s="195"/>
      <c r="CD85" s="435"/>
      <c r="CE85" s="432"/>
      <c r="CF85" s="165"/>
      <c r="CG85" s="194"/>
      <c r="CH85" s="195"/>
      <c r="CI85" s="435"/>
      <c r="CJ85" s="331"/>
      <c r="CK85" s="180"/>
      <c r="CL85" s="194"/>
      <c r="CM85" s="195"/>
      <c r="CO85" s="432"/>
      <c r="CP85" s="165"/>
      <c r="CQ85" s="194"/>
      <c r="CR85" s="195"/>
      <c r="CS85" s="435"/>
      <c r="CT85" s="432"/>
      <c r="CU85" s="165"/>
      <c r="CV85" s="194"/>
      <c r="CW85" s="195"/>
      <c r="CX85" s="435"/>
      <c r="CY85" s="331"/>
      <c r="CZ85" s="180"/>
      <c r="DA85" s="194"/>
      <c r="DB85" s="195"/>
      <c r="DC85" s="435"/>
      <c r="DD85" s="432"/>
      <c r="DE85" s="165"/>
      <c r="DF85" s="194"/>
      <c r="DG85" s="195"/>
      <c r="DH85" s="435"/>
      <c r="DI85" s="331"/>
      <c r="DJ85" s="180"/>
      <c r="DK85" s="194"/>
      <c r="DL85" s="195"/>
      <c r="DN85" s="432"/>
      <c r="DO85" s="165"/>
      <c r="DP85" s="194"/>
      <c r="DQ85" s="195"/>
    </row>
    <row r="86" spans="1:121" s="198" customFormat="1" ht="12.75" customHeight="1">
      <c r="A86" s="145"/>
      <c r="B86" s="411"/>
      <c r="C86" s="363"/>
      <c r="D86" s="364"/>
      <c r="E86" s="194"/>
      <c r="F86" s="195"/>
      <c r="G86" s="435"/>
      <c r="H86" s="363"/>
      <c r="I86" s="364"/>
      <c r="J86" s="194"/>
      <c r="K86" s="195"/>
      <c r="L86" s="435"/>
      <c r="M86" s="380"/>
      <c r="N86" s="381"/>
      <c r="O86" s="194"/>
      <c r="P86" s="195"/>
      <c r="Q86" s="435"/>
      <c r="R86" s="380"/>
      <c r="S86" s="381"/>
      <c r="T86" s="194"/>
      <c r="U86" s="195"/>
      <c r="V86" s="435"/>
      <c r="W86" s="376"/>
      <c r="X86" s="377"/>
      <c r="Y86" s="194"/>
      <c r="Z86" s="195"/>
      <c r="AA86" s="435"/>
      <c r="AB86" s="376"/>
      <c r="AC86" s="377"/>
      <c r="AD86" s="194"/>
      <c r="AE86" s="195"/>
      <c r="AF86" s="435"/>
      <c r="AG86" s="380"/>
      <c r="AH86" s="381"/>
      <c r="AI86" s="194"/>
      <c r="AJ86" s="195"/>
      <c r="AL86" s="380"/>
      <c r="AM86" s="381"/>
      <c r="AN86" s="194"/>
      <c r="AO86" s="195"/>
      <c r="AQ86" s="380"/>
      <c r="AR86" s="381"/>
      <c r="AS86" s="194"/>
      <c r="AT86" s="195"/>
      <c r="AV86" s="376"/>
      <c r="AW86" s="377"/>
      <c r="AX86" s="194"/>
      <c r="AY86" s="195"/>
      <c r="AZ86" s="435"/>
      <c r="BA86" s="380"/>
      <c r="BB86" s="381"/>
      <c r="BC86" s="194"/>
      <c r="BD86" s="195"/>
      <c r="BE86" s="435"/>
      <c r="BF86" s="380"/>
      <c r="BG86" s="381"/>
      <c r="BH86" s="194"/>
      <c r="BI86" s="195"/>
      <c r="BJ86" s="435"/>
      <c r="BK86" s="380"/>
      <c r="BL86" s="381"/>
      <c r="BM86" s="194"/>
      <c r="BN86" s="195"/>
      <c r="BO86" s="435"/>
      <c r="BP86" s="376"/>
      <c r="BQ86" s="377"/>
      <c r="BR86" s="194"/>
      <c r="BS86" s="195"/>
      <c r="BT86" s="435"/>
      <c r="BU86" s="380"/>
      <c r="BV86" s="381"/>
      <c r="BW86" s="194"/>
      <c r="BX86" s="195"/>
      <c r="BY86" s="435"/>
      <c r="BZ86" s="380"/>
      <c r="CA86" s="381"/>
      <c r="CB86" s="194"/>
      <c r="CC86" s="195"/>
      <c r="CD86" s="435"/>
      <c r="CE86" s="376"/>
      <c r="CF86" s="377"/>
      <c r="CG86" s="194"/>
      <c r="CH86" s="195"/>
      <c r="CI86" s="435"/>
      <c r="CJ86" s="380"/>
      <c r="CK86" s="381"/>
      <c r="CL86" s="194"/>
      <c r="CM86" s="195"/>
      <c r="CO86" s="376"/>
      <c r="CP86" s="377"/>
      <c r="CQ86" s="194"/>
      <c r="CR86" s="195"/>
      <c r="CS86" s="435"/>
      <c r="CT86" s="376"/>
      <c r="CU86" s="377"/>
      <c r="CV86" s="194"/>
      <c r="CW86" s="195"/>
      <c r="CX86" s="435"/>
      <c r="CY86" s="380"/>
      <c r="CZ86" s="381"/>
      <c r="DA86" s="194"/>
      <c r="DB86" s="195"/>
      <c r="DC86" s="435"/>
      <c r="DD86" s="376"/>
      <c r="DE86" s="377"/>
      <c r="DF86" s="194"/>
      <c r="DG86" s="195"/>
      <c r="DH86" s="435"/>
      <c r="DI86" s="380"/>
      <c r="DJ86" s="381"/>
      <c r="DK86" s="194"/>
      <c r="DL86" s="195"/>
      <c r="DN86" s="376"/>
      <c r="DO86" s="377"/>
      <c r="DP86" s="194"/>
      <c r="DQ86" s="195"/>
    </row>
    <row r="87" spans="1:121" s="198" customFormat="1" ht="12.75" customHeight="1">
      <c r="A87" s="640" t="s">
        <v>697</v>
      </c>
      <c r="B87" s="409" t="s">
        <v>175</v>
      </c>
      <c r="C87" s="363">
        <v>964</v>
      </c>
      <c r="D87" s="364">
        <v>425.19241487664937</v>
      </c>
      <c r="E87" s="194">
        <v>1365</v>
      </c>
      <c r="F87" s="195">
        <v>541.63233446930872</v>
      </c>
      <c r="G87" s="435"/>
      <c r="H87" s="363">
        <v>1560</v>
      </c>
      <c r="I87" s="364">
        <v>726.902559323422</v>
      </c>
      <c r="J87" s="194">
        <v>3367</v>
      </c>
      <c r="K87" s="195">
        <v>1293.2076811270169</v>
      </c>
      <c r="L87" s="435"/>
      <c r="M87" s="331">
        <v>866</v>
      </c>
      <c r="N87" s="332">
        <v>401.9895474059843</v>
      </c>
      <c r="O87" s="194">
        <v>1309</v>
      </c>
      <c r="P87" s="195">
        <v>507.30854660246905</v>
      </c>
      <c r="Q87" s="435"/>
      <c r="R87" s="331">
        <v>319</v>
      </c>
      <c r="S87" s="332">
        <v>148.54490843379898</v>
      </c>
      <c r="T87" s="194">
        <v>325</v>
      </c>
      <c r="U87" s="195">
        <v>124.9454501064512</v>
      </c>
      <c r="V87" s="435"/>
      <c r="W87" s="432">
        <v>1121</v>
      </c>
      <c r="X87" s="433">
        <v>487.24205508543372</v>
      </c>
      <c r="Y87" s="194">
        <v>1903</v>
      </c>
      <c r="Z87" s="195">
        <v>741.56971454598818</v>
      </c>
      <c r="AA87" s="435"/>
      <c r="AB87" s="432">
        <v>451</v>
      </c>
      <c r="AC87" s="433">
        <v>205.26997157167099</v>
      </c>
      <c r="AD87" s="194">
        <v>341</v>
      </c>
      <c r="AE87" s="195">
        <v>131.89534914691779</v>
      </c>
      <c r="AF87" s="435"/>
      <c r="AG87" s="331">
        <v>1531</v>
      </c>
      <c r="AH87" s="332">
        <v>684.67387392172054</v>
      </c>
      <c r="AI87" s="194">
        <v>2204</v>
      </c>
      <c r="AJ87" s="195">
        <v>856.66923631856162</v>
      </c>
      <c r="AL87" s="331">
        <v>574</v>
      </c>
      <c r="AM87" s="332">
        <v>310.04876776787768</v>
      </c>
      <c r="AN87" s="194">
        <v>1031</v>
      </c>
      <c r="AO87" s="195">
        <v>399.02979720829461</v>
      </c>
      <c r="AQ87" s="331">
        <v>312</v>
      </c>
      <c r="AR87" s="332">
        <v>136.40728028566613</v>
      </c>
      <c r="AS87" s="194">
        <v>459</v>
      </c>
      <c r="AT87" s="195">
        <v>178.30398126597686</v>
      </c>
      <c r="AV87" s="432">
        <v>1755</v>
      </c>
      <c r="AW87" s="433">
        <v>893.80768450533139</v>
      </c>
      <c r="AX87" s="194">
        <v>2995</v>
      </c>
      <c r="AY87" s="195">
        <v>1163.581401800014</v>
      </c>
      <c r="AZ87" s="435"/>
      <c r="BA87" s="331">
        <v>533</v>
      </c>
      <c r="BB87" s="332">
        <v>286.35762481691734</v>
      </c>
      <c r="BC87" s="194">
        <v>455</v>
      </c>
      <c r="BD87" s="195">
        <v>174.82026808944508</v>
      </c>
      <c r="BE87" s="435"/>
      <c r="BF87" s="331">
        <v>240</v>
      </c>
      <c r="BG87" s="332">
        <v>145.70220714227153</v>
      </c>
      <c r="BH87" s="194">
        <v>346</v>
      </c>
      <c r="BI87" s="195">
        <v>137.24220008326466</v>
      </c>
      <c r="BJ87" s="435"/>
      <c r="BK87" s="331">
        <v>235</v>
      </c>
      <c r="BL87" s="332">
        <v>132.6209852303439</v>
      </c>
      <c r="BM87" s="194">
        <v>449</v>
      </c>
      <c r="BN87" s="195">
        <v>175.29476710989493</v>
      </c>
      <c r="BO87" s="435"/>
      <c r="BP87" s="432">
        <v>1991</v>
      </c>
      <c r="BQ87" s="433">
        <v>893.03916371945706</v>
      </c>
      <c r="BR87" s="194">
        <v>2511</v>
      </c>
      <c r="BS87" s="195">
        <v>990.87679687811271</v>
      </c>
      <c r="BT87" s="435"/>
      <c r="BU87" s="331">
        <v>324</v>
      </c>
      <c r="BV87" s="332">
        <v>175.66081495682158</v>
      </c>
      <c r="BW87" s="194">
        <v>218</v>
      </c>
      <c r="BX87" s="195">
        <v>84.835610501032576</v>
      </c>
      <c r="BY87" s="435"/>
      <c r="BZ87" s="331">
        <v>324</v>
      </c>
      <c r="CA87" s="332">
        <v>175.66081495682158</v>
      </c>
      <c r="CB87" s="194">
        <v>323</v>
      </c>
      <c r="CC87" s="195">
        <v>124.01296065349484</v>
      </c>
      <c r="CD87" s="435"/>
      <c r="CE87" s="432">
        <v>2673</v>
      </c>
      <c r="CF87" s="433">
        <v>1191.8730074638099</v>
      </c>
      <c r="CG87" s="194">
        <v>5579</v>
      </c>
      <c r="CH87" s="195">
        <v>2162.5853661451674</v>
      </c>
      <c r="CI87" s="435"/>
      <c r="CJ87" s="331">
        <v>966</v>
      </c>
      <c r="CK87" s="332">
        <v>474.0490388438472</v>
      </c>
      <c r="CL87" s="194">
        <v>976</v>
      </c>
      <c r="CM87" s="195">
        <v>380.74683545178397</v>
      </c>
      <c r="CO87" s="432">
        <v>1289</v>
      </c>
      <c r="CP87" s="433">
        <v>599.13789128050496</v>
      </c>
      <c r="CQ87" s="194">
        <v>2414</v>
      </c>
      <c r="CR87" s="195">
        <v>929.83595809228734</v>
      </c>
      <c r="CS87" s="435"/>
      <c r="CT87" s="432">
        <v>2348</v>
      </c>
      <c r="CU87" s="433">
        <v>1031.5848165211148</v>
      </c>
      <c r="CV87" s="194">
        <v>4629</v>
      </c>
      <c r="CW87" s="195">
        <v>1807.6867503688763</v>
      </c>
      <c r="CX87" s="435"/>
      <c r="CY87" s="331">
        <v>515</v>
      </c>
      <c r="CZ87" s="332">
        <v>229.99590186959836</v>
      </c>
      <c r="DA87" s="194">
        <v>398</v>
      </c>
      <c r="DB87" s="195">
        <v>154.91914020368014</v>
      </c>
      <c r="DC87" s="435"/>
      <c r="DD87" s="432">
        <v>6901</v>
      </c>
      <c r="DE87" s="433">
        <v>7135.462007425619</v>
      </c>
      <c r="DF87" s="194">
        <v>11401</v>
      </c>
      <c r="DG87" s="195">
        <v>12619.939707496922</v>
      </c>
      <c r="DH87" s="435"/>
      <c r="DI87" s="331">
        <v>225</v>
      </c>
      <c r="DJ87" s="332">
        <v>86.831790385363973</v>
      </c>
      <c r="DK87" s="194">
        <v>234</v>
      </c>
      <c r="DL87" s="195">
        <v>95.09884081693302</v>
      </c>
      <c r="DN87" s="432">
        <v>3521</v>
      </c>
      <c r="DO87" s="433">
        <v>1613.0659687144428</v>
      </c>
      <c r="DP87" s="194">
        <v>6090</v>
      </c>
      <c r="DQ87" s="195">
        <v>2381.4733347955398</v>
      </c>
    </row>
    <row r="88" spans="1:121" s="198" customFormat="1" ht="12.75" customHeight="1">
      <c r="A88" s="145"/>
      <c r="B88" s="409" t="s">
        <v>83</v>
      </c>
      <c r="C88" s="363">
        <v>1167</v>
      </c>
      <c r="D88" s="364">
        <v>499.16953915891975</v>
      </c>
      <c r="E88" s="194">
        <v>1551</v>
      </c>
      <c r="F88" s="195">
        <v>628.74759430155439</v>
      </c>
      <c r="G88" s="435"/>
      <c r="H88" s="363">
        <v>2268</v>
      </c>
      <c r="I88" s="364">
        <v>950.05366324679323</v>
      </c>
      <c r="J88" s="194">
        <v>3571</v>
      </c>
      <c r="K88" s="195">
        <v>1419.4459536954171</v>
      </c>
      <c r="L88" s="435"/>
      <c r="M88" s="331">
        <v>784</v>
      </c>
      <c r="N88" s="332">
        <v>338.5755315813081</v>
      </c>
      <c r="O88" s="194">
        <v>1282</v>
      </c>
      <c r="P88" s="195">
        <v>512.31519651356882</v>
      </c>
      <c r="Q88" s="435"/>
      <c r="R88" s="331">
        <v>250</v>
      </c>
      <c r="S88" s="332">
        <v>108.37979970150872</v>
      </c>
      <c r="T88" s="194">
        <v>334</v>
      </c>
      <c r="U88" s="195">
        <v>132.80131334439557</v>
      </c>
      <c r="V88" s="435"/>
      <c r="W88" s="432">
        <v>1290</v>
      </c>
      <c r="X88" s="433">
        <v>552.70348487529577</v>
      </c>
      <c r="Y88" s="194">
        <v>2120</v>
      </c>
      <c r="Z88" s="195">
        <v>852.25230278435561</v>
      </c>
      <c r="AA88" s="435"/>
      <c r="AB88" s="432">
        <v>437</v>
      </c>
      <c r="AC88" s="433">
        <v>188.86475118112222</v>
      </c>
      <c r="AD88" s="194">
        <v>412</v>
      </c>
      <c r="AE88" s="195">
        <v>164.34724658690519</v>
      </c>
      <c r="AF88" s="435"/>
      <c r="AG88" s="331">
        <v>1718</v>
      </c>
      <c r="AH88" s="332">
        <v>735.0555953948824</v>
      </c>
      <c r="AI88" s="194">
        <v>2575</v>
      </c>
      <c r="AJ88" s="195">
        <v>1026.3858726730912</v>
      </c>
      <c r="AL88" s="331">
        <v>747</v>
      </c>
      <c r="AM88" s="332">
        <v>328.98695160868124</v>
      </c>
      <c r="AN88" s="194">
        <v>1288</v>
      </c>
      <c r="AO88" s="195">
        <v>520.76188829297541</v>
      </c>
      <c r="AQ88" s="331">
        <v>296</v>
      </c>
      <c r="AR88" s="332">
        <v>126.801162616159</v>
      </c>
      <c r="AS88" s="194">
        <v>476</v>
      </c>
      <c r="AT88" s="195">
        <v>189.46283576283511</v>
      </c>
      <c r="AV88" s="432">
        <v>2505</v>
      </c>
      <c r="AW88" s="433">
        <v>1068.2230093075409</v>
      </c>
      <c r="AX88" s="194">
        <v>3280</v>
      </c>
      <c r="AY88" s="195">
        <v>1332.0324256779027</v>
      </c>
      <c r="AZ88" s="435"/>
      <c r="BA88" s="331">
        <v>551</v>
      </c>
      <c r="BB88" s="332">
        <v>241.97928978136005</v>
      </c>
      <c r="BC88" s="194">
        <v>556</v>
      </c>
      <c r="BD88" s="195">
        <v>222.96511086604374</v>
      </c>
      <c r="BE88" s="435"/>
      <c r="BF88" s="331">
        <v>266</v>
      </c>
      <c r="BG88" s="332">
        <v>124.0609048954018</v>
      </c>
      <c r="BH88" s="194">
        <v>340</v>
      </c>
      <c r="BI88" s="195">
        <v>142.35325659862377</v>
      </c>
      <c r="BJ88" s="435"/>
      <c r="BK88" s="331">
        <v>289</v>
      </c>
      <c r="BL88" s="332">
        <v>130.99622201670672</v>
      </c>
      <c r="BM88" s="194">
        <v>426</v>
      </c>
      <c r="BN88" s="195">
        <v>174.46541315865687</v>
      </c>
      <c r="BO88" s="435"/>
      <c r="BP88" s="432">
        <v>2439</v>
      </c>
      <c r="BQ88" s="433">
        <v>1036.4017409630301</v>
      </c>
      <c r="BR88" s="194">
        <v>2810</v>
      </c>
      <c r="BS88" s="195">
        <v>1132.1710159552476</v>
      </c>
      <c r="BT88" s="435"/>
      <c r="BU88" s="331">
        <v>515</v>
      </c>
      <c r="BV88" s="332">
        <v>225.42724627069808</v>
      </c>
      <c r="BW88" s="194">
        <v>207</v>
      </c>
      <c r="BX88" s="195">
        <v>81.807735601490847</v>
      </c>
      <c r="BY88" s="435"/>
      <c r="BZ88" s="331">
        <v>515</v>
      </c>
      <c r="CA88" s="332">
        <v>225.42724627069808</v>
      </c>
      <c r="CB88" s="194">
        <v>443</v>
      </c>
      <c r="CC88" s="195">
        <v>177.5402452883184</v>
      </c>
      <c r="CD88" s="435"/>
      <c r="CE88" s="432">
        <v>3355</v>
      </c>
      <c r="CF88" s="433">
        <v>1420.9150944572307</v>
      </c>
      <c r="CG88" s="194">
        <v>6334</v>
      </c>
      <c r="CH88" s="195">
        <v>2527.1111227270362</v>
      </c>
      <c r="CI88" s="435"/>
      <c r="CJ88" s="331">
        <v>877</v>
      </c>
      <c r="CK88" s="332">
        <v>405.40944455502409</v>
      </c>
      <c r="CL88" s="194">
        <v>1122</v>
      </c>
      <c r="CM88" s="195">
        <v>450.31449984052256</v>
      </c>
      <c r="CO88" s="432">
        <v>1502</v>
      </c>
      <c r="CP88" s="433">
        <v>629.47258932116495</v>
      </c>
      <c r="CQ88" s="194">
        <v>2551</v>
      </c>
      <c r="CR88" s="195">
        <v>1019.2555111373356</v>
      </c>
      <c r="CS88" s="435"/>
      <c r="CT88" s="432">
        <v>2800</v>
      </c>
      <c r="CU88" s="433">
        <v>1191.2544424735272</v>
      </c>
      <c r="CV88" s="194">
        <v>4834</v>
      </c>
      <c r="CW88" s="195">
        <v>1940.2152978670608</v>
      </c>
      <c r="CX88" s="435"/>
      <c r="CY88" s="331">
        <v>505</v>
      </c>
      <c r="CZ88" s="332">
        <v>218.74870709141132</v>
      </c>
      <c r="DA88" s="194">
        <v>490</v>
      </c>
      <c r="DB88" s="195">
        <v>195.67281824247425</v>
      </c>
      <c r="DC88" s="435"/>
      <c r="DD88" s="432">
        <v>6930</v>
      </c>
      <c r="DE88" s="433">
        <v>7558.5765134848716</v>
      </c>
      <c r="DF88" s="194">
        <v>12992</v>
      </c>
      <c r="DG88" s="195">
        <v>14263.191510596629</v>
      </c>
      <c r="DH88" s="435"/>
      <c r="DI88" s="331">
        <v>196</v>
      </c>
      <c r="DJ88" s="332">
        <v>83.907705319751827</v>
      </c>
      <c r="DK88" s="194">
        <v>256</v>
      </c>
      <c r="DL88" s="195">
        <v>102.40291522159229</v>
      </c>
      <c r="DN88" s="432">
        <v>4397</v>
      </c>
      <c r="DO88" s="433">
        <v>1882.2608733047061</v>
      </c>
      <c r="DP88" s="194">
        <v>6752</v>
      </c>
      <c r="DQ88" s="195">
        <v>2727.9321889098178</v>
      </c>
    </row>
    <row r="89" spans="1:121" s="198" customFormat="1" ht="12.75" customHeight="1">
      <c r="A89" s="145"/>
      <c r="B89" s="409" t="s">
        <v>84</v>
      </c>
      <c r="C89" s="363">
        <v>1426</v>
      </c>
      <c r="D89" s="364">
        <v>612.3153399661694</v>
      </c>
      <c r="E89" s="194">
        <v>2036</v>
      </c>
      <c r="F89" s="195">
        <v>850.39013050069309</v>
      </c>
      <c r="G89" s="435"/>
      <c r="H89" s="363">
        <v>2271</v>
      </c>
      <c r="I89" s="364">
        <v>969.74959032284369</v>
      </c>
      <c r="J89" s="194">
        <v>4128</v>
      </c>
      <c r="K89" s="195">
        <v>1699.3560312493466</v>
      </c>
      <c r="L89" s="435"/>
      <c r="M89" s="331">
        <v>986</v>
      </c>
      <c r="N89" s="332">
        <v>440.28463681364332</v>
      </c>
      <c r="O89" s="194">
        <v>1756</v>
      </c>
      <c r="P89" s="195">
        <v>729.67636909770135</v>
      </c>
      <c r="Q89" s="434"/>
      <c r="R89" s="331">
        <v>357</v>
      </c>
      <c r="S89" s="332">
        <v>159.58518978805384</v>
      </c>
      <c r="T89" s="194">
        <v>538</v>
      </c>
      <c r="U89" s="195">
        <v>222.99872030956888</v>
      </c>
      <c r="V89" s="434"/>
      <c r="W89" s="432">
        <v>1700</v>
      </c>
      <c r="X89" s="433">
        <v>730.91484217415302</v>
      </c>
      <c r="Y89" s="194">
        <v>2696</v>
      </c>
      <c r="Z89" s="195">
        <v>1134.916817279988</v>
      </c>
      <c r="AA89" s="434"/>
      <c r="AB89" s="432">
        <v>549</v>
      </c>
      <c r="AC89" s="433">
        <v>244.952996295936</v>
      </c>
      <c r="AD89" s="194">
        <v>511</v>
      </c>
      <c r="AE89" s="195">
        <v>213.13517053334365</v>
      </c>
      <c r="AF89" s="434"/>
      <c r="AG89" s="331">
        <v>1647</v>
      </c>
      <c r="AH89" s="332">
        <v>730.60490891667189</v>
      </c>
      <c r="AI89" s="194">
        <v>2579</v>
      </c>
      <c r="AJ89" s="195">
        <v>1068.2629087272887</v>
      </c>
      <c r="AL89" s="331">
        <v>907</v>
      </c>
      <c r="AM89" s="332">
        <v>414.89193768748015</v>
      </c>
      <c r="AN89" s="194">
        <v>1518</v>
      </c>
      <c r="AO89" s="195">
        <v>631.04440119815411</v>
      </c>
      <c r="AQ89" s="331">
        <v>297</v>
      </c>
      <c r="AR89" s="332">
        <v>131.11784596317199</v>
      </c>
      <c r="AS89" s="194">
        <v>581</v>
      </c>
      <c r="AT89" s="195">
        <v>239.79625328328396</v>
      </c>
      <c r="AV89" s="432">
        <v>3129</v>
      </c>
      <c r="AW89" s="433">
        <v>1369.3206787954662</v>
      </c>
      <c r="AX89" s="194">
        <v>4140</v>
      </c>
      <c r="AY89" s="195">
        <v>1733.3258280989994</v>
      </c>
      <c r="AZ89" s="434"/>
      <c r="BA89" s="331">
        <v>884</v>
      </c>
      <c r="BB89" s="332">
        <v>404.23727813362746</v>
      </c>
      <c r="BC89" s="194">
        <v>815</v>
      </c>
      <c r="BD89" s="195">
        <v>337.36296310968675</v>
      </c>
      <c r="BE89" s="434"/>
      <c r="BF89" s="331">
        <v>370</v>
      </c>
      <c r="BG89" s="332">
        <v>177.27468067394895</v>
      </c>
      <c r="BH89" s="194">
        <v>461</v>
      </c>
      <c r="BI89" s="195">
        <v>197.56226884650755</v>
      </c>
      <c r="BJ89" s="434"/>
      <c r="BK89" s="331">
        <v>352</v>
      </c>
      <c r="BL89" s="332">
        <v>164.8827351385037</v>
      </c>
      <c r="BM89" s="194">
        <v>510</v>
      </c>
      <c r="BN89" s="195">
        <v>214.91972964167664</v>
      </c>
      <c r="BO89" s="434"/>
      <c r="BP89" s="432">
        <v>2966</v>
      </c>
      <c r="BQ89" s="433">
        <v>1275.4275266802231</v>
      </c>
      <c r="BR89" s="194">
        <v>3325</v>
      </c>
      <c r="BS89" s="195">
        <v>1382.9789554520889</v>
      </c>
      <c r="BT89" s="434"/>
      <c r="BU89" s="331">
        <v>561</v>
      </c>
      <c r="BV89" s="332">
        <v>255.87411124286345</v>
      </c>
      <c r="BW89" s="194">
        <v>310</v>
      </c>
      <c r="BX89" s="195">
        <v>128.0574855192728</v>
      </c>
      <c r="BY89" s="434"/>
      <c r="BZ89" s="331">
        <v>561</v>
      </c>
      <c r="CA89" s="332">
        <v>255.87411124286345</v>
      </c>
      <c r="CB89" s="194">
        <v>625</v>
      </c>
      <c r="CC89" s="195">
        <v>258.17362261940701</v>
      </c>
      <c r="CD89" s="434"/>
      <c r="CE89" s="432">
        <v>4005</v>
      </c>
      <c r="CF89" s="433">
        <v>1711.5781157700571</v>
      </c>
      <c r="CG89" s="194">
        <v>7572</v>
      </c>
      <c r="CH89" s="195">
        <v>3137.7126587986759</v>
      </c>
      <c r="CI89" s="434"/>
      <c r="CJ89" s="331">
        <v>1280</v>
      </c>
      <c r="CK89" s="332">
        <v>609.14977892133084</v>
      </c>
      <c r="CL89" s="194">
        <v>1604</v>
      </c>
      <c r="CM89" s="195">
        <v>669.05221799546018</v>
      </c>
      <c r="CO89" s="432">
        <v>1634</v>
      </c>
      <c r="CP89" s="433">
        <v>698.46545126953208</v>
      </c>
      <c r="CQ89" s="194">
        <v>3013</v>
      </c>
      <c r="CR89" s="195">
        <v>1247.4733061571817</v>
      </c>
      <c r="CS89" s="434"/>
      <c r="CT89" s="432">
        <v>2894</v>
      </c>
      <c r="CU89" s="433">
        <v>1239.7928269433551</v>
      </c>
      <c r="CV89" s="194">
        <v>5299</v>
      </c>
      <c r="CW89" s="195">
        <v>2210.5888504555683</v>
      </c>
      <c r="CX89" s="434"/>
      <c r="CY89" s="331">
        <v>469</v>
      </c>
      <c r="CZ89" s="332">
        <v>207.83552388280896</v>
      </c>
      <c r="DA89" s="194">
        <v>575</v>
      </c>
      <c r="DB89" s="195">
        <v>239.03563462355513</v>
      </c>
      <c r="DC89" s="434"/>
      <c r="DD89" s="432">
        <v>8106</v>
      </c>
      <c r="DE89" s="433">
        <v>8400.4819655209085</v>
      </c>
      <c r="DF89" s="194">
        <v>13705</v>
      </c>
      <c r="DG89" s="195">
        <v>14946.336091775804</v>
      </c>
      <c r="DH89" s="434"/>
      <c r="DI89" s="331">
        <v>165</v>
      </c>
      <c r="DJ89" s="332">
        <v>71.034251077161954</v>
      </c>
      <c r="DK89" s="194">
        <v>221</v>
      </c>
      <c r="DL89" s="195">
        <v>91.186277172051533</v>
      </c>
      <c r="DN89" s="432">
        <v>5023</v>
      </c>
      <c r="DO89" s="433">
        <v>2176.2965148177614</v>
      </c>
      <c r="DP89" s="194">
        <v>8051</v>
      </c>
      <c r="DQ89" s="195">
        <v>3374.8020528430538</v>
      </c>
    </row>
    <row r="90" spans="1:121" s="198" customFormat="1" ht="12.75" customHeight="1">
      <c r="A90" s="145"/>
      <c r="B90" s="409" t="s">
        <v>85</v>
      </c>
      <c r="C90" s="363">
        <v>1623</v>
      </c>
      <c r="D90" s="364">
        <v>666.29455495416698</v>
      </c>
      <c r="E90" s="194">
        <v>2059</v>
      </c>
      <c r="F90" s="195">
        <v>751.17597215975684</v>
      </c>
      <c r="G90" s="434"/>
      <c r="H90" s="363">
        <v>2734</v>
      </c>
      <c r="I90" s="364">
        <v>1079.8581827761607</v>
      </c>
      <c r="J90" s="194">
        <v>4586</v>
      </c>
      <c r="K90" s="195">
        <v>1604.8058124272063</v>
      </c>
      <c r="L90" s="434"/>
      <c r="M90" s="331">
        <v>1297</v>
      </c>
      <c r="N90" s="332">
        <v>537.57016072865792</v>
      </c>
      <c r="O90" s="194">
        <v>1633</v>
      </c>
      <c r="P90" s="195">
        <v>596.26712826459504</v>
      </c>
      <c r="Q90" s="435"/>
      <c r="R90" s="331">
        <v>458</v>
      </c>
      <c r="S90" s="332">
        <v>189.01140095794329</v>
      </c>
      <c r="T90" s="194">
        <v>482</v>
      </c>
      <c r="U90" s="195">
        <v>172.42439226658072</v>
      </c>
      <c r="V90" s="435"/>
      <c r="W90" s="432">
        <v>2278</v>
      </c>
      <c r="X90" s="433">
        <v>971.24535947406798</v>
      </c>
      <c r="Y90" s="194">
        <v>2587</v>
      </c>
      <c r="Z90" s="195">
        <v>981.04538258785328</v>
      </c>
      <c r="AA90" s="435"/>
      <c r="AB90" s="432">
        <v>577</v>
      </c>
      <c r="AC90" s="433">
        <v>244.91973277168182</v>
      </c>
      <c r="AD90" s="194">
        <v>431</v>
      </c>
      <c r="AE90" s="195">
        <v>161.20305837559346</v>
      </c>
      <c r="AF90" s="435"/>
      <c r="AG90" s="331">
        <v>1935</v>
      </c>
      <c r="AH90" s="332">
        <v>815.36706517384368</v>
      </c>
      <c r="AI90" s="194">
        <v>2829</v>
      </c>
      <c r="AJ90" s="195">
        <v>1054.7499223959103</v>
      </c>
      <c r="AL90" s="331">
        <v>1044</v>
      </c>
      <c r="AM90" s="332">
        <v>405.46824153966037</v>
      </c>
      <c r="AN90" s="194">
        <v>1049</v>
      </c>
      <c r="AO90" s="195">
        <v>351.49805379351795</v>
      </c>
      <c r="AQ90" s="331">
        <v>412</v>
      </c>
      <c r="AR90" s="332">
        <v>170.8816845835623</v>
      </c>
      <c r="AS90" s="194">
        <v>483</v>
      </c>
      <c r="AT90" s="195">
        <v>174.89806809680502</v>
      </c>
      <c r="AV90" s="432">
        <v>3712</v>
      </c>
      <c r="AW90" s="433">
        <v>1417.74864213256</v>
      </c>
      <c r="AX90" s="194">
        <v>4894</v>
      </c>
      <c r="AY90" s="195">
        <v>1659.8593472266978</v>
      </c>
      <c r="AZ90" s="435"/>
      <c r="BA90" s="331">
        <v>979</v>
      </c>
      <c r="BB90" s="332">
        <v>381.41013927280488</v>
      </c>
      <c r="BC90" s="194">
        <v>1005</v>
      </c>
      <c r="BD90" s="195">
        <v>337.03773803661136</v>
      </c>
      <c r="BE90" s="435"/>
      <c r="BF90" s="331">
        <v>421</v>
      </c>
      <c r="BG90" s="332">
        <v>162.70934614542981</v>
      </c>
      <c r="BH90" s="194">
        <v>588</v>
      </c>
      <c r="BI90" s="195">
        <v>194.86002377052455</v>
      </c>
      <c r="BJ90" s="435"/>
      <c r="BK90" s="331">
        <v>417</v>
      </c>
      <c r="BL90" s="332">
        <v>162.96079945406584</v>
      </c>
      <c r="BM90" s="194">
        <v>654</v>
      </c>
      <c r="BN90" s="195">
        <v>219.94037336183396</v>
      </c>
      <c r="BO90" s="435"/>
      <c r="BP90" s="432">
        <v>3570</v>
      </c>
      <c r="BQ90" s="433">
        <v>1430.9874268040787</v>
      </c>
      <c r="BR90" s="194">
        <v>3586</v>
      </c>
      <c r="BS90" s="195">
        <v>1294.4261167610136</v>
      </c>
      <c r="BT90" s="435"/>
      <c r="BU90" s="331">
        <v>809</v>
      </c>
      <c r="BV90" s="332">
        <v>312.77437777739863</v>
      </c>
      <c r="BW90" s="194">
        <v>233</v>
      </c>
      <c r="BX90" s="195">
        <v>88.720842413709462</v>
      </c>
      <c r="BY90" s="435"/>
      <c r="BZ90" s="331">
        <v>809</v>
      </c>
      <c r="CA90" s="332">
        <v>312.77437777739863</v>
      </c>
      <c r="CB90" s="194">
        <v>766</v>
      </c>
      <c r="CC90" s="195">
        <v>254.90090065569154</v>
      </c>
      <c r="CD90" s="435"/>
      <c r="CE90" s="432">
        <v>4615</v>
      </c>
      <c r="CF90" s="433">
        <v>1895.6348651911601</v>
      </c>
      <c r="CG90" s="194">
        <v>7596</v>
      </c>
      <c r="CH90" s="195">
        <v>2782.0249804030555</v>
      </c>
      <c r="CI90" s="435"/>
      <c r="CJ90" s="331">
        <v>1407</v>
      </c>
      <c r="CK90" s="332">
        <v>625.22829215740569</v>
      </c>
      <c r="CL90" s="194">
        <v>1912</v>
      </c>
      <c r="CM90" s="195">
        <v>702.02262034710452</v>
      </c>
      <c r="CO90" s="432">
        <v>2128</v>
      </c>
      <c r="CP90" s="433">
        <v>840.67799961773585</v>
      </c>
      <c r="CQ90" s="194">
        <v>3171</v>
      </c>
      <c r="CR90" s="195">
        <v>1108.0883607991746</v>
      </c>
      <c r="CS90" s="435"/>
      <c r="CT90" s="432">
        <v>3664</v>
      </c>
      <c r="CU90" s="433">
        <v>1542.7499017385519</v>
      </c>
      <c r="CV90" s="194">
        <v>5223</v>
      </c>
      <c r="CW90" s="195">
        <v>1976.4151102366066</v>
      </c>
      <c r="CX90" s="435"/>
      <c r="CY90" s="331">
        <v>506</v>
      </c>
      <c r="CZ90" s="332">
        <v>216.55603279754001</v>
      </c>
      <c r="DA90" s="194">
        <v>635</v>
      </c>
      <c r="DB90" s="195">
        <v>236.97589137932587</v>
      </c>
      <c r="DC90" s="435"/>
      <c r="DD90" s="432">
        <v>9333</v>
      </c>
      <c r="DE90" s="433">
        <v>10636.436766099761</v>
      </c>
      <c r="DF90" s="194">
        <v>12342</v>
      </c>
      <c r="DG90" s="195">
        <v>13727.324857318757</v>
      </c>
      <c r="DH90" s="435"/>
      <c r="DI90" s="331">
        <v>212</v>
      </c>
      <c r="DJ90" s="332">
        <v>91.254279518695895</v>
      </c>
      <c r="DK90" s="194">
        <v>215</v>
      </c>
      <c r="DL90" s="195">
        <v>84.580682971425574</v>
      </c>
      <c r="DN90" s="432">
        <v>5626</v>
      </c>
      <c r="DO90" s="433">
        <v>2277.3858934711811</v>
      </c>
      <c r="DP90" s="194">
        <v>8385</v>
      </c>
      <c r="DQ90" s="195">
        <v>3019.1019472931494</v>
      </c>
    </row>
    <row r="91" spans="1:121" s="198" customFormat="1" ht="12.75" customHeight="1">
      <c r="A91" s="145"/>
      <c r="B91" s="409" t="s">
        <v>176</v>
      </c>
      <c r="C91" s="363">
        <v>2147</v>
      </c>
      <c r="D91" s="364">
        <v>866.30137101299681</v>
      </c>
      <c r="E91" s="194">
        <v>2518</v>
      </c>
      <c r="F91" s="195">
        <v>904.8472338430696</v>
      </c>
      <c r="G91" s="434"/>
      <c r="H91" s="363">
        <v>3362</v>
      </c>
      <c r="I91" s="364">
        <v>1289.1819222472463</v>
      </c>
      <c r="J91" s="194">
        <v>4816</v>
      </c>
      <c r="K91" s="195">
        <v>1674.5653528593728</v>
      </c>
      <c r="L91" s="434"/>
      <c r="M91" s="331">
        <v>1555</v>
      </c>
      <c r="N91" s="332">
        <v>636.2882156437862</v>
      </c>
      <c r="O91" s="194">
        <v>2391</v>
      </c>
      <c r="P91" s="195">
        <v>870.44223606137189</v>
      </c>
      <c r="Q91" s="435"/>
      <c r="R91" s="331">
        <v>658</v>
      </c>
      <c r="S91" s="332">
        <v>267.5401546831007</v>
      </c>
      <c r="T91" s="194">
        <v>817</v>
      </c>
      <c r="U91" s="195">
        <v>290.94536653282569</v>
      </c>
      <c r="V91" s="435"/>
      <c r="W91" s="432">
        <v>2719</v>
      </c>
      <c r="X91" s="433">
        <v>1155.6427853386579</v>
      </c>
      <c r="Y91" s="194">
        <v>3483</v>
      </c>
      <c r="Z91" s="195">
        <v>1322.9306395218603</v>
      </c>
      <c r="AA91" s="435"/>
      <c r="AB91" s="432">
        <v>663</v>
      </c>
      <c r="AC91" s="433">
        <v>280.5885853027421</v>
      </c>
      <c r="AD91" s="194">
        <v>621</v>
      </c>
      <c r="AE91" s="195">
        <v>232.90506650051398</v>
      </c>
      <c r="AF91" s="435"/>
      <c r="AG91" s="331">
        <v>2201</v>
      </c>
      <c r="AH91" s="332">
        <v>917.79787597900565</v>
      </c>
      <c r="AI91" s="194">
        <v>3107</v>
      </c>
      <c r="AJ91" s="195">
        <v>1158.9813876488599</v>
      </c>
      <c r="AL91" s="331">
        <v>989</v>
      </c>
      <c r="AM91" s="332">
        <v>373.86618507445525</v>
      </c>
      <c r="AN91" s="194">
        <v>1192</v>
      </c>
      <c r="AO91" s="195">
        <v>392.01943673044269</v>
      </c>
      <c r="AQ91" s="331">
        <v>517</v>
      </c>
      <c r="AR91" s="332">
        <v>209.41482414624508</v>
      </c>
      <c r="AS91" s="194">
        <v>643</v>
      </c>
      <c r="AT91" s="195">
        <v>230.77988585709468</v>
      </c>
      <c r="AV91" s="432">
        <v>4979</v>
      </c>
      <c r="AW91" s="433">
        <v>1846.6113464971318</v>
      </c>
      <c r="AX91" s="194">
        <v>5764</v>
      </c>
      <c r="AY91" s="195">
        <v>1923.2955662606366</v>
      </c>
      <c r="AZ91" s="435"/>
      <c r="BA91" s="331">
        <v>1540</v>
      </c>
      <c r="BB91" s="332">
        <v>586.67099093699824</v>
      </c>
      <c r="BC91" s="194">
        <v>1214</v>
      </c>
      <c r="BD91" s="195">
        <v>401.43093246214795</v>
      </c>
      <c r="BE91" s="435"/>
      <c r="BF91" s="331">
        <v>646</v>
      </c>
      <c r="BG91" s="332">
        <v>249.04931091234994</v>
      </c>
      <c r="BH91" s="194">
        <v>769</v>
      </c>
      <c r="BI91" s="195">
        <v>248.10009109875134</v>
      </c>
      <c r="BJ91" s="435"/>
      <c r="BK91" s="331">
        <v>520</v>
      </c>
      <c r="BL91" s="332">
        <v>201.41989680570822</v>
      </c>
      <c r="BM91" s="194">
        <v>726</v>
      </c>
      <c r="BN91" s="195">
        <v>239.48586102059298</v>
      </c>
      <c r="BO91" s="435"/>
      <c r="BP91" s="432">
        <v>4780</v>
      </c>
      <c r="BQ91" s="433">
        <v>1868.7844634203529</v>
      </c>
      <c r="BR91" s="194">
        <v>4845</v>
      </c>
      <c r="BS91" s="195">
        <v>1718.7461945375951</v>
      </c>
      <c r="BT91" s="435"/>
      <c r="BU91" s="331">
        <v>1095</v>
      </c>
      <c r="BV91" s="332">
        <v>411.46515160962736</v>
      </c>
      <c r="BW91" s="194">
        <v>374</v>
      </c>
      <c r="BX91" s="195">
        <v>141.55650807713897</v>
      </c>
      <c r="BY91" s="435"/>
      <c r="BZ91" s="331">
        <v>1095</v>
      </c>
      <c r="CA91" s="332">
        <v>411.46515160962736</v>
      </c>
      <c r="CB91" s="194">
        <v>1189</v>
      </c>
      <c r="CC91" s="195">
        <v>389.64805979212554</v>
      </c>
      <c r="CD91" s="435"/>
      <c r="CE91" s="432">
        <v>6020</v>
      </c>
      <c r="CF91" s="433">
        <v>2430.5902641697094</v>
      </c>
      <c r="CG91" s="194">
        <v>9147</v>
      </c>
      <c r="CH91" s="195">
        <v>3346.0339893816804</v>
      </c>
      <c r="CI91" s="435"/>
      <c r="CJ91" s="331">
        <v>2050</v>
      </c>
      <c r="CK91" s="332">
        <v>901.47781799217773</v>
      </c>
      <c r="CL91" s="194">
        <v>2452</v>
      </c>
      <c r="CM91" s="195">
        <v>895.40442327730113</v>
      </c>
      <c r="CO91" s="432">
        <v>2612</v>
      </c>
      <c r="CP91" s="433">
        <v>1001.542144775187</v>
      </c>
      <c r="CQ91" s="194">
        <v>3827</v>
      </c>
      <c r="CR91" s="195">
        <v>1326.675939984663</v>
      </c>
      <c r="CS91" s="435"/>
      <c r="CT91" s="432">
        <v>4469</v>
      </c>
      <c r="CU91" s="433">
        <v>1869.7621954878614</v>
      </c>
      <c r="CV91" s="194">
        <v>6219</v>
      </c>
      <c r="CW91" s="195">
        <v>2360.3244135769928</v>
      </c>
      <c r="CX91" s="435"/>
      <c r="CY91" s="331">
        <v>610</v>
      </c>
      <c r="CZ91" s="332">
        <v>259.90329751905387</v>
      </c>
      <c r="DA91" s="194">
        <v>836</v>
      </c>
      <c r="DB91" s="195">
        <v>311.89578068312187</v>
      </c>
      <c r="DC91" s="435"/>
      <c r="DD91" s="432">
        <v>10501</v>
      </c>
      <c r="DE91" s="433">
        <v>12538.754121784665</v>
      </c>
      <c r="DF91" s="194">
        <v>13293</v>
      </c>
      <c r="DG91" s="195">
        <v>14854.931379071953</v>
      </c>
      <c r="DH91" s="435"/>
      <c r="DI91" s="331">
        <v>227</v>
      </c>
      <c r="DJ91" s="332">
        <v>94.845309753298039</v>
      </c>
      <c r="DK91" s="194">
        <v>268</v>
      </c>
      <c r="DL91" s="195">
        <v>102.62674411603724</v>
      </c>
      <c r="DN91" s="432">
        <v>6864</v>
      </c>
      <c r="DO91" s="433">
        <v>2732.9381564604628</v>
      </c>
      <c r="DP91" s="194">
        <v>10130</v>
      </c>
      <c r="DQ91" s="195">
        <v>3609.4976869560992</v>
      </c>
    </row>
    <row r="92" spans="1:121" s="198" customFormat="1" ht="12.75" customHeight="1">
      <c r="A92" s="639"/>
      <c r="B92" s="602" t="s">
        <v>86</v>
      </c>
      <c r="C92" s="363"/>
      <c r="D92" s="371">
        <v>2.0374337375334308</v>
      </c>
      <c r="E92" s="196"/>
      <c r="F92" s="196">
        <v>1.6705930873378134</v>
      </c>
      <c r="G92" s="437"/>
      <c r="H92" s="363"/>
      <c r="I92" s="371">
        <v>1.7735278349372938</v>
      </c>
      <c r="J92" s="196"/>
      <c r="K92" s="196">
        <v>1.2948928291239399</v>
      </c>
      <c r="L92" s="437"/>
      <c r="M92" s="331"/>
      <c r="N92" s="180">
        <v>1.5828476629547159</v>
      </c>
      <c r="O92" s="196"/>
      <c r="P92" s="196">
        <v>1.71580439929678</v>
      </c>
      <c r="Q92" s="436"/>
      <c r="R92" s="331"/>
      <c r="S92" s="180">
        <v>1.8010725342520477</v>
      </c>
      <c r="T92" s="196"/>
      <c r="U92" s="196">
        <v>2.3285791222084971</v>
      </c>
      <c r="V92" s="436"/>
      <c r="W92" s="432"/>
      <c r="X92" s="165">
        <v>2.3718042670516728</v>
      </c>
      <c r="Y92" s="196"/>
      <c r="Z92" s="196">
        <v>1.7839599077098223</v>
      </c>
      <c r="AA92" s="436"/>
      <c r="AB92" s="432"/>
      <c r="AC92" s="165">
        <v>1.3669246561218198</v>
      </c>
      <c r="AD92" s="196"/>
      <c r="AE92" s="196">
        <v>1.765832290576689</v>
      </c>
      <c r="AF92" s="436"/>
      <c r="AG92" s="331"/>
      <c r="AH92" s="180">
        <v>1.3404891159669667</v>
      </c>
      <c r="AI92" s="196"/>
      <c r="AJ92" s="196">
        <v>1.3528925033300487</v>
      </c>
      <c r="AL92" s="331"/>
      <c r="AM92" s="180">
        <v>1.2058302562078085</v>
      </c>
      <c r="AN92" s="196"/>
      <c r="AO92" s="196">
        <v>0.98243148625266075</v>
      </c>
      <c r="AQ92" s="331"/>
      <c r="AR92" s="180">
        <v>1.5352173557575921</v>
      </c>
      <c r="AS92" s="196"/>
      <c r="AT92" s="196">
        <v>1.294305849025543</v>
      </c>
      <c r="AV92" s="432"/>
      <c r="AW92" s="165">
        <v>2.0660052251834462</v>
      </c>
      <c r="AX92" s="196"/>
      <c r="AY92" s="196">
        <v>1.6529101988785444</v>
      </c>
      <c r="AZ92" s="436"/>
      <c r="BA92" s="331"/>
      <c r="BB92" s="180">
        <v>2.0487353577963434</v>
      </c>
      <c r="BC92" s="196"/>
      <c r="BD92" s="196">
        <v>2.2962493814319043</v>
      </c>
      <c r="BE92" s="436"/>
      <c r="BF92" s="331"/>
      <c r="BG92" s="180">
        <v>1.709303625504895</v>
      </c>
      <c r="BH92" s="196"/>
      <c r="BI92" s="196">
        <v>1.8077536715983082</v>
      </c>
      <c r="BJ92" s="436"/>
      <c r="BK92" s="331"/>
      <c r="BL92" s="180">
        <v>1.5187633876785813</v>
      </c>
      <c r="BM92" s="196"/>
      <c r="BN92" s="196">
        <v>1.3661894474605489</v>
      </c>
      <c r="BO92" s="436"/>
      <c r="BP92" s="432"/>
      <c r="BQ92" s="165">
        <v>2.0926119921067881</v>
      </c>
      <c r="BR92" s="196"/>
      <c r="BS92" s="196">
        <v>1.734571038450724</v>
      </c>
      <c r="BT92" s="436"/>
      <c r="BU92" s="331"/>
      <c r="BV92" s="180">
        <v>2.3423843940993203</v>
      </c>
      <c r="BW92" s="196"/>
      <c r="BX92" s="196">
        <v>1.6685977414568853</v>
      </c>
      <c r="BY92" s="436"/>
      <c r="BZ92" s="331"/>
      <c r="CA92" s="180">
        <v>2.3423843940993203</v>
      </c>
      <c r="CB92" s="196"/>
      <c r="CC92" s="196">
        <v>3.1419946571620274</v>
      </c>
      <c r="CD92" s="436"/>
      <c r="CE92" s="432"/>
      <c r="CF92" s="165">
        <v>2.0393030540575539</v>
      </c>
      <c r="CG92" s="196"/>
      <c r="CH92" s="196">
        <v>1.5472378763692567</v>
      </c>
      <c r="CI92" s="436"/>
      <c r="CJ92" s="331"/>
      <c r="CK92" s="180">
        <v>1.9016551962446369</v>
      </c>
      <c r="CL92" s="196"/>
      <c r="CM92" s="196">
        <v>2.3517054901187513</v>
      </c>
      <c r="CO92" s="432"/>
      <c r="CP92" s="165">
        <v>1.6716387985988421</v>
      </c>
      <c r="CQ92" s="196"/>
      <c r="CR92" s="196">
        <v>1.4267849381804494</v>
      </c>
      <c r="CS92" s="436"/>
      <c r="CT92" s="432"/>
      <c r="CU92" s="165">
        <v>1.8125142649863637</v>
      </c>
      <c r="CV92" s="196"/>
      <c r="CW92" s="196">
        <v>1.3057153918372999</v>
      </c>
      <c r="CX92" s="436"/>
      <c r="CY92" s="331"/>
      <c r="CZ92" s="180">
        <v>1.1300344719464273</v>
      </c>
      <c r="DA92" s="196"/>
      <c r="DB92" s="196">
        <v>2.0132811237724177</v>
      </c>
      <c r="DC92" s="436"/>
      <c r="DD92" s="432"/>
      <c r="DE92" s="165">
        <v>1.7572448859984167</v>
      </c>
      <c r="DF92" s="196"/>
      <c r="DG92" s="196">
        <v>1.177100027684548</v>
      </c>
      <c r="DH92" s="436"/>
      <c r="DI92" s="331"/>
      <c r="DJ92" s="180">
        <v>1.0922878514006178</v>
      </c>
      <c r="DK92" s="196"/>
      <c r="DL92" s="196">
        <v>1.0791587282708901</v>
      </c>
      <c r="DN92" s="432"/>
      <c r="DO92" s="165">
        <v>1.6942507060876866</v>
      </c>
      <c r="DP92" s="196"/>
      <c r="DQ92" s="196">
        <v>1.5156574017512527</v>
      </c>
    </row>
    <row r="93" spans="1:121" s="198" customFormat="1" ht="12.75" customHeight="1">
      <c r="A93" s="641"/>
      <c r="B93" s="409"/>
      <c r="E93" s="194"/>
      <c r="F93" s="195"/>
      <c r="G93" s="437"/>
      <c r="J93" s="194"/>
      <c r="K93" s="195"/>
      <c r="L93" s="437"/>
      <c r="M93" s="331"/>
      <c r="N93" s="180"/>
      <c r="O93" s="194"/>
      <c r="P93" s="195"/>
      <c r="Q93" s="436"/>
      <c r="R93" s="331"/>
      <c r="S93" s="180"/>
      <c r="T93" s="194"/>
      <c r="U93" s="195"/>
      <c r="V93" s="436"/>
      <c r="W93" s="432"/>
      <c r="X93" s="165"/>
      <c r="Y93" s="194"/>
      <c r="Z93" s="195"/>
      <c r="AA93" s="436"/>
      <c r="AB93" s="432"/>
      <c r="AC93" s="165"/>
      <c r="AD93" s="194"/>
      <c r="AE93" s="195"/>
      <c r="AF93" s="436"/>
      <c r="AG93" s="331"/>
      <c r="AH93" s="180"/>
      <c r="AI93" s="194"/>
      <c r="AJ93" s="195"/>
      <c r="AL93" s="331"/>
      <c r="AM93" s="180"/>
      <c r="AN93" s="194"/>
      <c r="AO93" s="195"/>
      <c r="AQ93" s="331"/>
      <c r="AR93" s="180"/>
      <c r="AS93" s="194"/>
      <c r="AT93" s="195"/>
      <c r="AV93" s="432"/>
      <c r="AW93" s="165"/>
      <c r="AX93" s="194"/>
      <c r="AY93" s="195"/>
      <c r="AZ93" s="436"/>
      <c r="BA93" s="331"/>
      <c r="BB93" s="180"/>
      <c r="BC93" s="194"/>
      <c r="BD93" s="195"/>
      <c r="BE93" s="436"/>
      <c r="BF93" s="331"/>
      <c r="BG93" s="180"/>
      <c r="BH93" s="194"/>
      <c r="BI93" s="195"/>
      <c r="BJ93" s="436"/>
      <c r="BK93" s="331"/>
      <c r="BL93" s="180"/>
      <c r="BM93" s="194"/>
      <c r="BN93" s="195"/>
      <c r="BO93" s="436"/>
      <c r="BP93" s="432"/>
      <c r="BQ93" s="165"/>
      <c r="BR93" s="194"/>
      <c r="BS93" s="195"/>
      <c r="BT93" s="436"/>
      <c r="BU93" s="331"/>
      <c r="BV93" s="180"/>
      <c r="BW93" s="194"/>
      <c r="BX93" s="195"/>
      <c r="BY93" s="436"/>
      <c r="BZ93" s="331"/>
      <c r="CA93" s="180"/>
      <c r="CB93" s="194"/>
      <c r="CC93" s="195"/>
      <c r="CD93" s="436"/>
      <c r="CE93" s="432"/>
      <c r="CF93" s="165"/>
      <c r="CG93" s="194"/>
      <c r="CH93" s="195"/>
      <c r="CI93" s="436"/>
      <c r="CJ93" s="331"/>
      <c r="CK93" s="180"/>
      <c r="CL93" s="194"/>
      <c r="CM93" s="195"/>
      <c r="CO93" s="432"/>
      <c r="CP93" s="165"/>
      <c r="CQ93" s="194"/>
      <c r="CR93" s="195"/>
      <c r="CS93" s="436"/>
      <c r="CT93" s="432"/>
      <c r="CU93" s="165"/>
      <c r="CV93" s="194"/>
      <c r="CW93" s="195"/>
      <c r="CX93" s="436"/>
      <c r="CY93" s="331"/>
      <c r="CZ93" s="180"/>
      <c r="DA93" s="194"/>
      <c r="DB93" s="195"/>
      <c r="DC93" s="436"/>
      <c r="DD93" s="432"/>
      <c r="DE93" s="165"/>
      <c r="DF93" s="194"/>
      <c r="DG93" s="195"/>
      <c r="DH93" s="436"/>
      <c r="DI93" s="331"/>
      <c r="DJ93" s="180"/>
      <c r="DK93" s="194"/>
      <c r="DL93" s="195"/>
      <c r="DN93" s="432"/>
      <c r="DO93" s="165"/>
      <c r="DP93" s="194"/>
      <c r="DQ93" s="195"/>
    </row>
    <row r="94" spans="1:121" s="198" customFormat="1" ht="12.75" customHeight="1">
      <c r="A94" s="145"/>
      <c r="B94" s="411"/>
      <c r="C94" s="363"/>
      <c r="D94" s="364"/>
      <c r="E94" s="194"/>
      <c r="F94" s="195"/>
      <c r="G94" s="435"/>
      <c r="H94" s="363"/>
      <c r="I94" s="364"/>
      <c r="J94" s="194"/>
      <c r="K94" s="195"/>
      <c r="L94" s="435"/>
      <c r="M94" s="380"/>
      <c r="N94" s="381"/>
      <c r="O94" s="194"/>
      <c r="P94" s="195"/>
      <c r="Q94" s="435"/>
      <c r="R94" s="380"/>
      <c r="S94" s="381"/>
      <c r="T94" s="194"/>
      <c r="U94" s="195"/>
      <c r="V94" s="435"/>
      <c r="W94" s="376"/>
      <c r="X94" s="377"/>
      <c r="Y94" s="194"/>
      <c r="Z94" s="195"/>
      <c r="AA94" s="435"/>
      <c r="AB94" s="376"/>
      <c r="AC94" s="377"/>
      <c r="AD94" s="194"/>
      <c r="AE94" s="195"/>
      <c r="AF94" s="435"/>
      <c r="AG94" s="380"/>
      <c r="AH94" s="381"/>
      <c r="AI94" s="194"/>
      <c r="AJ94" s="195"/>
      <c r="AL94" s="380"/>
      <c r="AM94" s="381"/>
      <c r="AN94" s="194"/>
      <c r="AO94" s="195"/>
      <c r="AQ94" s="380"/>
      <c r="AR94" s="381"/>
      <c r="AS94" s="194"/>
      <c r="AT94" s="195"/>
      <c r="AV94" s="376"/>
      <c r="AW94" s="377"/>
      <c r="AX94" s="194"/>
      <c r="AY94" s="195"/>
      <c r="AZ94" s="435"/>
      <c r="BA94" s="380"/>
      <c r="BB94" s="381"/>
      <c r="BC94" s="194"/>
      <c r="BD94" s="195"/>
      <c r="BE94" s="435"/>
      <c r="BF94" s="380"/>
      <c r="BG94" s="381"/>
      <c r="BH94" s="194"/>
      <c r="BI94" s="195"/>
      <c r="BJ94" s="435"/>
      <c r="BK94" s="380"/>
      <c r="BL94" s="381"/>
      <c r="BM94" s="194"/>
      <c r="BN94" s="195"/>
      <c r="BO94" s="435"/>
      <c r="BP94" s="376"/>
      <c r="BQ94" s="377"/>
      <c r="BR94" s="194"/>
      <c r="BS94" s="195"/>
      <c r="BT94" s="435"/>
      <c r="BU94" s="380"/>
      <c r="BV94" s="381"/>
      <c r="BW94" s="194"/>
      <c r="BX94" s="195"/>
      <c r="BY94" s="435"/>
      <c r="BZ94" s="380"/>
      <c r="CA94" s="381"/>
      <c r="CB94" s="194"/>
      <c r="CC94" s="195"/>
      <c r="CD94" s="435"/>
      <c r="CE94" s="376"/>
      <c r="CF94" s="377"/>
      <c r="CG94" s="194"/>
      <c r="CH94" s="195"/>
      <c r="CI94" s="435"/>
      <c r="CJ94" s="380"/>
      <c r="CK94" s="381"/>
      <c r="CL94" s="194"/>
      <c r="CM94" s="195"/>
      <c r="CO94" s="376"/>
      <c r="CP94" s="377"/>
      <c r="CQ94" s="194"/>
      <c r="CR94" s="195"/>
      <c r="CS94" s="435"/>
      <c r="CT94" s="376"/>
      <c r="CU94" s="377"/>
      <c r="CV94" s="194"/>
      <c r="CW94" s="195"/>
      <c r="CX94" s="435"/>
      <c r="CY94" s="380"/>
      <c r="CZ94" s="381"/>
      <c r="DA94" s="194"/>
      <c r="DB94" s="195"/>
      <c r="DC94" s="435"/>
      <c r="DD94" s="376"/>
      <c r="DE94" s="377"/>
      <c r="DF94" s="194"/>
      <c r="DG94" s="195"/>
      <c r="DH94" s="435"/>
      <c r="DI94" s="380"/>
      <c r="DJ94" s="381"/>
      <c r="DK94" s="194"/>
      <c r="DL94" s="195"/>
      <c r="DN94" s="376"/>
      <c r="DO94" s="377"/>
      <c r="DP94" s="194"/>
      <c r="DQ94" s="195"/>
    </row>
    <row r="95" spans="1:121" s="198" customFormat="1" ht="12.75" customHeight="1">
      <c r="A95" s="640" t="s">
        <v>698</v>
      </c>
      <c r="B95" s="409" t="s">
        <v>175</v>
      </c>
      <c r="C95" s="363">
        <v>1825</v>
      </c>
      <c r="D95" s="364">
        <v>422.32244969087515</v>
      </c>
      <c r="E95" s="194">
        <v>2087</v>
      </c>
      <c r="F95" s="195">
        <v>436.68828450558203</v>
      </c>
      <c r="G95" s="435"/>
      <c r="H95" s="363">
        <v>3145</v>
      </c>
      <c r="I95" s="364">
        <v>770.64123329503605</v>
      </c>
      <c r="J95" s="194">
        <v>4681</v>
      </c>
      <c r="K95" s="195">
        <v>990.19773075163459</v>
      </c>
      <c r="L95" s="435"/>
      <c r="M95" s="331">
        <v>1370</v>
      </c>
      <c r="N95" s="332">
        <v>324.69822975609543</v>
      </c>
      <c r="O95" s="194">
        <v>1803</v>
      </c>
      <c r="P95" s="195">
        <v>367.38383583484841</v>
      </c>
      <c r="Q95" s="435"/>
      <c r="R95" s="331">
        <v>398</v>
      </c>
      <c r="S95" s="332">
        <v>94.785166594207936</v>
      </c>
      <c r="T95" s="194">
        <v>456</v>
      </c>
      <c r="U95" s="195">
        <v>93.650699339607357</v>
      </c>
      <c r="V95" s="435"/>
      <c r="W95" s="432">
        <v>2701</v>
      </c>
      <c r="X95" s="433">
        <v>596.38625405580558</v>
      </c>
      <c r="Y95" s="194">
        <v>4881</v>
      </c>
      <c r="Z95" s="195">
        <v>959.25180239530209</v>
      </c>
      <c r="AA95" s="435"/>
      <c r="AB95" s="432">
        <v>698</v>
      </c>
      <c r="AC95" s="433">
        <v>159.49804399782093</v>
      </c>
      <c r="AD95" s="194">
        <v>926</v>
      </c>
      <c r="AE95" s="195">
        <v>183.32220932965859</v>
      </c>
      <c r="AF95" s="435"/>
      <c r="AG95" s="331">
        <v>2312</v>
      </c>
      <c r="AH95" s="332">
        <v>529.73365667654321</v>
      </c>
      <c r="AI95" s="194">
        <v>3741</v>
      </c>
      <c r="AJ95" s="195">
        <v>750.30961327326031</v>
      </c>
      <c r="AL95" s="331">
        <v>918</v>
      </c>
      <c r="AM95" s="332">
        <v>254.81975565112006</v>
      </c>
      <c r="AN95" s="194">
        <v>1852</v>
      </c>
      <c r="AO95" s="195">
        <v>415.53079827806891</v>
      </c>
      <c r="AQ95" s="331">
        <v>512</v>
      </c>
      <c r="AR95" s="332">
        <v>118.62040742478429</v>
      </c>
      <c r="AS95" s="194">
        <v>906</v>
      </c>
      <c r="AT95" s="195">
        <v>186.79876384437688</v>
      </c>
      <c r="AV95" s="432">
        <v>3288</v>
      </c>
      <c r="AW95" s="433">
        <v>879.18292540453081</v>
      </c>
      <c r="AX95" s="194">
        <v>4287</v>
      </c>
      <c r="AY95" s="195">
        <v>950.30952278907205</v>
      </c>
      <c r="AZ95" s="435"/>
      <c r="BA95" s="331">
        <v>679</v>
      </c>
      <c r="BB95" s="332">
        <v>186.70503789819395</v>
      </c>
      <c r="BC95" s="194">
        <v>565</v>
      </c>
      <c r="BD95" s="195">
        <v>125.31681264516797</v>
      </c>
      <c r="BE95" s="435"/>
      <c r="BF95" s="331">
        <v>399</v>
      </c>
      <c r="BG95" s="332">
        <v>118.68541173623706</v>
      </c>
      <c r="BH95" s="194">
        <v>483</v>
      </c>
      <c r="BI95" s="195">
        <v>112.78414333419022</v>
      </c>
      <c r="BJ95" s="435"/>
      <c r="BK95" s="331">
        <v>351</v>
      </c>
      <c r="BL95" s="332">
        <v>98.912111950481048</v>
      </c>
      <c r="BM95" s="194">
        <v>763</v>
      </c>
      <c r="BN95" s="195">
        <v>171.87365097709949</v>
      </c>
      <c r="BO95" s="435"/>
      <c r="BP95" s="432">
        <v>3661</v>
      </c>
      <c r="BQ95" s="433">
        <v>876.00196916182495</v>
      </c>
      <c r="BR95" s="194">
        <v>4055</v>
      </c>
      <c r="BS95" s="195">
        <v>852.32606661024647</v>
      </c>
      <c r="BT95" s="435"/>
      <c r="BU95" s="331">
        <v>425</v>
      </c>
      <c r="BV95" s="332">
        <v>118.5835492521818</v>
      </c>
      <c r="BW95" s="194">
        <v>371</v>
      </c>
      <c r="BX95" s="195">
        <v>72.628298667176765</v>
      </c>
      <c r="BY95" s="435"/>
      <c r="BZ95" s="331">
        <v>425</v>
      </c>
      <c r="CA95" s="332">
        <v>118.5835492521818</v>
      </c>
      <c r="CB95" s="194">
        <v>414</v>
      </c>
      <c r="CC95" s="195">
        <v>92.606725666284831</v>
      </c>
      <c r="CD95" s="435"/>
      <c r="CE95" s="432">
        <v>4343</v>
      </c>
      <c r="CF95" s="433">
        <v>1002.1813167155735</v>
      </c>
      <c r="CG95" s="194">
        <v>6765</v>
      </c>
      <c r="CH95" s="195">
        <v>1375.063895926892</v>
      </c>
      <c r="CI95" s="435"/>
      <c r="CJ95" s="331">
        <v>1487</v>
      </c>
      <c r="CK95" s="332">
        <v>371.77321629032906</v>
      </c>
      <c r="CL95" s="194">
        <v>1738</v>
      </c>
      <c r="CM95" s="195">
        <v>353.95924222007574</v>
      </c>
      <c r="CO95" s="432">
        <v>2106</v>
      </c>
      <c r="CP95" s="433">
        <v>515.31405476155271</v>
      </c>
      <c r="CQ95" s="194">
        <v>3799</v>
      </c>
      <c r="CR95" s="195">
        <v>805.61421966474188</v>
      </c>
      <c r="CS95" s="435"/>
      <c r="CT95" s="432">
        <v>4311</v>
      </c>
      <c r="CU95" s="433">
        <v>966.56443916290823</v>
      </c>
      <c r="CV95" s="194">
        <v>6205</v>
      </c>
      <c r="CW95" s="195">
        <v>1233.1861751933993</v>
      </c>
      <c r="CX95" s="435"/>
      <c r="CY95" s="331">
        <v>602</v>
      </c>
      <c r="CZ95" s="332">
        <v>134.96084903757162</v>
      </c>
      <c r="DA95" s="194">
        <v>727</v>
      </c>
      <c r="DB95" s="195">
        <v>145.18712149058737</v>
      </c>
      <c r="DC95" s="435"/>
      <c r="DD95" s="432">
        <v>10679</v>
      </c>
      <c r="DE95" s="433">
        <v>5114.5432586263378</v>
      </c>
      <c r="DF95" s="194">
        <v>16570</v>
      </c>
      <c r="DG95" s="195">
        <v>8276.0509994254899</v>
      </c>
      <c r="DH95" s="435"/>
      <c r="DI95" s="331">
        <v>311</v>
      </c>
      <c r="DJ95" s="332">
        <v>66.375509244951644</v>
      </c>
      <c r="DK95" s="194">
        <v>383</v>
      </c>
      <c r="DL95" s="195">
        <v>76.199795581353541</v>
      </c>
      <c r="DN95" s="432">
        <v>6443</v>
      </c>
      <c r="DO95" s="433">
        <v>1536.0624299130347</v>
      </c>
      <c r="DP95" s="194">
        <v>10584</v>
      </c>
      <c r="DQ95" s="195">
        <v>2202.001591156938</v>
      </c>
    </row>
    <row r="96" spans="1:121" s="198" customFormat="1" ht="12.75" customHeight="1">
      <c r="A96" s="145"/>
      <c r="B96" s="409" t="s">
        <v>83</v>
      </c>
      <c r="C96" s="363">
        <v>1978</v>
      </c>
      <c r="D96" s="364">
        <v>454.36282737243221</v>
      </c>
      <c r="E96" s="194">
        <v>2893</v>
      </c>
      <c r="F96" s="195">
        <v>613.34572425053</v>
      </c>
      <c r="G96" s="435"/>
      <c r="H96" s="363">
        <v>3772</v>
      </c>
      <c r="I96" s="364">
        <v>907.09555792579977</v>
      </c>
      <c r="J96" s="194">
        <v>6230</v>
      </c>
      <c r="K96" s="195">
        <v>1336.3523975889877</v>
      </c>
      <c r="L96" s="435"/>
      <c r="M96" s="331">
        <v>1396</v>
      </c>
      <c r="N96" s="332">
        <v>332.2750595146627</v>
      </c>
      <c r="O96" s="194">
        <v>2541</v>
      </c>
      <c r="P96" s="195">
        <v>530.14952086573567</v>
      </c>
      <c r="Q96" s="435"/>
      <c r="R96" s="331">
        <v>486</v>
      </c>
      <c r="S96" s="332">
        <v>116.10323582045555</v>
      </c>
      <c r="T96" s="194">
        <v>571</v>
      </c>
      <c r="U96" s="195">
        <v>120.14292382702699</v>
      </c>
      <c r="V96" s="435"/>
      <c r="W96" s="432">
        <v>2746</v>
      </c>
      <c r="X96" s="433">
        <v>609.77425960328424</v>
      </c>
      <c r="Y96" s="194">
        <v>4970</v>
      </c>
      <c r="Z96" s="195">
        <v>1007.7309923113753</v>
      </c>
      <c r="AA96" s="435"/>
      <c r="AB96" s="432">
        <v>944</v>
      </c>
      <c r="AC96" s="433">
        <v>218.31246662918284</v>
      </c>
      <c r="AD96" s="194">
        <v>970</v>
      </c>
      <c r="AE96" s="195">
        <v>197.59585025105051</v>
      </c>
      <c r="AF96" s="435"/>
      <c r="AG96" s="331">
        <v>3047</v>
      </c>
      <c r="AH96" s="332">
        <v>704.31075746358567</v>
      </c>
      <c r="AI96" s="194">
        <v>4891</v>
      </c>
      <c r="AJ96" s="195">
        <v>1006.2741176945397</v>
      </c>
      <c r="AL96" s="331">
        <v>1203</v>
      </c>
      <c r="AM96" s="332">
        <v>326.30551803247857</v>
      </c>
      <c r="AN96" s="194">
        <v>2268</v>
      </c>
      <c r="AO96" s="195">
        <v>508.37452249224975</v>
      </c>
      <c r="AQ96" s="331">
        <v>726</v>
      </c>
      <c r="AR96" s="332">
        <v>168.56389283263894</v>
      </c>
      <c r="AS96" s="194">
        <v>1168</v>
      </c>
      <c r="AT96" s="195">
        <v>245.98675802479949</v>
      </c>
      <c r="AV96" s="432">
        <v>3760</v>
      </c>
      <c r="AW96" s="433">
        <v>977.53035072657883</v>
      </c>
      <c r="AX96" s="194">
        <v>5892</v>
      </c>
      <c r="AY96" s="195">
        <v>1315.66899984922</v>
      </c>
      <c r="AZ96" s="435"/>
      <c r="BA96" s="331">
        <v>988</v>
      </c>
      <c r="BB96" s="332">
        <v>266.70974497512128</v>
      </c>
      <c r="BC96" s="194">
        <v>904</v>
      </c>
      <c r="BD96" s="195">
        <v>201.63239031005941</v>
      </c>
      <c r="BE96" s="435"/>
      <c r="BF96" s="331">
        <v>446</v>
      </c>
      <c r="BG96" s="332">
        <v>132.3170948755471</v>
      </c>
      <c r="BH96" s="194">
        <v>680</v>
      </c>
      <c r="BI96" s="195">
        <v>158.70809814569495</v>
      </c>
      <c r="BJ96" s="435"/>
      <c r="BK96" s="331">
        <v>415</v>
      </c>
      <c r="BL96" s="332">
        <v>116.26603842421076</v>
      </c>
      <c r="BM96" s="194">
        <v>850</v>
      </c>
      <c r="BN96" s="195">
        <v>192.47459072742635</v>
      </c>
      <c r="BO96" s="435"/>
      <c r="BP96" s="432">
        <v>4311</v>
      </c>
      <c r="BQ96" s="433">
        <v>1016.9063202676216</v>
      </c>
      <c r="BR96" s="194">
        <v>5631</v>
      </c>
      <c r="BS96" s="195">
        <v>1200.9391449711989</v>
      </c>
      <c r="BT96" s="435"/>
      <c r="BU96" s="331">
        <v>701</v>
      </c>
      <c r="BV96" s="332">
        <v>190.53630181155685</v>
      </c>
      <c r="BW96" s="194">
        <v>568</v>
      </c>
      <c r="BX96" s="195">
        <v>115.30800248528136</v>
      </c>
      <c r="BY96" s="435"/>
      <c r="BZ96" s="331">
        <v>701</v>
      </c>
      <c r="CA96" s="332">
        <v>190.53630181155685</v>
      </c>
      <c r="CB96" s="194">
        <v>766</v>
      </c>
      <c r="CC96" s="195">
        <v>171.54414539571641</v>
      </c>
      <c r="CD96" s="435"/>
      <c r="CE96" s="432">
        <v>5531</v>
      </c>
      <c r="CF96" s="433">
        <v>1269.4847091583829</v>
      </c>
      <c r="CG96" s="194">
        <v>10966</v>
      </c>
      <c r="CH96" s="195">
        <v>2279.7511462475172</v>
      </c>
      <c r="CI96" s="435"/>
      <c r="CJ96" s="331">
        <v>1778</v>
      </c>
      <c r="CK96" s="332">
        <v>447.4049741975374</v>
      </c>
      <c r="CL96" s="194">
        <v>2163</v>
      </c>
      <c r="CM96" s="195">
        <v>451.08666030362531</v>
      </c>
      <c r="CO96" s="432">
        <v>2631</v>
      </c>
      <c r="CP96" s="433">
        <v>631.91134443321789</v>
      </c>
      <c r="CQ96" s="194">
        <v>5161</v>
      </c>
      <c r="CR96" s="195">
        <v>1111.1151416015148</v>
      </c>
      <c r="CS96" s="435"/>
      <c r="CT96" s="432">
        <v>5094</v>
      </c>
      <c r="CU96" s="433">
        <v>1147.2623029861647</v>
      </c>
      <c r="CV96" s="194">
        <v>9442</v>
      </c>
      <c r="CW96" s="195">
        <v>1927.4172220971848</v>
      </c>
      <c r="CX96" s="435"/>
      <c r="CY96" s="331">
        <v>803</v>
      </c>
      <c r="CZ96" s="332">
        <v>182.2079984529955</v>
      </c>
      <c r="DA96" s="194">
        <v>923</v>
      </c>
      <c r="DB96" s="195">
        <v>188.91820872450242</v>
      </c>
      <c r="DC96" s="435"/>
      <c r="DD96" s="432">
        <v>11961</v>
      </c>
      <c r="DE96" s="433">
        <v>5846.7096685869947</v>
      </c>
      <c r="DF96" s="194">
        <v>25480</v>
      </c>
      <c r="DG96" s="195">
        <v>12549.145947953803</v>
      </c>
      <c r="DH96" s="435"/>
      <c r="DI96" s="331">
        <v>362</v>
      </c>
      <c r="DJ96" s="332">
        <v>77.47157691313555</v>
      </c>
      <c r="DK96" s="194">
        <v>478</v>
      </c>
      <c r="DL96" s="195">
        <v>97.390792256076281</v>
      </c>
      <c r="DN96" s="432">
        <v>7011</v>
      </c>
      <c r="DO96" s="433">
        <v>1659.2129510596119</v>
      </c>
      <c r="DP96" s="194">
        <v>12847</v>
      </c>
      <c r="DQ96" s="195">
        <v>2728.0799228977139</v>
      </c>
    </row>
    <row r="97" spans="1:121" s="198" customFormat="1" ht="12.75" customHeight="1">
      <c r="A97" s="145"/>
      <c r="B97" s="409" t="s">
        <v>84</v>
      </c>
      <c r="C97" s="363">
        <v>2454</v>
      </c>
      <c r="D97" s="364">
        <v>543.65971479515349</v>
      </c>
      <c r="E97" s="194">
        <v>3513</v>
      </c>
      <c r="F97" s="195">
        <v>728.2951362436703</v>
      </c>
      <c r="G97" s="435"/>
      <c r="H97" s="363">
        <v>4776</v>
      </c>
      <c r="I97" s="364">
        <v>1060.6752283589758</v>
      </c>
      <c r="J97" s="194">
        <v>7250</v>
      </c>
      <c r="K97" s="195">
        <v>1518.4032182797025</v>
      </c>
      <c r="L97" s="435"/>
      <c r="M97" s="331">
        <v>1736</v>
      </c>
      <c r="N97" s="332">
        <v>391.11619516807519</v>
      </c>
      <c r="O97" s="194">
        <v>2952</v>
      </c>
      <c r="P97" s="195">
        <v>607.15912603518302</v>
      </c>
      <c r="Q97" s="435"/>
      <c r="R97" s="331">
        <v>574</v>
      </c>
      <c r="S97" s="332">
        <v>129.55936798305817</v>
      </c>
      <c r="T97" s="194">
        <v>799</v>
      </c>
      <c r="U97" s="195">
        <v>165.38236569650707</v>
      </c>
      <c r="V97" s="435"/>
      <c r="W97" s="432">
        <v>3002</v>
      </c>
      <c r="X97" s="433">
        <v>662.77122237040055</v>
      </c>
      <c r="Y97" s="194">
        <v>5395</v>
      </c>
      <c r="Z97" s="195">
        <v>1090.2986003493727</v>
      </c>
      <c r="AA97" s="435"/>
      <c r="AB97" s="432">
        <v>819</v>
      </c>
      <c r="AC97" s="433">
        <v>183.70238877601264</v>
      </c>
      <c r="AD97" s="194">
        <v>1035</v>
      </c>
      <c r="AE97" s="195">
        <v>209.53366797114145</v>
      </c>
      <c r="AF97" s="435"/>
      <c r="AG97" s="331">
        <v>3518</v>
      </c>
      <c r="AH97" s="332">
        <v>786.85867245833617</v>
      </c>
      <c r="AI97" s="194">
        <v>5077</v>
      </c>
      <c r="AJ97" s="195">
        <v>1032.3045172160471</v>
      </c>
      <c r="AL97" s="331">
        <v>1584</v>
      </c>
      <c r="AM97" s="332">
        <v>365.98789503322433</v>
      </c>
      <c r="AN97" s="194">
        <v>3097</v>
      </c>
      <c r="AO97" s="195">
        <v>669.24251525448551</v>
      </c>
      <c r="AQ97" s="331">
        <v>734</v>
      </c>
      <c r="AR97" s="332">
        <v>164.26449392370981</v>
      </c>
      <c r="AS97" s="194">
        <v>1409</v>
      </c>
      <c r="AT97" s="195">
        <v>290.83680924833038</v>
      </c>
      <c r="AV97" s="432">
        <v>5505</v>
      </c>
      <c r="AW97" s="433">
        <v>1246.2430057612755</v>
      </c>
      <c r="AX97" s="194">
        <v>7087</v>
      </c>
      <c r="AY97" s="195">
        <v>1533.0164282970695</v>
      </c>
      <c r="AZ97" s="435"/>
      <c r="BA97" s="331">
        <v>1250</v>
      </c>
      <c r="BB97" s="332">
        <v>288.48265016064283</v>
      </c>
      <c r="BC97" s="194">
        <v>1186</v>
      </c>
      <c r="BD97" s="195">
        <v>255.83681452920001</v>
      </c>
      <c r="BE97" s="435"/>
      <c r="BF97" s="331">
        <v>743</v>
      </c>
      <c r="BG97" s="332">
        <v>177.28767051061612</v>
      </c>
      <c r="BH97" s="194">
        <v>805</v>
      </c>
      <c r="BI97" s="195">
        <v>180.47764015425139</v>
      </c>
      <c r="BJ97" s="435"/>
      <c r="BK97" s="331">
        <v>619</v>
      </c>
      <c r="BL97" s="332">
        <v>145.17136835426919</v>
      </c>
      <c r="BM97" s="194">
        <v>956</v>
      </c>
      <c r="BN97" s="195">
        <v>209.19911975153772</v>
      </c>
      <c r="BO97" s="435"/>
      <c r="BP97" s="432">
        <v>5398</v>
      </c>
      <c r="BQ97" s="433">
        <v>1198.9943093957415</v>
      </c>
      <c r="BR97" s="194">
        <v>6452</v>
      </c>
      <c r="BS97" s="195">
        <v>1343.0821763189788</v>
      </c>
      <c r="BT97" s="435"/>
      <c r="BU97" s="331">
        <v>1058</v>
      </c>
      <c r="BV97" s="332">
        <v>244.04276900878847</v>
      </c>
      <c r="BW97" s="194">
        <v>510</v>
      </c>
      <c r="BX97" s="195">
        <v>102.45075634991241</v>
      </c>
      <c r="BY97" s="435"/>
      <c r="BZ97" s="331">
        <v>1058</v>
      </c>
      <c r="CA97" s="332">
        <v>244.04276900878847</v>
      </c>
      <c r="CB97" s="194">
        <v>859</v>
      </c>
      <c r="CC97" s="195">
        <v>185.55134652038331</v>
      </c>
      <c r="CD97" s="435"/>
      <c r="CE97" s="432">
        <v>7190</v>
      </c>
      <c r="CF97" s="433">
        <v>1589.8456811985045</v>
      </c>
      <c r="CG97" s="194">
        <v>12460</v>
      </c>
      <c r="CH97" s="195">
        <v>2552.9951014523181</v>
      </c>
      <c r="CI97" s="435"/>
      <c r="CJ97" s="331">
        <v>2135</v>
      </c>
      <c r="CK97" s="332">
        <v>512.3950175017826</v>
      </c>
      <c r="CL97" s="194">
        <v>2560</v>
      </c>
      <c r="CM97" s="195">
        <v>526.29032094000365</v>
      </c>
      <c r="CO97" s="432">
        <v>3194</v>
      </c>
      <c r="CP97" s="433">
        <v>709.38485125208274</v>
      </c>
      <c r="CQ97" s="194">
        <v>5816</v>
      </c>
      <c r="CR97" s="195">
        <v>1223.0256913632331</v>
      </c>
      <c r="CS97" s="435"/>
      <c r="CT97" s="432">
        <v>6066</v>
      </c>
      <c r="CU97" s="433">
        <v>1339.3739853607694</v>
      </c>
      <c r="CV97" s="194">
        <v>10394</v>
      </c>
      <c r="CW97" s="195">
        <v>2105.0402473353693</v>
      </c>
      <c r="CX97" s="435"/>
      <c r="CY97" s="331">
        <v>1017</v>
      </c>
      <c r="CZ97" s="332">
        <v>227.35219271907576</v>
      </c>
      <c r="DA97" s="194">
        <v>961</v>
      </c>
      <c r="DB97" s="195">
        <v>194.65525163824083</v>
      </c>
      <c r="DC97" s="435"/>
      <c r="DD97" s="432">
        <v>14651</v>
      </c>
      <c r="DE97" s="433">
        <v>7712.2763135148316</v>
      </c>
      <c r="DF97" s="194">
        <v>27528</v>
      </c>
      <c r="DG97" s="195">
        <v>13379.563634996488</v>
      </c>
      <c r="DH97" s="435"/>
      <c r="DI97" s="331">
        <v>364</v>
      </c>
      <c r="DJ97" s="332">
        <v>80.245616401987476</v>
      </c>
      <c r="DK97" s="194">
        <v>513</v>
      </c>
      <c r="DL97" s="195">
        <v>102.5296690751929</v>
      </c>
      <c r="DN97" s="432">
        <v>9040</v>
      </c>
      <c r="DO97" s="433">
        <v>2017.1457866155058</v>
      </c>
      <c r="DP97" s="194">
        <v>14507</v>
      </c>
      <c r="DQ97" s="195">
        <v>3023.9023874800077</v>
      </c>
    </row>
    <row r="98" spans="1:121" s="198" customFormat="1" ht="12.75" customHeight="1">
      <c r="A98" s="145"/>
      <c r="B98" s="409" t="s">
        <v>85</v>
      </c>
      <c r="C98" s="363">
        <v>3124</v>
      </c>
      <c r="D98" s="364">
        <v>669.0344604991808</v>
      </c>
      <c r="E98" s="194">
        <v>4007</v>
      </c>
      <c r="F98" s="195">
        <v>764.52108986879807</v>
      </c>
      <c r="G98" s="434"/>
      <c r="H98" s="363">
        <v>5260</v>
      </c>
      <c r="I98" s="364">
        <v>1096.4237866556889</v>
      </c>
      <c r="J98" s="194">
        <v>8569</v>
      </c>
      <c r="K98" s="195">
        <v>1596.2091733893649</v>
      </c>
      <c r="L98" s="434"/>
      <c r="M98" s="331">
        <v>2426</v>
      </c>
      <c r="N98" s="332">
        <v>528.33453687123529</v>
      </c>
      <c r="O98" s="194">
        <v>3379</v>
      </c>
      <c r="P98" s="195">
        <v>646.09649203142249</v>
      </c>
      <c r="Q98" s="434"/>
      <c r="R98" s="331">
        <v>881</v>
      </c>
      <c r="S98" s="332">
        <v>191.14683367058601</v>
      </c>
      <c r="T98" s="194">
        <v>1009</v>
      </c>
      <c r="U98" s="195">
        <v>190.4866655009416</v>
      </c>
      <c r="V98" s="434"/>
      <c r="W98" s="432">
        <v>4078</v>
      </c>
      <c r="X98" s="433">
        <v>900.26170035128678</v>
      </c>
      <c r="Y98" s="194">
        <v>6101</v>
      </c>
      <c r="Z98" s="195">
        <v>1194.3836729510579</v>
      </c>
      <c r="AA98" s="434"/>
      <c r="AB98" s="432">
        <v>1112</v>
      </c>
      <c r="AC98" s="433">
        <v>247.00899860837097</v>
      </c>
      <c r="AD98" s="194">
        <v>1068</v>
      </c>
      <c r="AE98" s="195">
        <v>207.26691322270375</v>
      </c>
      <c r="AF98" s="434"/>
      <c r="AG98" s="331">
        <v>3713</v>
      </c>
      <c r="AH98" s="332">
        <v>820.39551255186018</v>
      </c>
      <c r="AI98" s="194">
        <v>5864</v>
      </c>
      <c r="AJ98" s="195">
        <v>1135.1831766686857</v>
      </c>
      <c r="AL98" s="331">
        <v>1865</v>
      </c>
      <c r="AM98" s="332">
        <v>383.74113866034725</v>
      </c>
      <c r="AN98" s="194">
        <v>2881</v>
      </c>
      <c r="AO98" s="195">
        <v>521.91419629578115</v>
      </c>
      <c r="AQ98" s="331">
        <v>742</v>
      </c>
      <c r="AR98" s="332">
        <v>161.50963302118464</v>
      </c>
      <c r="AS98" s="194">
        <v>1280</v>
      </c>
      <c r="AT98" s="195">
        <v>243.05669594017931</v>
      </c>
      <c r="AV98" s="432">
        <v>7231</v>
      </c>
      <c r="AW98" s="433">
        <v>1467.2475631727891</v>
      </c>
      <c r="AX98" s="194">
        <v>9252</v>
      </c>
      <c r="AY98" s="195">
        <v>1692.673484011561</v>
      </c>
      <c r="AZ98" s="434"/>
      <c r="BA98" s="331">
        <v>2000</v>
      </c>
      <c r="BB98" s="332">
        <v>413.18825772154463</v>
      </c>
      <c r="BC98" s="194">
        <v>1854</v>
      </c>
      <c r="BD98" s="195">
        <v>336.66121179180556</v>
      </c>
      <c r="BE98" s="434"/>
      <c r="BF98" s="331">
        <v>858</v>
      </c>
      <c r="BG98" s="332">
        <v>174.91645232479698</v>
      </c>
      <c r="BH98" s="194">
        <v>1134</v>
      </c>
      <c r="BI98" s="195">
        <v>204.86735577025843</v>
      </c>
      <c r="BJ98" s="434"/>
      <c r="BK98" s="331">
        <v>770</v>
      </c>
      <c r="BL98" s="332">
        <v>158.91502687776745</v>
      </c>
      <c r="BM98" s="194">
        <v>1161</v>
      </c>
      <c r="BN98" s="195">
        <v>211.42908971877657</v>
      </c>
      <c r="BO98" s="434"/>
      <c r="BP98" s="432">
        <v>6893</v>
      </c>
      <c r="BQ98" s="433">
        <v>1449.1888310329816</v>
      </c>
      <c r="BR98" s="194">
        <v>7454</v>
      </c>
      <c r="BS98" s="195">
        <v>1411.8639402932686</v>
      </c>
      <c r="BT98" s="434"/>
      <c r="BU98" s="331">
        <v>1531</v>
      </c>
      <c r="BV98" s="332">
        <v>314.24580230902143</v>
      </c>
      <c r="BW98" s="194">
        <v>570</v>
      </c>
      <c r="BX98" s="195">
        <v>111.29458765270424</v>
      </c>
      <c r="BY98" s="434"/>
      <c r="BZ98" s="331">
        <v>1531</v>
      </c>
      <c r="CA98" s="332">
        <v>314.24580230902143</v>
      </c>
      <c r="CB98" s="194">
        <v>1425</v>
      </c>
      <c r="CC98" s="195">
        <v>257.27753644510682</v>
      </c>
      <c r="CD98" s="434"/>
      <c r="CE98" s="432">
        <v>8879</v>
      </c>
      <c r="CF98" s="433">
        <v>1906.5773725784552</v>
      </c>
      <c r="CG98" s="194">
        <v>14317</v>
      </c>
      <c r="CH98" s="195">
        <v>2742.7563465927278</v>
      </c>
      <c r="CI98" s="434"/>
      <c r="CJ98" s="331">
        <v>2646</v>
      </c>
      <c r="CK98" s="332">
        <v>616.4854606470102</v>
      </c>
      <c r="CL98" s="194">
        <v>3721</v>
      </c>
      <c r="CM98" s="195">
        <v>713.74793894973186</v>
      </c>
      <c r="CO98" s="432">
        <v>4087</v>
      </c>
      <c r="CP98" s="433">
        <v>852.01627235994772</v>
      </c>
      <c r="CQ98" s="194">
        <v>6545</v>
      </c>
      <c r="CR98" s="195">
        <v>1218.5308880736338</v>
      </c>
      <c r="CS98" s="434"/>
      <c r="CT98" s="432">
        <v>6943</v>
      </c>
      <c r="CU98" s="433">
        <v>1519.0525277396441</v>
      </c>
      <c r="CV98" s="194">
        <v>10832</v>
      </c>
      <c r="CW98" s="195">
        <v>2117.8562788447025</v>
      </c>
      <c r="CX98" s="434"/>
      <c r="CY98" s="331">
        <v>894</v>
      </c>
      <c r="CZ98" s="332">
        <v>199.90197519943493</v>
      </c>
      <c r="DA98" s="194">
        <v>1311</v>
      </c>
      <c r="DB98" s="195">
        <v>253.91184884402654</v>
      </c>
      <c r="DC98" s="434"/>
      <c r="DD98" s="432">
        <v>16946</v>
      </c>
      <c r="DE98" s="433">
        <v>9682.7398414791278</v>
      </c>
      <c r="DF98" s="194">
        <v>25895</v>
      </c>
      <c r="DG98" s="195">
        <v>13946.614571906608</v>
      </c>
      <c r="DH98" s="434"/>
      <c r="DI98" s="331">
        <v>373</v>
      </c>
      <c r="DJ98" s="332">
        <v>83.093074462861949</v>
      </c>
      <c r="DK98" s="194">
        <v>461</v>
      </c>
      <c r="DL98" s="195">
        <v>91.288275696232176</v>
      </c>
      <c r="DN98" s="432">
        <v>10639</v>
      </c>
      <c r="DO98" s="433">
        <v>2256.5860029322689</v>
      </c>
      <c r="DP98" s="194">
        <v>17222</v>
      </c>
      <c r="DQ98" s="195">
        <v>3264.8334063091334</v>
      </c>
    </row>
    <row r="99" spans="1:121" s="198" customFormat="1" ht="12.75" customHeight="1">
      <c r="A99" s="145"/>
      <c r="B99" s="409" t="s">
        <v>176</v>
      </c>
      <c r="C99" s="363">
        <v>3620</v>
      </c>
      <c r="D99" s="364">
        <v>790.21638113527115</v>
      </c>
      <c r="E99" s="194">
        <v>4900</v>
      </c>
      <c r="F99" s="195">
        <v>945.4068373232825</v>
      </c>
      <c r="G99" s="434"/>
      <c r="H99" s="363">
        <v>6295</v>
      </c>
      <c r="I99" s="364">
        <v>1382.5546486580606</v>
      </c>
      <c r="J99" s="194">
        <v>9115</v>
      </c>
      <c r="K99" s="195">
        <v>1762.1147595957025</v>
      </c>
      <c r="L99" s="434"/>
      <c r="M99" s="331">
        <v>2897</v>
      </c>
      <c r="N99" s="332">
        <v>658.06154214762614</v>
      </c>
      <c r="O99" s="194">
        <v>4400</v>
      </c>
      <c r="P99" s="195">
        <v>864.58861081548582</v>
      </c>
      <c r="Q99" s="434"/>
      <c r="R99" s="331">
        <v>1140</v>
      </c>
      <c r="S99" s="332">
        <v>257.59132223095247</v>
      </c>
      <c r="T99" s="194">
        <v>1528</v>
      </c>
      <c r="U99" s="195">
        <v>296.57377901268268</v>
      </c>
      <c r="V99" s="434"/>
      <c r="W99" s="432">
        <v>4576</v>
      </c>
      <c r="X99" s="433">
        <v>1044.6946273396409</v>
      </c>
      <c r="Y99" s="194">
        <v>7476</v>
      </c>
      <c r="Z99" s="195">
        <v>1493.7239371309786</v>
      </c>
      <c r="AA99" s="434"/>
      <c r="AB99" s="432">
        <v>1206</v>
      </c>
      <c r="AC99" s="433">
        <v>278.93163391215825</v>
      </c>
      <c r="AD99" s="194">
        <v>1300</v>
      </c>
      <c r="AE99" s="195">
        <v>258.72826785050881</v>
      </c>
      <c r="AF99" s="434"/>
      <c r="AG99" s="331">
        <v>4225</v>
      </c>
      <c r="AH99" s="332">
        <v>963.16913587376575</v>
      </c>
      <c r="AI99" s="194">
        <v>6338</v>
      </c>
      <c r="AJ99" s="195">
        <v>1256.7542899831103</v>
      </c>
      <c r="AL99" s="331">
        <v>1800</v>
      </c>
      <c r="AM99" s="332">
        <v>400.11165901957389</v>
      </c>
      <c r="AN99" s="194">
        <v>3465</v>
      </c>
      <c r="AO99" s="195">
        <v>652.75460517345789</v>
      </c>
      <c r="AQ99" s="331">
        <v>1146</v>
      </c>
      <c r="AR99" s="332">
        <v>251.67437297698226</v>
      </c>
      <c r="AS99" s="194">
        <v>1829</v>
      </c>
      <c r="AT99" s="195">
        <v>353.45806446255614</v>
      </c>
      <c r="AV99" s="432">
        <v>8539</v>
      </c>
      <c r="AW99" s="433">
        <v>1868.515606730339</v>
      </c>
      <c r="AX99" s="194">
        <v>10747</v>
      </c>
      <c r="AY99" s="195">
        <v>2050.04746815012</v>
      </c>
      <c r="AZ99" s="434"/>
      <c r="BA99" s="331">
        <v>2472</v>
      </c>
      <c r="BB99" s="332">
        <v>556.1918513803771</v>
      </c>
      <c r="BC99" s="194">
        <v>2088</v>
      </c>
      <c r="BD99" s="195">
        <v>396.41961762772974</v>
      </c>
      <c r="BE99" s="434"/>
      <c r="BF99" s="331">
        <v>1148</v>
      </c>
      <c r="BG99" s="332">
        <v>265.54362079046984</v>
      </c>
      <c r="BH99" s="194">
        <v>1473</v>
      </c>
      <c r="BI99" s="195">
        <v>278.48717963832792</v>
      </c>
      <c r="BJ99" s="434"/>
      <c r="BK99" s="331">
        <v>842</v>
      </c>
      <c r="BL99" s="332">
        <v>193.16701542004492</v>
      </c>
      <c r="BM99" s="194">
        <v>1344</v>
      </c>
      <c r="BN99" s="195">
        <v>255.78795134200035</v>
      </c>
      <c r="BO99" s="434"/>
      <c r="BP99" s="432">
        <v>8874</v>
      </c>
      <c r="BQ99" s="433">
        <v>1909.1466818712327</v>
      </c>
      <c r="BR99" s="194">
        <v>10204</v>
      </c>
      <c r="BS99" s="195">
        <v>1947.8956056764061</v>
      </c>
      <c r="BT99" s="434"/>
      <c r="BU99" s="331">
        <v>2100</v>
      </c>
      <c r="BV99" s="332">
        <v>467.35124583054289</v>
      </c>
      <c r="BW99" s="194">
        <v>860</v>
      </c>
      <c r="BX99" s="195">
        <v>167.29494441663743</v>
      </c>
      <c r="BY99" s="434"/>
      <c r="BZ99" s="331">
        <v>2100</v>
      </c>
      <c r="CA99" s="332">
        <v>467.35124583054289</v>
      </c>
      <c r="CB99" s="194">
        <v>2067</v>
      </c>
      <c r="CC99" s="195">
        <v>389.93665488016791</v>
      </c>
      <c r="CD99" s="434"/>
      <c r="CE99" s="432">
        <v>11047</v>
      </c>
      <c r="CF99" s="433">
        <v>2464.7796587164557</v>
      </c>
      <c r="CG99" s="194">
        <v>16538</v>
      </c>
      <c r="CH99" s="195">
        <v>3259.8051925058062</v>
      </c>
      <c r="CI99" s="434"/>
      <c r="CJ99" s="331">
        <v>3442</v>
      </c>
      <c r="CK99" s="332">
        <v>832.16998097653163</v>
      </c>
      <c r="CL99" s="194">
        <v>4649</v>
      </c>
      <c r="CM99" s="195">
        <v>911.0748967771699</v>
      </c>
      <c r="CO99" s="432">
        <v>5043</v>
      </c>
      <c r="CP99" s="433">
        <v>1105.9530996217177</v>
      </c>
      <c r="CQ99" s="194">
        <v>8265</v>
      </c>
      <c r="CR99" s="195">
        <v>1595.6555579572357</v>
      </c>
      <c r="CS99" s="434"/>
      <c r="CT99" s="432">
        <v>8722</v>
      </c>
      <c r="CU99" s="433">
        <v>1988.8710771458482</v>
      </c>
      <c r="CV99" s="194">
        <v>12878</v>
      </c>
      <c r="CW99" s="195">
        <v>2586.9623227699954</v>
      </c>
      <c r="CX99" s="434"/>
      <c r="CY99" s="331">
        <v>1194</v>
      </c>
      <c r="CZ99" s="332">
        <v>273.44796958627575</v>
      </c>
      <c r="DA99" s="194">
        <v>1517</v>
      </c>
      <c r="DB99" s="195">
        <v>300.06187014962973</v>
      </c>
      <c r="DC99" s="434"/>
      <c r="DD99" s="432">
        <v>20272</v>
      </c>
      <c r="DE99" s="433">
        <v>11707.519740270416</v>
      </c>
      <c r="DF99" s="194">
        <v>29447</v>
      </c>
      <c r="DG99" s="195">
        <v>15900.31680006424</v>
      </c>
      <c r="DH99" s="434"/>
      <c r="DI99" s="331">
        <v>464</v>
      </c>
      <c r="DJ99" s="332">
        <v>96.967272977644399</v>
      </c>
      <c r="DK99" s="194">
        <v>609</v>
      </c>
      <c r="DL99" s="195">
        <v>114.48199996076006</v>
      </c>
      <c r="DN99" s="432">
        <v>11886</v>
      </c>
      <c r="DO99" s="433">
        <v>2630.6576319316705</v>
      </c>
      <c r="DP99" s="194">
        <v>19979</v>
      </c>
      <c r="DQ99" s="195">
        <v>3875.8748100110756</v>
      </c>
    </row>
    <row r="100" spans="1:121" s="198" customFormat="1" ht="12.75" customHeight="1">
      <c r="A100" s="639"/>
      <c r="B100" s="602" t="s">
        <v>86</v>
      </c>
      <c r="C100" s="363"/>
      <c r="D100" s="371">
        <v>1.8711209449407227</v>
      </c>
      <c r="E100" s="196"/>
      <c r="F100" s="196">
        <v>2.1649466469971159</v>
      </c>
      <c r="G100" s="437"/>
      <c r="H100" s="363"/>
      <c r="I100" s="371">
        <v>1.7940315012040844</v>
      </c>
      <c r="J100" s="196"/>
      <c r="K100" s="196">
        <v>1.7795584708703833</v>
      </c>
      <c r="L100" s="437"/>
      <c r="M100" s="331"/>
      <c r="N100" s="180">
        <v>2.0266865718422435</v>
      </c>
      <c r="O100" s="196"/>
      <c r="P100" s="196">
        <v>2.3533659526712221</v>
      </c>
      <c r="Q100" s="437"/>
      <c r="R100" s="331"/>
      <c r="S100" s="180">
        <v>2.7176332699160248</v>
      </c>
      <c r="T100" s="196"/>
      <c r="U100" s="196">
        <v>3.1668079480881546</v>
      </c>
      <c r="V100" s="437"/>
      <c r="W100" s="432"/>
      <c r="X100" s="165">
        <v>1.7517080922557378</v>
      </c>
      <c r="Y100" s="196"/>
      <c r="Z100" s="196">
        <v>1.5571760547137588</v>
      </c>
      <c r="AA100" s="437"/>
      <c r="AB100" s="432"/>
      <c r="AC100" s="165">
        <v>1.7488091196652482</v>
      </c>
      <c r="AD100" s="196"/>
      <c r="AE100" s="196">
        <v>1.411330731811395</v>
      </c>
      <c r="AF100" s="437"/>
      <c r="AG100" s="331"/>
      <c r="AH100" s="180">
        <v>1.8182139717467101</v>
      </c>
      <c r="AI100" s="196"/>
      <c r="AJ100" s="196">
        <v>1.6749809248750815</v>
      </c>
      <c r="AL100" s="331"/>
      <c r="AM100" s="180">
        <v>1.5701751930387082</v>
      </c>
      <c r="AN100" s="196"/>
      <c r="AO100" s="196">
        <v>1.5708934400974082</v>
      </c>
      <c r="AQ100" s="331"/>
      <c r="AR100" s="180">
        <v>2.1216785411613581</v>
      </c>
      <c r="AS100" s="196"/>
      <c r="AT100" s="196">
        <v>1.8921863142361268</v>
      </c>
      <c r="AV100" s="432"/>
      <c r="AW100" s="165">
        <v>2.1252865049336518</v>
      </c>
      <c r="AX100" s="196"/>
      <c r="AY100" s="196">
        <v>2.157241844881673</v>
      </c>
      <c r="AZ100" s="437"/>
      <c r="BA100" s="331"/>
      <c r="BB100" s="180">
        <v>2.9789868427849067</v>
      </c>
      <c r="BC100" s="196"/>
      <c r="BD100" s="196">
        <v>3.1633394535032093</v>
      </c>
      <c r="BE100" s="437"/>
      <c r="BF100" s="331"/>
      <c r="BG100" s="180">
        <v>2.2373737168356134</v>
      </c>
      <c r="BH100" s="196"/>
      <c r="BI100" s="196">
        <v>2.4692050797703335</v>
      </c>
      <c r="BJ100" s="437"/>
      <c r="BK100" s="331"/>
      <c r="BL100" s="180">
        <v>1.9529156906158394</v>
      </c>
      <c r="BM100" s="196"/>
      <c r="BN100" s="196">
        <v>1.4882324887372158</v>
      </c>
      <c r="BO100" s="437"/>
      <c r="BP100" s="432"/>
      <c r="BQ100" s="165">
        <v>2.179386290304735</v>
      </c>
      <c r="BR100" s="196"/>
      <c r="BS100" s="196">
        <v>2.285387813402572</v>
      </c>
      <c r="BT100" s="437"/>
      <c r="BU100" s="331"/>
      <c r="BV100" s="180">
        <v>3.9411136601811925</v>
      </c>
      <c r="BW100" s="196"/>
      <c r="BX100" s="196">
        <v>2.3034402221546708</v>
      </c>
      <c r="BY100" s="437"/>
      <c r="BZ100" s="331"/>
      <c r="CA100" s="180">
        <v>3.9411136601811925</v>
      </c>
      <c r="CB100" s="196"/>
      <c r="CC100" s="196">
        <v>4.2106731673607962</v>
      </c>
      <c r="CD100" s="437"/>
      <c r="CE100" s="432"/>
      <c r="CF100" s="165">
        <v>2.4594148958935125</v>
      </c>
      <c r="CG100" s="196"/>
      <c r="CH100" s="196">
        <v>2.3706572488462165</v>
      </c>
      <c r="CI100" s="437"/>
      <c r="CJ100" s="331"/>
      <c r="CK100" s="180">
        <v>2.2383806700229441</v>
      </c>
      <c r="CL100" s="196"/>
      <c r="CM100" s="196">
        <v>2.5739542526500974</v>
      </c>
      <c r="CO100" s="432"/>
      <c r="CP100" s="165">
        <v>2.146172978211252</v>
      </c>
      <c r="CQ100" s="196"/>
      <c r="CR100" s="196">
        <v>1.9806695549903168</v>
      </c>
      <c r="CS100" s="437"/>
      <c r="CT100" s="432"/>
      <c r="CU100" s="165">
        <v>2.0576704424055858</v>
      </c>
      <c r="CV100" s="196"/>
      <c r="CW100" s="196">
        <v>2.0977873210136213</v>
      </c>
      <c r="CX100" s="437"/>
      <c r="CY100" s="331"/>
      <c r="CZ100" s="180">
        <v>2.026128107049407</v>
      </c>
      <c r="DA100" s="196"/>
      <c r="DB100" s="196">
        <v>2.0667251135568732</v>
      </c>
      <c r="DC100" s="437"/>
      <c r="DD100" s="432"/>
      <c r="DE100" s="165">
        <v>2.289064565154312</v>
      </c>
      <c r="DF100" s="196"/>
      <c r="DG100" s="196">
        <v>1.9212444197320695</v>
      </c>
      <c r="DH100" s="437"/>
      <c r="DI100" s="331"/>
      <c r="DJ100" s="180">
        <v>1.4608893262091167</v>
      </c>
      <c r="DK100" s="196"/>
      <c r="DL100" s="196">
        <v>1.5023924813359257</v>
      </c>
      <c r="DN100" s="432"/>
      <c r="DO100" s="165">
        <v>1.7125981214712784</v>
      </c>
      <c r="DP100" s="196"/>
      <c r="DQ100" s="196">
        <v>1.7601598589103107</v>
      </c>
    </row>
    <row r="101" spans="1:121">
      <c r="A101" s="622"/>
      <c r="B101" s="126"/>
    </row>
    <row r="102" spans="1:121">
      <c r="A102" s="636" t="s">
        <v>745</v>
      </c>
      <c r="B102" s="126"/>
    </row>
    <row r="103" spans="1:121" s="198" customFormat="1" ht="12.75" customHeight="1">
      <c r="A103" s="642" t="s">
        <v>702</v>
      </c>
      <c r="B103" s="126" t="s">
        <v>175</v>
      </c>
      <c r="C103" s="363">
        <v>449</v>
      </c>
      <c r="D103" s="364">
        <v>353.48608812264672</v>
      </c>
      <c r="E103" s="194">
        <v>503</v>
      </c>
      <c r="F103" s="195">
        <v>339.90345137852455</v>
      </c>
      <c r="G103" s="366"/>
      <c r="H103" s="363">
        <v>951</v>
      </c>
      <c r="I103" s="364">
        <v>696.74087192151251</v>
      </c>
      <c r="J103" s="194">
        <v>1058</v>
      </c>
      <c r="K103" s="195">
        <v>675.5920158270302</v>
      </c>
      <c r="L103" s="366"/>
      <c r="M103" s="163">
        <v>275</v>
      </c>
      <c r="N103" s="164">
        <v>203.49994481487644</v>
      </c>
      <c r="O103" s="194">
        <v>320</v>
      </c>
      <c r="P103" s="195">
        <v>212.34135247960427</v>
      </c>
      <c r="R103" s="163">
        <v>106</v>
      </c>
      <c r="S103" s="164">
        <v>77.896386858394195</v>
      </c>
      <c r="T103" s="194">
        <v>111</v>
      </c>
      <c r="U103" s="195">
        <v>72.234063003587579</v>
      </c>
      <c r="W103" s="163">
        <v>972</v>
      </c>
      <c r="X103" s="164">
        <v>761.37935130569429</v>
      </c>
      <c r="Y103" s="194">
        <v>1392</v>
      </c>
      <c r="Z103" s="195">
        <v>950.53415358060806</v>
      </c>
      <c r="AB103" s="163">
        <v>259</v>
      </c>
      <c r="AC103" s="164">
        <v>194.34471508889041</v>
      </c>
      <c r="AD103" s="194">
        <v>307</v>
      </c>
      <c r="AE103" s="195">
        <v>207.31246591377271</v>
      </c>
      <c r="AG103" s="163">
        <v>572</v>
      </c>
      <c r="AH103" s="164">
        <v>432.66287197080419</v>
      </c>
      <c r="AI103" s="194">
        <v>725</v>
      </c>
      <c r="AJ103" s="195">
        <v>492.40058185450994</v>
      </c>
      <c r="AL103" s="163">
        <v>316</v>
      </c>
      <c r="AM103" s="164">
        <v>221.8988689913148</v>
      </c>
      <c r="AN103" s="194">
        <v>357</v>
      </c>
      <c r="AO103" s="195">
        <v>219.0637498282197</v>
      </c>
      <c r="AQ103" s="163">
        <v>147</v>
      </c>
      <c r="AR103" s="164">
        <v>113.45222144158723</v>
      </c>
      <c r="AS103" s="194">
        <v>181</v>
      </c>
      <c r="AT103" s="195">
        <v>120.58479894664511</v>
      </c>
      <c r="AV103" s="163">
        <v>984</v>
      </c>
      <c r="AW103" s="164">
        <v>703.31740816733986</v>
      </c>
      <c r="AX103" s="194">
        <v>1360</v>
      </c>
      <c r="AY103" s="195">
        <v>839.22971407956095</v>
      </c>
      <c r="BA103" s="163">
        <v>150</v>
      </c>
      <c r="BB103" s="164">
        <v>103.28416417850804</v>
      </c>
      <c r="BC103" s="194">
        <v>157</v>
      </c>
      <c r="BD103" s="195">
        <v>96.007027502446817</v>
      </c>
      <c r="BF103" s="163">
        <v>131</v>
      </c>
      <c r="BG103" s="164">
        <v>88.889639832748387</v>
      </c>
      <c r="BH103" s="194">
        <v>212</v>
      </c>
      <c r="BI103" s="195">
        <v>127.51867183209698</v>
      </c>
      <c r="BK103" s="163">
        <v>147</v>
      </c>
      <c r="BL103" s="164">
        <v>101.0574581174109</v>
      </c>
      <c r="BM103" s="194">
        <v>247</v>
      </c>
      <c r="BN103" s="195">
        <v>150.85885813827747</v>
      </c>
      <c r="BP103" s="163">
        <v>1026</v>
      </c>
      <c r="BQ103" s="164">
        <v>792.4174340403016</v>
      </c>
      <c r="BR103" s="194">
        <v>1135</v>
      </c>
      <c r="BS103" s="195">
        <v>760.83903323296101</v>
      </c>
      <c r="BU103" s="163">
        <v>166</v>
      </c>
      <c r="BV103" s="164">
        <v>114.69255570406692</v>
      </c>
      <c r="BW103" s="194">
        <v>87</v>
      </c>
      <c r="BX103" s="195">
        <v>61.043683495589207</v>
      </c>
      <c r="BZ103" s="163">
        <v>166</v>
      </c>
      <c r="CA103" s="164">
        <v>114.69255570406692</v>
      </c>
      <c r="CB103" s="194">
        <v>155</v>
      </c>
      <c r="CC103" s="195">
        <v>94.35740548767923</v>
      </c>
      <c r="CE103" s="163">
        <v>1029</v>
      </c>
      <c r="CF103" s="164">
        <v>782.94706328598033</v>
      </c>
      <c r="CG103" s="194">
        <v>1410</v>
      </c>
      <c r="CH103" s="195">
        <v>939.87222739319361</v>
      </c>
      <c r="CJ103" s="163">
        <v>430</v>
      </c>
      <c r="CK103" s="164">
        <v>342.9702713271584</v>
      </c>
      <c r="CL103" s="194">
        <v>408</v>
      </c>
      <c r="CM103" s="195">
        <v>273.08472550421561</v>
      </c>
      <c r="CO103" s="163">
        <v>826</v>
      </c>
      <c r="CP103" s="164">
        <v>605.19304831770035</v>
      </c>
      <c r="CQ103" s="194">
        <v>852</v>
      </c>
      <c r="CR103" s="195">
        <v>542.30119228935723</v>
      </c>
      <c r="CT103" s="163">
        <v>999</v>
      </c>
      <c r="CU103" s="164">
        <v>773.07677117367564</v>
      </c>
      <c r="CV103" s="194">
        <v>1185</v>
      </c>
      <c r="CW103" s="195">
        <v>811.24964488977764</v>
      </c>
      <c r="CY103" s="163">
        <v>103</v>
      </c>
      <c r="CZ103" s="164">
        <v>78.877725546766982</v>
      </c>
      <c r="DA103" s="194">
        <v>157</v>
      </c>
      <c r="DB103" s="195">
        <v>106.68351268825333</v>
      </c>
      <c r="DD103" s="163">
        <v>2065</v>
      </c>
      <c r="DE103" s="164">
        <v>4536.8046412521762</v>
      </c>
      <c r="DF103" s="194">
        <v>2251</v>
      </c>
      <c r="DG103" s="195">
        <v>4773.8950702990742</v>
      </c>
      <c r="DI103" s="163">
        <v>101</v>
      </c>
      <c r="DJ103" s="164">
        <v>88.678638099115091</v>
      </c>
      <c r="DK103" s="194">
        <v>101</v>
      </c>
      <c r="DL103" s="195">
        <v>77.305694455173438</v>
      </c>
      <c r="DN103" s="163">
        <v>1726</v>
      </c>
      <c r="DO103" s="164">
        <v>1310.0873523148232</v>
      </c>
      <c r="DP103" s="194">
        <v>2569</v>
      </c>
      <c r="DQ103" s="195">
        <v>1687.0812733852358</v>
      </c>
    </row>
    <row r="104" spans="1:121" s="198" customFormat="1" ht="12.75" customHeight="1">
      <c r="A104" s="145"/>
      <c r="B104" s="126" t="s">
        <v>83</v>
      </c>
      <c r="C104" s="363">
        <v>557</v>
      </c>
      <c r="D104" s="364">
        <v>433.98074345883242</v>
      </c>
      <c r="E104" s="194">
        <v>625</v>
      </c>
      <c r="F104" s="195">
        <v>424.77653581083541</v>
      </c>
      <c r="G104" s="366"/>
      <c r="H104" s="363">
        <v>1256</v>
      </c>
      <c r="I104" s="364">
        <v>919.58654959289049</v>
      </c>
      <c r="J104" s="194">
        <v>1343</v>
      </c>
      <c r="K104" s="195">
        <v>866.19574528907651</v>
      </c>
      <c r="L104" s="366"/>
      <c r="M104" s="163">
        <v>360</v>
      </c>
      <c r="N104" s="164">
        <v>268.00761649072837</v>
      </c>
      <c r="O104" s="194">
        <v>437</v>
      </c>
      <c r="P104" s="195">
        <v>294.47367185821969</v>
      </c>
      <c r="R104" s="163">
        <v>112</v>
      </c>
      <c r="S104" s="164">
        <v>83.11311124763111</v>
      </c>
      <c r="T104" s="194">
        <v>117</v>
      </c>
      <c r="U104" s="195">
        <v>77.489935348036681</v>
      </c>
      <c r="W104" s="163">
        <v>850</v>
      </c>
      <c r="X104" s="164">
        <v>655.85403307565923</v>
      </c>
      <c r="Y104" s="194">
        <v>1318</v>
      </c>
      <c r="Z104" s="195">
        <v>919.91251825793643</v>
      </c>
      <c r="AB104" s="163">
        <v>348</v>
      </c>
      <c r="AC104" s="164">
        <v>261.89272287949672</v>
      </c>
      <c r="AD104" s="194">
        <v>347</v>
      </c>
      <c r="AE104" s="195">
        <v>239.45435532364289</v>
      </c>
      <c r="AG104" s="163">
        <v>686</v>
      </c>
      <c r="AH104" s="164">
        <v>519.22816556049122</v>
      </c>
      <c r="AI104" s="194">
        <v>825</v>
      </c>
      <c r="AJ104" s="195">
        <v>570.50315902918362</v>
      </c>
      <c r="AL104" s="163">
        <v>444</v>
      </c>
      <c r="AM104" s="164">
        <v>315.25270949048655</v>
      </c>
      <c r="AN104" s="194">
        <v>449</v>
      </c>
      <c r="AO104" s="195">
        <v>274.98274069890795</v>
      </c>
      <c r="AQ104" s="163">
        <v>168</v>
      </c>
      <c r="AR104" s="164">
        <v>129.92950580101228</v>
      </c>
      <c r="AS104" s="194">
        <v>185</v>
      </c>
      <c r="AT104" s="195">
        <v>125.2092498745241</v>
      </c>
      <c r="AV104" s="163">
        <v>1351</v>
      </c>
      <c r="AW104" s="164">
        <v>965.8548312714496</v>
      </c>
      <c r="AX104" s="194">
        <v>1669</v>
      </c>
      <c r="AY104" s="195">
        <v>1026.1950890304977</v>
      </c>
      <c r="BA104" s="163">
        <v>258</v>
      </c>
      <c r="BB104" s="164">
        <v>180.45410545402851</v>
      </c>
      <c r="BC104" s="194">
        <v>247</v>
      </c>
      <c r="BD104" s="195">
        <v>151.05805152149355</v>
      </c>
      <c r="BF104" s="163">
        <v>229</v>
      </c>
      <c r="BG104" s="164">
        <v>157.89768170727785</v>
      </c>
      <c r="BH104" s="194">
        <v>206</v>
      </c>
      <c r="BI104" s="195">
        <v>121.41915010258452</v>
      </c>
      <c r="BK104" s="163">
        <v>173</v>
      </c>
      <c r="BL104" s="164">
        <v>120.67903936215289</v>
      </c>
      <c r="BM104" s="194">
        <v>285</v>
      </c>
      <c r="BN104" s="195">
        <v>172.57750935988742</v>
      </c>
      <c r="BP104" s="163">
        <v>1427</v>
      </c>
      <c r="BQ104" s="164">
        <v>1095.7914935443844</v>
      </c>
      <c r="BR104" s="194">
        <v>1261</v>
      </c>
      <c r="BS104" s="195">
        <v>853.00431548664471</v>
      </c>
      <c r="BU104" s="163">
        <v>253</v>
      </c>
      <c r="BV104" s="164">
        <v>177.40286527044074</v>
      </c>
      <c r="BW104" s="194">
        <v>131</v>
      </c>
      <c r="BX104" s="195">
        <v>95.091218920096523</v>
      </c>
      <c r="BZ104" s="163">
        <v>253</v>
      </c>
      <c r="CA104" s="164">
        <v>177.40286527044074</v>
      </c>
      <c r="CB104" s="194">
        <v>191</v>
      </c>
      <c r="CC104" s="195">
        <v>116.2444247201699</v>
      </c>
      <c r="CE104" s="163">
        <v>1452</v>
      </c>
      <c r="CF104" s="164">
        <v>1096.9598977339824</v>
      </c>
      <c r="CG104" s="194">
        <v>2019</v>
      </c>
      <c r="CH104" s="195">
        <v>1366.2088551461873</v>
      </c>
      <c r="CJ104" s="163">
        <v>534</v>
      </c>
      <c r="CK104" s="164">
        <v>428.00757405012706</v>
      </c>
      <c r="CL104" s="194">
        <v>508</v>
      </c>
      <c r="CM104" s="195">
        <v>344.93667821097659</v>
      </c>
      <c r="CO104" s="163">
        <v>990</v>
      </c>
      <c r="CP104" s="164">
        <v>725.44219092120113</v>
      </c>
      <c r="CQ104" s="194">
        <v>1112</v>
      </c>
      <c r="CR104" s="195">
        <v>713.73054869956161</v>
      </c>
      <c r="CT104" s="163">
        <v>1431</v>
      </c>
      <c r="CU104" s="164">
        <v>1091.5263981526168</v>
      </c>
      <c r="CV104" s="194">
        <v>1476</v>
      </c>
      <c r="CW104" s="195">
        <v>1026.4171288730074</v>
      </c>
      <c r="CY104" s="163">
        <v>162</v>
      </c>
      <c r="CZ104" s="164">
        <v>124.32554726074657</v>
      </c>
      <c r="DA104" s="194">
        <v>168</v>
      </c>
      <c r="DB104" s="195">
        <v>116.36780613010862</v>
      </c>
      <c r="DD104" s="163">
        <v>2683</v>
      </c>
      <c r="DE104" s="164">
        <v>5564.7698890529109</v>
      </c>
      <c r="DF104" s="194">
        <v>3110</v>
      </c>
      <c r="DG104" s="195">
        <v>6406.3859868400023</v>
      </c>
      <c r="DI104" s="163">
        <v>118</v>
      </c>
      <c r="DJ104" s="164">
        <v>102.20799149314125</v>
      </c>
      <c r="DK104" s="194">
        <v>97</v>
      </c>
      <c r="DL104" s="195">
        <v>76.463976506604311</v>
      </c>
      <c r="DN104" s="163">
        <v>1984</v>
      </c>
      <c r="DO104" s="164">
        <v>1495.1430748317835</v>
      </c>
      <c r="DP104" s="194">
        <v>2991</v>
      </c>
      <c r="DQ104" s="195">
        <v>1982.7490360384547</v>
      </c>
    </row>
    <row r="105" spans="1:121" s="198" customFormat="1" ht="12.75" customHeight="1">
      <c r="A105" s="145"/>
      <c r="B105" s="126" t="s">
        <v>84</v>
      </c>
      <c r="C105" s="363">
        <v>613</v>
      </c>
      <c r="D105" s="364">
        <v>466.32231755592687</v>
      </c>
      <c r="E105" s="194">
        <v>699</v>
      </c>
      <c r="F105" s="195">
        <v>484.67904839747717</v>
      </c>
      <c r="G105" s="366"/>
      <c r="H105" s="363">
        <v>1406</v>
      </c>
      <c r="I105" s="364">
        <v>1055.9872549202767</v>
      </c>
      <c r="J105" s="194">
        <v>1286</v>
      </c>
      <c r="K105" s="195">
        <v>886.6256692925831</v>
      </c>
      <c r="L105" s="366"/>
      <c r="M105" s="163">
        <v>469</v>
      </c>
      <c r="N105" s="164">
        <v>353.92688756326567</v>
      </c>
      <c r="O105" s="194">
        <v>511</v>
      </c>
      <c r="P105" s="195">
        <v>358.34557902378987</v>
      </c>
      <c r="Q105" s="366"/>
      <c r="R105" s="163">
        <v>178</v>
      </c>
      <c r="S105" s="164">
        <v>133.7868847120923</v>
      </c>
      <c r="T105" s="194">
        <v>191</v>
      </c>
      <c r="U105" s="195">
        <v>134.00954598064169</v>
      </c>
      <c r="V105" s="366"/>
      <c r="W105" s="163">
        <v>1151</v>
      </c>
      <c r="X105" s="164">
        <v>886.35313474598445</v>
      </c>
      <c r="Y105" s="194">
        <v>1821</v>
      </c>
      <c r="Z105" s="195">
        <v>1292.434053944736</v>
      </c>
      <c r="AA105" s="366"/>
      <c r="AB105" s="163">
        <v>528</v>
      </c>
      <c r="AC105" s="164">
        <v>403.02650385943025</v>
      </c>
      <c r="AD105" s="194">
        <v>411</v>
      </c>
      <c r="AE105" s="195">
        <v>293.66440658149918</v>
      </c>
      <c r="AF105" s="366"/>
      <c r="AG105" s="163">
        <v>752</v>
      </c>
      <c r="AH105" s="164">
        <v>580.05210699299539</v>
      </c>
      <c r="AI105" s="194">
        <v>892</v>
      </c>
      <c r="AJ105" s="195">
        <v>637.24277039325023</v>
      </c>
      <c r="AK105" s="366"/>
      <c r="AL105" s="163">
        <v>576</v>
      </c>
      <c r="AM105" s="164">
        <v>403.78741088481888</v>
      </c>
      <c r="AN105" s="194">
        <v>503</v>
      </c>
      <c r="AO105" s="195">
        <v>329.08931036406494</v>
      </c>
      <c r="AP105" s="366"/>
      <c r="AQ105" s="163">
        <v>211</v>
      </c>
      <c r="AR105" s="164">
        <v>163.4981408608044</v>
      </c>
      <c r="AS105" s="194">
        <v>232</v>
      </c>
      <c r="AT105" s="195">
        <v>165.02565806514775</v>
      </c>
      <c r="AU105" s="366"/>
      <c r="AV105" s="163">
        <v>1688</v>
      </c>
      <c r="AW105" s="164">
        <v>1200.1944498872751</v>
      </c>
      <c r="AX105" s="194">
        <v>1795</v>
      </c>
      <c r="AY105" s="195">
        <v>1158.1185607776372</v>
      </c>
      <c r="AZ105" s="366"/>
      <c r="BA105" s="163">
        <v>267</v>
      </c>
      <c r="BB105" s="164">
        <v>188.24559135963111</v>
      </c>
      <c r="BC105" s="194">
        <v>242</v>
      </c>
      <c r="BD105" s="195">
        <v>159.02136198285035</v>
      </c>
      <c r="BE105" s="366"/>
      <c r="BF105" s="163">
        <v>229</v>
      </c>
      <c r="BG105" s="164">
        <v>152.51463665735452</v>
      </c>
      <c r="BH105" s="194">
        <v>349</v>
      </c>
      <c r="BI105" s="195">
        <v>208.89991243097518</v>
      </c>
      <c r="BJ105" s="366"/>
      <c r="BK105" s="163">
        <v>162</v>
      </c>
      <c r="BL105" s="164">
        <v>111.31978947138624</v>
      </c>
      <c r="BM105" s="194">
        <v>324</v>
      </c>
      <c r="BN105" s="195">
        <v>204.09259304648887</v>
      </c>
      <c r="BO105" s="366"/>
      <c r="BP105" s="163">
        <v>1691</v>
      </c>
      <c r="BQ105" s="164">
        <v>1271.1405651990251</v>
      </c>
      <c r="BR105" s="194">
        <v>1611</v>
      </c>
      <c r="BS105" s="195">
        <v>1128.4877570443919</v>
      </c>
      <c r="BT105" s="366"/>
      <c r="BU105" s="163">
        <v>318</v>
      </c>
      <c r="BV105" s="164">
        <v>223.37568123701718</v>
      </c>
      <c r="BW105" s="194">
        <v>146</v>
      </c>
      <c r="BX105" s="195">
        <v>110.30648140907054</v>
      </c>
      <c r="BY105" s="366"/>
      <c r="BZ105" s="163">
        <v>318</v>
      </c>
      <c r="CA105" s="164">
        <v>223.37568123701718</v>
      </c>
      <c r="CB105" s="194">
        <v>252</v>
      </c>
      <c r="CC105" s="195">
        <v>165.91407466090135</v>
      </c>
      <c r="CD105" s="366"/>
      <c r="CE105" s="163">
        <v>1809</v>
      </c>
      <c r="CF105" s="164">
        <v>1383.5617379259986</v>
      </c>
      <c r="CG105" s="194">
        <v>2005</v>
      </c>
      <c r="CH105" s="195">
        <v>1412.1158041495387</v>
      </c>
      <c r="CI105" s="366"/>
      <c r="CJ105" s="163">
        <v>634</v>
      </c>
      <c r="CK105" s="164">
        <v>511.21715263892986</v>
      </c>
      <c r="CL105" s="194">
        <v>706</v>
      </c>
      <c r="CM105" s="195">
        <v>494.53827059902164</v>
      </c>
      <c r="CN105" s="366"/>
      <c r="CO105" s="163">
        <v>1052</v>
      </c>
      <c r="CP105" s="164">
        <v>789.52703096560992</v>
      </c>
      <c r="CQ105" s="194">
        <v>1198</v>
      </c>
      <c r="CR105" s="195">
        <v>816.13101704021506</v>
      </c>
      <c r="CS105" s="366"/>
      <c r="CT105" s="163">
        <v>1761</v>
      </c>
      <c r="CU105" s="164">
        <v>1353.0064692220726</v>
      </c>
      <c r="CV105" s="194">
        <v>1785</v>
      </c>
      <c r="CW105" s="195">
        <v>1260.5180199297592</v>
      </c>
      <c r="CX105" s="366"/>
      <c r="CY105" s="163">
        <v>117</v>
      </c>
      <c r="CZ105" s="164">
        <v>90.465125937795705</v>
      </c>
      <c r="DA105" s="194">
        <v>230</v>
      </c>
      <c r="DB105" s="195">
        <v>164.70932722594401</v>
      </c>
      <c r="DC105" s="366"/>
      <c r="DD105" s="163">
        <v>4092</v>
      </c>
      <c r="DE105" s="164">
        <v>7669.4526069364774</v>
      </c>
      <c r="DF105" s="194">
        <v>3634</v>
      </c>
      <c r="DG105" s="195">
        <v>6267.5884136200957</v>
      </c>
      <c r="DH105" s="366"/>
      <c r="DI105" s="163">
        <v>138</v>
      </c>
      <c r="DJ105" s="164">
        <v>113.92205225598751</v>
      </c>
      <c r="DK105" s="194">
        <v>129</v>
      </c>
      <c r="DL105" s="195">
        <v>102.30195173114359</v>
      </c>
      <c r="DM105" s="366"/>
      <c r="DN105" s="163">
        <v>2125</v>
      </c>
      <c r="DO105" s="164">
        <v>1581.5262547505577</v>
      </c>
      <c r="DP105" s="194">
        <v>3177</v>
      </c>
      <c r="DQ105" s="195">
        <v>2170.3993132934784</v>
      </c>
    </row>
    <row r="106" spans="1:121" s="198" customFormat="1" ht="12.75" customHeight="1">
      <c r="A106" s="145"/>
      <c r="B106" s="126" t="s">
        <v>85</v>
      </c>
      <c r="C106" s="363">
        <v>716</v>
      </c>
      <c r="D106" s="364">
        <v>526.61481811698491</v>
      </c>
      <c r="E106" s="194">
        <v>828</v>
      </c>
      <c r="F106" s="195">
        <v>590.42220170062899</v>
      </c>
      <c r="H106" s="363">
        <v>1761</v>
      </c>
      <c r="I106" s="364">
        <v>1263.1760264482436</v>
      </c>
      <c r="J106" s="194">
        <v>1730</v>
      </c>
      <c r="K106" s="195">
        <v>1250.710077811128</v>
      </c>
      <c r="M106" s="163">
        <v>491</v>
      </c>
      <c r="N106" s="164">
        <v>354.68776549355886</v>
      </c>
      <c r="O106" s="194">
        <v>498</v>
      </c>
      <c r="P106" s="195">
        <v>358.00056217428823</v>
      </c>
      <c r="Q106" s="366"/>
      <c r="R106" s="163">
        <v>164</v>
      </c>
      <c r="S106" s="164">
        <v>118.08712080359415</v>
      </c>
      <c r="T106" s="194">
        <v>181</v>
      </c>
      <c r="U106" s="195">
        <v>130.40124110133632</v>
      </c>
      <c r="V106" s="366"/>
      <c r="W106" s="163">
        <v>1394</v>
      </c>
      <c r="X106" s="164">
        <v>1023.2889788890567</v>
      </c>
      <c r="Y106" s="194">
        <v>1817</v>
      </c>
      <c r="Z106" s="195">
        <v>1290.5360707755246</v>
      </c>
      <c r="AA106" s="366"/>
      <c r="AB106" s="163">
        <v>632</v>
      </c>
      <c r="AC106" s="164">
        <v>461.37239647545164</v>
      </c>
      <c r="AD106" s="194">
        <v>447</v>
      </c>
      <c r="AE106" s="195">
        <v>319.5889000453821</v>
      </c>
      <c r="AF106" s="366"/>
      <c r="AG106" s="163">
        <v>867</v>
      </c>
      <c r="AH106" s="164">
        <v>645.31321861979166</v>
      </c>
      <c r="AI106" s="194">
        <v>990</v>
      </c>
      <c r="AJ106" s="195">
        <v>714.10164594148216</v>
      </c>
      <c r="AK106" s="366"/>
      <c r="AL106" s="163">
        <v>724</v>
      </c>
      <c r="AM106" s="164">
        <v>475.85486593962634</v>
      </c>
      <c r="AN106" s="194">
        <v>656</v>
      </c>
      <c r="AO106" s="195">
        <v>467.54556328397376</v>
      </c>
      <c r="AP106" s="366"/>
      <c r="AQ106" s="163">
        <v>196</v>
      </c>
      <c r="AR106" s="164">
        <v>148.94371827544489</v>
      </c>
      <c r="AS106" s="194">
        <v>275</v>
      </c>
      <c r="AT106" s="195">
        <v>199.43276947678351</v>
      </c>
      <c r="AU106" s="366"/>
      <c r="AV106" s="163">
        <v>1996</v>
      </c>
      <c r="AW106" s="164">
        <v>1341.3136170642724</v>
      </c>
      <c r="AX106" s="194">
        <v>2067</v>
      </c>
      <c r="AY106" s="195">
        <v>1471.8671958497323</v>
      </c>
      <c r="AZ106" s="366"/>
      <c r="BA106" s="163">
        <v>412</v>
      </c>
      <c r="BB106" s="164">
        <v>271.4090217580291</v>
      </c>
      <c r="BC106" s="194">
        <v>302</v>
      </c>
      <c r="BD106" s="195">
        <v>216.75806655345247</v>
      </c>
      <c r="BE106" s="366"/>
      <c r="BF106" s="163">
        <v>319</v>
      </c>
      <c r="BG106" s="164">
        <v>192.47506071178432</v>
      </c>
      <c r="BH106" s="194">
        <v>289</v>
      </c>
      <c r="BI106" s="195">
        <v>201.90562884988259</v>
      </c>
      <c r="BJ106" s="366"/>
      <c r="BK106" s="163">
        <v>204</v>
      </c>
      <c r="BL106" s="164">
        <v>128.84674697842829</v>
      </c>
      <c r="BM106" s="194">
        <v>352</v>
      </c>
      <c r="BN106" s="195">
        <v>249.40621202573371</v>
      </c>
      <c r="BO106" s="366"/>
      <c r="BP106" s="163">
        <v>2081</v>
      </c>
      <c r="BQ106" s="164">
        <v>1520.3336803261341</v>
      </c>
      <c r="BR106" s="194">
        <v>1869</v>
      </c>
      <c r="BS106" s="195">
        <v>1343.7280185762088</v>
      </c>
      <c r="BT106" s="366"/>
      <c r="BU106" s="163">
        <v>410</v>
      </c>
      <c r="BV106" s="164">
        <v>269.80095401086055</v>
      </c>
      <c r="BW106" s="194">
        <v>165</v>
      </c>
      <c r="BX106" s="195">
        <v>120.41172694879288</v>
      </c>
      <c r="BY106" s="366"/>
      <c r="BZ106" s="163">
        <v>410</v>
      </c>
      <c r="CA106" s="164">
        <v>269.80095401086055</v>
      </c>
      <c r="CB106" s="194">
        <v>377</v>
      </c>
      <c r="CC106" s="195">
        <v>270.18750937418116</v>
      </c>
      <c r="CD106" s="366"/>
      <c r="CE106" s="163">
        <v>2116</v>
      </c>
      <c r="CF106" s="164">
        <v>1546.5244010184472</v>
      </c>
      <c r="CG106" s="194">
        <v>2545</v>
      </c>
      <c r="CH106" s="195">
        <v>1829.061802050702</v>
      </c>
      <c r="CI106" s="366"/>
      <c r="CJ106" s="163">
        <v>617</v>
      </c>
      <c r="CK106" s="164">
        <v>476.13591771771274</v>
      </c>
      <c r="CL106" s="194">
        <v>828</v>
      </c>
      <c r="CM106" s="195">
        <v>592.82816202830008</v>
      </c>
      <c r="CN106" s="366"/>
      <c r="CO106" s="163">
        <v>1383</v>
      </c>
      <c r="CP106" s="164">
        <v>992.84801158687583</v>
      </c>
      <c r="CQ106" s="194">
        <v>1627</v>
      </c>
      <c r="CR106" s="195">
        <v>1170.4402963785483</v>
      </c>
      <c r="CS106" s="366"/>
      <c r="CT106" s="163">
        <v>1967</v>
      </c>
      <c r="CU106" s="164">
        <v>1437.7565415865042</v>
      </c>
      <c r="CV106" s="194">
        <v>2269</v>
      </c>
      <c r="CW106" s="195">
        <v>1622.3650300219281</v>
      </c>
      <c r="CX106" s="366"/>
      <c r="CY106" s="163">
        <v>153</v>
      </c>
      <c r="CZ106" s="164">
        <v>113.45248989852981</v>
      </c>
      <c r="DA106" s="194">
        <v>265</v>
      </c>
      <c r="DB106" s="195">
        <v>189.17023147602194</v>
      </c>
      <c r="DC106" s="366"/>
      <c r="DD106" s="163">
        <v>4120</v>
      </c>
      <c r="DE106" s="164">
        <v>7025.0051245060031</v>
      </c>
      <c r="DF106" s="194">
        <v>4622</v>
      </c>
      <c r="DG106" s="195">
        <v>7765.0057896693934</v>
      </c>
      <c r="DH106" s="366"/>
      <c r="DI106" s="163">
        <v>133</v>
      </c>
      <c r="DJ106" s="164">
        <v>113.2898153083226</v>
      </c>
      <c r="DK106" s="194">
        <v>137</v>
      </c>
      <c r="DL106" s="195">
        <v>100.81965067448165</v>
      </c>
      <c r="DM106" s="366"/>
      <c r="DN106" s="163">
        <v>2505</v>
      </c>
      <c r="DO106" s="164">
        <v>1783.2733791110043</v>
      </c>
      <c r="DP106" s="194">
        <v>3722</v>
      </c>
      <c r="DQ106" s="195">
        <v>2652.73688252285</v>
      </c>
    </row>
    <row r="107" spans="1:121" s="198" customFormat="1" ht="12.75" customHeight="1">
      <c r="A107" s="145"/>
      <c r="B107" s="126" t="s">
        <v>176</v>
      </c>
      <c r="C107" s="363">
        <v>757</v>
      </c>
      <c r="D107" s="364">
        <v>567.23655319329532</v>
      </c>
      <c r="E107" s="194">
        <v>827</v>
      </c>
      <c r="F107" s="195">
        <v>608.43439964551669</v>
      </c>
      <c r="H107" s="363">
        <v>1902</v>
      </c>
      <c r="I107" s="364">
        <v>1475.2830097701158</v>
      </c>
      <c r="J107" s="194">
        <v>1915</v>
      </c>
      <c r="K107" s="195">
        <v>1460.7432499268939</v>
      </c>
      <c r="M107" s="163">
        <v>773</v>
      </c>
      <c r="N107" s="164">
        <v>588.17974993854455</v>
      </c>
      <c r="O107" s="194">
        <v>679</v>
      </c>
      <c r="P107" s="195">
        <v>509.65144766666947</v>
      </c>
      <c r="Q107" s="366"/>
      <c r="R107" s="163">
        <v>336</v>
      </c>
      <c r="S107" s="164">
        <v>254.00293559635341</v>
      </c>
      <c r="T107" s="194">
        <v>285</v>
      </c>
      <c r="U107" s="195">
        <v>214.4930871201054</v>
      </c>
      <c r="V107" s="366"/>
      <c r="W107" s="163">
        <v>1454</v>
      </c>
      <c r="X107" s="164">
        <v>1107.3366999437844</v>
      </c>
      <c r="Y107" s="194">
        <v>2052</v>
      </c>
      <c r="Z107" s="195">
        <v>1522.7599921538645</v>
      </c>
      <c r="AA107" s="366"/>
      <c r="AB107" s="163">
        <v>488</v>
      </c>
      <c r="AC107" s="164">
        <v>373.77415472987889</v>
      </c>
      <c r="AD107" s="194">
        <v>499</v>
      </c>
      <c r="AE107" s="195">
        <v>373.19822773148417</v>
      </c>
      <c r="AF107" s="366"/>
      <c r="AG107" s="163">
        <v>887</v>
      </c>
      <c r="AH107" s="164">
        <v>684.61555009417134</v>
      </c>
      <c r="AI107" s="194">
        <v>1067</v>
      </c>
      <c r="AJ107" s="195">
        <v>796.4185605002757</v>
      </c>
      <c r="AK107" s="366"/>
      <c r="AL107" s="163">
        <v>854</v>
      </c>
      <c r="AM107" s="164">
        <v>626.7153746094624</v>
      </c>
      <c r="AN107" s="194">
        <v>786</v>
      </c>
      <c r="AO107" s="195">
        <v>602.90635886265443</v>
      </c>
      <c r="AP107" s="366"/>
      <c r="AQ107" s="163">
        <v>278</v>
      </c>
      <c r="AR107" s="164">
        <v>211.16290511847987</v>
      </c>
      <c r="AS107" s="194">
        <v>289</v>
      </c>
      <c r="AT107" s="195">
        <v>214.82108838914817</v>
      </c>
      <c r="AU107" s="366"/>
      <c r="AV107" s="163">
        <v>2226</v>
      </c>
      <c r="AW107" s="164">
        <v>1675.1098125452693</v>
      </c>
      <c r="AX107" s="194">
        <v>2099</v>
      </c>
      <c r="AY107" s="195">
        <v>1609.6431647587317</v>
      </c>
      <c r="AZ107" s="366"/>
      <c r="BA107" s="163">
        <v>491</v>
      </c>
      <c r="BB107" s="164">
        <v>363.39382816716056</v>
      </c>
      <c r="BC107" s="194">
        <v>343</v>
      </c>
      <c r="BD107" s="195">
        <v>264.74076516226683</v>
      </c>
      <c r="BE107" s="366"/>
      <c r="BF107" s="163">
        <v>342</v>
      </c>
      <c r="BG107" s="164">
        <v>237.2397950213936</v>
      </c>
      <c r="BH107" s="194">
        <v>302</v>
      </c>
      <c r="BI107" s="195">
        <v>232.00145806518637</v>
      </c>
      <c r="BJ107" s="366"/>
      <c r="BK107" s="163">
        <v>191</v>
      </c>
      <c r="BL107" s="164">
        <v>136.68928911570887</v>
      </c>
      <c r="BM107" s="194">
        <v>305</v>
      </c>
      <c r="BN107" s="195">
        <v>234.49391930278873</v>
      </c>
      <c r="BO107" s="366"/>
      <c r="BP107" s="163">
        <v>2524</v>
      </c>
      <c r="BQ107" s="164">
        <v>1891.51097695096</v>
      </c>
      <c r="BR107" s="194">
        <v>2260</v>
      </c>
      <c r="BS107" s="195">
        <v>1660.7877407203239</v>
      </c>
      <c r="BT107" s="366"/>
      <c r="BU107" s="163">
        <v>582</v>
      </c>
      <c r="BV107" s="164">
        <v>430.96236674706051</v>
      </c>
      <c r="BW107" s="194">
        <v>224</v>
      </c>
      <c r="BX107" s="195">
        <v>162.12767456416589</v>
      </c>
      <c r="BY107" s="366"/>
      <c r="BZ107" s="163">
        <v>582</v>
      </c>
      <c r="CA107" s="164">
        <v>430.96236674706051</v>
      </c>
      <c r="CB107" s="194">
        <v>625</v>
      </c>
      <c r="CC107" s="195">
        <v>482.56318396612022</v>
      </c>
      <c r="CD107" s="366"/>
      <c r="CE107" s="163">
        <v>2658</v>
      </c>
      <c r="CF107" s="164">
        <v>2043.2844884016372</v>
      </c>
      <c r="CG107" s="194">
        <v>2834</v>
      </c>
      <c r="CH107" s="195">
        <v>2127.7273363140362</v>
      </c>
      <c r="CI107" s="366"/>
      <c r="CJ107" s="163">
        <v>982</v>
      </c>
      <c r="CK107" s="164">
        <v>791.49396968355893</v>
      </c>
      <c r="CL107" s="194">
        <v>967</v>
      </c>
      <c r="CM107" s="195">
        <v>719.96387718932124</v>
      </c>
      <c r="CN107" s="366"/>
      <c r="CO107" s="163">
        <v>1498</v>
      </c>
      <c r="CP107" s="164">
        <v>1159.8068137058779</v>
      </c>
      <c r="CQ107" s="194">
        <v>1734</v>
      </c>
      <c r="CR107" s="195">
        <v>1320.4016387907247</v>
      </c>
      <c r="CS107" s="366"/>
      <c r="CT107" s="163">
        <v>2469</v>
      </c>
      <c r="CU107" s="164">
        <v>1897.8301736224514</v>
      </c>
      <c r="CV107" s="194">
        <v>2659</v>
      </c>
      <c r="CW107" s="195">
        <v>1987.5136762879949</v>
      </c>
      <c r="CX107" s="366"/>
      <c r="CY107" s="163">
        <v>241</v>
      </c>
      <c r="CZ107" s="164">
        <v>184.15444773925728</v>
      </c>
      <c r="DA107" s="194">
        <v>350</v>
      </c>
      <c r="DB107" s="195">
        <v>260.17855931714888</v>
      </c>
      <c r="DC107" s="366"/>
      <c r="DD107" s="163">
        <v>6192</v>
      </c>
      <c r="DE107" s="164">
        <v>10750.420551703202</v>
      </c>
      <c r="DF107" s="194">
        <v>5736</v>
      </c>
      <c r="DG107" s="195">
        <v>10203.421602193106</v>
      </c>
      <c r="DH107" s="366"/>
      <c r="DI107" s="163">
        <v>166</v>
      </c>
      <c r="DJ107" s="164">
        <v>124.25146229912494</v>
      </c>
      <c r="DK107" s="194">
        <v>150</v>
      </c>
      <c r="DL107" s="195">
        <v>103.11062259555467</v>
      </c>
      <c r="DM107" s="366"/>
      <c r="DN107" s="163">
        <v>2836</v>
      </c>
      <c r="DO107" s="164">
        <v>2130.8583481108476</v>
      </c>
      <c r="DP107" s="194">
        <v>4004</v>
      </c>
      <c r="DQ107" s="195">
        <v>2988.3217643097983</v>
      </c>
    </row>
    <row r="108" spans="1:121" s="198" customFormat="1" ht="12.75" customHeight="1">
      <c r="A108" s="639"/>
      <c r="B108" s="136" t="s">
        <v>86</v>
      </c>
      <c r="C108" s="363"/>
      <c r="D108" s="371">
        <v>1.6046927227203494</v>
      </c>
      <c r="E108" s="196"/>
      <c r="F108" s="196">
        <v>1.7900212462625149</v>
      </c>
      <c r="G108" s="372"/>
      <c r="H108" s="363"/>
      <c r="I108" s="371">
        <v>2.1174055796403826</v>
      </c>
      <c r="J108" s="196"/>
      <c r="K108" s="196">
        <v>2.1621677220958806</v>
      </c>
      <c r="L108" s="372"/>
      <c r="M108" s="163"/>
      <c r="N108" s="165">
        <v>2.8903189653127948</v>
      </c>
      <c r="O108" s="196"/>
      <c r="P108" s="196">
        <v>2.4001516507041289</v>
      </c>
      <c r="Q108" s="366"/>
      <c r="R108" s="163"/>
      <c r="S108" s="165">
        <v>3.2607794255990168</v>
      </c>
      <c r="T108" s="196"/>
      <c r="U108" s="196">
        <v>2.9694174493473029</v>
      </c>
      <c r="V108" s="366"/>
      <c r="W108" s="163"/>
      <c r="X108" s="165">
        <v>1.4543823628061434</v>
      </c>
      <c r="Y108" s="196"/>
      <c r="Z108" s="196">
        <v>1.6020045007511978</v>
      </c>
      <c r="AA108" s="366"/>
      <c r="AB108" s="163"/>
      <c r="AC108" s="165">
        <v>1.9232535063221046</v>
      </c>
      <c r="AD108" s="196"/>
      <c r="AE108" s="196">
        <v>1.800172633548762</v>
      </c>
      <c r="AF108" s="366"/>
      <c r="AG108" s="163"/>
      <c r="AH108" s="165">
        <v>1.5823302493595262</v>
      </c>
      <c r="AI108" s="196"/>
      <c r="AJ108" s="196">
        <v>1.6174200231461022</v>
      </c>
      <c r="AK108" s="366"/>
      <c r="AL108" s="163"/>
      <c r="AM108" s="165">
        <v>2.8243288370883595</v>
      </c>
      <c r="AN108" s="196"/>
      <c r="AO108" s="196">
        <v>2.7521959216685894</v>
      </c>
      <c r="AP108" s="366"/>
      <c r="AQ108" s="163"/>
      <c r="AR108" s="165">
        <v>1.8612496294504082</v>
      </c>
      <c r="AS108" s="196"/>
      <c r="AT108" s="196">
        <v>1.781493938420875</v>
      </c>
      <c r="AU108" s="366"/>
      <c r="AV108" s="163"/>
      <c r="AW108" s="165">
        <v>2.3817266473044723</v>
      </c>
      <c r="AX108" s="196"/>
      <c r="AY108" s="196">
        <v>1.9180006829526222</v>
      </c>
      <c r="AZ108" s="366"/>
      <c r="BA108" s="163"/>
      <c r="BB108" s="165">
        <v>3.5183886228589691</v>
      </c>
      <c r="BC108" s="196"/>
      <c r="BD108" s="196">
        <v>2.7575144450287215</v>
      </c>
      <c r="BE108" s="366"/>
      <c r="BF108" s="163"/>
      <c r="BG108" s="165">
        <v>2.668925146594987</v>
      </c>
      <c r="BH108" s="196"/>
      <c r="BI108" s="196">
        <v>1.8193528424657779</v>
      </c>
      <c r="BJ108" s="366"/>
      <c r="BK108" s="163"/>
      <c r="BL108" s="165">
        <v>1.3525898203069791</v>
      </c>
      <c r="BM108" s="196"/>
      <c r="BN108" s="196">
        <v>1.5543927761129626</v>
      </c>
      <c r="BO108" s="366"/>
      <c r="BP108" s="163"/>
      <c r="BQ108" s="165">
        <v>2.3870133287031639</v>
      </c>
      <c r="BR108" s="196"/>
      <c r="BS108" s="196">
        <v>2.1828371944369054</v>
      </c>
      <c r="BT108" s="366"/>
      <c r="BU108" s="163"/>
      <c r="BV108" s="165">
        <v>3.7575443680847274</v>
      </c>
      <c r="BW108" s="196"/>
      <c r="BX108" s="196">
        <v>2.6559287592119278</v>
      </c>
      <c r="BY108" s="366"/>
      <c r="BZ108" s="163"/>
      <c r="CA108" s="165">
        <v>3.7575443680847274</v>
      </c>
      <c r="CB108" s="196"/>
      <c r="CC108" s="196">
        <v>5.1142057316225289</v>
      </c>
      <c r="CD108" s="366"/>
      <c r="CE108" s="163"/>
      <c r="CF108" s="165">
        <v>2.6097351713998376</v>
      </c>
      <c r="CG108" s="196"/>
      <c r="CH108" s="196">
        <v>2.2638474404286293</v>
      </c>
      <c r="CI108" s="366"/>
      <c r="CJ108" s="163"/>
      <c r="CK108" s="165">
        <v>2.3077626134206688</v>
      </c>
      <c r="CL108" s="196"/>
      <c r="CM108" s="196">
        <v>2.6364121093188242</v>
      </c>
      <c r="CN108" s="366"/>
      <c r="CO108" s="163"/>
      <c r="CP108" s="165">
        <v>1.9164245473900903</v>
      </c>
      <c r="CQ108" s="196"/>
      <c r="CR108" s="196">
        <v>2.4348123470217158</v>
      </c>
      <c r="CS108" s="366"/>
      <c r="CT108" s="163"/>
      <c r="CU108" s="165">
        <v>2.4549051845668433</v>
      </c>
      <c r="CV108" s="196"/>
      <c r="CW108" s="196">
        <v>2.4499408891057612</v>
      </c>
      <c r="CX108" s="366"/>
      <c r="CY108" s="163"/>
      <c r="CZ108" s="165">
        <v>2.3346825287206237</v>
      </c>
      <c r="DA108" s="196"/>
      <c r="DB108" s="196">
        <v>2.4387888321359759</v>
      </c>
      <c r="DC108" s="366"/>
      <c r="DD108" s="163"/>
      <c r="DE108" s="165">
        <v>2.3696018237047216</v>
      </c>
      <c r="DF108" s="196"/>
      <c r="DG108" s="196">
        <v>2.1373367977176514</v>
      </c>
      <c r="DH108" s="366"/>
      <c r="DI108" s="163"/>
      <c r="DJ108" s="165">
        <v>1.4011431046138814</v>
      </c>
      <c r="DK108" s="196"/>
      <c r="DL108" s="196">
        <v>1.333803716818617</v>
      </c>
      <c r="DM108" s="366"/>
      <c r="DN108" s="163"/>
      <c r="DO108" s="165">
        <v>1.6265009690733869</v>
      </c>
      <c r="DP108" s="196"/>
      <c r="DQ108" s="196">
        <v>1.7712968613026809</v>
      </c>
    </row>
    <row r="109" spans="1:121" s="198" customFormat="1" ht="12.75" customHeight="1">
      <c r="A109" s="108"/>
      <c r="B109" s="126"/>
      <c r="E109" s="194"/>
      <c r="F109" s="195"/>
      <c r="G109" s="372"/>
      <c r="J109" s="194"/>
      <c r="K109" s="195"/>
      <c r="L109" s="372"/>
      <c r="M109" s="163"/>
      <c r="N109" s="165"/>
      <c r="O109" s="194"/>
      <c r="P109" s="195"/>
      <c r="Q109" s="366"/>
      <c r="R109" s="163"/>
      <c r="S109" s="165"/>
      <c r="T109" s="194"/>
      <c r="U109" s="195"/>
      <c r="V109" s="366"/>
      <c r="W109" s="163"/>
      <c r="X109" s="165"/>
      <c r="Y109" s="194"/>
      <c r="Z109" s="195"/>
      <c r="AA109" s="366"/>
      <c r="AB109" s="163"/>
      <c r="AC109" s="165"/>
      <c r="AD109" s="194"/>
      <c r="AE109" s="195"/>
      <c r="AF109" s="366"/>
      <c r="AG109" s="163"/>
      <c r="AH109" s="165"/>
      <c r="AI109" s="194"/>
      <c r="AJ109" s="195"/>
      <c r="AK109" s="366"/>
      <c r="AL109" s="163"/>
      <c r="AM109" s="165"/>
      <c r="AN109" s="194"/>
      <c r="AO109" s="195"/>
      <c r="AP109" s="366"/>
      <c r="AQ109" s="163"/>
      <c r="AR109" s="165"/>
      <c r="AS109" s="194"/>
      <c r="AT109" s="195"/>
      <c r="AU109" s="366"/>
      <c r="AV109" s="163"/>
      <c r="AW109" s="165"/>
      <c r="AX109" s="194"/>
      <c r="AY109" s="195"/>
      <c r="AZ109" s="366"/>
      <c r="BA109" s="163"/>
      <c r="BB109" s="165"/>
      <c r="BC109" s="194"/>
      <c r="BD109" s="195"/>
      <c r="BE109" s="366"/>
      <c r="BF109" s="163"/>
      <c r="BG109" s="165"/>
      <c r="BH109" s="194"/>
      <c r="BI109" s="195"/>
      <c r="BJ109" s="366"/>
      <c r="BK109" s="163"/>
      <c r="BL109" s="165"/>
      <c r="BM109" s="194"/>
      <c r="BN109" s="195"/>
      <c r="BO109" s="366"/>
      <c r="BP109" s="163"/>
      <c r="BQ109" s="165"/>
      <c r="BR109" s="194"/>
      <c r="BS109" s="195"/>
      <c r="BT109" s="366"/>
      <c r="BU109" s="163"/>
      <c r="BV109" s="165"/>
      <c r="BW109" s="194"/>
      <c r="BX109" s="195"/>
      <c r="BY109" s="366"/>
      <c r="BZ109" s="163"/>
      <c r="CA109" s="165"/>
      <c r="CB109" s="194"/>
      <c r="CC109" s="195"/>
      <c r="CD109" s="366"/>
      <c r="CE109" s="163"/>
      <c r="CF109" s="165"/>
      <c r="CG109" s="194"/>
      <c r="CH109" s="195"/>
      <c r="CI109" s="366"/>
      <c r="CJ109" s="163"/>
      <c r="CK109" s="165"/>
      <c r="CL109" s="194"/>
      <c r="CM109" s="195"/>
      <c r="CN109" s="366"/>
      <c r="CO109" s="163"/>
      <c r="CP109" s="165"/>
      <c r="CQ109" s="194"/>
      <c r="CR109" s="195"/>
      <c r="CS109" s="366"/>
      <c r="CT109" s="163"/>
      <c r="CU109" s="165"/>
      <c r="CV109" s="194"/>
      <c r="CW109" s="195"/>
      <c r="CX109" s="366"/>
      <c r="CY109" s="163"/>
      <c r="CZ109" s="165"/>
      <c r="DA109" s="194"/>
      <c r="DB109" s="195"/>
      <c r="DC109" s="366"/>
      <c r="DD109" s="163"/>
      <c r="DE109" s="165"/>
      <c r="DF109" s="194"/>
      <c r="DG109" s="195"/>
      <c r="DH109" s="366"/>
      <c r="DI109" s="163"/>
      <c r="DJ109" s="165"/>
      <c r="DK109" s="194"/>
      <c r="DL109" s="195"/>
      <c r="DM109" s="366"/>
      <c r="DN109" s="163"/>
      <c r="DO109" s="165"/>
      <c r="DP109" s="194"/>
      <c r="DQ109" s="195"/>
    </row>
    <row r="110" spans="1:121" s="198" customFormat="1" ht="12.75" customHeight="1">
      <c r="A110" s="145"/>
      <c r="B110" s="347"/>
      <c r="C110" s="363"/>
      <c r="D110" s="364"/>
      <c r="E110" s="194"/>
      <c r="F110" s="195"/>
      <c r="G110" s="366"/>
      <c r="H110" s="363"/>
      <c r="I110" s="364"/>
      <c r="J110" s="194"/>
      <c r="K110" s="195"/>
      <c r="L110" s="366"/>
      <c r="M110" s="376"/>
      <c r="N110" s="377"/>
      <c r="O110" s="194"/>
      <c r="P110" s="195"/>
      <c r="Q110" s="366"/>
      <c r="R110" s="376"/>
      <c r="S110" s="377"/>
      <c r="T110" s="194"/>
      <c r="U110" s="195"/>
      <c r="V110" s="366"/>
      <c r="W110" s="376"/>
      <c r="X110" s="377"/>
      <c r="Y110" s="194"/>
      <c r="Z110" s="195"/>
      <c r="AA110" s="366"/>
      <c r="AB110" s="376"/>
      <c r="AC110" s="377"/>
      <c r="AD110" s="194"/>
      <c r="AE110" s="195"/>
      <c r="AF110" s="366"/>
      <c r="AG110" s="376"/>
      <c r="AH110" s="377"/>
      <c r="AI110" s="194"/>
      <c r="AJ110" s="195"/>
      <c r="AK110" s="366"/>
      <c r="AL110" s="376"/>
      <c r="AM110" s="377"/>
      <c r="AN110" s="194"/>
      <c r="AO110" s="195"/>
      <c r="AP110" s="366"/>
      <c r="AQ110" s="376"/>
      <c r="AR110" s="377"/>
      <c r="AS110" s="194"/>
      <c r="AT110" s="195"/>
      <c r="AU110" s="366"/>
      <c r="AV110" s="376"/>
      <c r="AW110" s="377"/>
      <c r="AX110" s="194"/>
      <c r="AY110" s="195"/>
      <c r="AZ110" s="366"/>
      <c r="BA110" s="376"/>
      <c r="BB110" s="377"/>
      <c r="BC110" s="194"/>
      <c r="BD110" s="195"/>
      <c r="BE110" s="366"/>
      <c r="BF110" s="376"/>
      <c r="BG110" s="377"/>
      <c r="BH110" s="194"/>
      <c r="BI110" s="195"/>
      <c r="BJ110" s="366"/>
      <c r="BK110" s="376"/>
      <c r="BL110" s="377"/>
      <c r="BM110" s="194"/>
      <c r="BN110" s="195"/>
      <c r="BO110" s="366"/>
      <c r="BP110" s="376"/>
      <c r="BQ110" s="377"/>
      <c r="BR110" s="194"/>
      <c r="BS110" s="195"/>
      <c r="BT110" s="366"/>
      <c r="BU110" s="376"/>
      <c r="BV110" s="377"/>
      <c r="BW110" s="194"/>
      <c r="BX110" s="195"/>
      <c r="BY110" s="366"/>
      <c r="BZ110" s="376"/>
      <c r="CA110" s="377"/>
      <c r="CB110" s="194"/>
      <c r="CC110" s="195"/>
      <c r="CD110" s="366"/>
      <c r="CE110" s="376"/>
      <c r="CF110" s="377"/>
      <c r="CG110" s="194"/>
      <c r="CH110" s="195"/>
      <c r="CI110" s="366"/>
      <c r="CJ110" s="376"/>
      <c r="CK110" s="377"/>
      <c r="CL110" s="194"/>
      <c r="CM110" s="195"/>
      <c r="CN110" s="366"/>
      <c r="CO110" s="376"/>
      <c r="CP110" s="377"/>
      <c r="CQ110" s="194"/>
      <c r="CR110" s="195"/>
      <c r="CS110" s="366"/>
      <c r="CT110" s="376"/>
      <c r="CU110" s="377"/>
      <c r="CV110" s="194"/>
      <c r="CW110" s="195"/>
      <c r="CX110" s="366"/>
      <c r="CY110" s="376"/>
      <c r="CZ110" s="377"/>
      <c r="DA110" s="194"/>
      <c r="DB110" s="195"/>
      <c r="DC110" s="366"/>
      <c r="DD110" s="376"/>
      <c r="DE110" s="377"/>
      <c r="DF110" s="194"/>
      <c r="DG110" s="195"/>
      <c r="DH110" s="366"/>
      <c r="DI110" s="376"/>
      <c r="DJ110" s="377"/>
      <c r="DK110" s="194"/>
      <c r="DL110" s="195"/>
      <c r="DM110" s="366"/>
      <c r="DN110" s="376"/>
      <c r="DO110" s="377"/>
      <c r="DP110" s="194"/>
      <c r="DQ110" s="195"/>
    </row>
    <row r="111" spans="1:121" s="198" customFormat="1" ht="12.75" customHeight="1">
      <c r="A111" s="642" t="s">
        <v>703</v>
      </c>
      <c r="B111" s="126" t="s">
        <v>175</v>
      </c>
      <c r="C111" s="363">
        <v>243</v>
      </c>
      <c r="D111" s="364">
        <v>640.7413376642229</v>
      </c>
      <c r="E111" s="194">
        <v>206</v>
      </c>
      <c r="F111" s="195">
        <v>525.28819593298499</v>
      </c>
      <c r="G111" s="366"/>
      <c r="H111" s="363">
        <v>468</v>
      </c>
      <c r="I111" s="364">
        <v>1152.8638720974834</v>
      </c>
      <c r="J111" s="194">
        <v>578</v>
      </c>
      <c r="K111" s="195">
        <v>1363.6050080335897</v>
      </c>
      <c r="L111" s="366"/>
      <c r="M111" s="163">
        <v>132</v>
      </c>
      <c r="N111" s="164">
        <v>356.49634562148702</v>
      </c>
      <c r="O111" s="194">
        <v>165</v>
      </c>
      <c r="P111" s="195">
        <v>417.28429120802224</v>
      </c>
      <c r="Q111" s="366"/>
      <c r="R111" s="163">
        <v>42</v>
      </c>
      <c r="S111" s="164">
        <v>113.51299241128174</v>
      </c>
      <c r="T111" s="194">
        <v>62</v>
      </c>
      <c r="U111" s="195">
        <v>152.60689805431826</v>
      </c>
      <c r="V111" s="366"/>
      <c r="W111" s="163">
        <v>312</v>
      </c>
      <c r="X111" s="164">
        <v>852.33316767650979</v>
      </c>
      <c r="Y111" s="194">
        <v>424</v>
      </c>
      <c r="Z111" s="195">
        <v>1152.8105822230873</v>
      </c>
      <c r="AA111" s="366"/>
      <c r="AB111" s="163">
        <v>156</v>
      </c>
      <c r="AC111" s="164">
        <v>436.69954900208876</v>
      </c>
      <c r="AD111" s="194">
        <v>107</v>
      </c>
      <c r="AE111" s="195">
        <v>281.76527454001973</v>
      </c>
      <c r="AF111" s="366"/>
      <c r="AG111" s="163">
        <v>303</v>
      </c>
      <c r="AH111" s="164">
        <v>823.15757222678599</v>
      </c>
      <c r="AI111" s="194">
        <v>275</v>
      </c>
      <c r="AJ111" s="195">
        <v>712.58798017344259</v>
      </c>
      <c r="AK111" s="366"/>
      <c r="AL111" s="163">
        <v>287</v>
      </c>
      <c r="AM111" s="164">
        <v>737.02987320210605</v>
      </c>
      <c r="AN111" s="194">
        <v>287</v>
      </c>
      <c r="AO111" s="195">
        <v>646.94188092363436</v>
      </c>
      <c r="AP111" s="366"/>
      <c r="AQ111" s="163">
        <v>90</v>
      </c>
      <c r="AR111" s="164">
        <v>238.97250038800118</v>
      </c>
      <c r="AS111" s="194">
        <v>74</v>
      </c>
      <c r="AT111" s="195">
        <v>183.66665141658117</v>
      </c>
      <c r="AU111" s="366"/>
      <c r="AV111" s="163">
        <v>577</v>
      </c>
      <c r="AW111" s="164">
        <v>1410.8809556189553</v>
      </c>
      <c r="AX111" s="194">
        <v>647</v>
      </c>
      <c r="AY111" s="195">
        <v>1491.9749207233522</v>
      </c>
      <c r="AZ111" s="366"/>
      <c r="BA111" s="163">
        <v>148</v>
      </c>
      <c r="BB111" s="164">
        <v>376.56868139431856</v>
      </c>
      <c r="BC111" s="194">
        <v>116</v>
      </c>
      <c r="BD111" s="195">
        <v>260.3492101811284</v>
      </c>
      <c r="BE111" s="366"/>
      <c r="BF111" s="163">
        <v>73</v>
      </c>
      <c r="BG111" s="164">
        <v>190.32161299256472</v>
      </c>
      <c r="BH111" s="194">
        <v>64</v>
      </c>
      <c r="BI111" s="195">
        <v>146.66407126667329</v>
      </c>
      <c r="BJ111" s="366"/>
      <c r="BK111" s="163">
        <v>51</v>
      </c>
      <c r="BL111" s="164">
        <v>132.40965643108999</v>
      </c>
      <c r="BM111" s="194">
        <v>106</v>
      </c>
      <c r="BN111" s="195">
        <v>243.17567658590102</v>
      </c>
      <c r="BO111" s="366"/>
      <c r="BP111" s="163">
        <v>599</v>
      </c>
      <c r="BQ111" s="164">
        <v>1533.6752878495683</v>
      </c>
      <c r="BR111" s="194">
        <v>469</v>
      </c>
      <c r="BS111" s="195">
        <v>1171.1788109778063</v>
      </c>
      <c r="BT111" s="366"/>
      <c r="BU111" s="163">
        <v>93</v>
      </c>
      <c r="BV111" s="164">
        <v>235.81107030884885</v>
      </c>
      <c r="BW111" s="194">
        <v>48</v>
      </c>
      <c r="BX111" s="195">
        <v>128.0392732846324</v>
      </c>
      <c r="BY111" s="366"/>
      <c r="BZ111" s="163">
        <v>93</v>
      </c>
      <c r="CA111" s="164">
        <v>235.81107030884885</v>
      </c>
      <c r="CB111" s="194">
        <v>95</v>
      </c>
      <c r="CC111" s="195">
        <v>210.87114065843281</v>
      </c>
      <c r="CD111" s="366"/>
      <c r="CE111" s="163">
        <v>693</v>
      </c>
      <c r="CF111" s="164">
        <v>1796.2289012945412</v>
      </c>
      <c r="CG111" s="194">
        <v>1004</v>
      </c>
      <c r="CH111" s="195">
        <v>2544.4181044977418</v>
      </c>
      <c r="CI111" s="366"/>
      <c r="CJ111" s="163">
        <v>180</v>
      </c>
      <c r="CK111" s="164">
        <v>524.06943246148182</v>
      </c>
      <c r="CL111" s="194">
        <v>151</v>
      </c>
      <c r="CM111" s="195">
        <v>387.39152256771274</v>
      </c>
      <c r="CN111" s="366"/>
      <c r="CO111" s="163">
        <v>509</v>
      </c>
      <c r="CP111" s="164">
        <v>1258.1372094052538</v>
      </c>
      <c r="CQ111" s="194">
        <v>576</v>
      </c>
      <c r="CR111" s="195">
        <v>1367.1403379502121</v>
      </c>
      <c r="CS111" s="366"/>
      <c r="CT111" s="163">
        <v>537</v>
      </c>
      <c r="CU111" s="164">
        <v>1425.5723909263461</v>
      </c>
      <c r="CV111" s="194">
        <v>571</v>
      </c>
      <c r="CW111" s="195">
        <v>1523.2344239948172</v>
      </c>
      <c r="CX111" s="366"/>
      <c r="CY111" s="163">
        <v>52</v>
      </c>
      <c r="CZ111" s="164">
        <v>147.71906423878522</v>
      </c>
      <c r="DA111" s="194">
        <v>39</v>
      </c>
      <c r="DB111" s="195">
        <v>102.17091013287428</v>
      </c>
      <c r="DC111" s="366"/>
      <c r="DD111" s="163">
        <v>1174</v>
      </c>
      <c r="DE111" s="164">
        <v>9440.7102098120813</v>
      </c>
      <c r="DF111" s="194">
        <v>1060</v>
      </c>
      <c r="DG111" s="195">
        <v>9647.2331858960788</v>
      </c>
      <c r="DH111" s="366"/>
      <c r="DI111" s="163">
        <v>31</v>
      </c>
      <c r="DJ111" s="164">
        <v>84.907064054372611</v>
      </c>
      <c r="DK111" s="194">
        <v>25</v>
      </c>
      <c r="DL111" s="195">
        <v>69.876314819029076</v>
      </c>
      <c r="DM111" s="366"/>
      <c r="DN111" s="163">
        <v>818</v>
      </c>
      <c r="DO111" s="164">
        <v>2126.5407315645434</v>
      </c>
      <c r="DP111" s="194">
        <v>992</v>
      </c>
      <c r="DQ111" s="195">
        <v>2495.5961624075121</v>
      </c>
    </row>
    <row r="112" spans="1:121" s="198" customFormat="1" ht="12.75" customHeight="1">
      <c r="A112" s="145"/>
      <c r="B112" s="126" t="s">
        <v>83</v>
      </c>
      <c r="C112" s="363">
        <v>280</v>
      </c>
      <c r="D112" s="364">
        <v>657.17772119048766</v>
      </c>
      <c r="E112" s="194">
        <v>249</v>
      </c>
      <c r="F112" s="195">
        <v>480.84108249451413</v>
      </c>
      <c r="G112" s="366"/>
      <c r="H112" s="363">
        <v>619</v>
      </c>
      <c r="I112" s="364">
        <v>1241.6222115539597</v>
      </c>
      <c r="J112" s="194">
        <v>712</v>
      </c>
      <c r="K112" s="195">
        <v>1222.7730381296558</v>
      </c>
      <c r="L112" s="366"/>
      <c r="M112" s="163">
        <v>155</v>
      </c>
      <c r="N112" s="164">
        <v>353.45321034875155</v>
      </c>
      <c r="O112" s="194">
        <v>194</v>
      </c>
      <c r="P112" s="195">
        <v>378.38826749284254</v>
      </c>
      <c r="Q112" s="366"/>
      <c r="R112" s="163">
        <v>56</v>
      </c>
      <c r="S112" s="164">
        <v>126.90545940500027</v>
      </c>
      <c r="T112" s="194">
        <v>70</v>
      </c>
      <c r="U112" s="195">
        <v>130.43875977042507</v>
      </c>
      <c r="V112" s="366"/>
      <c r="W112" s="163">
        <v>403</v>
      </c>
      <c r="X112" s="164">
        <v>1035.5643638041176</v>
      </c>
      <c r="Y112" s="194">
        <v>490</v>
      </c>
      <c r="Z112" s="195">
        <v>1090.9098107909524</v>
      </c>
      <c r="AA112" s="366"/>
      <c r="AB112" s="163">
        <v>140</v>
      </c>
      <c r="AC112" s="164">
        <v>344.77826526191632</v>
      </c>
      <c r="AD112" s="194">
        <v>125</v>
      </c>
      <c r="AE112" s="195">
        <v>266.00690299764898</v>
      </c>
      <c r="AF112" s="366"/>
      <c r="AG112" s="163">
        <v>436</v>
      </c>
      <c r="AH112" s="164">
        <v>1058.8170929786365</v>
      </c>
      <c r="AI112" s="194">
        <v>454</v>
      </c>
      <c r="AJ112" s="195">
        <v>945.4385836636161</v>
      </c>
      <c r="AK112" s="366"/>
      <c r="AL112" s="163">
        <v>339</v>
      </c>
      <c r="AM112" s="164">
        <v>613.92944583275369</v>
      </c>
      <c r="AN112" s="194">
        <v>421</v>
      </c>
      <c r="AO112" s="195">
        <v>631.85528382340601</v>
      </c>
      <c r="AP112" s="366"/>
      <c r="AQ112" s="163">
        <v>113</v>
      </c>
      <c r="AR112" s="164">
        <v>271.39334731096363</v>
      </c>
      <c r="AS112" s="194">
        <v>85</v>
      </c>
      <c r="AT112" s="195">
        <v>162.42150084909036</v>
      </c>
      <c r="AU112" s="366"/>
      <c r="AV112" s="163">
        <v>789</v>
      </c>
      <c r="AW112" s="164">
        <v>1415.1703166911934</v>
      </c>
      <c r="AX112" s="194">
        <v>948</v>
      </c>
      <c r="AY112" s="195">
        <v>1472.3827756611336</v>
      </c>
      <c r="AZ112" s="366"/>
      <c r="BA112" s="163">
        <v>211</v>
      </c>
      <c r="BB112" s="164">
        <v>383.02281684123847</v>
      </c>
      <c r="BC112" s="194">
        <v>203</v>
      </c>
      <c r="BD112" s="195">
        <v>308.9437085245616</v>
      </c>
      <c r="BE112" s="366"/>
      <c r="BF112" s="163">
        <v>87</v>
      </c>
      <c r="BG112" s="164">
        <v>150.88761731537025</v>
      </c>
      <c r="BH112" s="194">
        <v>113</v>
      </c>
      <c r="BI112" s="195">
        <v>162.11027474221973</v>
      </c>
      <c r="BJ112" s="366"/>
      <c r="BK112" s="163">
        <v>79</v>
      </c>
      <c r="BL112" s="164">
        <v>142.95059089761853</v>
      </c>
      <c r="BM112" s="194">
        <v>142</v>
      </c>
      <c r="BN112" s="195">
        <v>214.13998539442849</v>
      </c>
      <c r="BO112" s="366"/>
      <c r="BP112" s="163">
        <v>701</v>
      </c>
      <c r="BQ112" s="164">
        <v>1527.6267158036746</v>
      </c>
      <c r="BR112" s="194">
        <v>596</v>
      </c>
      <c r="BS112" s="195">
        <v>1122.6625011085575</v>
      </c>
      <c r="BT112" s="366"/>
      <c r="BU112" s="163">
        <v>131</v>
      </c>
      <c r="BV112" s="164">
        <v>233.23067076811282</v>
      </c>
      <c r="BW112" s="194">
        <v>73</v>
      </c>
      <c r="BX112" s="195">
        <v>167.30149108994431</v>
      </c>
      <c r="BY112" s="366"/>
      <c r="BZ112" s="163">
        <v>131</v>
      </c>
      <c r="CA112" s="164">
        <v>233.23067076811282</v>
      </c>
      <c r="CB112" s="194">
        <v>142</v>
      </c>
      <c r="CC112" s="195">
        <v>211.7250215337985</v>
      </c>
      <c r="CD112" s="366"/>
      <c r="CE112" s="163">
        <v>799</v>
      </c>
      <c r="CF112" s="164">
        <v>1824.3112214366809</v>
      </c>
      <c r="CG112" s="194">
        <v>1253</v>
      </c>
      <c r="CH112" s="195">
        <v>2470.5278536038018</v>
      </c>
      <c r="CI112" s="366"/>
      <c r="CJ112" s="163">
        <v>200</v>
      </c>
      <c r="CK112" s="164">
        <v>500.12690497435426</v>
      </c>
      <c r="CL112" s="194">
        <v>197</v>
      </c>
      <c r="CM112" s="195">
        <v>392.03415904929915</v>
      </c>
      <c r="CN112" s="366"/>
      <c r="CO112" s="163">
        <v>643</v>
      </c>
      <c r="CP112" s="164">
        <v>1293.8433347448415</v>
      </c>
      <c r="CQ112" s="194">
        <v>652</v>
      </c>
      <c r="CR112" s="195">
        <v>1115.4812078700859</v>
      </c>
      <c r="CS112" s="366"/>
      <c r="CT112" s="163">
        <v>585</v>
      </c>
      <c r="CU112" s="164">
        <v>1429.9583151438483</v>
      </c>
      <c r="CV112" s="194">
        <v>712</v>
      </c>
      <c r="CW112" s="195">
        <v>1539.799169540923</v>
      </c>
      <c r="CX112" s="366"/>
      <c r="CY112" s="163">
        <v>58</v>
      </c>
      <c r="CZ112" s="164">
        <v>150.17173401633244</v>
      </c>
      <c r="DA112" s="194">
        <v>73</v>
      </c>
      <c r="DB112" s="195">
        <v>154.17926376658045</v>
      </c>
      <c r="DC112" s="366"/>
      <c r="DD112" s="163">
        <v>1108</v>
      </c>
      <c r="DE112" s="164">
        <v>10517.0530276666</v>
      </c>
      <c r="DF112" s="194">
        <v>1271</v>
      </c>
      <c r="DG112" s="195">
        <v>11031.94184184506</v>
      </c>
      <c r="DH112" s="366"/>
      <c r="DI112" s="163">
        <v>42</v>
      </c>
      <c r="DJ112" s="164">
        <v>130.66461364912735</v>
      </c>
      <c r="DK112" s="194">
        <v>36</v>
      </c>
      <c r="DL112" s="195">
        <v>93.810092798440209</v>
      </c>
      <c r="DM112" s="366"/>
      <c r="DN112" s="163">
        <v>914</v>
      </c>
      <c r="DO112" s="164">
        <v>1996.6334226170889</v>
      </c>
      <c r="DP112" s="194">
        <v>1214</v>
      </c>
      <c r="DQ112" s="195">
        <v>2268.7509269808907</v>
      </c>
    </row>
    <row r="113" spans="1:121" s="198" customFormat="1" ht="12.75" customHeight="1">
      <c r="A113" s="145"/>
      <c r="B113" s="126" t="s">
        <v>84</v>
      </c>
      <c r="C113" s="363">
        <v>230</v>
      </c>
      <c r="D113" s="364">
        <v>584.59310526207196</v>
      </c>
      <c r="E113" s="194">
        <v>244</v>
      </c>
      <c r="F113" s="195">
        <v>601.89619639099453</v>
      </c>
      <c r="G113" s="366"/>
      <c r="H113" s="363">
        <v>668</v>
      </c>
      <c r="I113" s="364">
        <v>1520.0604354276327</v>
      </c>
      <c r="J113" s="194">
        <v>585</v>
      </c>
      <c r="K113" s="195">
        <v>1322.9522733014719</v>
      </c>
      <c r="L113" s="366"/>
      <c r="M113" s="163">
        <v>175</v>
      </c>
      <c r="N113" s="164">
        <v>443.2994337729865</v>
      </c>
      <c r="O113" s="194">
        <v>178</v>
      </c>
      <c r="P113" s="195">
        <v>444.14609237803842</v>
      </c>
      <c r="R113" s="163">
        <v>69</v>
      </c>
      <c r="S113" s="164">
        <v>173.73566117748462</v>
      </c>
      <c r="T113" s="194">
        <v>77</v>
      </c>
      <c r="U113" s="195">
        <v>185.45722600285188</v>
      </c>
      <c r="W113" s="163">
        <v>480</v>
      </c>
      <c r="X113" s="164">
        <v>1284.9741659858439</v>
      </c>
      <c r="Y113" s="194">
        <v>606</v>
      </c>
      <c r="Z113" s="195">
        <v>1675.9317081015777</v>
      </c>
      <c r="AB113" s="163">
        <v>159</v>
      </c>
      <c r="AC113" s="164">
        <v>423.41999347070498</v>
      </c>
      <c r="AD113" s="194">
        <v>141</v>
      </c>
      <c r="AE113" s="195">
        <v>375.88139854453453</v>
      </c>
      <c r="AG113" s="163">
        <v>343</v>
      </c>
      <c r="AH113" s="164">
        <v>894.82368999583605</v>
      </c>
      <c r="AI113" s="194">
        <v>397</v>
      </c>
      <c r="AJ113" s="195">
        <v>1035.3429138531596</v>
      </c>
      <c r="AL113" s="163">
        <v>296</v>
      </c>
      <c r="AM113" s="164">
        <v>664.45800777588761</v>
      </c>
      <c r="AN113" s="194">
        <v>357</v>
      </c>
      <c r="AO113" s="195">
        <v>734.60892946265596</v>
      </c>
      <c r="AQ113" s="163">
        <v>70</v>
      </c>
      <c r="AR113" s="164">
        <v>179.39136428411305</v>
      </c>
      <c r="AS113" s="194">
        <v>82</v>
      </c>
      <c r="AT113" s="195">
        <v>200.12642933978253</v>
      </c>
      <c r="AV113" s="163">
        <v>589</v>
      </c>
      <c r="AW113" s="164">
        <v>1276.9228995405274</v>
      </c>
      <c r="AX113" s="194">
        <v>725</v>
      </c>
      <c r="AY113" s="195">
        <v>1532.4855554638286</v>
      </c>
      <c r="BA113" s="163">
        <v>160</v>
      </c>
      <c r="BB113" s="164">
        <v>357.12657088715787</v>
      </c>
      <c r="BC113" s="194">
        <v>135</v>
      </c>
      <c r="BD113" s="195">
        <v>279.24756965859615</v>
      </c>
      <c r="BF113" s="163">
        <v>80</v>
      </c>
      <c r="BG113" s="164">
        <v>177.29856549747669</v>
      </c>
      <c r="BH113" s="194">
        <v>121</v>
      </c>
      <c r="BI113" s="195">
        <v>242.82814161387032</v>
      </c>
      <c r="BK113" s="163">
        <v>94</v>
      </c>
      <c r="BL113" s="164">
        <v>211.85224814860007</v>
      </c>
      <c r="BM113" s="194">
        <v>115</v>
      </c>
      <c r="BN113" s="195">
        <v>238.35872317798638</v>
      </c>
      <c r="BP113" s="163">
        <v>676</v>
      </c>
      <c r="BQ113" s="164">
        <v>1636.5603833449111</v>
      </c>
      <c r="BR113" s="194">
        <v>474</v>
      </c>
      <c r="BS113" s="195">
        <v>1144.1946598233192</v>
      </c>
      <c r="BU113" s="163">
        <v>102</v>
      </c>
      <c r="BV113" s="164">
        <v>225.55037465624207</v>
      </c>
      <c r="BW113" s="194">
        <v>26</v>
      </c>
      <c r="BX113" s="195">
        <v>72.202130776259096</v>
      </c>
      <c r="BZ113" s="163">
        <v>102</v>
      </c>
      <c r="CA113" s="164">
        <v>225.55037465624207</v>
      </c>
      <c r="CB113" s="194">
        <v>101</v>
      </c>
      <c r="CC113" s="195">
        <v>205.709201085133</v>
      </c>
      <c r="CE113" s="163">
        <v>827</v>
      </c>
      <c r="CF113" s="164">
        <v>2047.0150995300457</v>
      </c>
      <c r="CG113" s="194">
        <v>999</v>
      </c>
      <c r="CH113" s="195">
        <v>2508.2039405569499</v>
      </c>
      <c r="CJ113" s="163">
        <v>270</v>
      </c>
      <c r="CK113" s="164">
        <v>742.64126141401232</v>
      </c>
      <c r="CL113" s="194">
        <v>240</v>
      </c>
      <c r="CM113" s="195">
        <v>607.59096116205228</v>
      </c>
      <c r="CO113" s="163">
        <v>621</v>
      </c>
      <c r="CP113" s="164">
        <v>1416.1638017285957</v>
      </c>
      <c r="CQ113" s="194">
        <v>552</v>
      </c>
      <c r="CR113" s="195">
        <v>1248.6269760258306</v>
      </c>
      <c r="CT113" s="163">
        <v>601</v>
      </c>
      <c r="CU113" s="164">
        <v>1556.0324352214736</v>
      </c>
      <c r="CV113" s="194">
        <v>608</v>
      </c>
      <c r="CW113" s="195">
        <v>1639.2762407036184</v>
      </c>
      <c r="CY113" s="163">
        <v>46</v>
      </c>
      <c r="CZ113" s="164">
        <v>126.26787199127124</v>
      </c>
      <c r="DA113" s="194">
        <v>62</v>
      </c>
      <c r="DB113" s="195">
        <v>163.62734067116207</v>
      </c>
      <c r="DD113" s="163">
        <v>1313</v>
      </c>
      <c r="DE113" s="164">
        <v>11682.280910481104</v>
      </c>
      <c r="DF113" s="194">
        <v>1078</v>
      </c>
      <c r="DG113" s="195">
        <v>10260.228077903703</v>
      </c>
      <c r="DI113" s="163">
        <v>43</v>
      </c>
      <c r="DJ113" s="164">
        <v>123.78251297810243</v>
      </c>
      <c r="DK113" s="194">
        <v>31</v>
      </c>
      <c r="DL113" s="195">
        <v>91.153050878591685</v>
      </c>
      <c r="DN113" s="163">
        <v>923</v>
      </c>
      <c r="DO113" s="164">
        <v>2253.2621457544578</v>
      </c>
      <c r="DP113" s="194">
        <v>1099</v>
      </c>
      <c r="DQ113" s="195">
        <v>2666.4840755434661</v>
      </c>
    </row>
    <row r="114" spans="1:121" s="198" customFormat="1" ht="12.75" customHeight="1">
      <c r="A114" s="145"/>
      <c r="B114" s="126" t="s">
        <v>85</v>
      </c>
      <c r="C114" s="363">
        <v>281</v>
      </c>
      <c r="D114" s="364">
        <v>702.24747948582137</v>
      </c>
      <c r="E114" s="194">
        <v>267</v>
      </c>
      <c r="F114" s="195">
        <v>692.73223445167412</v>
      </c>
      <c r="H114" s="363">
        <v>640</v>
      </c>
      <c r="I114" s="364">
        <v>1494.4543732298871</v>
      </c>
      <c r="J114" s="194">
        <v>620</v>
      </c>
      <c r="K114" s="195">
        <v>1505.4990837637004</v>
      </c>
      <c r="M114" s="163">
        <v>376</v>
      </c>
      <c r="N114" s="164">
        <v>940.10657154844228</v>
      </c>
      <c r="O114" s="194">
        <v>227</v>
      </c>
      <c r="P114" s="195">
        <v>593.51018325702012</v>
      </c>
      <c r="Q114" s="366"/>
      <c r="R114" s="163">
        <v>95</v>
      </c>
      <c r="S114" s="164">
        <v>235.94875512275536</v>
      </c>
      <c r="T114" s="194">
        <v>62</v>
      </c>
      <c r="U114" s="195">
        <v>157.1249490632967</v>
      </c>
      <c r="V114" s="366"/>
      <c r="W114" s="163">
        <v>561</v>
      </c>
      <c r="X114" s="164">
        <v>1462.2409696941347</v>
      </c>
      <c r="Y114" s="194">
        <v>546</v>
      </c>
      <c r="Z114" s="195">
        <v>1530.85299087728</v>
      </c>
      <c r="AA114" s="366"/>
      <c r="AB114" s="163">
        <v>177</v>
      </c>
      <c r="AC114" s="164">
        <v>460.05898443662699</v>
      </c>
      <c r="AD114" s="194">
        <v>119</v>
      </c>
      <c r="AE114" s="195">
        <v>326.26729920413305</v>
      </c>
      <c r="AF114" s="366"/>
      <c r="AG114" s="163">
        <v>371</v>
      </c>
      <c r="AH114" s="164">
        <v>950.04902203490815</v>
      </c>
      <c r="AI114" s="194">
        <v>259</v>
      </c>
      <c r="AJ114" s="195">
        <v>703.10781787109204</v>
      </c>
      <c r="AK114" s="366"/>
      <c r="AL114" s="163">
        <v>421</v>
      </c>
      <c r="AM114" s="164">
        <v>956.6362773590912</v>
      </c>
      <c r="AN114" s="194">
        <v>390</v>
      </c>
      <c r="AO114" s="195">
        <v>877.21203988972661</v>
      </c>
      <c r="AP114" s="366"/>
      <c r="AQ114" s="163">
        <v>88</v>
      </c>
      <c r="AR114" s="164">
        <v>219.59857281168411</v>
      </c>
      <c r="AS114" s="194">
        <v>59</v>
      </c>
      <c r="AT114" s="195">
        <v>151.99554717467925</v>
      </c>
      <c r="AU114" s="366"/>
      <c r="AV114" s="163">
        <v>869</v>
      </c>
      <c r="AW114" s="164">
        <v>1950.1772337913997</v>
      </c>
      <c r="AX114" s="194">
        <v>771</v>
      </c>
      <c r="AY114" s="195">
        <v>1759.2131950406438</v>
      </c>
      <c r="AZ114" s="366"/>
      <c r="BA114" s="163">
        <v>197</v>
      </c>
      <c r="BB114" s="164">
        <v>448.36049356296155</v>
      </c>
      <c r="BC114" s="194">
        <v>134</v>
      </c>
      <c r="BD114" s="195">
        <v>301.39297990963121</v>
      </c>
      <c r="BE114" s="366"/>
      <c r="BF114" s="163">
        <v>118</v>
      </c>
      <c r="BG114" s="164">
        <v>264.72303603513893</v>
      </c>
      <c r="BH114" s="194">
        <v>163</v>
      </c>
      <c r="BI114" s="195">
        <v>353.39898966393622</v>
      </c>
      <c r="BJ114" s="366"/>
      <c r="BK114" s="163">
        <v>85</v>
      </c>
      <c r="BL114" s="164">
        <v>193.98346364907002</v>
      </c>
      <c r="BM114" s="194">
        <v>112</v>
      </c>
      <c r="BN114" s="195">
        <v>250.96015128515975</v>
      </c>
      <c r="BO114" s="366"/>
      <c r="BP114" s="163">
        <v>947</v>
      </c>
      <c r="BQ114" s="164">
        <v>2289.1119675036857</v>
      </c>
      <c r="BR114" s="194">
        <v>626</v>
      </c>
      <c r="BS114" s="195">
        <v>1597.5886531692249</v>
      </c>
      <c r="BT114" s="366"/>
      <c r="BU114" s="163">
        <v>215</v>
      </c>
      <c r="BV114" s="164">
        <v>484.97487296817218</v>
      </c>
      <c r="BW114" s="194">
        <v>56</v>
      </c>
      <c r="BX114" s="195">
        <v>159.05785357032747</v>
      </c>
      <c r="BY114" s="366"/>
      <c r="BZ114" s="163">
        <v>215</v>
      </c>
      <c r="CA114" s="164">
        <v>484.97487296817218</v>
      </c>
      <c r="CB114" s="194">
        <v>149</v>
      </c>
      <c r="CC114" s="195">
        <v>331.93150107783117</v>
      </c>
      <c r="CD114" s="366"/>
      <c r="CE114" s="163">
        <v>1061</v>
      </c>
      <c r="CF114" s="164">
        <v>2621.7181157889927</v>
      </c>
      <c r="CG114" s="194">
        <v>1166</v>
      </c>
      <c r="CH114" s="195">
        <v>3066.3845683209051</v>
      </c>
      <c r="CI114" s="366"/>
      <c r="CJ114" s="163">
        <v>282</v>
      </c>
      <c r="CK114" s="164">
        <v>759.47857590714648</v>
      </c>
      <c r="CL114" s="194">
        <v>254</v>
      </c>
      <c r="CM114" s="195">
        <v>669.9577999313027</v>
      </c>
      <c r="CN114" s="366"/>
      <c r="CO114" s="163">
        <v>693</v>
      </c>
      <c r="CP114" s="164">
        <v>1620.5167096769071</v>
      </c>
      <c r="CQ114" s="194">
        <v>502</v>
      </c>
      <c r="CR114" s="195">
        <v>1214.955425787459</v>
      </c>
      <c r="CS114" s="366"/>
      <c r="CT114" s="163">
        <v>875</v>
      </c>
      <c r="CU114" s="164">
        <v>2230.434271296388</v>
      </c>
      <c r="CV114" s="194">
        <v>684</v>
      </c>
      <c r="CW114" s="195">
        <v>1901.1136757921984</v>
      </c>
      <c r="CX114" s="366"/>
      <c r="CY114" s="163">
        <v>74</v>
      </c>
      <c r="CZ114" s="164">
        <v>195.44558476637917</v>
      </c>
      <c r="DA114" s="194">
        <v>58</v>
      </c>
      <c r="DB114" s="195">
        <v>158.25697647945552</v>
      </c>
      <c r="DC114" s="366"/>
      <c r="DD114" s="163">
        <v>1752</v>
      </c>
      <c r="DE114" s="164">
        <v>13299.609901132513</v>
      </c>
      <c r="DF114" s="194">
        <v>1177</v>
      </c>
      <c r="DG114" s="195">
        <v>10782.710418370138</v>
      </c>
      <c r="DH114" s="366"/>
      <c r="DI114" s="163">
        <v>35</v>
      </c>
      <c r="DJ114" s="164">
        <v>92.79766395119232</v>
      </c>
      <c r="DK114" s="194">
        <v>36</v>
      </c>
      <c r="DL114" s="195">
        <v>108.15553346434399</v>
      </c>
      <c r="DM114" s="366"/>
      <c r="DN114" s="163">
        <v>1263</v>
      </c>
      <c r="DO114" s="164">
        <v>3076.0484113419102</v>
      </c>
      <c r="DP114" s="194">
        <v>1017</v>
      </c>
      <c r="DQ114" s="195">
        <v>2585.5685596672588</v>
      </c>
    </row>
    <row r="115" spans="1:121" s="198" customFormat="1" ht="12.75" customHeight="1">
      <c r="A115" s="145"/>
      <c r="B115" s="126" t="s">
        <v>176</v>
      </c>
      <c r="C115" s="363">
        <v>297</v>
      </c>
      <c r="D115" s="364">
        <v>741.78030278673339</v>
      </c>
      <c r="E115" s="194">
        <v>319</v>
      </c>
      <c r="F115" s="195">
        <v>718.42037165550914</v>
      </c>
      <c r="H115" s="363">
        <v>787</v>
      </c>
      <c r="I115" s="364">
        <v>1886.2497433623303</v>
      </c>
      <c r="J115" s="194">
        <v>733</v>
      </c>
      <c r="K115" s="195">
        <v>1612.2618790014164</v>
      </c>
      <c r="M115" s="163">
        <v>321</v>
      </c>
      <c r="N115" s="164">
        <v>799.19497602846707</v>
      </c>
      <c r="O115" s="194">
        <v>343</v>
      </c>
      <c r="P115" s="195">
        <v>790.69523028987294</v>
      </c>
      <c r="Q115" s="366"/>
      <c r="R115" s="163">
        <v>155</v>
      </c>
      <c r="S115" s="164">
        <v>381.05249038964877</v>
      </c>
      <c r="T115" s="194">
        <v>124</v>
      </c>
      <c r="U115" s="195">
        <v>279.44503181691556</v>
      </c>
      <c r="V115" s="366"/>
      <c r="W115" s="163">
        <v>703</v>
      </c>
      <c r="X115" s="164">
        <v>1824.3899033346904</v>
      </c>
      <c r="Y115" s="194">
        <v>876</v>
      </c>
      <c r="Z115" s="195">
        <v>2107.5699084995531</v>
      </c>
      <c r="AA115" s="366"/>
      <c r="AB115" s="163">
        <v>300</v>
      </c>
      <c r="AC115" s="164">
        <v>772.1008335265077</v>
      </c>
      <c r="AD115" s="194">
        <v>182</v>
      </c>
      <c r="AE115" s="195">
        <v>434.51029582859582</v>
      </c>
      <c r="AF115" s="366"/>
      <c r="AG115" s="163">
        <v>403</v>
      </c>
      <c r="AH115" s="164">
        <v>1038.9232388686787</v>
      </c>
      <c r="AI115" s="194">
        <v>307</v>
      </c>
      <c r="AJ115" s="195">
        <v>729.55394415042088</v>
      </c>
      <c r="AK115" s="366"/>
      <c r="AL115" s="163">
        <v>595</v>
      </c>
      <c r="AM115" s="164">
        <v>1319.7908167095584</v>
      </c>
      <c r="AN115" s="194">
        <v>557</v>
      </c>
      <c r="AO115" s="195">
        <v>1140.4100113106881</v>
      </c>
      <c r="AP115" s="366"/>
      <c r="AQ115" s="163">
        <v>113</v>
      </c>
      <c r="AR115" s="164">
        <v>283.97721014786686</v>
      </c>
      <c r="AS115" s="194">
        <v>73</v>
      </c>
      <c r="AT115" s="195">
        <v>166.15384736001224</v>
      </c>
      <c r="AU115" s="366"/>
      <c r="AV115" s="163">
        <v>870</v>
      </c>
      <c r="AW115" s="164">
        <v>1959.1757085379543</v>
      </c>
      <c r="AX115" s="194">
        <v>970</v>
      </c>
      <c r="AY115" s="195">
        <v>2000.2282627835912</v>
      </c>
      <c r="AZ115" s="366"/>
      <c r="BA115" s="163">
        <v>198</v>
      </c>
      <c r="BB115" s="164">
        <v>444.56832330495877</v>
      </c>
      <c r="BC115" s="194">
        <v>245</v>
      </c>
      <c r="BD115" s="195">
        <v>505.05001305088012</v>
      </c>
      <c r="BE115" s="366"/>
      <c r="BF115" s="163">
        <v>106</v>
      </c>
      <c r="BG115" s="164">
        <v>226.10199893311201</v>
      </c>
      <c r="BH115" s="194">
        <v>146</v>
      </c>
      <c r="BI115" s="195">
        <v>283.25874509205295</v>
      </c>
      <c r="BJ115" s="366"/>
      <c r="BK115" s="163">
        <v>82</v>
      </c>
      <c r="BL115" s="164">
        <v>180.97473088685959</v>
      </c>
      <c r="BM115" s="194">
        <v>90</v>
      </c>
      <c r="BN115" s="195">
        <v>182.02051535266662</v>
      </c>
      <c r="BO115" s="366"/>
      <c r="BP115" s="163">
        <v>949</v>
      </c>
      <c r="BQ115" s="164">
        <v>2299.3524936063022</v>
      </c>
      <c r="BR115" s="194">
        <v>801</v>
      </c>
      <c r="BS115" s="195">
        <v>1785.1497217088856</v>
      </c>
      <c r="BT115" s="366"/>
      <c r="BU115" s="163">
        <v>192</v>
      </c>
      <c r="BV115" s="164">
        <v>426.29602325123852</v>
      </c>
      <c r="BW115" s="194">
        <v>41</v>
      </c>
      <c r="BX115" s="195">
        <v>99.719320934862708</v>
      </c>
      <c r="BY115" s="366"/>
      <c r="BZ115" s="163">
        <v>192</v>
      </c>
      <c r="CA115" s="164">
        <v>426.29602325123852</v>
      </c>
      <c r="CB115" s="194">
        <v>180</v>
      </c>
      <c r="CC115" s="195">
        <v>368.16287666242948</v>
      </c>
      <c r="CD115" s="366"/>
      <c r="CE115" s="163">
        <v>1087</v>
      </c>
      <c r="CF115" s="164">
        <v>2724.2511743313871</v>
      </c>
      <c r="CG115" s="194">
        <v>1341</v>
      </c>
      <c r="CH115" s="195">
        <v>3113.0076334115493</v>
      </c>
      <c r="CI115" s="366"/>
      <c r="CJ115" s="163">
        <v>332</v>
      </c>
      <c r="CK115" s="164">
        <v>887.76966705337577</v>
      </c>
      <c r="CL115" s="194">
        <v>282</v>
      </c>
      <c r="CM115" s="195">
        <v>649.83684518060841</v>
      </c>
      <c r="CN115" s="366"/>
      <c r="CO115" s="163">
        <v>878</v>
      </c>
      <c r="CP115" s="164">
        <v>2099.8285930928751</v>
      </c>
      <c r="CQ115" s="194">
        <v>696</v>
      </c>
      <c r="CR115" s="195">
        <v>1517.600250993632</v>
      </c>
      <c r="CS115" s="366"/>
      <c r="CT115" s="163">
        <v>870</v>
      </c>
      <c r="CU115" s="164">
        <v>2240.6817891768192</v>
      </c>
      <c r="CV115" s="194">
        <v>870</v>
      </c>
      <c r="CW115" s="195">
        <v>2096.4609152681637</v>
      </c>
      <c r="CX115" s="366"/>
      <c r="CY115" s="163">
        <v>48</v>
      </c>
      <c r="CZ115" s="164">
        <v>125.80281938371181</v>
      </c>
      <c r="DA115" s="194">
        <v>133</v>
      </c>
      <c r="DB115" s="195">
        <v>315.98288861920361</v>
      </c>
      <c r="DC115" s="366"/>
      <c r="DD115" s="163">
        <v>1698</v>
      </c>
      <c r="DE115" s="164">
        <v>12264.436172319205</v>
      </c>
      <c r="DF115" s="194">
        <v>1692</v>
      </c>
      <c r="DG115" s="195">
        <v>11728.228936903217</v>
      </c>
      <c r="DH115" s="366"/>
      <c r="DI115" s="163">
        <v>49</v>
      </c>
      <c r="DJ115" s="164">
        <v>132.31013407134319</v>
      </c>
      <c r="DK115" s="194">
        <v>25</v>
      </c>
      <c r="DL115" s="195">
        <v>61.333586031505661</v>
      </c>
      <c r="DM115" s="366"/>
      <c r="DN115" s="163">
        <v>1069</v>
      </c>
      <c r="DO115" s="164">
        <v>2593.7030950832764</v>
      </c>
      <c r="DP115" s="194">
        <v>1363</v>
      </c>
      <c r="DQ115" s="195">
        <v>3036.4765755451158</v>
      </c>
    </row>
    <row r="116" spans="1:121" s="198" customFormat="1" ht="12.75" customHeight="1">
      <c r="A116" s="639"/>
      <c r="B116" s="136" t="s">
        <v>86</v>
      </c>
      <c r="C116" s="363"/>
      <c r="D116" s="371">
        <v>1.1576907235154219</v>
      </c>
      <c r="E116" s="196"/>
      <c r="F116" s="196">
        <v>1.3676689809857512</v>
      </c>
      <c r="G116" s="372"/>
      <c r="H116" s="363"/>
      <c r="I116" s="371">
        <v>1.6361426435634141</v>
      </c>
      <c r="J116" s="196"/>
      <c r="K116" s="196">
        <v>1.1823525650777762</v>
      </c>
      <c r="L116" s="372"/>
      <c r="M116" s="163"/>
      <c r="N116" s="165">
        <v>2.241804119016185</v>
      </c>
      <c r="O116" s="196"/>
      <c r="P116" s="196">
        <v>1.8948598040938474</v>
      </c>
      <c r="Q116" s="379"/>
      <c r="R116" s="163"/>
      <c r="S116" s="165">
        <v>3.3569063971903272</v>
      </c>
      <c r="T116" s="196"/>
      <c r="U116" s="196">
        <v>1.8311428603800797</v>
      </c>
      <c r="V116" s="379"/>
      <c r="W116" s="163"/>
      <c r="X116" s="165">
        <v>2.1404656917294931</v>
      </c>
      <c r="Y116" s="196"/>
      <c r="Z116" s="196">
        <v>1.8282013897159946</v>
      </c>
      <c r="AA116" s="379"/>
      <c r="AB116" s="163"/>
      <c r="AC116" s="165">
        <v>1.7680367091993829</v>
      </c>
      <c r="AD116" s="196"/>
      <c r="AE116" s="196">
        <v>1.542100234097092</v>
      </c>
      <c r="AF116" s="379"/>
      <c r="AG116" s="163"/>
      <c r="AH116" s="165">
        <v>1.2621195186945904</v>
      </c>
      <c r="AI116" s="196"/>
      <c r="AJ116" s="196">
        <v>1.023808939315604</v>
      </c>
      <c r="AK116" s="379"/>
      <c r="AL116" s="163"/>
      <c r="AM116" s="165">
        <v>1.7906883624344618</v>
      </c>
      <c r="AN116" s="196"/>
      <c r="AO116" s="196">
        <v>1.7627704202463021</v>
      </c>
      <c r="AP116" s="379"/>
      <c r="AQ116" s="163"/>
      <c r="AR116" s="165">
        <v>1.1883258939283601</v>
      </c>
      <c r="AS116" s="196"/>
      <c r="AT116" s="196">
        <v>0.9046489718111782</v>
      </c>
      <c r="AU116" s="379"/>
      <c r="AV116" s="163"/>
      <c r="AW116" s="165">
        <v>1.3886187213282366</v>
      </c>
      <c r="AX116" s="196"/>
      <c r="AY116" s="196">
        <v>1.3406581002137912</v>
      </c>
      <c r="AZ116" s="379"/>
      <c r="BA116" s="163"/>
      <c r="BB116" s="165">
        <v>1.1805769976909879</v>
      </c>
      <c r="BC116" s="196"/>
      <c r="BD116" s="196">
        <v>1.9398945466341539</v>
      </c>
      <c r="BE116" s="379"/>
      <c r="BF116" s="163"/>
      <c r="BG116" s="165">
        <v>1.1879995938345957</v>
      </c>
      <c r="BH116" s="196"/>
      <c r="BI116" s="196">
        <v>1.931343802511899</v>
      </c>
      <c r="BJ116" s="379"/>
      <c r="BK116" s="163"/>
      <c r="BL116" s="165">
        <v>1.3667789477351626</v>
      </c>
      <c r="BM116" s="196"/>
      <c r="BN116" s="196">
        <v>0.74851448100471707</v>
      </c>
      <c r="BO116" s="379"/>
      <c r="BP116" s="163"/>
      <c r="BQ116" s="165">
        <v>1.499243361239994</v>
      </c>
      <c r="BR116" s="196"/>
      <c r="BS116" s="196">
        <v>1.5242332810123851</v>
      </c>
      <c r="BT116" s="379"/>
      <c r="BU116" s="163"/>
      <c r="BV116" s="165">
        <v>1.8077863040649695</v>
      </c>
      <c r="BW116" s="196"/>
      <c r="BX116" s="196">
        <v>0.77881823581726994</v>
      </c>
      <c r="BY116" s="379"/>
      <c r="BZ116" s="163"/>
      <c r="CA116" s="165">
        <v>1.8077863040649695</v>
      </c>
      <c r="CB116" s="196"/>
      <c r="CC116" s="196">
        <v>1.7459139999568571</v>
      </c>
      <c r="CD116" s="379"/>
      <c r="CE116" s="163"/>
      <c r="CF116" s="165">
        <v>1.5166503402589842</v>
      </c>
      <c r="CG116" s="196"/>
      <c r="CH116" s="196">
        <v>1.2234654469360666</v>
      </c>
      <c r="CI116" s="379"/>
      <c r="CJ116" s="163"/>
      <c r="CK116" s="165">
        <v>1.6939924598991476</v>
      </c>
      <c r="CL116" s="196"/>
      <c r="CM116" s="196">
        <v>1.6774679034619877</v>
      </c>
      <c r="CN116" s="379"/>
      <c r="CO116" s="163"/>
      <c r="CP116" s="165">
        <v>1.6689980849429813</v>
      </c>
      <c r="CQ116" s="196"/>
      <c r="CR116" s="196">
        <v>1.1100544756575672</v>
      </c>
      <c r="CS116" s="379"/>
      <c r="CT116" s="163"/>
      <c r="CU116" s="165">
        <v>1.5717769251414933</v>
      </c>
      <c r="CV116" s="196"/>
      <c r="CW116" s="196">
        <v>1.376321912270082</v>
      </c>
      <c r="CX116" s="379"/>
      <c r="CY116" s="163"/>
      <c r="CZ116" s="165">
        <v>0.85163563709254075</v>
      </c>
      <c r="DA116" s="196"/>
      <c r="DB116" s="196">
        <v>3.0926893790831924</v>
      </c>
      <c r="DC116" s="379"/>
      <c r="DD116" s="163"/>
      <c r="DE116" s="165">
        <v>1.2991010103850364</v>
      </c>
      <c r="DF116" s="196"/>
      <c r="DG116" s="196">
        <v>1.215709075432061</v>
      </c>
      <c r="DH116" s="379"/>
      <c r="DI116" s="163"/>
      <c r="DJ116" s="165">
        <v>1.5582935948252161</v>
      </c>
      <c r="DK116" s="196"/>
      <c r="DL116" s="196">
        <v>0.87774500115456844</v>
      </c>
      <c r="DM116" s="379"/>
      <c r="DN116" s="163"/>
      <c r="DO116" s="165">
        <v>1.2196818318993736</v>
      </c>
      <c r="DP116" s="196"/>
      <c r="DQ116" s="196">
        <v>1.2167339497011465</v>
      </c>
    </row>
    <row r="117" spans="1:121" s="198" customFormat="1" ht="12.75" customHeight="1">
      <c r="A117" s="108"/>
      <c r="B117" s="126"/>
      <c r="E117" s="194"/>
      <c r="F117" s="195"/>
      <c r="G117" s="372"/>
      <c r="J117" s="194"/>
      <c r="K117" s="195"/>
      <c r="L117" s="372"/>
      <c r="M117" s="163"/>
      <c r="N117" s="165"/>
      <c r="O117" s="194"/>
      <c r="P117" s="195"/>
      <c r="Q117" s="379"/>
      <c r="R117" s="163"/>
      <c r="S117" s="165"/>
      <c r="T117" s="194"/>
      <c r="U117" s="195"/>
      <c r="V117" s="379"/>
      <c r="W117" s="163"/>
      <c r="X117" s="165"/>
      <c r="Y117" s="194"/>
      <c r="Z117" s="195"/>
      <c r="AA117" s="379"/>
      <c r="AB117" s="163"/>
      <c r="AC117" s="165"/>
      <c r="AD117" s="194"/>
      <c r="AE117" s="195"/>
      <c r="AF117" s="379"/>
      <c r="AG117" s="163"/>
      <c r="AH117" s="165"/>
      <c r="AI117" s="194"/>
      <c r="AJ117" s="195"/>
      <c r="AK117" s="379"/>
      <c r="AL117" s="163"/>
      <c r="AM117" s="165"/>
      <c r="AN117" s="194"/>
      <c r="AO117" s="195"/>
      <c r="AP117" s="379"/>
      <c r="AQ117" s="163"/>
      <c r="AR117" s="165"/>
      <c r="AS117" s="194"/>
      <c r="AT117" s="195"/>
      <c r="AU117" s="379"/>
      <c r="AV117" s="163"/>
      <c r="AW117" s="165"/>
      <c r="AX117" s="194"/>
      <c r="AY117" s="195"/>
      <c r="AZ117" s="379"/>
      <c r="BA117" s="163"/>
      <c r="BB117" s="165"/>
      <c r="BC117" s="194"/>
      <c r="BD117" s="195"/>
      <c r="BE117" s="379"/>
      <c r="BF117" s="163"/>
      <c r="BG117" s="165"/>
      <c r="BH117" s="194"/>
      <c r="BI117" s="195"/>
      <c r="BJ117" s="379"/>
      <c r="BK117" s="163"/>
      <c r="BL117" s="165"/>
      <c r="BM117" s="194"/>
      <c r="BN117" s="195"/>
      <c r="BO117" s="379"/>
      <c r="BP117" s="163"/>
      <c r="BQ117" s="165"/>
      <c r="BR117" s="194"/>
      <c r="BS117" s="195"/>
      <c r="BT117" s="379"/>
      <c r="BU117" s="163"/>
      <c r="BV117" s="165"/>
      <c r="BW117" s="194"/>
      <c r="BX117" s="195"/>
      <c r="BY117" s="379"/>
      <c r="BZ117" s="163"/>
      <c r="CA117" s="165"/>
      <c r="CB117" s="194"/>
      <c r="CC117" s="195"/>
      <c r="CD117" s="379"/>
      <c r="CE117" s="163"/>
      <c r="CF117" s="165"/>
      <c r="CG117" s="194"/>
      <c r="CH117" s="195"/>
      <c r="CI117" s="379"/>
      <c r="CJ117" s="163"/>
      <c r="CK117" s="165"/>
      <c r="CL117" s="194"/>
      <c r="CM117" s="195"/>
      <c r="CN117" s="379"/>
      <c r="CO117" s="163"/>
      <c r="CP117" s="165"/>
      <c r="CQ117" s="194"/>
      <c r="CR117" s="195"/>
      <c r="CS117" s="379"/>
      <c r="CT117" s="163"/>
      <c r="CU117" s="165"/>
      <c r="CV117" s="194"/>
      <c r="CW117" s="195"/>
      <c r="CX117" s="379"/>
      <c r="CY117" s="163"/>
      <c r="CZ117" s="165"/>
      <c r="DA117" s="194"/>
      <c r="DB117" s="195"/>
      <c r="DC117" s="379"/>
      <c r="DD117" s="163"/>
      <c r="DE117" s="165"/>
      <c r="DF117" s="194"/>
      <c r="DG117" s="195"/>
      <c r="DH117" s="379"/>
      <c r="DI117" s="163"/>
      <c r="DJ117" s="165"/>
      <c r="DK117" s="194"/>
      <c r="DL117" s="195"/>
      <c r="DM117" s="379"/>
      <c r="DN117" s="163"/>
      <c r="DO117" s="165"/>
      <c r="DP117" s="194"/>
      <c r="DQ117" s="195"/>
    </row>
    <row r="118" spans="1:121" s="198" customFormat="1" ht="12.75" customHeight="1">
      <c r="A118" s="145"/>
      <c r="B118" s="347"/>
      <c r="C118" s="363"/>
      <c r="D118" s="364"/>
      <c r="E118" s="194"/>
      <c r="F118" s="195"/>
      <c r="G118" s="366"/>
      <c r="H118" s="363"/>
      <c r="I118" s="364"/>
      <c r="J118" s="194"/>
      <c r="K118" s="195"/>
      <c r="L118" s="366"/>
      <c r="M118" s="376"/>
      <c r="N118" s="377"/>
      <c r="O118" s="194"/>
      <c r="P118" s="195"/>
      <c r="Q118" s="366"/>
      <c r="R118" s="376"/>
      <c r="S118" s="377"/>
      <c r="T118" s="194"/>
      <c r="U118" s="195"/>
      <c r="V118" s="366"/>
      <c r="W118" s="376"/>
      <c r="X118" s="377"/>
      <c r="Y118" s="194"/>
      <c r="Z118" s="195"/>
      <c r="AA118" s="366"/>
      <c r="AB118" s="376"/>
      <c r="AC118" s="377"/>
      <c r="AD118" s="194"/>
      <c r="AE118" s="195"/>
      <c r="AF118" s="366"/>
      <c r="AG118" s="376"/>
      <c r="AH118" s="377"/>
      <c r="AI118" s="194"/>
      <c r="AJ118" s="195"/>
      <c r="AK118" s="366"/>
      <c r="AL118" s="376"/>
      <c r="AM118" s="377"/>
      <c r="AN118" s="194"/>
      <c r="AO118" s="195"/>
      <c r="AP118" s="366"/>
      <c r="AQ118" s="376"/>
      <c r="AR118" s="377"/>
      <c r="AS118" s="194"/>
      <c r="AT118" s="195"/>
      <c r="AU118" s="366"/>
      <c r="AV118" s="376"/>
      <c r="AW118" s="377"/>
      <c r="AX118" s="194"/>
      <c r="AY118" s="195"/>
      <c r="AZ118" s="366"/>
      <c r="BA118" s="376"/>
      <c r="BB118" s="377"/>
      <c r="BC118" s="194"/>
      <c r="BD118" s="195"/>
      <c r="BE118" s="366"/>
      <c r="BF118" s="376"/>
      <c r="BG118" s="377"/>
      <c r="BH118" s="194"/>
      <c r="BI118" s="195"/>
      <c r="BJ118" s="366"/>
      <c r="BK118" s="376"/>
      <c r="BL118" s="377"/>
      <c r="BM118" s="194"/>
      <c r="BN118" s="195"/>
      <c r="BO118" s="366"/>
      <c r="BP118" s="376"/>
      <c r="BQ118" s="377"/>
      <c r="BR118" s="194"/>
      <c r="BS118" s="195"/>
      <c r="BT118" s="366"/>
      <c r="BU118" s="376"/>
      <c r="BV118" s="377"/>
      <c r="BW118" s="194"/>
      <c r="BX118" s="195"/>
      <c r="BY118" s="366"/>
      <c r="BZ118" s="376"/>
      <c r="CA118" s="377"/>
      <c r="CB118" s="194"/>
      <c r="CC118" s="195"/>
      <c r="CD118" s="366"/>
      <c r="CE118" s="376"/>
      <c r="CF118" s="377"/>
      <c r="CG118" s="194"/>
      <c r="CH118" s="195"/>
      <c r="CI118" s="366"/>
      <c r="CJ118" s="376"/>
      <c r="CK118" s="377"/>
      <c r="CL118" s="194"/>
      <c r="CM118" s="195"/>
      <c r="CN118" s="366"/>
      <c r="CO118" s="376"/>
      <c r="CP118" s="377"/>
      <c r="CQ118" s="194"/>
      <c r="CR118" s="195"/>
      <c r="CS118" s="366"/>
      <c r="CT118" s="376"/>
      <c r="CU118" s="377"/>
      <c r="CV118" s="194"/>
      <c r="CW118" s="195"/>
      <c r="CX118" s="366"/>
      <c r="CY118" s="376"/>
      <c r="CZ118" s="377"/>
      <c r="DA118" s="194"/>
      <c r="DB118" s="195"/>
      <c r="DC118" s="366"/>
      <c r="DD118" s="376"/>
      <c r="DE118" s="377"/>
      <c r="DF118" s="194"/>
      <c r="DG118" s="195"/>
      <c r="DH118" s="366"/>
      <c r="DI118" s="376"/>
      <c r="DJ118" s="377"/>
      <c r="DK118" s="194"/>
      <c r="DL118" s="195"/>
      <c r="DM118" s="366"/>
      <c r="DN118" s="376"/>
      <c r="DO118" s="377"/>
      <c r="DP118" s="194"/>
      <c r="DQ118" s="195"/>
    </row>
    <row r="119" spans="1:121" s="198" customFormat="1" ht="12.75" customHeight="1">
      <c r="A119" s="642" t="s">
        <v>704</v>
      </c>
      <c r="B119" s="126" t="s">
        <v>175</v>
      </c>
      <c r="C119" s="363">
        <v>618</v>
      </c>
      <c r="D119" s="364">
        <v>373.83340303735861</v>
      </c>
      <c r="E119" s="194">
        <v>648</v>
      </c>
      <c r="F119" s="195">
        <v>349.15160917606386</v>
      </c>
      <c r="G119" s="366"/>
      <c r="H119" s="363">
        <v>1331</v>
      </c>
      <c r="I119" s="364">
        <v>755.05103551671004</v>
      </c>
      <c r="J119" s="194">
        <v>1287</v>
      </c>
      <c r="K119" s="195">
        <v>654.7031987313967</v>
      </c>
      <c r="L119" s="366"/>
      <c r="M119" s="163">
        <v>389</v>
      </c>
      <c r="N119" s="164">
        <v>223.42823598105193</v>
      </c>
      <c r="O119" s="194">
        <v>417</v>
      </c>
      <c r="P119" s="195">
        <v>220.92137720376004</v>
      </c>
      <c r="Q119" s="366"/>
      <c r="R119" s="163">
        <v>144</v>
      </c>
      <c r="S119" s="164">
        <v>82.287426645697735</v>
      </c>
      <c r="T119" s="194">
        <v>132</v>
      </c>
      <c r="U119" s="195">
        <v>68.543594759024344</v>
      </c>
      <c r="V119" s="366"/>
      <c r="W119" s="163">
        <v>1213</v>
      </c>
      <c r="X119" s="164">
        <v>726.74496564238791</v>
      </c>
      <c r="Y119" s="194">
        <v>1701</v>
      </c>
      <c r="Z119" s="195">
        <v>927.70201810873641</v>
      </c>
      <c r="AA119" s="366"/>
      <c r="AB119" s="163">
        <v>370</v>
      </c>
      <c r="AC119" s="164">
        <v>214.62204554311765</v>
      </c>
      <c r="AD119" s="194">
        <v>397</v>
      </c>
      <c r="AE119" s="195">
        <v>214.14751081080055</v>
      </c>
      <c r="AF119" s="366"/>
      <c r="AG119" s="163">
        <v>796</v>
      </c>
      <c r="AH119" s="164">
        <v>463.20652098817362</v>
      </c>
      <c r="AI119" s="194">
        <v>930</v>
      </c>
      <c r="AJ119" s="195">
        <v>505.27529226398985</v>
      </c>
      <c r="AK119" s="366"/>
      <c r="AL119" s="163">
        <v>463</v>
      </c>
      <c r="AM119" s="164">
        <v>258.86623880781826</v>
      </c>
      <c r="AN119" s="194">
        <v>448</v>
      </c>
      <c r="AO119" s="195">
        <v>217.96570093802319</v>
      </c>
      <c r="AP119" s="366"/>
      <c r="AQ119" s="163">
        <v>213</v>
      </c>
      <c r="AR119" s="164">
        <v>126.0949177462077</v>
      </c>
      <c r="AS119" s="194">
        <v>224</v>
      </c>
      <c r="AT119" s="195">
        <v>119.34121133634491</v>
      </c>
      <c r="AU119" s="366"/>
      <c r="AV119" s="163">
        <v>1408</v>
      </c>
      <c r="AW119" s="164">
        <v>791.99774556863338</v>
      </c>
      <c r="AX119" s="194">
        <v>1707</v>
      </c>
      <c r="AY119" s="195">
        <v>834.97158940393047</v>
      </c>
      <c r="AZ119" s="366"/>
      <c r="BA119" s="163">
        <v>215</v>
      </c>
      <c r="BB119" s="164">
        <v>117.86497720501649</v>
      </c>
      <c r="BC119" s="194">
        <v>202</v>
      </c>
      <c r="BD119" s="195">
        <v>97.980013293683641</v>
      </c>
      <c r="BE119" s="366"/>
      <c r="BF119" s="163">
        <v>184</v>
      </c>
      <c r="BG119" s="164">
        <v>101.80054122381021</v>
      </c>
      <c r="BH119" s="194">
        <v>252</v>
      </c>
      <c r="BI119" s="195">
        <v>119.51097941688569</v>
      </c>
      <c r="BJ119" s="366"/>
      <c r="BK119" s="163">
        <v>188</v>
      </c>
      <c r="BL119" s="164">
        <v>104.0300512308385</v>
      </c>
      <c r="BM119" s="194">
        <v>304</v>
      </c>
      <c r="BN119" s="195">
        <v>146.94671160353354</v>
      </c>
      <c r="BO119" s="366"/>
      <c r="BP119" s="163">
        <v>1494</v>
      </c>
      <c r="BQ119" s="164">
        <v>890.00011132288444</v>
      </c>
      <c r="BR119" s="194">
        <v>1416</v>
      </c>
      <c r="BS119" s="195">
        <v>757.95997760868374</v>
      </c>
      <c r="BT119" s="366"/>
      <c r="BU119" s="163">
        <v>258</v>
      </c>
      <c r="BV119" s="164">
        <v>141.95865458501078</v>
      </c>
      <c r="BW119" s="194">
        <v>106</v>
      </c>
      <c r="BX119" s="195">
        <v>59.898694026796903</v>
      </c>
      <c r="BY119" s="366"/>
      <c r="BZ119" s="163">
        <v>258</v>
      </c>
      <c r="CA119" s="164">
        <v>141.95865458501078</v>
      </c>
      <c r="CB119" s="194">
        <v>193</v>
      </c>
      <c r="CC119" s="195">
        <v>93.156656737651389</v>
      </c>
      <c r="CD119" s="366"/>
      <c r="CE119" s="163">
        <v>1534</v>
      </c>
      <c r="CF119" s="164">
        <v>897.15207031187708</v>
      </c>
      <c r="CG119" s="194">
        <v>1827</v>
      </c>
      <c r="CH119" s="195">
        <v>972.14093540846955</v>
      </c>
      <c r="CI119" s="366"/>
      <c r="CJ119" s="163">
        <v>609</v>
      </c>
      <c r="CK119" s="164">
        <v>376.78272303231171</v>
      </c>
      <c r="CL119" s="194">
        <v>508</v>
      </c>
      <c r="CM119" s="195">
        <v>271.40406884766304</v>
      </c>
      <c r="CN119" s="366"/>
      <c r="CO119" s="163">
        <v>1211</v>
      </c>
      <c r="CP119" s="164">
        <v>687.01581288266414</v>
      </c>
      <c r="CQ119" s="194">
        <v>1075</v>
      </c>
      <c r="CR119" s="195">
        <v>544.60316260463196</v>
      </c>
      <c r="CS119" s="366"/>
      <c r="CT119" s="163">
        <v>1539</v>
      </c>
      <c r="CU119" s="164">
        <v>911.85191001983333</v>
      </c>
      <c r="CV119" s="194">
        <v>1477</v>
      </c>
      <c r="CW119" s="195">
        <v>807.88237132215397</v>
      </c>
      <c r="CX119" s="366"/>
      <c r="CY119" s="163">
        <v>151</v>
      </c>
      <c r="CZ119" s="164">
        <v>89.084872694504739</v>
      </c>
      <c r="DA119" s="194">
        <v>194</v>
      </c>
      <c r="DB119" s="195">
        <v>105.28178093741342</v>
      </c>
      <c r="DC119" s="366"/>
      <c r="DD119" s="163">
        <v>2995</v>
      </c>
      <c r="DE119" s="164">
        <v>5002.1487185787764</v>
      </c>
      <c r="DF119" s="194">
        <v>2860</v>
      </c>
      <c r="DG119" s="195">
        <v>4795.3487221758442</v>
      </c>
      <c r="DH119" s="366"/>
      <c r="DI119" s="163">
        <v>147</v>
      </c>
      <c r="DJ119" s="164">
        <v>96.134264987849065</v>
      </c>
      <c r="DK119" s="194">
        <v>113</v>
      </c>
      <c r="DL119" s="195">
        <v>70.129731533129515</v>
      </c>
      <c r="DM119" s="366"/>
      <c r="DN119" s="163">
        <v>2364</v>
      </c>
      <c r="DO119" s="164">
        <v>1388.8731389134525</v>
      </c>
      <c r="DP119" s="194">
        <v>3293</v>
      </c>
      <c r="DQ119" s="195">
        <v>1722.5193169570009</v>
      </c>
    </row>
    <row r="120" spans="1:121" s="198" customFormat="1" ht="12.75" customHeight="1">
      <c r="A120" s="145"/>
      <c r="B120" s="126" t="s">
        <v>83</v>
      </c>
      <c r="C120" s="363">
        <v>772</v>
      </c>
      <c r="D120" s="364">
        <v>444.05116139782467</v>
      </c>
      <c r="E120" s="194">
        <v>861</v>
      </c>
      <c r="F120" s="195">
        <v>451.44106969353896</v>
      </c>
      <c r="G120" s="366"/>
      <c r="H120" s="363">
        <v>1622</v>
      </c>
      <c r="I120" s="364">
        <v>882.49302328353667</v>
      </c>
      <c r="J120" s="194">
        <v>1927</v>
      </c>
      <c r="K120" s="195">
        <v>965.02594108629364</v>
      </c>
      <c r="L120" s="366"/>
      <c r="M120" s="163">
        <v>505</v>
      </c>
      <c r="N120" s="164">
        <v>281.04440395481862</v>
      </c>
      <c r="O120" s="194">
        <v>604</v>
      </c>
      <c r="P120" s="195">
        <v>315.70121554293183</v>
      </c>
      <c r="Q120" s="366"/>
      <c r="R120" s="163">
        <v>179</v>
      </c>
      <c r="S120" s="164">
        <v>99.291631275752948</v>
      </c>
      <c r="T120" s="194">
        <v>191</v>
      </c>
      <c r="U120" s="195">
        <v>98.29284461741814</v>
      </c>
      <c r="V120" s="366"/>
      <c r="W120" s="163">
        <v>1291</v>
      </c>
      <c r="X120" s="164">
        <v>746.31609116467905</v>
      </c>
      <c r="Y120" s="194">
        <v>1731</v>
      </c>
      <c r="Z120" s="195">
        <v>940.105418189994</v>
      </c>
      <c r="AA120" s="366"/>
      <c r="AB120" s="163">
        <v>563</v>
      </c>
      <c r="AC120" s="164">
        <v>318.91007652520329</v>
      </c>
      <c r="AD120" s="194">
        <v>436</v>
      </c>
      <c r="AE120" s="195">
        <v>234.38368249056825</v>
      </c>
      <c r="AF120" s="366"/>
      <c r="AG120" s="163">
        <v>932</v>
      </c>
      <c r="AH120" s="164">
        <v>532.73225693660265</v>
      </c>
      <c r="AI120" s="194">
        <v>1098</v>
      </c>
      <c r="AJ120" s="195">
        <v>588.38168560386873</v>
      </c>
      <c r="AK120" s="366"/>
      <c r="AL120" s="163">
        <v>665</v>
      </c>
      <c r="AM120" s="164">
        <v>339.0992567299935</v>
      </c>
      <c r="AN120" s="194">
        <v>689</v>
      </c>
      <c r="AO120" s="195">
        <v>327.21785843493535</v>
      </c>
      <c r="AP120" s="366"/>
      <c r="AQ120" s="163">
        <v>225</v>
      </c>
      <c r="AR120" s="164">
        <v>130.90812213013032</v>
      </c>
      <c r="AS120" s="194">
        <v>268</v>
      </c>
      <c r="AT120" s="195">
        <v>140.2592002342256</v>
      </c>
      <c r="AU120" s="366"/>
      <c r="AV120" s="163">
        <v>1949</v>
      </c>
      <c r="AW120" s="164">
        <v>1006.1812882195038</v>
      </c>
      <c r="AX120" s="194">
        <v>2370</v>
      </c>
      <c r="AY120" s="195">
        <v>1127.7608122838883</v>
      </c>
      <c r="AZ120" s="366"/>
      <c r="BA120" s="163">
        <v>396</v>
      </c>
      <c r="BB120" s="164">
        <v>200.54785229995116</v>
      </c>
      <c r="BC120" s="194">
        <v>364</v>
      </c>
      <c r="BD120" s="195">
        <v>172.76681510764712</v>
      </c>
      <c r="BE120" s="366"/>
      <c r="BF120" s="163">
        <v>304</v>
      </c>
      <c r="BG120" s="164">
        <v>145.97102898622651</v>
      </c>
      <c r="BH120" s="194">
        <v>334</v>
      </c>
      <c r="BI120" s="195">
        <v>151.5535477726682</v>
      </c>
      <c r="BJ120" s="366"/>
      <c r="BK120" s="163">
        <v>233</v>
      </c>
      <c r="BL120" s="164">
        <v>115.46205096785593</v>
      </c>
      <c r="BM120" s="194">
        <v>405</v>
      </c>
      <c r="BN120" s="195">
        <v>189.50843054136357</v>
      </c>
      <c r="BO120" s="366"/>
      <c r="BP120" s="163">
        <v>1919</v>
      </c>
      <c r="BQ120" s="164">
        <v>1084.0089268893844</v>
      </c>
      <c r="BR120" s="194">
        <v>1790</v>
      </c>
      <c r="BS120" s="195">
        <v>933.61085758221986</v>
      </c>
      <c r="BT120" s="366"/>
      <c r="BU120" s="163">
        <v>309</v>
      </c>
      <c r="BV120" s="164">
        <v>156.40042189960823</v>
      </c>
      <c r="BW120" s="194">
        <v>178</v>
      </c>
      <c r="BX120" s="195">
        <v>99.719744899853296</v>
      </c>
      <c r="BY120" s="366"/>
      <c r="BZ120" s="163">
        <v>309</v>
      </c>
      <c r="CA120" s="164">
        <v>156.40042189960823</v>
      </c>
      <c r="CB120" s="194">
        <v>287</v>
      </c>
      <c r="CC120" s="195">
        <v>135.68537671159751</v>
      </c>
      <c r="CD120" s="366"/>
      <c r="CE120" s="163">
        <v>2053</v>
      </c>
      <c r="CF120" s="164">
        <v>1159.0313377442035</v>
      </c>
      <c r="CG120" s="194">
        <v>2926</v>
      </c>
      <c r="CH120" s="195">
        <v>1536.7253952466592</v>
      </c>
      <c r="CI120" s="366"/>
      <c r="CJ120" s="163">
        <v>728</v>
      </c>
      <c r="CK120" s="164">
        <v>435.42122459235037</v>
      </c>
      <c r="CL120" s="194">
        <v>748</v>
      </c>
      <c r="CM120" s="195">
        <v>393.55920141238198</v>
      </c>
      <c r="CN120" s="366"/>
      <c r="CO120" s="163">
        <v>1282</v>
      </c>
      <c r="CP120" s="164">
        <v>698.3555793513757</v>
      </c>
      <c r="CQ120" s="194">
        <v>1622</v>
      </c>
      <c r="CR120" s="195">
        <v>808.0050319740061</v>
      </c>
      <c r="CS120" s="366"/>
      <c r="CT120" s="163">
        <v>1831</v>
      </c>
      <c r="CU120" s="164">
        <v>1045.178875411671</v>
      </c>
      <c r="CV120" s="194">
        <v>2157</v>
      </c>
      <c r="CW120" s="195">
        <v>1163.3474766739316</v>
      </c>
      <c r="CX120" s="366"/>
      <c r="CY120" s="163">
        <v>194</v>
      </c>
      <c r="CZ120" s="164">
        <v>112.2480827554681</v>
      </c>
      <c r="DA120" s="194">
        <v>224</v>
      </c>
      <c r="DB120" s="195">
        <v>120.67093657474156</v>
      </c>
      <c r="DC120" s="366"/>
      <c r="DD120" s="163">
        <v>4039</v>
      </c>
      <c r="DE120" s="164">
        <v>6041.8904481229029</v>
      </c>
      <c r="DF120" s="194">
        <v>4369</v>
      </c>
      <c r="DG120" s="195">
        <v>6896.4358506661838</v>
      </c>
      <c r="DH120" s="366"/>
      <c r="DI120" s="163">
        <v>132</v>
      </c>
      <c r="DJ120" s="164">
        <v>87.073230573866581</v>
      </c>
      <c r="DK120" s="194">
        <v>138</v>
      </c>
      <c r="DL120" s="195">
        <v>82.651317162111752</v>
      </c>
      <c r="DM120" s="366"/>
      <c r="DN120" s="163">
        <v>2712</v>
      </c>
      <c r="DO120" s="164">
        <v>1503.6767210301573</v>
      </c>
      <c r="DP120" s="194">
        <v>3936</v>
      </c>
      <c r="DQ120" s="195">
        <v>2019.6347377365803</v>
      </c>
    </row>
    <row r="121" spans="1:121" s="198" customFormat="1" ht="12.75" customHeight="1">
      <c r="A121" s="145"/>
      <c r="B121" s="126" t="s">
        <v>84</v>
      </c>
      <c r="C121" s="363">
        <v>977</v>
      </c>
      <c r="D121" s="364">
        <v>569.38899409194835</v>
      </c>
      <c r="E121" s="194">
        <v>952</v>
      </c>
      <c r="F121" s="195">
        <v>539.73378745159653</v>
      </c>
      <c r="G121" s="366"/>
      <c r="H121" s="363">
        <v>2202</v>
      </c>
      <c r="I121" s="364">
        <v>1250.2650441391229</v>
      </c>
      <c r="J121" s="194">
        <v>1951</v>
      </c>
      <c r="K121" s="195">
        <v>1096.8787909100051</v>
      </c>
      <c r="L121" s="366"/>
      <c r="M121" s="163">
        <v>677</v>
      </c>
      <c r="N121" s="164">
        <v>391.96988698428544</v>
      </c>
      <c r="O121" s="194">
        <v>701</v>
      </c>
      <c r="P121" s="195">
        <v>399.05667049392355</v>
      </c>
      <c r="Q121" s="366"/>
      <c r="R121" s="163">
        <v>228</v>
      </c>
      <c r="S121" s="164">
        <v>131.54184604602031</v>
      </c>
      <c r="T121" s="194">
        <v>267</v>
      </c>
      <c r="U121" s="195">
        <v>152.08837522912472</v>
      </c>
      <c r="V121" s="366"/>
      <c r="W121" s="163">
        <v>1754</v>
      </c>
      <c r="X121" s="164">
        <v>1029.9069345396956</v>
      </c>
      <c r="Y121" s="194">
        <v>2551</v>
      </c>
      <c r="Z121" s="195">
        <v>1459.2250468406526</v>
      </c>
      <c r="AA121" s="366"/>
      <c r="AB121" s="163">
        <v>819</v>
      </c>
      <c r="AC121" s="164">
        <v>480.70789979267033</v>
      </c>
      <c r="AD121" s="194">
        <v>583</v>
      </c>
      <c r="AE121" s="195">
        <v>334.16933046026219</v>
      </c>
      <c r="AF121" s="366"/>
      <c r="AG121" s="163">
        <v>1157</v>
      </c>
      <c r="AH121" s="164">
        <v>685.08098117808436</v>
      </c>
      <c r="AI121" s="194">
        <v>1199</v>
      </c>
      <c r="AJ121" s="195">
        <v>690.27495485764337</v>
      </c>
      <c r="AK121" s="366"/>
      <c r="AL121" s="163">
        <v>921</v>
      </c>
      <c r="AM121" s="164">
        <v>495.71583111919807</v>
      </c>
      <c r="AN121" s="194">
        <v>847</v>
      </c>
      <c r="AO121" s="195">
        <v>461.10421841111844</v>
      </c>
      <c r="AP121" s="366"/>
      <c r="AQ121" s="163">
        <v>308</v>
      </c>
      <c r="AR121" s="164">
        <v>183.79106701127378</v>
      </c>
      <c r="AS121" s="194">
        <v>322</v>
      </c>
      <c r="AT121" s="195">
        <v>185.76573068542476</v>
      </c>
      <c r="AU121" s="366"/>
      <c r="AV121" s="163">
        <v>2527</v>
      </c>
      <c r="AW121" s="164">
        <v>1371.9954888979707</v>
      </c>
      <c r="AX121" s="194">
        <v>2485</v>
      </c>
      <c r="AY121" s="195">
        <v>1347.6084982846007</v>
      </c>
      <c r="AZ121" s="366"/>
      <c r="BA121" s="163">
        <v>525</v>
      </c>
      <c r="BB121" s="164">
        <v>282.87789159367316</v>
      </c>
      <c r="BC121" s="194">
        <v>348</v>
      </c>
      <c r="BD121" s="195">
        <v>190.17382656627569</v>
      </c>
      <c r="BE121" s="366"/>
      <c r="BF121" s="163">
        <v>353</v>
      </c>
      <c r="BG121" s="164">
        <v>180.37434318548165</v>
      </c>
      <c r="BH121" s="194">
        <v>399</v>
      </c>
      <c r="BI121" s="195">
        <v>207.77466065905904</v>
      </c>
      <c r="BJ121" s="366"/>
      <c r="BK121" s="163">
        <v>257</v>
      </c>
      <c r="BL121" s="164">
        <v>135.30368404673507</v>
      </c>
      <c r="BM121" s="194">
        <v>439</v>
      </c>
      <c r="BN121" s="195">
        <v>235.00423667330034</v>
      </c>
      <c r="BO121" s="366"/>
      <c r="BP121" s="163">
        <v>2647</v>
      </c>
      <c r="BQ121" s="164">
        <v>1526.2022934394442</v>
      </c>
      <c r="BR121" s="194">
        <v>2218</v>
      </c>
      <c r="BS121" s="195">
        <v>1269.6020069209796</v>
      </c>
      <c r="BT121" s="366"/>
      <c r="BU121" s="163">
        <v>525</v>
      </c>
      <c r="BV121" s="164">
        <v>282.22295397358249</v>
      </c>
      <c r="BW121" s="194">
        <v>226</v>
      </c>
      <c r="BX121" s="195">
        <v>135.97886582549683</v>
      </c>
      <c r="BY121" s="366"/>
      <c r="BZ121" s="163">
        <v>525</v>
      </c>
      <c r="CA121" s="164">
        <v>282.22295397358249</v>
      </c>
      <c r="CB121" s="194">
        <v>377</v>
      </c>
      <c r="CC121" s="195">
        <v>205.80682110268026</v>
      </c>
      <c r="CD121" s="366"/>
      <c r="CE121" s="163">
        <v>2910</v>
      </c>
      <c r="CF121" s="164">
        <v>1688.037825851552</v>
      </c>
      <c r="CG121" s="194">
        <v>3036</v>
      </c>
      <c r="CH121" s="195">
        <v>1729.2210934323998</v>
      </c>
      <c r="CI121" s="366"/>
      <c r="CJ121" s="163">
        <v>820</v>
      </c>
      <c r="CK121" s="164">
        <v>508.04726682490383</v>
      </c>
      <c r="CL121" s="194">
        <v>998</v>
      </c>
      <c r="CM121" s="195">
        <v>568.36593502303583</v>
      </c>
      <c r="CN121" s="366"/>
      <c r="CO121" s="163">
        <v>1831</v>
      </c>
      <c r="CP121" s="164">
        <v>1040.0477985750745</v>
      </c>
      <c r="CQ121" s="194">
        <v>1922</v>
      </c>
      <c r="CR121" s="195">
        <v>1074.2747441955476</v>
      </c>
      <c r="CS121" s="366"/>
      <c r="CT121" s="163">
        <v>2605</v>
      </c>
      <c r="CU121" s="164">
        <v>1521.2070766430004</v>
      </c>
      <c r="CV121" s="194">
        <v>2552</v>
      </c>
      <c r="CW121" s="195">
        <v>1455.5433745253333</v>
      </c>
      <c r="CX121" s="366"/>
      <c r="CY121" s="163">
        <v>204</v>
      </c>
      <c r="CZ121" s="164">
        <v>121.26704137031309</v>
      </c>
      <c r="DA121" s="194">
        <v>290</v>
      </c>
      <c r="DB121" s="195">
        <v>166.24473634480205</v>
      </c>
      <c r="DC121" s="366"/>
      <c r="DD121" s="163">
        <v>5534</v>
      </c>
      <c r="DE121" s="164">
        <v>7936.5847807262535</v>
      </c>
      <c r="DF121" s="194">
        <v>5194</v>
      </c>
      <c r="DG121" s="195">
        <v>7164.1465814569519</v>
      </c>
      <c r="DH121" s="366"/>
      <c r="DI121" s="163">
        <v>184</v>
      </c>
      <c r="DJ121" s="164">
        <v>118.76987274065478</v>
      </c>
      <c r="DK121" s="194">
        <v>178</v>
      </c>
      <c r="DL121" s="195">
        <v>111.67025148105172</v>
      </c>
      <c r="DM121" s="366"/>
      <c r="DN121" s="163">
        <v>3249</v>
      </c>
      <c r="DO121" s="164">
        <v>1850.0313555274231</v>
      </c>
      <c r="DP121" s="194">
        <v>4480</v>
      </c>
      <c r="DQ121" s="195">
        <v>2518.0780269634361</v>
      </c>
    </row>
    <row r="122" spans="1:121" s="198" customFormat="1" ht="12.75" customHeight="1">
      <c r="A122" s="145"/>
      <c r="B122" s="126" t="s">
        <v>85</v>
      </c>
      <c r="C122" s="363">
        <v>958</v>
      </c>
      <c r="D122" s="364">
        <v>541.31664021376605</v>
      </c>
      <c r="E122" s="194">
        <v>1102</v>
      </c>
      <c r="F122" s="195">
        <v>557.80720223612491</v>
      </c>
      <c r="H122" s="363">
        <v>2633</v>
      </c>
      <c r="I122" s="364">
        <v>1377.3075932089612</v>
      </c>
      <c r="J122" s="194">
        <v>2648</v>
      </c>
      <c r="K122" s="195">
        <v>1287.9337919431455</v>
      </c>
      <c r="M122" s="163">
        <v>726</v>
      </c>
      <c r="N122" s="164">
        <v>400.80707415655576</v>
      </c>
      <c r="O122" s="194">
        <v>774</v>
      </c>
      <c r="P122" s="195">
        <v>397.405097726056</v>
      </c>
      <c r="R122" s="163">
        <v>263</v>
      </c>
      <c r="S122" s="164">
        <v>144.32267274447258</v>
      </c>
      <c r="T122" s="194">
        <v>285</v>
      </c>
      <c r="U122" s="195">
        <v>143.41388500912296</v>
      </c>
      <c r="W122" s="163">
        <v>1804</v>
      </c>
      <c r="X122" s="164">
        <v>1063.6313262559197</v>
      </c>
      <c r="Y122" s="194">
        <v>2361</v>
      </c>
      <c r="Z122" s="195">
        <v>1277.1526083443684</v>
      </c>
      <c r="AB122" s="163">
        <v>610</v>
      </c>
      <c r="AC122" s="164">
        <v>350.59039179907296</v>
      </c>
      <c r="AD122" s="194">
        <v>586</v>
      </c>
      <c r="AE122" s="195">
        <v>312.50804795606052</v>
      </c>
      <c r="AG122" s="163">
        <v>1361</v>
      </c>
      <c r="AH122" s="164">
        <v>783.1101610342439</v>
      </c>
      <c r="AI122" s="194">
        <v>1588</v>
      </c>
      <c r="AJ122" s="195">
        <v>839.43324719781549</v>
      </c>
      <c r="AL122" s="163">
        <v>1277</v>
      </c>
      <c r="AM122" s="164">
        <v>607.01274403371667</v>
      </c>
      <c r="AN122" s="194">
        <v>1285</v>
      </c>
      <c r="AO122" s="195">
        <v>582.21318283836479</v>
      </c>
      <c r="AQ122" s="163">
        <v>347</v>
      </c>
      <c r="AR122" s="164">
        <v>199.19230007693173</v>
      </c>
      <c r="AS122" s="194">
        <v>356</v>
      </c>
      <c r="AT122" s="195">
        <v>180.80396996624697</v>
      </c>
      <c r="AV122" s="163">
        <v>2844</v>
      </c>
      <c r="AW122" s="164">
        <v>1366.3929255648382</v>
      </c>
      <c r="AX122" s="194">
        <v>3261</v>
      </c>
      <c r="AY122" s="195">
        <v>1499.2639647120152</v>
      </c>
      <c r="BA122" s="163">
        <v>626</v>
      </c>
      <c r="BB122" s="164">
        <v>298.37444973505086</v>
      </c>
      <c r="BC122" s="194">
        <v>587</v>
      </c>
      <c r="BD122" s="195">
        <v>268.39165749243739</v>
      </c>
      <c r="BF122" s="163">
        <v>398</v>
      </c>
      <c r="BG122" s="164">
        <v>176.95719116694465</v>
      </c>
      <c r="BH122" s="194">
        <v>464</v>
      </c>
      <c r="BI122" s="195">
        <v>202.89317008876998</v>
      </c>
      <c r="BK122" s="163">
        <v>312</v>
      </c>
      <c r="BL122" s="164">
        <v>144.99578726720438</v>
      </c>
      <c r="BM122" s="194">
        <v>534</v>
      </c>
      <c r="BN122" s="195">
        <v>241.33992879060085</v>
      </c>
      <c r="BP122" s="163">
        <v>2928</v>
      </c>
      <c r="BQ122" s="164">
        <v>1592.0841554606709</v>
      </c>
      <c r="BR122" s="194">
        <v>2567</v>
      </c>
      <c r="BS122" s="195">
        <v>1286.058504008987</v>
      </c>
      <c r="BU122" s="163">
        <v>593</v>
      </c>
      <c r="BV122" s="164">
        <v>280.20319754862038</v>
      </c>
      <c r="BW122" s="194">
        <v>225</v>
      </c>
      <c r="BX122" s="195">
        <v>123.02082273525136</v>
      </c>
      <c r="BZ122" s="163">
        <v>593</v>
      </c>
      <c r="CA122" s="164">
        <v>280.20319754862038</v>
      </c>
      <c r="CB122" s="194">
        <v>581</v>
      </c>
      <c r="CC122" s="195">
        <v>262.98504563866828</v>
      </c>
      <c r="CE122" s="163">
        <v>2993</v>
      </c>
      <c r="CF122" s="164">
        <v>1674.9834609063018</v>
      </c>
      <c r="CG122" s="194">
        <v>4398</v>
      </c>
      <c r="CH122" s="195">
        <v>2270.8233297841039</v>
      </c>
      <c r="CJ122" s="163">
        <v>1044</v>
      </c>
      <c r="CK122" s="164">
        <v>622.00111738076089</v>
      </c>
      <c r="CL122" s="194">
        <v>987</v>
      </c>
      <c r="CM122" s="195">
        <v>509.29253409672583</v>
      </c>
      <c r="CO122" s="163">
        <v>2306</v>
      </c>
      <c r="CP122" s="164">
        <v>1207.7607254127042</v>
      </c>
      <c r="CQ122" s="194">
        <v>2373</v>
      </c>
      <c r="CR122" s="195">
        <v>1149.0241584395703</v>
      </c>
      <c r="CT122" s="163">
        <v>2653</v>
      </c>
      <c r="CU122" s="164">
        <v>1530.1842739392057</v>
      </c>
      <c r="CV122" s="194">
        <v>3097</v>
      </c>
      <c r="CW122" s="195">
        <v>1661.7452818096128</v>
      </c>
      <c r="CY122" s="163">
        <v>218</v>
      </c>
      <c r="CZ122" s="164">
        <v>129.13703568947255</v>
      </c>
      <c r="DA122" s="194">
        <v>352</v>
      </c>
      <c r="DB122" s="195">
        <v>186.75457482012601</v>
      </c>
      <c r="DD122" s="163">
        <v>5429</v>
      </c>
      <c r="DE122" s="164">
        <v>8992.2845577738972</v>
      </c>
      <c r="DF122" s="194">
        <v>5911</v>
      </c>
      <c r="DG122" s="195">
        <v>9186.2603400829776</v>
      </c>
      <c r="DI122" s="163">
        <v>187</v>
      </c>
      <c r="DJ122" s="164">
        <v>124.33646823806366</v>
      </c>
      <c r="DK122" s="194">
        <v>169</v>
      </c>
      <c r="DL122" s="195">
        <v>95.278186720561777</v>
      </c>
      <c r="DN122" s="163">
        <v>3620</v>
      </c>
      <c r="DO122" s="164">
        <v>1953.8608394779544</v>
      </c>
      <c r="DP122" s="194">
        <v>4986</v>
      </c>
      <c r="DQ122" s="195">
        <v>2495.1290268561829</v>
      </c>
    </row>
    <row r="123" spans="1:121" s="198" customFormat="1" ht="12.75" customHeight="1">
      <c r="A123" s="145"/>
      <c r="B123" s="126" t="s">
        <v>176</v>
      </c>
      <c r="C123" s="363">
        <v>1098</v>
      </c>
      <c r="D123" s="364">
        <v>651.88439324484216</v>
      </c>
      <c r="E123" s="194">
        <v>1204</v>
      </c>
      <c r="F123" s="195">
        <v>669.90370176123861</v>
      </c>
      <c r="H123" s="363">
        <v>2670</v>
      </c>
      <c r="I123" s="364">
        <v>1607.1863960528108</v>
      </c>
      <c r="J123" s="194">
        <v>2747</v>
      </c>
      <c r="K123" s="195">
        <v>1544.4395767565582</v>
      </c>
      <c r="M123" s="163">
        <v>1230</v>
      </c>
      <c r="N123" s="164">
        <v>746.80905628959783</v>
      </c>
      <c r="O123" s="194">
        <v>1056</v>
      </c>
      <c r="P123" s="195">
        <v>599.83896893284486</v>
      </c>
      <c r="R123" s="163">
        <v>499</v>
      </c>
      <c r="S123" s="164">
        <v>300.61294525318436</v>
      </c>
      <c r="T123" s="194">
        <v>405</v>
      </c>
      <c r="U123" s="195">
        <v>228.39730382510439</v>
      </c>
      <c r="W123" s="163">
        <v>2218</v>
      </c>
      <c r="X123" s="164">
        <v>1347.2967823216554</v>
      </c>
      <c r="Y123" s="194">
        <v>2998</v>
      </c>
      <c r="Z123" s="195">
        <v>1722.1638437375309</v>
      </c>
      <c r="AB123" s="163">
        <v>825</v>
      </c>
      <c r="AC123" s="164">
        <v>507.36169375752081</v>
      </c>
      <c r="AD123" s="194">
        <v>683</v>
      </c>
      <c r="AE123" s="195">
        <v>392.56452876648763</v>
      </c>
      <c r="AG123" s="163">
        <v>1374</v>
      </c>
      <c r="AH123" s="164">
        <v>845.17366856642923</v>
      </c>
      <c r="AI123" s="194">
        <v>1376</v>
      </c>
      <c r="AJ123" s="195">
        <v>787.35062821017016</v>
      </c>
      <c r="AL123" s="163">
        <v>1526</v>
      </c>
      <c r="AM123" s="164">
        <v>892.52752308366678</v>
      </c>
      <c r="AN123" s="194">
        <v>1494</v>
      </c>
      <c r="AO123" s="195">
        <v>820.14873145238903</v>
      </c>
      <c r="AQ123" s="163">
        <v>381</v>
      </c>
      <c r="AR123" s="164">
        <v>228.45577615815972</v>
      </c>
      <c r="AS123" s="194">
        <v>365</v>
      </c>
      <c r="AT123" s="195">
        <v>204.82252716599839</v>
      </c>
      <c r="AV123" s="163">
        <v>3211</v>
      </c>
      <c r="AW123" s="164">
        <v>1888.1298128239509</v>
      </c>
      <c r="AX123" s="194">
        <v>3228</v>
      </c>
      <c r="AY123" s="195">
        <v>1779.4426019210177</v>
      </c>
      <c r="BA123" s="163">
        <v>730</v>
      </c>
      <c r="BB123" s="164">
        <v>431.04658957092244</v>
      </c>
      <c r="BC123" s="194">
        <v>623</v>
      </c>
      <c r="BD123" s="195">
        <v>343.94366368113043</v>
      </c>
      <c r="BF123" s="163">
        <v>475</v>
      </c>
      <c r="BG123" s="164">
        <v>270.78304807677006</v>
      </c>
      <c r="BH123" s="194">
        <v>516</v>
      </c>
      <c r="BI123" s="195">
        <v>278.68939251898422</v>
      </c>
      <c r="BK123" s="163">
        <v>278</v>
      </c>
      <c r="BL123" s="164">
        <v>161.58331791483923</v>
      </c>
      <c r="BM123" s="194">
        <v>396</v>
      </c>
      <c r="BN123" s="195">
        <v>217.11727252323618</v>
      </c>
      <c r="BP123" s="163">
        <v>3633</v>
      </c>
      <c r="BQ123" s="164">
        <v>2140.8122963923815</v>
      </c>
      <c r="BR123" s="194">
        <v>3111</v>
      </c>
      <c r="BS123" s="195">
        <v>1721.6247941990457</v>
      </c>
      <c r="BU123" s="163">
        <v>777</v>
      </c>
      <c r="BV123" s="164">
        <v>457.18956587965528</v>
      </c>
      <c r="BW123" s="194">
        <v>262</v>
      </c>
      <c r="BX123" s="195">
        <v>148.2524708460025</v>
      </c>
      <c r="BZ123" s="163">
        <v>777</v>
      </c>
      <c r="CA123" s="164">
        <v>457.18956587965528</v>
      </c>
      <c r="CB123" s="194">
        <v>829</v>
      </c>
      <c r="CC123" s="195">
        <v>456.22646216986737</v>
      </c>
      <c r="CE123" s="163">
        <v>4041</v>
      </c>
      <c r="CF123" s="164">
        <v>2443.1029327048445</v>
      </c>
      <c r="CG123" s="194">
        <v>4389</v>
      </c>
      <c r="CH123" s="195">
        <v>2498.7656440569053</v>
      </c>
      <c r="CJ123" s="163">
        <v>1260</v>
      </c>
      <c r="CK123" s="164">
        <v>813.12093375823144</v>
      </c>
      <c r="CL123" s="194">
        <v>1300</v>
      </c>
      <c r="CM123" s="195">
        <v>735.15990137881511</v>
      </c>
      <c r="CO123" s="163">
        <v>2463</v>
      </c>
      <c r="CP123" s="164">
        <v>1480.077644261572</v>
      </c>
      <c r="CQ123" s="194">
        <v>2509</v>
      </c>
      <c r="CR123" s="195">
        <v>1406.1209259147779</v>
      </c>
      <c r="CT123" s="163">
        <v>3467</v>
      </c>
      <c r="CU123" s="164">
        <v>2113.2484197234503</v>
      </c>
      <c r="CV123" s="194">
        <v>3536</v>
      </c>
      <c r="CW123" s="195">
        <v>2038.2841062246521</v>
      </c>
      <c r="CY123" s="163">
        <v>287</v>
      </c>
      <c r="CZ123" s="164">
        <v>176.2403945541673</v>
      </c>
      <c r="DA123" s="194">
        <v>475</v>
      </c>
      <c r="DB123" s="195">
        <v>271.25504141851519</v>
      </c>
      <c r="DD123" s="163">
        <v>8200</v>
      </c>
      <c r="DE123" s="164">
        <v>12106.376367806435</v>
      </c>
      <c r="DF123" s="194">
        <v>7297</v>
      </c>
      <c r="DG123" s="195">
        <v>10740.793862741994</v>
      </c>
      <c r="DI123" s="163">
        <v>206</v>
      </c>
      <c r="DJ123" s="164">
        <v>121.32335549125166</v>
      </c>
      <c r="DK123" s="194">
        <v>169</v>
      </c>
      <c r="DL123" s="195">
        <v>92.70244914868249</v>
      </c>
      <c r="DN123" s="163">
        <v>4218</v>
      </c>
      <c r="DO123" s="164">
        <v>2504.8864144331233</v>
      </c>
      <c r="DP123" s="194">
        <v>5453</v>
      </c>
      <c r="DQ123" s="195">
        <v>3051.586064740462</v>
      </c>
    </row>
    <row r="124" spans="1:121" s="198" customFormat="1" ht="12.75" customHeight="1">
      <c r="A124" s="639"/>
      <c r="B124" s="136" t="s">
        <v>86</v>
      </c>
      <c r="C124" s="363"/>
      <c r="D124" s="371">
        <v>1.7437831610239944</v>
      </c>
      <c r="E124" s="196"/>
      <c r="F124" s="196">
        <v>1.9186613612982997</v>
      </c>
      <c r="G124" s="372"/>
      <c r="H124" s="363"/>
      <c r="I124" s="371">
        <v>2.1285798183866502</v>
      </c>
      <c r="J124" s="196"/>
      <c r="K124" s="196">
        <v>2.35899195200082</v>
      </c>
      <c r="L124" s="372"/>
      <c r="M124" s="163"/>
      <c r="N124" s="165">
        <v>3.3425007945411687</v>
      </c>
      <c r="O124" s="196"/>
      <c r="P124" s="196">
        <v>2.7151694259972037</v>
      </c>
      <c r="Q124" s="372"/>
      <c r="R124" s="163"/>
      <c r="S124" s="165">
        <v>3.6532062978165989</v>
      </c>
      <c r="T124" s="196"/>
      <c r="U124" s="196">
        <v>3.3321465649426556</v>
      </c>
      <c r="V124" s="372"/>
      <c r="W124" s="163"/>
      <c r="X124" s="165">
        <v>1.8538783837749002</v>
      </c>
      <c r="Y124" s="196"/>
      <c r="Z124" s="196">
        <v>1.8563760885725218</v>
      </c>
      <c r="AA124" s="372"/>
      <c r="AB124" s="163"/>
      <c r="AC124" s="165">
        <v>2.363977533033025</v>
      </c>
      <c r="AD124" s="196"/>
      <c r="AE124" s="196">
        <v>1.8331500902353173</v>
      </c>
      <c r="AF124" s="372"/>
      <c r="AG124" s="163"/>
      <c r="AH124" s="165">
        <v>1.8246152207948036</v>
      </c>
      <c r="AI124" s="196"/>
      <c r="AJ124" s="196">
        <v>1.5582606952385971</v>
      </c>
      <c r="AK124" s="372"/>
      <c r="AL124" s="163"/>
      <c r="AM124" s="165">
        <v>3.4478328545047439</v>
      </c>
      <c r="AN124" s="196"/>
      <c r="AO124" s="196">
        <v>3.7627421558660359</v>
      </c>
      <c r="AP124" s="372"/>
      <c r="AQ124" s="163"/>
      <c r="AR124" s="165">
        <v>1.8117762415926595</v>
      </c>
      <c r="AS124" s="196"/>
      <c r="AT124" s="196">
        <v>1.7162765893898755</v>
      </c>
      <c r="AU124" s="372"/>
      <c r="AV124" s="163"/>
      <c r="AW124" s="165">
        <v>2.3840090750110958</v>
      </c>
      <c r="AX124" s="196"/>
      <c r="AY124" s="196">
        <v>2.1311414957140351</v>
      </c>
      <c r="AZ124" s="372"/>
      <c r="BA124" s="163"/>
      <c r="BB124" s="165">
        <v>3.6571219016243659</v>
      </c>
      <c r="BC124" s="196"/>
      <c r="BD124" s="196">
        <v>3.5103451420260527</v>
      </c>
      <c r="BE124" s="372"/>
      <c r="BF124" s="163"/>
      <c r="BG124" s="165">
        <v>2.6599372146897426</v>
      </c>
      <c r="BH124" s="196"/>
      <c r="BI124" s="196">
        <v>2.3319145561249432</v>
      </c>
      <c r="BJ124" s="372"/>
      <c r="BK124" s="163"/>
      <c r="BL124" s="165">
        <v>1.553236934934237</v>
      </c>
      <c r="BM124" s="196"/>
      <c r="BN124" s="196">
        <v>1.477523859867139</v>
      </c>
      <c r="BO124" s="372"/>
      <c r="BP124" s="163"/>
      <c r="BQ124" s="165">
        <v>2.4054067737253497</v>
      </c>
      <c r="BR124" s="196"/>
      <c r="BS124" s="196">
        <v>2.271392745076942</v>
      </c>
      <c r="BT124" s="372"/>
      <c r="BU124" s="163"/>
      <c r="BV124" s="165">
        <v>3.2205825507163501</v>
      </c>
      <c r="BW124" s="196"/>
      <c r="BX124" s="196">
        <v>2.4750534757849434</v>
      </c>
      <c r="BY124" s="372"/>
      <c r="BZ124" s="163"/>
      <c r="CA124" s="165">
        <v>3.2205825507163501</v>
      </c>
      <c r="CB124" s="196"/>
      <c r="CC124" s="196">
        <v>4.8974112870398132</v>
      </c>
      <c r="CD124" s="372"/>
      <c r="CE124" s="163"/>
      <c r="CF124" s="165">
        <v>2.7231759403459308</v>
      </c>
      <c r="CG124" s="196"/>
      <c r="CH124" s="196">
        <v>2.57037385531655</v>
      </c>
      <c r="CI124" s="372"/>
      <c r="CJ124" s="163"/>
      <c r="CK124" s="165">
        <v>2.1580632127033614</v>
      </c>
      <c r="CL124" s="196"/>
      <c r="CM124" s="196">
        <v>2.7087283713180237</v>
      </c>
      <c r="CN124" s="372"/>
      <c r="CO124" s="163"/>
      <c r="CP124" s="165">
        <v>2.1543574638424738</v>
      </c>
      <c r="CQ124" s="196"/>
      <c r="CR124" s="196">
        <v>2.5819183994265305</v>
      </c>
      <c r="CS124" s="372"/>
      <c r="CT124" s="163"/>
      <c r="CU124" s="165">
        <v>2.3175346747669652</v>
      </c>
      <c r="CV124" s="196"/>
      <c r="CW124" s="196">
        <v>2.5229961422340019</v>
      </c>
      <c r="CX124" s="372"/>
      <c r="CY124" s="163"/>
      <c r="CZ124" s="165">
        <v>1.9783425538311266</v>
      </c>
      <c r="DA124" s="196"/>
      <c r="DB124" s="196">
        <v>2.5764670677423993</v>
      </c>
      <c r="DC124" s="372"/>
      <c r="DD124" s="163"/>
      <c r="DE124" s="165">
        <v>2.4202351926965759</v>
      </c>
      <c r="DF124" s="196"/>
      <c r="DG124" s="196">
        <v>2.2398358253012431</v>
      </c>
      <c r="DH124" s="372"/>
      <c r="DI124" s="163"/>
      <c r="DJ124" s="165">
        <v>1.262019900049024</v>
      </c>
      <c r="DK124" s="196"/>
      <c r="DL124" s="196">
        <v>1.321870868775386</v>
      </c>
      <c r="DM124" s="372"/>
      <c r="DN124" s="163"/>
      <c r="DO124" s="165">
        <v>1.803538670488475</v>
      </c>
      <c r="DP124" s="196"/>
      <c r="DQ124" s="196">
        <v>1.7715830729442197</v>
      </c>
    </row>
    <row r="125" spans="1:121">
      <c r="A125" s="622"/>
      <c r="B125" s="126"/>
    </row>
    <row r="126" spans="1:121">
      <c r="A126" s="636" t="s">
        <v>746</v>
      </c>
      <c r="B126" s="126"/>
    </row>
    <row r="127" spans="1:121" ht="12.75" customHeight="1">
      <c r="A127" s="642" t="s">
        <v>705</v>
      </c>
      <c r="B127" s="228" t="s">
        <v>175</v>
      </c>
      <c r="C127" s="169">
        <v>665</v>
      </c>
      <c r="D127" s="170">
        <v>366.57175651138641</v>
      </c>
      <c r="E127" s="194">
        <v>774</v>
      </c>
      <c r="F127" s="195">
        <v>366.18611985515832</v>
      </c>
      <c r="H127" s="169">
        <v>1096</v>
      </c>
      <c r="I127" s="170">
        <v>599.18335092121345</v>
      </c>
      <c r="J127" s="194">
        <v>1660</v>
      </c>
      <c r="K127" s="195">
        <v>763.84186601104147</v>
      </c>
      <c r="M127" s="169">
        <v>389</v>
      </c>
      <c r="N127" s="170">
        <v>212.7726780612052</v>
      </c>
      <c r="O127" s="194">
        <v>857</v>
      </c>
      <c r="P127" s="195">
        <v>399.34231059548188</v>
      </c>
      <c r="R127" s="169">
        <v>69</v>
      </c>
      <c r="S127" s="170">
        <v>37.475738667601753</v>
      </c>
      <c r="T127" s="194">
        <v>141</v>
      </c>
      <c r="U127" s="195">
        <v>65.115116236782711</v>
      </c>
      <c r="W127" s="169">
        <v>1059</v>
      </c>
      <c r="X127" s="170">
        <v>563.56029782513565</v>
      </c>
      <c r="Y127" s="194">
        <v>2117</v>
      </c>
      <c r="Z127" s="195">
        <v>993.30800641298208</v>
      </c>
      <c r="AB127" s="169">
        <v>364</v>
      </c>
      <c r="AC127" s="170">
        <v>196.89802913655208</v>
      </c>
      <c r="AD127" s="194">
        <v>432</v>
      </c>
      <c r="AE127" s="195">
        <v>202.21723019962204</v>
      </c>
      <c r="AG127" s="169">
        <v>810</v>
      </c>
      <c r="AH127" s="170">
        <v>442.3292780851823</v>
      </c>
      <c r="AI127" s="194">
        <v>1374</v>
      </c>
      <c r="AJ127" s="195">
        <v>646.64879213119309</v>
      </c>
      <c r="AL127" s="169">
        <v>641</v>
      </c>
      <c r="AM127" s="170">
        <v>369.1734659271512</v>
      </c>
      <c r="AN127" s="194">
        <v>600</v>
      </c>
      <c r="AO127" s="195">
        <v>272.9782041138406</v>
      </c>
      <c r="AQ127" s="169">
        <v>165</v>
      </c>
      <c r="AR127" s="170">
        <v>91.702709015158973</v>
      </c>
      <c r="AS127" s="194">
        <v>231</v>
      </c>
      <c r="AT127" s="195">
        <v>108.2606940689535</v>
      </c>
      <c r="AV127" s="169">
        <v>1251</v>
      </c>
      <c r="AW127" s="170">
        <v>707.49907580330091</v>
      </c>
      <c r="AX127" s="194">
        <v>1889</v>
      </c>
      <c r="AY127" s="195">
        <v>856.07148064245632</v>
      </c>
      <c r="BA127" s="169">
        <v>222</v>
      </c>
      <c r="BB127" s="170">
        <v>125.07721039449238</v>
      </c>
      <c r="BC127" s="194">
        <v>280</v>
      </c>
      <c r="BD127" s="195">
        <v>126.55363090808655</v>
      </c>
      <c r="BF127" s="169">
        <v>151</v>
      </c>
      <c r="BG127" s="170">
        <v>88.522489524248556</v>
      </c>
      <c r="BH127" s="194">
        <v>245</v>
      </c>
      <c r="BI127" s="195">
        <v>109.69500045605106</v>
      </c>
      <c r="BK127" s="169">
        <v>207</v>
      </c>
      <c r="BL127" s="170">
        <v>118.78140383907882</v>
      </c>
      <c r="BM127" s="194">
        <v>338</v>
      </c>
      <c r="BN127" s="195">
        <v>152.4266311087047</v>
      </c>
      <c r="BP127" s="169">
        <v>1050</v>
      </c>
      <c r="BQ127" s="170">
        <v>584.22436199892343</v>
      </c>
      <c r="BR127" s="194">
        <v>1177</v>
      </c>
      <c r="BS127" s="195">
        <v>555.37832405072766</v>
      </c>
      <c r="BU127" s="169">
        <v>129</v>
      </c>
      <c r="BV127" s="170">
        <v>73.389932773763164</v>
      </c>
      <c r="BW127" s="194">
        <v>71</v>
      </c>
      <c r="BX127" s="195">
        <v>33.92318579177919</v>
      </c>
      <c r="BZ127" s="169">
        <v>129</v>
      </c>
      <c r="CA127" s="170">
        <v>73.389932773763164</v>
      </c>
      <c r="CB127" s="194">
        <v>129</v>
      </c>
      <c r="CC127" s="195">
        <v>58.387418263980628</v>
      </c>
      <c r="CE127" s="169">
        <v>2008</v>
      </c>
      <c r="CF127" s="170">
        <v>1082.0595899353782</v>
      </c>
      <c r="CG127" s="194">
        <v>2724</v>
      </c>
      <c r="CH127" s="195">
        <v>1272.3745655136795</v>
      </c>
      <c r="CJ127" s="85">
        <v>423</v>
      </c>
      <c r="CK127" s="174">
        <v>247.45126807130848</v>
      </c>
      <c r="CL127" s="194">
        <v>505</v>
      </c>
      <c r="CM127" s="195">
        <v>236.26915589226127</v>
      </c>
      <c r="CO127" s="85">
        <v>1059</v>
      </c>
      <c r="CP127" s="174">
        <v>577.41878332157899</v>
      </c>
      <c r="CQ127" s="194">
        <v>1386</v>
      </c>
      <c r="CR127" s="195">
        <v>636.14531365025573</v>
      </c>
      <c r="CT127" s="85">
        <v>1199</v>
      </c>
      <c r="CU127" s="174">
        <v>643.99692572876108</v>
      </c>
      <c r="CV127" s="194">
        <v>1610</v>
      </c>
      <c r="CW127" s="195">
        <v>758.67396624557603</v>
      </c>
      <c r="CX127" s="192"/>
      <c r="CY127" s="169">
        <v>168</v>
      </c>
      <c r="CZ127" s="170">
        <v>91.130224253727476</v>
      </c>
      <c r="DA127" s="194">
        <v>226</v>
      </c>
      <c r="DB127" s="195">
        <v>106.45008582590968</v>
      </c>
      <c r="DC127" s="192"/>
      <c r="DD127" s="169">
        <v>2587</v>
      </c>
      <c r="DE127" s="170">
        <v>3419.1185518295288</v>
      </c>
      <c r="DF127" s="194">
        <v>3030</v>
      </c>
      <c r="DG127" s="195">
        <v>3999.2871962632826</v>
      </c>
      <c r="DH127" s="193"/>
      <c r="DI127" s="85">
        <v>118</v>
      </c>
      <c r="DJ127" s="174">
        <v>67.557995988641352</v>
      </c>
      <c r="DK127" s="194">
        <v>146</v>
      </c>
      <c r="DL127" s="195">
        <v>73.295619234726345</v>
      </c>
      <c r="DM127" s="193"/>
      <c r="DN127" s="85">
        <v>2723</v>
      </c>
      <c r="DO127" s="174">
        <v>1492.9855772811738</v>
      </c>
      <c r="DP127" s="194">
        <v>3948</v>
      </c>
      <c r="DQ127" s="195">
        <v>1833.6392265678162</v>
      </c>
    </row>
    <row r="128" spans="1:121" ht="12.75" customHeight="1">
      <c r="A128" s="145"/>
      <c r="B128" s="228" t="s">
        <v>83</v>
      </c>
      <c r="C128" s="169">
        <v>910</v>
      </c>
      <c r="D128" s="170">
        <v>498.43965996138172</v>
      </c>
      <c r="E128" s="194">
        <v>792</v>
      </c>
      <c r="F128" s="195">
        <v>405.91626245501658</v>
      </c>
      <c r="H128" s="169">
        <v>1448</v>
      </c>
      <c r="I128" s="170">
        <v>828.43118113248147</v>
      </c>
      <c r="J128" s="194">
        <v>1872</v>
      </c>
      <c r="K128" s="195">
        <v>949.57339750178608</v>
      </c>
      <c r="M128" s="169">
        <v>722</v>
      </c>
      <c r="N128" s="170">
        <v>407.08939003513711</v>
      </c>
      <c r="O128" s="194">
        <v>1085</v>
      </c>
      <c r="P128" s="195">
        <v>543.35372524898116</v>
      </c>
      <c r="R128" s="169">
        <v>119</v>
      </c>
      <c r="S128" s="170">
        <v>67.274538352296645</v>
      </c>
      <c r="T128" s="194">
        <v>171</v>
      </c>
      <c r="U128" s="195">
        <v>86.10573910152624</v>
      </c>
      <c r="W128" s="169">
        <v>1511</v>
      </c>
      <c r="X128" s="170">
        <v>800.15876356538126</v>
      </c>
      <c r="Y128" s="194">
        <v>2369</v>
      </c>
      <c r="Z128" s="195">
        <v>1168.3706433697323</v>
      </c>
      <c r="AB128" s="169">
        <v>378</v>
      </c>
      <c r="AC128" s="170">
        <v>207.9584413541352</v>
      </c>
      <c r="AD128" s="194">
        <v>509</v>
      </c>
      <c r="AE128" s="195">
        <v>250.62346686523728</v>
      </c>
      <c r="AG128" s="169">
        <v>955</v>
      </c>
      <c r="AH128" s="170">
        <v>526.50257685372981</v>
      </c>
      <c r="AI128" s="194">
        <v>1269</v>
      </c>
      <c r="AJ128" s="195">
        <v>629.33819860334211</v>
      </c>
      <c r="AL128" s="169">
        <v>859</v>
      </c>
      <c r="AM128" s="170">
        <v>533.5600088282481</v>
      </c>
      <c r="AN128" s="194">
        <v>765</v>
      </c>
      <c r="AO128" s="195">
        <v>402.13990781070419</v>
      </c>
      <c r="AQ128" s="169">
        <v>193</v>
      </c>
      <c r="AR128" s="170">
        <v>107.40222229238138</v>
      </c>
      <c r="AS128" s="194">
        <v>219</v>
      </c>
      <c r="AT128" s="195">
        <v>110.80478397316966</v>
      </c>
      <c r="AV128" s="169">
        <v>1699</v>
      </c>
      <c r="AW128" s="170">
        <v>1033.6547772090387</v>
      </c>
      <c r="AX128" s="194">
        <v>1950</v>
      </c>
      <c r="AY128" s="195">
        <v>1023.8647007874952</v>
      </c>
      <c r="BA128" s="169">
        <v>344</v>
      </c>
      <c r="BB128" s="170">
        <v>212.47960975398908</v>
      </c>
      <c r="BC128" s="194">
        <v>332</v>
      </c>
      <c r="BD128" s="195">
        <v>173.0827104210598</v>
      </c>
      <c r="BF128" s="169">
        <v>226</v>
      </c>
      <c r="BG128" s="170">
        <v>145.909063922326</v>
      </c>
      <c r="BH128" s="194">
        <v>242</v>
      </c>
      <c r="BI128" s="195">
        <v>132.41493585799367</v>
      </c>
      <c r="BK128" s="169">
        <v>183</v>
      </c>
      <c r="BL128" s="170">
        <v>114.53036710998531</v>
      </c>
      <c r="BM128" s="194">
        <v>327</v>
      </c>
      <c r="BN128" s="195">
        <v>173.74115451326853</v>
      </c>
      <c r="BP128" s="169">
        <v>1540</v>
      </c>
      <c r="BQ128" s="170">
        <v>863.72958557165919</v>
      </c>
      <c r="BR128" s="194">
        <v>1214</v>
      </c>
      <c r="BS128" s="195">
        <v>624.90679671774717</v>
      </c>
      <c r="BU128" s="169">
        <v>189</v>
      </c>
      <c r="BV128" s="170">
        <v>117.84547521072743</v>
      </c>
      <c r="BW128" s="194">
        <v>92</v>
      </c>
      <c r="BX128" s="195">
        <v>45.759830454138921</v>
      </c>
      <c r="BZ128" s="169">
        <v>189</v>
      </c>
      <c r="CA128" s="170">
        <v>117.84547521072743</v>
      </c>
      <c r="CB128" s="194">
        <v>145</v>
      </c>
      <c r="CC128" s="195">
        <v>75.821116085804519</v>
      </c>
      <c r="CE128" s="169">
        <v>2789</v>
      </c>
      <c r="CF128" s="170">
        <v>1527.7941668745857</v>
      </c>
      <c r="CG128" s="194">
        <v>3683</v>
      </c>
      <c r="CH128" s="195">
        <v>1837.4445818522029</v>
      </c>
      <c r="CJ128" s="85">
        <v>518</v>
      </c>
      <c r="CK128" s="174">
        <v>309.47862261869255</v>
      </c>
      <c r="CL128" s="194">
        <v>641</v>
      </c>
      <c r="CM128" s="195">
        <v>322.34259320422211</v>
      </c>
      <c r="CO128" s="85">
        <v>1491</v>
      </c>
      <c r="CP128" s="174">
        <v>852.55881448476543</v>
      </c>
      <c r="CQ128" s="194">
        <v>1476</v>
      </c>
      <c r="CR128" s="195">
        <v>752.83906396628026</v>
      </c>
      <c r="CT128" s="85">
        <v>1768</v>
      </c>
      <c r="CU128" s="174">
        <v>946.21808465450442</v>
      </c>
      <c r="CV128" s="194">
        <v>1992</v>
      </c>
      <c r="CW128" s="195">
        <v>982.70085799899755</v>
      </c>
      <c r="CX128" s="192"/>
      <c r="CY128" s="169">
        <v>254</v>
      </c>
      <c r="CZ128" s="170">
        <v>138.69032639644729</v>
      </c>
      <c r="DA128" s="194">
        <v>254</v>
      </c>
      <c r="DB128" s="195">
        <v>125.7833576231361</v>
      </c>
      <c r="DC128" s="192"/>
      <c r="DD128" s="169">
        <v>3975</v>
      </c>
      <c r="DE128" s="170">
        <v>4678.5482620410676</v>
      </c>
      <c r="DF128" s="194">
        <v>4054</v>
      </c>
      <c r="DG128" s="195">
        <v>5031.3193154607079</v>
      </c>
      <c r="DH128" s="193"/>
      <c r="DI128" s="85">
        <v>154</v>
      </c>
      <c r="DJ128" s="174">
        <v>81.45580506012945</v>
      </c>
      <c r="DK128" s="194">
        <v>186</v>
      </c>
      <c r="DL128" s="195">
        <v>94.938949179941147</v>
      </c>
      <c r="DM128" s="193"/>
      <c r="DN128" s="85">
        <v>3371</v>
      </c>
      <c r="DO128" s="174">
        <v>1889.4949066743734</v>
      </c>
      <c r="DP128" s="194">
        <v>3742</v>
      </c>
      <c r="DQ128" s="195">
        <v>1911.2788874853013</v>
      </c>
    </row>
    <row r="129" spans="1:121" ht="12.75" customHeight="1">
      <c r="A129" s="145"/>
      <c r="B129" s="228" t="s">
        <v>84</v>
      </c>
      <c r="C129" s="169">
        <v>951</v>
      </c>
      <c r="D129" s="170">
        <v>513.6439882520898</v>
      </c>
      <c r="E129" s="194">
        <v>967</v>
      </c>
      <c r="F129" s="195">
        <v>523.27850649195693</v>
      </c>
      <c r="G129" s="156"/>
      <c r="H129" s="169">
        <v>1707</v>
      </c>
      <c r="I129" s="170">
        <v>969.39178564536314</v>
      </c>
      <c r="J129" s="194">
        <v>2276</v>
      </c>
      <c r="K129" s="195">
        <v>1318.5968660492633</v>
      </c>
      <c r="L129" s="156"/>
      <c r="M129" s="169">
        <v>736</v>
      </c>
      <c r="N129" s="170">
        <v>424.36976982666516</v>
      </c>
      <c r="O129" s="194">
        <v>1505</v>
      </c>
      <c r="P129" s="195">
        <v>820.69278941146729</v>
      </c>
      <c r="Q129" s="156"/>
      <c r="R129" s="169">
        <v>179</v>
      </c>
      <c r="S129" s="170">
        <v>103.95028331736184</v>
      </c>
      <c r="T129" s="194">
        <v>191</v>
      </c>
      <c r="U129" s="195">
        <v>107.15367777020087</v>
      </c>
      <c r="V129" s="156"/>
      <c r="W129" s="169">
        <v>1731</v>
      </c>
      <c r="X129" s="170">
        <v>899.21026303973667</v>
      </c>
      <c r="Y129" s="194">
        <v>2305</v>
      </c>
      <c r="Z129" s="195">
        <v>1207.986512966258</v>
      </c>
      <c r="AA129" s="156"/>
      <c r="AB129" s="169">
        <v>389</v>
      </c>
      <c r="AC129" s="170">
        <v>218.12440862068672</v>
      </c>
      <c r="AD129" s="194">
        <v>563</v>
      </c>
      <c r="AE129" s="195">
        <v>298.80401020578171</v>
      </c>
      <c r="AF129" s="156"/>
      <c r="AG129" s="169">
        <v>1094</v>
      </c>
      <c r="AH129" s="170">
        <v>615.25174230921516</v>
      </c>
      <c r="AI129" s="194">
        <v>1651</v>
      </c>
      <c r="AJ129" s="195">
        <v>869.10633109466289</v>
      </c>
      <c r="AK129" s="156"/>
      <c r="AL129" s="169">
        <v>949</v>
      </c>
      <c r="AM129" s="170">
        <v>605.87725136430754</v>
      </c>
      <c r="AN129" s="194">
        <v>919</v>
      </c>
      <c r="AO129" s="195">
        <v>580.80459067321397</v>
      </c>
      <c r="AQ129" s="169">
        <v>249</v>
      </c>
      <c r="AR129" s="170">
        <v>142.12678174054582</v>
      </c>
      <c r="AS129" s="194">
        <v>348</v>
      </c>
      <c r="AT129" s="195">
        <v>188.73629733103621</v>
      </c>
      <c r="AU129" s="156"/>
      <c r="AV129" s="169">
        <v>1899</v>
      </c>
      <c r="AW129" s="170">
        <v>1150.9257452455479</v>
      </c>
      <c r="AX129" s="194">
        <v>2069</v>
      </c>
      <c r="AY129" s="195">
        <v>1291.9465548471208</v>
      </c>
      <c r="AZ129" s="156"/>
      <c r="BA129" s="169">
        <v>386</v>
      </c>
      <c r="BB129" s="170">
        <v>245.86968398801474</v>
      </c>
      <c r="BC129" s="194">
        <v>376</v>
      </c>
      <c r="BD129" s="195">
        <v>237.22191725666548</v>
      </c>
      <c r="BE129" s="156"/>
      <c r="BF129" s="169">
        <v>282</v>
      </c>
      <c r="BG129" s="170">
        <v>188.78755499749442</v>
      </c>
      <c r="BH129" s="194">
        <v>238</v>
      </c>
      <c r="BI129" s="195">
        <v>159.77955951059505</v>
      </c>
      <c r="BJ129" s="156"/>
      <c r="BK129" s="169">
        <v>215</v>
      </c>
      <c r="BL129" s="170">
        <v>139.11360693737686</v>
      </c>
      <c r="BM129" s="194">
        <v>312</v>
      </c>
      <c r="BN129" s="195">
        <v>199.60109688700183</v>
      </c>
      <c r="BO129" s="156"/>
      <c r="BP129" s="169">
        <v>1761</v>
      </c>
      <c r="BQ129" s="170">
        <v>985.06714315026545</v>
      </c>
      <c r="BR129" s="194">
        <v>1660</v>
      </c>
      <c r="BS129" s="195">
        <v>903.18134435343143</v>
      </c>
      <c r="BU129" s="169">
        <v>256</v>
      </c>
      <c r="BV129" s="170">
        <v>164.22981332610746</v>
      </c>
      <c r="BW129" s="194">
        <v>120</v>
      </c>
      <c r="BX129" s="195">
        <v>60.02599260114016</v>
      </c>
      <c r="BZ129" s="169">
        <v>256</v>
      </c>
      <c r="CA129" s="170">
        <v>164.22981332610746</v>
      </c>
      <c r="CB129" s="194">
        <v>224</v>
      </c>
      <c r="CC129" s="195">
        <v>142.97646303680605</v>
      </c>
      <c r="CE129" s="169">
        <v>3236</v>
      </c>
      <c r="CF129" s="170">
        <v>1746.9232218511336</v>
      </c>
      <c r="CG129" s="194">
        <v>4581</v>
      </c>
      <c r="CH129" s="195">
        <v>2485.8225307386692</v>
      </c>
      <c r="CI129" s="156"/>
      <c r="CJ129" s="85">
        <v>665</v>
      </c>
      <c r="CK129" s="174">
        <v>404.64374262632197</v>
      </c>
      <c r="CL129" s="194">
        <v>737</v>
      </c>
      <c r="CM129" s="195">
        <v>398.69709460442385</v>
      </c>
      <c r="CN129" s="156"/>
      <c r="CO129" s="85">
        <v>1877</v>
      </c>
      <c r="CP129" s="174">
        <v>1067.9899856710188</v>
      </c>
      <c r="CQ129" s="194">
        <v>1837</v>
      </c>
      <c r="CR129" s="195">
        <v>1073.4225306235062</v>
      </c>
      <c r="CS129" s="156"/>
      <c r="CT129" s="85">
        <v>2074</v>
      </c>
      <c r="CU129" s="174">
        <v>1090.1275101696374</v>
      </c>
      <c r="CV129" s="194">
        <v>2381</v>
      </c>
      <c r="CW129" s="195">
        <v>1243.9496273448478</v>
      </c>
      <c r="CX129" s="192"/>
      <c r="CY129" s="169">
        <v>275</v>
      </c>
      <c r="CZ129" s="170">
        <v>151.10422650186479</v>
      </c>
      <c r="DA129" s="194">
        <v>271</v>
      </c>
      <c r="DB129" s="195">
        <v>143.51476119618684</v>
      </c>
      <c r="DC129" s="192"/>
      <c r="DD129" s="169">
        <v>5141</v>
      </c>
      <c r="DE129" s="170">
        <v>5429.9791541118229</v>
      </c>
      <c r="DF129" s="194">
        <v>6183</v>
      </c>
      <c r="DG129" s="195">
        <v>7074.2126938084866</v>
      </c>
      <c r="DH129" s="193"/>
      <c r="DI129" s="85">
        <v>140</v>
      </c>
      <c r="DJ129" s="174">
        <v>74.833183258208393</v>
      </c>
      <c r="DK129" s="194">
        <v>218</v>
      </c>
      <c r="DL129" s="195">
        <v>100.06468336241842</v>
      </c>
      <c r="DM129" s="193"/>
      <c r="DN129" s="85">
        <v>3496</v>
      </c>
      <c r="DO129" s="174">
        <v>1944.0415629070365</v>
      </c>
      <c r="DP129" s="194">
        <v>3788</v>
      </c>
      <c r="DQ129" s="195">
        <v>2121.4549805349211</v>
      </c>
    </row>
    <row r="130" spans="1:121" ht="12.75" customHeight="1">
      <c r="A130" s="145"/>
      <c r="B130" s="228" t="s">
        <v>85</v>
      </c>
      <c r="C130" s="169">
        <v>996</v>
      </c>
      <c r="D130" s="170">
        <v>538.81676510192312</v>
      </c>
      <c r="E130" s="194">
        <v>1115</v>
      </c>
      <c r="F130" s="195">
        <v>588.95227746618741</v>
      </c>
      <c r="G130" s="156"/>
      <c r="H130" s="169">
        <v>1918</v>
      </c>
      <c r="I130" s="170">
        <v>1066.0723692281904</v>
      </c>
      <c r="J130" s="194">
        <v>2693</v>
      </c>
      <c r="K130" s="195">
        <v>1456.3754343024325</v>
      </c>
      <c r="L130" s="156"/>
      <c r="M130" s="169">
        <v>947</v>
      </c>
      <c r="N130" s="170">
        <v>533.95161751820183</v>
      </c>
      <c r="O130" s="194">
        <v>1484</v>
      </c>
      <c r="P130" s="195">
        <v>787.97860802439311</v>
      </c>
      <c r="Q130" s="156"/>
      <c r="R130" s="169">
        <v>198</v>
      </c>
      <c r="S130" s="170">
        <v>112.01740290372513</v>
      </c>
      <c r="T130" s="194">
        <v>214</v>
      </c>
      <c r="U130" s="195">
        <v>114.77148243120266</v>
      </c>
      <c r="V130" s="156"/>
      <c r="W130" s="169">
        <v>1760</v>
      </c>
      <c r="X130" s="170">
        <v>941.41844221282884</v>
      </c>
      <c r="Y130" s="194">
        <v>2049</v>
      </c>
      <c r="Z130" s="195">
        <v>1077.8380228222727</v>
      </c>
      <c r="AA130" s="156"/>
      <c r="AB130" s="169">
        <v>398</v>
      </c>
      <c r="AC130" s="170">
        <v>221.24262398884119</v>
      </c>
      <c r="AD130" s="194">
        <v>468</v>
      </c>
      <c r="AE130" s="195">
        <v>246.34686298280141</v>
      </c>
      <c r="AF130" s="156"/>
      <c r="AG130" s="169">
        <v>1242</v>
      </c>
      <c r="AH130" s="170">
        <v>691.15451992904752</v>
      </c>
      <c r="AI130" s="194">
        <v>1583</v>
      </c>
      <c r="AJ130" s="195">
        <v>827.79559713563992</v>
      </c>
      <c r="AK130" s="156"/>
      <c r="AL130" s="169">
        <v>1296</v>
      </c>
      <c r="AM130" s="170">
        <v>764.25632388720169</v>
      </c>
      <c r="AN130" s="194">
        <v>1424</v>
      </c>
      <c r="AO130" s="195">
        <v>796.45641365135475</v>
      </c>
      <c r="AQ130" s="169">
        <v>259</v>
      </c>
      <c r="AR130" s="170">
        <v>144.94091843300589</v>
      </c>
      <c r="AS130" s="194">
        <v>340</v>
      </c>
      <c r="AT130" s="195">
        <v>179.09049793238023</v>
      </c>
      <c r="AU130" s="156"/>
      <c r="AV130" s="169">
        <v>2128</v>
      </c>
      <c r="AW130" s="170">
        <v>1217.8586235221724</v>
      </c>
      <c r="AX130" s="194">
        <v>2598</v>
      </c>
      <c r="AY130" s="195">
        <v>1457.1232071703766</v>
      </c>
      <c r="AZ130" s="156"/>
      <c r="BA130" s="169">
        <v>505</v>
      </c>
      <c r="BB130" s="170">
        <v>299.24696182319343</v>
      </c>
      <c r="BC130" s="194">
        <v>524</v>
      </c>
      <c r="BD130" s="195">
        <v>293.23141569754165</v>
      </c>
      <c r="BE130" s="156"/>
      <c r="BF130" s="169">
        <v>283</v>
      </c>
      <c r="BG130" s="170">
        <v>175.04879678405624</v>
      </c>
      <c r="BH130" s="194">
        <v>292</v>
      </c>
      <c r="BI130" s="195">
        <v>170.18167166268458</v>
      </c>
      <c r="BJ130" s="156"/>
      <c r="BK130" s="169">
        <v>241</v>
      </c>
      <c r="BL130" s="170">
        <v>145.5014839382103</v>
      </c>
      <c r="BM130" s="194">
        <v>395</v>
      </c>
      <c r="BN130" s="195">
        <v>224.31660212384853</v>
      </c>
      <c r="BO130" s="156"/>
      <c r="BP130" s="169">
        <v>2053</v>
      </c>
      <c r="BQ130" s="170">
        <v>1125.8761876958717</v>
      </c>
      <c r="BR130" s="194">
        <v>1907</v>
      </c>
      <c r="BS130" s="195">
        <v>1006.0445435374719</v>
      </c>
      <c r="BU130" s="169">
        <v>364</v>
      </c>
      <c r="BV130" s="170">
        <v>215.29340307671106</v>
      </c>
      <c r="BW130" s="194">
        <v>171</v>
      </c>
      <c r="BX130" s="195">
        <v>87.127057983436458</v>
      </c>
      <c r="BZ130" s="169">
        <v>364</v>
      </c>
      <c r="CA130" s="170">
        <v>215.29340307671106</v>
      </c>
      <c r="CB130" s="194">
        <v>315</v>
      </c>
      <c r="CC130" s="195">
        <v>176.51672680092608</v>
      </c>
      <c r="CE130" s="169">
        <v>3806</v>
      </c>
      <c r="CF130" s="170">
        <v>2070.3913554520932</v>
      </c>
      <c r="CG130" s="194">
        <v>5193</v>
      </c>
      <c r="CH130" s="195">
        <v>2749.9497156901048</v>
      </c>
      <c r="CI130" s="156"/>
      <c r="CJ130" s="85">
        <v>733</v>
      </c>
      <c r="CK130" s="174">
        <v>438.74928442269913</v>
      </c>
      <c r="CL130" s="194">
        <v>872</v>
      </c>
      <c r="CM130" s="195">
        <v>462.04002138376489</v>
      </c>
      <c r="CN130" s="156"/>
      <c r="CO130" s="85">
        <v>1864</v>
      </c>
      <c r="CP130" s="174">
        <v>1036.5757763812715</v>
      </c>
      <c r="CQ130" s="194">
        <v>1990</v>
      </c>
      <c r="CR130" s="195">
        <v>1083.062436281564</v>
      </c>
      <c r="CS130" s="156"/>
      <c r="CT130" s="85">
        <v>2460</v>
      </c>
      <c r="CU130" s="174">
        <v>1323.8246816026597</v>
      </c>
      <c r="CV130" s="194">
        <v>2932</v>
      </c>
      <c r="CW130" s="195">
        <v>1535.7808062411962</v>
      </c>
      <c r="CX130" s="192"/>
      <c r="CY130" s="169">
        <v>307</v>
      </c>
      <c r="CZ130" s="170">
        <v>169.07087277455665</v>
      </c>
      <c r="DA130" s="194">
        <v>380</v>
      </c>
      <c r="DB130" s="195">
        <v>199.41779398132877</v>
      </c>
      <c r="DC130" s="192"/>
      <c r="DD130" s="169">
        <v>5745</v>
      </c>
      <c r="DE130" s="170">
        <v>6806.6682764586376</v>
      </c>
      <c r="DF130" s="194">
        <v>6566</v>
      </c>
      <c r="DG130" s="195">
        <v>8268.9170356298728</v>
      </c>
      <c r="DH130" s="193"/>
      <c r="DI130" s="85">
        <v>186</v>
      </c>
      <c r="DJ130" s="174">
        <v>100.39209050324285</v>
      </c>
      <c r="DK130" s="194">
        <v>212</v>
      </c>
      <c r="DL130" s="195">
        <v>102.91798643440607</v>
      </c>
      <c r="DM130" s="193"/>
      <c r="DN130" s="85">
        <v>3648</v>
      </c>
      <c r="DO130" s="174">
        <v>2009.5895627538825</v>
      </c>
      <c r="DP130" s="194">
        <v>4119</v>
      </c>
      <c r="DQ130" s="195">
        <v>2217.093729251786</v>
      </c>
    </row>
    <row r="131" spans="1:121" ht="12.75" customHeight="1">
      <c r="A131" s="145"/>
      <c r="B131" s="228" t="s">
        <v>176</v>
      </c>
      <c r="C131" s="169">
        <v>1286</v>
      </c>
      <c r="D131" s="170">
        <v>669.41549203619275</v>
      </c>
      <c r="E131" s="194">
        <v>1315</v>
      </c>
      <c r="F131" s="195">
        <v>596.13161086764671</v>
      </c>
      <c r="G131" s="156"/>
      <c r="H131" s="169">
        <v>2754</v>
      </c>
      <c r="I131" s="170">
        <v>1483.9126891124365</v>
      </c>
      <c r="J131" s="194">
        <v>3696</v>
      </c>
      <c r="K131" s="195">
        <v>1743.1288947098228</v>
      </c>
      <c r="L131" s="156"/>
      <c r="M131" s="169">
        <v>1247</v>
      </c>
      <c r="N131" s="170">
        <v>677.47929669933717</v>
      </c>
      <c r="O131" s="194">
        <v>2119</v>
      </c>
      <c r="P131" s="195">
        <v>986.5795076142914</v>
      </c>
      <c r="Q131" s="156"/>
      <c r="R131" s="169">
        <v>262</v>
      </c>
      <c r="S131" s="170">
        <v>141.83354478307777</v>
      </c>
      <c r="T131" s="194">
        <v>346</v>
      </c>
      <c r="U131" s="195">
        <v>162.02782093750201</v>
      </c>
      <c r="V131" s="156"/>
      <c r="W131" s="169">
        <v>2347</v>
      </c>
      <c r="X131" s="170">
        <v>1232.5768585936933</v>
      </c>
      <c r="Y131" s="194">
        <v>2947</v>
      </c>
      <c r="Z131" s="195">
        <v>1360.7012866626737</v>
      </c>
      <c r="AA131" s="156"/>
      <c r="AB131" s="169">
        <v>478</v>
      </c>
      <c r="AC131" s="170">
        <v>260.48566865247648</v>
      </c>
      <c r="AD131" s="194">
        <v>672</v>
      </c>
      <c r="AE131" s="195">
        <v>313.02452706466198</v>
      </c>
      <c r="AF131" s="156"/>
      <c r="AG131" s="169">
        <v>1370</v>
      </c>
      <c r="AH131" s="170">
        <v>753.2730994949859</v>
      </c>
      <c r="AI131" s="194">
        <v>2101</v>
      </c>
      <c r="AJ131" s="195">
        <v>975.29794914396382</v>
      </c>
      <c r="AK131" s="156"/>
      <c r="AL131" s="169">
        <v>1839</v>
      </c>
      <c r="AM131" s="170">
        <v>960.02542822863609</v>
      </c>
      <c r="AN131" s="194">
        <v>1759</v>
      </c>
      <c r="AO131" s="195">
        <v>825.14932644877979</v>
      </c>
      <c r="AQ131" s="169">
        <v>320</v>
      </c>
      <c r="AR131" s="170">
        <v>174.61029375433151</v>
      </c>
      <c r="AS131" s="194">
        <v>370</v>
      </c>
      <c r="AT131" s="195">
        <v>171.00163721354181</v>
      </c>
      <c r="AU131" s="156"/>
      <c r="AV131" s="169">
        <v>3044</v>
      </c>
      <c r="AW131" s="170">
        <v>1609.3121863542797</v>
      </c>
      <c r="AX131" s="194">
        <v>3377</v>
      </c>
      <c r="AY131" s="195">
        <v>1580.0932235907585</v>
      </c>
      <c r="AZ131" s="156"/>
      <c r="BA131" s="169">
        <v>601</v>
      </c>
      <c r="BB131" s="170">
        <v>318.11859494278013</v>
      </c>
      <c r="BC131" s="194">
        <v>739</v>
      </c>
      <c r="BD131" s="195">
        <v>349.48919939070282</v>
      </c>
      <c r="BE131" s="156"/>
      <c r="BF131" s="169">
        <v>420</v>
      </c>
      <c r="BG131" s="170">
        <v>213.16566784781119</v>
      </c>
      <c r="BH131" s="194">
        <v>519</v>
      </c>
      <c r="BI131" s="195">
        <v>239.22879351341277</v>
      </c>
      <c r="BJ131" s="156"/>
      <c r="BK131" s="169">
        <v>276</v>
      </c>
      <c r="BL131" s="170">
        <v>143.22515885507957</v>
      </c>
      <c r="BM131" s="194">
        <v>398</v>
      </c>
      <c r="BN131" s="195">
        <v>185.62555705700038</v>
      </c>
      <c r="BO131" s="156"/>
      <c r="BP131" s="169">
        <v>2922</v>
      </c>
      <c r="BQ131" s="170">
        <v>1533.9931905582403</v>
      </c>
      <c r="BR131" s="194">
        <v>2637</v>
      </c>
      <c r="BS131" s="195">
        <v>1195.8489571937982</v>
      </c>
      <c r="BU131" s="169">
        <v>539</v>
      </c>
      <c r="BV131" s="170">
        <v>283.58045987646727</v>
      </c>
      <c r="BW131" s="194">
        <v>162</v>
      </c>
      <c r="BX131" s="195">
        <v>73.937374789867604</v>
      </c>
      <c r="BZ131" s="169">
        <v>539</v>
      </c>
      <c r="CA131" s="170">
        <v>283.58045987646727</v>
      </c>
      <c r="CB131" s="194">
        <v>609</v>
      </c>
      <c r="CC131" s="195">
        <v>288.23948025469667</v>
      </c>
      <c r="CE131" s="169">
        <v>4922</v>
      </c>
      <c r="CF131" s="170">
        <v>2615.4699522073988</v>
      </c>
      <c r="CG131" s="194">
        <v>6484</v>
      </c>
      <c r="CH131" s="195">
        <v>3024.9832070212128</v>
      </c>
      <c r="CI131" s="156"/>
      <c r="CJ131" s="85">
        <v>1041</v>
      </c>
      <c r="CK131" s="174">
        <v>598.85014355338603</v>
      </c>
      <c r="CL131" s="194">
        <v>1230</v>
      </c>
      <c r="CM131" s="195">
        <v>567.8583598342841</v>
      </c>
      <c r="CN131" s="156"/>
      <c r="CO131" s="85">
        <v>2689</v>
      </c>
      <c r="CP131" s="174">
        <v>1448.4627850852837</v>
      </c>
      <c r="CQ131" s="194">
        <v>2781</v>
      </c>
      <c r="CR131" s="195">
        <v>1307.2395054704214</v>
      </c>
      <c r="CS131" s="156"/>
      <c r="CT131" s="85">
        <v>2890</v>
      </c>
      <c r="CU131" s="174">
        <v>1531.1566636189516</v>
      </c>
      <c r="CV131" s="194">
        <v>3448</v>
      </c>
      <c r="CW131" s="195">
        <v>1598.1686292941631</v>
      </c>
      <c r="CX131" s="192"/>
      <c r="CY131" s="169">
        <v>409</v>
      </c>
      <c r="CZ131" s="170">
        <v>220.97834759539288</v>
      </c>
      <c r="DA131" s="194">
        <v>512</v>
      </c>
      <c r="DB131" s="195">
        <v>237.16369239055521</v>
      </c>
      <c r="DC131" s="192"/>
      <c r="DD131" s="169">
        <v>7156</v>
      </c>
      <c r="DE131" s="170">
        <v>8059.1959294979388</v>
      </c>
      <c r="DF131" s="194">
        <v>7214</v>
      </c>
      <c r="DG131" s="195">
        <v>7948.7437866482387</v>
      </c>
      <c r="DH131" s="193"/>
      <c r="DI131" s="85">
        <v>212</v>
      </c>
      <c r="DJ131" s="174">
        <v>114.30981326774358</v>
      </c>
      <c r="DK131" s="194">
        <v>295</v>
      </c>
      <c r="DL131" s="195">
        <v>126.60626246627251</v>
      </c>
      <c r="DM131" s="193"/>
      <c r="DN131" s="85">
        <v>4477</v>
      </c>
      <c r="DO131" s="174">
        <v>2350.9638312130369</v>
      </c>
      <c r="DP131" s="194">
        <v>5118</v>
      </c>
      <c r="DQ131" s="195">
        <v>2359.9809554947537</v>
      </c>
    </row>
    <row r="132" spans="1:121" ht="12.75" customHeight="1">
      <c r="A132" s="639"/>
      <c r="B132" s="136" t="s">
        <v>86</v>
      </c>
      <c r="C132" s="169"/>
      <c r="D132" s="171">
        <v>1.8261513063824912</v>
      </c>
      <c r="E132" s="196"/>
      <c r="F132" s="196">
        <v>1.6279470426225913</v>
      </c>
      <c r="G132" s="156"/>
      <c r="H132" s="169"/>
      <c r="I132" s="171">
        <v>2.4765586140385869</v>
      </c>
      <c r="J132" s="196"/>
      <c r="K132" s="196">
        <v>2.2820546663838215</v>
      </c>
      <c r="L132" s="156"/>
      <c r="M132" s="169"/>
      <c r="N132" s="171">
        <v>3.1840521201902465</v>
      </c>
      <c r="O132" s="196"/>
      <c r="P132" s="196">
        <v>2.4705108410454852</v>
      </c>
      <c r="Q132" s="156"/>
      <c r="R132" s="169"/>
      <c r="S132" s="171">
        <v>3.7846764286915753</v>
      </c>
      <c r="T132" s="196"/>
      <c r="U132" s="196">
        <v>2.4883288290280978</v>
      </c>
      <c r="V132" s="156"/>
      <c r="W132" s="169"/>
      <c r="X132" s="171">
        <v>2.1871250749039519</v>
      </c>
      <c r="Y132" s="196"/>
      <c r="Z132" s="196">
        <v>1.3698684374612224</v>
      </c>
      <c r="AA132" s="156"/>
      <c r="AB132" s="169"/>
      <c r="AC132" s="171">
        <v>1.3229470594234607</v>
      </c>
      <c r="AD132" s="196"/>
      <c r="AE132" s="196">
        <v>1.5479616981977979</v>
      </c>
      <c r="AF132" s="156"/>
      <c r="AG132" s="169"/>
      <c r="AH132" s="171">
        <v>1.7029691155780176</v>
      </c>
      <c r="AI132" s="196"/>
      <c r="AJ132" s="196">
        <v>1.5082343940203229</v>
      </c>
      <c r="AK132" s="156"/>
      <c r="AL132" s="169"/>
      <c r="AM132" s="171">
        <v>2.6004724522051035</v>
      </c>
      <c r="AN132" s="196"/>
      <c r="AO132" s="196">
        <v>3.0227663381676666</v>
      </c>
      <c r="AQ132" s="169"/>
      <c r="AR132" s="171">
        <v>1.9040909001441544</v>
      </c>
      <c r="AS132" s="196"/>
      <c r="AT132" s="196">
        <v>1.579535755651329</v>
      </c>
      <c r="AU132" s="156"/>
      <c r="AV132" s="169"/>
      <c r="AW132" s="171">
        <v>2.2746491711343255</v>
      </c>
      <c r="AX132" s="196"/>
      <c r="AY132" s="196">
        <v>1.8457491685214713</v>
      </c>
      <c r="AZ132" s="156"/>
      <c r="BA132" s="169"/>
      <c r="BB132" s="171">
        <v>2.5433777579419701</v>
      </c>
      <c r="BC132" s="196"/>
      <c r="BD132" s="196">
        <v>2.7615896666333506</v>
      </c>
      <c r="BE132" s="156"/>
      <c r="BF132" s="169"/>
      <c r="BG132" s="171">
        <v>2.4080396856599893</v>
      </c>
      <c r="BH132" s="196"/>
      <c r="BI132" s="196">
        <v>2.1808541184086052</v>
      </c>
      <c r="BJ132" s="156"/>
      <c r="BK132" s="169"/>
      <c r="BL132" s="171">
        <v>1.2057877262430434</v>
      </c>
      <c r="BM132" s="196"/>
      <c r="BN132" s="196">
        <v>1.2178026615612827</v>
      </c>
      <c r="BO132" s="156"/>
      <c r="BP132" s="169"/>
      <c r="BQ132" s="171">
        <v>2.62569192648811</v>
      </c>
      <c r="BR132" s="196"/>
      <c r="BS132" s="196">
        <v>2.1532150345222525</v>
      </c>
      <c r="BU132" s="169"/>
      <c r="BV132" s="171">
        <v>3.8640239765670836</v>
      </c>
      <c r="BW132" s="196"/>
      <c r="BX132" s="196">
        <v>2.1795528062634171</v>
      </c>
      <c r="BZ132" s="169"/>
      <c r="CA132" s="171">
        <v>3.8640239765670836</v>
      </c>
      <c r="CB132" s="196"/>
      <c r="CC132" s="196">
        <v>4.9366710984121811</v>
      </c>
      <c r="CE132" s="169"/>
      <c r="CF132" s="171">
        <v>2.4171219187324033</v>
      </c>
      <c r="CG132" s="196"/>
      <c r="CH132" s="196">
        <v>2.3774313704549535</v>
      </c>
      <c r="CI132" s="156"/>
      <c r="CJ132" s="85"/>
      <c r="CK132" s="175">
        <v>2.4200730439611822</v>
      </c>
      <c r="CL132" s="196"/>
      <c r="CM132" s="196">
        <v>2.4034383908038657</v>
      </c>
      <c r="CN132" s="156"/>
      <c r="CO132" s="85"/>
      <c r="CP132" s="175">
        <v>2.5085134514555589</v>
      </c>
      <c r="CQ132" s="196"/>
      <c r="CR132" s="196">
        <v>2.0549385139212459</v>
      </c>
      <c r="CS132" s="156"/>
      <c r="CT132" s="85"/>
      <c r="CU132" s="175">
        <v>2.3775838089386236</v>
      </c>
      <c r="CV132" s="196"/>
      <c r="CW132" s="196">
        <v>2.1065288917227063</v>
      </c>
      <c r="CX132" s="192"/>
      <c r="CY132" s="169"/>
      <c r="CZ132" s="171">
        <v>2.4248634237982163</v>
      </c>
      <c r="DA132" s="196"/>
      <c r="DB132" s="196">
        <v>2.2279333130685948</v>
      </c>
      <c r="DC132" s="192"/>
      <c r="DD132" s="169"/>
      <c r="DE132" s="171">
        <v>2.3570975405885126</v>
      </c>
      <c r="DF132" s="196"/>
      <c r="DG132" s="196">
        <v>1.9875401281696186</v>
      </c>
      <c r="DH132" s="193"/>
      <c r="DI132" s="85"/>
      <c r="DJ132" s="175">
        <v>1.6920249275446639</v>
      </c>
      <c r="DK132" s="196"/>
      <c r="DL132" s="196">
        <v>1.727337374159033</v>
      </c>
      <c r="DM132" s="193"/>
      <c r="DN132" s="85"/>
      <c r="DO132" s="175">
        <v>1.5746728347465342</v>
      </c>
      <c r="DP132" s="196"/>
      <c r="DQ132" s="196">
        <v>1.2870475943690067</v>
      </c>
    </row>
    <row r="133" spans="1:121" ht="12.75" customHeight="1">
      <c r="A133" s="108"/>
      <c r="B133" s="228"/>
      <c r="C133" s="177"/>
      <c r="D133" s="180"/>
      <c r="E133" s="194"/>
      <c r="F133" s="195"/>
      <c r="G133" s="156"/>
      <c r="H133" s="169"/>
      <c r="I133" s="170"/>
      <c r="J133" s="194"/>
      <c r="K133" s="195"/>
      <c r="L133" s="156"/>
      <c r="M133" s="169"/>
      <c r="N133" s="170"/>
      <c r="O133" s="194"/>
      <c r="P133" s="195"/>
      <c r="Q133" s="156"/>
      <c r="R133" s="169"/>
      <c r="S133" s="170"/>
      <c r="T133" s="194"/>
      <c r="U133" s="195"/>
      <c r="V133" s="156"/>
      <c r="W133" s="169"/>
      <c r="X133" s="170"/>
      <c r="Y133" s="194"/>
      <c r="Z133" s="195"/>
      <c r="AA133" s="156"/>
      <c r="AB133" s="169"/>
      <c r="AC133" s="170"/>
      <c r="AD133" s="194"/>
      <c r="AE133" s="195"/>
      <c r="AF133" s="156"/>
      <c r="AG133" s="169"/>
      <c r="AH133" s="170"/>
      <c r="AI133" s="194"/>
      <c r="AJ133" s="195"/>
      <c r="AK133" s="156"/>
      <c r="AL133" s="169"/>
      <c r="AM133" s="170"/>
      <c r="AN133" s="194"/>
      <c r="AO133" s="195"/>
      <c r="AQ133" s="169"/>
      <c r="AR133" s="170"/>
      <c r="AS133" s="194"/>
      <c r="AT133" s="195"/>
      <c r="AU133" s="156"/>
      <c r="AV133" s="169"/>
      <c r="AW133" s="170"/>
      <c r="AX133" s="194"/>
      <c r="AY133" s="195"/>
      <c r="AZ133" s="156"/>
      <c r="BA133" s="169"/>
      <c r="BB133" s="170"/>
      <c r="BC133" s="194"/>
      <c r="BD133" s="195"/>
      <c r="BE133" s="156"/>
      <c r="BF133" s="169"/>
      <c r="BG133" s="170"/>
      <c r="BH133" s="194"/>
      <c r="BI133" s="195"/>
      <c r="BJ133" s="156"/>
      <c r="BK133" s="169"/>
      <c r="BL133" s="170"/>
      <c r="BM133" s="194"/>
      <c r="BN133" s="195"/>
      <c r="BO133" s="156"/>
      <c r="BP133" s="169"/>
      <c r="BQ133" s="170"/>
      <c r="BR133" s="194"/>
      <c r="BS133" s="195"/>
      <c r="BU133" s="169"/>
      <c r="BV133" s="170"/>
      <c r="BW133" s="194"/>
      <c r="BX133" s="195"/>
      <c r="BZ133" s="169"/>
      <c r="CA133" s="170"/>
      <c r="CB133" s="194"/>
      <c r="CC133" s="195"/>
      <c r="CE133" s="169"/>
      <c r="CF133" s="170"/>
      <c r="CG133" s="194"/>
      <c r="CH133" s="195"/>
      <c r="CI133" s="156"/>
      <c r="CJ133" s="85"/>
      <c r="CK133" s="174"/>
      <c r="CL133" s="194"/>
      <c r="CM133" s="195"/>
      <c r="CN133" s="156"/>
      <c r="CO133" s="85"/>
      <c r="CP133" s="174"/>
      <c r="CQ133" s="194"/>
      <c r="CR133" s="195"/>
      <c r="CS133" s="156"/>
      <c r="CT133" s="85"/>
      <c r="CU133" s="174"/>
      <c r="CV133" s="194"/>
      <c r="CW133" s="195"/>
      <c r="CX133" s="192"/>
      <c r="CY133" s="169"/>
      <c r="CZ133" s="170"/>
      <c r="DA133" s="194"/>
      <c r="DB133" s="195"/>
      <c r="DC133" s="192"/>
      <c r="DD133" s="169"/>
      <c r="DE133" s="170"/>
      <c r="DF133" s="194"/>
      <c r="DG133" s="195"/>
      <c r="DH133" s="193"/>
      <c r="DI133" s="85"/>
      <c r="DJ133" s="174"/>
      <c r="DK133" s="194"/>
      <c r="DL133" s="195"/>
      <c r="DM133" s="193"/>
      <c r="DN133" s="85"/>
      <c r="DO133" s="174"/>
      <c r="DP133" s="194"/>
      <c r="DQ133" s="195"/>
    </row>
    <row r="134" spans="1:121" ht="12.75" customHeight="1">
      <c r="A134" s="145"/>
      <c r="B134" s="347"/>
      <c r="C134" s="181"/>
      <c r="D134" s="182"/>
      <c r="E134" s="194"/>
      <c r="F134" s="195"/>
      <c r="G134" s="156"/>
      <c r="J134" s="194"/>
      <c r="K134" s="195"/>
      <c r="L134" s="156"/>
      <c r="O134" s="194"/>
      <c r="P134" s="195"/>
      <c r="Q134" s="156"/>
      <c r="T134" s="194"/>
      <c r="U134" s="195"/>
      <c r="V134" s="156"/>
      <c r="Y134" s="194"/>
      <c r="Z134" s="195"/>
      <c r="AA134" s="156"/>
      <c r="AD134" s="194"/>
      <c r="AE134" s="195"/>
      <c r="AF134" s="156"/>
      <c r="AI134" s="194"/>
      <c r="AJ134" s="195"/>
      <c r="AK134" s="156"/>
      <c r="AN134" s="194"/>
      <c r="AO134" s="195"/>
      <c r="AS134" s="194"/>
      <c r="AT134" s="195"/>
      <c r="AU134" s="156"/>
      <c r="AX134" s="194"/>
      <c r="AY134" s="195"/>
      <c r="AZ134" s="156"/>
      <c r="BC134" s="194"/>
      <c r="BD134" s="195"/>
      <c r="BE134" s="156"/>
      <c r="BH134" s="194"/>
      <c r="BI134" s="195"/>
      <c r="BJ134" s="156"/>
      <c r="BM134" s="194"/>
      <c r="BN134" s="195"/>
      <c r="BO134" s="156"/>
      <c r="BR134" s="194"/>
      <c r="BS134" s="195"/>
      <c r="BW134" s="194"/>
      <c r="BX134" s="195"/>
      <c r="CB134" s="194"/>
      <c r="CC134" s="195"/>
      <c r="CG134" s="194"/>
      <c r="CH134" s="195"/>
      <c r="CI134" s="156"/>
      <c r="CL134" s="194"/>
      <c r="CM134" s="195"/>
      <c r="CN134" s="156"/>
      <c r="CQ134" s="194"/>
      <c r="CR134" s="195"/>
      <c r="CS134" s="156"/>
      <c r="CV134" s="194"/>
      <c r="CW134" s="195"/>
      <c r="DA134" s="194"/>
      <c r="DB134" s="195"/>
      <c r="DF134" s="194"/>
      <c r="DG134" s="195"/>
      <c r="DK134" s="194"/>
      <c r="DL134" s="195"/>
      <c r="DP134" s="194"/>
      <c r="DQ134" s="195"/>
    </row>
    <row r="135" spans="1:121" ht="12.75" customHeight="1">
      <c r="A135" s="642" t="s">
        <v>706</v>
      </c>
      <c r="B135" s="228" t="s">
        <v>175</v>
      </c>
      <c r="C135" s="169">
        <v>231</v>
      </c>
      <c r="D135" s="170">
        <v>480.90872102031011</v>
      </c>
      <c r="E135" s="194">
        <v>193</v>
      </c>
      <c r="F135" s="195">
        <v>433.38173983578639</v>
      </c>
      <c r="G135" s="156"/>
      <c r="H135" s="169">
        <v>325</v>
      </c>
      <c r="I135" s="170">
        <v>778.07528587392562</v>
      </c>
      <c r="J135" s="194">
        <v>458</v>
      </c>
      <c r="K135" s="195">
        <v>1090.6967502765954</v>
      </c>
      <c r="L135" s="156"/>
      <c r="M135" s="169">
        <v>141</v>
      </c>
      <c r="N135" s="170">
        <v>345.3573224296087</v>
      </c>
      <c r="O135" s="194">
        <v>364</v>
      </c>
      <c r="P135" s="195">
        <v>811.53494210991721</v>
      </c>
      <c r="Q135" s="156"/>
      <c r="R135" s="169">
        <v>21</v>
      </c>
      <c r="S135" s="170">
        <v>52.472603886359458</v>
      </c>
      <c r="T135" s="194">
        <v>63</v>
      </c>
      <c r="U135" s="195">
        <v>144.89641788531875</v>
      </c>
      <c r="V135" s="156"/>
      <c r="W135" s="169">
        <v>334</v>
      </c>
      <c r="X135" s="170">
        <v>657.02934769257809</v>
      </c>
      <c r="Y135" s="194">
        <v>345</v>
      </c>
      <c r="Z135" s="195">
        <v>750.37682436080058</v>
      </c>
      <c r="AA135" s="156"/>
      <c r="AB135" s="169">
        <v>60</v>
      </c>
      <c r="AC135" s="170">
        <v>139.41886925901011</v>
      </c>
      <c r="AD135" s="194">
        <v>67</v>
      </c>
      <c r="AE135" s="195">
        <v>145.52301709452627</v>
      </c>
      <c r="AF135" s="156"/>
      <c r="AG135" s="169">
        <v>219</v>
      </c>
      <c r="AH135" s="170">
        <v>489.30813074059182</v>
      </c>
      <c r="AI135" s="194">
        <v>338</v>
      </c>
      <c r="AJ135" s="195">
        <v>712.39696683812531</v>
      </c>
      <c r="AK135" s="156"/>
      <c r="AL135" s="169">
        <v>193</v>
      </c>
      <c r="AM135" s="170">
        <v>693.80909467518256</v>
      </c>
      <c r="AN135" s="194">
        <v>344</v>
      </c>
      <c r="AO135" s="195">
        <v>961.32555440095246</v>
      </c>
      <c r="AQ135" s="169">
        <v>66</v>
      </c>
      <c r="AR135" s="170">
        <v>142.29260156576436</v>
      </c>
      <c r="AS135" s="194">
        <v>76</v>
      </c>
      <c r="AT135" s="195">
        <v>164.51956906311219</v>
      </c>
      <c r="AU135" s="156"/>
      <c r="AV135" s="169">
        <v>356</v>
      </c>
      <c r="AW135" s="170">
        <v>1069.4559714416519</v>
      </c>
      <c r="AX135" s="194">
        <v>439</v>
      </c>
      <c r="AY135" s="195">
        <v>1226.1653552491489</v>
      </c>
      <c r="AZ135" s="156"/>
      <c r="BA135" s="169">
        <v>85</v>
      </c>
      <c r="BB135" s="170">
        <v>305.26191761927902</v>
      </c>
      <c r="BC135" s="194">
        <v>91</v>
      </c>
      <c r="BD135" s="195">
        <v>250.0736137964098</v>
      </c>
      <c r="BE135" s="156"/>
      <c r="BF135" s="169">
        <v>35</v>
      </c>
      <c r="BG135" s="170">
        <v>168.5211074975042</v>
      </c>
      <c r="BH135" s="194">
        <v>55</v>
      </c>
      <c r="BI135" s="195">
        <v>187.30066254105049</v>
      </c>
      <c r="BJ135" s="156"/>
      <c r="BK135" s="169">
        <v>40</v>
      </c>
      <c r="BL135" s="170">
        <v>158.23311109983223</v>
      </c>
      <c r="BM135" s="194">
        <v>70</v>
      </c>
      <c r="BN135" s="195">
        <v>207.3782212198</v>
      </c>
      <c r="BO135" s="156"/>
      <c r="BP135" s="169">
        <v>521</v>
      </c>
      <c r="BQ135" s="170">
        <v>1156.7684967943849</v>
      </c>
      <c r="BR135" s="194">
        <v>475</v>
      </c>
      <c r="BS135" s="195">
        <v>1056.0949713906848</v>
      </c>
      <c r="BU135" s="169">
        <v>52</v>
      </c>
      <c r="BV135" s="170">
        <v>192.25230669853443</v>
      </c>
      <c r="BW135" s="194">
        <v>43</v>
      </c>
      <c r="BX135" s="195">
        <v>82.258432430188009</v>
      </c>
      <c r="BZ135" s="169">
        <v>52</v>
      </c>
      <c r="CA135" s="170">
        <v>192.25230669853443</v>
      </c>
      <c r="CB135" s="194">
        <v>53</v>
      </c>
      <c r="CC135" s="195">
        <v>147.63698407313726</v>
      </c>
      <c r="CE135" s="169">
        <v>1038</v>
      </c>
      <c r="CF135" s="170">
        <v>2200.0127222103201</v>
      </c>
      <c r="CG135" s="194">
        <v>1373</v>
      </c>
      <c r="CH135" s="195">
        <v>3030.6041249088476</v>
      </c>
      <c r="CI135" s="156"/>
      <c r="CJ135" s="85">
        <v>229</v>
      </c>
      <c r="CK135" s="174">
        <v>581.334794024762</v>
      </c>
      <c r="CL135" s="194">
        <v>229</v>
      </c>
      <c r="CM135" s="195">
        <v>509.59436561051655</v>
      </c>
      <c r="CN135" s="156"/>
      <c r="CO135" s="85">
        <v>330</v>
      </c>
      <c r="CP135" s="174">
        <v>792.65579752541828</v>
      </c>
      <c r="CQ135" s="194">
        <v>411</v>
      </c>
      <c r="CR135" s="195">
        <v>1005.3040081942654</v>
      </c>
      <c r="CS135" s="156"/>
      <c r="CT135" s="85">
        <v>642</v>
      </c>
      <c r="CU135" s="174">
        <v>1281.861219768439</v>
      </c>
      <c r="CV135" s="194">
        <v>747</v>
      </c>
      <c r="CW135" s="195">
        <v>1592.606444187224</v>
      </c>
      <c r="CX135" s="192"/>
      <c r="CY135" s="169">
        <v>82</v>
      </c>
      <c r="CZ135" s="170">
        <v>180.36163290284762</v>
      </c>
      <c r="DA135" s="194">
        <v>73</v>
      </c>
      <c r="DB135" s="195">
        <v>157.35653411622692</v>
      </c>
      <c r="DC135" s="192"/>
      <c r="DD135" s="169">
        <v>1661</v>
      </c>
      <c r="DE135" s="170">
        <v>6390.7028522815635</v>
      </c>
      <c r="DF135" s="194">
        <v>1981</v>
      </c>
      <c r="DG135" s="195">
        <v>9818.8553800717036</v>
      </c>
      <c r="DH135" s="193"/>
      <c r="DI135" s="85">
        <v>37</v>
      </c>
      <c r="DJ135" s="174">
        <v>61.360118429216662</v>
      </c>
      <c r="DK135" s="194">
        <v>44</v>
      </c>
      <c r="DL135" s="195">
        <v>75.124898766659726</v>
      </c>
      <c r="DM135" s="193"/>
      <c r="DN135" s="85">
        <v>788</v>
      </c>
      <c r="DO135" s="174">
        <v>1798.6917722118678</v>
      </c>
      <c r="DP135" s="194">
        <v>970</v>
      </c>
      <c r="DQ135" s="195">
        <v>2294.8108491569465</v>
      </c>
    </row>
    <row r="136" spans="1:121" ht="12.75" customHeight="1">
      <c r="A136" s="145"/>
      <c r="B136" s="228" t="s">
        <v>83</v>
      </c>
      <c r="C136" s="169">
        <v>289</v>
      </c>
      <c r="D136" s="170">
        <v>590.70296715968072</v>
      </c>
      <c r="E136" s="194">
        <v>247</v>
      </c>
      <c r="F136" s="195">
        <v>522.64461542605352</v>
      </c>
      <c r="G136" s="156"/>
      <c r="H136" s="169">
        <v>586</v>
      </c>
      <c r="I136" s="170">
        <v>1214.1469904354224</v>
      </c>
      <c r="J136" s="194">
        <v>646</v>
      </c>
      <c r="K136" s="195">
        <v>1355.9511502904327</v>
      </c>
      <c r="L136" s="156"/>
      <c r="M136" s="169">
        <v>271</v>
      </c>
      <c r="N136" s="170">
        <v>612.98044205757026</v>
      </c>
      <c r="O136" s="194">
        <v>322</v>
      </c>
      <c r="P136" s="195">
        <v>676.82477459272934</v>
      </c>
      <c r="Q136" s="156"/>
      <c r="R136" s="169">
        <v>67</v>
      </c>
      <c r="S136" s="170">
        <v>153.8927308037932</v>
      </c>
      <c r="T136" s="194">
        <v>66</v>
      </c>
      <c r="U136" s="195">
        <v>138.53622666698863</v>
      </c>
      <c r="V136" s="156"/>
      <c r="W136" s="169">
        <v>534</v>
      </c>
      <c r="X136" s="170">
        <v>1076.5810971912497</v>
      </c>
      <c r="Y136" s="194">
        <v>392</v>
      </c>
      <c r="Z136" s="195">
        <v>834.50898094865238</v>
      </c>
      <c r="AA136" s="156"/>
      <c r="AB136" s="169">
        <v>135</v>
      </c>
      <c r="AC136" s="170">
        <v>302.81262867632887</v>
      </c>
      <c r="AD136" s="194">
        <v>66</v>
      </c>
      <c r="AE136" s="195">
        <v>138.53295104127315</v>
      </c>
      <c r="AF136" s="156"/>
      <c r="AG136" s="169">
        <v>300</v>
      </c>
      <c r="AH136" s="170">
        <v>643.24486679160873</v>
      </c>
      <c r="AI136" s="194">
        <v>371</v>
      </c>
      <c r="AJ136" s="195">
        <v>767.59617755046395</v>
      </c>
      <c r="AK136" s="156"/>
      <c r="AL136" s="169">
        <v>302</v>
      </c>
      <c r="AM136" s="170">
        <v>803.24203499024429</v>
      </c>
      <c r="AN136" s="194">
        <v>306</v>
      </c>
      <c r="AO136" s="195">
        <v>673.00409902823117</v>
      </c>
      <c r="AQ136" s="169">
        <v>86</v>
      </c>
      <c r="AR136" s="170">
        <v>179.67462854428754</v>
      </c>
      <c r="AS136" s="194">
        <v>97</v>
      </c>
      <c r="AT136" s="195">
        <v>199.50715067136272</v>
      </c>
      <c r="AU136" s="156"/>
      <c r="AV136" s="169">
        <v>568</v>
      </c>
      <c r="AW136" s="170">
        <v>1318.1638397617864</v>
      </c>
      <c r="AX136" s="194">
        <v>613</v>
      </c>
      <c r="AY136" s="195">
        <v>1368.1798478813757</v>
      </c>
      <c r="AZ136" s="156"/>
      <c r="BA136" s="169">
        <v>143</v>
      </c>
      <c r="BB136" s="170">
        <v>376.47493047795012</v>
      </c>
      <c r="BC136" s="194">
        <v>115</v>
      </c>
      <c r="BD136" s="195">
        <v>250.40929960974677</v>
      </c>
      <c r="BE136" s="156"/>
      <c r="BF136" s="169">
        <v>62</v>
      </c>
      <c r="BG136" s="170">
        <v>199.38377373596799</v>
      </c>
      <c r="BH136" s="194">
        <v>67</v>
      </c>
      <c r="BI136" s="195">
        <v>162.12772925501801</v>
      </c>
      <c r="BJ136" s="156"/>
      <c r="BK136" s="169">
        <v>42</v>
      </c>
      <c r="BL136" s="170">
        <v>120.75770673787015</v>
      </c>
      <c r="BM136" s="194">
        <v>89</v>
      </c>
      <c r="BN136" s="195">
        <v>203.43773022467968</v>
      </c>
      <c r="BO136" s="156"/>
      <c r="BP136" s="169">
        <v>808</v>
      </c>
      <c r="BQ136" s="170">
        <v>1682.3304116070533</v>
      </c>
      <c r="BR136" s="194">
        <v>462</v>
      </c>
      <c r="BS136" s="195">
        <v>964.35117915577996</v>
      </c>
      <c r="BU136" s="169">
        <v>112</v>
      </c>
      <c r="BV136" s="170">
        <v>296.62915677569833</v>
      </c>
      <c r="BW136" s="194">
        <v>37</v>
      </c>
      <c r="BX136" s="195">
        <v>73.689901846244766</v>
      </c>
      <c r="BZ136" s="169">
        <v>112</v>
      </c>
      <c r="CA136" s="170">
        <v>296.62915677569833</v>
      </c>
      <c r="CB136" s="194">
        <v>70</v>
      </c>
      <c r="CC136" s="195">
        <v>152.17324680414808</v>
      </c>
      <c r="CE136" s="169">
        <v>1242</v>
      </c>
      <c r="CF136" s="170">
        <v>2510.8703853563247</v>
      </c>
      <c r="CG136" s="194">
        <v>1363</v>
      </c>
      <c r="CH136" s="195">
        <v>2850.8856911675534</v>
      </c>
      <c r="CI136" s="156"/>
      <c r="CJ136" s="85">
        <v>318</v>
      </c>
      <c r="CK136" s="174">
        <v>762.5276950203463</v>
      </c>
      <c r="CL136" s="194">
        <v>219</v>
      </c>
      <c r="CM136" s="195">
        <v>462.3114430495267</v>
      </c>
      <c r="CN136" s="156"/>
      <c r="CO136" s="85">
        <v>503</v>
      </c>
      <c r="CP136" s="174">
        <v>1048.1928816085895</v>
      </c>
      <c r="CQ136" s="194">
        <v>573</v>
      </c>
      <c r="CR136" s="195">
        <v>1220.7406730963389</v>
      </c>
      <c r="CS136" s="156"/>
      <c r="CT136" s="85">
        <v>770</v>
      </c>
      <c r="CU136" s="174">
        <v>1530.4057552363943</v>
      </c>
      <c r="CV136" s="194">
        <v>713</v>
      </c>
      <c r="CW136" s="195">
        <v>1502.1464007500899</v>
      </c>
      <c r="CX136" s="192"/>
      <c r="CY136" s="169">
        <v>103</v>
      </c>
      <c r="CZ136" s="170">
        <v>224.87693167612201</v>
      </c>
      <c r="DA136" s="194">
        <v>87</v>
      </c>
      <c r="DB136" s="195">
        <v>181.57235261846293</v>
      </c>
      <c r="DC136" s="192"/>
      <c r="DD136" s="169">
        <v>2201</v>
      </c>
      <c r="DE136" s="170">
        <v>10339.176602022915</v>
      </c>
      <c r="DF136" s="194">
        <v>1160</v>
      </c>
      <c r="DG136" s="195">
        <v>6585.4796218053061</v>
      </c>
      <c r="DH136" s="193"/>
      <c r="DI136" s="85">
        <v>47</v>
      </c>
      <c r="DJ136" s="174">
        <v>85.484113509266948</v>
      </c>
      <c r="DK136" s="194">
        <v>59</v>
      </c>
      <c r="DL136" s="195">
        <v>112.23648253357879</v>
      </c>
      <c r="DM136" s="193"/>
      <c r="DN136" s="85">
        <v>963</v>
      </c>
      <c r="DO136" s="174">
        <v>2054.6882166239848</v>
      </c>
      <c r="DP136" s="194">
        <v>1062</v>
      </c>
      <c r="DQ136" s="195">
        <v>2289.3443732766264</v>
      </c>
    </row>
    <row r="137" spans="1:121" ht="12.75" customHeight="1">
      <c r="A137" s="145"/>
      <c r="B137" s="228" t="s">
        <v>84</v>
      </c>
      <c r="C137" s="169">
        <v>396</v>
      </c>
      <c r="D137" s="170">
        <v>738.72592070273697</v>
      </c>
      <c r="E137" s="194">
        <v>360</v>
      </c>
      <c r="F137" s="195">
        <v>770.80275243016581</v>
      </c>
      <c r="H137" s="169">
        <v>829</v>
      </c>
      <c r="I137" s="170">
        <v>1480.4202971173986</v>
      </c>
      <c r="J137" s="194">
        <v>801</v>
      </c>
      <c r="K137" s="195">
        <v>1688.6549611928324</v>
      </c>
      <c r="M137" s="169">
        <v>451</v>
      </c>
      <c r="N137" s="170">
        <v>855.58219965401258</v>
      </c>
      <c r="O137" s="194">
        <v>587</v>
      </c>
      <c r="P137" s="195">
        <v>1252.3166239059883</v>
      </c>
      <c r="R137" s="169">
        <v>72</v>
      </c>
      <c r="S137" s="170">
        <v>137.41866050933544</v>
      </c>
      <c r="T137" s="194">
        <v>124</v>
      </c>
      <c r="U137" s="195">
        <v>263.92683288212515</v>
      </c>
      <c r="W137" s="169">
        <v>757</v>
      </c>
      <c r="X137" s="170">
        <v>1459.9877411576633</v>
      </c>
      <c r="Y137" s="194">
        <v>562</v>
      </c>
      <c r="Z137" s="195">
        <v>1235.0110572246906</v>
      </c>
      <c r="AB137" s="169">
        <v>107</v>
      </c>
      <c r="AC137" s="170">
        <v>207.51497967606608</v>
      </c>
      <c r="AD137" s="194">
        <v>116</v>
      </c>
      <c r="AE137" s="195">
        <v>250.58330051088132</v>
      </c>
      <c r="AG137" s="169">
        <v>405</v>
      </c>
      <c r="AH137" s="170">
        <v>762.81244278101212</v>
      </c>
      <c r="AI137" s="194">
        <v>512</v>
      </c>
      <c r="AJ137" s="195">
        <v>1078.3722387727034</v>
      </c>
      <c r="AL137" s="169">
        <v>572</v>
      </c>
      <c r="AM137" s="170">
        <v>1070.1891768859211</v>
      </c>
      <c r="AN137" s="194">
        <v>655</v>
      </c>
      <c r="AO137" s="195">
        <v>1430.3377268141908</v>
      </c>
      <c r="AQ137" s="169">
        <v>109</v>
      </c>
      <c r="AR137" s="170">
        <v>202.47406013694695</v>
      </c>
      <c r="AS137" s="194">
        <v>101</v>
      </c>
      <c r="AT137" s="195">
        <v>209.96025150422645</v>
      </c>
      <c r="AV137" s="169">
        <v>879</v>
      </c>
      <c r="AW137" s="170">
        <v>1581.6521450927323</v>
      </c>
      <c r="AX137" s="194">
        <v>710</v>
      </c>
      <c r="AY137" s="195">
        <v>1569.1788746249917</v>
      </c>
      <c r="BA137" s="169">
        <v>215</v>
      </c>
      <c r="BB137" s="170">
        <v>399.19126801959482</v>
      </c>
      <c r="BC137" s="194">
        <v>128</v>
      </c>
      <c r="BD137" s="195">
        <v>276.46072031505759</v>
      </c>
      <c r="BF137" s="169">
        <v>100</v>
      </c>
      <c r="BG137" s="170">
        <v>195.6054214994565</v>
      </c>
      <c r="BH137" s="194">
        <v>106</v>
      </c>
      <c r="BI137" s="195">
        <v>249.21581996567787</v>
      </c>
      <c r="BK137" s="169">
        <v>77</v>
      </c>
      <c r="BL137" s="170">
        <v>147.53486457676658</v>
      </c>
      <c r="BM137" s="194">
        <v>114</v>
      </c>
      <c r="BN137" s="195">
        <v>256.44438207240489</v>
      </c>
      <c r="BP137" s="169">
        <v>1028</v>
      </c>
      <c r="BQ137" s="170">
        <v>1882.7759867521818</v>
      </c>
      <c r="BR137" s="194">
        <v>792</v>
      </c>
      <c r="BS137" s="195">
        <v>1669.6197110477904</v>
      </c>
      <c r="BU137" s="169">
        <v>213</v>
      </c>
      <c r="BV137" s="170">
        <v>394.12856929851017</v>
      </c>
      <c r="BW137" s="194">
        <v>69</v>
      </c>
      <c r="BX137" s="195">
        <v>140.78029676357897</v>
      </c>
      <c r="BZ137" s="169">
        <v>213</v>
      </c>
      <c r="CA137" s="170">
        <v>394.12856929851017</v>
      </c>
      <c r="CB137" s="194">
        <v>150</v>
      </c>
      <c r="CC137" s="195">
        <v>323.82650920996292</v>
      </c>
      <c r="CE137" s="169">
        <v>1552</v>
      </c>
      <c r="CF137" s="170">
        <v>2869.358089086742</v>
      </c>
      <c r="CG137" s="194">
        <v>1844</v>
      </c>
      <c r="CH137" s="195">
        <v>3918.4552067525051</v>
      </c>
      <c r="CJ137" s="85">
        <v>340</v>
      </c>
      <c r="CK137" s="174">
        <v>692.05248290753912</v>
      </c>
      <c r="CL137" s="194">
        <v>469</v>
      </c>
      <c r="CM137" s="195">
        <v>1006.6813003693197</v>
      </c>
      <c r="CO137" s="85">
        <v>701</v>
      </c>
      <c r="CP137" s="174">
        <v>1257.2145089615467</v>
      </c>
      <c r="CQ137" s="194">
        <v>745</v>
      </c>
      <c r="CR137" s="195">
        <v>1593.5746482259153</v>
      </c>
      <c r="CT137" s="85">
        <v>938</v>
      </c>
      <c r="CU137" s="174">
        <v>1762.7945395078891</v>
      </c>
      <c r="CV137" s="194">
        <v>955</v>
      </c>
      <c r="CW137" s="195">
        <v>2055.6269525873622</v>
      </c>
      <c r="CX137" s="192"/>
      <c r="CY137" s="169">
        <v>104</v>
      </c>
      <c r="CZ137" s="170">
        <v>202.22517567394402</v>
      </c>
      <c r="DA137" s="194">
        <v>178</v>
      </c>
      <c r="DB137" s="195">
        <v>381.33161781086432</v>
      </c>
      <c r="DC137" s="192"/>
      <c r="DD137" s="169">
        <v>1871</v>
      </c>
      <c r="DE137" s="170">
        <v>9639.7556229512193</v>
      </c>
      <c r="DF137" s="194">
        <v>2092</v>
      </c>
      <c r="DG137" s="195">
        <v>12421.126380028443</v>
      </c>
      <c r="DH137" s="193"/>
      <c r="DI137" s="85">
        <v>46</v>
      </c>
      <c r="DJ137" s="174">
        <v>85.315416460023044</v>
      </c>
      <c r="DK137" s="194">
        <v>62</v>
      </c>
      <c r="DL137" s="195">
        <v>120.92314526189843</v>
      </c>
      <c r="DM137" s="193"/>
      <c r="DN137" s="85">
        <v>1459</v>
      </c>
      <c r="DO137" s="174">
        <v>2722.8037040244853</v>
      </c>
      <c r="DP137" s="194">
        <v>1592</v>
      </c>
      <c r="DQ137" s="195">
        <v>3469.6120968172763</v>
      </c>
    </row>
    <row r="138" spans="1:121" ht="12.75" customHeight="1">
      <c r="A138" s="145"/>
      <c r="B138" s="228" t="s">
        <v>85</v>
      </c>
      <c r="C138" s="169">
        <v>364</v>
      </c>
      <c r="D138" s="170">
        <v>677.99332810980093</v>
      </c>
      <c r="E138" s="194">
        <v>305</v>
      </c>
      <c r="F138" s="195">
        <v>486.42571147784173</v>
      </c>
      <c r="G138" s="156"/>
      <c r="H138" s="169">
        <v>920</v>
      </c>
      <c r="I138" s="170">
        <v>1652.256871878692</v>
      </c>
      <c r="J138" s="194">
        <v>912</v>
      </c>
      <c r="K138" s="195">
        <v>1346.566240578049</v>
      </c>
      <c r="L138" s="156"/>
      <c r="M138" s="169">
        <v>462</v>
      </c>
      <c r="N138" s="170">
        <v>874.19402674810931</v>
      </c>
      <c r="O138" s="194">
        <v>493</v>
      </c>
      <c r="P138" s="195">
        <v>787.51124146366453</v>
      </c>
      <c r="Q138" s="156"/>
      <c r="R138" s="169">
        <v>100</v>
      </c>
      <c r="S138" s="170">
        <v>188.59127310476686</v>
      </c>
      <c r="T138" s="194">
        <v>145</v>
      </c>
      <c r="U138" s="195">
        <v>224.96025977488205</v>
      </c>
      <c r="V138" s="156"/>
      <c r="W138" s="169">
        <v>964</v>
      </c>
      <c r="X138" s="170">
        <v>1844.0524288776544</v>
      </c>
      <c r="Y138" s="194">
        <v>710</v>
      </c>
      <c r="Z138" s="195">
        <v>1231.3165253601185</v>
      </c>
      <c r="AA138" s="156"/>
      <c r="AB138" s="169">
        <v>240</v>
      </c>
      <c r="AC138" s="170">
        <v>465.6317818215436</v>
      </c>
      <c r="AD138" s="194">
        <v>118</v>
      </c>
      <c r="AE138" s="195">
        <v>198.66807144525822</v>
      </c>
      <c r="AF138" s="156"/>
      <c r="AG138" s="169">
        <v>387</v>
      </c>
      <c r="AH138" s="170">
        <v>735.93217425408466</v>
      </c>
      <c r="AI138" s="194">
        <v>479</v>
      </c>
      <c r="AJ138" s="195">
        <v>791.0484325178893</v>
      </c>
      <c r="AK138" s="156"/>
      <c r="AL138" s="169">
        <v>574</v>
      </c>
      <c r="AM138" s="170">
        <v>1052.1573427619364</v>
      </c>
      <c r="AN138" s="194">
        <v>862</v>
      </c>
      <c r="AO138" s="195">
        <v>1190.2239655041606</v>
      </c>
      <c r="AQ138" s="169">
        <v>96</v>
      </c>
      <c r="AR138" s="170">
        <v>177.80593924417718</v>
      </c>
      <c r="AS138" s="194">
        <v>95</v>
      </c>
      <c r="AT138" s="195">
        <v>149.01748701409173</v>
      </c>
      <c r="AU138" s="156"/>
      <c r="AV138" s="169">
        <v>1005</v>
      </c>
      <c r="AW138" s="170">
        <v>1790.3674874977403</v>
      </c>
      <c r="AX138" s="194">
        <v>952</v>
      </c>
      <c r="AY138" s="195">
        <v>1336.1372723200168</v>
      </c>
      <c r="AZ138" s="156"/>
      <c r="BA138" s="169">
        <v>213</v>
      </c>
      <c r="BB138" s="170">
        <v>389.99696108632537</v>
      </c>
      <c r="BC138" s="194">
        <v>177</v>
      </c>
      <c r="BD138" s="195">
        <v>243.5620767705193</v>
      </c>
      <c r="BE138" s="156"/>
      <c r="BF138" s="169">
        <v>135</v>
      </c>
      <c r="BG138" s="170">
        <v>251.20850466819624</v>
      </c>
      <c r="BH138" s="194">
        <v>140</v>
      </c>
      <c r="BI138" s="195">
        <v>189.09874648637998</v>
      </c>
      <c r="BJ138" s="156"/>
      <c r="BK138" s="169">
        <v>75</v>
      </c>
      <c r="BL138" s="170">
        <v>139.16021978802149</v>
      </c>
      <c r="BM138" s="194">
        <v>153</v>
      </c>
      <c r="BN138" s="195">
        <v>211.503412626147</v>
      </c>
      <c r="BO138" s="156"/>
      <c r="BP138" s="169">
        <v>994</v>
      </c>
      <c r="BQ138" s="170">
        <v>1813.9786531907016</v>
      </c>
      <c r="BR138" s="194">
        <v>697</v>
      </c>
      <c r="BS138" s="195">
        <v>1089.9335399351983</v>
      </c>
      <c r="BU138" s="169">
        <v>209</v>
      </c>
      <c r="BV138" s="170">
        <v>381.21944179859713</v>
      </c>
      <c r="BW138" s="194">
        <v>52</v>
      </c>
      <c r="BX138" s="195">
        <v>90.058155219365261</v>
      </c>
      <c r="BZ138" s="169">
        <v>209</v>
      </c>
      <c r="CA138" s="170">
        <v>381.21944179859713</v>
      </c>
      <c r="CB138" s="194">
        <v>184</v>
      </c>
      <c r="CC138" s="195">
        <v>250.86207103282845</v>
      </c>
      <c r="CE138" s="169">
        <v>1795</v>
      </c>
      <c r="CF138" s="170">
        <v>3324.6958947304402</v>
      </c>
      <c r="CG138" s="194">
        <v>1869</v>
      </c>
      <c r="CH138" s="195">
        <v>3000.2625796454104</v>
      </c>
      <c r="CI138" s="156"/>
      <c r="CJ138" s="85">
        <v>317</v>
      </c>
      <c r="CK138" s="174">
        <v>643.50986475489094</v>
      </c>
      <c r="CL138" s="194">
        <v>307</v>
      </c>
      <c r="CM138" s="195">
        <v>496.8282792745012</v>
      </c>
      <c r="CN138" s="156"/>
      <c r="CO138" s="85">
        <v>773</v>
      </c>
      <c r="CP138" s="174">
        <v>1388.3410856755102</v>
      </c>
      <c r="CQ138" s="194">
        <v>902</v>
      </c>
      <c r="CR138" s="195">
        <v>1333.4139006491168</v>
      </c>
      <c r="CS138" s="156"/>
      <c r="CT138" s="85">
        <v>796</v>
      </c>
      <c r="CU138" s="174">
        <v>1502.3151998465855</v>
      </c>
      <c r="CV138" s="194">
        <v>834</v>
      </c>
      <c r="CW138" s="195">
        <v>1416.1182435116659</v>
      </c>
      <c r="CX138" s="192"/>
      <c r="CY138" s="169">
        <v>82</v>
      </c>
      <c r="CZ138" s="170">
        <v>160.43420607603778</v>
      </c>
      <c r="DA138" s="194">
        <v>91</v>
      </c>
      <c r="DB138" s="195">
        <v>152.40288721934215</v>
      </c>
      <c r="DC138" s="192"/>
      <c r="DD138" s="169">
        <v>2053</v>
      </c>
      <c r="DE138" s="170">
        <v>10850.025327770894</v>
      </c>
      <c r="DF138" s="194">
        <v>1432</v>
      </c>
      <c r="DG138" s="195">
        <v>8435.9426526617735</v>
      </c>
      <c r="DH138" s="193"/>
      <c r="DI138" s="85">
        <v>70</v>
      </c>
      <c r="DJ138" s="174">
        <v>129.81820209135552</v>
      </c>
      <c r="DK138" s="194">
        <v>43</v>
      </c>
      <c r="DL138" s="195">
        <v>78.328326677216225</v>
      </c>
      <c r="DM138" s="193"/>
      <c r="DN138" s="85">
        <v>1234</v>
      </c>
      <c r="DO138" s="174">
        <v>2278.4979386119844</v>
      </c>
      <c r="DP138" s="194">
        <v>1735</v>
      </c>
      <c r="DQ138" s="195">
        <v>2720.2317845713615</v>
      </c>
    </row>
    <row r="139" spans="1:121" ht="12.75" customHeight="1">
      <c r="A139" s="145"/>
      <c r="B139" s="228" t="s">
        <v>176</v>
      </c>
      <c r="C139" s="169">
        <v>482</v>
      </c>
      <c r="D139" s="170">
        <v>964.46404284415701</v>
      </c>
      <c r="E139" s="194">
        <v>534</v>
      </c>
      <c r="F139" s="195">
        <v>1008.5100794811748</v>
      </c>
      <c r="G139" s="156"/>
      <c r="H139" s="169">
        <v>730</v>
      </c>
      <c r="I139" s="170">
        <v>1524.4610837818434</v>
      </c>
      <c r="J139" s="194">
        <v>907</v>
      </c>
      <c r="K139" s="195">
        <v>1735.6204438292461</v>
      </c>
      <c r="L139" s="156"/>
      <c r="M139" s="169">
        <v>323</v>
      </c>
      <c r="N139" s="170">
        <v>719.64461221802355</v>
      </c>
      <c r="O139" s="194">
        <v>739</v>
      </c>
      <c r="P139" s="195">
        <v>1401.6259285017445</v>
      </c>
      <c r="Q139" s="156"/>
      <c r="R139" s="169">
        <v>139</v>
      </c>
      <c r="S139" s="170">
        <v>309.70993942452822</v>
      </c>
      <c r="T139" s="194">
        <v>230</v>
      </c>
      <c r="U139" s="195">
        <v>435.99355310689083</v>
      </c>
      <c r="V139" s="156"/>
      <c r="W139" s="169">
        <v>785</v>
      </c>
      <c r="X139" s="170">
        <v>1524.9320903319779</v>
      </c>
      <c r="Y139" s="194">
        <v>805</v>
      </c>
      <c r="Z139" s="195">
        <v>1523.6336342842928</v>
      </c>
      <c r="AA139" s="156"/>
      <c r="AB139" s="169">
        <v>176</v>
      </c>
      <c r="AC139" s="170">
        <v>390.92389573235931</v>
      </c>
      <c r="AD139" s="194">
        <v>133</v>
      </c>
      <c r="AE139" s="195">
        <v>250.06501100753871</v>
      </c>
      <c r="AF139" s="156"/>
      <c r="AG139" s="169">
        <v>292</v>
      </c>
      <c r="AH139" s="170">
        <v>633.25870427434165</v>
      </c>
      <c r="AI139" s="194">
        <v>444</v>
      </c>
      <c r="AJ139" s="195">
        <v>829.37350074768642</v>
      </c>
      <c r="AK139" s="156"/>
      <c r="AL139" s="169">
        <v>427</v>
      </c>
      <c r="AM139" s="170">
        <v>1058.8345617016889</v>
      </c>
      <c r="AN139" s="194">
        <v>441</v>
      </c>
      <c r="AO139" s="195">
        <v>883.31487986311538</v>
      </c>
      <c r="AQ139" s="169">
        <v>189</v>
      </c>
      <c r="AR139" s="170">
        <v>393.70763995014403</v>
      </c>
      <c r="AS139" s="194">
        <v>185</v>
      </c>
      <c r="AT139" s="195">
        <v>344.99778916294247</v>
      </c>
      <c r="AU139" s="156"/>
      <c r="AV139" s="169">
        <v>727</v>
      </c>
      <c r="AW139" s="170">
        <v>1645.3134522474259</v>
      </c>
      <c r="AX139" s="194">
        <v>1124</v>
      </c>
      <c r="AY139" s="195">
        <v>2270.2898198971966</v>
      </c>
      <c r="AZ139" s="156"/>
      <c r="BA139" s="169">
        <v>200</v>
      </c>
      <c r="BB139" s="170">
        <v>498.18884090071924</v>
      </c>
      <c r="BC139" s="194">
        <v>258</v>
      </c>
      <c r="BD139" s="195">
        <v>511.64880533476401</v>
      </c>
      <c r="BE139" s="156"/>
      <c r="BF139" s="169">
        <v>163</v>
      </c>
      <c r="BG139" s="170">
        <v>438.06722716715154</v>
      </c>
      <c r="BH139" s="194">
        <v>161</v>
      </c>
      <c r="BI139" s="195">
        <v>347.97965601294317</v>
      </c>
      <c r="BJ139" s="156"/>
      <c r="BK139" s="169">
        <v>78</v>
      </c>
      <c r="BL139" s="170">
        <v>200.43385496585461</v>
      </c>
      <c r="BM139" s="194">
        <v>118</v>
      </c>
      <c r="BN139" s="195">
        <v>243.4772771874589</v>
      </c>
      <c r="BO139" s="156"/>
      <c r="BP139" s="169">
        <v>1286</v>
      </c>
      <c r="BQ139" s="170">
        <v>2650.5554654202042</v>
      </c>
      <c r="BR139" s="194">
        <v>1488</v>
      </c>
      <c r="BS139" s="195">
        <v>2787.4454503115194</v>
      </c>
      <c r="BU139" s="169">
        <v>246</v>
      </c>
      <c r="BV139" s="170">
        <v>614.81434589269759</v>
      </c>
      <c r="BW139" s="194">
        <v>105</v>
      </c>
      <c r="BX139" s="195">
        <v>189.14900146223513</v>
      </c>
      <c r="BZ139" s="169">
        <v>246</v>
      </c>
      <c r="CA139" s="170">
        <v>614.81434589269759</v>
      </c>
      <c r="CB139" s="194">
        <v>338</v>
      </c>
      <c r="CC139" s="195">
        <v>670.08760772627102</v>
      </c>
      <c r="CE139" s="169">
        <v>1368</v>
      </c>
      <c r="CF139" s="170">
        <v>2728.3827817104079</v>
      </c>
      <c r="CG139" s="194">
        <v>2062</v>
      </c>
      <c r="CH139" s="195">
        <v>3891.7933077336547</v>
      </c>
      <c r="CI139" s="156"/>
      <c r="CJ139" s="85">
        <v>576</v>
      </c>
      <c r="CK139" s="174">
        <v>1353.9708746867441</v>
      </c>
      <c r="CL139" s="194">
        <v>758</v>
      </c>
      <c r="CM139" s="195">
        <v>1435.515441137444</v>
      </c>
      <c r="CN139" s="156"/>
      <c r="CO139" s="85">
        <v>638</v>
      </c>
      <c r="CP139" s="174">
        <v>1334.1464699412329</v>
      </c>
      <c r="CQ139" s="194">
        <v>812</v>
      </c>
      <c r="CR139" s="195">
        <v>1570.4414056421485</v>
      </c>
      <c r="CS139" s="156"/>
      <c r="CT139" s="85">
        <v>934</v>
      </c>
      <c r="CU139" s="174">
        <v>1827.4596232126053</v>
      </c>
      <c r="CV139" s="194">
        <v>1128</v>
      </c>
      <c r="CW139" s="195">
        <v>2131.7210711739262</v>
      </c>
      <c r="CX139" s="192"/>
      <c r="CY139" s="169">
        <v>199</v>
      </c>
      <c r="CZ139" s="170">
        <v>428.93539559254839</v>
      </c>
      <c r="DA139" s="194">
        <v>230</v>
      </c>
      <c r="DB139" s="195">
        <v>429.07049691047268</v>
      </c>
      <c r="DC139" s="192"/>
      <c r="DD139" s="169">
        <v>2226</v>
      </c>
      <c r="DE139" s="170">
        <v>9237.9586738334965</v>
      </c>
      <c r="DF139" s="194">
        <v>1879</v>
      </c>
      <c r="DG139" s="195">
        <v>9071.5000890553347</v>
      </c>
      <c r="DH139" s="193"/>
      <c r="DI139" s="85">
        <v>56</v>
      </c>
      <c r="DJ139" s="174">
        <v>103.20752373808256</v>
      </c>
      <c r="DK139" s="194">
        <v>69</v>
      </c>
      <c r="DL139" s="195">
        <v>116.99757871367579</v>
      </c>
      <c r="DM139" s="193"/>
      <c r="DN139" s="85">
        <v>1750</v>
      </c>
      <c r="DO139" s="174">
        <v>3609.6965497560959</v>
      </c>
      <c r="DP139" s="194">
        <v>2226</v>
      </c>
      <c r="DQ139" s="195">
        <v>4297.9581151886405</v>
      </c>
    </row>
    <row r="140" spans="1:121" ht="12.75" customHeight="1">
      <c r="A140" s="639"/>
      <c r="B140" s="136" t="s">
        <v>86</v>
      </c>
      <c r="C140" s="169"/>
      <c r="D140" s="171">
        <v>2.0055033329358669</v>
      </c>
      <c r="E140" s="196"/>
      <c r="F140" s="196">
        <v>2.3270710017992715</v>
      </c>
      <c r="G140" s="184"/>
      <c r="H140" s="169"/>
      <c r="I140" s="171">
        <v>1.9592719515176291</v>
      </c>
      <c r="J140" s="196"/>
      <c r="K140" s="196">
        <v>1.5912951454096671</v>
      </c>
      <c r="L140" s="184"/>
      <c r="M140" s="169"/>
      <c r="N140" s="171">
        <v>2.0837682176688253</v>
      </c>
      <c r="O140" s="196"/>
      <c r="P140" s="196">
        <v>1.7271294873115928</v>
      </c>
      <c r="Q140" s="184"/>
      <c r="R140" s="169"/>
      <c r="S140" s="171">
        <v>5.9023169518187188</v>
      </c>
      <c r="T140" s="196"/>
      <c r="U140" s="196">
        <v>3.0090015990041028</v>
      </c>
      <c r="V140" s="184"/>
      <c r="W140" s="169"/>
      <c r="X140" s="171">
        <v>2.3209497348746875</v>
      </c>
      <c r="Y140" s="196"/>
      <c r="Z140" s="196">
        <v>2.0304913275835532</v>
      </c>
      <c r="AA140" s="184"/>
      <c r="AB140" s="169"/>
      <c r="AC140" s="171">
        <v>2.8039525625911312</v>
      </c>
      <c r="AD140" s="196"/>
      <c r="AE140" s="196">
        <v>1.7183880323557743</v>
      </c>
      <c r="AF140" s="184"/>
      <c r="AG140" s="169"/>
      <c r="AH140" s="171">
        <v>1.2941920734402546</v>
      </c>
      <c r="AI140" s="196"/>
      <c r="AJ140" s="196">
        <v>1.1642013362700647</v>
      </c>
      <c r="AK140" s="184"/>
      <c r="AL140" s="169"/>
      <c r="AM140" s="171">
        <v>1.5261180198241688</v>
      </c>
      <c r="AN140" s="196"/>
      <c r="AO140" s="196">
        <v>0.91885093017583497</v>
      </c>
      <c r="AQ140" s="169"/>
      <c r="AR140" s="171">
        <v>2.7668876358844381</v>
      </c>
      <c r="AS140" s="196"/>
      <c r="AT140" s="196">
        <v>2.0970015368238419</v>
      </c>
      <c r="AU140" s="184"/>
      <c r="AV140" s="169"/>
      <c r="AW140" s="171">
        <v>1.5384583341280562</v>
      </c>
      <c r="AX140" s="196"/>
      <c r="AY140" s="196">
        <v>1.8515364262888412</v>
      </c>
      <c r="AZ140" s="184"/>
      <c r="BA140" s="169"/>
      <c r="BB140" s="171">
        <v>1.6320045578762878</v>
      </c>
      <c r="BC140" s="196"/>
      <c r="BD140" s="196">
        <v>2.0459927681586914</v>
      </c>
      <c r="BE140" s="184"/>
      <c r="BF140" s="169"/>
      <c r="BG140" s="171">
        <v>2.5994798733069051</v>
      </c>
      <c r="BH140" s="196"/>
      <c r="BI140" s="196">
        <v>1.8578666583022729</v>
      </c>
      <c r="BJ140" s="184"/>
      <c r="BK140" s="169"/>
      <c r="BL140" s="171">
        <v>1.2666998302232531</v>
      </c>
      <c r="BM140" s="196"/>
      <c r="BN140" s="196">
        <v>1.1740735153157551</v>
      </c>
      <c r="BO140" s="184"/>
      <c r="BP140" s="169"/>
      <c r="BQ140" s="171">
        <v>2.2913447874534736</v>
      </c>
      <c r="BR140" s="196"/>
      <c r="BS140" s="196">
        <v>2.639388999874662</v>
      </c>
      <c r="BU140" s="169"/>
      <c r="BV140" s="171">
        <v>3.19795562638825</v>
      </c>
      <c r="BW140" s="196"/>
      <c r="BX140" s="196">
        <v>2.2994481644512761</v>
      </c>
      <c r="BZ140" s="169"/>
      <c r="CA140" s="171">
        <v>3.19795562638825</v>
      </c>
      <c r="CB140" s="196"/>
      <c r="CC140" s="196">
        <v>4.5387516680394882</v>
      </c>
      <c r="CE140" s="169"/>
      <c r="CF140" s="171">
        <v>1.2401668200214961</v>
      </c>
      <c r="CG140" s="196"/>
      <c r="CH140" s="196">
        <v>1.2841641954310707</v>
      </c>
      <c r="CI140" s="184"/>
      <c r="CJ140" s="85"/>
      <c r="CK140" s="175">
        <v>2.3290724873231508</v>
      </c>
      <c r="CL140" s="196"/>
      <c r="CM140" s="196">
        <v>2.8169766740211757</v>
      </c>
      <c r="CN140" s="184"/>
      <c r="CO140" s="85"/>
      <c r="CP140" s="175">
        <v>1.6831346898695339</v>
      </c>
      <c r="CQ140" s="196"/>
      <c r="CR140" s="196">
        <v>1.5621557189083402</v>
      </c>
      <c r="CS140" s="184"/>
      <c r="CT140" s="85"/>
      <c r="CU140" s="175">
        <v>1.4256298537081304</v>
      </c>
      <c r="CV140" s="196"/>
      <c r="CW140" s="196">
        <v>1.3385108913469428</v>
      </c>
      <c r="CX140" s="192"/>
      <c r="CY140" s="169"/>
      <c r="CZ140" s="171">
        <v>2.3781964528098714</v>
      </c>
      <c r="DA140" s="196"/>
      <c r="DB140" s="196">
        <v>2.7267408965270676</v>
      </c>
      <c r="DC140" s="192"/>
      <c r="DD140" s="169"/>
      <c r="DE140" s="171">
        <v>1.4455309356991033</v>
      </c>
      <c r="DF140" s="196"/>
      <c r="DG140" s="196">
        <v>0.92388570132795755</v>
      </c>
      <c r="DH140" s="193"/>
      <c r="DI140" s="85"/>
      <c r="DJ140" s="175">
        <v>1.6819968145455897</v>
      </c>
      <c r="DK140" s="196"/>
      <c r="DL140" s="196">
        <v>1.5573741946338446</v>
      </c>
      <c r="DM140" s="193"/>
      <c r="DN140" s="85"/>
      <c r="DO140" s="175">
        <v>2.0068455338055053</v>
      </c>
      <c r="DP140" s="196"/>
      <c r="DQ140" s="196">
        <v>1.8729029962393624</v>
      </c>
    </row>
    <row r="141" spans="1:121" ht="12.75" customHeight="1">
      <c r="A141" s="108"/>
      <c r="B141" s="228"/>
      <c r="C141" s="177"/>
      <c r="D141" s="180"/>
      <c r="E141" s="194"/>
      <c r="F141" s="195"/>
      <c r="G141" s="184"/>
      <c r="J141" s="194"/>
      <c r="K141" s="195"/>
      <c r="L141" s="184"/>
      <c r="O141" s="194"/>
      <c r="P141" s="195"/>
      <c r="Q141" s="184"/>
      <c r="T141" s="194"/>
      <c r="U141" s="195"/>
      <c r="V141" s="184"/>
      <c r="Y141" s="194"/>
      <c r="Z141" s="195"/>
      <c r="AA141" s="184"/>
      <c r="AD141" s="194"/>
      <c r="AE141" s="195"/>
      <c r="AF141" s="184"/>
      <c r="AI141" s="194"/>
      <c r="AJ141" s="195"/>
      <c r="AK141" s="184"/>
      <c r="AN141" s="194"/>
      <c r="AO141" s="195"/>
      <c r="AS141" s="194"/>
      <c r="AT141" s="195"/>
      <c r="AU141" s="184"/>
      <c r="AX141" s="194"/>
      <c r="AY141" s="195"/>
      <c r="AZ141" s="184"/>
      <c r="BC141" s="194"/>
      <c r="BD141" s="195"/>
      <c r="BE141" s="184"/>
      <c r="BH141" s="194"/>
      <c r="BI141" s="195"/>
      <c r="BJ141" s="184"/>
      <c r="BM141" s="194"/>
      <c r="BN141" s="195"/>
      <c r="BO141" s="184"/>
      <c r="BR141" s="194"/>
      <c r="BS141" s="195"/>
      <c r="BW141" s="194"/>
      <c r="BX141" s="195"/>
      <c r="CB141" s="194"/>
      <c r="CC141" s="195"/>
      <c r="CG141" s="194"/>
      <c r="CH141" s="195"/>
      <c r="CI141" s="184"/>
      <c r="CL141" s="194"/>
      <c r="CM141" s="195"/>
      <c r="CN141" s="184"/>
      <c r="CQ141" s="194"/>
      <c r="CR141" s="195"/>
      <c r="CS141" s="184"/>
      <c r="CV141" s="194"/>
      <c r="CW141" s="195"/>
      <c r="DA141" s="194"/>
      <c r="DB141" s="195"/>
      <c r="DF141" s="194"/>
      <c r="DG141" s="195"/>
      <c r="DK141" s="194"/>
      <c r="DL141" s="195"/>
      <c r="DP141" s="194"/>
      <c r="DQ141" s="195"/>
    </row>
    <row r="142" spans="1:121" ht="12.75" customHeight="1">
      <c r="A142" s="145"/>
      <c r="B142" s="347"/>
      <c r="C142" s="181"/>
      <c r="D142" s="182"/>
      <c r="E142" s="194"/>
      <c r="F142" s="195"/>
      <c r="G142" s="156"/>
      <c r="J142" s="194"/>
      <c r="K142" s="195"/>
      <c r="L142" s="156"/>
      <c r="O142" s="194"/>
      <c r="P142" s="195"/>
      <c r="Q142" s="156"/>
      <c r="T142" s="194"/>
      <c r="U142" s="195"/>
      <c r="V142" s="156"/>
      <c r="Y142" s="194"/>
      <c r="Z142" s="195"/>
      <c r="AA142" s="156"/>
      <c r="AD142" s="194"/>
      <c r="AE142" s="195"/>
      <c r="AF142" s="156"/>
      <c r="AI142" s="194"/>
      <c r="AJ142" s="195"/>
      <c r="AK142" s="156"/>
      <c r="AN142" s="194"/>
      <c r="AO142" s="195"/>
      <c r="AS142" s="194"/>
      <c r="AT142" s="195"/>
      <c r="AU142" s="156"/>
      <c r="AX142" s="194"/>
      <c r="AY142" s="195"/>
      <c r="AZ142" s="156"/>
      <c r="BC142" s="194"/>
      <c r="BD142" s="195"/>
      <c r="BE142" s="156"/>
      <c r="BH142" s="194"/>
      <c r="BI142" s="195"/>
      <c r="BJ142" s="156"/>
      <c r="BM142" s="194"/>
      <c r="BN142" s="195"/>
      <c r="BO142" s="156"/>
      <c r="BR142" s="194"/>
      <c r="BS142" s="195"/>
      <c r="BW142" s="194"/>
      <c r="BX142" s="195"/>
      <c r="CB142" s="194"/>
      <c r="CC142" s="195"/>
      <c r="CG142" s="194"/>
      <c r="CH142" s="195"/>
      <c r="CI142" s="156"/>
      <c r="CL142" s="194"/>
      <c r="CM142" s="195"/>
      <c r="CN142" s="156"/>
      <c r="CQ142" s="194"/>
      <c r="CR142" s="195"/>
      <c r="CS142" s="156"/>
      <c r="CV142" s="194"/>
      <c r="CW142" s="195"/>
      <c r="DA142" s="194"/>
      <c r="DB142" s="195"/>
      <c r="DF142" s="194"/>
      <c r="DG142" s="195"/>
      <c r="DK142" s="194"/>
      <c r="DL142" s="195"/>
      <c r="DP142" s="194"/>
      <c r="DQ142" s="195"/>
    </row>
    <row r="143" spans="1:121" ht="12.75" customHeight="1">
      <c r="A143" s="642" t="s">
        <v>707</v>
      </c>
      <c r="B143" s="228" t="s">
        <v>175</v>
      </c>
      <c r="C143" s="169">
        <v>892</v>
      </c>
      <c r="D143" s="170">
        <v>380.89461522161179</v>
      </c>
      <c r="E143" s="194">
        <v>996</v>
      </c>
      <c r="F143" s="195">
        <v>370.09361403374788</v>
      </c>
      <c r="G143" s="156"/>
      <c r="H143" s="169">
        <v>1504</v>
      </c>
      <c r="I143" s="170">
        <v>643.30332016552802</v>
      </c>
      <c r="J143" s="194">
        <v>2162</v>
      </c>
      <c r="K143" s="195">
        <v>786.23507547683823</v>
      </c>
      <c r="L143" s="156"/>
      <c r="M143" s="169">
        <v>570</v>
      </c>
      <c r="N143" s="170">
        <v>243.39316769539585</v>
      </c>
      <c r="O143" s="194">
        <v>1149</v>
      </c>
      <c r="P143" s="195">
        <v>421.05500580951895</v>
      </c>
      <c r="Q143" s="156"/>
      <c r="R143" s="169">
        <v>102</v>
      </c>
      <c r="S143" s="170">
        <v>43.373153750184727</v>
      </c>
      <c r="T143" s="194">
        <v>174</v>
      </c>
      <c r="U143" s="195">
        <v>63.453357332644259</v>
      </c>
      <c r="V143" s="156"/>
      <c r="W143" s="169">
        <v>1565</v>
      </c>
      <c r="X143" s="170">
        <v>643.8401451434562</v>
      </c>
      <c r="Y143" s="194">
        <v>2647</v>
      </c>
      <c r="Z143" s="195">
        <v>975.02169777426377</v>
      </c>
      <c r="AA143" s="156"/>
      <c r="AB143" s="169">
        <v>489</v>
      </c>
      <c r="AC143" s="170">
        <v>205.95999774898598</v>
      </c>
      <c r="AD143" s="194">
        <v>544</v>
      </c>
      <c r="AE143" s="195">
        <v>199.96013039938958</v>
      </c>
      <c r="AF143" s="156"/>
      <c r="AG143" s="169">
        <v>1123</v>
      </c>
      <c r="AH143" s="170">
        <v>477.06288701342879</v>
      </c>
      <c r="AI143" s="194">
        <v>1735</v>
      </c>
      <c r="AJ143" s="195">
        <v>639.14968592575906</v>
      </c>
      <c r="AK143" s="156"/>
      <c r="AL143" s="169">
        <v>813</v>
      </c>
      <c r="AM143" s="170">
        <v>367.16584796356995</v>
      </c>
      <c r="AN143" s="194">
        <v>851</v>
      </c>
      <c r="AO143" s="195">
        <v>308.36335804480899</v>
      </c>
      <c r="AQ143" s="169">
        <v>211</v>
      </c>
      <c r="AR143" s="170">
        <v>91.246155968848413</v>
      </c>
      <c r="AS143" s="194">
        <v>302</v>
      </c>
      <c r="AT143" s="195">
        <v>111.17324781156201</v>
      </c>
      <c r="AU143" s="156"/>
      <c r="AV143" s="169">
        <v>1697</v>
      </c>
      <c r="AW143" s="170">
        <v>752.76689669854932</v>
      </c>
      <c r="AX143" s="194">
        <v>2400</v>
      </c>
      <c r="AY143" s="195">
        <v>866.75489860464586</v>
      </c>
      <c r="AZ143" s="156"/>
      <c r="BA143" s="169">
        <v>291</v>
      </c>
      <c r="BB143" s="170">
        <v>128.90395440076912</v>
      </c>
      <c r="BC143" s="194">
        <v>368</v>
      </c>
      <c r="BD143" s="195">
        <v>132.60734790028704</v>
      </c>
      <c r="BE143" s="156"/>
      <c r="BF143" s="169">
        <v>197</v>
      </c>
      <c r="BG143" s="170">
        <v>89.693576037263711</v>
      </c>
      <c r="BH143" s="194">
        <v>319</v>
      </c>
      <c r="BI143" s="195">
        <v>114.67311544522528</v>
      </c>
      <c r="BJ143" s="156"/>
      <c r="BK143" s="169">
        <v>262</v>
      </c>
      <c r="BL143" s="170">
        <v>117.25074996966599</v>
      </c>
      <c r="BM143" s="194">
        <v>419</v>
      </c>
      <c r="BN143" s="195">
        <v>150.94971438629031</v>
      </c>
      <c r="BO143" s="156"/>
      <c r="BP143" s="169">
        <v>1476</v>
      </c>
      <c r="BQ143" s="170">
        <v>638.96975064846583</v>
      </c>
      <c r="BR143" s="194">
        <v>1578</v>
      </c>
      <c r="BS143" s="195">
        <v>585.38329779560661</v>
      </c>
      <c r="BU143" s="169">
        <v>176</v>
      </c>
      <c r="BV143" s="170">
        <v>78.830997634464083</v>
      </c>
      <c r="BW143" s="194">
        <v>100</v>
      </c>
      <c r="BX143" s="195">
        <v>37.210735964996246</v>
      </c>
      <c r="BZ143" s="169">
        <v>176</v>
      </c>
      <c r="CA143" s="170">
        <v>78.830997634464083</v>
      </c>
      <c r="CB143" s="194">
        <v>171</v>
      </c>
      <c r="CC143" s="195">
        <v>61.721407097306198</v>
      </c>
      <c r="CE143" s="169">
        <v>2797</v>
      </c>
      <c r="CF143" s="170">
        <v>1171.5737807940554</v>
      </c>
      <c r="CG143" s="194">
        <v>3782</v>
      </c>
      <c r="CH143" s="195">
        <v>1387.7259950704392</v>
      </c>
      <c r="CI143" s="156"/>
      <c r="CJ143" s="85">
        <v>560</v>
      </c>
      <c r="CK143" s="174">
        <v>255.13806417685379</v>
      </c>
      <c r="CL143" s="194">
        <v>707</v>
      </c>
      <c r="CM143" s="195">
        <v>260.06712561583788</v>
      </c>
      <c r="CN143" s="156"/>
      <c r="CO143" s="85">
        <v>1435</v>
      </c>
      <c r="CP143" s="174">
        <v>612.8393919103022</v>
      </c>
      <c r="CQ143" s="194">
        <v>1770</v>
      </c>
      <c r="CR143" s="195">
        <v>643.15312179411615</v>
      </c>
      <c r="CS143" s="156"/>
      <c r="CT143" s="85">
        <v>1734</v>
      </c>
      <c r="CU143" s="174">
        <v>719.11579117563861</v>
      </c>
      <c r="CV143" s="194">
        <v>2197</v>
      </c>
      <c r="CW143" s="195">
        <v>809.96286238776042</v>
      </c>
      <c r="CX143" s="192"/>
      <c r="CY143" s="169">
        <v>243</v>
      </c>
      <c r="CZ143" s="170">
        <v>102.49161886628973</v>
      </c>
      <c r="DA143" s="194">
        <v>309</v>
      </c>
      <c r="DB143" s="195">
        <v>114.11824167854466</v>
      </c>
      <c r="DC143" s="192"/>
      <c r="DD143" s="169">
        <v>3819</v>
      </c>
      <c r="DE143" s="170">
        <v>3762.9497889026029</v>
      </c>
      <c r="DF143" s="194">
        <v>4440</v>
      </c>
      <c r="DG143" s="195">
        <v>4438.1925242504867</v>
      </c>
      <c r="DH143" s="193"/>
      <c r="DI143" s="85">
        <v>141</v>
      </c>
      <c r="DJ143" s="174">
        <v>62.04491393351249</v>
      </c>
      <c r="DK143" s="194">
        <v>193</v>
      </c>
      <c r="DL143" s="195">
        <v>74.621644415990076</v>
      </c>
      <c r="DM143" s="193"/>
      <c r="DN143" s="85">
        <v>3686</v>
      </c>
      <c r="DO143" s="174">
        <v>1572.0568109752767</v>
      </c>
      <c r="DP143" s="194">
        <v>5022</v>
      </c>
      <c r="DQ143" s="195">
        <v>1841.2927576187685</v>
      </c>
    </row>
    <row r="144" spans="1:121" ht="12.75" customHeight="1">
      <c r="A144" s="145"/>
      <c r="B144" s="228" t="s">
        <v>83</v>
      </c>
      <c r="C144" s="169">
        <v>1185</v>
      </c>
      <c r="D144" s="170">
        <v>515.37699986340556</v>
      </c>
      <c r="E144" s="194">
        <v>988</v>
      </c>
      <c r="F144" s="195">
        <v>431.58498730204826</v>
      </c>
      <c r="G144" s="156"/>
      <c r="H144" s="169">
        <v>1791</v>
      </c>
      <c r="I144" s="170">
        <v>835.00869820572257</v>
      </c>
      <c r="J144" s="194">
        <v>2391</v>
      </c>
      <c r="K144" s="195">
        <v>1076.041381803589</v>
      </c>
      <c r="L144" s="156"/>
      <c r="M144" s="169">
        <v>884</v>
      </c>
      <c r="N144" s="170">
        <v>413.47044466698395</v>
      </c>
      <c r="O144" s="194">
        <v>1585</v>
      </c>
      <c r="P144" s="195">
        <v>681.27410718821397</v>
      </c>
      <c r="Q144" s="156"/>
      <c r="R144" s="169">
        <v>180</v>
      </c>
      <c r="S144" s="170">
        <v>84.862075075714785</v>
      </c>
      <c r="T144" s="194">
        <v>219</v>
      </c>
      <c r="U144" s="195">
        <v>95.828738093978146</v>
      </c>
      <c r="V144" s="156"/>
      <c r="W144" s="169">
        <v>1902</v>
      </c>
      <c r="X144" s="170">
        <v>787.46027060085157</v>
      </c>
      <c r="Y144" s="194">
        <v>2759</v>
      </c>
      <c r="Z144" s="195">
        <v>1144.1933865505532</v>
      </c>
      <c r="AA144" s="156"/>
      <c r="AB144" s="169">
        <v>418</v>
      </c>
      <c r="AC144" s="170">
        <v>188.12554657792145</v>
      </c>
      <c r="AD144" s="194">
        <v>611</v>
      </c>
      <c r="AE144" s="195">
        <v>254.47647415021422</v>
      </c>
      <c r="AF144" s="156"/>
      <c r="AG144" s="169">
        <v>1110</v>
      </c>
      <c r="AH144" s="170">
        <v>497.50322284777144</v>
      </c>
      <c r="AI144" s="194">
        <v>1621</v>
      </c>
      <c r="AJ144" s="195">
        <v>676.38087107120839</v>
      </c>
      <c r="AK144" s="156"/>
      <c r="AL144" s="169">
        <v>1090</v>
      </c>
      <c r="AM144" s="170">
        <v>610.01227081048557</v>
      </c>
      <c r="AN144" s="194">
        <v>973</v>
      </c>
      <c r="AO144" s="195">
        <v>478.21319101299275</v>
      </c>
      <c r="AQ144" s="169">
        <v>280</v>
      </c>
      <c r="AR144" s="170">
        <v>126.34691357400163</v>
      </c>
      <c r="AS144" s="194">
        <v>287</v>
      </c>
      <c r="AT144" s="195">
        <v>123.47012534342365</v>
      </c>
      <c r="AU144" s="156"/>
      <c r="AV144" s="169">
        <v>2135</v>
      </c>
      <c r="AW144" s="170">
        <v>1115.3778976393905</v>
      </c>
      <c r="AX144" s="194">
        <v>2245</v>
      </c>
      <c r="AY144" s="195">
        <v>1098.8647153757518</v>
      </c>
      <c r="AZ144" s="156"/>
      <c r="BA144" s="169">
        <v>455</v>
      </c>
      <c r="BB144" s="170">
        <v>253.36678677942598</v>
      </c>
      <c r="BC144" s="194">
        <v>403</v>
      </c>
      <c r="BD144" s="195">
        <v>196.08702487492278</v>
      </c>
      <c r="BE144" s="156"/>
      <c r="BF144" s="169">
        <v>280</v>
      </c>
      <c r="BG144" s="170">
        <v>175.70773251505943</v>
      </c>
      <c r="BH144" s="194">
        <v>259</v>
      </c>
      <c r="BI144" s="195">
        <v>139.64003882401687</v>
      </c>
      <c r="BJ144" s="156"/>
      <c r="BK144" s="169">
        <v>218</v>
      </c>
      <c r="BL144" s="170">
        <v>126.77835822753119</v>
      </c>
      <c r="BM144" s="194">
        <v>353</v>
      </c>
      <c r="BN144" s="195">
        <v>177.9915025968335</v>
      </c>
      <c r="BO144" s="156"/>
      <c r="BP144" s="169">
        <v>2086</v>
      </c>
      <c r="BQ144" s="170">
        <v>945.83138136889545</v>
      </c>
      <c r="BR144" s="194">
        <v>1627</v>
      </c>
      <c r="BS144" s="195">
        <v>712.83082287425941</v>
      </c>
      <c r="BU144" s="169">
        <v>250</v>
      </c>
      <c r="BV144" s="170">
        <v>140.81076551816687</v>
      </c>
      <c r="BW144" s="194">
        <v>142</v>
      </c>
      <c r="BX144" s="195">
        <v>56.948896733158399</v>
      </c>
      <c r="BZ144" s="169">
        <v>250</v>
      </c>
      <c r="CA144" s="170">
        <v>140.81076551816687</v>
      </c>
      <c r="CB144" s="194">
        <v>169</v>
      </c>
      <c r="CC144" s="195">
        <v>82.913672316041229</v>
      </c>
      <c r="CE144" s="169">
        <v>3816</v>
      </c>
      <c r="CF144" s="170">
        <v>1659.741946018934</v>
      </c>
      <c r="CG144" s="194">
        <v>5040</v>
      </c>
      <c r="CH144" s="195">
        <v>2152.872082180214</v>
      </c>
      <c r="CI144" s="156"/>
      <c r="CJ144" s="85">
        <v>785</v>
      </c>
      <c r="CK144" s="174">
        <v>386.71811847967689</v>
      </c>
      <c r="CL144" s="194">
        <v>850</v>
      </c>
      <c r="CM144" s="195">
        <v>364.87618183844199</v>
      </c>
      <c r="CN144" s="156"/>
      <c r="CO144" s="85">
        <v>1954</v>
      </c>
      <c r="CP144" s="174">
        <v>911.7889269954884</v>
      </c>
      <c r="CQ144" s="194">
        <v>1876</v>
      </c>
      <c r="CR144" s="195">
        <v>853.89820929186885</v>
      </c>
      <c r="CS144" s="156"/>
      <c r="CT144" s="85">
        <v>2419</v>
      </c>
      <c r="CU144" s="174">
        <v>1016.5800295574537</v>
      </c>
      <c r="CV144" s="194">
        <v>2658</v>
      </c>
      <c r="CW144" s="195">
        <v>1103.7178651581926</v>
      </c>
      <c r="CX144" s="192"/>
      <c r="CY144" s="169">
        <v>335</v>
      </c>
      <c r="CZ144" s="170">
        <v>147.06747161235512</v>
      </c>
      <c r="DA144" s="194">
        <v>285</v>
      </c>
      <c r="DB144" s="195">
        <v>119.01192921624269</v>
      </c>
      <c r="DC144" s="192"/>
      <c r="DD144" s="169">
        <v>5833</v>
      </c>
      <c r="DE144" s="170">
        <v>4990.4916045696318</v>
      </c>
      <c r="DF144" s="194">
        <v>6168</v>
      </c>
      <c r="DG144" s="195">
        <v>6060.4022967424398</v>
      </c>
      <c r="DH144" s="193"/>
      <c r="DI144" s="85">
        <v>198</v>
      </c>
      <c r="DJ144" s="174">
        <v>79.818652493534131</v>
      </c>
      <c r="DK144" s="194">
        <v>253</v>
      </c>
      <c r="DL144" s="195">
        <v>97.663208468155716</v>
      </c>
      <c r="DM144" s="193"/>
      <c r="DN144" s="85">
        <v>4246</v>
      </c>
      <c r="DO144" s="174">
        <v>1931.4014753749334</v>
      </c>
      <c r="DP144" s="194">
        <v>4268</v>
      </c>
      <c r="DQ144" s="195">
        <v>1899.1148960556122</v>
      </c>
    </row>
    <row r="145" spans="1:121" ht="12.75" customHeight="1">
      <c r="A145" s="145"/>
      <c r="B145" s="228" t="s">
        <v>84</v>
      </c>
      <c r="C145" s="169">
        <v>1221</v>
      </c>
      <c r="D145" s="170">
        <v>516.45766041018476</v>
      </c>
      <c r="E145" s="194">
        <v>1256</v>
      </c>
      <c r="F145" s="195">
        <v>565.33303448474987</v>
      </c>
      <c r="G145" s="156"/>
      <c r="H145" s="169">
        <v>2402</v>
      </c>
      <c r="I145" s="170">
        <v>1045.1572089272022</v>
      </c>
      <c r="J145" s="194">
        <v>2925</v>
      </c>
      <c r="K145" s="195">
        <v>1390.0497255722828</v>
      </c>
      <c r="L145" s="156"/>
      <c r="M145" s="169">
        <v>1018</v>
      </c>
      <c r="N145" s="170">
        <v>451.47187306421779</v>
      </c>
      <c r="O145" s="194">
        <v>1737</v>
      </c>
      <c r="P145" s="195">
        <v>788.07540792715429</v>
      </c>
      <c r="Q145" s="156"/>
      <c r="R145" s="169">
        <v>223</v>
      </c>
      <c r="S145" s="170">
        <v>99.55017187098899</v>
      </c>
      <c r="T145" s="194">
        <v>269</v>
      </c>
      <c r="U145" s="195">
        <v>124.64786399310874</v>
      </c>
      <c r="V145" s="156"/>
      <c r="W145" s="169">
        <v>2188</v>
      </c>
      <c r="X145" s="170">
        <v>910.35598306308998</v>
      </c>
      <c r="Y145" s="194">
        <v>2606</v>
      </c>
      <c r="Z145" s="195">
        <v>1150.2680927604449</v>
      </c>
      <c r="AA145" s="156"/>
      <c r="AB145" s="169">
        <v>520</v>
      </c>
      <c r="AC145" s="170">
        <v>227.60377251360526</v>
      </c>
      <c r="AD145" s="194">
        <v>614</v>
      </c>
      <c r="AE145" s="195">
        <v>273.22427836520814</v>
      </c>
      <c r="AF145" s="156"/>
      <c r="AG145" s="169">
        <v>1411</v>
      </c>
      <c r="AH145" s="170">
        <v>615.1113283077118</v>
      </c>
      <c r="AI145" s="194">
        <v>2094</v>
      </c>
      <c r="AJ145" s="195">
        <v>922.25189771674707</v>
      </c>
      <c r="AK145" s="156"/>
      <c r="AL145" s="169">
        <v>1420</v>
      </c>
      <c r="AM145" s="170">
        <v>663.32821125403927</v>
      </c>
      <c r="AN145" s="194">
        <v>1381</v>
      </c>
      <c r="AO145" s="195">
        <v>705.30694496444528</v>
      </c>
      <c r="AQ145" s="169">
        <v>319</v>
      </c>
      <c r="AR145" s="170">
        <v>139.86949082237399</v>
      </c>
      <c r="AS145" s="194">
        <v>446</v>
      </c>
      <c r="AT145" s="195">
        <v>200.25398690590418</v>
      </c>
      <c r="AU145" s="156"/>
      <c r="AV145" s="169">
        <v>2556</v>
      </c>
      <c r="AW145" s="170">
        <v>1153.3638091319567</v>
      </c>
      <c r="AX145" s="194">
        <v>2759</v>
      </c>
      <c r="AY145" s="195">
        <v>1398.9472234052616</v>
      </c>
      <c r="AZ145" s="156"/>
      <c r="BA145" s="169">
        <v>553</v>
      </c>
      <c r="BB145" s="170">
        <v>258.52408887283559</v>
      </c>
      <c r="BC145" s="194">
        <v>530</v>
      </c>
      <c r="BD145" s="195">
        <v>270.07683226258274</v>
      </c>
      <c r="BE145" s="156"/>
      <c r="BF145" s="169">
        <v>382</v>
      </c>
      <c r="BG145" s="170">
        <v>184.90414999824105</v>
      </c>
      <c r="BH145" s="194">
        <v>301</v>
      </c>
      <c r="BI145" s="195">
        <v>162.73821550112098</v>
      </c>
      <c r="BJ145" s="156"/>
      <c r="BK145" s="169">
        <v>294</v>
      </c>
      <c r="BL145" s="170">
        <v>139.27332037076479</v>
      </c>
      <c r="BM145" s="194">
        <v>424</v>
      </c>
      <c r="BN145" s="195">
        <v>219.66151046367506</v>
      </c>
      <c r="BO145" s="156"/>
      <c r="BP145" s="169">
        <v>2602</v>
      </c>
      <c r="BQ145" s="170">
        <v>1120.9770146608912</v>
      </c>
      <c r="BR145" s="194">
        <v>2228</v>
      </c>
      <c r="BS145" s="195">
        <v>1003.6811835565371</v>
      </c>
      <c r="BU145" s="169">
        <v>409</v>
      </c>
      <c r="BV145" s="170">
        <v>191.58175606587878</v>
      </c>
      <c r="BW145" s="194">
        <v>165</v>
      </c>
      <c r="BX145" s="195">
        <v>69.122519059536515</v>
      </c>
      <c r="BZ145" s="169">
        <v>409</v>
      </c>
      <c r="CA145" s="170">
        <v>191.58175606587878</v>
      </c>
      <c r="CB145" s="194">
        <v>332</v>
      </c>
      <c r="CC145" s="195">
        <v>170.62411219146364</v>
      </c>
      <c r="CE145" s="169">
        <v>4621</v>
      </c>
      <c r="CF145" s="170">
        <v>1959.4052504719796</v>
      </c>
      <c r="CG145" s="194">
        <v>6043</v>
      </c>
      <c r="CH145" s="195">
        <v>2730.6192275690655</v>
      </c>
      <c r="CI145" s="156"/>
      <c r="CJ145" s="85">
        <v>968</v>
      </c>
      <c r="CK145" s="174">
        <v>454.97546562345485</v>
      </c>
      <c r="CL145" s="194">
        <v>974</v>
      </c>
      <c r="CM145" s="195">
        <v>439.15407777871371</v>
      </c>
      <c r="CN145" s="156"/>
      <c r="CO145" s="85">
        <v>2346</v>
      </c>
      <c r="CP145" s="174">
        <v>1022.8787809921313</v>
      </c>
      <c r="CQ145" s="194">
        <v>2405</v>
      </c>
      <c r="CR145" s="195">
        <v>1152.6330960376829</v>
      </c>
      <c r="CS145" s="156"/>
      <c r="CT145" s="85">
        <v>2911</v>
      </c>
      <c r="CU145" s="174">
        <v>1215.3719908345195</v>
      </c>
      <c r="CV145" s="194">
        <v>3403</v>
      </c>
      <c r="CW145" s="195">
        <v>1496.1576921898779</v>
      </c>
      <c r="CX145" s="192"/>
      <c r="CY145" s="169">
        <v>381</v>
      </c>
      <c r="CZ145" s="170">
        <v>164.81315043737831</v>
      </c>
      <c r="DA145" s="194">
        <v>439</v>
      </c>
      <c r="DB145" s="195">
        <v>194.79677719794833</v>
      </c>
      <c r="DC145" s="192"/>
      <c r="DD145" s="169">
        <v>7163</v>
      </c>
      <c r="DE145" s="170">
        <v>6443.0567028729211</v>
      </c>
      <c r="DF145" s="194">
        <v>7925</v>
      </c>
      <c r="DG145" s="195">
        <v>7923.342635861125</v>
      </c>
      <c r="DH145" s="193"/>
      <c r="DI145" s="85">
        <v>196</v>
      </c>
      <c r="DJ145" s="174">
        <v>82.139611397347508</v>
      </c>
      <c r="DK145" s="194">
        <v>288</v>
      </c>
      <c r="DL145" s="195">
        <v>111.24929705022562</v>
      </c>
      <c r="DM145" s="193"/>
      <c r="DN145" s="85">
        <v>4543</v>
      </c>
      <c r="DO145" s="174">
        <v>1960.1937080403166</v>
      </c>
      <c r="DP145" s="194">
        <v>5058</v>
      </c>
      <c r="DQ145" s="195">
        <v>2346.9466110458652</v>
      </c>
    </row>
    <row r="146" spans="1:121" ht="12.75" customHeight="1">
      <c r="A146" s="145"/>
      <c r="B146" s="228" t="s">
        <v>85</v>
      </c>
      <c r="C146" s="169">
        <v>1583</v>
      </c>
      <c r="D146" s="170">
        <v>656.21165205299133</v>
      </c>
      <c r="E146" s="194">
        <v>1488</v>
      </c>
      <c r="F146" s="195">
        <v>571.94544454508775</v>
      </c>
      <c r="H146" s="169">
        <v>3188</v>
      </c>
      <c r="I146" s="170">
        <v>1325.1590419084534</v>
      </c>
      <c r="J146" s="194">
        <v>3799</v>
      </c>
      <c r="K146" s="195">
        <v>1461.5392547277818</v>
      </c>
      <c r="M146" s="169">
        <v>1601</v>
      </c>
      <c r="N146" s="170">
        <v>690.93090143530537</v>
      </c>
      <c r="O146" s="194">
        <v>2210</v>
      </c>
      <c r="P146" s="195">
        <v>853.02922814460771</v>
      </c>
      <c r="R146" s="169">
        <v>320</v>
      </c>
      <c r="S146" s="170">
        <v>138.39252658581032</v>
      </c>
      <c r="T146" s="194">
        <v>397</v>
      </c>
      <c r="U146" s="195">
        <v>153.44736776579657</v>
      </c>
      <c r="W146" s="169">
        <v>3014</v>
      </c>
      <c r="X146" s="170">
        <v>1258.8474124144468</v>
      </c>
      <c r="Y146" s="194">
        <v>3104</v>
      </c>
      <c r="Z146" s="195">
        <v>1207.2806379803685</v>
      </c>
      <c r="AB146" s="169">
        <v>647</v>
      </c>
      <c r="AC146" s="170">
        <v>279.92294006132931</v>
      </c>
      <c r="AD146" s="194">
        <v>690</v>
      </c>
      <c r="AE146" s="195">
        <v>267.25007766999647</v>
      </c>
      <c r="AG146" s="169">
        <v>1795</v>
      </c>
      <c r="AH146" s="170">
        <v>767.43830927527074</v>
      </c>
      <c r="AI146" s="194">
        <v>2050</v>
      </c>
      <c r="AJ146" s="195">
        <v>788.33259341818564</v>
      </c>
      <c r="AL146" s="169">
        <v>2134</v>
      </c>
      <c r="AM146" s="170">
        <v>939.05262746262565</v>
      </c>
      <c r="AN146" s="194">
        <v>2453</v>
      </c>
      <c r="AO146" s="195">
        <v>949.9622137024287</v>
      </c>
      <c r="AQ146" s="169">
        <v>419</v>
      </c>
      <c r="AR146" s="170">
        <v>177.27362943475694</v>
      </c>
      <c r="AS146" s="194">
        <v>477</v>
      </c>
      <c r="AT146" s="195">
        <v>182.83204887757955</v>
      </c>
      <c r="AV146" s="169">
        <v>3527</v>
      </c>
      <c r="AW146" s="170">
        <v>1493.7038577744622</v>
      </c>
      <c r="AX146" s="194">
        <v>3671</v>
      </c>
      <c r="AY146" s="195">
        <v>1427.7127073941765</v>
      </c>
      <c r="BA146" s="169">
        <v>823</v>
      </c>
      <c r="BB146" s="170">
        <v>362.63919656262993</v>
      </c>
      <c r="BC146" s="194">
        <v>698</v>
      </c>
      <c r="BD146" s="195">
        <v>270.07119957458701</v>
      </c>
      <c r="BF146" s="169">
        <v>426</v>
      </c>
      <c r="BG146" s="170">
        <v>195.28620891717352</v>
      </c>
      <c r="BH146" s="194">
        <v>510</v>
      </c>
      <c r="BI146" s="195">
        <v>200.93262779013099</v>
      </c>
      <c r="BK146" s="169">
        <v>323</v>
      </c>
      <c r="BL146" s="170">
        <v>145.22234532206446</v>
      </c>
      <c r="BM146" s="194">
        <v>536</v>
      </c>
      <c r="BN146" s="195">
        <v>209.25728769782512</v>
      </c>
      <c r="BP146" s="169">
        <v>3579</v>
      </c>
      <c r="BQ146" s="170">
        <v>1483.1820071340353</v>
      </c>
      <c r="BR146" s="194">
        <v>2935</v>
      </c>
      <c r="BS146" s="195">
        <v>1124.8080324243031</v>
      </c>
      <c r="BU146" s="169">
        <v>664</v>
      </c>
      <c r="BV146" s="170">
        <v>291.9700250171752</v>
      </c>
      <c r="BW146" s="194">
        <v>251</v>
      </c>
      <c r="BX146" s="195">
        <v>96.044284864057076</v>
      </c>
      <c r="BZ146" s="169">
        <v>664</v>
      </c>
      <c r="CA146" s="170">
        <v>291.9700250171752</v>
      </c>
      <c r="CB146" s="194">
        <v>578</v>
      </c>
      <c r="CC146" s="195">
        <v>223.44482687811083</v>
      </c>
      <c r="CE146" s="169">
        <v>6263</v>
      </c>
      <c r="CF146" s="170">
        <v>2602.6360772674234</v>
      </c>
      <c r="CG146" s="194">
        <v>7500</v>
      </c>
      <c r="CH146" s="195">
        <v>2891.2860607678717</v>
      </c>
      <c r="CJ146" s="85">
        <v>1212</v>
      </c>
      <c r="CK146" s="174">
        <v>557.38218336083366</v>
      </c>
      <c r="CL146" s="194">
        <v>1402</v>
      </c>
      <c r="CM146" s="195">
        <v>541.57782720033515</v>
      </c>
      <c r="CO146" s="85">
        <v>2960</v>
      </c>
      <c r="CP146" s="174">
        <v>1231.7486183012893</v>
      </c>
      <c r="CQ146" s="194">
        <v>3120</v>
      </c>
      <c r="CR146" s="195">
        <v>1205.0834681089334</v>
      </c>
      <c r="CT146" s="85">
        <v>3565</v>
      </c>
      <c r="CU146" s="174">
        <v>1481.6732854266659</v>
      </c>
      <c r="CV146" s="194">
        <v>3819</v>
      </c>
      <c r="CW146" s="195">
        <v>1475.5875682158621</v>
      </c>
      <c r="CX146" s="192"/>
      <c r="CY146" s="169">
        <v>446</v>
      </c>
      <c r="CZ146" s="170">
        <v>192.17199112401647</v>
      </c>
      <c r="DA146" s="194">
        <v>532</v>
      </c>
      <c r="DB146" s="195">
        <v>205.343422929762</v>
      </c>
      <c r="DC146" s="192"/>
      <c r="DD146" s="169">
        <v>8417</v>
      </c>
      <c r="DE146" s="170">
        <v>8472.1532155351761</v>
      </c>
      <c r="DF146" s="194">
        <v>8259</v>
      </c>
      <c r="DG146" s="195">
        <v>8087.7142256228717</v>
      </c>
      <c r="DH146" s="193"/>
      <c r="DI146" s="85">
        <v>250</v>
      </c>
      <c r="DJ146" s="174">
        <v>102.4672152430461</v>
      </c>
      <c r="DK146" s="194">
        <v>262</v>
      </c>
      <c r="DL146" s="195">
        <v>98.03253266002055</v>
      </c>
      <c r="DM146" s="193"/>
      <c r="DN146" s="85">
        <v>5474</v>
      </c>
      <c r="DO146" s="174">
        <v>2293.5882756340993</v>
      </c>
      <c r="DP146" s="194">
        <v>6347</v>
      </c>
      <c r="DQ146" s="195">
        <v>2461.6019239953439</v>
      </c>
    </row>
    <row r="147" spans="1:121" ht="12.75" customHeight="1">
      <c r="A147" s="145"/>
      <c r="B147" s="228" t="s">
        <v>176</v>
      </c>
      <c r="C147" s="169">
        <v>1689</v>
      </c>
      <c r="D147" s="170">
        <v>708.0330744178865</v>
      </c>
      <c r="E147" s="194">
        <v>1874</v>
      </c>
      <c r="F147" s="195">
        <v>681.56200471257978</v>
      </c>
      <c r="H147" s="169">
        <v>3428</v>
      </c>
      <c r="I147" s="170">
        <v>1489.0310689003036</v>
      </c>
      <c r="J147" s="194">
        <v>4644</v>
      </c>
      <c r="K147" s="195">
        <v>1697.81508687004</v>
      </c>
      <c r="M147" s="169">
        <v>1616</v>
      </c>
      <c r="N147" s="170">
        <v>717.17659281143824</v>
      </c>
      <c r="O147" s="194">
        <v>2874</v>
      </c>
      <c r="P147" s="195">
        <v>1062.9262964437144</v>
      </c>
      <c r="R147" s="169">
        <v>401</v>
      </c>
      <c r="S147" s="170">
        <v>177.4084004287715</v>
      </c>
      <c r="T147" s="194">
        <v>632</v>
      </c>
      <c r="U147" s="195">
        <v>232.85306260457779</v>
      </c>
      <c r="W147" s="169">
        <v>3113</v>
      </c>
      <c r="X147" s="170">
        <v>1306.4541108356971</v>
      </c>
      <c r="Y147" s="194">
        <v>3485</v>
      </c>
      <c r="Z147" s="195">
        <v>1309.8502669426794</v>
      </c>
      <c r="AB147" s="169">
        <v>651</v>
      </c>
      <c r="AC147" s="170">
        <v>289.46835334094663</v>
      </c>
      <c r="AD147" s="194">
        <v>685</v>
      </c>
      <c r="AE147" s="195">
        <v>256.27466525345943</v>
      </c>
      <c r="AG147" s="169">
        <v>1635</v>
      </c>
      <c r="AH147" s="170">
        <v>725.7596068283533</v>
      </c>
      <c r="AI147" s="194">
        <v>2622</v>
      </c>
      <c r="AJ147" s="195">
        <v>971.56381299533052</v>
      </c>
      <c r="AL147" s="169">
        <v>2195</v>
      </c>
      <c r="AM147" s="170">
        <v>976.84036979607424</v>
      </c>
      <c r="AN147" s="194">
        <v>2417</v>
      </c>
      <c r="AO147" s="195">
        <v>875.22551692059847</v>
      </c>
      <c r="AQ147" s="169">
        <v>503</v>
      </c>
      <c r="AR147" s="170">
        <v>219.09756049408617</v>
      </c>
      <c r="AS147" s="194">
        <v>550</v>
      </c>
      <c r="AT147" s="195">
        <v>200.57494479043004</v>
      </c>
      <c r="AV147" s="169">
        <v>3641</v>
      </c>
      <c r="AW147" s="170">
        <v>1598.656702121014</v>
      </c>
      <c r="AX147" s="194">
        <v>4646</v>
      </c>
      <c r="AY147" s="195">
        <v>1693.4593238539589</v>
      </c>
      <c r="BA147" s="169">
        <v>792</v>
      </c>
      <c r="BB147" s="170">
        <v>356.23323421522576</v>
      </c>
      <c r="BC147" s="194">
        <v>1021</v>
      </c>
      <c r="BD147" s="195">
        <v>370.32391436193825</v>
      </c>
      <c r="BF147" s="169">
        <v>572</v>
      </c>
      <c r="BG147" s="170">
        <v>255.6396212247179</v>
      </c>
      <c r="BH147" s="194">
        <v>676</v>
      </c>
      <c r="BI147" s="195">
        <v>246.10456260044995</v>
      </c>
      <c r="BK147" s="169">
        <v>337</v>
      </c>
      <c r="BL147" s="170">
        <v>151.06587996358979</v>
      </c>
      <c r="BM147" s="194">
        <v>582</v>
      </c>
      <c r="BN147" s="195">
        <v>212.05142229360862</v>
      </c>
      <c r="BP147" s="169">
        <v>4220</v>
      </c>
      <c r="BQ147" s="170">
        <v>1790.893519928859</v>
      </c>
      <c r="BR147" s="194">
        <v>4141</v>
      </c>
      <c r="BS147" s="195">
        <v>1495.0422509569751</v>
      </c>
      <c r="BU147" s="169">
        <v>810</v>
      </c>
      <c r="BV147" s="170">
        <v>362.99134194921828</v>
      </c>
      <c r="BW147" s="194">
        <v>264</v>
      </c>
      <c r="BX147" s="195">
        <v>96.970398351721911</v>
      </c>
      <c r="BZ147" s="169">
        <v>810</v>
      </c>
      <c r="CA147" s="170">
        <v>362.99134194921828</v>
      </c>
      <c r="CB147" s="194">
        <v>967</v>
      </c>
      <c r="CC147" s="195">
        <v>349.78348632657492</v>
      </c>
      <c r="CE147" s="169">
        <v>6259</v>
      </c>
      <c r="CF147" s="170">
        <v>2662.1131442691935</v>
      </c>
      <c r="CG147" s="194">
        <v>8811</v>
      </c>
      <c r="CH147" s="195">
        <v>3261.997136687145</v>
      </c>
      <c r="CJ147" s="85">
        <v>1635</v>
      </c>
      <c r="CK147" s="174">
        <v>767.94308454973691</v>
      </c>
      <c r="CL147" s="194">
        <v>2034</v>
      </c>
      <c r="CM147" s="195">
        <v>751.10727915606071</v>
      </c>
      <c r="CO147" s="85">
        <v>3230</v>
      </c>
      <c r="CP147" s="174">
        <v>1402.753179184991</v>
      </c>
      <c r="CQ147" s="194">
        <v>3742</v>
      </c>
      <c r="CR147" s="195">
        <v>1370.6637100021921</v>
      </c>
      <c r="CT147" s="85">
        <v>3842</v>
      </c>
      <c r="CU147" s="174">
        <v>1625.5500005014067</v>
      </c>
      <c r="CV147" s="194">
        <v>4663</v>
      </c>
      <c r="CW147" s="195">
        <v>1744.5463995003463</v>
      </c>
      <c r="CX147" s="192"/>
      <c r="CY147" s="169">
        <v>578</v>
      </c>
      <c r="CZ147" s="170">
        <v>253.26446355017347</v>
      </c>
      <c r="DA147" s="194">
        <v>737</v>
      </c>
      <c r="DB147" s="195">
        <v>273.85040069692263</v>
      </c>
      <c r="DC147" s="192"/>
      <c r="DD147" s="169">
        <v>9384</v>
      </c>
      <c r="DE147" s="170">
        <v>8584.7776772859415</v>
      </c>
      <c r="DF147" s="194">
        <v>8799</v>
      </c>
      <c r="DG147" s="195">
        <v>8603.8167601478326</v>
      </c>
      <c r="DH147" s="193"/>
      <c r="DI147" s="85">
        <v>281</v>
      </c>
      <c r="DJ147" s="174">
        <v>116.5949094433782</v>
      </c>
      <c r="DK147" s="194">
        <v>338</v>
      </c>
      <c r="DL147" s="195">
        <v>118.83972667292839</v>
      </c>
      <c r="DM147" s="193"/>
      <c r="DN147" s="85">
        <v>5960</v>
      </c>
      <c r="DO147" s="174">
        <v>2538.8656393686279</v>
      </c>
      <c r="DP147" s="194">
        <v>7605</v>
      </c>
      <c r="DQ147" s="195">
        <v>2800.2476301694137</v>
      </c>
    </row>
    <row r="148" spans="1:121" ht="12.75" customHeight="1">
      <c r="A148" s="639"/>
      <c r="B148" s="136" t="s">
        <v>86</v>
      </c>
      <c r="C148" s="169"/>
      <c r="D148" s="171">
        <v>1.8588686899811888</v>
      </c>
      <c r="E148" s="196"/>
      <c r="F148" s="196">
        <v>1.8415935289562437</v>
      </c>
      <c r="G148" s="172"/>
      <c r="H148" s="169"/>
      <c r="I148" s="171">
        <v>2.3146640507267424</v>
      </c>
      <c r="J148" s="196"/>
      <c r="K148" s="196">
        <v>2.1594242483271864</v>
      </c>
      <c r="L148" s="172"/>
      <c r="M148" s="169"/>
      <c r="N148" s="171">
        <v>2.9465765189800961</v>
      </c>
      <c r="O148" s="196"/>
      <c r="P148" s="196">
        <v>2.5244357192717275</v>
      </c>
      <c r="Q148" s="172"/>
      <c r="R148" s="169"/>
      <c r="S148" s="171">
        <v>4.0902813166546812</v>
      </c>
      <c r="T148" s="196"/>
      <c r="U148" s="196">
        <v>3.6696728493637014</v>
      </c>
      <c r="V148" s="172"/>
      <c r="W148" s="169"/>
      <c r="X148" s="171">
        <v>2.0291591331954013</v>
      </c>
      <c r="Y148" s="196"/>
      <c r="Z148" s="196">
        <v>1.3434062748888023</v>
      </c>
      <c r="AA148" s="172"/>
      <c r="AB148" s="169"/>
      <c r="AC148" s="171">
        <v>1.4054591013044027</v>
      </c>
      <c r="AD148" s="196"/>
      <c r="AE148" s="196">
        <v>1.2816288164125029</v>
      </c>
      <c r="AF148" s="172"/>
      <c r="AG148" s="169"/>
      <c r="AH148" s="171">
        <v>1.5213080425766257</v>
      </c>
      <c r="AI148" s="196"/>
      <c r="AJ148" s="196">
        <v>1.5200880707437026</v>
      </c>
      <c r="AK148" s="172"/>
      <c r="AL148" s="169"/>
      <c r="AM148" s="171">
        <v>2.6604881015322426</v>
      </c>
      <c r="AN148" s="196"/>
      <c r="AO148" s="196">
        <v>2.8382928583668408</v>
      </c>
      <c r="AQ148" s="79"/>
      <c r="AR148" s="171">
        <v>2.4011703086855127</v>
      </c>
      <c r="AS148" s="196"/>
      <c r="AT148" s="196">
        <v>1.8041655590597063</v>
      </c>
      <c r="AU148" s="172"/>
      <c r="AV148" s="169"/>
      <c r="AW148" s="171">
        <v>2.1237074971446401</v>
      </c>
      <c r="AX148" s="196"/>
      <c r="AY148" s="196">
        <v>1.9537926195516075</v>
      </c>
      <c r="AZ148" s="172"/>
      <c r="BA148" s="79"/>
      <c r="BB148" s="171">
        <v>2.7635555159749252</v>
      </c>
      <c r="BC148" s="196"/>
      <c r="BD148" s="196">
        <v>2.7926349499154464</v>
      </c>
      <c r="BE148" s="172"/>
      <c r="BF148" s="79"/>
      <c r="BG148" s="171">
        <v>2.8501441521130895</v>
      </c>
      <c r="BH148" s="196"/>
      <c r="BI148" s="196">
        <v>2.1461400228373857</v>
      </c>
      <c r="BJ148" s="172"/>
      <c r="BK148" s="79"/>
      <c r="BL148" s="171">
        <v>1.2884001168663921</v>
      </c>
      <c r="BM148" s="196"/>
      <c r="BN148" s="196">
        <v>1.4047818716036455</v>
      </c>
      <c r="BO148" s="172"/>
      <c r="BP148" s="169"/>
      <c r="BQ148" s="171">
        <v>2.802782945689291</v>
      </c>
      <c r="BR148" s="196"/>
      <c r="BS148" s="196">
        <v>2.5539544031865877</v>
      </c>
      <c r="BU148" s="79"/>
      <c r="BV148" s="171">
        <v>4.6046777643534771</v>
      </c>
      <c r="BW148" s="196"/>
      <c r="BX148" s="196">
        <v>2.6059790497812503</v>
      </c>
      <c r="BZ148" s="79"/>
      <c r="CA148" s="171">
        <v>4.6046777643534771</v>
      </c>
      <c r="CB148" s="196"/>
      <c r="CC148" s="196">
        <v>5.6671340265319561</v>
      </c>
      <c r="CE148" s="79"/>
      <c r="CF148" s="171">
        <v>2.2722539441475873</v>
      </c>
      <c r="CG148" s="196"/>
      <c r="CH148" s="196">
        <v>2.3506060622014724</v>
      </c>
      <c r="CI148" s="172"/>
      <c r="CJ148" s="85"/>
      <c r="CK148" s="175">
        <v>3.0099118570462404</v>
      </c>
      <c r="CL148" s="196"/>
      <c r="CM148" s="196">
        <v>2.8881285067362579</v>
      </c>
      <c r="CN148" s="172"/>
      <c r="CO148" s="85"/>
      <c r="CP148" s="175">
        <v>2.2889409488062151</v>
      </c>
      <c r="CQ148" s="196"/>
      <c r="CR148" s="196">
        <v>2.131162336860994</v>
      </c>
      <c r="CS148" s="172"/>
      <c r="CT148" s="85"/>
      <c r="CU148" s="175">
        <v>2.2604843621134978</v>
      </c>
      <c r="CV148" s="196"/>
      <c r="CW148" s="196">
        <v>2.1538597391458731</v>
      </c>
      <c r="CX148" s="192"/>
      <c r="CY148" s="79"/>
      <c r="CZ148" s="171">
        <v>2.4710748678931647</v>
      </c>
      <c r="DA148" s="196"/>
      <c r="DB148" s="196">
        <v>2.3997075022266943</v>
      </c>
      <c r="DC148" s="192"/>
      <c r="DD148" s="169"/>
      <c r="DE148" s="171">
        <v>2.2813957556923814</v>
      </c>
      <c r="DF148" s="196"/>
      <c r="DG148" s="196">
        <v>1.9385857447905166</v>
      </c>
      <c r="DH148" s="193"/>
      <c r="DI148" s="85"/>
      <c r="DJ148" s="175">
        <v>1.8792017274505635</v>
      </c>
      <c r="DK148" s="196"/>
      <c r="DL148" s="196">
        <v>1.5925637608632379</v>
      </c>
      <c r="DM148" s="193"/>
      <c r="DN148" s="85"/>
      <c r="DO148" s="175">
        <v>1.6149961131452748</v>
      </c>
      <c r="DP148" s="196"/>
      <c r="DQ148" s="196">
        <v>1.5208052161084926</v>
      </c>
    </row>
    <row r="149" spans="1:121">
      <c r="A149" s="622"/>
      <c r="B149" s="126"/>
    </row>
    <row r="150" spans="1:121">
      <c r="A150" s="636" t="s">
        <v>747</v>
      </c>
      <c r="B150" s="126"/>
    </row>
    <row r="151" spans="1:121" ht="12.75" customHeight="1">
      <c r="A151" s="642" t="s">
        <v>708</v>
      </c>
      <c r="B151" s="228" t="s">
        <v>175</v>
      </c>
      <c r="C151" s="241">
        <v>43</v>
      </c>
      <c r="D151" s="241">
        <v>179.49651394984173</v>
      </c>
      <c r="E151" s="194">
        <v>62</v>
      </c>
      <c r="F151" s="195">
        <v>230.55590259955235</v>
      </c>
      <c r="H151" s="241">
        <v>234</v>
      </c>
      <c r="I151" s="241">
        <v>919.64433741294192</v>
      </c>
      <c r="J151" s="194">
        <v>208</v>
      </c>
      <c r="K151" s="195">
        <v>726.36427247564257</v>
      </c>
      <c r="M151" s="727" t="s">
        <v>709</v>
      </c>
      <c r="N151" s="727"/>
      <c r="O151" s="727"/>
      <c r="P151" s="727"/>
      <c r="R151" s="727" t="s">
        <v>709</v>
      </c>
      <c r="S151" s="727"/>
      <c r="T151" s="727"/>
      <c r="U151" s="727"/>
      <c r="W151" s="241">
        <v>160</v>
      </c>
      <c r="X151" s="241">
        <v>663.27563676334114</v>
      </c>
      <c r="Y151" s="194">
        <v>209</v>
      </c>
      <c r="Z151" s="195">
        <v>773.27075162214078</v>
      </c>
      <c r="AB151" s="727" t="s">
        <v>709</v>
      </c>
      <c r="AC151" s="727"/>
      <c r="AD151" s="727"/>
      <c r="AE151" s="727"/>
      <c r="AG151" s="727" t="s">
        <v>709</v>
      </c>
      <c r="AH151" s="727"/>
      <c r="AI151" s="727"/>
      <c r="AJ151" s="727"/>
      <c r="AL151" s="727" t="s">
        <v>709</v>
      </c>
      <c r="AM151" s="727"/>
      <c r="AN151" s="727"/>
      <c r="AO151" s="727"/>
      <c r="AQ151" s="727" t="s">
        <v>709</v>
      </c>
      <c r="AR151" s="727"/>
      <c r="AS151" s="727"/>
      <c r="AT151" s="727"/>
      <c r="AV151" s="241">
        <v>138</v>
      </c>
      <c r="AW151" s="241">
        <v>533.91370431793212</v>
      </c>
      <c r="AX151" s="194">
        <v>168</v>
      </c>
      <c r="AY151" s="195">
        <v>580.12307985963287</v>
      </c>
      <c r="BA151" s="727" t="s">
        <v>709</v>
      </c>
      <c r="BB151" s="727"/>
      <c r="BC151" s="727"/>
      <c r="BD151" s="727"/>
      <c r="BF151" s="727" t="s">
        <v>709</v>
      </c>
      <c r="BG151" s="727"/>
      <c r="BH151" s="727"/>
      <c r="BI151" s="727"/>
      <c r="BK151" s="727" t="s">
        <v>709</v>
      </c>
      <c r="BL151" s="727"/>
      <c r="BM151" s="727"/>
      <c r="BN151" s="727"/>
      <c r="BP151" s="241">
        <v>77</v>
      </c>
      <c r="BQ151" s="241">
        <v>317.98283508275301</v>
      </c>
      <c r="BR151" s="194">
        <v>115</v>
      </c>
      <c r="BS151" s="195">
        <v>427.31188884856692</v>
      </c>
      <c r="BU151" s="727" t="s">
        <v>709</v>
      </c>
      <c r="BV151" s="727"/>
      <c r="BW151" s="727"/>
      <c r="BX151" s="727"/>
      <c r="BZ151" s="727" t="s">
        <v>709</v>
      </c>
      <c r="CA151" s="727"/>
      <c r="CB151" s="727"/>
      <c r="CC151" s="727"/>
      <c r="CE151" s="241">
        <v>121</v>
      </c>
      <c r="CF151" s="241">
        <v>489.17780597624426</v>
      </c>
      <c r="CG151" s="194">
        <v>238</v>
      </c>
      <c r="CH151" s="195">
        <v>861.20255840447282</v>
      </c>
      <c r="CJ151" s="727" t="s">
        <v>709</v>
      </c>
      <c r="CK151" s="727"/>
      <c r="CL151" s="727"/>
      <c r="CM151" s="727"/>
      <c r="CO151" s="241">
        <v>95</v>
      </c>
      <c r="CP151" s="241">
        <v>373.2540372895557</v>
      </c>
      <c r="CQ151" s="194">
        <v>125</v>
      </c>
      <c r="CR151" s="195">
        <v>437.42698772242585</v>
      </c>
      <c r="CT151" s="241">
        <v>95</v>
      </c>
      <c r="CU151" s="241">
        <v>390.63599201153829</v>
      </c>
      <c r="CV151" s="194">
        <v>122</v>
      </c>
      <c r="CW151" s="195">
        <v>451.52186420965472</v>
      </c>
      <c r="CX151" s="192"/>
      <c r="CY151" s="727" t="s">
        <v>709</v>
      </c>
      <c r="CZ151" s="727"/>
      <c r="DA151" s="727"/>
      <c r="DB151" s="727"/>
      <c r="DC151" s="192"/>
      <c r="DD151" s="241">
        <v>277</v>
      </c>
      <c r="DE151" s="241">
        <v>3055.1286922224235</v>
      </c>
      <c r="DF151" s="194">
        <v>285</v>
      </c>
      <c r="DG151" s="195">
        <v>2967.526049162359</v>
      </c>
      <c r="DH151" s="193"/>
      <c r="DI151" s="727" t="s">
        <v>709</v>
      </c>
      <c r="DJ151" s="727"/>
      <c r="DK151" s="727"/>
      <c r="DL151" s="727"/>
      <c r="DM151" s="193"/>
      <c r="DN151" s="241">
        <v>262</v>
      </c>
      <c r="DO151" s="241">
        <v>1062.512355697728</v>
      </c>
      <c r="DP151" s="194">
        <v>332</v>
      </c>
      <c r="DQ151" s="195">
        <v>1204.6976530420825</v>
      </c>
    </row>
    <row r="152" spans="1:121" ht="12.75" customHeight="1">
      <c r="A152" s="145"/>
      <c r="B152" s="228" t="s">
        <v>83</v>
      </c>
      <c r="C152" s="331">
        <v>57</v>
      </c>
      <c r="D152" s="332">
        <v>225.22887885521254</v>
      </c>
      <c r="E152" s="194">
        <v>82</v>
      </c>
      <c r="F152" s="195">
        <v>274.69512062648948</v>
      </c>
      <c r="H152" s="331">
        <v>203</v>
      </c>
      <c r="I152" s="332">
        <v>739.27558856100688</v>
      </c>
      <c r="J152" s="194">
        <v>252</v>
      </c>
      <c r="K152" s="195">
        <v>806.42248279314185</v>
      </c>
      <c r="M152" s="166"/>
      <c r="N152" s="167"/>
      <c r="O152" s="167"/>
      <c r="P152" s="619"/>
      <c r="R152" s="166"/>
      <c r="S152" s="167"/>
      <c r="T152" s="167"/>
      <c r="U152" s="619"/>
      <c r="W152" s="331">
        <v>267</v>
      </c>
      <c r="X152" s="332">
        <v>1070.2756286060417</v>
      </c>
      <c r="Y152" s="194">
        <v>387</v>
      </c>
      <c r="Z152" s="195">
        <v>1345.5984033775321</v>
      </c>
      <c r="AB152" s="166"/>
      <c r="AC152" s="167"/>
      <c r="AD152" s="167"/>
      <c r="AE152" s="619"/>
      <c r="AG152" s="166"/>
      <c r="AH152" s="167"/>
      <c r="AI152" s="167"/>
      <c r="AJ152" s="619"/>
      <c r="AL152" s="166"/>
      <c r="AM152" s="167"/>
      <c r="AN152" s="167"/>
      <c r="AO152" s="619"/>
      <c r="AQ152" s="166"/>
      <c r="AR152" s="167"/>
      <c r="AS152" s="167"/>
      <c r="AT152" s="619"/>
      <c r="AV152" s="331">
        <v>176</v>
      </c>
      <c r="AW152" s="332">
        <v>601.25929619985004</v>
      </c>
      <c r="AX152" s="194">
        <v>247</v>
      </c>
      <c r="AY152" s="195">
        <v>732.10054134983682</v>
      </c>
      <c r="BA152" s="166"/>
      <c r="BB152" s="167"/>
      <c r="BC152" s="167"/>
      <c r="BD152" s="619"/>
      <c r="BF152" s="166"/>
      <c r="BG152" s="167"/>
      <c r="BH152" s="167"/>
      <c r="BI152" s="619"/>
      <c r="BK152" s="166"/>
      <c r="BL152" s="167"/>
      <c r="BM152" s="167"/>
      <c r="BN152" s="619"/>
      <c r="BP152" s="331">
        <v>136</v>
      </c>
      <c r="BQ152" s="332">
        <v>523.9302978894226</v>
      </c>
      <c r="BR152" s="194">
        <v>172</v>
      </c>
      <c r="BS152" s="195">
        <v>579.55366998076329</v>
      </c>
      <c r="BU152" s="166"/>
      <c r="BV152" s="167"/>
      <c r="BW152" s="167"/>
      <c r="BX152" s="619"/>
      <c r="BZ152" s="166"/>
      <c r="CA152" s="167"/>
      <c r="CB152" s="167"/>
      <c r="CC152" s="619"/>
      <c r="CE152" s="331">
        <v>165</v>
      </c>
      <c r="CF152" s="332">
        <v>634.99501614552889</v>
      </c>
      <c r="CG152" s="194">
        <v>324</v>
      </c>
      <c r="CH152" s="195">
        <v>1093.0870752081537</v>
      </c>
      <c r="CJ152" s="166"/>
      <c r="CK152" s="167"/>
      <c r="CL152" s="167"/>
      <c r="CM152" s="619"/>
      <c r="CO152" s="331">
        <v>148</v>
      </c>
      <c r="CP152" s="332">
        <v>540.34116482801062</v>
      </c>
      <c r="CQ152" s="194">
        <v>121</v>
      </c>
      <c r="CR152" s="195">
        <v>383.26430320355212</v>
      </c>
      <c r="CT152" s="331">
        <v>106</v>
      </c>
      <c r="CU152" s="332">
        <v>416.20213161230339</v>
      </c>
      <c r="CV152" s="194">
        <v>131</v>
      </c>
      <c r="CW152" s="195">
        <v>452.29951019727497</v>
      </c>
      <c r="CX152" s="192"/>
      <c r="CY152" s="166"/>
      <c r="CZ152" s="167"/>
      <c r="DA152" s="167"/>
      <c r="DB152" s="619"/>
      <c r="DC152" s="192"/>
      <c r="DD152" s="241">
        <v>338</v>
      </c>
      <c r="DE152" s="241">
        <v>3593.2216667542375</v>
      </c>
      <c r="DF152" s="194">
        <v>348</v>
      </c>
      <c r="DG152" s="195">
        <v>3193.6259745437155</v>
      </c>
      <c r="DH152" s="193"/>
      <c r="DI152" s="166"/>
      <c r="DJ152" s="167"/>
      <c r="DK152" s="167"/>
      <c r="DL152" s="619"/>
      <c r="DM152" s="193"/>
      <c r="DN152" s="331">
        <v>319</v>
      </c>
      <c r="DO152" s="332">
        <v>1206.0634757517669</v>
      </c>
      <c r="DP152" s="194">
        <v>406</v>
      </c>
      <c r="DQ152" s="195">
        <v>1324.0835766898233</v>
      </c>
    </row>
    <row r="153" spans="1:121" ht="12.75" customHeight="1">
      <c r="A153" s="145"/>
      <c r="B153" s="228" t="s">
        <v>84</v>
      </c>
      <c r="C153" s="331">
        <v>72</v>
      </c>
      <c r="D153" s="332">
        <v>389.60457057754422</v>
      </c>
      <c r="E153" s="194">
        <v>66</v>
      </c>
      <c r="F153" s="195">
        <v>303.73082797696372</v>
      </c>
      <c r="G153" s="156"/>
      <c r="H153" s="331">
        <v>210</v>
      </c>
      <c r="I153" s="332">
        <v>1138.7726146515081</v>
      </c>
      <c r="J153" s="194">
        <v>253</v>
      </c>
      <c r="K153" s="195">
        <v>1160.2633208918082</v>
      </c>
      <c r="L153" s="156"/>
      <c r="M153" s="166"/>
      <c r="N153" s="167"/>
      <c r="O153" s="167"/>
      <c r="P153" s="619"/>
      <c r="Q153" s="156"/>
      <c r="R153" s="166"/>
      <c r="S153" s="167"/>
      <c r="T153" s="167"/>
      <c r="U153" s="619"/>
      <c r="V153" s="156"/>
      <c r="W153" s="331">
        <v>198</v>
      </c>
      <c r="X153" s="332">
        <v>1091.8682902343514</v>
      </c>
      <c r="Y153" s="194">
        <v>302</v>
      </c>
      <c r="Z153" s="195">
        <v>1397.1923941853424</v>
      </c>
      <c r="AA153" s="156"/>
      <c r="AB153" s="166"/>
      <c r="AC153" s="167"/>
      <c r="AD153" s="167"/>
      <c r="AE153" s="619"/>
      <c r="AF153" s="156"/>
      <c r="AG153" s="166"/>
      <c r="AH153" s="167"/>
      <c r="AI153" s="167"/>
      <c r="AJ153" s="619"/>
      <c r="AK153" s="156"/>
      <c r="AL153" s="166"/>
      <c r="AM153" s="167"/>
      <c r="AN153" s="167"/>
      <c r="AO153" s="619"/>
      <c r="AP153" s="156"/>
      <c r="AQ153" s="166"/>
      <c r="AR153" s="167"/>
      <c r="AS153" s="167"/>
      <c r="AT153" s="619"/>
      <c r="AU153" s="156"/>
      <c r="AV153" s="331">
        <v>187</v>
      </c>
      <c r="AW153" s="332">
        <v>1022.6590823060059</v>
      </c>
      <c r="AX153" s="194">
        <v>232</v>
      </c>
      <c r="AY153" s="195">
        <v>1080.9929012824082</v>
      </c>
      <c r="AZ153" s="156"/>
      <c r="BA153" s="166"/>
      <c r="BB153" s="167"/>
      <c r="BC153" s="167"/>
      <c r="BD153" s="619"/>
      <c r="BE153" s="156"/>
      <c r="BF153" s="166"/>
      <c r="BG153" s="167"/>
      <c r="BH153" s="167"/>
      <c r="BI153" s="619"/>
      <c r="BJ153" s="156"/>
      <c r="BK153" s="166"/>
      <c r="BL153" s="167"/>
      <c r="BM153" s="167"/>
      <c r="BN153" s="619"/>
      <c r="BO153" s="156"/>
      <c r="BP153" s="331">
        <v>180</v>
      </c>
      <c r="BQ153" s="332">
        <v>965.60960122505173</v>
      </c>
      <c r="BR153" s="194">
        <v>215</v>
      </c>
      <c r="BS153" s="195">
        <v>986.84697124104787</v>
      </c>
      <c r="BU153" s="166"/>
      <c r="BV153" s="167"/>
      <c r="BW153" s="167"/>
      <c r="BX153" s="619"/>
      <c r="BZ153" s="166"/>
      <c r="CA153" s="167"/>
      <c r="CB153" s="167"/>
      <c r="CC153" s="619"/>
      <c r="CE153" s="331">
        <v>237</v>
      </c>
      <c r="CF153" s="332">
        <v>1291.4202420064405</v>
      </c>
      <c r="CG153" s="194">
        <v>397</v>
      </c>
      <c r="CH153" s="195">
        <v>1819.5606344061182</v>
      </c>
      <c r="CJ153" s="166"/>
      <c r="CK153" s="167"/>
      <c r="CL153" s="167"/>
      <c r="CM153" s="619"/>
      <c r="CN153" s="156"/>
      <c r="CO153" s="331">
        <v>121</v>
      </c>
      <c r="CP153" s="332">
        <v>655.81942539816202</v>
      </c>
      <c r="CQ153" s="194">
        <v>157</v>
      </c>
      <c r="CR153" s="195">
        <v>723.44761880780356</v>
      </c>
      <c r="CS153" s="156"/>
      <c r="CT153" s="331">
        <v>125</v>
      </c>
      <c r="CU153" s="332">
        <v>686.08689122317776</v>
      </c>
      <c r="CV153" s="194">
        <v>177</v>
      </c>
      <c r="CW153" s="195">
        <v>811.94711822419731</v>
      </c>
      <c r="CX153" s="192"/>
      <c r="CY153" s="166"/>
      <c r="CZ153" s="167"/>
      <c r="DA153" s="167"/>
      <c r="DB153" s="619"/>
      <c r="DC153" s="192"/>
      <c r="DD153" s="331">
        <v>353</v>
      </c>
      <c r="DE153" s="332">
        <v>4996.0066876282763</v>
      </c>
      <c r="DF153" s="194">
        <v>453</v>
      </c>
      <c r="DG153" s="195">
        <v>5260.238954045727</v>
      </c>
      <c r="DH153" s="193"/>
      <c r="DI153" s="166"/>
      <c r="DJ153" s="167"/>
      <c r="DK153" s="167"/>
      <c r="DL153" s="619"/>
      <c r="DM153" s="193"/>
      <c r="DN153" s="331">
        <v>219</v>
      </c>
      <c r="DO153" s="332">
        <v>1191.2969642212361</v>
      </c>
      <c r="DP153" s="194">
        <v>379</v>
      </c>
      <c r="DQ153" s="195">
        <v>1753.7625048870455</v>
      </c>
    </row>
    <row r="154" spans="1:121" ht="12.75" customHeight="1">
      <c r="A154" s="145"/>
      <c r="B154" s="228" t="s">
        <v>85</v>
      </c>
      <c r="C154" s="331">
        <v>53</v>
      </c>
      <c r="D154" s="332">
        <v>242.10654069569142</v>
      </c>
      <c r="E154" s="194">
        <v>96</v>
      </c>
      <c r="F154" s="195">
        <v>391.45259491108146</v>
      </c>
      <c r="G154" s="156"/>
      <c r="H154" s="331">
        <v>260</v>
      </c>
      <c r="I154" s="332">
        <v>1141.0151761191767</v>
      </c>
      <c r="J154" s="194">
        <v>325</v>
      </c>
      <c r="K154" s="195">
        <v>1289.875975465899</v>
      </c>
      <c r="L154" s="156"/>
      <c r="M154" s="166"/>
      <c r="N154" s="167"/>
      <c r="O154" s="167"/>
      <c r="P154" s="619"/>
      <c r="Q154" s="156"/>
      <c r="R154" s="166"/>
      <c r="S154" s="167"/>
      <c r="T154" s="167"/>
      <c r="U154" s="619"/>
      <c r="V154" s="156"/>
      <c r="W154" s="331">
        <v>314</v>
      </c>
      <c r="X154" s="332">
        <v>1477.6089140275928</v>
      </c>
      <c r="Y154" s="194">
        <v>335</v>
      </c>
      <c r="Z154" s="195">
        <v>1410.15557946187</v>
      </c>
      <c r="AA154" s="156"/>
      <c r="AB154" s="166"/>
      <c r="AC154" s="167"/>
      <c r="AD154" s="167"/>
      <c r="AE154" s="619"/>
      <c r="AF154" s="156"/>
      <c r="AG154" s="166"/>
      <c r="AH154" s="167"/>
      <c r="AI154" s="167"/>
      <c r="AJ154" s="619"/>
      <c r="AK154" s="156"/>
      <c r="AL154" s="166"/>
      <c r="AM154" s="167"/>
      <c r="AN154" s="167"/>
      <c r="AO154" s="619"/>
      <c r="AP154" s="156"/>
      <c r="AQ154" s="166"/>
      <c r="AR154" s="167"/>
      <c r="AS154" s="167"/>
      <c r="AT154" s="619"/>
      <c r="AU154" s="156"/>
      <c r="AV154" s="331">
        <v>224</v>
      </c>
      <c r="AW154" s="332">
        <v>941.09087302900514</v>
      </c>
      <c r="AX154" s="194">
        <v>279</v>
      </c>
      <c r="AY154" s="195">
        <v>1085.8759534192452</v>
      </c>
      <c r="AZ154" s="156"/>
      <c r="BA154" s="166"/>
      <c r="BB154" s="167"/>
      <c r="BC154" s="167"/>
      <c r="BD154" s="619"/>
      <c r="BE154" s="156"/>
      <c r="BF154" s="166"/>
      <c r="BG154" s="167"/>
      <c r="BH154" s="167"/>
      <c r="BI154" s="619"/>
      <c r="BJ154" s="156"/>
      <c r="BK154" s="166"/>
      <c r="BL154" s="167"/>
      <c r="BM154" s="167"/>
      <c r="BN154" s="619"/>
      <c r="BO154" s="156"/>
      <c r="BP154" s="331">
        <v>184</v>
      </c>
      <c r="BQ154" s="332">
        <v>820.09176606236088</v>
      </c>
      <c r="BR154" s="194">
        <v>236</v>
      </c>
      <c r="BS154" s="195">
        <v>960.24118971639234</v>
      </c>
      <c r="BU154" s="166"/>
      <c r="BV154" s="167"/>
      <c r="BW154" s="167"/>
      <c r="BX154" s="619"/>
      <c r="BZ154" s="166"/>
      <c r="CA154" s="167"/>
      <c r="CB154" s="167"/>
      <c r="CC154" s="619"/>
      <c r="CE154" s="331">
        <v>249</v>
      </c>
      <c r="CF154" s="332">
        <v>1136.6136373008571</v>
      </c>
      <c r="CG154" s="194">
        <v>474</v>
      </c>
      <c r="CH154" s="195">
        <v>1936.3765927608536</v>
      </c>
      <c r="CJ154" s="166"/>
      <c r="CK154" s="167"/>
      <c r="CL154" s="167"/>
      <c r="CM154" s="619"/>
      <c r="CN154" s="156"/>
      <c r="CO154" s="331">
        <v>161</v>
      </c>
      <c r="CP154" s="332">
        <v>706.72524957919939</v>
      </c>
      <c r="CQ154" s="194">
        <v>261</v>
      </c>
      <c r="CR154" s="195">
        <v>1037.1289586304408</v>
      </c>
      <c r="CS154" s="156"/>
      <c r="CT154" s="331">
        <v>214</v>
      </c>
      <c r="CU154" s="332">
        <v>995.7015342250221</v>
      </c>
      <c r="CV154" s="194">
        <v>296</v>
      </c>
      <c r="CW154" s="195">
        <v>1231.188625484629</v>
      </c>
      <c r="CX154" s="192"/>
      <c r="CY154" s="166"/>
      <c r="CZ154" s="167"/>
      <c r="DA154" s="167"/>
      <c r="DB154" s="619"/>
      <c r="DC154" s="192"/>
      <c r="DD154" s="331">
        <v>553</v>
      </c>
      <c r="DE154" s="332">
        <v>7066.906853116795</v>
      </c>
      <c r="DF154" s="194">
        <v>578</v>
      </c>
      <c r="DG154" s="195">
        <v>6237.249880382019</v>
      </c>
      <c r="DH154" s="193"/>
      <c r="DI154" s="166"/>
      <c r="DJ154" s="167"/>
      <c r="DK154" s="167"/>
      <c r="DL154" s="619"/>
      <c r="DM154" s="193"/>
      <c r="DN154" s="331">
        <v>250</v>
      </c>
      <c r="DO154" s="332">
        <v>1118.3661142372207</v>
      </c>
      <c r="DP154" s="194">
        <v>553</v>
      </c>
      <c r="DQ154" s="195">
        <v>2246.3250905580499</v>
      </c>
    </row>
    <row r="155" spans="1:121" ht="12.75" customHeight="1">
      <c r="A155" s="145"/>
      <c r="B155" s="228" t="s">
        <v>176</v>
      </c>
      <c r="C155" s="331">
        <v>71</v>
      </c>
      <c r="D155" s="332">
        <v>330.96539352283315</v>
      </c>
      <c r="E155" s="194">
        <v>122</v>
      </c>
      <c r="F155" s="195">
        <v>503.78687703335169</v>
      </c>
      <c r="G155" s="156"/>
      <c r="H155" s="331">
        <v>323</v>
      </c>
      <c r="I155" s="332">
        <v>1566.4408724449156</v>
      </c>
      <c r="J155" s="194">
        <v>349</v>
      </c>
      <c r="K155" s="195">
        <v>1499.4811187488974</v>
      </c>
      <c r="L155" s="156"/>
      <c r="M155" s="166"/>
      <c r="N155" s="167"/>
      <c r="O155" s="167"/>
      <c r="P155" s="619"/>
      <c r="Q155" s="156"/>
      <c r="R155" s="166"/>
      <c r="S155" s="167"/>
      <c r="T155" s="167"/>
      <c r="U155" s="619"/>
      <c r="V155" s="156"/>
      <c r="W155" s="331">
        <v>403</v>
      </c>
      <c r="X155" s="332">
        <v>1971.527571932231</v>
      </c>
      <c r="Y155" s="194">
        <v>551</v>
      </c>
      <c r="Z155" s="195">
        <v>2297.6768690034714</v>
      </c>
      <c r="AA155" s="156"/>
      <c r="AB155" s="166"/>
      <c r="AC155" s="167"/>
      <c r="AD155" s="167"/>
      <c r="AE155" s="619"/>
      <c r="AF155" s="156"/>
      <c r="AG155" s="166"/>
      <c r="AH155" s="167"/>
      <c r="AI155" s="167"/>
      <c r="AJ155" s="619"/>
      <c r="AK155" s="156"/>
      <c r="AL155" s="166"/>
      <c r="AM155" s="167"/>
      <c r="AN155" s="167"/>
      <c r="AO155" s="619"/>
      <c r="AP155" s="156"/>
      <c r="AQ155" s="166"/>
      <c r="AR155" s="167"/>
      <c r="AS155" s="167"/>
      <c r="AT155" s="619"/>
      <c r="AU155" s="156"/>
      <c r="AV155" s="331">
        <v>292</v>
      </c>
      <c r="AW155" s="332">
        <v>1423.9229599438302</v>
      </c>
      <c r="AX155" s="194">
        <v>307</v>
      </c>
      <c r="AY155" s="195">
        <v>1316.3885701526799</v>
      </c>
      <c r="AZ155" s="156"/>
      <c r="BA155" s="166"/>
      <c r="BB155" s="167"/>
      <c r="BC155" s="167"/>
      <c r="BD155" s="619"/>
      <c r="BE155" s="156"/>
      <c r="BF155" s="166"/>
      <c r="BG155" s="167"/>
      <c r="BH155" s="167"/>
      <c r="BI155" s="619"/>
      <c r="BJ155" s="156"/>
      <c r="BK155" s="166"/>
      <c r="BL155" s="167"/>
      <c r="BM155" s="167"/>
      <c r="BN155" s="619"/>
      <c r="BO155" s="156"/>
      <c r="BP155" s="331">
        <v>312</v>
      </c>
      <c r="BQ155" s="332">
        <v>1444.7517548144456</v>
      </c>
      <c r="BR155" s="194">
        <v>368</v>
      </c>
      <c r="BS155" s="195">
        <v>1525.7137030283041</v>
      </c>
      <c r="BU155" s="166"/>
      <c r="BV155" s="167"/>
      <c r="BW155" s="167"/>
      <c r="BX155" s="619"/>
      <c r="BZ155" s="166"/>
      <c r="CA155" s="167"/>
      <c r="CB155" s="167"/>
      <c r="CC155" s="619"/>
      <c r="CE155" s="331">
        <v>398</v>
      </c>
      <c r="CF155" s="332">
        <v>1926.1771744420964</v>
      </c>
      <c r="CG155" s="194">
        <v>602</v>
      </c>
      <c r="CH155" s="195">
        <v>2544.3898705860429</v>
      </c>
      <c r="CJ155" s="166"/>
      <c r="CK155" s="167"/>
      <c r="CL155" s="167"/>
      <c r="CM155" s="619"/>
      <c r="CN155" s="156"/>
      <c r="CO155" s="331">
        <v>226</v>
      </c>
      <c r="CP155" s="332">
        <v>1094.6624883751012</v>
      </c>
      <c r="CQ155" s="194">
        <v>293</v>
      </c>
      <c r="CR155" s="195">
        <v>1254.4962589533864</v>
      </c>
      <c r="CS155" s="156"/>
      <c r="CT155" s="331">
        <v>271</v>
      </c>
      <c r="CU155" s="332">
        <v>1329.6151483002593</v>
      </c>
      <c r="CV155" s="194">
        <v>348</v>
      </c>
      <c r="CW155" s="195">
        <v>1462.111764139172</v>
      </c>
      <c r="CX155" s="192"/>
      <c r="CY155" s="166"/>
      <c r="CZ155" s="167"/>
      <c r="DA155" s="167"/>
      <c r="DB155" s="619"/>
      <c r="DC155" s="192"/>
      <c r="DD155" s="331">
        <v>816</v>
      </c>
      <c r="DE155" s="332">
        <v>9568.0947819147059</v>
      </c>
      <c r="DF155" s="194">
        <v>753</v>
      </c>
      <c r="DG155" s="195">
        <v>7060.0692154881181</v>
      </c>
      <c r="DH155" s="193"/>
      <c r="DI155" s="166"/>
      <c r="DJ155" s="167"/>
      <c r="DK155" s="167"/>
      <c r="DL155" s="619"/>
      <c r="DM155" s="193"/>
      <c r="DN155" s="331">
        <v>353</v>
      </c>
      <c r="DO155" s="332">
        <v>1692.1924376001682</v>
      </c>
      <c r="DP155" s="194">
        <v>538</v>
      </c>
      <c r="DQ155" s="195">
        <v>2252.0499601174706</v>
      </c>
    </row>
    <row r="156" spans="1:121" ht="12.75" customHeight="1">
      <c r="A156" s="639"/>
      <c r="B156" s="136" t="s">
        <v>86</v>
      </c>
      <c r="C156" s="331"/>
      <c r="D156" s="180">
        <v>1.8438541576095326</v>
      </c>
      <c r="E156" s="196"/>
      <c r="F156" s="196">
        <v>2.1850964184958146</v>
      </c>
      <c r="G156" s="156"/>
      <c r="H156" s="331"/>
      <c r="I156" s="180">
        <v>1.7033116050618891</v>
      </c>
      <c r="J156" s="196"/>
      <c r="K156" s="196">
        <v>2.0643651891608972</v>
      </c>
      <c r="L156" s="156"/>
      <c r="M156" s="166"/>
      <c r="N156" s="167"/>
      <c r="O156" s="167"/>
      <c r="P156" s="167"/>
      <c r="Q156" s="156"/>
      <c r="R156" s="166"/>
      <c r="S156" s="167"/>
      <c r="T156" s="167"/>
      <c r="U156" s="167"/>
      <c r="V156" s="156"/>
      <c r="W156" s="331"/>
      <c r="X156" s="180">
        <v>2.9724106580379015</v>
      </c>
      <c r="Y156" s="196"/>
      <c r="Z156" s="196">
        <v>2.9713743396908314</v>
      </c>
      <c r="AA156" s="156"/>
      <c r="AB156" s="166"/>
      <c r="AC156" s="167"/>
      <c r="AD156" s="167"/>
      <c r="AE156" s="167"/>
      <c r="AF156" s="156"/>
      <c r="AG156" s="166"/>
      <c r="AH156" s="167"/>
      <c r="AI156" s="167"/>
      <c r="AJ156" s="167"/>
      <c r="AK156" s="156"/>
      <c r="AL156" s="166"/>
      <c r="AM156" s="167"/>
      <c r="AN156" s="167"/>
      <c r="AO156" s="167"/>
      <c r="AP156" s="156"/>
      <c r="AQ156" s="166"/>
      <c r="AR156" s="167"/>
      <c r="AS156" s="167"/>
      <c r="AT156" s="167"/>
      <c r="AU156" s="156"/>
      <c r="AV156" s="331"/>
      <c r="AW156" s="180">
        <v>2.6669533829682708</v>
      </c>
      <c r="AX156" s="196"/>
      <c r="AY156" s="196">
        <v>2.2691539362150435</v>
      </c>
      <c r="AZ156" s="156"/>
      <c r="BA156" s="166"/>
      <c r="BB156" s="167"/>
      <c r="BC156" s="167"/>
      <c r="BD156" s="167"/>
      <c r="BE156" s="156"/>
      <c r="BF156" s="166"/>
      <c r="BG156" s="167"/>
      <c r="BH156" s="167"/>
      <c r="BI156" s="167"/>
      <c r="BJ156" s="156"/>
      <c r="BK156" s="166"/>
      <c r="BL156" s="167"/>
      <c r="BM156" s="167"/>
      <c r="BN156" s="167"/>
      <c r="BO156" s="156"/>
      <c r="BP156" s="331"/>
      <c r="BQ156" s="180">
        <v>4.5434897592458352</v>
      </c>
      <c r="BR156" s="196"/>
      <c r="BS156" s="196">
        <v>3.5704920523964048</v>
      </c>
      <c r="BU156" s="166"/>
      <c r="BV156" s="167"/>
      <c r="BW156" s="167"/>
      <c r="BX156" s="167"/>
      <c r="BZ156" s="166"/>
      <c r="CA156" s="167"/>
      <c r="CB156" s="167"/>
      <c r="CC156" s="167"/>
      <c r="CE156" s="331"/>
      <c r="CF156" s="180">
        <v>3.9375808773622829</v>
      </c>
      <c r="CG156" s="196"/>
      <c r="CH156" s="196">
        <v>2.9544615790505393</v>
      </c>
      <c r="CJ156" s="166"/>
      <c r="CK156" s="167"/>
      <c r="CL156" s="167"/>
      <c r="CM156" s="167"/>
      <c r="CN156" s="156"/>
      <c r="CO156" s="331"/>
      <c r="CP156" s="180">
        <v>2.9327545827077164</v>
      </c>
      <c r="CQ156" s="196"/>
      <c r="CR156" s="196">
        <v>2.8678986303182574</v>
      </c>
      <c r="CS156" s="156"/>
      <c r="CT156" s="331"/>
      <c r="CU156" s="180">
        <v>3.403719000529235</v>
      </c>
      <c r="CV156" s="196"/>
      <c r="CW156" s="196">
        <v>3.2381859662509522</v>
      </c>
      <c r="CX156" s="192"/>
      <c r="CY156" s="166"/>
      <c r="CZ156" s="167"/>
      <c r="DA156" s="167"/>
      <c r="DB156" s="167"/>
      <c r="DC156" s="192"/>
      <c r="DD156" s="331"/>
      <c r="DE156" s="180">
        <v>3.1318139907731641</v>
      </c>
      <c r="DF156" s="196"/>
      <c r="DG156" s="196">
        <v>2.3791094327481837</v>
      </c>
      <c r="DH156" s="193"/>
      <c r="DI156" s="166"/>
      <c r="DJ156" s="167"/>
      <c r="DK156" s="167"/>
      <c r="DL156" s="167"/>
      <c r="DM156" s="193"/>
      <c r="DN156" s="331"/>
      <c r="DO156" s="180">
        <v>1.592633185417353</v>
      </c>
      <c r="DP156" s="196"/>
      <c r="DQ156" s="196">
        <v>1.8693901780505935</v>
      </c>
    </row>
    <row r="157" spans="1:121" ht="12.75" customHeight="1">
      <c r="A157" s="108"/>
      <c r="B157" s="228"/>
      <c r="C157" s="331"/>
      <c r="D157" s="180"/>
      <c r="E157" s="194"/>
      <c r="F157" s="195"/>
      <c r="G157" s="156"/>
      <c r="H157" s="331"/>
      <c r="I157" s="180"/>
      <c r="J157" s="194"/>
      <c r="K157" s="195"/>
      <c r="L157" s="156"/>
      <c r="M157" s="166"/>
      <c r="N157" s="167"/>
      <c r="O157" s="167"/>
      <c r="P157" s="167"/>
      <c r="Q157" s="156"/>
      <c r="R157" s="166"/>
      <c r="S157" s="167"/>
      <c r="T157" s="167"/>
      <c r="U157" s="167"/>
      <c r="V157" s="156"/>
      <c r="W157" s="331"/>
      <c r="X157" s="180"/>
      <c r="Y157" s="194"/>
      <c r="Z157" s="195"/>
      <c r="AA157" s="156"/>
      <c r="AB157" s="166"/>
      <c r="AC157" s="167"/>
      <c r="AD157" s="167"/>
      <c r="AE157" s="167"/>
      <c r="AF157" s="156"/>
      <c r="AG157" s="166"/>
      <c r="AH157" s="167"/>
      <c r="AI157" s="167"/>
      <c r="AJ157" s="167"/>
      <c r="AK157" s="156"/>
      <c r="AL157" s="166"/>
      <c r="AM157" s="167"/>
      <c r="AN157" s="167"/>
      <c r="AO157" s="167"/>
      <c r="AP157" s="156"/>
      <c r="AQ157" s="166"/>
      <c r="AR157" s="167"/>
      <c r="AS157" s="167"/>
      <c r="AT157" s="167"/>
      <c r="AU157" s="156"/>
      <c r="AV157" s="331"/>
      <c r="AW157" s="180"/>
      <c r="AX157" s="194"/>
      <c r="AY157" s="195"/>
      <c r="AZ157" s="156"/>
      <c r="BA157" s="166"/>
      <c r="BB157" s="167"/>
      <c r="BC157" s="167"/>
      <c r="BD157" s="167"/>
      <c r="BE157" s="156"/>
      <c r="BF157" s="166"/>
      <c r="BG157" s="167"/>
      <c r="BH157" s="167"/>
      <c r="BI157" s="167"/>
      <c r="BJ157" s="156"/>
      <c r="BK157" s="166"/>
      <c r="BL157" s="167"/>
      <c r="BM157" s="167"/>
      <c r="BN157" s="167"/>
      <c r="BO157" s="156"/>
      <c r="BP157" s="331"/>
      <c r="BQ157" s="180"/>
      <c r="BR157" s="194"/>
      <c r="BS157" s="195"/>
      <c r="BU157" s="166"/>
      <c r="BV157" s="167"/>
      <c r="BW157" s="167"/>
      <c r="BX157" s="167"/>
      <c r="BZ157" s="166"/>
      <c r="CA157" s="167"/>
      <c r="CB157" s="167"/>
      <c r="CC157" s="167"/>
      <c r="CE157" s="331"/>
      <c r="CF157" s="180"/>
      <c r="CG157" s="194"/>
      <c r="CH157" s="195"/>
      <c r="CJ157" s="166"/>
      <c r="CK157" s="167"/>
      <c r="CL157" s="167"/>
      <c r="CM157" s="167"/>
      <c r="CN157" s="156"/>
      <c r="CO157" s="331"/>
      <c r="CP157" s="180"/>
      <c r="CQ157" s="194"/>
      <c r="CR157" s="195"/>
      <c r="CS157" s="156"/>
      <c r="CT157" s="331"/>
      <c r="CU157" s="180"/>
      <c r="CV157" s="194"/>
      <c r="CW157" s="195"/>
      <c r="CX157" s="192"/>
      <c r="CY157" s="166"/>
      <c r="CZ157" s="167"/>
      <c r="DA157" s="167"/>
      <c r="DB157" s="167"/>
      <c r="DC157" s="192"/>
      <c r="DD157" s="331"/>
      <c r="DE157" s="180"/>
      <c r="DF157" s="194"/>
      <c r="DG157" s="195"/>
      <c r="DH157" s="193"/>
      <c r="DI157" s="166"/>
      <c r="DJ157" s="167"/>
      <c r="DK157" s="167"/>
      <c r="DL157" s="167"/>
      <c r="DM157" s="193"/>
      <c r="DN157" s="331"/>
      <c r="DO157" s="180"/>
      <c r="DP157" s="194"/>
      <c r="DQ157" s="195"/>
    </row>
    <row r="158" spans="1:121" ht="12.75" customHeight="1">
      <c r="A158" s="145"/>
      <c r="B158" s="347"/>
      <c r="C158" s="181"/>
      <c r="D158" s="182"/>
      <c r="E158" s="194"/>
      <c r="F158" s="195"/>
      <c r="G158" s="156"/>
      <c r="H158" s="181"/>
      <c r="I158" s="182"/>
      <c r="J158" s="194"/>
      <c r="K158" s="195"/>
      <c r="L158" s="156"/>
      <c r="M158" s="166"/>
      <c r="N158" s="167"/>
      <c r="O158" s="167"/>
      <c r="P158" s="167"/>
      <c r="Q158" s="156"/>
      <c r="R158" s="166"/>
      <c r="S158" s="167"/>
      <c r="T158" s="167"/>
      <c r="U158" s="167"/>
      <c r="V158" s="156"/>
      <c r="W158" s="181"/>
      <c r="X158" s="182"/>
      <c r="Y158" s="194"/>
      <c r="Z158" s="195"/>
      <c r="AA158" s="156"/>
      <c r="AB158" s="166"/>
      <c r="AC158" s="167"/>
      <c r="AD158" s="167"/>
      <c r="AE158" s="167"/>
      <c r="AF158" s="156"/>
      <c r="AG158" s="166"/>
      <c r="AH158" s="167"/>
      <c r="AI158" s="167"/>
      <c r="AJ158" s="167"/>
      <c r="AK158" s="156"/>
      <c r="AL158" s="166"/>
      <c r="AM158" s="167"/>
      <c r="AN158" s="167"/>
      <c r="AO158" s="167"/>
      <c r="AP158" s="156"/>
      <c r="AQ158" s="166"/>
      <c r="AR158" s="167"/>
      <c r="AS158" s="167"/>
      <c r="AT158" s="167"/>
      <c r="AU158" s="156"/>
      <c r="AV158" s="181"/>
      <c r="AW158" s="182"/>
      <c r="AX158" s="194"/>
      <c r="AY158" s="195"/>
      <c r="AZ158" s="156"/>
      <c r="BA158" s="166"/>
      <c r="BB158" s="167"/>
      <c r="BC158" s="167"/>
      <c r="BD158" s="167"/>
      <c r="BE158" s="156"/>
      <c r="BF158" s="166"/>
      <c r="BG158" s="167"/>
      <c r="BH158" s="167"/>
      <c r="BI158" s="167"/>
      <c r="BJ158" s="156"/>
      <c r="BK158" s="166"/>
      <c r="BL158" s="167"/>
      <c r="BM158" s="167"/>
      <c r="BN158" s="167"/>
      <c r="BO158" s="156"/>
      <c r="BP158" s="181"/>
      <c r="BQ158" s="182"/>
      <c r="BR158" s="194"/>
      <c r="BS158" s="195"/>
      <c r="BU158" s="166"/>
      <c r="BV158" s="167"/>
      <c r="BW158" s="167"/>
      <c r="BX158" s="167"/>
      <c r="BZ158" s="166"/>
      <c r="CA158" s="167"/>
      <c r="CB158" s="167"/>
      <c r="CC158" s="167"/>
      <c r="CE158" s="181"/>
      <c r="CF158" s="182"/>
      <c r="CG158" s="194"/>
      <c r="CH158" s="195"/>
      <c r="CJ158" s="166"/>
      <c r="CK158" s="167"/>
      <c r="CL158" s="167"/>
      <c r="CM158" s="167"/>
      <c r="CN158" s="156"/>
      <c r="CO158" s="181"/>
      <c r="CP158" s="182"/>
      <c r="CQ158" s="194"/>
      <c r="CR158" s="195"/>
      <c r="CS158" s="156"/>
      <c r="CT158" s="181"/>
      <c r="CU158" s="182"/>
      <c r="CV158" s="194"/>
      <c r="CW158" s="195"/>
      <c r="CY158" s="166"/>
      <c r="CZ158" s="167"/>
      <c r="DA158" s="167"/>
      <c r="DB158" s="167"/>
      <c r="DD158" s="181"/>
      <c r="DE158" s="182"/>
      <c r="DF158" s="194"/>
      <c r="DG158" s="195"/>
      <c r="DI158" s="166"/>
      <c r="DJ158" s="167"/>
      <c r="DK158" s="167"/>
      <c r="DL158" s="167"/>
      <c r="DN158" s="181"/>
      <c r="DO158" s="182"/>
      <c r="DP158" s="194"/>
      <c r="DQ158" s="195"/>
    </row>
    <row r="159" spans="1:121" ht="12.75" customHeight="1">
      <c r="A159" s="642" t="s">
        <v>710</v>
      </c>
      <c r="B159" s="228" t="s">
        <v>175</v>
      </c>
      <c r="C159" s="331">
        <v>88</v>
      </c>
      <c r="D159" s="332">
        <v>281.71532632571621</v>
      </c>
      <c r="E159" s="194">
        <v>81</v>
      </c>
      <c r="F159" s="195">
        <v>279.49235507305582</v>
      </c>
      <c r="G159" s="156"/>
      <c r="H159" s="331">
        <v>221</v>
      </c>
      <c r="I159" s="332">
        <v>655.1660233517016</v>
      </c>
      <c r="J159" s="194">
        <v>353</v>
      </c>
      <c r="K159" s="195">
        <v>1122.7051815381155</v>
      </c>
      <c r="L159" s="156"/>
      <c r="M159" s="727" t="s">
        <v>711</v>
      </c>
      <c r="N159" s="727"/>
      <c r="O159" s="727"/>
      <c r="P159" s="727"/>
      <c r="Q159" s="156"/>
      <c r="R159" s="727" t="s">
        <v>711</v>
      </c>
      <c r="S159" s="727"/>
      <c r="T159" s="727"/>
      <c r="U159" s="727"/>
      <c r="V159" s="156"/>
      <c r="W159" s="331">
        <v>135</v>
      </c>
      <c r="X159" s="332">
        <v>437.60350241807777</v>
      </c>
      <c r="Y159" s="194">
        <v>165</v>
      </c>
      <c r="Z159" s="195">
        <v>585.20955834752704</v>
      </c>
      <c r="AA159" s="156"/>
      <c r="AB159" s="727" t="s">
        <v>711</v>
      </c>
      <c r="AC159" s="727"/>
      <c r="AD159" s="727"/>
      <c r="AE159" s="727"/>
      <c r="AF159" s="156"/>
      <c r="AG159" s="727" t="s">
        <v>711</v>
      </c>
      <c r="AH159" s="727"/>
      <c r="AI159" s="727"/>
      <c r="AJ159" s="727"/>
      <c r="AK159" s="156"/>
      <c r="AL159" s="727" t="s">
        <v>711</v>
      </c>
      <c r="AM159" s="727"/>
      <c r="AN159" s="727"/>
      <c r="AO159" s="727"/>
      <c r="AP159" s="156"/>
      <c r="AQ159" s="727" t="s">
        <v>711</v>
      </c>
      <c r="AR159" s="727"/>
      <c r="AS159" s="727"/>
      <c r="AT159" s="727"/>
      <c r="AU159" s="156"/>
      <c r="AV159" s="331">
        <v>269</v>
      </c>
      <c r="AW159" s="332">
        <v>765.94930680233927</v>
      </c>
      <c r="AX159" s="194">
        <v>266</v>
      </c>
      <c r="AY159" s="195">
        <v>846.64452407553961</v>
      </c>
      <c r="AZ159" s="156"/>
      <c r="BA159" s="727" t="s">
        <v>711</v>
      </c>
      <c r="BB159" s="727"/>
      <c r="BC159" s="727"/>
      <c r="BD159" s="727"/>
      <c r="BE159" s="156"/>
      <c r="BF159" s="727" t="s">
        <v>711</v>
      </c>
      <c r="BG159" s="727"/>
      <c r="BH159" s="727"/>
      <c r="BI159" s="727"/>
      <c r="BJ159" s="156"/>
      <c r="BK159" s="727" t="s">
        <v>711</v>
      </c>
      <c r="BL159" s="727"/>
      <c r="BM159" s="727"/>
      <c r="BN159" s="727"/>
      <c r="BO159" s="156"/>
      <c r="BP159" s="331">
        <v>243</v>
      </c>
      <c r="BQ159" s="332">
        <v>754.19017138569609</v>
      </c>
      <c r="BR159" s="194">
        <v>292</v>
      </c>
      <c r="BS159" s="195">
        <v>995.45712571545903</v>
      </c>
      <c r="BU159" s="727" t="s">
        <v>711</v>
      </c>
      <c r="BV159" s="727"/>
      <c r="BW159" s="727"/>
      <c r="BX159" s="727"/>
      <c r="BZ159" s="727" t="s">
        <v>711</v>
      </c>
      <c r="CA159" s="727"/>
      <c r="CB159" s="727"/>
      <c r="CC159" s="727"/>
      <c r="CE159" s="331">
        <v>488</v>
      </c>
      <c r="CF159" s="332">
        <v>1522.6309881457776</v>
      </c>
      <c r="CG159" s="194">
        <v>765</v>
      </c>
      <c r="CH159" s="195">
        <v>2572.0122368810607</v>
      </c>
      <c r="CJ159" s="727" t="s">
        <v>711</v>
      </c>
      <c r="CK159" s="727"/>
      <c r="CL159" s="727"/>
      <c r="CM159" s="727"/>
      <c r="CN159" s="156"/>
      <c r="CO159" s="331">
        <v>133</v>
      </c>
      <c r="CP159" s="332">
        <v>393.82790089536445</v>
      </c>
      <c r="CQ159" s="194">
        <v>226</v>
      </c>
      <c r="CR159" s="195">
        <v>725.70290754534381</v>
      </c>
      <c r="CS159" s="156"/>
      <c r="CT159" s="331">
        <v>218</v>
      </c>
      <c r="CU159" s="332">
        <v>697.55055774676748</v>
      </c>
      <c r="CV159" s="194">
        <v>359</v>
      </c>
      <c r="CW159" s="195">
        <v>1251.906206675691</v>
      </c>
      <c r="CX159" s="192"/>
      <c r="CY159" s="727" t="s">
        <v>711</v>
      </c>
      <c r="CZ159" s="727"/>
      <c r="DA159" s="727"/>
      <c r="DB159" s="727"/>
      <c r="DC159" s="192"/>
      <c r="DD159" s="331">
        <v>734</v>
      </c>
      <c r="DE159" s="332">
        <v>7116.5240960182218</v>
      </c>
      <c r="DF159" s="194">
        <v>777</v>
      </c>
      <c r="DG159" s="195">
        <v>8486.1561583182538</v>
      </c>
      <c r="DH159" s="193"/>
      <c r="DI159" s="727" t="s">
        <v>711</v>
      </c>
      <c r="DJ159" s="727"/>
      <c r="DK159" s="727"/>
      <c r="DL159" s="727"/>
      <c r="DM159" s="193"/>
      <c r="DN159" s="331">
        <v>362</v>
      </c>
      <c r="DO159" s="332">
        <v>1114.1424795718365</v>
      </c>
      <c r="DP159" s="194">
        <v>570</v>
      </c>
      <c r="DQ159" s="195">
        <v>1938.8939627273628</v>
      </c>
    </row>
    <row r="160" spans="1:121" ht="12.75" customHeight="1">
      <c r="A160" s="145"/>
      <c r="B160" s="228" t="s">
        <v>83</v>
      </c>
      <c r="C160" s="331">
        <v>86</v>
      </c>
      <c r="D160" s="332">
        <v>311.22668129165731</v>
      </c>
      <c r="E160" s="194">
        <v>107</v>
      </c>
      <c r="F160" s="195">
        <v>323.27482435806195</v>
      </c>
      <c r="G160" s="156"/>
      <c r="H160" s="331">
        <v>325</v>
      </c>
      <c r="I160" s="332">
        <v>1063.4034330422014</v>
      </c>
      <c r="J160" s="194">
        <v>457</v>
      </c>
      <c r="K160" s="195">
        <v>1271.7010410632222</v>
      </c>
      <c r="L160" s="156"/>
      <c r="M160" s="85"/>
      <c r="N160" s="174"/>
      <c r="O160" s="85"/>
      <c r="P160" s="174"/>
      <c r="Q160" s="156"/>
      <c r="R160" s="85"/>
      <c r="S160" s="174"/>
      <c r="T160" s="85"/>
      <c r="U160" s="174"/>
      <c r="V160" s="156"/>
      <c r="W160" s="331">
        <v>139</v>
      </c>
      <c r="X160" s="332">
        <v>508.94280683161617</v>
      </c>
      <c r="Y160" s="194">
        <v>228</v>
      </c>
      <c r="Z160" s="195">
        <v>737.48064518321326</v>
      </c>
      <c r="AA160" s="156"/>
      <c r="AB160" s="85"/>
      <c r="AC160" s="174"/>
      <c r="AD160" s="85"/>
      <c r="AE160" s="174"/>
      <c r="AF160" s="156"/>
      <c r="AG160" s="85"/>
      <c r="AH160" s="174"/>
      <c r="AI160" s="85"/>
      <c r="AJ160" s="174"/>
      <c r="AK160" s="156"/>
      <c r="AL160" s="85"/>
      <c r="AM160" s="174"/>
      <c r="AN160" s="85"/>
      <c r="AO160" s="174"/>
      <c r="AP160" s="156"/>
      <c r="AQ160" s="85"/>
      <c r="AR160" s="174"/>
      <c r="AS160" s="85"/>
      <c r="AT160" s="174"/>
      <c r="AU160" s="156"/>
      <c r="AV160" s="331">
        <v>288</v>
      </c>
      <c r="AW160" s="332">
        <v>977.62955679916593</v>
      </c>
      <c r="AX160" s="194">
        <v>384</v>
      </c>
      <c r="AY160" s="195">
        <v>1020.2490697906527</v>
      </c>
      <c r="AZ160" s="156"/>
      <c r="BA160" s="85"/>
      <c r="BB160" s="174"/>
      <c r="BC160" s="85"/>
      <c r="BD160" s="174"/>
      <c r="BE160" s="156"/>
      <c r="BF160" s="85"/>
      <c r="BG160" s="174"/>
      <c r="BH160" s="85"/>
      <c r="BI160" s="174"/>
      <c r="BJ160" s="156"/>
      <c r="BK160" s="85"/>
      <c r="BL160" s="174"/>
      <c r="BM160" s="85"/>
      <c r="BN160" s="174"/>
      <c r="BO160" s="156"/>
      <c r="BP160" s="331">
        <v>220</v>
      </c>
      <c r="BQ160" s="332">
        <v>774.48530729569643</v>
      </c>
      <c r="BR160" s="194">
        <v>228</v>
      </c>
      <c r="BS160" s="195">
        <v>679.11411121818855</v>
      </c>
      <c r="BU160" s="85"/>
      <c r="BV160" s="174"/>
      <c r="BW160" s="85"/>
      <c r="BX160" s="174"/>
      <c r="BZ160" s="85"/>
      <c r="CA160" s="174"/>
      <c r="CB160" s="85"/>
      <c r="CC160" s="174"/>
      <c r="CE160" s="331">
        <v>571</v>
      </c>
      <c r="CF160" s="332">
        <v>1974.1964876933723</v>
      </c>
      <c r="CG160" s="194">
        <v>762</v>
      </c>
      <c r="CH160" s="195">
        <v>2292.1363497843372</v>
      </c>
      <c r="CJ160" s="85"/>
      <c r="CK160" s="174"/>
      <c r="CL160" s="85"/>
      <c r="CM160" s="174"/>
      <c r="CN160" s="156"/>
      <c r="CO160" s="331">
        <v>210</v>
      </c>
      <c r="CP160" s="332">
        <v>689.53064275193481</v>
      </c>
      <c r="CQ160" s="194">
        <v>268</v>
      </c>
      <c r="CR160" s="195">
        <v>746.88676159958641</v>
      </c>
      <c r="CS160" s="156"/>
      <c r="CT160" s="331">
        <v>319</v>
      </c>
      <c r="CU160" s="332">
        <v>1133.8501196369289</v>
      </c>
      <c r="CV160" s="194">
        <v>369</v>
      </c>
      <c r="CW160" s="195">
        <v>1166.8370601255829</v>
      </c>
      <c r="CX160" s="192"/>
      <c r="CY160" s="85"/>
      <c r="CZ160" s="174"/>
      <c r="DA160" s="85"/>
      <c r="DB160" s="174"/>
      <c r="DC160" s="192"/>
      <c r="DD160" s="331">
        <v>448</v>
      </c>
      <c r="DE160" s="332">
        <v>5181.5919001462171</v>
      </c>
      <c r="DF160" s="194">
        <v>723</v>
      </c>
      <c r="DG160" s="195">
        <v>7556.2996998115159</v>
      </c>
      <c r="DH160" s="193"/>
      <c r="DI160" s="85"/>
      <c r="DJ160" s="174"/>
      <c r="DK160" s="85"/>
      <c r="DL160" s="174"/>
      <c r="DM160" s="193"/>
      <c r="DN160" s="331">
        <v>334</v>
      </c>
      <c r="DO160" s="332">
        <v>1194.7946754376694</v>
      </c>
      <c r="DP160" s="194">
        <v>594</v>
      </c>
      <c r="DQ160" s="195">
        <v>1757.4355507207376</v>
      </c>
    </row>
    <row r="161" spans="1:121" ht="12.75" customHeight="1">
      <c r="A161" s="145"/>
      <c r="B161" s="228" t="s">
        <v>84</v>
      </c>
      <c r="C161" s="331">
        <v>146</v>
      </c>
      <c r="D161" s="332">
        <v>427.6633316940119</v>
      </c>
      <c r="E161" s="194">
        <v>145</v>
      </c>
      <c r="F161" s="195">
        <v>451.88840424337928</v>
      </c>
      <c r="H161" s="331">
        <v>531</v>
      </c>
      <c r="I161" s="332">
        <v>1403.9026487816955</v>
      </c>
      <c r="J161" s="194">
        <v>582</v>
      </c>
      <c r="K161" s="195">
        <v>1676.9172090796189</v>
      </c>
      <c r="M161" s="85"/>
      <c r="N161" s="174"/>
      <c r="O161" s="85"/>
      <c r="P161" s="174"/>
      <c r="R161" s="85"/>
      <c r="S161" s="174"/>
      <c r="T161" s="85"/>
      <c r="U161" s="174"/>
      <c r="W161" s="331">
        <v>211</v>
      </c>
      <c r="X161" s="332">
        <v>646.5918500685774</v>
      </c>
      <c r="Y161" s="194">
        <v>272</v>
      </c>
      <c r="Z161" s="195">
        <v>898.60512285970049</v>
      </c>
      <c r="AB161" s="85"/>
      <c r="AC161" s="174"/>
      <c r="AD161" s="85"/>
      <c r="AE161" s="174"/>
      <c r="AG161" s="85"/>
      <c r="AH161" s="174"/>
      <c r="AI161" s="85"/>
      <c r="AJ161" s="174"/>
      <c r="AL161" s="85"/>
      <c r="AM161" s="174"/>
      <c r="AN161" s="85"/>
      <c r="AO161" s="174"/>
      <c r="AQ161" s="85"/>
      <c r="AR161" s="174"/>
      <c r="AS161" s="85"/>
      <c r="AT161" s="174"/>
      <c r="AV161" s="331">
        <v>519</v>
      </c>
      <c r="AW161" s="332">
        <v>1316.2524644463217</v>
      </c>
      <c r="AX161" s="194">
        <v>496</v>
      </c>
      <c r="AY161" s="195">
        <v>1407.0571410791383</v>
      </c>
      <c r="BA161" s="85"/>
      <c r="BB161" s="174"/>
      <c r="BC161" s="85"/>
      <c r="BD161" s="174"/>
      <c r="BF161" s="85"/>
      <c r="BG161" s="174"/>
      <c r="BH161" s="85"/>
      <c r="BI161" s="174"/>
      <c r="BK161" s="85"/>
      <c r="BL161" s="174"/>
      <c r="BM161" s="85"/>
      <c r="BN161" s="174"/>
      <c r="BP161" s="331">
        <v>429</v>
      </c>
      <c r="BQ161" s="332">
        <v>1204.6155940722736</v>
      </c>
      <c r="BR161" s="194">
        <v>328</v>
      </c>
      <c r="BS161" s="195">
        <v>1008.5670451836568</v>
      </c>
      <c r="BU161" s="85"/>
      <c r="BV161" s="174"/>
      <c r="BW161" s="85"/>
      <c r="BX161" s="174"/>
      <c r="BZ161" s="85"/>
      <c r="CA161" s="174"/>
      <c r="CB161" s="85"/>
      <c r="CC161" s="174"/>
      <c r="CE161" s="331">
        <v>848</v>
      </c>
      <c r="CF161" s="332">
        <v>2421.3585782948703</v>
      </c>
      <c r="CG161" s="194">
        <v>961</v>
      </c>
      <c r="CH161" s="195">
        <v>2964.6390448985417</v>
      </c>
      <c r="CJ161" s="85"/>
      <c r="CK161" s="174"/>
      <c r="CL161" s="85"/>
      <c r="CM161" s="174"/>
      <c r="CO161" s="331">
        <v>295</v>
      </c>
      <c r="CP161" s="332">
        <v>782.08250604833574</v>
      </c>
      <c r="CQ161" s="194">
        <v>336</v>
      </c>
      <c r="CR161" s="195">
        <v>976.12439158318091</v>
      </c>
      <c r="CT161" s="331">
        <v>479</v>
      </c>
      <c r="CU161" s="332">
        <v>1423.4895262015539</v>
      </c>
      <c r="CV161" s="194">
        <v>430</v>
      </c>
      <c r="CW161" s="195">
        <v>1388.1732057862728</v>
      </c>
      <c r="CX161" s="192"/>
      <c r="CY161" s="85"/>
      <c r="CZ161" s="174"/>
      <c r="DA161" s="85"/>
      <c r="DB161" s="174"/>
      <c r="DC161" s="192"/>
      <c r="DD161" s="331">
        <v>863</v>
      </c>
      <c r="DE161" s="332">
        <v>8234.5310567829765</v>
      </c>
      <c r="DF161" s="194">
        <v>836</v>
      </c>
      <c r="DG161" s="195">
        <v>8357.4588020695883</v>
      </c>
      <c r="DH161" s="193"/>
      <c r="DI161" s="85"/>
      <c r="DJ161" s="174"/>
      <c r="DK161" s="85"/>
      <c r="DL161" s="174"/>
      <c r="DM161" s="193"/>
      <c r="DN161" s="331">
        <v>554</v>
      </c>
      <c r="DO161" s="332">
        <v>1568.1171100144684</v>
      </c>
      <c r="DP161" s="194">
        <v>733</v>
      </c>
      <c r="DQ161" s="195">
        <v>2265.273691231705</v>
      </c>
    </row>
    <row r="162" spans="1:121" ht="12.75" customHeight="1">
      <c r="A162" s="145"/>
      <c r="B162" s="228" t="s">
        <v>85</v>
      </c>
      <c r="C162" s="331">
        <v>98</v>
      </c>
      <c r="D162" s="332">
        <v>329.8815778084637</v>
      </c>
      <c r="E162" s="194">
        <v>182</v>
      </c>
      <c r="F162" s="195">
        <v>472.61666762342861</v>
      </c>
      <c r="G162" s="156"/>
      <c r="H162" s="331">
        <v>428</v>
      </c>
      <c r="I162" s="332">
        <v>1318.2338903331713</v>
      </c>
      <c r="J162" s="194">
        <v>745</v>
      </c>
      <c r="K162" s="195">
        <v>1737.1227650800572</v>
      </c>
      <c r="L162" s="156"/>
      <c r="M162" s="85"/>
      <c r="N162" s="174"/>
      <c r="O162" s="85"/>
      <c r="P162" s="174"/>
      <c r="Q162" s="156"/>
      <c r="R162" s="85"/>
      <c r="S162" s="174"/>
      <c r="T162" s="85"/>
      <c r="U162" s="174"/>
      <c r="V162" s="156"/>
      <c r="W162" s="331">
        <v>171</v>
      </c>
      <c r="X162" s="332">
        <v>613.67248801065955</v>
      </c>
      <c r="Y162" s="194">
        <v>364</v>
      </c>
      <c r="Z162" s="195">
        <v>1054.045849378314</v>
      </c>
      <c r="AA162" s="156"/>
      <c r="AB162" s="85"/>
      <c r="AC162" s="174"/>
      <c r="AD162" s="85"/>
      <c r="AE162" s="174"/>
      <c r="AF162" s="156"/>
      <c r="AG162" s="85"/>
      <c r="AH162" s="174"/>
      <c r="AI162" s="85"/>
      <c r="AJ162" s="174"/>
      <c r="AK162" s="156"/>
      <c r="AL162" s="85"/>
      <c r="AM162" s="174"/>
      <c r="AN162" s="85"/>
      <c r="AO162" s="174"/>
      <c r="AP162" s="156"/>
      <c r="AQ162" s="85"/>
      <c r="AR162" s="174"/>
      <c r="AS162" s="85"/>
      <c r="AT162" s="174"/>
      <c r="AU162" s="156"/>
      <c r="AV162" s="331">
        <v>417</v>
      </c>
      <c r="AW162" s="332">
        <v>1191.7746330020668</v>
      </c>
      <c r="AX162" s="194">
        <v>608</v>
      </c>
      <c r="AY162" s="195">
        <v>1323.8701640917245</v>
      </c>
      <c r="AZ162" s="156"/>
      <c r="BA162" s="85"/>
      <c r="BB162" s="174"/>
      <c r="BC162" s="85"/>
      <c r="BD162" s="174"/>
      <c r="BE162" s="156"/>
      <c r="BF162" s="85"/>
      <c r="BG162" s="174"/>
      <c r="BH162" s="85"/>
      <c r="BI162" s="174"/>
      <c r="BJ162" s="156"/>
      <c r="BK162" s="85"/>
      <c r="BL162" s="174"/>
      <c r="BM162" s="85"/>
      <c r="BN162" s="174"/>
      <c r="BO162" s="156"/>
      <c r="BP162" s="331">
        <v>395</v>
      </c>
      <c r="BQ162" s="332">
        <v>1264.9864070243088</v>
      </c>
      <c r="BR162" s="194">
        <v>439</v>
      </c>
      <c r="BS162" s="195">
        <v>1117.6709671609933</v>
      </c>
      <c r="BU162" s="85"/>
      <c r="BV162" s="174"/>
      <c r="BW162" s="85"/>
      <c r="BX162" s="174"/>
      <c r="BZ162" s="85"/>
      <c r="CA162" s="174"/>
      <c r="CB162" s="85"/>
      <c r="CC162" s="174"/>
      <c r="CE162" s="331">
        <v>715</v>
      </c>
      <c r="CF162" s="332">
        <v>2389.7813413390686</v>
      </c>
      <c r="CG162" s="194">
        <v>1306</v>
      </c>
      <c r="CH162" s="195">
        <v>3407.3324730651616</v>
      </c>
      <c r="CJ162" s="85"/>
      <c r="CK162" s="174"/>
      <c r="CL162" s="85"/>
      <c r="CM162" s="174"/>
      <c r="CN162" s="156"/>
      <c r="CO162" s="331">
        <v>294</v>
      </c>
      <c r="CP162" s="332">
        <v>905.9687381508561</v>
      </c>
      <c r="CQ162" s="194">
        <v>460</v>
      </c>
      <c r="CR162" s="195">
        <v>1073.8127254972626</v>
      </c>
      <c r="CS162" s="156"/>
      <c r="CT162" s="331">
        <v>429</v>
      </c>
      <c r="CU162" s="332">
        <v>1498.9708073738602</v>
      </c>
      <c r="CV162" s="194">
        <v>462</v>
      </c>
      <c r="CW162" s="195">
        <v>1300.4079372952838</v>
      </c>
      <c r="CX162" s="192"/>
      <c r="CY162" s="85"/>
      <c r="CZ162" s="174"/>
      <c r="DA162" s="85"/>
      <c r="DB162" s="174"/>
      <c r="DC162" s="192"/>
      <c r="DD162" s="331">
        <v>428</v>
      </c>
      <c r="DE162" s="332">
        <v>4904.4747835202352</v>
      </c>
      <c r="DF162" s="194">
        <v>872</v>
      </c>
      <c r="DG162" s="195">
        <v>8956.5184133078674</v>
      </c>
      <c r="DH162" s="193"/>
      <c r="DI162" s="85"/>
      <c r="DJ162" s="174"/>
      <c r="DK162" s="85"/>
      <c r="DL162" s="174"/>
      <c r="DM162" s="193"/>
      <c r="DN162" s="331">
        <v>413</v>
      </c>
      <c r="DO162" s="332">
        <v>1335.6610034199716</v>
      </c>
      <c r="DP162" s="194">
        <v>845</v>
      </c>
      <c r="DQ162" s="195">
        <v>2139.8484794637429</v>
      </c>
    </row>
    <row r="163" spans="1:121" ht="12.75" customHeight="1">
      <c r="A163" s="145"/>
      <c r="B163" s="228" t="s">
        <v>176</v>
      </c>
      <c r="C163" s="331">
        <v>166</v>
      </c>
      <c r="D163" s="332">
        <v>554.49967321210386</v>
      </c>
      <c r="E163" s="194">
        <v>186</v>
      </c>
      <c r="F163" s="195">
        <v>575.692941792787</v>
      </c>
      <c r="G163" s="156"/>
      <c r="H163" s="331">
        <v>469</v>
      </c>
      <c r="I163" s="332">
        <v>1515.6561828049807</v>
      </c>
      <c r="J163" s="194">
        <v>573</v>
      </c>
      <c r="K163" s="195">
        <v>1748.2996694875146</v>
      </c>
      <c r="L163" s="156"/>
      <c r="M163" s="85"/>
      <c r="N163" s="174"/>
      <c r="O163" s="85"/>
      <c r="P163" s="174"/>
      <c r="Q163" s="156"/>
      <c r="R163" s="85"/>
      <c r="S163" s="174"/>
      <c r="T163" s="85"/>
      <c r="U163" s="174"/>
      <c r="V163" s="156"/>
      <c r="W163" s="331">
        <v>267</v>
      </c>
      <c r="X163" s="332">
        <v>934.52461309876094</v>
      </c>
      <c r="Y163" s="194">
        <v>302</v>
      </c>
      <c r="Z163" s="195">
        <v>971.84364388030815</v>
      </c>
      <c r="AA163" s="156"/>
      <c r="AB163" s="85"/>
      <c r="AC163" s="174"/>
      <c r="AD163" s="85"/>
      <c r="AE163" s="174"/>
      <c r="AF163" s="156"/>
      <c r="AG163" s="85"/>
      <c r="AH163" s="174"/>
      <c r="AI163" s="85"/>
      <c r="AJ163" s="174"/>
      <c r="AK163" s="156"/>
      <c r="AL163" s="85"/>
      <c r="AM163" s="174"/>
      <c r="AN163" s="85"/>
      <c r="AO163" s="174"/>
      <c r="AP163" s="156"/>
      <c r="AQ163" s="85"/>
      <c r="AR163" s="174"/>
      <c r="AS163" s="85"/>
      <c r="AT163" s="174"/>
      <c r="AU163" s="156"/>
      <c r="AV163" s="331">
        <v>455</v>
      </c>
      <c r="AW163" s="332">
        <v>1436.9369405506782</v>
      </c>
      <c r="AX163" s="194">
        <v>540</v>
      </c>
      <c r="AY163" s="195">
        <v>1578.3348568274614</v>
      </c>
      <c r="AZ163" s="156"/>
      <c r="BA163" s="85"/>
      <c r="BB163" s="174"/>
      <c r="BC163" s="85"/>
      <c r="BD163" s="174"/>
      <c r="BE163" s="156"/>
      <c r="BF163" s="85"/>
      <c r="BG163" s="174"/>
      <c r="BH163" s="85"/>
      <c r="BI163" s="174"/>
      <c r="BJ163" s="156"/>
      <c r="BK163" s="85"/>
      <c r="BL163" s="174"/>
      <c r="BM163" s="85"/>
      <c r="BN163" s="174"/>
      <c r="BO163" s="156"/>
      <c r="BP163" s="331">
        <v>494</v>
      </c>
      <c r="BQ163" s="332">
        <v>1610.8700441978449</v>
      </c>
      <c r="BR163" s="194">
        <v>452</v>
      </c>
      <c r="BS163" s="195">
        <v>1394.1259942588345</v>
      </c>
      <c r="BU163" s="85"/>
      <c r="BV163" s="174"/>
      <c r="BW163" s="85"/>
      <c r="BX163" s="174"/>
      <c r="BZ163" s="85"/>
      <c r="CA163" s="174"/>
      <c r="CB163" s="85"/>
      <c r="CC163" s="174"/>
      <c r="CE163" s="331">
        <v>930</v>
      </c>
      <c r="CF163" s="332">
        <v>3125.3534441443603</v>
      </c>
      <c r="CG163" s="194">
        <v>1300</v>
      </c>
      <c r="CH163" s="195">
        <v>4106.8157021391753</v>
      </c>
      <c r="CJ163" s="85"/>
      <c r="CK163" s="174"/>
      <c r="CL163" s="85"/>
      <c r="CM163" s="174"/>
      <c r="CN163" s="156"/>
      <c r="CO163" s="331">
        <v>352</v>
      </c>
      <c r="CP163" s="332">
        <v>1136.7734746104579</v>
      </c>
      <c r="CQ163" s="194">
        <v>421</v>
      </c>
      <c r="CR163" s="195">
        <v>1276.6135975294799</v>
      </c>
      <c r="CS163" s="156"/>
      <c r="CT163" s="331">
        <v>473</v>
      </c>
      <c r="CU163" s="332">
        <v>1642.0466794576969</v>
      </c>
      <c r="CV163" s="194">
        <v>541</v>
      </c>
      <c r="CW163" s="195">
        <v>1750.3923455032768</v>
      </c>
      <c r="CX163" s="192"/>
      <c r="CY163" s="85"/>
      <c r="CZ163" s="174"/>
      <c r="DA163" s="85"/>
      <c r="DB163" s="174"/>
      <c r="DC163" s="192"/>
      <c r="DD163" s="331">
        <v>945</v>
      </c>
      <c r="DE163" s="332">
        <v>8972.1574178779356</v>
      </c>
      <c r="DF163" s="194">
        <v>1048</v>
      </c>
      <c r="DG163" s="195">
        <v>8998.899445898016</v>
      </c>
      <c r="DH163" s="193"/>
      <c r="DI163" s="85"/>
      <c r="DJ163" s="174"/>
      <c r="DK163" s="85"/>
      <c r="DL163" s="174"/>
      <c r="DM163" s="193"/>
      <c r="DN163" s="331">
        <v>616</v>
      </c>
      <c r="DO163" s="332">
        <v>2049.7020637903897</v>
      </c>
      <c r="DP163" s="194">
        <v>725</v>
      </c>
      <c r="DQ163" s="195">
        <v>2229.4933357961063</v>
      </c>
    </row>
    <row r="164" spans="1:121" ht="12.75" customHeight="1">
      <c r="A164" s="639"/>
      <c r="B164" s="136" t="s">
        <v>86</v>
      </c>
      <c r="C164" s="331"/>
      <c r="D164" s="180">
        <v>1.9682978574300121</v>
      </c>
      <c r="E164" s="196"/>
      <c r="F164" s="196">
        <v>2.0597806392318248</v>
      </c>
      <c r="G164" s="184"/>
      <c r="H164" s="331"/>
      <c r="I164" s="180">
        <v>2.3133925276698255</v>
      </c>
      <c r="J164" s="196"/>
      <c r="K164" s="196">
        <v>1.557220629455303</v>
      </c>
      <c r="L164" s="184"/>
      <c r="M164" s="85"/>
      <c r="N164" s="175"/>
      <c r="O164" s="85"/>
      <c r="P164" s="175"/>
      <c r="Q164" s="184"/>
      <c r="R164" s="85"/>
      <c r="S164" s="175"/>
      <c r="T164" s="85"/>
      <c r="U164" s="175"/>
      <c r="V164" s="184"/>
      <c r="W164" s="331"/>
      <c r="X164" s="180">
        <v>2.1355510363487324</v>
      </c>
      <c r="Y164" s="196"/>
      <c r="Z164" s="196">
        <v>1.660676299656709</v>
      </c>
      <c r="AA164" s="184"/>
      <c r="AB164" s="85"/>
      <c r="AC164" s="175"/>
      <c r="AD164" s="85"/>
      <c r="AE164" s="175"/>
      <c r="AF164" s="184"/>
      <c r="AG164" s="85"/>
      <c r="AH164" s="175"/>
      <c r="AI164" s="85"/>
      <c r="AJ164" s="175"/>
      <c r="AK164" s="184"/>
      <c r="AL164" s="85"/>
      <c r="AM164" s="175"/>
      <c r="AN164" s="85"/>
      <c r="AO164" s="175"/>
      <c r="AP164" s="184"/>
      <c r="AQ164" s="85"/>
      <c r="AR164" s="175"/>
      <c r="AS164" s="85"/>
      <c r="AT164" s="175"/>
      <c r="AU164" s="184"/>
      <c r="AV164" s="331"/>
      <c r="AW164" s="180">
        <v>1.876020942625507</v>
      </c>
      <c r="AX164" s="196"/>
      <c r="AY164" s="196">
        <v>1.8642237821721725</v>
      </c>
      <c r="AZ164" s="184"/>
      <c r="BA164" s="85"/>
      <c r="BB164" s="175"/>
      <c r="BC164" s="85"/>
      <c r="BD164" s="175"/>
      <c r="BE164" s="184"/>
      <c r="BF164" s="85"/>
      <c r="BG164" s="175"/>
      <c r="BH164" s="85"/>
      <c r="BI164" s="175"/>
      <c r="BJ164" s="184"/>
      <c r="BK164" s="85"/>
      <c r="BL164" s="175"/>
      <c r="BM164" s="85"/>
      <c r="BN164" s="175"/>
      <c r="BO164" s="184"/>
      <c r="BP164" s="331"/>
      <c r="BQ164" s="180">
        <v>2.1358937113144094</v>
      </c>
      <c r="BR164" s="196"/>
      <c r="BS164" s="196">
        <v>1.4004882362531108</v>
      </c>
      <c r="BU164" s="85"/>
      <c r="BV164" s="175"/>
      <c r="BW164" s="85"/>
      <c r="BX164" s="175"/>
      <c r="BZ164" s="85"/>
      <c r="CA164" s="175"/>
      <c r="CB164" s="85"/>
      <c r="CC164" s="175"/>
      <c r="CE164" s="331"/>
      <c r="CF164" s="180">
        <v>2.0526007079038493</v>
      </c>
      <c r="CG164" s="196"/>
      <c r="CH164" s="196">
        <v>1.5967325673066344</v>
      </c>
      <c r="CJ164" s="85"/>
      <c r="CK164" s="175"/>
      <c r="CL164" s="85"/>
      <c r="CM164" s="175"/>
      <c r="CN164" s="184"/>
      <c r="CO164" s="331"/>
      <c r="CP164" s="180">
        <v>2.886472675059367</v>
      </c>
      <c r="CQ164" s="196"/>
      <c r="CR164" s="196">
        <v>1.759140805770733</v>
      </c>
      <c r="CS164" s="184"/>
      <c r="CT164" s="331"/>
      <c r="CU164" s="180">
        <v>2.3540181585716842</v>
      </c>
      <c r="CV164" s="196"/>
      <c r="CW164" s="196">
        <v>1.3981816977737214</v>
      </c>
      <c r="CX164" s="192"/>
      <c r="CY164" s="85"/>
      <c r="CZ164" s="175"/>
      <c r="DA164" s="85"/>
      <c r="DB164" s="175"/>
      <c r="DC164" s="192"/>
      <c r="DD164" s="331"/>
      <c r="DE164" s="180">
        <v>1.2607499527610624</v>
      </c>
      <c r="DF164" s="196"/>
      <c r="DG164" s="196">
        <v>1.0604211468672025</v>
      </c>
      <c r="DH164" s="193"/>
      <c r="DI164" s="85"/>
      <c r="DJ164" s="175"/>
      <c r="DK164" s="85"/>
      <c r="DL164" s="175"/>
      <c r="DM164" s="193"/>
      <c r="DN164" s="331"/>
      <c r="DO164" s="180">
        <v>1.8397126950747695</v>
      </c>
      <c r="DP164" s="196"/>
      <c r="DQ164" s="196">
        <v>1.1498789405997063</v>
      </c>
    </row>
    <row r="165" spans="1:121" ht="12.75" customHeight="1">
      <c r="A165" s="108"/>
      <c r="B165" s="228"/>
      <c r="C165" s="331"/>
      <c r="D165" s="180"/>
      <c r="E165" s="194"/>
      <c r="F165" s="195"/>
      <c r="G165" s="184"/>
      <c r="H165" s="331"/>
      <c r="I165" s="180"/>
      <c r="J165" s="194"/>
      <c r="K165" s="195"/>
      <c r="L165" s="184"/>
      <c r="Q165" s="184"/>
      <c r="V165" s="184"/>
      <c r="W165" s="331"/>
      <c r="X165" s="180"/>
      <c r="Y165" s="194"/>
      <c r="Z165" s="195"/>
      <c r="AA165" s="184"/>
      <c r="AF165" s="184"/>
      <c r="AK165" s="184"/>
      <c r="AP165" s="184"/>
      <c r="AU165" s="184"/>
      <c r="AV165" s="331"/>
      <c r="AW165" s="180"/>
      <c r="AX165" s="194"/>
      <c r="AY165" s="195"/>
      <c r="AZ165" s="184"/>
      <c r="BE165" s="184"/>
      <c r="BJ165" s="184"/>
      <c r="BO165" s="184"/>
      <c r="BP165" s="331"/>
      <c r="BQ165" s="180"/>
      <c r="BR165" s="194"/>
      <c r="BS165" s="195"/>
      <c r="CE165" s="331"/>
      <c r="CF165" s="180"/>
      <c r="CG165" s="194"/>
      <c r="CH165" s="195"/>
      <c r="CN165" s="184"/>
      <c r="CO165" s="331"/>
      <c r="CP165" s="180"/>
      <c r="CQ165" s="194"/>
      <c r="CR165" s="195"/>
      <c r="CS165" s="184"/>
      <c r="CT165" s="331"/>
      <c r="CU165" s="180"/>
      <c r="CV165" s="194"/>
      <c r="CW165" s="195"/>
      <c r="DD165" s="331"/>
      <c r="DE165" s="180"/>
      <c r="DF165" s="194"/>
      <c r="DG165" s="195"/>
      <c r="DN165" s="331"/>
      <c r="DO165" s="180"/>
      <c r="DP165" s="194"/>
      <c r="DQ165" s="195"/>
    </row>
    <row r="166" spans="1:121" ht="12.75" customHeight="1">
      <c r="A166" s="145"/>
      <c r="B166" s="347"/>
      <c r="C166" s="181"/>
      <c r="D166" s="182"/>
      <c r="E166" s="194"/>
      <c r="F166" s="195"/>
      <c r="G166" s="156"/>
      <c r="H166" s="181"/>
      <c r="I166" s="182"/>
      <c r="J166" s="194"/>
      <c r="K166" s="195"/>
      <c r="L166" s="156"/>
      <c r="Q166" s="156"/>
      <c r="V166" s="156"/>
      <c r="W166" s="181"/>
      <c r="X166" s="182"/>
      <c r="Y166" s="194"/>
      <c r="Z166" s="195"/>
      <c r="AA166" s="156"/>
      <c r="AF166" s="156"/>
      <c r="AK166" s="156"/>
      <c r="AP166" s="156"/>
      <c r="AU166" s="156"/>
      <c r="AV166" s="181"/>
      <c r="AW166" s="182"/>
      <c r="AX166" s="194"/>
      <c r="AY166" s="195"/>
      <c r="AZ166" s="156"/>
      <c r="BE166" s="156"/>
      <c r="BJ166" s="156"/>
      <c r="BO166" s="156"/>
      <c r="BP166" s="181"/>
      <c r="BQ166" s="182"/>
      <c r="BR166" s="194"/>
      <c r="BS166" s="195"/>
      <c r="CE166" s="181"/>
      <c r="CF166" s="182"/>
      <c r="CG166" s="194"/>
      <c r="CH166" s="195"/>
      <c r="CN166" s="156"/>
      <c r="CO166" s="181"/>
      <c r="CP166" s="182"/>
      <c r="CQ166" s="194"/>
      <c r="CR166" s="195"/>
      <c r="CS166" s="156"/>
      <c r="CT166" s="181"/>
      <c r="CU166" s="182"/>
      <c r="CV166" s="194"/>
      <c r="CW166" s="195"/>
      <c r="DD166" s="181"/>
      <c r="DE166" s="182"/>
      <c r="DF166" s="194"/>
      <c r="DG166" s="195"/>
      <c r="DN166" s="181"/>
      <c r="DO166" s="182"/>
      <c r="DP166" s="194"/>
      <c r="DQ166" s="195"/>
    </row>
    <row r="167" spans="1:121" ht="12.75" customHeight="1">
      <c r="A167" s="642" t="s">
        <v>712</v>
      </c>
      <c r="B167" s="228" t="s">
        <v>175</v>
      </c>
      <c r="C167" s="331">
        <v>109</v>
      </c>
      <c r="D167" s="332">
        <v>211.69827286816127</v>
      </c>
      <c r="E167" s="194">
        <v>147</v>
      </c>
      <c r="F167" s="195">
        <v>251.2552647573915</v>
      </c>
      <c r="G167" s="156"/>
      <c r="H167" s="331">
        <v>498</v>
      </c>
      <c r="I167" s="332">
        <v>931.60994154694595</v>
      </c>
      <c r="J167" s="194">
        <v>485</v>
      </c>
      <c r="K167" s="195">
        <v>782.00979968373133</v>
      </c>
      <c r="L167" s="156"/>
      <c r="M167" s="727" t="s">
        <v>714</v>
      </c>
      <c r="N167" s="727"/>
      <c r="O167" s="727"/>
      <c r="P167" s="727"/>
      <c r="Q167" s="156"/>
      <c r="R167" s="727" t="s">
        <v>714</v>
      </c>
      <c r="S167" s="727"/>
      <c r="T167" s="727"/>
      <c r="U167" s="727"/>
      <c r="V167" s="156"/>
      <c r="W167" s="331">
        <v>470</v>
      </c>
      <c r="X167" s="332">
        <v>907.57019545061303</v>
      </c>
      <c r="Y167" s="194">
        <v>621</v>
      </c>
      <c r="Z167" s="195">
        <v>1083.7965709648333</v>
      </c>
      <c r="AA167" s="156"/>
      <c r="AB167" s="727" t="s">
        <v>714</v>
      </c>
      <c r="AC167" s="727"/>
      <c r="AD167" s="727"/>
      <c r="AE167" s="727"/>
      <c r="AF167" s="156"/>
      <c r="AG167" s="727" t="s">
        <v>714</v>
      </c>
      <c r="AH167" s="727"/>
      <c r="AI167" s="727"/>
      <c r="AJ167" s="727"/>
      <c r="AK167" s="156"/>
      <c r="AL167" s="727" t="s">
        <v>714</v>
      </c>
      <c r="AM167" s="727"/>
      <c r="AN167" s="727"/>
      <c r="AO167" s="727"/>
      <c r="AP167" s="156"/>
      <c r="AQ167" s="727" t="s">
        <v>714</v>
      </c>
      <c r="AR167" s="727"/>
      <c r="AS167" s="727"/>
      <c r="AT167" s="727"/>
      <c r="AU167" s="156"/>
      <c r="AV167" s="331">
        <v>315</v>
      </c>
      <c r="AW167" s="332">
        <v>587.26358020835596</v>
      </c>
      <c r="AX167" s="194">
        <v>433</v>
      </c>
      <c r="AY167" s="195">
        <v>667.82664545792591</v>
      </c>
      <c r="AZ167" s="156"/>
      <c r="BA167" s="727" t="s">
        <v>714</v>
      </c>
      <c r="BB167" s="727"/>
      <c r="BC167" s="727"/>
      <c r="BD167" s="727"/>
      <c r="BE167" s="156"/>
      <c r="BF167" s="727" t="s">
        <v>714</v>
      </c>
      <c r="BG167" s="727"/>
      <c r="BH167" s="727"/>
      <c r="BI167" s="727"/>
      <c r="BJ167" s="156"/>
      <c r="BK167" s="727" t="s">
        <v>714</v>
      </c>
      <c r="BL167" s="727"/>
      <c r="BM167" s="727"/>
      <c r="BN167" s="727"/>
      <c r="BO167" s="156"/>
      <c r="BP167" s="331">
        <v>241</v>
      </c>
      <c r="BQ167" s="332">
        <v>465.74907617552014</v>
      </c>
      <c r="BR167" s="194">
        <v>299</v>
      </c>
      <c r="BS167" s="195">
        <v>511.8493562025115</v>
      </c>
      <c r="BU167" s="727" t="s">
        <v>714</v>
      </c>
      <c r="BV167" s="727"/>
      <c r="BW167" s="727"/>
      <c r="BX167" s="727"/>
      <c r="BZ167" s="727" t="s">
        <v>714</v>
      </c>
      <c r="CA167" s="727"/>
      <c r="CB167" s="727"/>
      <c r="CC167" s="727"/>
      <c r="CE167" s="331">
        <v>431</v>
      </c>
      <c r="CF167" s="332">
        <v>818.88956787851748</v>
      </c>
      <c r="CG167" s="194">
        <v>590</v>
      </c>
      <c r="CH167" s="195">
        <v>998.12678304981409</v>
      </c>
      <c r="CJ167" s="727" t="s">
        <v>714</v>
      </c>
      <c r="CK167" s="727"/>
      <c r="CL167" s="727"/>
      <c r="CM167" s="727"/>
      <c r="CN167" s="156"/>
      <c r="CO167" s="331">
        <v>245</v>
      </c>
      <c r="CP167" s="332">
        <v>458.3280922343497</v>
      </c>
      <c r="CQ167" s="194">
        <v>255</v>
      </c>
      <c r="CR167" s="195">
        <v>409.83844173691563</v>
      </c>
      <c r="CS167" s="156"/>
      <c r="CT167" s="331">
        <v>233</v>
      </c>
      <c r="CU167" s="332">
        <v>447.22244102491283</v>
      </c>
      <c r="CV167" s="194">
        <v>320</v>
      </c>
      <c r="CW167" s="195">
        <v>555.0939772043298</v>
      </c>
      <c r="CX167" s="192"/>
      <c r="CY167" s="727" t="s">
        <v>714</v>
      </c>
      <c r="CZ167" s="727"/>
      <c r="DA167" s="727"/>
      <c r="DB167" s="727"/>
      <c r="DC167" s="192"/>
      <c r="DD167" s="331">
        <v>845</v>
      </c>
      <c r="DE167" s="332">
        <v>4141.1295143585958</v>
      </c>
      <c r="DF167" s="194">
        <v>653</v>
      </c>
      <c r="DG167" s="195">
        <v>3132.8897418432966</v>
      </c>
      <c r="DH167" s="193"/>
      <c r="DI167" s="727" t="s">
        <v>714</v>
      </c>
      <c r="DJ167" s="727"/>
      <c r="DK167" s="727"/>
      <c r="DL167" s="727"/>
      <c r="DM167" s="193"/>
      <c r="DN167" s="331">
        <v>549</v>
      </c>
      <c r="DO167" s="332">
        <v>1048.9579861816212</v>
      </c>
      <c r="DP167" s="194">
        <v>767</v>
      </c>
      <c r="DQ167" s="195">
        <v>1278.4830198068737</v>
      </c>
    </row>
    <row r="168" spans="1:121" ht="12.75" customHeight="1">
      <c r="A168" s="145"/>
      <c r="B168" s="228" t="s">
        <v>83</v>
      </c>
      <c r="C168" s="331">
        <v>141</v>
      </c>
      <c r="D168" s="332">
        <v>266.51769790289592</v>
      </c>
      <c r="E168" s="194">
        <v>170</v>
      </c>
      <c r="F168" s="195">
        <v>295.31112578850298</v>
      </c>
      <c r="G168" s="156"/>
      <c r="H168" s="331">
        <v>428</v>
      </c>
      <c r="I168" s="332">
        <v>735.27012661146432</v>
      </c>
      <c r="J168" s="194">
        <v>667</v>
      </c>
      <c r="K168" s="195">
        <v>1107.7830954079766</v>
      </c>
      <c r="L168" s="156"/>
      <c r="M168" s="177"/>
      <c r="N168" s="178"/>
      <c r="O168" s="174"/>
      <c r="P168" s="174"/>
      <c r="Q168" s="156"/>
      <c r="R168" s="177"/>
      <c r="S168" s="178"/>
      <c r="T168" s="174"/>
      <c r="U168" s="174"/>
      <c r="V168" s="156"/>
      <c r="W168" s="331">
        <v>243</v>
      </c>
      <c r="X168" s="332">
        <v>472.31989344337649</v>
      </c>
      <c r="Y168" s="194">
        <v>525</v>
      </c>
      <c r="Z168" s="195">
        <v>934.0226981077185</v>
      </c>
      <c r="AA168" s="156"/>
      <c r="AB168" s="177"/>
      <c r="AC168" s="178"/>
      <c r="AD168" s="174"/>
      <c r="AE168" s="174"/>
      <c r="AF168" s="156"/>
      <c r="AG168" s="177"/>
      <c r="AH168" s="178"/>
      <c r="AI168" s="174"/>
      <c r="AJ168" s="174"/>
      <c r="AK168" s="156"/>
      <c r="AL168" s="177"/>
      <c r="AM168" s="178"/>
      <c r="AN168" s="174"/>
      <c r="AO168" s="174"/>
      <c r="AP168" s="156"/>
      <c r="AQ168" s="177"/>
      <c r="AR168" s="178"/>
      <c r="AS168" s="174"/>
      <c r="AT168" s="174"/>
      <c r="AU168" s="156"/>
      <c r="AV168" s="331">
        <v>512</v>
      </c>
      <c r="AW168" s="332">
        <v>841.15984475496532</v>
      </c>
      <c r="AX168" s="194">
        <v>589</v>
      </c>
      <c r="AY168" s="195">
        <v>964.33998093927073</v>
      </c>
      <c r="AZ168" s="156"/>
      <c r="BA168" s="177"/>
      <c r="BB168" s="178"/>
      <c r="BC168" s="174"/>
      <c r="BD168" s="174"/>
      <c r="BE168" s="156"/>
      <c r="BF168" s="177"/>
      <c r="BG168" s="178"/>
      <c r="BH168" s="174"/>
      <c r="BI168" s="174"/>
      <c r="BJ168" s="156"/>
      <c r="BK168" s="177"/>
      <c r="BL168" s="178"/>
      <c r="BM168" s="174"/>
      <c r="BN168" s="174"/>
      <c r="BO168" s="156"/>
      <c r="BP168" s="331">
        <v>435</v>
      </c>
      <c r="BQ168" s="332">
        <v>791.37409795762312</v>
      </c>
      <c r="BR168" s="194">
        <v>570</v>
      </c>
      <c r="BS168" s="195">
        <v>982.42484866881352</v>
      </c>
      <c r="BU168" s="177"/>
      <c r="BV168" s="178"/>
      <c r="BW168" s="174"/>
      <c r="BX168" s="174"/>
      <c r="BZ168" s="177"/>
      <c r="CA168" s="178"/>
      <c r="CB168" s="174"/>
      <c r="CC168" s="174"/>
      <c r="CE168" s="331">
        <v>686</v>
      </c>
      <c r="CF168" s="332">
        <v>1260.9496048878259</v>
      </c>
      <c r="CG168" s="194">
        <v>1362</v>
      </c>
      <c r="CH168" s="195">
        <v>2346.7630017514925</v>
      </c>
      <c r="CJ168" s="177"/>
      <c r="CK168" s="178"/>
      <c r="CL168" s="174"/>
      <c r="CM168" s="174"/>
      <c r="CN168" s="156"/>
      <c r="CO168" s="331">
        <v>310</v>
      </c>
      <c r="CP168" s="332">
        <v>533.35181160591969</v>
      </c>
      <c r="CQ168" s="194">
        <v>432</v>
      </c>
      <c r="CR168" s="195">
        <v>719.2951939478537</v>
      </c>
      <c r="CS168" s="156"/>
      <c r="CT168" s="331">
        <v>379</v>
      </c>
      <c r="CU168" s="332">
        <v>718.58264149888623</v>
      </c>
      <c r="CV168" s="194">
        <v>554</v>
      </c>
      <c r="CW168" s="195">
        <v>977.010117528249</v>
      </c>
      <c r="CX168" s="192"/>
      <c r="CY168" s="177"/>
      <c r="CZ168" s="178"/>
      <c r="DA168" s="174"/>
      <c r="DB168" s="174"/>
      <c r="DC168" s="192"/>
      <c r="DD168" s="331">
        <v>1001</v>
      </c>
      <c r="DE168" s="332">
        <v>5978.0320874971867</v>
      </c>
      <c r="DF168" s="194">
        <v>1398</v>
      </c>
      <c r="DG168" s="195">
        <v>7073.6237067728835</v>
      </c>
      <c r="DH168" s="193"/>
      <c r="DI168" s="177"/>
      <c r="DJ168" s="178"/>
      <c r="DK168" s="174"/>
      <c r="DL168" s="174"/>
      <c r="DM168" s="193"/>
      <c r="DN168" s="331">
        <v>648</v>
      </c>
      <c r="DO168" s="332">
        <v>1177.3829341270623</v>
      </c>
      <c r="DP168" s="194">
        <v>1073</v>
      </c>
      <c r="DQ168" s="195">
        <v>1842.9937754168241</v>
      </c>
    </row>
    <row r="169" spans="1:121" ht="12.75" customHeight="1">
      <c r="A169" s="145"/>
      <c r="B169" s="228" t="s">
        <v>84</v>
      </c>
      <c r="C169" s="331">
        <v>212</v>
      </c>
      <c r="D169" s="332">
        <v>409.14796461338949</v>
      </c>
      <c r="E169" s="194">
        <v>219</v>
      </c>
      <c r="F169" s="195">
        <v>371.38516034210892</v>
      </c>
      <c r="G169" s="156"/>
      <c r="H169" s="331">
        <v>733</v>
      </c>
      <c r="I169" s="332">
        <v>1311.4264686732909</v>
      </c>
      <c r="J169" s="194">
        <v>917</v>
      </c>
      <c r="K169" s="195">
        <v>1450.6462484806243</v>
      </c>
      <c r="L169" s="156"/>
      <c r="M169" s="177"/>
      <c r="N169" s="178"/>
      <c r="O169" s="174"/>
      <c r="P169" s="174"/>
      <c r="Q169" s="156"/>
      <c r="R169" s="177"/>
      <c r="S169" s="178"/>
      <c r="T169" s="174"/>
      <c r="U169" s="174"/>
      <c r="V169" s="156"/>
      <c r="W169" s="331">
        <v>358</v>
      </c>
      <c r="X169" s="332">
        <v>707.96401119169354</v>
      </c>
      <c r="Y169" s="194">
        <v>486</v>
      </c>
      <c r="Z169" s="195">
        <v>871.88209459958398</v>
      </c>
      <c r="AA169" s="156"/>
      <c r="AB169" s="177"/>
      <c r="AC169" s="178"/>
      <c r="AD169" s="174"/>
      <c r="AE169" s="174"/>
      <c r="AF169" s="156"/>
      <c r="AG169" s="177"/>
      <c r="AH169" s="178"/>
      <c r="AI169" s="174"/>
      <c r="AJ169" s="174"/>
      <c r="AK169" s="156"/>
      <c r="AL169" s="177"/>
      <c r="AM169" s="178"/>
      <c r="AN169" s="174"/>
      <c r="AO169" s="174"/>
      <c r="AP169" s="156"/>
      <c r="AQ169" s="177"/>
      <c r="AR169" s="178"/>
      <c r="AS169" s="174"/>
      <c r="AT169" s="174"/>
      <c r="AU169" s="156"/>
      <c r="AV169" s="331">
        <v>674</v>
      </c>
      <c r="AW169" s="332">
        <v>1181.7106710268938</v>
      </c>
      <c r="AX169" s="194">
        <v>732</v>
      </c>
      <c r="AY169" s="195">
        <v>1140.354634077331</v>
      </c>
      <c r="AZ169" s="156"/>
      <c r="BA169" s="177"/>
      <c r="BB169" s="178"/>
      <c r="BC169" s="174"/>
      <c r="BD169" s="174"/>
      <c r="BE169" s="156"/>
      <c r="BF169" s="177"/>
      <c r="BG169" s="178"/>
      <c r="BH169" s="174"/>
      <c r="BI169" s="174"/>
      <c r="BJ169" s="156"/>
      <c r="BK169" s="177"/>
      <c r="BL169" s="178"/>
      <c r="BM169" s="174"/>
      <c r="BN169" s="174"/>
      <c r="BO169" s="156"/>
      <c r="BP169" s="331">
        <v>554</v>
      </c>
      <c r="BQ169" s="332">
        <v>1036.8488272157128</v>
      </c>
      <c r="BR169" s="194">
        <v>437</v>
      </c>
      <c r="BS169" s="195">
        <v>733.15316555668687</v>
      </c>
      <c r="BU169" s="177"/>
      <c r="BV169" s="178"/>
      <c r="BW169" s="174"/>
      <c r="BX169" s="174"/>
      <c r="BZ169" s="177"/>
      <c r="CA169" s="178"/>
      <c r="CB169" s="174"/>
      <c r="CC169" s="174"/>
      <c r="CE169" s="331">
        <v>1214</v>
      </c>
      <c r="CF169" s="332">
        <v>2290.8529206349785</v>
      </c>
      <c r="CG169" s="194">
        <v>1343</v>
      </c>
      <c r="CH169" s="195">
        <v>2257.4800820990367</v>
      </c>
      <c r="CJ169" s="177"/>
      <c r="CK169" s="178"/>
      <c r="CL169" s="174"/>
      <c r="CM169" s="174"/>
      <c r="CN169" s="156"/>
      <c r="CO169" s="331">
        <v>415</v>
      </c>
      <c r="CP169" s="332">
        <v>743.38208941957032</v>
      </c>
      <c r="CQ169" s="194">
        <v>567</v>
      </c>
      <c r="CR169" s="195">
        <v>903.9319620480095</v>
      </c>
      <c r="CS169" s="156"/>
      <c r="CT169" s="331">
        <v>683</v>
      </c>
      <c r="CU169" s="332">
        <v>1323.7497512133705</v>
      </c>
      <c r="CV169" s="194">
        <v>725</v>
      </c>
      <c r="CW169" s="195">
        <v>1267.512468899658</v>
      </c>
      <c r="CX169" s="192"/>
      <c r="CY169" s="177"/>
      <c r="CZ169" s="178"/>
      <c r="DA169" s="174"/>
      <c r="DB169" s="174"/>
      <c r="DC169" s="192"/>
      <c r="DD169" s="331">
        <v>1043</v>
      </c>
      <c r="DE169" s="332">
        <v>6167.2184975360715</v>
      </c>
      <c r="DF169" s="194">
        <v>1413</v>
      </c>
      <c r="DG169" s="195">
        <v>7346.2340739893252</v>
      </c>
      <c r="DH169" s="193"/>
      <c r="DI169" s="177"/>
      <c r="DJ169" s="178"/>
      <c r="DK169" s="174"/>
      <c r="DL169" s="174"/>
      <c r="DM169" s="193"/>
      <c r="DN169" s="331">
        <v>781</v>
      </c>
      <c r="DO169" s="332">
        <v>1470.2897242677168</v>
      </c>
      <c r="DP169" s="194">
        <v>1209</v>
      </c>
      <c r="DQ169" s="195">
        <v>2037.2395374819923</v>
      </c>
    </row>
    <row r="170" spans="1:121" ht="12.75" customHeight="1">
      <c r="A170" s="145"/>
      <c r="B170" s="228" t="s">
        <v>85</v>
      </c>
      <c r="C170" s="331">
        <v>169</v>
      </c>
      <c r="D170" s="332">
        <v>314.05578366544029</v>
      </c>
      <c r="E170" s="194">
        <v>285</v>
      </c>
      <c r="F170" s="195">
        <v>470.04878468300547</v>
      </c>
      <c r="H170" s="331">
        <v>721</v>
      </c>
      <c r="I170" s="332">
        <v>1227.4544197894691</v>
      </c>
      <c r="J170" s="194">
        <v>1106</v>
      </c>
      <c r="K170" s="195">
        <v>1665.2897589793563</v>
      </c>
      <c r="M170" s="85"/>
      <c r="N170" s="174"/>
      <c r="O170" s="174"/>
      <c r="P170" s="174"/>
      <c r="R170" s="85"/>
      <c r="S170" s="174"/>
      <c r="T170" s="174"/>
      <c r="U170" s="174"/>
      <c r="W170" s="331">
        <v>514</v>
      </c>
      <c r="X170" s="332">
        <v>1007.2453912610043</v>
      </c>
      <c r="Y170" s="194">
        <v>630</v>
      </c>
      <c r="Z170" s="195">
        <v>1128.5307582378894</v>
      </c>
      <c r="AB170" s="85"/>
      <c r="AC170" s="174"/>
      <c r="AD170" s="174"/>
      <c r="AE170" s="174"/>
      <c r="AG170" s="85"/>
      <c r="AH170" s="174"/>
      <c r="AI170" s="174"/>
      <c r="AJ170" s="174"/>
      <c r="AL170" s="85"/>
      <c r="AM170" s="174"/>
      <c r="AN170" s="174"/>
      <c r="AO170" s="174"/>
      <c r="AQ170" s="85"/>
      <c r="AR170" s="174"/>
      <c r="AS170" s="174"/>
      <c r="AT170" s="174"/>
      <c r="AV170" s="331">
        <v>690</v>
      </c>
      <c r="AW170" s="332">
        <v>1105.4527925742336</v>
      </c>
      <c r="AX170" s="194">
        <v>926</v>
      </c>
      <c r="AY170" s="195">
        <v>1323.2303364486163</v>
      </c>
      <c r="BA170" s="85"/>
      <c r="BB170" s="174"/>
      <c r="BC170" s="174"/>
      <c r="BD170" s="174"/>
      <c r="BF170" s="85"/>
      <c r="BG170" s="174"/>
      <c r="BH170" s="174"/>
      <c r="BI170" s="174"/>
      <c r="BK170" s="85"/>
      <c r="BL170" s="174"/>
      <c r="BM170" s="174"/>
      <c r="BN170" s="174"/>
      <c r="BP170" s="331">
        <v>596</v>
      </c>
      <c r="BQ170" s="332">
        <v>1059.9344451097852</v>
      </c>
      <c r="BR170" s="194">
        <v>719</v>
      </c>
      <c r="BS170" s="195">
        <v>1166.8445809031205</v>
      </c>
      <c r="BU170" s="85"/>
      <c r="BV170" s="174"/>
      <c r="BW170" s="174"/>
      <c r="BX170" s="174"/>
      <c r="BZ170" s="85"/>
      <c r="CA170" s="174"/>
      <c r="CB170" s="174"/>
      <c r="CC170" s="174"/>
      <c r="CE170" s="331">
        <v>1012</v>
      </c>
      <c r="CF170" s="332">
        <v>1857.0053937458499</v>
      </c>
      <c r="CG170" s="194">
        <v>1932</v>
      </c>
      <c r="CH170" s="195">
        <v>3184.6297408186888</v>
      </c>
      <c r="CJ170" s="85"/>
      <c r="CK170" s="174"/>
      <c r="CL170" s="174"/>
      <c r="CM170" s="174"/>
      <c r="CO170" s="331">
        <v>458</v>
      </c>
      <c r="CP170" s="332">
        <v>780.69608420518557</v>
      </c>
      <c r="CQ170" s="194">
        <v>700</v>
      </c>
      <c r="CR170" s="195">
        <v>1055.89725079661</v>
      </c>
      <c r="CT170" s="331">
        <v>648</v>
      </c>
      <c r="CU170" s="332">
        <v>1237.4221009311448</v>
      </c>
      <c r="CV170" s="194">
        <v>747</v>
      </c>
      <c r="CW170" s="195">
        <v>1308.7482188310437</v>
      </c>
      <c r="CX170" s="192"/>
      <c r="CY170" s="85"/>
      <c r="CZ170" s="174"/>
      <c r="DA170" s="174"/>
      <c r="DB170" s="174"/>
      <c r="DC170" s="192"/>
      <c r="DD170" s="331">
        <v>1069</v>
      </c>
      <c r="DE170" s="332">
        <v>6449.4077317563651</v>
      </c>
      <c r="DF170" s="194">
        <v>1408</v>
      </c>
      <c r="DG170" s="195">
        <v>8281.7231591297023</v>
      </c>
      <c r="DH170" s="193"/>
      <c r="DI170" s="85"/>
      <c r="DJ170" s="174"/>
      <c r="DK170" s="174"/>
      <c r="DL170" s="174"/>
      <c r="DM170" s="193"/>
      <c r="DN170" s="331">
        <v>702</v>
      </c>
      <c r="DO170" s="332">
        <v>1258.1958133258327</v>
      </c>
      <c r="DP170" s="194">
        <v>1363</v>
      </c>
      <c r="DQ170" s="195">
        <v>2200.6573003244184</v>
      </c>
    </row>
    <row r="171" spans="1:121" ht="12.75" customHeight="1">
      <c r="A171" s="145"/>
      <c r="B171" s="228" t="s">
        <v>176</v>
      </c>
      <c r="C171" s="331">
        <v>249</v>
      </c>
      <c r="D171" s="332">
        <v>463.50886186155509</v>
      </c>
      <c r="E171" s="194">
        <v>308</v>
      </c>
      <c r="F171" s="195">
        <v>544.88701737104873</v>
      </c>
      <c r="H171" s="331">
        <v>824</v>
      </c>
      <c r="I171" s="332">
        <v>1526.4434751245064</v>
      </c>
      <c r="J171" s="194">
        <v>922</v>
      </c>
      <c r="K171" s="195">
        <v>1644.9768942744774</v>
      </c>
      <c r="M171" s="85"/>
      <c r="N171" s="174"/>
      <c r="O171" s="174"/>
      <c r="P171" s="174"/>
      <c r="R171" s="85"/>
      <c r="S171" s="174"/>
      <c r="T171" s="174"/>
      <c r="U171" s="174"/>
      <c r="W171" s="331">
        <v>680</v>
      </c>
      <c r="X171" s="332">
        <v>1325.7366216871476</v>
      </c>
      <c r="Y171" s="194">
        <v>853</v>
      </c>
      <c r="Z171" s="195">
        <v>1549.3399974508484</v>
      </c>
      <c r="AB171" s="85"/>
      <c r="AC171" s="174"/>
      <c r="AD171" s="174"/>
      <c r="AE171" s="174"/>
      <c r="AG171" s="85"/>
      <c r="AH171" s="174"/>
      <c r="AI171" s="174"/>
      <c r="AJ171" s="174"/>
      <c r="AL171" s="85"/>
      <c r="AM171" s="174"/>
      <c r="AN171" s="174"/>
      <c r="AO171" s="174"/>
      <c r="AQ171" s="85"/>
      <c r="AR171" s="174"/>
      <c r="AS171" s="174"/>
      <c r="AT171" s="174"/>
      <c r="AV171" s="331">
        <v>774</v>
      </c>
      <c r="AW171" s="332">
        <v>1422.3775543189465</v>
      </c>
      <c r="AX171" s="194">
        <v>847</v>
      </c>
      <c r="AY171" s="195">
        <v>1472.1562515696503</v>
      </c>
      <c r="BA171" s="85"/>
      <c r="BB171" s="174"/>
      <c r="BC171" s="174"/>
      <c r="BD171" s="174"/>
      <c r="BF171" s="85"/>
      <c r="BG171" s="174"/>
      <c r="BH171" s="174"/>
      <c r="BI171" s="174"/>
      <c r="BK171" s="85"/>
      <c r="BL171" s="174"/>
      <c r="BM171" s="174"/>
      <c r="BN171" s="174"/>
      <c r="BP171" s="331">
        <v>844</v>
      </c>
      <c r="BQ171" s="332">
        <v>1545.6814221347704</v>
      </c>
      <c r="BR171" s="194">
        <v>820</v>
      </c>
      <c r="BS171" s="195">
        <v>1450.2594727224937</v>
      </c>
      <c r="BU171" s="85"/>
      <c r="BV171" s="174"/>
      <c r="BW171" s="174"/>
      <c r="BX171" s="174"/>
      <c r="BZ171" s="85"/>
      <c r="CA171" s="174"/>
      <c r="CB171" s="174"/>
      <c r="CC171" s="174"/>
      <c r="CE171" s="331">
        <v>1379</v>
      </c>
      <c r="CF171" s="332">
        <v>2612.4104977617471</v>
      </c>
      <c r="CG171" s="194">
        <v>1902</v>
      </c>
      <c r="CH171" s="195">
        <v>3438.5140503825942</v>
      </c>
      <c r="CJ171" s="85"/>
      <c r="CK171" s="174"/>
      <c r="CL171" s="174"/>
      <c r="CM171" s="174"/>
      <c r="CO171" s="331">
        <v>607</v>
      </c>
      <c r="CP171" s="332">
        <v>1123.8261402097403</v>
      </c>
      <c r="CQ171" s="194">
        <v>714</v>
      </c>
      <c r="CR171" s="195">
        <v>1267.4437608190763</v>
      </c>
      <c r="CT171" s="331">
        <v>786</v>
      </c>
      <c r="CU171" s="332">
        <v>1525.098896357383</v>
      </c>
      <c r="CV171" s="194">
        <v>889</v>
      </c>
      <c r="CW171" s="195">
        <v>1624.9746300361594</v>
      </c>
      <c r="CX171" s="192"/>
      <c r="CY171" s="85"/>
      <c r="CZ171" s="174"/>
      <c r="DA171" s="174"/>
      <c r="DB171" s="174"/>
      <c r="DC171" s="192"/>
      <c r="DD171" s="331">
        <v>1797</v>
      </c>
      <c r="DE171" s="332">
        <v>9005.159303913968</v>
      </c>
      <c r="DF171" s="194">
        <v>1801</v>
      </c>
      <c r="DG171" s="195">
        <v>8072.0753916088433</v>
      </c>
      <c r="DH171" s="193"/>
      <c r="DI171" s="85"/>
      <c r="DJ171" s="174"/>
      <c r="DK171" s="174"/>
      <c r="DL171" s="174"/>
      <c r="DM171" s="193"/>
      <c r="DN171" s="331">
        <v>1002</v>
      </c>
      <c r="DO171" s="332">
        <v>1884.6178067663225</v>
      </c>
      <c r="DP171" s="194">
        <v>1263</v>
      </c>
      <c r="DQ171" s="195">
        <v>2239.0462985551071</v>
      </c>
    </row>
    <row r="172" spans="1:121" ht="12.75" customHeight="1">
      <c r="A172" s="639"/>
      <c r="B172" s="136" t="s">
        <v>86</v>
      </c>
      <c r="C172" s="331"/>
      <c r="D172" s="180">
        <v>2.1894787122340538</v>
      </c>
      <c r="E172" s="196"/>
      <c r="F172" s="196">
        <v>2.1686591041074657</v>
      </c>
      <c r="G172" s="172"/>
      <c r="H172" s="331"/>
      <c r="I172" s="180">
        <v>1.6385006289111026</v>
      </c>
      <c r="J172" s="196"/>
      <c r="K172" s="196">
        <v>2.103524655240582</v>
      </c>
      <c r="L172" s="172"/>
      <c r="M172" s="85"/>
      <c r="N172" s="175"/>
      <c r="O172" s="174"/>
      <c r="P172" s="174"/>
      <c r="Q172" s="172"/>
      <c r="R172" s="85"/>
      <c r="S172" s="175"/>
      <c r="T172" s="174"/>
      <c r="U172" s="174"/>
      <c r="V172" s="172"/>
      <c r="W172" s="331"/>
      <c r="X172" s="180">
        <v>1.4607538109257905</v>
      </c>
      <c r="Y172" s="196"/>
      <c r="Z172" s="196">
        <v>1.4295487169437824</v>
      </c>
      <c r="AA172" s="172"/>
      <c r="AB172" s="85"/>
      <c r="AC172" s="175"/>
      <c r="AD172" s="174"/>
      <c r="AE172" s="174"/>
      <c r="AF172" s="172"/>
      <c r="AG172" s="85"/>
      <c r="AH172" s="175"/>
      <c r="AI172" s="174"/>
      <c r="AJ172" s="174"/>
      <c r="AK172" s="172"/>
      <c r="AL172" s="85"/>
      <c r="AM172" s="175"/>
      <c r="AN172" s="174"/>
      <c r="AO172" s="174"/>
      <c r="AP172" s="172"/>
      <c r="AQ172" s="85"/>
      <c r="AR172" s="175"/>
      <c r="AS172" s="174"/>
      <c r="AT172" s="174"/>
      <c r="AU172" s="172"/>
      <c r="AV172" s="331"/>
      <c r="AW172" s="180">
        <v>2.4220428479734761</v>
      </c>
      <c r="AX172" s="196"/>
      <c r="AY172" s="196">
        <v>2.2043987935824259</v>
      </c>
      <c r="AZ172" s="172"/>
      <c r="BA172" s="85"/>
      <c r="BB172" s="175"/>
      <c r="BC172" s="174"/>
      <c r="BD172" s="174"/>
      <c r="BE172" s="172"/>
      <c r="BF172" s="85"/>
      <c r="BG172" s="175"/>
      <c r="BH172" s="174"/>
      <c r="BI172" s="174"/>
      <c r="BJ172" s="172"/>
      <c r="BK172" s="85"/>
      <c r="BL172" s="175"/>
      <c r="BM172" s="174"/>
      <c r="BN172" s="174"/>
      <c r="BO172" s="172"/>
      <c r="BP172" s="331"/>
      <c r="BQ172" s="180">
        <v>3.3186999206247951</v>
      </c>
      <c r="BR172" s="196"/>
      <c r="BS172" s="196">
        <v>2.8333716847515253</v>
      </c>
      <c r="BU172" s="85"/>
      <c r="BV172" s="175"/>
      <c r="BW172" s="174"/>
      <c r="BX172" s="174"/>
      <c r="BZ172" s="85"/>
      <c r="CA172" s="175"/>
      <c r="CB172" s="174"/>
      <c r="CC172" s="174"/>
      <c r="CE172" s="331"/>
      <c r="CF172" s="180">
        <v>3.1901865651185082</v>
      </c>
      <c r="CG172" s="196"/>
      <c r="CH172" s="196">
        <v>3.4449672213745077</v>
      </c>
      <c r="CJ172" s="85"/>
      <c r="CK172" s="175"/>
      <c r="CL172" s="174"/>
      <c r="CM172" s="174"/>
      <c r="CN172" s="172"/>
      <c r="CO172" s="331"/>
      <c r="CP172" s="180">
        <v>2.4520123449799622</v>
      </c>
      <c r="CQ172" s="196"/>
      <c r="CR172" s="196">
        <v>3.0925448463242899</v>
      </c>
      <c r="CS172" s="172"/>
      <c r="CT172" s="331"/>
      <c r="CU172" s="180">
        <v>3.4101573544973927</v>
      </c>
      <c r="CV172" s="196"/>
      <c r="CW172" s="196">
        <v>2.9273865269087707</v>
      </c>
      <c r="CX172" s="192"/>
      <c r="CY172" s="85"/>
      <c r="CZ172" s="175"/>
      <c r="DA172" s="174"/>
      <c r="DB172" s="174"/>
      <c r="DC172" s="192"/>
      <c r="DD172" s="331"/>
      <c r="DE172" s="180">
        <v>2.1745659662877612</v>
      </c>
      <c r="DF172" s="196"/>
      <c r="DG172" s="196">
        <v>2.5765590418957678</v>
      </c>
      <c r="DH172" s="193"/>
      <c r="DI172" s="85"/>
      <c r="DJ172" s="175"/>
      <c r="DK172" s="174"/>
      <c r="DL172" s="174"/>
      <c r="DM172" s="193"/>
      <c r="DN172" s="331"/>
      <c r="DO172" s="180">
        <v>1.7966570936045205</v>
      </c>
      <c r="DP172" s="196"/>
      <c r="DQ172" s="196">
        <v>1.7513304939265717</v>
      </c>
    </row>
    <row r="173" spans="1:121">
      <c r="A173" s="622"/>
      <c r="B173" s="126"/>
      <c r="O173" s="174"/>
      <c r="P173" s="174"/>
      <c r="T173" s="174"/>
      <c r="U173" s="174"/>
      <c r="AD173" s="174"/>
      <c r="AE173" s="174"/>
      <c r="AI173" s="174"/>
      <c r="AJ173" s="174"/>
      <c r="AN173" s="174"/>
      <c r="AO173" s="174"/>
      <c r="AS173" s="174"/>
      <c r="AT173" s="174"/>
      <c r="BC173" s="174"/>
      <c r="BD173" s="174"/>
      <c r="BH173" s="174"/>
      <c r="BI173" s="174"/>
      <c r="BM173" s="174"/>
      <c r="BN173" s="174"/>
      <c r="BW173" s="174"/>
      <c r="BX173" s="174"/>
      <c r="CB173" s="174"/>
      <c r="CC173" s="174"/>
      <c r="CL173" s="174"/>
      <c r="CM173" s="174"/>
      <c r="DA173" s="174"/>
      <c r="DB173" s="174"/>
      <c r="DK173" s="174"/>
      <c r="DL173" s="174"/>
    </row>
    <row r="174" spans="1:121">
      <c r="A174" s="636" t="s">
        <v>748</v>
      </c>
      <c r="B174" s="126"/>
      <c r="O174" s="174"/>
      <c r="P174" s="174"/>
      <c r="T174" s="174"/>
      <c r="U174" s="174"/>
      <c r="AD174" s="174"/>
      <c r="AE174" s="174"/>
      <c r="AI174" s="174"/>
      <c r="AJ174" s="174"/>
      <c r="AN174" s="174"/>
      <c r="AO174" s="174"/>
      <c r="AS174" s="174"/>
      <c r="AT174" s="174"/>
      <c r="BC174" s="174"/>
      <c r="BD174" s="174"/>
      <c r="BH174" s="174"/>
      <c r="BI174" s="174"/>
      <c r="BM174" s="174"/>
      <c r="BN174" s="174"/>
      <c r="BW174" s="174"/>
      <c r="BX174" s="174"/>
      <c r="CB174" s="174"/>
      <c r="CC174" s="174"/>
      <c r="CL174" s="174"/>
      <c r="CM174" s="174"/>
      <c r="DA174" s="174"/>
      <c r="DB174" s="174"/>
      <c r="DK174" s="174"/>
      <c r="DL174" s="174"/>
    </row>
    <row r="175" spans="1:121" ht="12.75" customHeight="1">
      <c r="A175" s="642" t="s">
        <v>715</v>
      </c>
      <c r="B175" s="228" t="s">
        <v>175</v>
      </c>
      <c r="C175" s="727" t="s">
        <v>718</v>
      </c>
      <c r="D175" s="727"/>
      <c r="E175" s="727"/>
      <c r="F175" s="727"/>
      <c r="H175" s="727" t="s">
        <v>718</v>
      </c>
      <c r="I175" s="727"/>
      <c r="J175" s="727"/>
      <c r="K175" s="727"/>
      <c r="M175" s="727" t="s">
        <v>718</v>
      </c>
      <c r="N175" s="727"/>
      <c r="O175" s="727"/>
      <c r="P175" s="727"/>
      <c r="R175" s="727" t="s">
        <v>718</v>
      </c>
      <c r="S175" s="727"/>
      <c r="T175" s="727"/>
      <c r="U175" s="727"/>
      <c r="W175" s="727" t="s">
        <v>718</v>
      </c>
      <c r="X175" s="727"/>
      <c r="Y175" s="727"/>
      <c r="Z175" s="727"/>
      <c r="AB175" s="727" t="s">
        <v>718</v>
      </c>
      <c r="AC175" s="727"/>
      <c r="AD175" s="727"/>
      <c r="AE175" s="727"/>
      <c r="AG175" s="727" t="s">
        <v>718</v>
      </c>
      <c r="AH175" s="727"/>
      <c r="AI175" s="727"/>
      <c r="AJ175" s="727"/>
      <c r="AL175" s="727" t="s">
        <v>718</v>
      </c>
      <c r="AM175" s="727"/>
      <c r="AN175" s="727"/>
      <c r="AO175" s="727"/>
      <c r="AQ175" s="727" t="s">
        <v>718</v>
      </c>
      <c r="AR175" s="727"/>
      <c r="AS175" s="727"/>
      <c r="AT175" s="727"/>
      <c r="AV175" s="727" t="s">
        <v>718</v>
      </c>
      <c r="AW175" s="727"/>
      <c r="AX175" s="727"/>
      <c r="AY175" s="727"/>
      <c r="BA175" s="727" t="s">
        <v>718</v>
      </c>
      <c r="BB175" s="727"/>
      <c r="BC175" s="727"/>
      <c r="BD175" s="727"/>
      <c r="BF175" s="727" t="s">
        <v>718</v>
      </c>
      <c r="BG175" s="727"/>
      <c r="BH175" s="727"/>
      <c r="BI175" s="727"/>
      <c r="BK175" s="727" t="s">
        <v>718</v>
      </c>
      <c r="BL175" s="727"/>
      <c r="BM175" s="727"/>
      <c r="BN175" s="727"/>
      <c r="BP175" s="727" t="s">
        <v>718</v>
      </c>
      <c r="BQ175" s="727"/>
      <c r="BR175" s="727"/>
      <c r="BS175" s="727"/>
      <c r="BU175" s="727" t="s">
        <v>718</v>
      </c>
      <c r="BV175" s="727"/>
      <c r="BW175" s="727"/>
      <c r="BX175" s="727"/>
      <c r="BZ175" s="727" t="s">
        <v>718</v>
      </c>
      <c r="CA175" s="727"/>
      <c r="CB175" s="727"/>
      <c r="CC175" s="727"/>
      <c r="CE175" s="727" t="s">
        <v>718</v>
      </c>
      <c r="CF175" s="727"/>
      <c r="CG175" s="727"/>
      <c r="CH175" s="727"/>
      <c r="CJ175" s="727" t="s">
        <v>718</v>
      </c>
      <c r="CK175" s="727"/>
      <c r="CL175" s="727"/>
      <c r="CM175" s="727"/>
      <c r="CO175" s="727" t="s">
        <v>718</v>
      </c>
      <c r="CP175" s="727"/>
      <c r="CQ175" s="727"/>
      <c r="CR175" s="727"/>
      <c r="CT175" s="727" t="s">
        <v>718</v>
      </c>
      <c r="CU175" s="727"/>
      <c r="CV175" s="727"/>
      <c r="CW175" s="727"/>
      <c r="CY175" s="727" t="s">
        <v>718</v>
      </c>
      <c r="CZ175" s="727"/>
      <c r="DA175" s="727"/>
      <c r="DB175" s="727"/>
      <c r="DD175" s="727" t="s">
        <v>718</v>
      </c>
      <c r="DE175" s="727"/>
      <c r="DF175" s="727"/>
      <c r="DG175" s="727"/>
      <c r="DI175" s="727" t="s">
        <v>718</v>
      </c>
      <c r="DJ175" s="727"/>
      <c r="DK175" s="727"/>
      <c r="DL175" s="727"/>
      <c r="DN175" s="727" t="s">
        <v>718</v>
      </c>
      <c r="DO175" s="727"/>
      <c r="DP175" s="727"/>
      <c r="DQ175" s="727"/>
    </row>
    <row r="176" spans="1:121" ht="12.75" customHeight="1">
      <c r="A176" s="145"/>
      <c r="B176" s="228" t="s">
        <v>83</v>
      </c>
      <c r="C176" s="166"/>
      <c r="D176" s="167"/>
      <c r="E176" s="167"/>
      <c r="F176" s="619"/>
      <c r="H176" s="166"/>
      <c r="I176" s="167"/>
      <c r="J176" s="167"/>
      <c r="K176" s="619"/>
      <c r="M176" s="166"/>
      <c r="N176" s="167"/>
      <c r="O176" s="167"/>
      <c r="P176" s="619"/>
      <c r="R176" s="166"/>
      <c r="S176" s="167"/>
      <c r="T176" s="167"/>
      <c r="U176" s="619"/>
      <c r="W176" s="166"/>
      <c r="X176" s="167"/>
      <c r="Y176" s="167"/>
      <c r="Z176" s="619"/>
      <c r="AB176" s="166"/>
      <c r="AC176" s="167"/>
      <c r="AD176" s="167"/>
      <c r="AE176" s="619"/>
      <c r="AG176" s="166"/>
      <c r="AH176" s="167"/>
      <c r="AI176" s="167"/>
      <c r="AJ176" s="619"/>
      <c r="AL176" s="166"/>
      <c r="AM176" s="167"/>
      <c r="AN176" s="167"/>
      <c r="AO176" s="619"/>
      <c r="AQ176" s="166"/>
      <c r="AR176" s="167"/>
      <c r="AS176" s="167"/>
      <c r="AT176" s="619"/>
      <c r="AV176" s="166"/>
      <c r="AW176" s="167"/>
      <c r="AX176" s="167"/>
      <c r="AY176" s="619"/>
      <c r="BA176" s="166"/>
      <c r="BB176" s="167"/>
      <c r="BC176" s="167"/>
      <c r="BD176" s="619"/>
      <c r="BF176" s="166"/>
      <c r="BG176" s="167"/>
      <c r="BH176" s="167"/>
      <c r="BI176" s="619"/>
      <c r="BK176" s="166"/>
      <c r="BL176" s="167"/>
      <c r="BM176" s="167"/>
      <c r="BN176" s="619"/>
      <c r="BP176" s="166"/>
      <c r="BQ176" s="167"/>
      <c r="BR176" s="167"/>
      <c r="BS176" s="619"/>
      <c r="BU176" s="166"/>
      <c r="BV176" s="167"/>
      <c r="BW176" s="167"/>
      <c r="BX176" s="619"/>
      <c r="BZ176" s="166"/>
      <c r="CA176" s="167"/>
      <c r="CB176" s="167"/>
      <c r="CC176" s="619"/>
      <c r="CE176" s="166"/>
      <c r="CF176" s="167"/>
      <c r="CG176" s="167"/>
      <c r="CH176" s="619"/>
      <c r="CJ176" s="166"/>
      <c r="CK176" s="167"/>
      <c r="CL176" s="167"/>
      <c r="CM176" s="619"/>
      <c r="CO176" s="166"/>
      <c r="CP176" s="167"/>
      <c r="CQ176" s="167"/>
      <c r="CR176" s="619"/>
      <c r="CT176" s="166"/>
      <c r="CU176" s="167"/>
      <c r="CV176" s="167"/>
      <c r="CW176" s="619"/>
      <c r="CY176" s="166"/>
      <c r="CZ176" s="167"/>
      <c r="DA176" s="167"/>
      <c r="DB176" s="619"/>
      <c r="DD176" s="166"/>
      <c r="DE176" s="167"/>
      <c r="DF176" s="167"/>
      <c r="DG176" s="619"/>
      <c r="DI176" s="166"/>
      <c r="DJ176" s="167"/>
      <c r="DK176" s="167"/>
      <c r="DL176" s="619"/>
      <c r="DN176" s="166"/>
      <c r="DO176" s="167"/>
      <c r="DP176" s="167"/>
      <c r="DQ176" s="619"/>
    </row>
    <row r="177" spans="1:121" ht="12.75" customHeight="1">
      <c r="A177" s="145"/>
      <c r="B177" s="228" t="s">
        <v>84</v>
      </c>
      <c r="C177" s="166"/>
      <c r="D177" s="167"/>
      <c r="E177" s="167"/>
      <c r="F177" s="619"/>
      <c r="G177" s="156"/>
      <c r="H177" s="166"/>
      <c r="I177" s="167"/>
      <c r="J177" s="167"/>
      <c r="K177" s="619"/>
      <c r="L177" s="156"/>
      <c r="M177" s="166"/>
      <c r="N177" s="167"/>
      <c r="O177" s="167"/>
      <c r="P177" s="619"/>
      <c r="Q177" s="156"/>
      <c r="R177" s="166"/>
      <c r="S177" s="167"/>
      <c r="T177" s="167"/>
      <c r="U177" s="619"/>
      <c r="V177" s="156"/>
      <c r="W177" s="166"/>
      <c r="X177" s="167"/>
      <c r="Y177" s="167"/>
      <c r="Z177" s="619"/>
      <c r="AA177" s="156"/>
      <c r="AB177" s="166"/>
      <c r="AC177" s="167"/>
      <c r="AD177" s="167"/>
      <c r="AE177" s="619"/>
      <c r="AF177" s="156"/>
      <c r="AG177" s="166"/>
      <c r="AH177" s="167"/>
      <c r="AI177" s="167"/>
      <c r="AJ177" s="619"/>
      <c r="AK177" s="156"/>
      <c r="AL177" s="166"/>
      <c r="AM177" s="167"/>
      <c r="AN177" s="167"/>
      <c r="AO177" s="619"/>
      <c r="AP177" s="156"/>
      <c r="AQ177" s="166"/>
      <c r="AR177" s="167"/>
      <c r="AS177" s="167"/>
      <c r="AT177" s="619"/>
      <c r="AU177" s="156"/>
      <c r="AV177" s="166"/>
      <c r="AW177" s="167"/>
      <c r="AX177" s="167"/>
      <c r="AY177" s="619"/>
      <c r="AZ177" s="156"/>
      <c r="BA177" s="166"/>
      <c r="BB177" s="167"/>
      <c r="BC177" s="167"/>
      <c r="BD177" s="619"/>
      <c r="BE177" s="156"/>
      <c r="BF177" s="166"/>
      <c r="BG177" s="167"/>
      <c r="BH177" s="167"/>
      <c r="BI177" s="619"/>
      <c r="BJ177" s="156"/>
      <c r="BK177" s="166"/>
      <c r="BL177" s="167"/>
      <c r="BM177" s="167"/>
      <c r="BN177" s="619"/>
      <c r="BO177" s="156"/>
      <c r="BP177" s="166"/>
      <c r="BQ177" s="167"/>
      <c r="BR177" s="167"/>
      <c r="BS177" s="619"/>
      <c r="BT177" s="156"/>
      <c r="BU177" s="166"/>
      <c r="BV177" s="167"/>
      <c r="BW177" s="167"/>
      <c r="BX177" s="619"/>
      <c r="BY177" s="156"/>
      <c r="BZ177" s="166"/>
      <c r="CA177" s="167"/>
      <c r="CB177" s="167"/>
      <c r="CC177" s="619"/>
      <c r="CD177" s="156"/>
      <c r="CE177" s="166"/>
      <c r="CF177" s="167"/>
      <c r="CG177" s="167"/>
      <c r="CH177" s="619"/>
      <c r="CI177" s="156"/>
      <c r="CJ177" s="166"/>
      <c r="CK177" s="167"/>
      <c r="CL177" s="167"/>
      <c r="CM177" s="619"/>
      <c r="CN177" s="156"/>
      <c r="CO177" s="166"/>
      <c r="CP177" s="167"/>
      <c r="CQ177" s="167"/>
      <c r="CR177" s="619"/>
      <c r="CS177" s="156"/>
      <c r="CT177" s="166"/>
      <c r="CU177" s="167"/>
      <c r="CV177" s="167"/>
      <c r="CW177" s="619"/>
      <c r="CX177" s="156"/>
      <c r="CY177" s="166"/>
      <c r="CZ177" s="167"/>
      <c r="DA177" s="167"/>
      <c r="DB177" s="619"/>
      <c r="DC177" s="156"/>
      <c r="DD177" s="166"/>
      <c r="DE177" s="167"/>
      <c r="DF177" s="167"/>
      <c r="DG177" s="619"/>
      <c r="DH177" s="156"/>
      <c r="DI177" s="166"/>
      <c r="DJ177" s="167"/>
      <c r="DK177" s="167"/>
      <c r="DL177" s="619"/>
      <c r="DM177" s="156"/>
      <c r="DN177" s="166"/>
      <c r="DO177" s="167"/>
      <c r="DP177" s="167"/>
      <c r="DQ177" s="619"/>
    </row>
    <row r="178" spans="1:121" ht="12.75" customHeight="1">
      <c r="A178" s="145"/>
      <c r="B178" s="228" t="s">
        <v>85</v>
      </c>
      <c r="C178" s="166"/>
      <c r="D178" s="167"/>
      <c r="E178" s="167"/>
      <c r="F178" s="619"/>
      <c r="G178" s="156"/>
      <c r="H178" s="166"/>
      <c r="I178" s="167"/>
      <c r="J178" s="167"/>
      <c r="K178" s="619"/>
      <c r="L178" s="156"/>
      <c r="M178" s="166"/>
      <c r="N178" s="167"/>
      <c r="O178" s="167"/>
      <c r="P178" s="619"/>
      <c r="Q178" s="156"/>
      <c r="R178" s="166"/>
      <c r="S178" s="167"/>
      <c r="T178" s="167"/>
      <c r="U178" s="619"/>
      <c r="V178" s="156"/>
      <c r="W178" s="166"/>
      <c r="X178" s="167"/>
      <c r="Y178" s="167"/>
      <c r="Z178" s="619"/>
      <c r="AA178" s="156"/>
      <c r="AB178" s="166"/>
      <c r="AC178" s="167"/>
      <c r="AD178" s="167"/>
      <c r="AE178" s="619"/>
      <c r="AF178" s="156"/>
      <c r="AG178" s="166"/>
      <c r="AH178" s="167"/>
      <c r="AI178" s="167"/>
      <c r="AJ178" s="619"/>
      <c r="AK178" s="156"/>
      <c r="AL178" s="166"/>
      <c r="AM178" s="167"/>
      <c r="AN178" s="167"/>
      <c r="AO178" s="619"/>
      <c r="AP178" s="156"/>
      <c r="AQ178" s="166"/>
      <c r="AR178" s="167"/>
      <c r="AS178" s="167"/>
      <c r="AT178" s="619"/>
      <c r="AU178" s="156"/>
      <c r="AV178" s="166"/>
      <c r="AW178" s="167"/>
      <c r="AX178" s="167"/>
      <c r="AY178" s="619"/>
      <c r="AZ178" s="156"/>
      <c r="BA178" s="166"/>
      <c r="BB178" s="167"/>
      <c r="BC178" s="167"/>
      <c r="BD178" s="619"/>
      <c r="BE178" s="156"/>
      <c r="BF178" s="166"/>
      <c r="BG178" s="167"/>
      <c r="BH178" s="167"/>
      <c r="BI178" s="619"/>
      <c r="BJ178" s="156"/>
      <c r="BK178" s="166"/>
      <c r="BL178" s="167"/>
      <c r="BM178" s="167"/>
      <c r="BN178" s="619"/>
      <c r="BO178" s="156"/>
      <c r="BP178" s="166"/>
      <c r="BQ178" s="167"/>
      <c r="BR178" s="167"/>
      <c r="BS178" s="619"/>
      <c r="BT178" s="156"/>
      <c r="BU178" s="166"/>
      <c r="BV178" s="167"/>
      <c r="BW178" s="167"/>
      <c r="BX178" s="619"/>
      <c r="BY178" s="156"/>
      <c r="BZ178" s="166"/>
      <c r="CA178" s="167"/>
      <c r="CB178" s="167"/>
      <c r="CC178" s="619"/>
      <c r="CD178" s="156"/>
      <c r="CE178" s="166"/>
      <c r="CF178" s="167"/>
      <c r="CG178" s="167"/>
      <c r="CH178" s="619"/>
      <c r="CI178" s="156"/>
      <c r="CJ178" s="166"/>
      <c r="CK178" s="167"/>
      <c r="CL178" s="167"/>
      <c r="CM178" s="619"/>
      <c r="CN178" s="156"/>
      <c r="CO178" s="166"/>
      <c r="CP178" s="167"/>
      <c r="CQ178" s="167"/>
      <c r="CR178" s="619"/>
      <c r="CS178" s="156"/>
      <c r="CT178" s="166"/>
      <c r="CU178" s="167"/>
      <c r="CV178" s="167"/>
      <c r="CW178" s="619"/>
      <c r="CX178" s="156"/>
      <c r="CY178" s="166"/>
      <c r="CZ178" s="167"/>
      <c r="DA178" s="167"/>
      <c r="DB178" s="619"/>
      <c r="DC178" s="156"/>
      <c r="DD178" s="166"/>
      <c r="DE178" s="167"/>
      <c r="DF178" s="167"/>
      <c r="DG178" s="619"/>
      <c r="DH178" s="156"/>
      <c r="DI178" s="166"/>
      <c r="DJ178" s="167"/>
      <c r="DK178" s="167"/>
      <c r="DL178" s="619"/>
      <c r="DM178" s="156"/>
      <c r="DN178" s="166"/>
      <c r="DO178" s="167"/>
      <c r="DP178" s="167"/>
      <c r="DQ178" s="619"/>
    </row>
    <row r="179" spans="1:121" ht="12.75" customHeight="1">
      <c r="A179" s="145"/>
      <c r="B179" s="228" t="s">
        <v>176</v>
      </c>
      <c r="C179" s="166"/>
      <c r="D179" s="167"/>
      <c r="E179" s="167"/>
      <c r="F179" s="619"/>
      <c r="G179" s="156"/>
      <c r="H179" s="166"/>
      <c r="I179" s="167"/>
      <c r="J179" s="167"/>
      <c r="K179" s="619"/>
      <c r="L179" s="156"/>
      <c r="M179" s="166"/>
      <c r="N179" s="167"/>
      <c r="O179" s="167"/>
      <c r="P179" s="619"/>
      <c r="Q179" s="156"/>
      <c r="R179" s="166"/>
      <c r="S179" s="167"/>
      <c r="T179" s="167"/>
      <c r="U179" s="619"/>
      <c r="V179" s="156"/>
      <c r="W179" s="166"/>
      <c r="X179" s="167"/>
      <c r="Y179" s="167"/>
      <c r="Z179" s="619"/>
      <c r="AA179" s="156"/>
      <c r="AB179" s="166"/>
      <c r="AC179" s="167"/>
      <c r="AD179" s="167"/>
      <c r="AE179" s="619"/>
      <c r="AF179" s="156"/>
      <c r="AG179" s="166"/>
      <c r="AH179" s="167"/>
      <c r="AI179" s="167"/>
      <c r="AJ179" s="619"/>
      <c r="AK179" s="156"/>
      <c r="AL179" s="166"/>
      <c r="AM179" s="167"/>
      <c r="AN179" s="167"/>
      <c r="AO179" s="619"/>
      <c r="AP179" s="156"/>
      <c r="AQ179" s="166"/>
      <c r="AR179" s="167"/>
      <c r="AS179" s="167"/>
      <c r="AT179" s="619"/>
      <c r="AU179" s="156"/>
      <c r="AV179" s="166"/>
      <c r="AW179" s="167"/>
      <c r="AX179" s="167"/>
      <c r="AY179" s="619"/>
      <c r="AZ179" s="156"/>
      <c r="BA179" s="166"/>
      <c r="BB179" s="167"/>
      <c r="BC179" s="167"/>
      <c r="BD179" s="619"/>
      <c r="BE179" s="156"/>
      <c r="BF179" s="166"/>
      <c r="BG179" s="167"/>
      <c r="BH179" s="167"/>
      <c r="BI179" s="619"/>
      <c r="BJ179" s="156"/>
      <c r="BK179" s="166"/>
      <c r="BL179" s="167"/>
      <c r="BM179" s="167"/>
      <c r="BN179" s="619"/>
      <c r="BO179" s="156"/>
      <c r="BP179" s="166"/>
      <c r="BQ179" s="167"/>
      <c r="BR179" s="167"/>
      <c r="BS179" s="619"/>
      <c r="BT179" s="156"/>
      <c r="BU179" s="166"/>
      <c r="BV179" s="167"/>
      <c r="BW179" s="167"/>
      <c r="BX179" s="619"/>
      <c r="BY179" s="156"/>
      <c r="BZ179" s="166"/>
      <c r="CA179" s="167"/>
      <c r="CB179" s="167"/>
      <c r="CC179" s="619"/>
      <c r="CD179" s="156"/>
      <c r="CE179" s="166"/>
      <c r="CF179" s="167"/>
      <c r="CG179" s="167"/>
      <c r="CH179" s="619"/>
      <c r="CI179" s="156"/>
      <c r="CJ179" s="166"/>
      <c r="CK179" s="167"/>
      <c r="CL179" s="167"/>
      <c r="CM179" s="619"/>
      <c r="CN179" s="156"/>
      <c r="CO179" s="166"/>
      <c r="CP179" s="167"/>
      <c r="CQ179" s="167"/>
      <c r="CR179" s="619"/>
      <c r="CS179" s="156"/>
      <c r="CT179" s="166"/>
      <c r="CU179" s="167"/>
      <c r="CV179" s="167"/>
      <c r="CW179" s="619"/>
      <c r="CX179" s="156"/>
      <c r="CY179" s="166"/>
      <c r="CZ179" s="167"/>
      <c r="DA179" s="167"/>
      <c r="DB179" s="619"/>
      <c r="DC179" s="156"/>
      <c r="DD179" s="166"/>
      <c r="DE179" s="167"/>
      <c r="DF179" s="167"/>
      <c r="DG179" s="619"/>
      <c r="DH179" s="156"/>
      <c r="DI179" s="166"/>
      <c r="DJ179" s="167"/>
      <c r="DK179" s="167"/>
      <c r="DL179" s="619"/>
      <c r="DM179" s="156"/>
      <c r="DN179" s="166"/>
      <c r="DO179" s="167"/>
      <c r="DP179" s="167"/>
      <c r="DQ179" s="619"/>
    </row>
    <row r="180" spans="1:121" ht="12.75" customHeight="1">
      <c r="A180" s="639"/>
      <c r="B180" s="136" t="s">
        <v>86</v>
      </c>
      <c r="C180" s="166"/>
      <c r="D180" s="167"/>
      <c r="E180" s="167"/>
      <c r="F180" s="167"/>
      <c r="G180" s="156"/>
      <c r="H180" s="166"/>
      <c r="I180" s="167"/>
      <c r="J180" s="167"/>
      <c r="K180" s="167"/>
      <c r="L180" s="156"/>
      <c r="M180" s="166"/>
      <c r="N180" s="167"/>
      <c r="O180" s="167"/>
      <c r="P180" s="167"/>
      <c r="Q180" s="156"/>
      <c r="R180" s="166"/>
      <c r="S180" s="167"/>
      <c r="T180" s="167"/>
      <c r="U180" s="167"/>
      <c r="V180" s="156"/>
      <c r="W180" s="166"/>
      <c r="X180" s="167"/>
      <c r="Y180" s="167"/>
      <c r="Z180" s="167"/>
      <c r="AA180" s="156"/>
      <c r="AB180" s="166"/>
      <c r="AC180" s="167"/>
      <c r="AD180" s="167"/>
      <c r="AE180" s="167"/>
      <c r="AF180" s="156"/>
      <c r="AG180" s="166"/>
      <c r="AH180" s="167"/>
      <c r="AI180" s="167"/>
      <c r="AJ180" s="167"/>
      <c r="AK180" s="156"/>
      <c r="AL180" s="166"/>
      <c r="AM180" s="167"/>
      <c r="AN180" s="167"/>
      <c r="AO180" s="167"/>
      <c r="AP180" s="156"/>
      <c r="AQ180" s="166"/>
      <c r="AR180" s="167"/>
      <c r="AS180" s="167"/>
      <c r="AT180" s="167"/>
      <c r="AU180" s="156"/>
      <c r="AV180" s="166"/>
      <c r="AW180" s="167"/>
      <c r="AX180" s="167"/>
      <c r="AY180" s="167"/>
      <c r="AZ180" s="156"/>
      <c r="BA180" s="166"/>
      <c r="BB180" s="167"/>
      <c r="BC180" s="167"/>
      <c r="BD180" s="167"/>
      <c r="BE180" s="156"/>
      <c r="BF180" s="166"/>
      <c r="BG180" s="167"/>
      <c r="BH180" s="167"/>
      <c r="BI180" s="167"/>
      <c r="BJ180" s="156"/>
      <c r="BK180" s="166"/>
      <c r="BL180" s="167"/>
      <c r="BM180" s="167"/>
      <c r="BN180" s="167"/>
      <c r="BO180" s="156"/>
      <c r="BP180" s="166"/>
      <c r="BQ180" s="167"/>
      <c r="BR180" s="167"/>
      <c r="BS180" s="167"/>
      <c r="BT180" s="156"/>
      <c r="BU180" s="166"/>
      <c r="BV180" s="167"/>
      <c r="BW180" s="167"/>
      <c r="BX180" s="167"/>
      <c r="BY180" s="156"/>
      <c r="BZ180" s="166"/>
      <c r="CA180" s="167"/>
      <c r="CB180" s="167"/>
      <c r="CC180" s="167"/>
      <c r="CD180" s="156"/>
      <c r="CE180" s="166"/>
      <c r="CF180" s="167"/>
      <c r="CG180" s="167"/>
      <c r="CH180" s="167"/>
      <c r="CI180" s="156"/>
      <c r="CJ180" s="166"/>
      <c r="CK180" s="167"/>
      <c r="CL180" s="167"/>
      <c r="CM180" s="167"/>
      <c r="CN180" s="156"/>
      <c r="CO180" s="166"/>
      <c r="CP180" s="167"/>
      <c r="CQ180" s="167"/>
      <c r="CR180" s="167"/>
      <c r="CS180" s="156"/>
      <c r="CT180" s="166"/>
      <c r="CU180" s="167"/>
      <c r="CV180" s="167"/>
      <c r="CW180" s="167"/>
      <c r="CX180" s="156"/>
      <c r="CY180" s="166"/>
      <c r="CZ180" s="167"/>
      <c r="DA180" s="167"/>
      <c r="DB180" s="167"/>
      <c r="DC180" s="156"/>
      <c r="DD180" s="166"/>
      <c r="DE180" s="167"/>
      <c r="DF180" s="167"/>
      <c r="DG180" s="167"/>
      <c r="DH180" s="156"/>
      <c r="DI180" s="166"/>
      <c r="DJ180" s="167"/>
      <c r="DK180" s="167"/>
      <c r="DL180" s="167"/>
      <c r="DM180" s="156"/>
      <c r="DN180" s="166"/>
      <c r="DO180" s="167"/>
      <c r="DP180" s="167"/>
      <c r="DQ180" s="167"/>
    </row>
    <row r="181" spans="1:121" ht="12.75" customHeight="1">
      <c r="A181" s="108"/>
      <c r="B181" s="228"/>
      <c r="C181" s="166"/>
      <c r="D181" s="167"/>
      <c r="E181" s="167"/>
      <c r="F181" s="167"/>
      <c r="G181" s="156"/>
      <c r="H181" s="166"/>
      <c r="I181" s="167"/>
      <c r="J181" s="167"/>
      <c r="K181" s="167"/>
      <c r="L181" s="156"/>
      <c r="M181" s="166"/>
      <c r="N181" s="167"/>
      <c r="O181" s="167"/>
      <c r="P181" s="167"/>
      <c r="Q181" s="156"/>
      <c r="R181" s="166"/>
      <c r="S181" s="167"/>
      <c r="T181" s="167"/>
      <c r="U181" s="167"/>
      <c r="V181" s="156"/>
      <c r="W181" s="166"/>
      <c r="X181" s="167"/>
      <c r="Y181" s="167"/>
      <c r="Z181" s="167"/>
      <c r="AA181" s="156"/>
      <c r="AB181" s="166"/>
      <c r="AC181" s="167"/>
      <c r="AD181" s="167"/>
      <c r="AE181" s="167"/>
      <c r="AF181" s="156"/>
      <c r="AG181" s="166"/>
      <c r="AH181" s="167"/>
      <c r="AI181" s="167"/>
      <c r="AJ181" s="167"/>
      <c r="AK181" s="156"/>
      <c r="AL181" s="166"/>
      <c r="AM181" s="167"/>
      <c r="AN181" s="167"/>
      <c r="AO181" s="167"/>
      <c r="AP181" s="156"/>
      <c r="AQ181" s="166"/>
      <c r="AR181" s="167"/>
      <c r="AS181" s="167"/>
      <c r="AT181" s="167"/>
      <c r="AU181" s="156"/>
      <c r="AV181" s="166"/>
      <c r="AW181" s="167"/>
      <c r="AX181" s="167"/>
      <c r="AY181" s="167"/>
      <c r="AZ181" s="156"/>
      <c r="BA181" s="166"/>
      <c r="BB181" s="167"/>
      <c r="BC181" s="167"/>
      <c r="BD181" s="167"/>
      <c r="BE181" s="156"/>
      <c r="BF181" s="166"/>
      <c r="BG181" s="167"/>
      <c r="BH181" s="167"/>
      <c r="BI181" s="167"/>
      <c r="BJ181" s="156"/>
      <c r="BK181" s="166"/>
      <c r="BL181" s="167"/>
      <c r="BM181" s="167"/>
      <c r="BN181" s="167"/>
      <c r="BO181" s="156"/>
      <c r="BP181" s="166"/>
      <c r="BQ181" s="167"/>
      <c r="BR181" s="167"/>
      <c r="BS181" s="167"/>
      <c r="BT181" s="156"/>
      <c r="BU181" s="166"/>
      <c r="BV181" s="167"/>
      <c r="BW181" s="167"/>
      <c r="BX181" s="167"/>
      <c r="BY181" s="156"/>
      <c r="BZ181" s="166"/>
      <c r="CA181" s="167"/>
      <c r="CB181" s="167"/>
      <c r="CC181" s="167"/>
      <c r="CD181" s="156"/>
      <c r="CE181" s="166"/>
      <c r="CF181" s="167"/>
      <c r="CG181" s="167"/>
      <c r="CH181" s="167"/>
      <c r="CI181" s="156"/>
      <c r="CJ181" s="166"/>
      <c r="CK181" s="167"/>
      <c r="CL181" s="167"/>
      <c r="CM181" s="167"/>
      <c r="CN181" s="156"/>
      <c r="CO181" s="166"/>
      <c r="CP181" s="167"/>
      <c r="CQ181" s="167"/>
      <c r="CR181" s="167"/>
      <c r="CS181" s="156"/>
      <c r="CT181" s="166"/>
      <c r="CU181" s="167"/>
      <c r="CV181" s="167"/>
      <c r="CW181" s="167"/>
      <c r="CX181" s="156"/>
      <c r="CY181" s="166"/>
      <c r="CZ181" s="167"/>
      <c r="DA181" s="167"/>
      <c r="DB181" s="167"/>
      <c r="DC181" s="156"/>
      <c r="DD181" s="166"/>
      <c r="DE181" s="167"/>
      <c r="DF181" s="167"/>
      <c r="DG181" s="167"/>
      <c r="DH181" s="156"/>
      <c r="DI181" s="166"/>
      <c r="DJ181" s="167"/>
      <c r="DK181" s="167"/>
      <c r="DL181" s="167"/>
      <c r="DM181" s="156"/>
      <c r="DN181" s="166"/>
      <c r="DO181" s="167"/>
      <c r="DP181" s="167"/>
      <c r="DQ181" s="167"/>
    </row>
    <row r="182" spans="1:121" ht="12.75" customHeight="1">
      <c r="A182" s="145"/>
      <c r="B182" s="347"/>
      <c r="C182" s="166"/>
      <c r="D182" s="167"/>
      <c r="E182" s="167"/>
      <c r="F182" s="167"/>
      <c r="G182" s="156"/>
      <c r="H182" s="166"/>
      <c r="I182" s="167"/>
      <c r="J182" s="167"/>
      <c r="K182" s="167"/>
      <c r="L182" s="156"/>
      <c r="M182" s="166"/>
      <c r="N182" s="167"/>
      <c r="O182" s="167"/>
      <c r="P182" s="167"/>
      <c r="Q182" s="156"/>
      <c r="R182" s="166"/>
      <c r="S182" s="167"/>
      <c r="T182" s="167"/>
      <c r="U182" s="167"/>
      <c r="V182" s="156"/>
      <c r="W182" s="166"/>
      <c r="X182" s="167"/>
      <c r="Y182" s="167"/>
      <c r="Z182" s="167"/>
      <c r="AA182" s="156"/>
      <c r="AB182" s="166"/>
      <c r="AC182" s="167"/>
      <c r="AD182" s="167"/>
      <c r="AE182" s="167"/>
      <c r="AF182" s="156"/>
      <c r="AG182" s="166"/>
      <c r="AH182" s="167"/>
      <c r="AI182" s="167"/>
      <c r="AJ182" s="167"/>
      <c r="AK182" s="156"/>
      <c r="AL182" s="166"/>
      <c r="AM182" s="167"/>
      <c r="AN182" s="167"/>
      <c r="AO182" s="167"/>
      <c r="AP182" s="156"/>
      <c r="AQ182" s="166"/>
      <c r="AR182" s="167"/>
      <c r="AS182" s="167"/>
      <c r="AT182" s="167"/>
      <c r="AU182" s="156"/>
      <c r="AV182" s="166"/>
      <c r="AW182" s="167"/>
      <c r="AX182" s="167"/>
      <c r="AY182" s="167"/>
      <c r="AZ182" s="156"/>
      <c r="BA182" s="166"/>
      <c r="BB182" s="167"/>
      <c r="BC182" s="167"/>
      <c r="BD182" s="167"/>
      <c r="BE182" s="156"/>
      <c r="BF182" s="166"/>
      <c r="BG182" s="167"/>
      <c r="BH182" s="167"/>
      <c r="BI182" s="167"/>
      <c r="BJ182" s="156"/>
      <c r="BK182" s="166"/>
      <c r="BL182" s="167"/>
      <c r="BM182" s="167"/>
      <c r="BN182" s="167"/>
      <c r="BO182" s="156"/>
      <c r="BP182" s="166"/>
      <c r="BQ182" s="167"/>
      <c r="BR182" s="167"/>
      <c r="BS182" s="167"/>
      <c r="BT182" s="156"/>
      <c r="BU182" s="166"/>
      <c r="BV182" s="167"/>
      <c r="BW182" s="167"/>
      <c r="BX182" s="167"/>
      <c r="BY182" s="156"/>
      <c r="BZ182" s="166"/>
      <c r="CA182" s="167"/>
      <c r="CB182" s="167"/>
      <c r="CC182" s="167"/>
      <c r="CD182" s="156"/>
      <c r="CE182" s="166"/>
      <c r="CF182" s="167"/>
      <c r="CG182" s="167"/>
      <c r="CH182" s="167"/>
      <c r="CI182" s="156"/>
      <c r="CJ182" s="166"/>
      <c r="CK182" s="167"/>
      <c r="CL182" s="167"/>
      <c r="CM182" s="167"/>
      <c r="CN182" s="156"/>
      <c r="CO182" s="166"/>
      <c r="CP182" s="167"/>
      <c r="CQ182" s="167"/>
      <c r="CR182" s="167"/>
      <c r="CS182" s="156"/>
      <c r="CT182" s="166"/>
      <c r="CU182" s="167"/>
      <c r="CV182" s="167"/>
      <c r="CW182" s="167"/>
      <c r="CX182" s="156"/>
      <c r="CY182" s="166"/>
      <c r="CZ182" s="167"/>
      <c r="DA182" s="167"/>
      <c r="DB182" s="167"/>
      <c r="DC182" s="156"/>
      <c r="DD182" s="166"/>
      <c r="DE182" s="167"/>
      <c r="DF182" s="167"/>
      <c r="DG182" s="167"/>
      <c r="DH182" s="156"/>
      <c r="DI182" s="166"/>
      <c r="DJ182" s="167"/>
      <c r="DK182" s="167"/>
      <c r="DL182" s="167"/>
      <c r="DM182" s="156"/>
      <c r="DN182" s="166"/>
      <c r="DO182" s="167"/>
      <c r="DP182" s="167"/>
      <c r="DQ182" s="167"/>
    </row>
    <row r="183" spans="1:121" ht="12.75" customHeight="1">
      <c r="A183" s="642" t="s">
        <v>716</v>
      </c>
      <c r="B183" s="228" t="s">
        <v>175</v>
      </c>
      <c r="C183" s="727" t="s">
        <v>719</v>
      </c>
      <c r="D183" s="727"/>
      <c r="E183" s="727"/>
      <c r="F183" s="727"/>
      <c r="G183" s="156"/>
      <c r="H183" s="727" t="s">
        <v>719</v>
      </c>
      <c r="I183" s="727"/>
      <c r="J183" s="727"/>
      <c r="K183" s="727"/>
      <c r="L183" s="156"/>
      <c r="M183" s="727" t="s">
        <v>719</v>
      </c>
      <c r="N183" s="727"/>
      <c r="O183" s="727"/>
      <c r="P183" s="727"/>
      <c r="Q183" s="156"/>
      <c r="R183" s="727" t="s">
        <v>719</v>
      </c>
      <c r="S183" s="727"/>
      <c r="T183" s="727"/>
      <c r="U183" s="727"/>
      <c r="V183" s="156"/>
      <c r="W183" s="727" t="s">
        <v>719</v>
      </c>
      <c r="X183" s="727"/>
      <c r="Y183" s="727"/>
      <c r="Z183" s="727"/>
      <c r="AA183" s="156"/>
      <c r="AB183" s="727" t="s">
        <v>719</v>
      </c>
      <c r="AC183" s="727"/>
      <c r="AD183" s="727"/>
      <c r="AE183" s="727"/>
      <c r="AF183" s="156"/>
      <c r="AG183" s="727" t="s">
        <v>719</v>
      </c>
      <c r="AH183" s="727"/>
      <c r="AI183" s="727"/>
      <c r="AJ183" s="727"/>
      <c r="AK183" s="156"/>
      <c r="AL183" s="727" t="s">
        <v>719</v>
      </c>
      <c r="AM183" s="727"/>
      <c r="AN183" s="727"/>
      <c r="AO183" s="727"/>
      <c r="AP183" s="156"/>
      <c r="AQ183" s="727" t="s">
        <v>719</v>
      </c>
      <c r="AR183" s="727"/>
      <c r="AS183" s="727"/>
      <c r="AT183" s="727"/>
      <c r="AU183" s="156"/>
      <c r="AV183" s="727" t="s">
        <v>719</v>
      </c>
      <c r="AW183" s="727"/>
      <c r="AX183" s="727"/>
      <c r="AY183" s="727"/>
      <c r="AZ183" s="156"/>
      <c r="BA183" s="727" t="s">
        <v>719</v>
      </c>
      <c r="BB183" s="727"/>
      <c r="BC183" s="727"/>
      <c r="BD183" s="727"/>
      <c r="BE183" s="156"/>
      <c r="BF183" s="727" t="s">
        <v>719</v>
      </c>
      <c r="BG183" s="727"/>
      <c r="BH183" s="727"/>
      <c r="BI183" s="727"/>
      <c r="BJ183" s="156"/>
      <c r="BK183" s="727" t="s">
        <v>719</v>
      </c>
      <c r="BL183" s="727"/>
      <c r="BM183" s="727"/>
      <c r="BN183" s="727"/>
      <c r="BO183" s="156"/>
      <c r="BP183" s="727" t="s">
        <v>719</v>
      </c>
      <c r="BQ183" s="727"/>
      <c r="BR183" s="727"/>
      <c r="BS183" s="727"/>
      <c r="BT183" s="156"/>
      <c r="BU183" s="727" t="s">
        <v>719</v>
      </c>
      <c r="BV183" s="727"/>
      <c r="BW183" s="727"/>
      <c r="BX183" s="727"/>
      <c r="BY183" s="156"/>
      <c r="BZ183" s="727" t="s">
        <v>719</v>
      </c>
      <c r="CA183" s="727"/>
      <c r="CB183" s="727"/>
      <c r="CC183" s="727"/>
      <c r="CD183" s="156"/>
      <c r="CE183" s="727" t="s">
        <v>719</v>
      </c>
      <c r="CF183" s="727"/>
      <c r="CG183" s="727"/>
      <c r="CH183" s="727"/>
      <c r="CI183" s="156"/>
      <c r="CJ183" s="727" t="s">
        <v>719</v>
      </c>
      <c r="CK183" s="727"/>
      <c r="CL183" s="727"/>
      <c r="CM183" s="727"/>
      <c r="CN183" s="156"/>
      <c r="CO183" s="727" t="s">
        <v>719</v>
      </c>
      <c r="CP183" s="727"/>
      <c r="CQ183" s="727"/>
      <c r="CR183" s="727"/>
      <c r="CS183" s="156"/>
      <c r="CT183" s="727" t="s">
        <v>719</v>
      </c>
      <c r="CU183" s="727"/>
      <c r="CV183" s="727"/>
      <c r="CW183" s="727"/>
      <c r="CX183" s="156"/>
      <c r="CY183" s="727" t="s">
        <v>719</v>
      </c>
      <c r="CZ183" s="727"/>
      <c r="DA183" s="727"/>
      <c r="DB183" s="727"/>
      <c r="DC183" s="156"/>
      <c r="DD183" s="727" t="s">
        <v>719</v>
      </c>
      <c r="DE183" s="727"/>
      <c r="DF183" s="727"/>
      <c r="DG183" s="727"/>
      <c r="DH183" s="156"/>
      <c r="DI183" s="727" t="s">
        <v>719</v>
      </c>
      <c r="DJ183" s="727"/>
      <c r="DK183" s="727"/>
      <c r="DL183" s="727"/>
      <c r="DM183" s="156"/>
      <c r="DN183" s="727" t="s">
        <v>719</v>
      </c>
      <c r="DO183" s="727"/>
      <c r="DP183" s="727"/>
      <c r="DQ183" s="727"/>
    </row>
    <row r="184" spans="1:121" ht="12.75" customHeight="1">
      <c r="A184" s="145"/>
      <c r="B184" s="228" t="s">
        <v>83</v>
      </c>
      <c r="C184" s="85"/>
      <c r="D184" s="174"/>
      <c r="E184" s="85"/>
      <c r="F184" s="174"/>
      <c r="G184" s="156"/>
      <c r="H184" s="85"/>
      <c r="I184" s="174"/>
      <c r="J184" s="85"/>
      <c r="K184" s="174"/>
      <c r="L184" s="156"/>
      <c r="M184" s="85"/>
      <c r="N184" s="174"/>
      <c r="O184" s="85"/>
      <c r="P184" s="174"/>
      <c r="Q184" s="156"/>
      <c r="R184" s="85"/>
      <c r="S184" s="174"/>
      <c r="T184" s="85"/>
      <c r="U184" s="174"/>
      <c r="V184" s="156"/>
      <c r="W184" s="85"/>
      <c r="X184" s="174"/>
      <c r="Y184" s="85"/>
      <c r="Z184" s="174"/>
      <c r="AA184" s="156"/>
      <c r="AB184" s="85"/>
      <c r="AC184" s="174"/>
      <c r="AD184" s="85"/>
      <c r="AE184" s="174"/>
      <c r="AF184" s="156"/>
      <c r="AG184" s="85"/>
      <c r="AH184" s="174"/>
      <c r="AI184" s="85"/>
      <c r="AJ184" s="174"/>
      <c r="AK184" s="156"/>
      <c r="AL184" s="85"/>
      <c r="AM184" s="174"/>
      <c r="AN184" s="85"/>
      <c r="AO184" s="174"/>
      <c r="AP184" s="156"/>
      <c r="AQ184" s="85"/>
      <c r="AR184" s="174"/>
      <c r="AS184" s="85"/>
      <c r="AT184" s="174"/>
      <c r="AU184" s="156"/>
      <c r="AV184" s="85"/>
      <c r="AW184" s="174"/>
      <c r="AX184" s="85"/>
      <c r="AY184" s="174"/>
      <c r="AZ184" s="156"/>
      <c r="BA184" s="85"/>
      <c r="BB184" s="174"/>
      <c r="BC184" s="85"/>
      <c r="BD184" s="174"/>
      <c r="BE184" s="156"/>
      <c r="BF184" s="85"/>
      <c r="BG184" s="174"/>
      <c r="BH184" s="85"/>
      <c r="BI184" s="174"/>
      <c r="BJ184" s="156"/>
      <c r="BK184" s="85"/>
      <c r="BL184" s="174"/>
      <c r="BM184" s="85"/>
      <c r="BN184" s="174"/>
      <c r="BO184" s="156"/>
      <c r="BP184" s="85"/>
      <c r="BQ184" s="174"/>
      <c r="BR184" s="85"/>
      <c r="BS184" s="174"/>
      <c r="BT184" s="156"/>
      <c r="BU184" s="85"/>
      <c r="BV184" s="174"/>
      <c r="BW184" s="85"/>
      <c r="BX184" s="174"/>
      <c r="BY184" s="156"/>
      <c r="BZ184" s="85"/>
      <c r="CA184" s="174"/>
      <c r="CB184" s="85"/>
      <c r="CC184" s="174"/>
      <c r="CD184" s="156"/>
      <c r="CE184" s="85"/>
      <c r="CF184" s="174"/>
      <c r="CG184" s="85"/>
      <c r="CH184" s="174"/>
      <c r="CI184" s="156"/>
      <c r="CJ184" s="85"/>
      <c r="CK184" s="174"/>
      <c r="CL184" s="85"/>
      <c r="CM184" s="174"/>
      <c r="CN184" s="156"/>
      <c r="CO184" s="85"/>
      <c r="CP184" s="174"/>
      <c r="CQ184" s="85"/>
      <c r="CR184" s="174"/>
      <c r="CS184" s="156"/>
      <c r="CT184" s="85"/>
      <c r="CU184" s="174"/>
      <c r="CV184" s="85"/>
      <c r="CW184" s="174"/>
      <c r="CX184" s="156"/>
      <c r="CY184" s="85"/>
      <c r="CZ184" s="174"/>
      <c r="DA184" s="85"/>
      <c r="DB184" s="174"/>
      <c r="DC184" s="156"/>
      <c r="DD184" s="85"/>
      <c r="DE184" s="174"/>
      <c r="DF184" s="85"/>
      <c r="DG184" s="174"/>
      <c r="DH184" s="156"/>
      <c r="DI184" s="85"/>
      <c r="DJ184" s="174"/>
      <c r="DK184" s="85"/>
      <c r="DL184" s="174"/>
      <c r="DM184" s="156"/>
      <c r="DN184" s="85"/>
      <c r="DO184" s="174"/>
      <c r="DP184" s="85"/>
      <c r="DQ184" s="174"/>
    </row>
    <row r="185" spans="1:121" ht="12.75" customHeight="1">
      <c r="A185" s="145"/>
      <c r="B185" s="228" t="s">
        <v>84</v>
      </c>
      <c r="C185" s="169"/>
      <c r="D185" s="170"/>
      <c r="E185" s="169"/>
      <c r="F185" s="170"/>
      <c r="H185" s="169"/>
      <c r="I185" s="170"/>
      <c r="J185" s="169"/>
      <c r="K185" s="170"/>
      <c r="M185" s="85"/>
      <c r="N185" s="174"/>
      <c r="O185" s="85"/>
      <c r="P185" s="174"/>
      <c r="R185" s="85"/>
      <c r="S185" s="174"/>
      <c r="T185" s="85"/>
      <c r="U185" s="174"/>
      <c r="W185" s="177"/>
      <c r="X185" s="178"/>
      <c r="Y185" s="177"/>
      <c r="Z185" s="178"/>
      <c r="AB185" s="85"/>
      <c r="AC185" s="174"/>
      <c r="AD185" s="85"/>
      <c r="AE185" s="174"/>
      <c r="AG185" s="85"/>
      <c r="AH185" s="174"/>
      <c r="AI185" s="85"/>
      <c r="AJ185" s="174"/>
      <c r="AL185" s="85"/>
      <c r="AM185" s="174"/>
      <c r="AN185" s="85"/>
      <c r="AO185" s="174"/>
      <c r="AQ185" s="85"/>
      <c r="AR185" s="174"/>
      <c r="AS185" s="85"/>
      <c r="AT185" s="174"/>
      <c r="AV185" s="177"/>
      <c r="AW185" s="178"/>
      <c r="AX185" s="177"/>
      <c r="AY185" s="178"/>
      <c r="BA185" s="85"/>
      <c r="BB185" s="174"/>
      <c r="BC185" s="85"/>
      <c r="BD185" s="174"/>
      <c r="BF185" s="85"/>
      <c r="BG185" s="174"/>
      <c r="BH185" s="85"/>
      <c r="BI185" s="174"/>
      <c r="BK185" s="85"/>
      <c r="BL185" s="174"/>
      <c r="BM185" s="85"/>
      <c r="BN185" s="174"/>
      <c r="BP185" s="177"/>
      <c r="BQ185" s="178"/>
      <c r="BR185" s="177"/>
      <c r="BS185" s="178"/>
      <c r="BU185" s="85"/>
      <c r="BV185" s="174"/>
      <c r="BW185" s="85"/>
      <c r="BX185" s="174"/>
      <c r="BZ185" s="85"/>
      <c r="CA185" s="174"/>
      <c r="CB185" s="85"/>
      <c r="CC185" s="174"/>
      <c r="CE185" s="177"/>
      <c r="CF185" s="178"/>
      <c r="CG185" s="177"/>
      <c r="CH185" s="178"/>
      <c r="CJ185" s="85"/>
      <c r="CK185" s="174"/>
      <c r="CL185" s="85"/>
      <c r="CM185" s="174"/>
      <c r="CO185" s="177"/>
      <c r="CP185" s="178"/>
      <c r="CQ185" s="177"/>
      <c r="CR185" s="178"/>
      <c r="CT185" s="169"/>
      <c r="CU185" s="170"/>
      <c r="CV185" s="169"/>
      <c r="CW185" s="170"/>
      <c r="CY185" s="85"/>
      <c r="CZ185" s="174"/>
      <c r="DA185" s="85"/>
      <c r="DB185" s="174"/>
      <c r="DD185" s="169"/>
      <c r="DE185" s="170"/>
      <c r="DF185" s="169"/>
      <c r="DG185" s="170"/>
      <c r="DI185" s="85"/>
      <c r="DJ185" s="174"/>
      <c r="DK185" s="85"/>
      <c r="DL185" s="174"/>
      <c r="DN185" s="169"/>
      <c r="DO185" s="170"/>
      <c r="DP185" s="169"/>
      <c r="DQ185" s="170"/>
    </row>
    <row r="186" spans="1:121" ht="12.75" customHeight="1">
      <c r="A186" s="145"/>
      <c r="B186" s="228" t="s">
        <v>85</v>
      </c>
      <c r="C186" s="169"/>
      <c r="D186" s="170"/>
      <c r="E186" s="169"/>
      <c r="F186" s="170"/>
      <c r="G186" s="156"/>
      <c r="H186" s="169"/>
      <c r="I186" s="170"/>
      <c r="J186" s="169"/>
      <c r="K186" s="170"/>
      <c r="L186" s="156"/>
      <c r="M186" s="85"/>
      <c r="N186" s="174"/>
      <c r="O186" s="85"/>
      <c r="P186" s="174"/>
      <c r="Q186" s="156"/>
      <c r="R186" s="85"/>
      <c r="S186" s="174"/>
      <c r="T186" s="85"/>
      <c r="U186" s="174"/>
      <c r="V186" s="156"/>
      <c r="W186" s="177"/>
      <c r="X186" s="178"/>
      <c r="Y186" s="177"/>
      <c r="Z186" s="178"/>
      <c r="AA186" s="156"/>
      <c r="AB186" s="85"/>
      <c r="AC186" s="174"/>
      <c r="AD186" s="85"/>
      <c r="AE186" s="174"/>
      <c r="AF186" s="156"/>
      <c r="AG186" s="85"/>
      <c r="AH186" s="174"/>
      <c r="AI186" s="85"/>
      <c r="AJ186" s="174"/>
      <c r="AK186" s="156"/>
      <c r="AL186" s="85"/>
      <c r="AM186" s="174"/>
      <c r="AN186" s="85"/>
      <c r="AO186" s="174"/>
      <c r="AP186" s="156"/>
      <c r="AQ186" s="85"/>
      <c r="AR186" s="174"/>
      <c r="AS186" s="85"/>
      <c r="AT186" s="174"/>
      <c r="AU186" s="156"/>
      <c r="AV186" s="177"/>
      <c r="AW186" s="178"/>
      <c r="AX186" s="177"/>
      <c r="AY186" s="178"/>
      <c r="AZ186" s="156"/>
      <c r="BA186" s="85"/>
      <c r="BB186" s="174"/>
      <c r="BC186" s="85"/>
      <c r="BD186" s="174"/>
      <c r="BE186" s="156"/>
      <c r="BF186" s="85"/>
      <c r="BG186" s="174"/>
      <c r="BH186" s="85"/>
      <c r="BI186" s="174"/>
      <c r="BJ186" s="156"/>
      <c r="BK186" s="85"/>
      <c r="BL186" s="174"/>
      <c r="BM186" s="85"/>
      <c r="BN186" s="174"/>
      <c r="BO186" s="156"/>
      <c r="BP186" s="177"/>
      <c r="BQ186" s="178"/>
      <c r="BR186" s="177"/>
      <c r="BS186" s="178"/>
      <c r="BU186" s="85"/>
      <c r="BV186" s="174"/>
      <c r="BW186" s="85"/>
      <c r="BX186" s="174"/>
      <c r="BZ186" s="85"/>
      <c r="CA186" s="174"/>
      <c r="CB186" s="85"/>
      <c r="CC186" s="174"/>
      <c r="CE186" s="177"/>
      <c r="CF186" s="178"/>
      <c r="CG186" s="177"/>
      <c r="CH186" s="178"/>
      <c r="CI186" s="156"/>
      <c r="CJ186" s="85"/>
      <c r="CK186" s="174"/>
      <c r="CL186" s="85"/>
      <c r="CM186" s="174"/>
      <c r="CN186" s="156"/>
      <c r="CO186" s="177"/>
      <c r="CP186" s="178"/>
      <c r="CQ186" s="177"/>
      <c r="CR186" s="178"/>
      <c r="CS186" s="156"/>
      <c r="CT186" s="169"/>
      <c r="CU186" s="170"/>
      <c r="CV186" s="169"/>
      <c r="CW186" s="170"/>
      <c r="CY186" s="85"/>
      <c r="CZ186" s="174"/>
      <c r="DA186" s="85"/>
      <c r="DB186" s="174"/>
      <c r="DD186" s="169"/>
      <c r="DE186" s="170"/>
      <c r="DF186" s="169"/>
      <c r="DG186" s="170"/>
      <c r="DI186" s="85"/>
      <c r="DJ186" s="174"/>
      <c r="DK186" s="85"/>
      <c r="DL186" s="174"/>
      <c r="DN186" s="169"/>
      <c r="DO186" s="170"/>
      <c r="DP186" s="169"/>
      <c r="DQ186" s="170"/>
    </row>
    <row r="187" spans="1:121" ht="12.75" customHeight="1">
      <c r="A187" s="145"/>
      <c r="B187" s="228" t="s">
        <v>176</v>
      </c>
      <c r="C187" s="169"/>
      <c r="D187" s="170"/>
      <c r="E187" s="169"/>
      <c r="F187" s="170"/>
      <c r="G187" s="156"/>
      <c r="H187" s="169"/>
      <c r="I187" s="170"/>
      <c r="J187" s="169"/>
      <c r="K187" s="170"/>
      <c r="L187" s="156"/>
      <c r="M187" s="85"/>
      <c r="N187" s="174"/>
      <c r="O187" s="85"/>
      <c r="P187" s="174"/>
      <c r="Q187" s="156"/>
      <c r="R187" s="85"/>
      <c r="S187" s="174"/>
      <c r="T187" s="85"/>
      <c r="U187" s="174"/>
      <c r="V187" s="156"/>
      <c r="W187" s="177"/>
      <c r="X187" s="178"/>
      <c r="Y187" s="177"/>
      <c r="Z187" s="178"/>
      <c r="AA187" s="156"/>
      <c r="AB187" s="85"/>
      <c r="AC187" s="174"/>
      <c r="AD187" s="85"/>
      <c r="AE187" s="174"/>
      <c r="AF187" s="156"/>
      <c r="AG187" s="85"/>
      <c r="AH187" s="174"/>
      <c r="AI187" s="85"/>
      <c r="AJ187" s="174"/>
      <c r="AK187" s="156"/>
      <c r="AL187" s="85"/>
      <c r="AM187" s="174"/>
      <c r="AN187" s="85"/>
      <c r="AO187" s="174"/>
      <c r="AP187" s="156"/>
      <c r="AQ187" s="85"/>
      <c r="AR187" s="174"/>
      <c r="AS187" s="85"/>
      <c r="AT187" s="174"/>
      <c r="AU187" s="156"/>
      <c r="AV187" s="177"/>
      <c r="AW187" s="178"/>
      <c r="AX187" s="177"/>
      <c r="AY187" s="178"/>
      <c r="AZ187" s="156"/>
      <c r="BA187" s="85"/>
      <c r="BB187" s="174"/>
      <c r="BC187" s="85"/>
      <c r="BD187" s="174"/>
      <c r="BE187" s="156"/>
      <c r="BF187" s="85"/>
      <c r="BG187" s="174"/>
      <c r="BH187" s="85"/>
      <c r="BI187" s="174"/>
      <c r="BJ187" s="156"/>
      <c r="BK187" s="85"/>
      <c r="BL187" s="174"/>
      <c r="BM187" s="85"/>
      <c r="BN187" s="174"/>
      <c r="BO187" s="156"/>
      <c r="BP187" s="177"/>
      <c r="BQ187" s="178"/>
      <c r="BR187" s="177"/>
      <c r="BS187" s="178"/>
      <c r="BU187" s="85"/>
      <c r="BV187" s="174"/>
      <c r="BW187" s="85"/>
      <c r="BX187" s="174"/>
      <c r="BZ187" s="85"/>
      <c r="CA187" s="174"/>
      <c r="CB187" s="85"/>
      <c r="CC187" s="174"/>
      <c r="CE187" s="177"/>
      <c r="CF187" s="178"/>
      <c r="CG187" s="177"/>
      <c r="CH187" s="178"/>
      <c r="CI187" s="156"/>
      <c r="CJ187" s="85"/>
      <c r="CK187" s="174"/>
      <c r="CL187" s="85"/>
      <c r="CM187" s="174"/>
      <c r="CN187" s="156"/>
      <c r="CO187" s="177"/>
      <c r="CP187" s="178"/>
      <c r="CQ187" s="177"/>
      <c r="CR187" s="178"/>
      <c r="CS187" s="156"/>
      <c r="CT187" s="169"/>
      <c r="CU187" s="170"/>
      <c r="CV187" s="169"/>
      <c r="CW187" s="170"/>
      <c r="CY187" s="85"/>
      <c r="CZ187" s="174"/>
      <c r="DA187" s="85"/>
      <c r="DB187" s="174"/>
      <c r="DD187" s="169"/>
      <c r="DE187" s="170"/>
      <c r="DF187" s="169"/>
      <c r="DG187" s="170"/>
      <c r="DI187" s="85"/>
      <c r="DJ187" s="174"/>
      <c r="DK187" s="85"/>
      <c r="DL187" s="174"/>
      <c r="DN187" s="169"/>
      <c r="DO187" s="170"/>
      <c r="DP187" s="169"/>
      <c r="DQ187" s="170"/>
    </row>
    <row r="188" spans="1:121" ht="12.75" customHeight="1">
      <c r="A188" s="639"/>
      <c r="B188" s="136" t="s">
        <v>86</v>
      </c>
      <c r="C188" s="169"/>
      <c r="D188" s="171"/>
      <c r="E188" s="169"/>
      <c r="F188" s="171"/>
      <c r="G188" s="184"/>
      <c r="H188" s="169"/>
      <c r="I188" s="171"/>
      <c r="J188" s="169"/>
      <c r="K188" s="171"/>
      <c r="L188" s="184"/>
      <c r="M188" s="85"/>
      <c r="N188" s="175"/>
      <c r="O188" s="85"/>
      <c r="P188" s="175"/>
      <c r="Q188" s="184"/>
      <c r="R188" s="85"/>
      <c r="S188" s="175"/>
      <c r="T188" s="85"/>
      <c r="U188" s="175"/>
      <c r="V188" s="184"/>
      <c r="W188" s="177"/>
      <c r="X188" s="180"/>
      <c r="Y188" s="177"/>
      <c r="Z188" s="180"/>
      <c r="AA188" s="184"/>
      <c r="AB188" s="85"/>
      <c r="AC188" s="175"/>
      <c r="AD188" s="85"/>
      <c r="AE188" s="175"/>
      <c r="AF188" s="184"/>
      <c r="AG188" s="85"/>
      <c r="AH188" s="175"/>
      <c r="AI188" s="85"/>
      <c r="AJ188" s="175"/>
      <c r="AK188" s="184"/>
      <c r="AL188" s="85"/>
      <c r="AM188" s="175"/>
      <c r="AN188" s="85"/>
      <c r="AO188" s="175"/>
      <c r="AP188" s="184"/>
      <c r="AQ188" s="85"/>
      <c r="AR188" s="175"/>
      <c r="AS188" s="85"/>
      <c r="AT188" s="175"/>
      <c r="AU188" s="184"/>
      <c r="AV188" s="177"/>
      <c r="AW188" s="180"/>
      <c r="AX188" s="177"/>
      <c r="AY188" s="180"/>
      <c r="AZ188" s="184"/>
      <c r="BA188" s="85"/>
      <c r="BB188" s="175"/>
      <c r="BC188" s="85"/>
      <c r="BD188" s="175"/>
      <c r="BE188" s="184"/>
      <c r="BF188" s="85"/>
      <c r="BG188" s="175"/>
      <c r="BH188" s="85"/>
      <c r="BI188" s="175"/>
      <c r="BJ188" s="184"/>
      <c r="BK188" s="85"/>
      <c r="BL188" s="175"/>
      <c r="BM188" s="85"/>
      <c r="BN188" s="175"/>
      <c r="BO188" s="184"/>
      <c r="BP188" s="177"/>
      <c r="BQ188" s="180"/>
      <c r="BR188" s="177"/>
      <c r="BS188" s="180"/>
      <c r="BU188" s="85"/>
      <c r="BV188" s="175"/>
      <c r="BW188" s="85"/>
      <c r="BX188" s="175"/>
      <c r="BZ188" s="85"/>
      <c r="CA188" s="175"/>
      <c r="CB188" s="85"/>
      <c r="CC188" s="175"/>
      <c r="CE188" s="177"/>
      <c r="CF188" s="180"/>
      <c r="CG188" s="177"/>
      <c r="CH188" s="180"/>
      <c r="CI188" s="184"/>
      <c r="CJ188" s="85"/>
      <c r="CK188" s="175"/>
      <c r="CL188" s="85"/>
      <c r="CM188" s="175"/>
      <c r="CN188" s="184"/>
      <c r="CO188" s="177"/>
      <c r="CP188" s="180"/>
      <c r="CQ188" s="177"/>
      <c r="CR188" s="180"/>
      <c r="CS188" s="184"/>
      <c r="CT188" s="169"/>
      <c r="CU188" s="171"/>
      <c r="CV188" s="169"/>
      <c r="CW188" s="171"/>
      <c r="CY188" s="85"/>
      <c r="CZ188" s="175"/>
      <c r="DA188" s="85"/>
      <c r="DB188" s="175"/>
      <c r="DD188" s="169"/>
      <c r="DE188" s="171"/>
      <c r="DF188" s="169"/>
      <c r="DG188" s="171"/>
      <c r="DI188" s="85"/>
      <c r="DJ188" s="175"/>
      <c r="DK188" s="85"/>
      <c r="DL188" s="175"/>
      <c r="DN188" s="169"/>
      <c r="DO188" s="171"/>
      <c r="DP188" s="169"/>
      <c r="DQ188" s="171"/>
    </row>
    <row r="189" spans="1:121" ht="12.75" customHeight="1">
      <c r="A189" s="108"/>
      <c r="B189" s="228"/>
      <c r="C189" s="169"/>
      <c r="D189" s="171"/>
      <c r="E189" s="169"/>
      <c r="F189" s="171"/>
      <c r="G189" s="184"/>
      <c r="H189" s="169"/>
      <c r="I189" s="171"/>
      <c r="J189" s="169"/>
      <c r="K189" s="171"/>
      <c r="L189" s="184"/>
      <c r="Q189" s="184"/>
      <c r="V189" s="184"/>
      <c r="W189" s="177"/>
      <c r="X189" s="180"/>
      <c r="Y189" s="177"/>
      <c r="Z189" s="180"/>
      <c r="AA189" s="184"/>
      <c r="AF189" s="184"/>
      <c r="AK189" s="184"/>
      <c r="AP189" s="184"/>
      <c r="AU189" s="184"/>
      <c r="AV189" s="177"/>
      <c r="AW189" s="180"/>
      <c r="AX189" s="177"/>
      <c r="AY189" s="180"/>
      <c r="AZ189" s="184"/>
      <c r="BE189" s="184"/>
      <c r="BJ189" s="184"/>
      <c r="BO189" s="184"/>
      <c r="BP189" s="177"/>
      <c r="BQ189" s="180"/>
      <c r="BR189" s="177"/>
      <c r="BS189" s="180"/>
      <c r="CE189" s="177"/>
      <c r="CF189" s="180"/>
      <c r="CG189" s="177"/>
      <c r="CH189" s="180"/>
      <c r="CI189" s="184"/>
      <c r="CN189" s="184"/>
      <c r="CO189" s="177"/>
      <c r="CP189" s="180"/>
      <c r="CQ189" s="177"/>
      <c r="CR189" s="180"/>
      <c r="CS189" s="184"/>
      <c r="CT189" s="169"/>
      <c r="CU189" s="171"/>
      <c r="CV189" s="169"/>
      <c r="CW189" s="171"/>
      <c r="DN189" s="169"/>
      <c r="DO189" s="171"/>
      <c r="DP189" s="169"/>
      <c r="DQ189" s="171"/>
    </row>
    <row r="190" spans="1:121" ht="12.75" customHeight="1">
      <c r="A190" s="145"/>
      <c r="B190" s="347"/>
      <c r="C190" s="169"/>
      <c r="D190" s="170"/>
      <c r="E190" s="169"/>
      <c r="F190" s="170"/>
      <c r="G190" s="156"/>
      <c r="H190" s="169"/>
      <c r="I190" s="170"/>
      <c r="J190" s="169"/>
      <c r="K190" s="170"/>
      <c r="L190" s="156"/>
      <c r="Q190" s="156"/>
      <c r="V190" s="156"/>
      <c r="W190" s="166"/>
      <c r="X190" s="167"/>
      <c r="Y190" s="166"/>
      <c r="Z190" s="167"/>
      <c r="AA190" s="156"/>
      <c r="AF190" s="156"/>
      <c r="AK190" s="156"/>
      <c r="AP190" s="156"/>
      <c r="AU190" s="156"/>
      <c r="AV190" s="166"/>
      <c r="AW190" s="167"/>
      <c r="AX190" s="166"/>
      <c r="AY190" s="167"/>
      <c r="AZ190" s="156"/>
      <c r="BE190" s="156"/>
      <c r="BJ190" s="156"/>
      <c r="BO190" s="156"/>
      <c r="BP190" s="166"/>
      <c r="BQ190" s="167"/>
      <c r="BR190" s="166"/>
      <c r="BS190" s="167"/>
      <c r="CE190" s="166"/>
      <c r="CF190" s="167"/>
      <c r="CG190" s="166"/>
      <c r="CH190" s="167"/>
      <c r="CI190" s="156"/>
      <c r="CN190" s="156"/>
      <c r="CO190" s="166"/>
      <c r="CP190" s="167"/>
      <c r="CQ190" s="166"/>
      <c r="CR190" s="167"/>
      <c r="CS190" s="156"/>
      <c r="CT190" s="169"/>
      <c r="CU190" s="170"/>
      <c r="CV190" s="169"/>
      <c r="CW190" s="170"/>
      <c r="DN190" s="169"/>
      <c r="DO190" s="170"/>
      <c r="DP190" s="169"/>
      <c r="DQ190" s="170"/>
    </row>
    <row r="191" spans="1:121" ht="12.75" customHeight="1">
      <c r="A191" s="642" t="s">
        <v>717</v>
      </c>
      <c r="B191" s="228" t="s">
        <v>175</v>
      </c>
      <c r="C191" s="331">
        <v>70</v>
      </c>
      <c r="D191" s="332">
        <v>386.24088267790904</v>
      </c>
      <c r="E191" s="194">
        <v>195</v>
      </c>
      <c r="F191" s="195">
        <v>856.65211923875847</v>
      </c>
      <c r="G191" s="156"/>
      <c r="H191" s="331">
        <v>148</v>
      </c>
      <c r="I191" s="332">
        <v>975.39248871861491</v>
      </c>
      <c r="J191" s="194">
        <v>288</v>
      </c>
      <c r="K191" s="195">
        <v>1523.4715681680841</v>
      </c>
      <c r="L191" s="156"/>
      <c r="M191" s="727" t="s">
        <v>720</v>
      </c>
      <c r="N191" s="727"/>
      <c r="O191" s="727"/>
      <c r="P191" s="727"/>
      <c r="Q191" s="156"/>
      <c r="R191" s="727" t="s">
        <v>720</v>
      </c>
      <c r="S191" s="727"/>
      <c r="T191" s="727"/>
      <c r="U191" s="727"/>
      <c r="V191" s="156"/>
      <c r="W191" s="331">
        <v>67</v>
      </c>
      <c r="X191" s="332">
        <v>331.51814687461842</v>
      </c>
      <c r="Y191" s="194">
        <v>316</v>
      </c>
      <c r="Z191" s="195">
        <v>1212.1034817492923</v>
      </c>
      <c r="AA191" s="156"/>
      <c r="AB191" s="727" t="s">
        <v>720</v>
      </c>
      <c r="AC191" s="727"/>
      <c r="AD191" s="727"/>
      <c r="AE191" s="727"/>
      <c r="AF191" s="156"/>
      <c r="AG191" s="727" t="s">
        <v>720</v>
      </c>
      <c r="AH191" s="727"/>
      <c r="AI191" s="727"/>
      <c r="AJ191" s="727"/>
      <c r="AK191" s="156"/>
      <c r="AL191" s="727" t="s">
        <v>720</v>
      </c>
      <c r="AM191" s="727"/>
      <c r="AN191" s="727"/>
      <c r="AO191" s="727"/>
      <c r="AP191" s="156"/>
      <c r="AQ191" s="727" t="s">
        <v>720</v>
      </c>
      <c r="AR191" s="727"/>
      <c r="AS191" s="727"/>
      <c r="AT191" s="727"/>
      <c r="AU191" s="156"/>
      <c r="AV191" s="331">
        <v>157</v>
      </c>
      <c r="AW191" s="332">
        <v>1364.6578522131433</v>
      </c>
      <c r="AX191" s="194">
        <v>226</v>
      </c>
      <c r="AY191" s="195">
        <v>1567.4497018412992</v>
      </c>
      <c r="AZ191" s="156"/>
      <c r="BA191" s="727" t="s">
        <v>720</v>
      </c>
      <c r="BB191" s="727"/>
      <c r="BC191" s="727"/>
      <c r="BD191" s="727"/>
      <c r="BE191" s="156"/>
      <c r="BF191" s="727" t="s">
        <v>720</v>
      </c>
      <c r="BG191" s="727"/>
      <c r="BH191" s="727"/>
      <c r="BI191" s="727"/>
      <c r="BJ191" s="156"/>
      <c r="BK191" s="727" t="s">
        <v>720</v>
      </c>
      <c r="BL191" s="727"/>
      <c r="BM191" s="727"/>
      <c r="BN191" s="727"/>
      <c r="BO191" s="156"/>
      <c r="BP191" s="331">
        <v>165</v>
      </c>
      <c r="BQ191" s="332">
        <v>1021.0567374671469</v>
      </c>
      <c r="BR191" s="194">
        <v>316</v>
      </c>
      <c r="BS191" s="195">
        <v>1447.1784276841533</v>
      </c>
      <c r="BU191" s="727" t="s">
        <v>720</v>
      </c>
      <c r="BV191" s="727"/>
      <c r="BW191" s="727"/>
      <c r="BX191" s="727"/>
      <c r="BZ191" s="727" t="s">
        <v>720</v>
      </c>
      <c r="CA191" s="727"/>
      <c r="CB191" s="727"/>
      <c r="CC191" s="727"/>
      <c r="CE191" s="331">
        <v>240</v>
      </c>
      <c r="CF191" s="332">
        <v>1330.0514792639176</v>
      </c>
      <c r="CG191" s="194">
        <v>660</v>
      </c>
      <c r="CH191" s="195">
        <v>2833.379797960346</v>
      </c>
      <c r="CI191" s="156"/>
      <c r="CJ191" s="727" t="s">
        <v>720</v>
      </c>
      <c r="CK191" s="727"/>
      <c r="CL191" s="727"/>
      <c r="CM191" s="727"/>
      <c r="CN191" s="156"/>
      <c r="CO191" s="331">
        <v>78</v>
      </c>
      <c r="CP191" s="332">
        <v>517.63817536096496</v>
      </c>
      <c r="CQ191" s="194">
        <v>243</v>
      </c>
      <c r="CR191" s="195">
        <v>1318.9453898916172</v>
      </c>
      <c r="CS191" s="156"/>
      <c r="CT191" s="331">
        <v>210</v>
      </c>
      <c r="CU191" s="332">
        <v>1072.9373899480986</v>
      </c>
      <c r="CV191" s="194">
        <v>513</v>
      </c>
      <c r="CW191" s="195">
        <v>1969.5538302613038</v>
      </c>
      <c r="CY191" s="727" t="s">
        <v>720</v>
      </c>
      <c r="CZ191" s="727"/>
      <c r="DA191" s="727"/>
      <c r="DB191" s="727"/>
      <c r="DD191" s="331">
        <v>1003</v>
      </c>
      <c r="DE191" s="332">
        <v>7931.0868186652187</v>
      </c>
      <c r="DF191" s="194">
        <v>1992</v>
      </c>
      <c r="DG191" s="195">
        <v>12389.416419280366</v>
      </c>
      <c r="DI191" s="727" t="s">
        <v>720</v>
      </c>
      <c r="DJ191" s="727"/>
      <c r="DK191" s="727"/>
      <c r="DL191" s="727"/>
      <c r="DN191" s="331">
        <v>287</v>
      </c>
      <c r="DO191" s="332">
        <v>1760.5995795683893</v>
      </c>
      <c r="DP191" s="194">
        <v>832</v>
      </c>
      <c r="DQ191" s="195">
        <v>3967.4823935869308</v>
      </c>
    </row>
    <row r="192" spans="1:121" ht="12.75" customHeight="1">
      <c r="A192" s="145"/>
      <c r="B192" s="228" t="s">
        <v>83</v>
      </c>
      <c r="C192" s="331">
        <v>109</v>
      </c>
      <c r="D192" s="332">
        <v>426.21415825676036</v>
      </c>
      <c r="E192" s="194">
        <v>154</v>
      </c>
      <c r="F192" s="195">
        <v>810.5731298261544</v>
      </c>
      <c r="G192" s="156"/>
      <c r="H192" s="331">
        <v>326</v>
      </c>
      <c r="I192" s="332">
        <v>1343.1865109460468</v>
      </c>
      <c r="J192" s="194">
        <v>228</v>
      </c>
      <c r="K192" s="195">
        <v>1243.4681570337909</v>
      </c>
      <c r="L192" s="156"/>
      <c r="M192" s="169"/>
      <c r="N192" s="170"/>
      <c r="O192" s="177"/>
      <c r="P192" s="178"/>
      <c r="Q192" s="156"/>
      <c r="R192" s="169"/>
      <c r="S192" s="170"/>
      <c r="T192" s="177"/>
      <c r="U192" s="178"/>
      <c r="V192" s="156"/>
      <c r="W192" s="331">
        <v>146</v>
      </c>
      <c r="X192" s="332">
        <v>528.03463430561874</v>
      </c>
      <c r="Y192" s="194">
        <v>199</v>
      </c>
      <c r="Z192" s="195">
        <v>970.64580714071678</v>
      </c>
      <c r="AA192" s="156"/>
      <c r="AB192" s="169"/>
      <c r="AC192" s="170"/>
      <c r="AD192" s="177"/>
      <c r="AE192" s="178"/>
      <c r="AF192" s="156"/>
      <c r="AG192" s="169"/>
      <c r="AH192" s="170"/>
      <c r="AI192" s="177"/>
      <c r="AJ192" s="178"/>
      <c r="AK192" s="156"/>
      <c r="AL192" s="169"/>
      <c r="AM192" s="170"/>
      <c r="AN192" s="177"/>
      <c r="AO192" s="178"/>
      <c r="AP192" s="156"/>
      <c r="AQ192" s="169"/>
      <c r="AR192" s="170"/>
      <c r="AS192" s="177"/>
      <c r="AT192" s="178"/>
      <c r="AU192" s="156"/>
      <c r="AV192" s="331">
        <v>293</v>
      </c>
      <c r="AW192" s="332">
        <v>1500.977781525803</v>
      </c>
      <c r="AX192" s="194">
        <v>223</v>
      </c>
      <c r="AY192" s="195">
        <v>1454.2322534374814</v>
      </c>
      <c r="AZ192" s="156"/>
      <c r="BA192" s="169"/>
      <c r="BB192" s="170"/>
      <c r="BC192" s="177"/>
      <c r="BD192" s="178"/>
      <c r="BE192" s="156"/>
      <c r="BF192" s="169"/>
      <c r="BG192" s="170"/>
      <c r="BH192" s="177"/>
      <c r="BI192" s="178"/>
      <c r="BJ192" s="156"/>
      <c r="BK192" s="169"/>
      <c r="BL192" s="170"/>
      <c r="BM192" s="177"/>
      <c r="BN192" s="178"/>
      <c r="BO192" s="156"/>
      <c r="BP192" s="331">
        <v>239</v>
      </c>
      <c r="BQ192" s="332">
        <v>988.10377440567788</v>
      </c>
      <c r="BR192" s="194">
        <v>229</v>
      </c>
      <c r="BS192" s="195">
        <v>1207.7037551858941</v>
      </c>
      <c r="BU192" s="169"/>
      <c r="BV192" s="170"/>
      <c r="BW192" s="177"/>
      <c r="BX192" s="178"/>
      <c r="BZ192" s="169"/>
      <c r="CA192" s="170"/>
      <c r="CB192" s="177"/>
      <c r="CC192" s="178"/>
      <c r="CE192" s="331">
        <v>424</v>
      </c>
      <c r="CF192" s="332">
        <v>1612.9812719675456</v>
      </c>
      <c r="CG192" s="194">
        <v>545</v>
      </c>
      <c r="CH192" s="195">
        <v>2731.2418546043555</v>
      </c>
      <c r="CI192" s="156"/>
      <c r="CJ192" s="169"/>
      <c r="CK192" s="170"/>
      <c r="CL192" s="177"/>
      <c r="CM192" s="178"/>
      <c r="CN192" s="156"/>
      <c r="CO192" s="331">
        <v>150</v>
      </c>
      <c r="CP192" s="332">
        <v>620.43295473601427</v>
      </c>
      <c r="CQ192" s="194">
        <v>247</v>
      </c>
      <c r="CR192" s="195">
        <v>1385.6153718510875</v>
      </c>
      <c r="CS192" s="156"/>
      <c r="CT192" s="331">
        <v>301</v>
      </c>
      <c r="CU192" s="332">
        <v>1097.7476800195022</v>
      </c>
      <c r="CV192" s="194">
        <v>379</v>
      </c>
      <c r="CW192" s="195">
        <v>1820.6212206521084</v>
      </c>
      <c r="CY192" s="169"/>
      <c r="CZ192" s="170"/>
      <c r="DA192" s="177"/>
      <c r="DB192" s="178"/>
      <c r="DD192" s="331">
        <v>1379</v>
      </c>
      <c r="DE192" s="332">
        <v>10530.400672075524</v>
      </c>
      <c r="DF192" s="194">
        <v>1378</v>
      </c>
      <c r="DG192" s="195">
        <v>15312.515344998601</v>
      </c>
      <c r="DI192" s="169"/>
      <c r="DJ192" s="170"/>
      <c r="DK192" s="177"/>
      <c r="DL192" s="178"/>
      <c r="DN192" s="331">
        <v>438</v>
      </c>
      <c r="DO192" s="332">
        <v>1832.0422666293434</v>
      </c>
      <c r="DP192" s="194">
        <v>632</v>
      </c>
      <c r="DQ192" s="195">
        <v>3456.7933983014332</v>
      </c>
    </row>
    <row r="193" spans="1:121" ht="12.75" customHeight="1">
      <c r="A193" s="145"/>
      <c r="B193" s="228" t="s">
        <v>84</v>
      </c>
      <c r="C193" s="331">
        <v>300</v>
      </c>
      <c r="D193" s="332">
        <v>1485.5931730165846</v>
      </c>
      <c r="E193" s="194">
        <v>296</v>
      </c>
      <c r="F193" s="195">
        <v>1450.3658322017247</v>
      </c>
      <c r="G193" s="156"/>
      <c r="H193" s="331">
        <v>249</v>
      </c>
      <c r="I193" s="332">
        <v>1399.6332329377531</v>
      </c>
      <c r="J193" s="194">
        <v>254</v>
      </c>
      <c r="K193" s="195">
        <v>1328.0570706034059</v>
      </c>
      <c r="L193" s="156"/>
      <c r="M193" s="169"/>
      <c r="N193" s="170"/>
      <c r="O193" s="177"/>
      <c r="P193" s="178"/>
      <c r="Q193" s="156"/>
      <c r="R193" s="169"/>
      <c r="S193" s="170"/>
      <c r="T193" s="177"/>
      <c r="U193" s="178"/>
      <c r="V193" s="156"/>
      <c r="W193" s="331">
        <v>416</v>
      </c>
      <c r="X193" s="332">
        <v>1917.9311053759438</v>
      </c>
      <c r="Y193" s="194">
        <v>471</v>
      </c>
      <c r="Z193" s="195">
        <v>2152.6873129347232</v>
      </c>
      <c r="AA193" s="156"/>
      <c r="AB193" s="169"/>
      <c r="AC193" s="170"/>
      <c r="AD193" s="177"/>
      <c r="AE193" s="178"/>
      <c r="AF193" s="156"/>
      <c r="AG193" s="169"/>
      <c r="AH193" s="170"/>
      <c r="AI193" s="177"/>
      <c r="AJ193" s="178"/>
      <c r="AK193" s="156"/>
      <c r="AL193" s="169"/>
      <c r="AM193" s="170"/>
      <c r="AN193" s="177"/>
      <c r="AO193" s="178"/>
      <c r="AP193" s="156"/>
      <c r="AQ193" s="169"/>
      <c r="AR193" s="170"/>
      <c r="AS193" s="177"/>
      <c r="AT193" s="178"/>
      <c r="AU193" s="156"/>
      <c r="AV193" s="331">
        <v>337</v>
      </c>
      <c r="AW193" s="332">
        <v>2474.9062997709825</v>
      </c>
      <c r="AX193" s="194">
        <v>339</v>
      </c>
      <c r="AY193" s="195">
        <v>2115.2321444701797</v>
      </c>
      <c r="AZ193" s="156"/>
      <c r="BA193" s="169"/>
      <c r="BB193" s="170"/>
      <c r="BC193" s="177"/>
      <c r="BD193" s="178"/>
      <c r="BE193" s="156"/>
      <c r="BF193" s="169"/>
      <c r="BG193" s="170"/>
      <c r="BH193" s="177"/>
      <c r="BI193" s="178"/>
      <c r="BJ193" s="156"/>
      <c r="BK193" s="169"/>
      <c r="BL193" s="170"/>
      <c r="BM193" s="177"/>
      <c r="BN193" s="178"/>
      <c r="BO193" s="156"/>
      <c r="BP193" s="331">
        <v>682</v>
      </c>
      <c r="BQ193" s="332">
        <v>3625.7430082219071</v>
      </c>
      <c r="BR193" s="194">
        <v>644</v>
      </c>
      <c r="BS193" s="195">
        <v>3209.1908765118014</v>
      </c>
      <c r="BU193" s="169"/>
      <c r="BV193" s="170"/>
      <c r="BW193" s="177"/>
      <c r="BX193" s="178"/>
      <c r="BZ193" s="169"/>
      <c r="CA193" s="170"/>
      <c r="CB193" s="177"/>
      <c r="CC193" s="178"/>
      <c r="CE193" s="331">
        <v>652</v>
      </c>
      <c r="CF193" s="332">
        <v>3240.5057748013674</v>
      </c>
      <c r="CG193" s="194">
        <v>761</v>
      </c>
      <c r="CH193" s="195">
        <v>3600.4021287197534</v>
      </c>
      <c r="CI193" s="156"/>
      <c r="CJ193" s="169"/>
      <c r="CK193" s="170"/>
      <c r="CL193" s="177"/>
      <c r="CM193" s="178"/>
      <c r="CN193" s="156"/>
      <c r="CO193" s="331">
        <v>347</v>
      </c>
      <c r="CP193" s="332">
        <v>1953.9977897636875</v>
      </c>
      <c r="CQ193" s="194">
        <v>418</v>
      </c>
      <c r="CR193" s="195">
        <v>2248.948498208455</v>
      </c>
      <c r="CS193" s="156"/>
      <c r="CT193" s="331">
        <v>598</v>
      </c>
      <c r="CU193" s="332">
        <v>2828.2000099467864</v>
      </c>
      <c r="CV193" s="194">
        <v>723</v>
      </c>
      <c r="CW193" s="195">
        <v>3232.3931750319689</v>
      </c>
      <c r="CY193" s="169"/>
      <c r="CZ193" s="170"/>
      <c r="DA193" s="177"/>
      <c r="DB193" s="178"/>
      <c r="DD193" s="331">
        <v>1404</v>
      </c>
      <c r="DE193" s="332">
        <v>12738.616762042629</v>
      </c>
      <c r="DF193" s="194">
        <v>1540</v>
      </c>
      <c r="DG193" s="195">
        <v>13716.436373565461</v>
      </c>
      <c r="DI193" s="169"/>
      <c r="DJ193" s="170"/>
      <c r="DK193" s="177"/>
      <c r="DL193" s="178"/>
      <c r="DN193" s="331">
        <v>985</v>
      </c>
      <c r="DO193" s="332">
        <v>5376.9169697495972</v>
      </c>
      <c r="DP193" s="194">
        <v>1147</v>
      </c>
      <c r="DQ193" s="195">
        <v>5937.7291595549586</v>
      </c>
    </row>
    <row r="194" spans="1:121" ht="12.75" customHeight="1">
      <c r="A194" s="145"/>
      <c r="B194" s="228" t="s">
        <v>85</v>
      </c>
      <c r="C194" s="331">
        <v>286</v>
      </c>
      <c r="D194" s="332">
        <v>1370.503193659506</v>
      </c>
      <c r="E194" s="194">
        <v>332</v>
      </c>
      <c r="F194" s="195">
        <v>1714.2383692536375</v>
      </c>
      <c r="H194" s="331">
        <v>214</v>
      </c>
      <c r="I194" s="332">
        <v>1347.583081602698</v>
      </c>
      <c r="J194" s="194">
        <v>272</v>
      </c>
      <c r="K194" s="195">
        <v>1565.7115794398376</v>
      </c>
      <c r="M194" s="169"/>
      <c r="N194" s="170"/>
      <c r="O194" s="177"/>
      <c r="P194" s="178"/>
      <c r="R194" s="169"/>
      <c r="S194" s="170"/>
      <c r="T194" s="177"/>
      <c r="U194" s="178"/>
      <c r="W194" s="331">
        <v>225</v>
      </c>
      <c r="X194" s="332">
        <v>1056.2709216861472</v>
      </c>
      <c r="Y194" s="194">
        <v>488</v>
      </c>
      <c r="Z194" s="195">
        <v>2318.9270168451121</v>
      </c>
      <c r="AB194" s="169"/>
      <c r="AC194" s="170"/>
      <c r="AD194" s="177"/>
      <c r="AE194" s="178"/>
      <c r="AG194" s="169"/>
      <c r="AH194" s="170"/>
      <c r="AI194" s="177"/>
      <c r="AJ194" s="178"/>
      <c r="AL194" s="169"/>
      <c r="AM194" s="170"/>
      <c r="AN194" s="177"/>
      <c r="AO194" s="178"/>
      <c r="AQ194" s="169"/>
      <c r="AR194" s="170"/>
      <c r="AS194" s="177"/>
      <c r="AT194" s="178"/>
      <c r="AV194" s="331">
        <v>357</v>
      </c>
      <c r="AW194" s="332">
        <v>3076.7123802424076</v>
      </c>
      <c r="AX194" s="194">
        <v>490</v>
      </c>
      <c r="AY194" s="195">
        <v>3532.825507116811</v>
      </c>
      <c r="BA194" s="169"/>
      <c r="BB194" s="170"/>
      <c r="BC194" s="177"/>
      <c r="BD194" s="178"/>
      <c r="BF194" s="169"/>
      <c r="BG194" s="170"/>
      <c r="BH194" s="177"/>
      <c r="BI194" s="178"/>
      <c r="BK194" s="169"/>
      <c r="BL194" s="170"/>
      <c r="BM194" s="177"/>
      <c r="BN194" s="178"/>
      <c r="BP194" s="331">
        <v>680</v>
      </c>
      <c r="BQ194" s="332">
        <v>3517.5034812328613</v>
      </c>
      <c r="BR194" s="194">
        <v>758</v>
      </c>
      <c r="BS194" s="195">
        <v>3928.8438761004622</v>
      </c>
      <c r="BU194" s="169"/>
      <c r="BV194" s="170"/>
      <c r="BW194" s="177"/>
      <c r="BX194" s="178"/>
      <c r="BZ194" s="169"/>
      <c r="CA194" s="170"/>
      <c r="CB194" s="177"/>
      <c r="CC194" s="178"/>
      <c r="CE194" s="331">
        <v>622</v>
      </c>
      <c r="CF194" s="332">
        <v>3233.6286965852119</v>
      </c>
      <c r="CG194" s="194">
        <v>908</v>
      </c>
      <c r="CH194" s="195">
        <v>4597.873009795936</v>
      </c>
      <c r="CJ194" s="169"/>
      <c r="CK194" s="170"/>
      <c r="CL194" s="177"/>
      <c r="CM194" s="178"/>
      <c r="CO194" s="331">
        <v>236</v>
      </c>
      <c r="CP194" s="332">
        <v>1476.1387883221221</v>
      </c>
      <c r="CQ194" s="194">
        <v>390</v>
      </c>
      <c r="CR194" s="195">
        <v>2309.3294874230451</v>
      </c>
      <c r="CT194" s="331">
        <v>467</v>
      </c>
      <c r="CU194" s="332">
        <v>2301.4413160279655</v>
      </c>
      <c r="CV194" s="194">
        <v>782</v>
      </c>
      <c r="CW194" s="195">
        <v>3739.4330637220046</v>
      </c>
      <c r="CY194" s="169"/>
      <c r="CZ194" s="170"/>
      <c r="DA194" s="177"/>
      <c r="DB194" s="178"/>
      <c r="DD194" s="331">
        <v>1666</v>
      </c>
      <c r="DE194" s="332">
        <v>14337.629088104391</v>
      </c>
      <c r="DF194" s="194">
        <v>1709</v>
      </c>
      <c r="DG194" s="195">
        <v>16763.452551944982</v>
      </c>
      <c r="DI194" s="169"/>
      <c r="DJ194" s="170"/>
      <c r="DK194" s="177"/>
      <c r="DL194" s="178"/>
      <c r="DN194" s="331">
        <v>850</v>
      </c>
      <c r="DO194" s="332">
        <v>4712.3531174349991</v>
      </c>
      <c r="DP194" s="194">
        <v>1421</v>
      </c>
      <c r="DQ194" s="195">
        <v>7839.3718981912989</v>
      </c>
    </row>
    <row r="195" spans="1:121" ht="12.75" customHeight="1">
      <c r="A195" s="145"/>
      <c r="B195" s="228" t="s">
        <v>176</v>
      </c>
      <c r="C195" s="331">
        <v>273</v>
      </c>
      <c r="D195" s="332">
        <v>1522.4271263820667</v>
      </c>
      <c r="E195" s="194">
        <v>473</v>
      </c>
      <c r="F195" s="195">
        <v>2183.7486016975636</v>
      </c>
      <c r="H195" s="331">
        <v>130</v>
      </c>
      <c r="I195" s="332">
        <v>1000.262481176214</v>
      </c>
      <c r="J195" s="194">
        <v>315</v>
      </c>
      <c r="K195" s="195">
        <v>1769.8237309298297</v>
      </c>
      <c r="M195" s="169"/>
      <c r="N195" s="170"/>
      <c r="O195" s="177"/>
      <c r="P195" s="178"/>
      <c r="R195" s="169"/>
      <c r="S195" s="170"/>
      <c r="T195" s="177"/>
      <c r="U195" s="178"/>
      <c r="W195" s="331">
        <v>284</v>
      </c>
      <c r="X195" s="332">
        <v>1549.5218138316498</v>
      </c>
      <c r="Y195" s="194">
        <v>641</v>
      </c>
      <c r="Z195" s="195">
        <v>2440.0934642968782</v>
      </c>
      <c r="AB195" s="169"/>
      <c r="AC195" s="170"/>
      <c r="AD195" s="177"/>
      <c r="AE195" s="178"/>
      <c r="AG195" s="169"/>
      <c r="AH195" s="170"/>
      <c r="AI195" s="177"/>
      <c r="AJ195" s="178"/>
      <c r="AL195" s="169"/>
      <c r="AM195" s="170"/>
      <c r="AN195" s="177"/>
      <c r="AO195" s="178"/>
      <c r="AQ195" s="169"/>
      <c r="AR195" s="170"/>
      <c r="AS195" s="177"/>
      <c r="AT195" s="178"/>
      <c r="AV195" s="331">
        <v>315</v>
      </c>
      <c r="AW195" s="332">
        <v>3360.2394650002998</v>
      </c>
      <c r="AX195" s="194">
        <v>650</v>
      </c>
      <c r="AY195" s="195">
        <v>5089.5258580269501</v>
      </c>
      <c r="BA195" s="169"/>
      <c r="BB195" s="170"/>
      <c r="BC195" s="177"/>
      <c r="BD195" s="178"/>
      <c r="BF195" s="169"/>
      <c r="BG195" s="170"/>
      <c r="BH195" s="177"/>
      <c r="BI195" s="178"/>
      <c r="BK195" s="169"/>
      <c r="BL195" s="170"/>
      <c r="BM195" s="177"/>
      <c r="BN195" s="178"/>
      <c r="BP195" s="331">
        <v>625</v>
      </c>
      <c r="BQ195" s="332">
        <v>3803.208218758577</v>
      </c>
      <c r="BR195" s="194">
        <v>1093</v>
      </c>
      <c r="BS195" s="195">
        <v>5138.776304658013</v>
      </c>
      <c r="BU195" s="169"/>
      <c r="BV195" s="170"/>
      <c r="BW195" s="177"/>
      <c r="BX195" s="178"/>
      <c r="BZ195" s="169"/>
      <c r="CA195" s="170"/>
      <c r="CB195" s="177"/>
      <c r="CC195" s="178"/>
      <c r="CE195" s="331">
        <v>436</v>
      </c>
      <c r="CF195" s="332">
        <v>2676.9559881771229</v>
      </c>
      <c r="CG195" s="194">
        <v>932</v>
      </c>
      <c r="CH195" s="195">
        <v>4146.4661623157353</v>
      </c>
      <c r="CJ195" s="169"/>
      <c r="CK195" s="170"/>
      <c r="CL195" s="177"/>
      <c r="CM195" s="178"/>
      <c r="CO195" s="331">
        <v>196</v>
      </c>
      <c r="CP195" s="332">
        <v>1486.4238125951658</v>
      </c>
      <c r="CQ195" s="194">
        <v>541</v>
      </c>
      <c r="CR195" s="195">
        <v>3095.5395450505803</v>
      </c>
      <c r="CT195" s="331">
        <v>432</v>
      </c>
      <c r="CU195" s="332">
        <v>2532.7214847798023</v>
      </c>
      <c r="CV195" s="194">
        <v>920</v>
      </c>
      <c r="CW195" s="195">
        <v>3731.9823456730951</v>
      </c>
      <c r="CY195" s="169"/>
      <c r="CZ195" s="170"/>
      <c r="DA195" s="177"/>
      <c r="DB195" s="178"/>
      <c r="DD195" s="331">
        <v>1342</v>
      </c>
      <c r="DE195" s="332">
        <v>12775.849082737745</v>
      </c>
      <c r="DF195" s="194">
        <v>2035</v>
      </c>
      <c r="DG195" s="195">
        <v>14912.798711189444</v>
      </c>
      <c r="DI195" s="169"/>
      <c r="DJ195" s="170"/>
      <c r="DK195" s="177"/>
      <c r="DL195" s="178"/>
      <c r="DN195" s="331">
        <v>1085</v>
      </c>
      <c r="DO195" s="332">
        <v>7036.0579238667069</v>
      </c>
      <c r="DP195" s="194">
        <v>2113</v>
      </c>
      <c r="DQ195" s="195">
        <v>10291.496492972572</v>
      </c>
    </row>
    <row r="196" spans="1:121" ht="12.75" customHeight="1">
      <c r="A196" s="639"/>
      <c r="B196" s="136" t="s">
        <v>86</v>
      </c>
      <c r="C196" s="331"/>
      <c r="D196" s="180">
        <v>3.9416519448347396</v>
      </c>
      <c r="E196" s="196"/>
      <c r="F196" s="196">
        <v>2.5491661698544501</v>
      </c>
      <c r="G196" s="172"/>
      <c r="H196" s="331"/>
      <c r="I196" s="180">
        <v>1.0254974205207086</v>
      </c>
      <c r="J196" s="196"/>
      <c r="K196" s="196">
        <v>1.1617044701779204</v>
      </c>
      <c r="L196" s="172"/>
      <c r="M196" s="169"/>
      <c r="N196" s="171"/>
      <c r="O196" s="177"/>
      <c r="P196" s="178"/>
      <c r="Q196" s="172"/>
      <c r="R196" s="169"/>
      <c r="S196" s="171"/>
      <c r="T196" s="177"/>
      <c r="U196" s="178"/>
      <c r="V196" s="172"/>
      <c r="W196" s="331"/>
      <c r="X196" s="180">
        <v>4.6740180844992638</v>
      </c>
      <c r="Y196" s="196"/>
      <c r="Z196" s="196">
        <v>2.0131065548754687</v>
      </c>
      <c r="AA196" s="172"/>
      <c r="AB196" s="169"/>
      <c r="AC196" s="171"/>
      <c r="AD196" s="177"/>
      <c r="AE196" s="178"/>
      <c r="AF196" s="172"/>
      <c r="AG196" s="169"/>
      <c r="AH196" s="171"/>
      <c r="AI196" s="177"/>
      <c r="AJ196" s="178"/>
      <c r="AK196" s="172"/>
      <c r="AL196" s="169"/>
      <c r="AM196" s="171"/>
      <c r="AN196" s="177"/>
      <c r="AO196" s="178"/>
      <c r="AP196" s="172"/>
      <c r="AQ196" s="169"/>
      <c r="AR196" s="171"/>
      <c r="AS196" s="177"/>
      <c r="AT196" s="178"/>
      <c r="AU196" s="172"/>
      <c r="AV196" s="331"/>
      <c r="AW196" s="180">
        <v>2.4623310960698377</v>
      </c>
      <c r="AX196" s="196"/>
      <c r="AY196" s="196">
        <v>3.2470106390324562</v>
      </c>
      <c r="AZ196" s="172"/>
      <c r="BA196" s="169"/>
      <c r="BB196" s="171"/>
      <c r="BC196" s="177"/>
      <c r="BD196" s="178"/>
      <c r="BE196" s="172"/>
      <c r="BF196" s="169"/>
      <c r="BG196" s="171"/>
      <c r="BH196" s="177"/>
      <c r="BI196" s="178"/>
      <c r="BJ196" s="172"/>
      <c r="BK196" s="169"/>
      <c r="BL196" s="171"/>
      <c r="BM196" s="177"/>
      <c r="BN196" s="178"/>
      <c r="BO196" s="172"/>
      <c r="BP196" s="331"/>
      <c r="BQ196" s="180">
        <v>3.7247765762683165</v>
      </c>
      <c r="BR196" s="196"/>
      <c r="BS196" s="196">
        <v>3.5508933842258399</v>
      </c>
      <c r="BU196" s="169"/>
      <c r="BV196" s="171"/>
      <c r="BW196" s="177"/>
      <c r="BX196" s="178"/>
      <c r="BZ196" s="169"/>
      <c r="CA196" s="171"/>
      <c r="CB196" s="177"/>
      <c r="CC196" s="178"/>
      <c r="CE196" s="331"/>
      <c r="CF196" s="180">
        <v>2.0126709604192272</v>
      </c>
      <c r="CG196" s="196"/>
      <c r="CH196" s="196">
        <v>1.4634346462484964</v>
      </c>
      <c r="CI196" s="172"/>
      <c r="CJ196" s="169"/>
      <c r="CK196" s="171"/>
      <c r="CL196" s="177"/>
      <c r="CM196" s="178"/>
      <c r="CN196" s="172"/>
      <c r="CO196" s="331"/>
      <c r="CP196" s="180">
        <v>2.8715498263987911</v>
      </c>
      <c r="CQ196" s="196"/>
      <c r="CR196" s="196">
        <v>2.3469808293616712</v>
      </c>
      <c r="CS196" s="172"/>
      <c r="CT196" s="331"/>
      <c r="CU196" s="180">
        <v>2.3605491881518996</v>
      </c>
      <c r="CV196" s="196"/>
      <c r="CW196" s="196">
        <v>1.8948364286026989</v>
      </c>
      <c r="CY196" s="169"/>
      <c r="CZ196" s="171"/>
      <c r="DA196" s="177"/>
      <c r="DB196" s="178"/>
      <c r="DD196" s="331"/>
      <c r="DE196" s="180">
        <v>1.6108572979772129</v>
      </c>
      <c r="DF196" s="196"/>
      <c r="DG196" s="196">
        <v>1.2036724092978424</v>
      </c>
      <c r="DI196" s="169"/>
      <c r="DJ196" s="171"/>
      <c r="DK196" s="177"/>
      <c r="DL196" s="178"/>
      <c r="DN196" s="331"/>
      <c r="DO196" s="180">
        <v>3.9963987300233228</v>
      </c>
      <c r="DP196" s="196"/>
      <c r="DQ196" s="196">
        <v>2.5939614778399083</v>
      </c>
    </row>
    <row r="197" spans="1:121">
      <c r="A197" s="622"/>
      <c r="B197" s="126"/>
      <c r="O197" s="177"/>
      <c r="P197" s="178"/>
      <c r="T197" s="177"/>
      <c r="U197" s="178"/>
      <c r="AD197" s="177"/>
      <c r="AE197" s="178"/>
      <c r="AI197" s="177"/>
      <c r="AJ197" s="178"/>
      <c r="AN197" s="177"/>
      <c r="AO197" s="178"/>
      <c r="AS197" s="177"/>
      <c r="AT197" s="178"/>
      <c r="BC197" s="177"/>
      <c r="BD197" s="178"/>
      <c r="BH197" s="177"/>
      <c r="BI197" s="178"/>
      <c r="BM197" s="177"/>
      <c r="BN197" s="178"/>
      <c r="BW197" s="177"/>
      <c r="BX197" s="178"/>
      <c r="CB197" s="177"/>
      <c r="CC197" s="178"/>
      <c r="CL197" s="177"/>
      <c r="CM197" s="178"/>
      <c r="DA197" s="177"/>
      <c r="DB197" s="178"/>
      <c r="DK197" s="177"/>
      <c r="DL197" s="178"/>
    </row>
    <row r="198" spans="1:121">
      <c r="A198" s="636" t="s">
        <v>724</v>
      </c>
      <c r="B198" s="126"/>
      <c r="O198" s="177"/>
      <c r="P198" s="178"/>
      <c r="T198" s="177"/>
      <c r="U198" s="178"/>
      <c r="AD198" s="177"/>
      <c r="AE198" s="178"/>
      <c r="AI198" s="177"/>
      <c r="AJ198" s="178"/>
      <c r="AN198" s="177"/>
      <c r="AO198" s="178"/>
      <c r="AS198" s="177"/>
      <c r="AT198" s="178"/>
      <c r="BC198" s="177"/>
      <c r="BD198" s="178"/>
      <c r="BH198" s="177"/>
      <c r="BI198" s="178"/>
      <c r="BM198" s="177"/>
      <c r="BN198" s="178"/>
      <c r="BW198" s="177"/>
      <c r="BX198" s="178"/>
      <c r="CB198" s="177"/>
      <c r="CC198" s="178"/>
      <c r="CL198" s="177"/>
      <c r="CM198" s="178"/>
      <c r="DA198" s="177"/>
      <c r="DB198" s="178"/>
      <c r="DK198" s="177"/>
      <c r="DL198" s="178"/>
    </row>
    <row r="199" spans="1:121" ht="12.75" customHeight="1">
      <c r="A199" s="642" t="s">
        <v>721</v>
      </c>
      <c r="B199" s="126" t="s">
        <v>175</v>
      </c>
      <c r="C199" s="122">
        <v>210</v>
      </c>
      <c r="D199" s="129">
        <v>536.3651767045252</v>
      </c>
      <c r="E199" s="194">
        <v>189</v>
      </c>
      <c r="F199" s="195">
        <v>496.39685179462856</v>
      </c>
      <c r="H199" s="122">
        <v>287</v>
      </c>
      <c r="I199" s="129">
        <v>794.43731557502667</v>
      </c>
      <c r="J199" s="194">
        <v>244</v>
      </c>
      <c r="K199" s="195">
        <v>689.19888047340805</v>
      </c>
      <c r="M199" s="727" t="s">
        <v>727</v>
      </c>
      <c r="N199" s="727"/>
      <c r="O199" s="727"/>
      <c r="P199" s="727"/>
      <c r="R199" s="727" t="s">
        <v>727</v>
      </c>
      <c r="S199" s="727"/>
      <c r="T199" s="727"/>
      <c r="U199" s="727"/>
      <c r="W199" s="331">
        <v>213</v>
      </c>
      <c r="X199" s="332">
        <v>527.74004444002367</v>
      </c>
      <c r="Y199" s="194">
        <v>315</v>
      </c>
      <c r="Z199" s="195">
        <v>715.45561283245786</v>
      </c>
      <c r="AB199" s="727" t="s">
        <v>727</v>
      </c>
      <c r="AC199" s="727"/>
      <c r="AD199" s="727"/>
      <c r="AE199" s="727"/>
      <c r="AG199" s="727" t="s">
        <v>727</v>
      </c>
      <c r="AH199" s="727"/>
      <c r="AI199" s="727"/>
      <c r="AJ199" s="727"/>
      <c r="AL199" s="727" t="s">
        <v>727</v>
      </c>
      <c r="AM199" s="727"/>
      <c r="AN199" s="727"/>
      <c r="AO199" s="727"/>
      <c r="AQ199" s="727" t="s">
        <v>727</v>
      </c>
      <c r="AR199" s="727"/>
      <c r="AS199" s="727"/>
      <c r="AT199" s="727"/>
      <c r="AV199" s="331">
        <v>379</v>
      </c>
      <c r="AW199" s="332">
        <v>1119.8669070233414</v>
      </c>
      <c r="AX199" s="194">
        <v>318</v>
      </c>
      <c r="AY199" s="195">
        <v>930.91432871355323</v>
      </c>
      <c r="BA199" s="727" t="s">
        <v>727</v>
      </c>
      <c r="BB199" s="727"/>
      <c r="BC199" s="727"/>
      <c r="BD199" s="727"/>
      <c r="BF199" s="727" t="s">
        <v>727</v>
      </c>
      <c r="BG199" s="727"/>
      <c r="BH199" s="727"/>
      <c r="BI199" s="727"/>
      <c r="BK199" s="727" t="s">
        <v>727</v>
      </c>
      <c r="BL199" s="727"/>
      <c r="BM199" s="727"/>
      <c r="BN199" s="727"/>
      <c r="BP199" s="331">
        <v>346</v>
      </c>
      <c r="BQ199" s="332">
        <v>915.9572757409926</v>
      </c>
      <c r="BR199" s="194">
        <v>238</v>
      </c>
      <c r="BS199" s="195">
        <v>654.56673627430177</v>
      </c>
      <c r="BU199" s="727" t="s">
        <v>727</v>
      </c>
      <c r="BV199" s="727"/>
      <c r="BW199" s="727"/>
      <c r="BX199" s="727"/>
      <c r="BZ199" s="727" t="s">
        <v>727</v>
      </c>
      <c r="CA199" s="727"/>
      <c r="CB199" s="727"/>
      <c r="CC199" s="727"/>
      <c r="CE199" s="331">
        <v>554</v>
      </c>
      <c r="CF199" s="332">
        <v>1438.3442444864334</v>
      </c>
      <c r="CG199" s="194">
        <v>551</v>
      </c>
      <c r="CH199" s="195">
        <v>1403.2459428006564</v>
      </c>
      <c r="CJ199" s="727" t="s">
        <v>727</v>
      </c>
      <c r="CK199" s="727"/>
      <c r="CL199" s="727"/>
      <c r="CM199" s="727"/>
      <c r="CO199" s="331">
        <v>287</v>
      </c>
      <c r="CP199" s="332">
        <v>795.96608432714493</v>
      </c>
      <c r="CQ199" s="194">
        <v>309</v>
      </c>
      <c r="CR199" s="195">
        <v>860.68898473870058</v>
      </c>
      <c r="CT199" s="331">
        <v>407</v>
      </c>
      <c r="CU199" s="332">
        <v>1020.348795375703</v>
      </c>
      <c r="CV199" s="194">
        <v>375</v>
      </c>
      <c r="CW199" s="195">
        <v>898.07404948568046</v>
      </c>
      <c r="CY199" s="727" t="s">
        <v>727</v>
      </c>
      <c r="CZ199" s="727"/>
      <c r="DA199" s="727"/>
      <c r="DB199" s="727"/>
      <c r="DD199" s="331">
        <v>1278</v>
      </c>
      <c r="DE199" s="332">
        <v>6348.5794980680712</v>
      </c>
      <c r="DF199" s="194">
        <v>791</v>
      </c>
      <c r="DG199" s="195">
        <v>3544.7984068947458</v>
      </c>
      <c r="DI199" s="727" t="s">
        <v>727</v>
      </c>
      <c r="DJ199" s="727"/>
      <c r="DK199" s="727"/>
      <c r="DL199" s="727"/>
      <c r="DN199" s="331">
        <v>757</v>
      </c>
      <c r="DO199" s="332">
        <v>2007.1573063041067</v>
      </c>
      <c r="DP199" s="194">
        <v>930</v>
      </c>
      <c r="DQ199" s="195">
        <v>2404.9101613977909</v>
      </c>
    </row>
    <row r="200" spans="1:121" ht="12.75" customHeight="1">
      <c r="A200" s="79"/>
      <c r="B200" s="126" t="s">
        <v>83</v>
      </c>
      <c r="C200" s="122">
        <v>126</v>
      </c>
      <c r="D200" s="129">
        <v>355.24550661716762</v>
      </c>
      <c r="E200" s="194">
        <v>221</v>
      </c>
      <c r="F200" s="195">
        <v>546.5871252220312</v>
      </c>
      <c r="H200" s="122">
        <v>295</v>
      </c>
      <c r="I200" s="129">
        <v>897.24473527378211</v>
      </c>
      <c r="J200" s="194">
        <v>294</v>
      </c>
      <c r="K200" s="195">
        <v>826.72088257019288</v>
      </c>
      <c r="M200" s="177"/>
      <c r="N200" s="178"/>
      <c r="O200" s="177"/>
      <c r="P200" s="178"/>
      <c r="R200" s="177"/>
      <c r="S200" s="178"/>
      <c r="T200" s="177"/>
      <c r="U200" s="178"/>
      <c r="W200" s="331">
        <v>206</v>
      </c>
      <c r="X200" s="332">
        <v>555.09136413879128</v>
      </c>
      <c r="Y200" s="194">
        <v>268</v>
      </c>
      <c r="Z200" s="195">
        <v>614.66201333569745</v>
      </c>
      <c r="AB200" s="177"/>
      <c r="AC200" s="178"/>
      <c r="AD200" s="177"/>
      <c r="AE200" s="178"/>
      <c r="AG200" s="177"/>
      <c r="AH200" s="178"/>
      <c r="AI200" s="177"/>
      <c r="AJ200" s="178"/>
      <c r="AL200" s="177"/>
      <c r="AM200" s="178"/>
      <c r="AN200" s="177"/>
      <c r="AO200" s="178"/>
      <c r="AQ200" s="177"/>
      <c r="AR200" s="178"/>
      <c r="AS200" s="177"/>
      <c r="AT200" s="178"/>
      <c r="AV200" s="331">
        <v>363</v>
      </c>
      <c r="AW200" s="332">
        <v>1234.0858017702535</v>
      </c>
      <c r="AX200" s="194">
        <v>413</v>
      </c>
      <c r="AY200" s="195">
        <v>1339.3884248598949</v>
      </c>
      <c r="BA200" s="177"/>
      <c r="BB200" s="178"/>
      <c r="BC200" s="177"/>
      <c r="BD200" s="178"/>
      <c r="BF200" s="177"/>
      <c r="BG200" s="178"/>
      <c r="BH200" s="177"/>
      <c r="BI200" s="178"/>
      <c r="BK200" s="177"/>
      <c r="BL200" s="178"/>
      <c r="BM200" s="177"/>
      <c r="BN200" s="178"/>
      <c r="BP200" s="331">
        <v>315</v>
      </c>
      <c r="BQ200" s="332">
        <v>928.80212148024862</v>
      </c>
      <c r="BR200" s="194">
        <v>368</v>
      </c>
      <c r="BS200" s="195">
        <v>919.40804684783211</v>
      </c>
      <c r="BU200" s="177"/>
      <c r="BV200" s="178"/>
      <c r="BW200" s="177"/>
      <c r="BX200" s="178"/>
      <c r="BZ200" s="177"/>
      <c r="CA200" s="178"/>
      <c r="CB200" s="177"/>
      <c r="CC200" s="178"/>
      <c r="CE200" s="331">
        <v>633</v>
      </c>
      <c r="CF200" s="332">
        <v>1791.0821305657762</v>
      </c>
      <c r="CG200" s="194">
        <v>926</v>
      </c>
      <c r="CH200" s="195">
        <v>2285.2957418093879</v>
      </c>
      <c r="CJ200" s="177"/>
      <c r="CK200" s="178"/>
      <c r="CL200" s="177"/>
      <c r="CM200" s="178"/>
      <c r="CO200" s="331">
        <v>245</v>
      </c>
      <c r="CP200" s="332">
        <v>744.76314054107843</v>
      </c>
      <c r="CQ200" s="194">
        <v>486</v>
      </c>
      <c r="CR200" s="195">
        <v>1383.1954182807954</v>
      </c>
      <c r="CT200" s="331">
        <v>413</v>
      </c>
      <c r="CU200" s="332">
        <v>1135.5582162924584</v>
      </c>
      <c r="CV200" s="194">
        <v>649</v>
      </c>
      <c r="CW200" s="195">
        <v>1492.153329542713</v>
      </c>
      <c r="CY200" s="177"/>
      <c r="CZ200" s="178"/>
      <c r="DA200" s="177"/>
      <c r="DB200" s="178"/>
      <c r="DD200" s="331">
        <v>1197</v>
      </c>
      <c r="DE200" s="332">
        <v>6517.0344620098022</v>
      </c>
      <c r="DF200" s="194">
        <v>1676</v>
      </c>
      <c r="DG200" s="195">
        <v>7675.1523168527992</v>
      </c>
      <c r="DI200" s="177"/>
      <c r="DJ200" s="178"/>
      <c r="DK200" s="177"/>
      <c r="DL200" s="178"/>
      <c r="DN200" s="331">
        <v>550</v>
      </c>
      <c r="DO200" s="332">
        <v>1628.2488074269211</v>
      </c>
      <c r="DP200" s="194">
        <v>1104</v>
      </c>
      <c r="DQ200" s="195">
        <v>2869.4234342714367</v>
      </c>
    </row>
    <row r="201" spans="1:121" ht="12.75" customHeight="1">
      <c r="A201" s="79"/>
      <c r="B201" s="126" t="s">
        <v>84</v>
      </c>
      <c r="C201" s="122">
        <v>175</v>
      </c>
      <c r="D201" s="129">
        <v>468.32625787425042</v>
      </c>
      <c r="E201" s="194">
        <v>219</v>
      </c>
      <c r="F201" s="195">
        <v>577.25717494413698</v>
      </c>
      <c r="G201" s="156"/>
      <c r="H201" s="122">
        <v>330</v>
      </c>
      <c r="I201" s="129">
        <v>904.21803236245569</v>
      </c>
      <c r="J201" s="194">
        <v>405</v>
      </c>
      <c r="K201" s="195">
        <v>1090.885843610956</v>
      </c>
      <c r="L201" s="156"/>
      <c r="M201" s="177"/>
      <c r="N201" s="178"/>
      <c r="O201" s="177"/>
      <c r="P201" s="178"/>
      <c r="Q201" s="156"/>
      <c r="R201" s="177"/>
      <c r="S201" s="178"/>
      <c r="T201" s="177"/>
      <c r="U201" s="178"/>
      <c r="V201" s="156"/>
      <c r="W201" s="331">
        <v>339</v>
      </c>
      <c r="X201" s="332">
        <v>874.90199020782404</v>
      </c>
      <c r="Y201" s="194">
        <v>348</v>
      </c>
      <c r="Z201" s="195">
        <v>903.46459180836916</v>
      </c>
      <c r="AA201" s="156"/>
      <c r="AB201" s="177"/>
      <c r="AC201" s="178"/>
      <c r="AD201" s="177"/>
      <c r="AE201" s="178"/>
      <c r="AF201" s="156"/>
      <c r="AG201" s="177"/>
      <c r="AH201" s="178"/>
      <c r="AI201" s="177"/>
      <c r="AJ201" s="178"/>
      <c r="AK201" s="156"/>
      <c r="AL201" s="177"/>
      <c r="AM201" s="178"/>
      <c r="AN201" s="177"/>
      <c r="AO201" s="178"/>
      <c r="AP201" s="156"/>
      <c r="AQ201" s="177"/>
      <c r="AR201" s="178"/>
      <c r="AS201" s="177"/>
      <c r="AT201" s="178"/>
      <c r="AU201" s="156"/>
      <c r="AV201" s="331">
        <v>435</v>
      </c>
      <c r="AW201" s="332">
        <v>1212.9054293380702</v>
      </c>
      <c r="AX201" s="194">
        <v>471</v>
      </c>
      <c r="AY201" s="195">
        <v>1307.2893964830776</v>
      </c>
      <c r="AZ201" s="156"/>
      <c r="BA201" s="177"/>
      <c r="BB201" s="178"/>
      <c r="BC201" s="177"/>
      <c r="BD201" s="178"/>
      <c r="BE201" s="156"/>
      <c r="BF201" s="177"/>
      <c r="BG201" s="178"/>
      <c r="BH201" s="177"/>
      <c r="BI201" s="178"/>
      <c r="BJ201" s="156"/>
      <c r="BK201" s="177"/>
      <c r="BL201" s="178"/>
      <c r="BM201" s="177"/>
      <c r="BN201" s="178"/>
      <c r="BO201" s="156"/>
      <c r="BP201" s="331">
        <v>338</v>
      </c>
      <c r="BQ201" s="332">
        <v>931.67349963482911</v>
      </c>
      <c r="BR201" s="194">
        <v>389</v>
      </c>
      <c r="BS201" s="195">
        <v>1026.9830880057025</v>
      </c>
      <c r="BU201" s="177"/>
      <c r="BV201" s="178"/>
      <c r="BW201" s="177"/>
      <c r="BX201" s="178"/>
      <c r="BZ201" s="177"/>
      <c r="CA201" s="178"/>
      <c r="CB201" s="177"/>
      <c r="CC201" s="178"/>
      <c r="CE201" s="331">
        <v>580</v>
      </c>
      <c r="CF201" s="332">
        <v>1539.2498337248476</v>
      </c>
      <c r="CG201" s="194">
        <v>740</v>
      </c>
      <c r="CH201" s="195">
        <v>1952.3667271511574</v>
      </c>
      <c r="CI201" s="156"/>
      <c r="CJ201" s="177"/>
      <c r="CK201" s="178"/>
      <c r="CL201" s="177"/>
      <c r="CM201" s="178"/>
      <c r="CN201" s="156"/>
      <c r="CO201" s="331">
        <v>346</v>
      </c>
      <c r="CP201" s="332">
        <v>946.84303742153054</v>
      </c>
      <c r="CQ201" s="194">
        <v>542</v>
      </c>
      <c r="CR201" s="195">
        <v>1465.3845102430889</v>
      </c>
      <c r="CS201" s="156"/>
      <c r="CT201" s="331">
        <v>373</v>
      </c>
      <c r="CU201" s="332">
        <v>979.5699697991505</v>
      </c>
      <c r="CV201" s="194">
        <v>533</v>
      </c>
      <c r="CW201" s="195">
        <v>1385.8551019093125</v>
      </c>
      <c r="CY201" s="177"/>
      <c r="CZ201" s="178"/>
      <c r="DA201" s="177"/>
      <c r="DB201" s="178"/>
      <c r="DD201" s="331">
        <v>824</v>
      </c>
      <c r="DE201" s="332">
        <v>4272.5697868245634</v>
      </c>
      <c r="DF201" s="194">
        <v>1090</v>
      </c>
      <c r="DG201" s="195">
        <v>6866.2958405111995</v>
      </c>
      <c r="DI201" s="177"/>
      <c r="DJ201" s="178"/>
      <c r="DK201" s="177"/>
      <c r="DL201" s="178"/>
      <c r="DN201" s="331">
        <v>682</v>
      </c>
      <c r="DO201" s="332">
        <v>1840.7322323500805</v>
      </c>
      <c r="DP201" s="194">
        <v>1107</v>
      </c>
      <c r="DQ201" s="195">
        <v>2959.9741528700488</v>
      </c>
    </row>
    <row r="202" spans="1:121" ht="12.75" customHeight="1">
      <c r="A202" s="79"/>
      <c r="B202" s="126" t="s">
        <v>85</v>
      </c>
      <c r="C202" s="122">
        <v>144</v>
      </c>
      <c r="D202" s="129">
        <v>414.44162493911693</v>
      </c>
      <c r="E202" s="194">
        <v>293</v>
      </c>
      <c r="F202" s="195">
        <v>646.48557528446793</v>
      </c>
      <c r="G202" s="156"/>
      <c r="H202" s="122">
        <v>336</v>
      </c>
      <c r="I202" s="129">
        <v>1007.8983276481583</v>
      </c>
      <c r="J202" s="194">
        <v>427</v>
      </c>
      <c r="K202" s="195">
        <v>974.02376344230356</v>
      </c>
      <c r="L202" s="156"/>
      <c r="M202" s="177"/>
      <c r="N202" s="178"/>
      <c r="O202" s="177"/>
      <c r="P202" s="178"/>
      <c r="Q202" s="156"/>
      <c r="R202" s="177"/>
      <c r="S202" s="178"/>
      <c r="T202" s="177"/>
      <c r="U202" s="178"/>
      <c r="V202" s="156"/>
      <c r="W202" s="331">
        <v>262</v>
      </c>
      <c r="X202" s="332">
        <v>719.22113152462373</v>
      </c>
      <c r="Y202" s="194">
        <v>502</v>
      </c>
      <c r="Z202" s="195">
        <v>1067.5573870302187</v>
      </c>
      <c r="AA202" s="156"/>
      <c r="AB202" s="177"/>
      <c r="AC202" s="178"/>
      <c r="AD202" s="177"/>
      <c r="AE202" s="178"/>
      <c r="AF202" s="156"/>
      <c r="AG202" s="177"/>
      <c r="AH202" s="178"/>
      <c r="AI202" s="177"/>
      <c r="AJ202" s="178"/>
      <c r="AK202" s="156"/>
      <c r="AL202" s="177"/>
      <c r="AM202" s="178"/>
      <c r="AN202" s="177"/>
      <c r="AO202" s="178"/>
      <c r="AP202" s="156"/>
      <c r="AQ202" s="177"/>
      <c r="AR202" s="178"/>
      <c r="AS202" s="177"/>
      <c r="AT202" s="178"/>
      <c r="AU202" s="156"/>
      <c r="AV202" s="331">
        <v>360</v>
      </c>
      <c r="AW202" s="332">
        <v>1148.9173104608151</v>
      </c>
      <c r="AX202" s="194">
        <v>585</v>
      </c>
      <c r="AY202" s="195">
        <v>1360.6576700731873</v>
      </c>
      <c r="AZ202" s="156"/>
      <c r="BA202" s="177"/>
      <c r="BB202" s="178"/>
      <c r="BC202" s="177"/>
      <c r="BD202" s="178"/>
      <c r="BE202" s="156"/>
      <c r="BF202" s="177"/>
      <c r="BG202" s="178"/>
      <c r="BH202" s="177"/>
      <c r="BI202" s="178"/>
      <c r="BJ202" s="156"/>
      <c r="BK202" s="177"/>
      <c r="BL202" s="178"/>
      <c r="BM202" s="177"/>
      <c r="BN202" s="178"/>
      <c r="BO202" s="156"/>
      <c r="BP202" s="331">
        <v>361</v>
      </c>
      <c r="BQ202" s="332">
        <v>1074.0370881122517</v>
      </c>
      <c r="BR202" s="194">
        <v>416</v>
      </c>
      <c r="BS202" s="195">
        <v>929.17795460014395</v>
      </c>
      <c r="BU202" s="177"/>
      <c r="BV202" s="178"/>
      <c r="BW202" s="177"/>
      <c r="BX202" s="178"/>
      <c r="BZ202" s="177"/>
      <c r="CA202" s="178"/>
      <c r="CB202" s="177"/>
      <c r="CC202" s="178"/>
      <c r="CE202" s="331">
        <v>628</v>
      </c>
      <c r="CF202" s="332">
        <v>1793.9430217779513</v>
      </c>
      <c r="CG202" s="194">
        <v>1065</v>
      </c>
      <c r="CH202" s="195">
        <v>2331.394359580504</v>
      </c>
      <c r="CI202" s="156"/>
      <c r="CJ202" s="177"/>
      <c r="CK202" s="178"/>
      <c r="CL202" s="177"/>
      <c r="CM202" s="178"/>
      <c r="CN202" s="156"/>
      <c r="CO202" s="331">
        <v>397</v>
      </c>
      <c r="CP202" s="332">
        <v>1192.6339025422587</v>
      </c>
      <c r="CQ202" s="194">
        <v>683</v>
      </c>
      <c r="CR202" s="195">
        <v>1555.2971864718108</v>
      </c>
      <c r="CS202" s="156"/>
      <c r="CT202" s="331">
        <v>402</v>
      </c>
      <c r="CU202" s="332">
        <v>1114.454981998532</v>
      </c>
      <c r="CV202" s="194">
        <v>630</v>
      </c>
      <c r="CW202" s="195">
        <v>1338.2507622640351</v>
      </c>
      <c r="CY202" s="177"/>
      <c r="CZ202" s="178"/>
      <c r="DA202" s="177"/>
      <c r="DB202" s="178"/>
      <c r="DD202" s="331">
        <v>1102</v>
      </c>
      <c r="DE202" s="332">
        <v>6359.141797680908</v>
      </c>
      <c r="DF202" s="194">
        <v>1407</v>
      </c>
      <c r="DG202" s="195">
        <v>6776.4902106205118</v>
      </c>
      <c r="DI202" s="177"/>
      <c r="DJ202" s="178"/>
      <c r="DK202" s="177"/>
      <c r="DL202" s="178"/>
      <c r="DN202" s="331">
        <v>708</v>
      </c>
      <c r="DO202" s="332">
        <v>2081.4153175937545</v>
      </c>
      <c r="DP202" s="194">
        <v>1472</v>
      </c>
      <c r="DQ202" s="195">
        <v>3259.5542159863144</v>
      </c>
    </row>
    <row r="203" spans="1:121" ht="12.75" customHeight="1">
      <c r="A203" s="79"/>
      <c r="B203" s="126" t="s">
        <v>176</v>
      </c>
      <c r="C203" s="122">
        <v>144</v>
      </c>
      <c r="D203" s="129">
        <v>457.49941233458026</v>
      </c>
      <c r="E203" s="194">
        <v>305</v>
      </c>
      <c r="F203" s="195">
        <v>609.25914414534691</v>
      </c>
      <c r="G203" s="156"/>
      <c r="H203" s="122">
        <v>313</v>
      </c>
      <c r="I203" s="129">
        <v>1071.212906925186</v>
      </c>
      <c r="J203" s="194">
        <v>660</v>
      </c>
      <c r="K203" s="195">
        <v>1341.4268943033312</v>
      </c>
      <c r="L203" s="156"/>
      <c r="M203" s="177"/>
      <c r="N203" s="178"/>
      <c r="O203" s="177"/>
      <c r="P203" s="178"/>
      <c r="Q203" s="156"/>
      <c r="R203" s="177"/>
      <c r="S203" s="178"/>
      <c r="T203" s="177"/>
      <c r="U203" s="178"/>
      <c r="V203" s="156"/>
      <c r="W203" s="331">
        <v>195</v>
      </c>
      <c r="X203" s="332">
        <v>584.42167609455623</v>
      </c>
      <c r="Y203" s="194">
        <v>492</v>
      </c>
      <c r="Z203" s="195">
        <v>959.29346310330857</v>
      </c>
      <c r="AA203" s="156"/>
      <c r="AB203" s="177"/>
      <c r="AC203" s="178"/>
      <c r="AD203" s="177"/>
      <c r="AE203" s="178"/>
      <c r="AF203" s="156"/>
      <c r="AG203" s="177"/>
      <c r="AH203" s="178"/>
      <c r="AI203" s="177"/>
      <c r="AJ203" s="178"/>
      <c r="AK203" s="156"/>
      <c r="AL203" s="177"/>
      <c r="AM203" s="178"/>
      <c r="AN203" s="177"/>
      <c r="AO203" s="178"/>
      <c r="AP203" s="156"/>
      <c r="AQ203" s="177"/>
      <c r="AR203" s="178"/>
      <c r="AS203" s="177"/>
      <c r="AT203" s="178"/>
      <c r="AU203" s="156"/>
      <c r="AV203" s="331">
        <v>332</v>
      </c>
      <c r="AW203" s="332">
        <v>1305.8071394663598</v>
      </c>
      <c r="AX203" s="194">
        <v>683</v>
      </c>
      <c r="AY203" s="195">
        <v>1496.4408897549552</v>
      </c>
      <c r="AZ203" s="156"/>
      <c r="BA203" s="177"/>
      <c r="BB203" s="178"/>
      <c r="BC203" s="177"/>
      <c r="BD203" s="178"/>
      <c r="BE203" s="156"/>
      <c r="BF203" s="177"/>
      <c r="BG203" s="178"/>
      <c r="BH203" s="177"/>
      <c r="BI203" s="178"/>
      <c r="BJ203" s="156"/>
      <c r="BK203" s="177"/>
      <c r="BL203" s="178"/>
      <c r="BM203" s="177"/>
      <c r="BN203" s="178"/>
      <c r="BO203" s="156"/>
      <c r="BP203" s="331">
        <v>358</v>
      </c>
      <c r="BQ203" s="332">
        <v>1196.7311794510908</v>
      </c>
      <c r="BR203" s="194">
        <v>527</v>
      </c>
      <c r="BS203" s="195">
        <v>1057.2298000479414</v>
      </c>
      <c r="BU203" s="177"/>
      <c r="BV203" s="178"/>
      <c r="BW203" s="177"/>
      <c r="BX203" s="178"/>
      <c r="BZ203" s="177"/>
      <c r="CA203" s="178"/>
      <c r="CB203" s="177"/>
      <c r="CC203" s="178"/>
      <c r="CE203" s="331">
        <v>643</v>
      </c>
      <c r="CF203" s="332">
        <v>2034.9644959812713</v>
      </c>
      <c r="CG203" s="194">
        <v>1472</v>
      </c>
      <c r="CH203" s="195">
        <v>2896.1146215268031</v>
      </c>
      <c r="CI203" s="156"/>
      <c r="CJ203" s="177"/>
      <c r="CK203" s="178"/>
      <c r="CL203" s="177"/>
      <c r="CM203" s="178"/>
      <c r="CN203" s="156"/>
      <c r="CO203" s="331">
        <v>309</v>
      </c>
      <c r="CP203" s="332">
        <v>1058.6546614275346</v>
      </c>
      <c r="CQ203" s="194">
        <v>951</v>
      </c>
      <c r="CR203" s="195">
        <v>1960.5280229305633</v>
      </c>
      <c r="CS203" s="156"/>
      <c r="CT203" s="331">
        <v>468</v>
      </c>
      <c r="CU203" s="332">
        <v>1432.8015466300283</v>
      </c>
      <c r="CV203" s="194">
        <v>956</v>
      </c>
      <c r="CW203" s="195">
        <v>1846.3331385852948</v>
      </c>
      <c r="CY203" s="177"/>
      <c r="CZ203" s="178"/>
      <c r="DA203" s="177"/>
      <c r="DB203" s="178"/>
      <c r="DD203" s="331">
        <v>1210</v>
      </c>
      <c r="DE203" s="332">
        <v>7329.177819195811</v>
      </c>
      <c r="DF203" s="194">
        <v>1759</v>
      </c>
      <c r="DG203" s="195">
        <v>7910.1630785060688</v>
      </c>
      <c r="DI203" s="177"/>
      <c r="DJ203" s="178"/>
      <c r="DK203" s="177"/>
      <c r="DL203" s="178"/>
      <c r="DN203" s="331">
        <v>583</v>
      </c>
      <c r="DO203" s="332">
        <v>1954.9431296829503</v>
      </c>
      <c r="DP203" s="194">
        <v>1621</v>
      </c>
      <c r="DQ203" s="195">
        <v>3325.6377624247298</v>
      </c>
    </row>
    <row r="204" spans="1:121" s="521" customFormat="1" ht="12.75" customHeight="1">
      <c r="A204" s="88"/>
      <c r="B204" s="88" t="s">
        <v>86</v>
      </c>
      <c r="C204" s="275"/>
      <c r="D204" s="87">
        <v>0.85296255649089092</v>
      </c>
      <c r="E204" s="196"/>
      <c r="F204" s="196">
        <v>1.2273630300891034</v>
      </c>
      <c r="H204" s="275"/>
      <c r="I204" s="87">
        <v>1.3483919825062907</v>
      </c>
      <c r="J204" s="196"/>
      <c r="K204" s="196">
        <v>1.9463567517432852</v>
      </c>
      <c r="M204" s="177"/>
      <c r="N204" s="180"/>
      <c r="O204" s="177"/>
      <c r="P204" s="180"/>
      <c r="R204" s="177"/>
      <c r="S204" s="180"/>
      <c r="T204" s="177"/>
      <c r="U204" s="180"/>
      <c r="W204" s="331"/>
      <c r="X204" s="180">
        <v>1.1074044546206012</v>
      </c>
      <c r="Y204" s="196"/>
      <c r="Z204" s="196">
        <v>1.3408147841701978</v>
      </c>
      <c r="AB204" s="177"/>
      <c r="AC204" s="180"/>
      <c r="AD204" s="177"/>
      <c r="AE204" s="180"/>
      <c r="AG204" s="177"/>
      <c r="AH204" s="180"/>
      <c r="AI204" s="177"/>
      <c r="AJ204" s="180"/>
      <c r="AL204" s="177"/>
      <c r="AM204" s="180"/>
      <c r="AN204" s="177"/>
      <c r="AO204" s="180"/>
      <c r="AQ204" s="177"/>
      <c r="AR204" s="180"/>
      <c r="AS204" s="177"/>
      <c r="AT204" s="180"/>
      <c r="AV204" s="331"/>
      <c r="AW204" s="180">
        <v>1.1660377954530832</v>
      </c>
      <c r="AX204" s="196"/>
      <c r="AY204" s="196">
        <v>1.6074958173894616</v>
      </c>
      <c r="BA204" s="177"/>
      <c r="BB204" s="180"/>
      <c r="BC204" s="177"/>
      <c r="BD204" s="180"/>
      <c r="BF204" s="177"/>
      <c r="BG204" s="180"/>
      <c r="BH204" s="177"/>
      <c r="BI204" s="180"/>
      <c r="BK204" s="177"/>
      <c r="BL204" s="180"/>
      <c r="BM204" s="177"/>
      <c r="BN204" s="180"/>
      <c r="BP204" s="331"/>
      <c r="BQ204" s="180">
        <v>1.3065360264570827</v>
      </c>
      <c r="BR204" s="196"/>
      <c r="BS204" s="196">
        <v>1.6151596796157699</v>
      </c>
      <c r="BU204" s="177"/>
      <c r="BV204" s="180"/>
      <c r="BW204" s="177"/>
      <c r="BX204" s="180"/>
      <c r="BZ204" s="177"/>
      <c r="CA204" s="180"/>
      <c r="CB204" s="177"/>
      <c r="CC204" s="180"/>
      <c r="CE204" s="331"/>
      <c r="CF204" s="180">
        <v>1.414796564717971</v>
      </c>
      <c r="CG204" s="196"/>
      <c r="CH204" s="196">
        <v>2.0638681596660224</v>
      </c>
      <c r="CJ204" s="177"/>
      <c r="CK204" s="180"/>
      <c r="CL204" s="177"/>
      <c r="CM204" s="180"/>
      <c r="CO204" s="331"/>
      <c r="CP204" s="180">
        <v>1.3300248368276251</v>
      </c>
      <c r="CQ204" s="196"/>
      <c r="CR204" s="196">
        <v>2.2778588522609784</v>
      </c>
      <c r="CT204" s="331"/>
      <c r="CU204" s="180">
        <v>1.4042272143835441</v>
      </c>
      <c r="CV204" s="196"/>
      <c r="CW204" s="196">
        <v>2.05588073683086</v>
      </c>
      <c r="CY204" s="177"/>
      <c r="CZ204" s="180"/>
      <c r="DA204" s="177"/>
      <c r="DB204" s="180"/>
      <c r="DD204" s="331"/>
      <c r="DE204" s="180">
        <v>1.1544594852165189</v>
      </c>
      <c r="DF204" s="196"/>
      <c r="DG204" s="196">
        <v>2.2314846066057097</v>
      </c>
      <c r="DI204" s="177"/>
      <c r="DJ204" s="180"/>
      <c r="DK204" s="177"/>
      <c r="DL204" s="180"/>
      <c r="DN204" s="331"/>
      <c r="DO204" s="180">
        <v>0.97398600674836922</v>
      </c>
      <c r="DP204" s="196"/>
      <c r="DQ204" s="196">
        <v>1.3828532208004769</v>
      </c>
    </row>
    <row r="205" spans="1:121" ht="12.75" customHeight="1">
      <c r="A205" s="228"/>
      <c r="B205" s="126"/>
      <c r="C205" s="177"/>
      <c r="D205" s="527"/>
      <c r="E205" s="194"/>
      <c r="F205" s="195"/>
      <c r="G205" s="156"/>
      <c r="H205" s="169"/>
      <c r="I205" s="170"/>
      <c r="J205" s="194"/>
      <c r="K205" s="195"/>
      <c r="L205" s="156"/>
      <c r="M205" s="169"/>
      <c r="N205" s="170"/>
      <c r="Q205" s="156"/>
      <c r="R205" s="169"/>
      <c r="S205" s="170"/>
      <c r="V205" s="156"/>
      <c r="W205" s="331"/>
      <c r="X205" s="180"/>
      <c r="Y205" s="194"/>
      <c r="Z205" s="195"/>
      <c r="AA205" s="156"/>
      <c r="AB205" s="169"/>
      <c r="AC205" s="170"/>
      <c r="AF205" s="156"/>
      <c r="AG205" s="169"/>
      <c r="AH205" s="170"/>
      <c r="AK205" s="156"/>
      <c r="AL205" s="169"/>
      <c r="AM205" s="170"/>
      <c r="AP205" s="156"/>
      <c r="AQ205" s="169"/>
      <c r="AR205" s="170"/>
      <c r="AU205" s="156"/>
      <c r="AV205" s="331"/>
      <c r="AW205" s="180"/>
      <c r="AX205" s="194"/>
      <c r="AY205" s="195"/>
      <c r="AZ205" s="156"/>
      <c r="BA205" s="169"/>
      <c r="BB205" s="170"/>
      <c r="BE205" s="156"/>
      <c r="BF205" s="169"/>
      <c r="BG205" s="170"/>
      <c r="BJ205" s="156"/>
      <c r="BK205" s="169"/>
      <c r="BL205" s="170"/>
      <c r="BO205" s="156"/>
      <c r="BP205" s="331"/>
      <c r="BQ205" s="180"/>
      <c r="BR205" s="194"/>
      <c r="BS205" s="195"/>
      <c r="BU205" s="169"/>
      <c r="BV205" s="170"/>
      <c r="BZ205" s="169"/>
      <c r="CA205" s="170"/>
      <c r="CE205" s="331"/>
      <c r="CF205" s="180"/>
      <c r="CG205" s="194"/>
      <c r="CH205" s="195"/>
      <c r="CI205" s="156"/>
      <c r="CJ205" s="169"/>
      <c r="CK205" s="170"/>
      <c r="CN205" s="156"/>
      <c r="CO205" s="331"/>
      <c r="CP205" s="180"/>
      <c r="CQ205" s="194"/>
      <c r="CR205" s="195"/>
      <c r="CS205" s="156"/>
      <c r="CT205" s="331"/>
      <c r="CU205" s="180"/>
      <c r="CV205" s="194"/>
      <c r="CW205" s="195"/>
      <c r="CY205" s="169"/>
      <c r="CZ205" s="170"/>
      <c r="DD205" s="331"/>
      <c r="DE205" s="180"/>
      <c r="DF205" s="194"/>
      <c r="DG205" s="195"/>
      <c r="DI205" s="169"/>
      <c r="DJ205" s="170"/>
      <c r="DN205" s="331"/>
      <c r="DO205" s="180"/>
      <c r="DP205" s="194"/>
      <c r="DQ205" s="195"/>
    </row>
    <row r="206" spans="1:121" ht="12.75" customHeight="1">
      <c r="A206" s="79"/>
      <c r="B206" s="347"/>
      <c r="C206" s="181"/>
      <c r="D206" s="528"/>
      <c r="E206" s="194"/>
      <c r="F206" s="195"/>
      <c r="G206" s="156"/>
      <c r="I206" s="129"/>
      <c r="J206" s="194"/>
      <c r="K206" s="195"/>
      <c r="L206" s="156"/>
      <c r="N206" s="129"/>
      <c r="O206" s="177"/>
      <c r="P206" s="180"/>
      <c r="Q206" s="156"/>
      <c r="S206" s="129"/>
      <c r="T206" s="177"/>
      <c r="U206" s="180"/>
      <c r="V206" s="156"/>
      <c r="W206" s="181"/>
      <c r="X206" s="182"/>
      <c r="Y206" s="194"/>
      <c r="Z206" s="195"/>
      <c r="AA206" s="156"/>
      <c r="AC206" s="129"/>
      <c r="AD206" s="177"/>
      <c r="AE206" s="180"/>
      <c r="AF206" s="156"/>
      <c r="AH206" s="129"/>
      <c r="AI206" s="177"/>
      <c r="AJ206" s="180"/>
      <c r="AK206" s="156"/>
      <c r="AM206" s="129"/>
      <c r="AN206" s="177"/>
      <c r="AO206" s="180"/>
      <c r="AP206" s="156"/>
      <c r="AR206" s="129"/>
      <c r="AS206" s="177"/>
      <c r="AT206" s="180"/>
      <c r="AU206" s="156"/>
      <c r="AV206" s="181"/>
      <c r="AW206" s="182"/>
      <c r="AX206" s="194"/>
      <c r="AY206" s="195"/>
      <c r="AZ206" s="156"/>
      <c r="BB206" s="129"/>
      <c r="BC206" s="177"/>
      <c r="BD206" s="180"/>
      <c r="BE206" s="156"/>
      <c r="BG206" s="129"/>
      <c r="BH206" s="177"/>
      <c r="BI206" s="180"/>
      <c r="BJ206" s="156"/>
      <c r="BL206" s="129"/>
      <c r="BM206" s="177"/>
      <c r="BN206" s="180"/>
      <c r="BO206" s="156"/>
      <c r="BP206" s="181"/>
      <c r="BQ206" s="182"/>
      <c r="BR206" s="194"/>
      <c r="BS206" s="195"/>
      <c r="BV206" s="129"/>
      <c r="BW206" s="177"/>
      <c r="BX206" s="180"/>
      <c r="CA206" s="129"/>
      <c r="CB206" s="177"/>
      <c r="CC206" s="180"/>
      <c r="CE206" s="181"/>
      <c r="CF206" s="182"/>
      <c r="CG206" s="194"/>
      <c r="CH206" s="195"/>
      <c r="CI206" s="156"/>
      <c r="CK206" s="129"/>
      <c r="CL206" s="177"/>
      <c r="CM206" s="180"/>
      <c r="CN206" s="156"/>
      <c r="CO206" s="181"/>
      <c r="CP206" s="182"/>
      <c r="CQ206" s="194"/>
      <c r="CR206" s="195"/>
      <c r="CS206" s="156"/>
      <c r="CT206" s="181"/>
      <c r="CU206" s="182"/>
      <c r="CV206" s="194"/>
      <c r="CW206" s="195"/>
      <c r="CZ206" s="129"/>
      <c r="DA206" s="177"/>
      <c r="DB206" s="180"/>
      <c r="DD206" s="181"/>
      <c r="DE206" s="182"/>
      <c r="DF206" s="194"/>
      <c r="DG206" s="195"/>
      <c r="DJ206" s="129"/>
      <c r="DK206" s="177"/>
      <c r="DL206" s="180"/>
      <c r="DN206" s="181"/>
      <c r="DO206" s="182"/>
      <c r="DP206" s="194"/>
      <c r="DQ206" s="195"/>
    </row>
    <row r="207" spans="1:121" ht="12.75" customHeight="1">
      <c r="A207" s="642" t="s">
        <v>722</v>
      </c>
      <c r="B207" s="126" t="s">
        <v>175</v>
      </c>
      <c r="C207" s="813" t="s">
        <v>723</v>
      </c>
      <c r="D207" s="813"/>
      <c r="E207" s="813"/>
      <c r="F207" s="813"/>
      <c r="G207" s="156"/>
      <c r="H207" s="804" t="s">
        <v>723</v>
      </c>
      <c r="I207" s="804"/>
      <c r="J207" s="804"/>
      <c r="K207" s="804"/>
      <c r="L207" s="156"/>
      <c r="M207" s="821" t="s">
        <v>723</v>
      </c>
      <c r="N207" s="821"/>
      <c r="O207" s="821"/>
      <c r="P207" s="821"/>
      <c r="Q207" s="156"/>
      <c r="R207" s="821" t="s">
        <v>723</v>
      </c>
      <c r="S207" s="821"/>
      <c r="T207" s="821"/>
      <c r="U207" s="821"/>
      <c r="V207" s="156"/>
      <c r="W207" s="804" t="s">
        <v>723</v>
      </c>
      <c r="X207" s="804"/>
      <c r="Y207" s="804"/>
      <c r="Z207" s="804"/>
      <c r="AA207" s="156"/>
      <c r="AB207" s="821" t="s">
        <v>723</v>
      </c>
      <c r="AC207" s="821"/>
      <c r="AD207" s="821"/>
      <c r="AE207" s="821"/>
      <c r="AF207" s="156"/>
      <c r="AG207" s="821" t="s">
        <v>723</v>
      </c>
      <c r="AH207" s="821"/>
      <c r="AI207" s="821"/>
      <c r="AJ207" s="821"/>
      <c r="AK207" s="156"/>
      <c r="AL207" s="821" t="s">
        <v>723</v>
      </c>
      <c r="AM207" s="821"/>
      <c r="AN207" s="821"/>
      <c r="AO207" s="821"/>
      <c r="AP207" s="156"/>
      <c r="AQ207" s="821" t="s">
        <v>723</v>
      </c>
      <c r="AR207" s="821"/>
      <c r="AS207" s="821"/>
      <c r="AT207" s="821"/>
      <c r="AU207" s="156"/>
      <c r="AV207" s="804" t="s">
        <v>723</v>
      </c>
      <c r="AW207" s="804"/>
      <c r="AX207" s="804"/>
      <c r="AY207" s="804"/>
      <c r="AZ207" s="156"/>
      <c r="BA207" s="821" t="s">
        <v>723</v>
      </c>
      <c r="BB207" s="821"/>
      <c r="BC207" s="821"/>
      <c r="BD207" s="821"/>
      <c r="BE207" s="156"/>
      <c r="BF207" s="821" t="s">
        <v>723</v>
      </c>
      <c r="BG207" s="821"/>
      <c r="BH207" s="821"/>
      <c r="BI207" s="821"/>
      <c r="BJ207" s="156"/>
      <c r="BK207" s="821" t="s">
        <v>723</v>
      </c>
      <c r="BL207" s="821"/>
      <c r="BM207" s="821"/>
      <c r="BN207" s="821"/>
      <c r="BO207" s="156"/>
      <c r="BP207" s="804" t="s">
        <v>723</v>
      </c>
      <c r="BQ207" s="804"/>
      <c r="BR207" s="804"/>
      <c r="BS207" s="804"/>
      <c r="BT207" s="156"/>
      <c r="BU207" s="821" t="s">
        <v>723</v>
      </c>
      <c r="BV207" s="821"/>
      <c r="BW207" s="821"/>
      <c r="BX207" s="821"/>
      <c r="BY207" s="156"/>
      <c r="BZ207" s="821" t="s">
        <v>723</v>
      </c>
      <c r="CA207" s="821"/>
      <c r="CB207" s="821"/>
      <c r="CC207" s="821"/>
      <c r="CD207" s="156"/>
      <c r="CE207" s="804" t="s">
        <v>723</v>
      </c>
      <c r="CF207" s="804"/>
      <c r="CG207" s="804"/>
      <c r="CH207" s="804"/>
      <c r="CI207" s="156"/>
      <c r="CJ207" s="821" t="s">
        <v>723</v>
      </c>
      <c r="CK207" s="821"/>
      <c r="CL207" s="821"/>
      <c r="CM207" s="821"/>
      <c r="CN207" s="156"/>
      <c r="CO207" s="804" t="s">
        <v>723</v>
      </c>
      <c r="CP207" s="804"/>
      <c r="CQ207" s="804"/>
      <c r="CR207" s="804"/>
      <c r="CS207" s="156"/>
      <c r="CT207" s="804" t="s">
        <v>723</v>
      </c>
      <c r="CU207" s="804"/>
      <c r="CV207" s="804"/>
      <c r="CW207" s="804"/>
      <c r="CX207" s="156"/>
      <c r="CY207" s="821" t="s">
        <v>723</v>
      </c>
      <c r="CZ207" s="821"/>
      <c r="DA207" s="821"/>
      <c r="DB207" s="821"/>
      <c r="DC207" s="156"/>
      <c r="DD207" s="804" t="s">
        <v>723</v>
      </c>
      <c r="DE207" s="804"/>
      <c r="DF207" s="804"/>
      <c r="DG207" s="804"/>
      <c r="DH207" s="156"/>
      <c r="DI207" s="821" t="s">
        <v>723</v>
      </c>
      <c r="DJ207" s="821"/>
      <c r="DK207" s="821"/>
      <c r="DL207" s="821"/>
      <c r="DM207" s="156"/>
      <c r="DN207" s="804" t="s">
        <v>723</v>
      </c>
      <c r="DO207" s="804"/>
      <c r="DP207" s="804"/>
      <c r="DQ207" s="804"/>
    </row>
    <row r="208" spans="1:121" ht="12.75" customHeight="1">
      <c r="A208" s="79"/>
      <c r="B208" s="126" t="s">
        <v>83</v>
      </c>
      <c r="C208" s="169"/>
      <c r="D208" s="170"/>
      <c r="E208" s="194"/>
      <c r="F208" s="195"/>
      <c r="G208" s="156"/>
      <c r="H208" s="169"/>
      <c r="I208" s="170"/>
      <c r="J208" s="194"/>
      <c r="K208" s="195"/>
      <c r="L208" s="156"/>
      <c r="M208" s="169"/>
      <c r="N208" s="170"/>
      <c r="O208" s="169"/>
      <c r="P208" s="170"/>
      <c r="Q208" s="156"/>
      <c r="R208" s="169"/>
      <c r="S208" s="170"/>
      <c r="T208" s="169"/>
      <c r="U208" s="170"/>
      <c r="V208" s="156"/>
      <c r="W208" s="618"/>
      <c r="X208" s="618"/>
      <c r="Y208" s="194"/>
      <c r="Z208" s="195"/>
      <c r="AA208" s="156"/>
      <c r="AB208" s="169"/>
      <c r="AC208" s="170"/>
      <c r="AD208" s="169"/>
      <c r="AE208" s="170"/>
      <c r="AF208" s="156"/>
      <c r="AG208" s="169"/>
      <c r="AH208" s="170"/>
      <c r="AI208" s="169"/>
      <c r="AJ208" s="170"/>
      <c r="AK208" s="156"/>
      <c r="AL208" s="169"/>
      <c r="AM208" s="170"/>
      <c r="AN208" s="169"/>
      <c r="AO208" s="170"/>
      <c r="AP208" s="156"/>
      <c r="AQ208" s="169"/>
      <c r="AR208" s="170"/>
      <c r="AS208" s="169"/>
      <c r="AT208" s="170"/>
      <c r="AU208" s="156"/>
      <c r="AV208" s="618"/>
      <c r="AW208" s="618"/>
      <c r="AX208" s="194"/>
      <c r="AY208" s="195"/>
      <c r="AZ208" s="156"/>
      <c r="BA208" s="169"/>
      <c r="BB208" s="170"/>
      <c r="BC208" s="169"/>
      <c r="BD208" s="170"/>
      <c r="BE208" s="156"/>
      <c r="BF208" s="169"/>
      <c r="BG208" s="170"/>
      <c r="BH208" s="169"/>
      <c r="BI208" s="170"/>
      <c r="BJ208" s="156"/>
      <c r="BK208" s="169"/>
      <c r="BL208" s="170"/>
      <c r="BM208" s="169"/>
      <c r="BN208" s="170"/>
      <c r="BO208" s="156"/>
      <c r="BP208" s="618"/>
      <c r="BQ208" s="618"/>
      <c r="BR208" s="194"/>
      <c r="BS208" s="195"/>
      <c r="BU208" s="169"/>
      <c r="BV208" s="170"/>
      <c r="BW208" s="169"/>
      <c r="BX208" s="170"/>
      <c r="BZ208" s="169"/>
      <c r="CA208" s="170"/>
      <c r="CB208" s="169"/>
      <c r="CC208" s="170"/>
      <c r="CE208" s="618"/>
      <c r="CF208" s="618"/>
      <c r="CG208" s="194"/>
      <c r="CH208" s="195"/>
      <c r="CI208" s="156"/>
      <c r="CJ208" s="169"/>
      <c r="CK208" s="170"/>
      <c r="CL208" s="169"/>
      <c r="CM208" s="170"/>
      <c r="CN208" s="156"/>
      <c r="CO208" s="618"/>
      <c r="CP208" s="618"/>
      <c r="CQ208" s="194"/>
      <c r="CR208" s="195"/>
      <c r="CS208" s="156"/>
      <c r="CT208" s="618"/>
      <c r="CU208" s="618"/>
      <c r="CV208" s="194"/>
      <c r="CW208" s="195"/>
      <c r="CY208" s="169"/>
      <c r="CZ208" s="170"/>
      <c r="DA208" s="169"/>
      <c r="DB208" s="170"/>
      <c r="DD208" s="618"/>
      <c r="DE208" s="618"/>
      <c r="DF208" s="194"/>
      <c r="DG208" s="195"/>
      <c r="DI208" s="169"/>
      <c r="DJ208" s="170"/>
      <c r="DK208" s="169"/>
      <c r="DL208" s="170"/>
      <c r="DN208" s="618"/>
      <c r="DO208" s="618"/>
      <c r="DP208" s="194"/>
      <c r="DQ208" s="195"/>
    </row>
    <row r="209" spans="1:121" ht="12.75" customHeight="1">
      <c r="A209" s="79"/>
      <c r="B209" s="126" t="s">
        <v>84</v>
      </c>
      <c r="C209" s="169"/>
      <c r="D209" s="170"/>
      <c r="E209" s="194"/>
      <c r="F209" s="195"/>
      <c r="H209" s="169"/>
      <c r="I209" s="170"/>
      <c r="J209" s="194"/>
      <c r="K209" s="195"/>
      <c r="M209" s="169"/>
      <c r="N209" s="170"/>
      <c r="O209" s="169"/>
      <c r="P209" s="170"/>
      <c r="R209" s="169"/>
      <c r="S209" s="170"/>
      <c r="T209" s="169"/>
      <c r="U209" s="170"/>
      <c r="W209" s="331"/>
      <c r="X209" s="332"/>
      <c r="Y209" s="194"/>
      <c r="Z209" s="195"/>
      <c r="AB209" s="169"/>
      <c r="AC209" s="170"/>
      <c r="AD209" s="169"/>
      <c r="AE209" s="170"/>
      <c r="AG209" s="169"/>
      <c r="AH209" s="170"/>
      <c r="AI209" s="169"/>
      <c r="AJ209" s="170"/>
      <c r="AL209" s="169"/>
      <c r="AM209" s="170"/>
      <c r="AN209" s="169"/>
      <c r="AO209" s="170"/>
      <c r="AQ209" s="169"/>
      <c r="AR209" s="170"/>
      <c r="AS209" s="169"/>
      <c r="AT209" s="170"/>
      <c r="AV209" s="331"/>
      <c r="AW209" s="332"/>
      <c r="AX209" s="194"/>
      <c r="AY209" s="195"/>
      <c r="BA209" s="169"/>
      <c r="BB209" s="170"/>
      <c r="BC209" s="169"/>
      <c r="BD209" s="170"/>
      <c r="BF209" s="169"/>
      <c r="BG209" s="170"/>
      <c r="BH209" s="169"/>
      <c r="BI209" s="170"/>
      <c r="BK209" s="169"/>
      <c r="BL209" s="170"/>
      <c r="BM209" s="169"/>
      <c r="BN209" s="170"/>
      <c r="BP209" s="331"/>
      <c r="BQ209" s="332"/>
      <c r="BR209" s="194"/>
      <c r="BS209" s="195"/>
      <c r="BU209" s="169"/>
      <c r="BV209" s="170"/>
      <c r="BW209" s="169"/>
      <c r="BX209" s="170"/>
      <c r="BZ209" s="169"/>
      <c r="CA209" s="170"/>
      <c r="CB209" s="169"/>
      <c r="CC209" s="170"/>
      <c r="CE209" s="331"/>
      <c r="CF209" s="332"/>
      <c r="CG209" s="194"/>
      <c r="CH209" s="195"/>
      <c r="CJ209" s="169"/>
      <c r="CK209" s="170"/>
      <c r="CL209" s="169"/>
      <c r="CM209" s="170"/>
      <c r="CO209" s="331"/>
      <c r="CP209" s="332"/>
      <c r="CQ209" s="194"/>
      <c r="CR209" s="195"/>
      <c r="CT209" s="331"/>
      <c r="CU209" s="332"/>
      <c r="CV209" s="194"/>
      <c r="CW209" s="195"/>
      <c r="CY209" s="169"/>
      <c r="CZ209" s="170"/>
      <c r="DA209" s="169"/>
      <c r="DB209" s="170"/>
      <c r="DD209" s="331"/>
      <c r="DE209" s="332"/>
      <c r="DF209" s="194"/>
      <c r="DG209" s="195"/>
      <c r="DI209" s="169"/>
      <c r="DJ209" s="170"/>
      <c r="DK209" s="169"/>
      <c r="DL209" s="170"/>
      <c r="DN209" s="331"/>
      <c r="DO209" s="332"/>
      <c r="DP209" s="194"/>
      <c r="DQ209" s="195"/>
    </row>
    <row r="210" spans="1:121" ht="12.75" customHeight="1">
      <c r="A210" s="79"/>
      <c r="B210" s="126" t="s">
        <v>85</v>
      </c>
      <c r="C210" s="169"/>
      <c r="D210" s="170"/>
      <c r="E210" s="194"/>
      <c r="F210" s="195"/>
      <c r="G210" s="156"/>
      <c r="H210" s="169"/>
      <c r="I210" s="170"/>
      <c r="J210" s="194"/>
      <c r="K210" s="195"/>
      <c r="L210" s="156"/>
      <c r="M210" s="169"/>
      <c r="N210" s="170"/>
      <c r="O210" s="169"/>
      <c r="P210" s="170"/>
      <c r="Q210" s="156"/>
      <c r="R210" s="169"/>
      <c r="S210" s="170"/>
      <c r="T210" s="169"/>
      <c r="U210" s="170"/>
      <c r="V210" s="156"/>
      <c r="W210" s="331"/>
      <c r="X210" s="332"/>
      <c r="Y210" s="194"/>
      <c r="Z210" s="195"/>
      <c r="AA210" s="156"/>
      <c r="AB210" s="169"/>
      <c r="AC210" s="170"/>
      <c r="AD210" s="169"/>
      <c r="AE210" s="170"/>
      <c r="AF210" s="156"/>
      <c r="AG210" s="169"/>
      <c r="AH210" s="170"/>
      <c r="AI210" s="169"/>
      <c r="AJ210" s="170"/>
      <c r="AK210" s="156"/>
      <c r="AL210" s="169"/>
      <c r="AM210" s="170"/>
      <c r="AN210" s="169"/>
      <c r="AO210" s="170"/>
      <c r="AP210" s="156"/>
      <c r="AQ210" s="169"/>
      <c r="AR210" s="170"/>
      <c r="AS210" s="169"/>
      <c r="AT210" s="170"/>
      <c r="AU210" s="156"/>
      <c r="AV210" s="331"/>
      <c r="AW210" s="332"/>
      <c r="AX210" s="194"/>
      <c r="AY210" s="195"/>
      <c r="AZ210" s="156"/>
      <c r="BA210" s="169"/>
      <c r="BB210" s="170"/>
      <c r="BC210" s="169"/>
      <c r="BD210" s="170"/>
      <c r="BE210" s="156"/>
      <c r="BF210" s="169"/>
      <c r="BG210" s="170"/>
      <c r="BH210" s="169"/>
      <c r="BI210" s="170"/>
      <c r="BJ210" s="156"/>
      <c r="BK210" s="169"/>
      <c r="BL210" s="170"/>
      <c r="BM210" s="169"/>
      <c r="BN210" s="170"/>
      <c r="BO210" s="156"/>
      <c r="BP210" s="331"/>
      <c r="BQ210" s="332"/>
      <c r="BR210" s="194"/>
      <c r="BS210" s="195"/>
      <c r="BU210" s="169"/>
      <c r="BV210" s="170"/>
      <c r="BW210" s="169"/>
      <c r="BX210" s="170"/>
      <c r="BZ210" s="169"/>
      <c r="CA210" s="170"/>
      <c r="CB210" s="169"/>
      <c r="CC210" s="170"/>
      <c r="CE210" s="331"/>
      <c r="CF210" s="332"/>
      <c r="CG210" s="194"/>
      <c r="CH210" s="195"/>
      <c r="CI210" s="156"/>
      <c r="CJ210" s="169"/>
      <c r="CK210" s="170"/>
      <c r="CL210" s="169"/>
      <c r="CM210" s="170"/>
      <c r="CN210" s="156"/>
      <c r="CO210" s="331"/>
      <c r="CP210" s="332"/>
      <c r="CQ210" s="194"/>
      <c r="CR210" s="195"/>
      <c r="CS210" s="156"/>
      <c r="CT210" s="331"/>
      <c r="CU210" s="332"/>
      <c r="CV210" s="194"/>
      <c r="CW210" s="195"/>
      <c r="CY210" s="169"/>
      <c r="CZ210" s="170"/>
      <c r="DA210" s="169"/>
      <c r="DB210" s="170"/>
      <c r="DD210" s="331"/>
      <c r="DE210" s="332"/>
      <c r="DF210" s="194"/>
      <c r="DG210" s="195"/>
      <c r="DI210" s="169"/>
      <c r="DJ210" s="170"/>
      <c r="DK210" s="169"/>
      <c r="DL210" s="170"/>
      <c r="DN210" s="331"/>
      <c r="DO210" s="332"/>
      <c r="DP210" s="194"/>
      <c r="DQ210" s="195"/>
    </row>
    <row r="211" spans="1:121" ht="12.75" customHeight="1">
      <c r="A211" s="79"/>
      <c r="B211" s="126" t="s">
        <v>176</v>
      </c>
      <c r="C211" s="169"/>
      <c r="D211" s="170"/>
      <c r="E211" s="194"/>
      <c r="F211" s="195"/>
      <c r="G211" s="156"/>
      <c r="H211" s="169"/>
      <c r="I211" s="170"/>
      <c r="J211" s="194"/>
      <c r="K211" s="195"/>
      <c r="L211" s="156"/>
      <c r="M211" s="169"/>
      <c r="N211" s="170"/>
      <c r="O211" s="169"/>
      <c r="P211" s="170"/>
      <c r="Q211" s="156"/>
      <c r="R211" s="169"/>
      <c r="S211" s="170"/>
      <c r="T211" s="169"/>
      <c r="U211" s="170"/>
      <c r="V211" s="156"/>
      <c r="W211" s="331"/>
      <c r="X211" s="332"/>
      <c r="Y211" s="194"/>
      <c r="Z211" s="195"/>
      <c r="AA211" s="156"/>
      <c r="AB211" s="169"/>
      <c r="AC211" s="170"/>
      <c r="AD211" s="169"/>
      <c r="AE211" s="170"/>
      <c r="AF211" s="156"/>
      <c r="AG211" s="169"/>
      <c r="AH211" s="170"/>
      <c r="AI211" s="169"/>
      <c r="AJ211" s="170"/>
      <c r="AK211" s="156"/>
      <c r="AL211" s="169"/>
      <c r="AM211" s="170"/>
      <c r="AN211" s="169"/>
      <c r="AO211" s="170"/>
      <c r="AP211" s="156"/>
      <c r="AQ211" s="169"/>
      <c r="AR211" s="170"/>
      <c r="AS211" s="169"/>
      <c r="AT211" s="170"/>
      <c r="AU211" s="156"/>
      <c r="AV211" s="331"/>
      <c r="AW211" s="332"/>
      <c r="AX211" s="194"/>
      <c r="AY211" s="195"/>
      <c r="AZ211" s="156"/>
      <c r="BA211" s="169"/>
      <c r="BB211" s="170"/>
      <c r="BC211" s="169"/>
      <c r="BD211" s="170"/>
      <c r="BE211" s="156"/>
      <c r="BF211" s="169"/>
      <c r="BG211" s="170"/>
      <c r="BH211" s="169"/>
      <c r="BI211" s="170"/>
      <c r="BJ211" s="156"/>
      <c r="BK211" s="169"/>
      <c r="BL211" s="170"/>
      <c r="BM211" s="169"/>
      <c r="BN211" s="170"/>
      <c r="BO211" s="156"/>
      <c r="BP211" s="331"/>
      <c r="BQ211" s="332"/>
      <c r="BR211" s="194"/>
      <c r="BS211" s="195"/>
      <c r="BU211" s="169"/>
      <c r="BV211" s="170"/>
      <c r="BW211" s="169"/>
      <c r="BX211" s="170"/>
      <c r="BZ211" s="169"/>
      <c r="CA211" s="170"/>
      <c r="CB211" s="169"/>
      <c r="CC211" s="170"/>
      <c r="CE211" s="331"/>
      <c r="CF211" s="332"/>
      <c r="CG211" s="194"/>
      <c r="CH211" s="195"/>
      <c r="CI211" s="156"/>
      <c r="CJ211" s="169"/>
      <c r="CK211" s="170"/>
      <c r="CL211" s="169"/>
      <c r="CM211" s="170"/>
      <c r="CN211" s="156"/>
      <c r="CO211" s="331"/>
      <c r="CP211" s="332"/>
      <c r="CQ211" s="194"/>
      <c r="CR211" s="195"/>
      <c r="CS211" s="156"/>
      <c r="CT211" s="331"/>
      <c r="CU211" s="332"/>
      <c r="CV211" s="194"/>
      <c r="CW211" s="195"/>
      <c r="CY211" s="169"/>
      <c r="CZ211" s="170"/>
      <c r="DA211" s="169"/>
      <c r="DB211" s="170"/>
      <c r="DD211" s="331"/>
      <c r="DE211" s="332"/>
      <c r="DF211" s="194"/>
      <c r="DG211" s="195"/>
      <c r="DI211" s="169"/>
      <c r="DJ211" s="170"/>
      <c r="DK211" s="169"/>
      <c r="DL211" s="170"/>
      <c r="DN211" s="331"/>
      <c r="DO211" s="332"/>
      <c r="DP211" s="194"/>
      <c r="DQ211" s="195"/>
    </row>
    <row r="212" spans="1:121" ht="12.75" customHeight="1">
      <c r="A212" s="136"/>
      <c r="B212" s="136" t="s">
        <v>86</v>
      </c>
      <c r="C212" s="169"/>
      <c r="D212" s="394"/>
      <c r="E212" s="194"/>
      <c r="F212" s="195"/>
      <c r="G212" s="184"/>
      <c r="H212" s="169"/>
      <c r="I212" s="394"/>
      <c r="J212" s="194"/>
      <c r="K212" s="195"/>
      <c r="L212" s="184"/>
      <c r="M212" s="169"/>
      <c r="N212" s="394"/>
      <c r="O212" s="169"/>
      <c r="P212" s="394"/>
      <c r="Q212" s="184"/>
      <c r="R212" s="169"/>
      <c r="S212" s="394"/>
      <c r="T212" s="169"/>
      <c r="U212" s="394"/>
      <c r="V212" s="184"/>
      <c r="W212" s="331"/>
      <c r="X212" s="180"/>
      <c r="Y212" s="194"/>
      <c r="Z212" s="195"/>
      <c r="AA212" s="184"/>
      <c r="AB212" s="169"/>
      <c r="AC212" s="394"/>
      <c r="AD212" s="169"/>
      <c r="AE212" s="394"/>
      <c r="AF212" s="184"/>
      <c r="AG212" s="169"/>
      <c r="AH212" s="394"/>
      <c r="AI212" s="169"/>
      <c r="AJ212" s="394"/>
      <c r="AK212" s="184"/>
      <c r="AL212" s="169"/>
      <c r="AM212" s="394"/>
      <c r="AN212" s="169"/>
      <c r="AO212" s="394"/>
      <c r="AP212" s="184"/>
      <c r="AQ212" s="169"/>
      <c r="AR212" s="394"/>
      <c r="AS212" s="169"/>
      <c r="AT212" s="394"/>
      <c r="AU212" s="184"/>
      <c r="AV212" s="331"/>
      <c r="AW212" s="180"/>
      <c r="AX212" s="194"/>
      <c r="AY212" s="195"/>
      <c r="AZ212" s="184"/>
      <c r="BA212" s="169"/>
      <c r="BB212" s="394"/>
      <c r="BC212" s="169"/>
      <c r="BD212" s="394"/>
      <c r="BE212" s="184"/>
      <c r="BF212" s="169"/>
      <c r="BG212" s="394"/>
      <c r="BH212" s="169"/>
      <c r="BI212" s="394"/>
      <c r="BJ212" s="184"/>
      <c r="BK212" s="169"/>
      <c r="BL212" s="394"/>
      <c r="BM212" s="169"/>
      <c r="BN212" s="394"/>
      <c r="BO212" s="184"/>
      <c r="BP212" s="331"/>
      <c r="BQ212" s="180"/>
      <c r="BR212" s="194"/>
      <c r="BS212" s="195"/>
      <c r="BU212" s="169"/>
      <c r="BV212" s="394"/>
      <c r="BW212" s="169"/>
      <c r="BX212" s="394"/>
      <c r="BZ212" s="169"/>
      <c r="CA212" s="394"/>
      <c r="CB212" s="169"/>
      <c r="CC212" s="394"/>
      <c r="CE212" s="331"/>
      <c r="CF212" s="180"/>
      <c r="CG212" s="194"/>
      <c r="CH212" s="195"/>
      <c r="CI212" s="184"/>
      <c r="CJ212" s="169"/>
      <c r="CK212" s="394"/>
      <c r="CL212" s="169"/>
      <c r="CM212" s="394"/>
      <c r="CN212" s="184"/>
      <c r="CO212" s="331"/>
      <c r="CP212" s="180"/>
      <c r="CQ212" s="194"/>
      <c r="CR212" s="195"/>
      <c r="CS212" s="184"/>
      <c r="CT212" s="331"/>
      <c r="CU212" s="180"/>
      <c r="CV212" s="194"/>
      <c r="CW212" s="195"/>
      <c r="CY212" s="169"/>
      <c r="CZ212" s="394"/>
      <c r="DA212" s="169"/>
      <c r="DB212" s="394"/>
      <c r="DD212" s="331"/>
      <c r="DE212" s="180"/>
      <c r="DF212" s="194"/>
      <c r="DG212" s="195"/>
      <c r="DI212" s="169"/>
      <c r="DJ212" s="394"/>
      <c r="DK212" s="169"/>
      <c r="DL212" s="394"/>
      <c r="DN212" s="331"/>
      <c r="DO212" s="180"/>
      <c r="DP212" s="194"/>
      <c r="DQ212" s="195"/>
    </row>
    <row r="213" spans="1:121" ht="12.75" customHeight="1">
      <c r="A213" s="228"/>
      <c r="B213" s="126"/>
      <c r="C213" s="177"/>
      <c r="D213" s="527"/>
      <c r="E213" s="194"/>
      <c r="F213" s="195"/>
      <c r="G213" s="184"/>
      <c r="I213" s="129"/>
      <c r="J213" s="194"/>
      <c r="K213" s="195"/>
      <c r="L213" s="184"/>
      <c r="N213" s="129"/>
      <c r="P213" s="129"/>
      <c r="Q213" s="184"/>
      <c r="S213" s="129"/>
      <c r="U213" s="129"/>
      <c r="V213" s="184"/>
      <c r="W213" s="331"/>
      <c r="X213" s="180"/>
      <c r="Y213" s="194"/>
      <c r="Z213" s="195"/>
      <c r="AA213" s="184"/>
      <c r="AC213" s="129"/>
      <c r="AE213" s="129"/>
      <c r="AF213" s="184"/>
      <c r="AH213" s="129"/>
      <c r="AJ213" s="129"/>
      <c r="AK213" s="184"/>
      <c r="AM213" s="129"/>
      <c r="AO213" s="129"/>
      <c r="AP213" s="184"/>
      <c r="AR213" s="129"/>
      <c r="AT213" s="129"/>
      <c r="AU213" s="184"/>
      <c r="AV213" s="331"/>
      <c r="AW213" s="180"/>
      <c r="AX213" s="194"/>
      <c r="AY213" s="195"/>
      <c r="AZ213" s="184"/>
      <c r="BB213" s="129"/>
      <c r="BD213" s="129"/>
      <c r="BE213" s="184"/>
      <c r="BG213" s="129"/>
      <c r="BI213" s="129"/>
      <c r="BJ213" s="184"/>
      <c r="BL213" s="129"/>
      <c r="BN213" s="129"/>
      <c r="BO213" s="184"/>
      <c r="BP213" s="331"/>
      <c r="BQ213" s="180"/>
      <c r="BR213" s="194"/>
      <c r="BS213" s="195"/>
      <c r="BV213" s="129"/>
      <c r="BX213" s="129"/>
      <c r="CA213" s="129"/>
      <c r="CC213" s="129"/>
      <c r="CE213" s="331"/>
      <c r="CF213" s="180"/>
      <c r="CG213" s="194"/>
      <c r="CH213" s="195"/>
      <c r="CI213" s="184"/>
      <c r="CK213" s="129"/>
      <c r="CM213" s="129"/>
      <c r="CN213" s="184"/>
      <c r="CO213" s="331"/>
      <c r="CP213" s="180"/>
      <c r="CQ213" s="194"/>
      <c r="CR213" s="195"/>
      <c r="CS213" s="184"/>
      <c r="CT213" s="331"/>
      <c r="CU213" s="180"/>
      <c r="CV213" s="194"/>
      <c r="CW213" s="195"/>
      <c r="CZ213" s="129"/>
      <c r="DB213" s="129"/>
      <c r="DD213" s="331"/>
      <c r="DE213" s="180"/>
      <c r="DF213" s="194"/>
      <c r="DG213" s="195"/>
      <c r="DJ213" s="129"/>
      <c r="DL213" s="129"/>
      <c r="DN213" s="331"/>
      <c r="DO213" s="180"/>
      <c r="DP213" s="194"/>
      <c r="DQ213" s="195"/>
    </row>
    <row r="214" spans="1:121" ht="12.75" customHeight="1">
      <c r="A214" s="79"/>
      <c r="B214" s="347"/>
      <c r="C214" s="181"/>
      <c r="D214" s="528"/>
      <c r="E214" s="194"/>
      <c r="F214" s="195"/>
      <c r="G214" s="156"/>
      <c r="I214" s="129"/>
      <c r="J214" s="194"/>
      <c r="K214" s="195"/>
      <c r="L214" s="156"/>
      <c r="N214" s="129"/>
      <c r="P214" s="129"/>
      <c r="Q214" s="156"/>
      <c r="S214" s="129"/>
      <c r="U214" s="129"/>
      <c r="V214" s="156"/>
      <c r="W214" s="181"/>
      <c r="X214" s="182"/>
      <c r="Y214" s="194"/>
      <c r="Z214" s="195"/>
      <c r="AA214" s="156"/>
      <c r="AC214" s="129"/>
      <c r="AE214" s="129"/>
      <c r="AF214" s="156"/>
      <c r="AH214" s="129"/>
      <c r="AJ214" s="129"/>
      <c r="AK214" s="156"/>
      <c r="AM214" s="129"/>
      <c r="AO214" s="129"/>
      <c r="AP214" s="156"/>
      <c r="AR214" s="129"/>
      <c r="AT214" s="129"/>
      <c r="AU214" s="156"/>
      <c r="AV214" s="181"/>
      <c r="AW214" s="182"/>
      <c r="AX214" s="194"/>
      <c r="AY214" s="195"/>
      <c r="AZ214" s="156"/>
      <c r="BB214" s="129"/>
      <c r="BD214" s="129"/>
      <c r="BE214" s="156"/>
      <c r="BG214" s="129"/>
      <c r="BI214" s="129"/>
      <c r="BJ214" s="156"/>
      <c r="BL214" s="129"/>
      <c r="BN214" s="129"/>
      <c r="BO214" s="156"/>
      <c r="BP214" s="181"/>
      <c r="BQ214" s="182"/>
      <c r="BR214" s="194"/>
      <c r="BS214" s="195"/>
      <c r="BV214" s="129"/>
      <c r="BX214" s="129"/>
      <c r="CA214" s="129"/>
      <c r="CC214" s="129"/>
      <c r="CE214" s="181"/>
      <c r="CF214" s="182"/>
      <c r="CG214" s="194"/>
      <c r="CH214" s="195"/>
      <c r="CI214" s="156"/>
      <c r="CK214" s="129"/>
      <c r="CM214" s="129"/>
      <c r="CN214" s="156"/>
      <c r="CO214" s="181"/>
      <c r="CP214" s="182"/>
      <c r="CQ214" s="194"/>
      <c r="CR214" s="195"/>
      <c r="CS214" s="156"/>
      <c r="CT214" s="181"/>
      <c r="CU214" s="182"/>
      <c r="CV214" s="194"/>
      <c r="CW214" s="195"/>
      <c r="CZ214" s="129"/>
      <c r="DB214" s="129"/>
      <c r="DD214" s="181"/>
      <c r="DE214" s="182"/>
      <c r="DF214" s="194"/>
      <c r="DG214" s="195"/>
      <c r="DJ214" s="129"/>
      <c r="DL214" s="129"/>
      <c r="DN214" s="181"/>
      <c r="DO214" s="182"/>
      <c r="DP214" s="194"/>
      <c r="DQ214" s="195"/>
    </row>
    <row r="215" spans="1:121" ht="12.75" customHeight="1">
      <c r="A215" s="642" t="s">
        <v>724</v>
      </c>
      <c r="B215" s="126" t="s">
        <v>175</v>
      </c>
      <c r="C215" s="122">
        <v>210</v>
      </c>
      <c r="D215" s="129">
        <v>536.3651767045252</v>
      </c>
      <c r="E215" s="194">
        <v>189</v>
      </c>
      <c r="F215" s="195">
        <v>496.39685179462856</v>
      </c>
      <c r="G215" s="156"/>
      <c r="H215" s="122">
        <v>287</v>
      </c>
      <c r="I215" s="129">
        <v>794.43731557502667</v>
      </c>
      <c r="J215" s="194">
        <v>244</v>
      </c>
      <c r="K215" s="195">
        <v>689.19888047340805</v>
      </c>
      <c r="L215" s="156"/>
      <c r="M215" s="821" t="s">
        <v>728</v>
      </c>
      <c r="N215" s="821"/>
      <c r="O215" s="821"/>
      <c r="P215" s="821"/>
      <c r="Q215" s="156"/>
      <c r="R215" s="821" t="s">
        <v>728</v>
      </c>
      <c r="S215" s="821"/>
      <c r="T215" s="821"/>
      <c r="U215" s="821"/>
      <c r="V215" s="156"/>
      <c r="W215" s="331">
        <v>213</v>
      </c>
      <c r="X215" s="332">
        <v>527.74004444002367</v>
      </c>
      <c r="Y215" s="194">
        <v>315</v>
      </c>
      <c r="Z215" s="195">
        <v>715.45561283245786</v>
      </c>
      <c r="AA215" s="156"/>
      <c r="AB215" s="821" t="s">
        <v>728</v>
      </c>
      <c r="AC215" s="821"/>
      <c r="AD215" s="821"/>
      <c r="AE215" s="821"/>
      <c r="AF215" s="156"/>
      <c r="AG215" s="821" t="s">
        <v>728</v>
      </c>
      <c r="AH215" s="821"/>
      <c r="AI215" s="821"/>
      <c r="AJ215" s="821"/>
      <c r="AK215" s="156"/>
      <c r="AL215" s="821" t="s">
        <v>728</v>
      </c>
      <c r="AM215" s="821"/>
      <c r="AN215" s="821"/>
      <c r="AO215" s="821"/>
      <c r="AP215" s="156"/>
      <c r="AQ215" s="821" t="s">
        <v>728</v>
      </c>
      <c r="AR215" s="821"/>
      <c r="AS215" s="821"/>
      <c r="AT215" s="821"/>
      <c r="AU215" s="156"/>
      <c r="AV215" s="331">
        <v>379</v>
      </c>
      <c r="AW215" s="332">
        <v>1119.8669070233414</v>
      </c>
      <c r="AX215" s="194">
        <v>318</v>
      </c>
      <c r="AY215" s="195">
        <v>930.91432871355323</v>
      </c>
      <c r="AZ215" s="156"/>
      <c r="BA215" s="821" t="s">
        <v>728</v>
      </c>
      <c r="BB215" s="821"/>
      <c r="BC215" s="821"/>
      <c r="BD215" s="821"/>
      <c r="BE215" s="156"/>
      <c r="BF215" s="821" t="s">
        <v>728</v>
      </c>
      <c r="BG215" s="821"/>
      <c r="BH215" s="821"/>
      <c r="BI215" s="821"/>
      <c r="BJ215" s="156"/>
      <c r="BK215" s="821" t="s">
        <v>728</v>
      </c>
      <c r="BL215" s="821"/>
      <c r="BM215" s="821"/>
      <c r="BN215" s="821"/>
      <c r="BO215" s="156"/>
      <c r="BP215" s="331">
        <v>346</v>
      </c>
      <c r="BQ215" s="332">
        <v>915.9572757409926</v>
      </c>
      <c r="BR215" s="194">
        <v>238</v>
      </c>
      <c r="BS215" s="195">
        <v>654.56673627430177</v>
      </c>
      <c r="BU215" s="821" t="s">
        <v>728</v>
      </c>
      <c r="BV215" s="821"/>
      <c r="BW215" s="821"/>
      <c r="BX215" s="821"/>
      <c r="BZ215" s="821" t="s">
        <v>728</v>
      </c>
      <c r="CA215" s="821"/>
      <c r="CB215" s="821"/>
      <c r="CC215" s="821"/>
      <c r="CE215" s="331">
        <v>554</v>
      </c>
      <c r="CF215" s="332">
        <v>1438.3442444864334</v>
      </c>
      <c r="CG215" s="194">
        <v>551</v>
      </c>
      <c r="CH215" s="195">
        <v>1403.2459428006564</v>
      </c>
      <c r="CI215" s="156"/>
      <c r="CJ215" s="821" t="s">
        <v>728</v>
      </c>
      <c r="CK215" s="821"/>
      <c r="CL215" s="821"/>
      <c r="CM215" s="821"/>
      <c r="CN215" s="156"/>
      <c r="CO215" s="331">
        <v>287</v>
      </c>
      <c r="CP215" s="332">
        <v>795.96608432714493</v>
      </c>
      <c r="CQ215" s="194">
        <v>309</v>
      </c>
      <c r="CR215" s="195">
        <v>860.68898473870058</v>
      </c>
      <c r="CS215" s="156"/>
      <c r="CT215" s="331">
        <v>407</v>
      </c>
      <c r="CU215" s="332">
        <v>1020.348795375703</v>
      </c>
      <c r="CV215" s="194">
        <v>375</v>
      </c>
      <c r="CW215" s="195">
        <v>898.07404948568046</v>
      </c>
      <c r="CY215" s="821" t="s">
        <v>728</v>
      </c>
      <c r="CZ215" s="821"/>
      <c r="DA215" s="821"/>
      <c r="DB215" s="821"/>
      <c r="DD215" s="331">
        <v>1278</v>
      </c>
      <c r="DE215" s="332">
        <v>6348.5794980680712</v>
      </c>
      <c r="DF215" s="194">
        <v>791</v>
      </c>
      <c r="DG215" s="195">
        <v>3544.7984068947458</v>
      </c>
      <c r="DI215" s="821" t="s">
        <v>728</v>
      </c>
      <c r="DJ215" s="821"/>
      <c r="DK215" s="821"/>
      <c r="DL215" s="821"/>
      <c r="DN215" s="331">
        <v>757</v>
      </c>
      <c r="DO215" s="332">
        <v>2007.1573063041067</v>
      </c>
      <c r="DP215" s="194">
        <v>930</v>
      </c>
      <c r="DQ215" s="195">
        <v>2404.9101613977909</v>
      </c>
    </row>
    <row r="216" spans="1:121" ht="12.75" customHeight="1">
      <c r="A216" s="145"/>
      <c r="B216" s="126" t="s">
        <v>83</v>
      </c>
      <c r="C216" s="122">
        <v>126</v>
      </c>
      <c r="D216" s="129">
        <v>355.24550661716762</v>
      </c>
      <c r="E216" s="194">
        <v>221</v>
      </c>
      <c r="F216" s="195">
        <v>546.5871252220312</v>
      </c>
      <c r="G216" s="156"/>
      <c r="H216" s="122">
        <v>295</v>
      </c>
      <c r="I216" s="129">
        <v>897.24473527378211</v>
      </c>
      <c r="J216" s="194">
        <v>294</v>
      </c>
      <c r="K216" s="195">
        <v>826.72088257019288</v>
      </c>
      <c r="L216" s="156"/>
      <c r="M216" s="177"/>
      <c r="N216" s="178"/>
      <c r="O216" s="177"/>
      <c r="P216" s="178"/>
      <c r="Q216" s="156"/>
      <c r="R216" s="177"/>
      <c r="S216" s="178"/>
      <c r="T216" s="177"/>
      <c r="U216" s="178"/>
      <c r="V216" s="156"/>
      <c r="W216" s="331">
        <v>206</v>
      </c>
      <c r="X216" s="332">
        <v>555.09136413879128</v>
      </c>
      <c r="Y216" s="194">
        <v>268</v>
      </c>
      <c r="Z216" s="195">
        <v>614.66201333569745</v>
      </c>
      <c r="AA216" s="156"/>
      <c r="AB216" s="177"/>
      <c r="AC216" s="178"/>
      <c r="AD216" s="177"/>
      <c r="AE216" s="178"/>
      <c r="AF216" s="156"/>
      <c r="AG216" s="177"/>
      <c r="AH216" s="178"/>
      <c r="AI216" s="177"/>
      <c r="AJ216" s="178"/>
      <c r="AK216" s="156"/>
      <c r="AL216" s="177"/>
      <c r="AM216" s="178"/>
      <c r="AN216" s="177"/>
      <c r="AO216" s="178"/>
      <c r="AP216" s="156"/>
      <c r="AQ216" s="177"/>
      <c r="AR216" s="178"/>
      <c r="AS216" s="177"/>
      <c r="AT216" s="178"/>
      <c r="AU216" s="156"/>
      <c r="AV216" s="331">
        <v>363</v>
      </c>
      <c r="AW216" s="332">
        <v>1234.0858017702535</v>
      </c>
      <c r="AX216" s="194">
        <v>413</v>
      </c>
      <c r="AY216" s="195">
        <v>1339.3884248598949</v>
      </c>
      <c r="AZ216" s="156"/>
      <c r="BA216" s="177"/>
      <c r="BB216" s="178"/>
      <c r="BC216" s="177"/>
      <c r="BD216" s="178"/>
      <c r="BE216" s="156"/>
      <c r="BF216" s="177"/>
      <c r="BG216" s="178"/>
      <c r="BH216" s="177"/>
      <c r="BI216" s="178"/>
      <c r="BJ216" s="156"/>
      <c r="BK216" s="177"/>
      <c r="BL216" s="178"/>
      <c r="BM216" s="177"/>
      <c r="BN216" s="178"/>
      <c r="BO216" s="156"/>
      <c r="BP216" s="331">
        <v>315</v>
      </c>
      <c r="BQ216" s="332">
        <v>928.80212148024862</v>
      </c>
      <c r="BR216" s="194">
        <v>368</v>
      </c>
      <c r="BS216" s="195">
        <v>919.40804684783211</v>
      </c>
      <c r="BU216" s="177"/>
      <c r="BV216" s="178"/>
      <c r="BW216" s="177"/>
      <c r="BX216" s="178"/>
      <c r="BZ216" s="177"/>
      <c r="CA216" s="178"/>
      <c r="CB216" s="177"/>
      <c r="CC216" s="178"/>
      <c r="CE216" s="331">
        <v>633</v>
      </c>
      <c r="CF216" s="332">
        <v>1791.0821305657762</v>
      </c>
      <c r="CG216" s="194">
        <v>926</v>
      </c>
      <c r="CH216" s="195">
        <v>2285.2957418093879</v>
      </c>
      <c r="CI216" s="156"/>
      <c r="CJ216" s="177"/>
      <c r="CK216" s="178"/>
      <c r="CL216" s="177"/>
      <c r="CM216" s="178"/>
      <c r="CN216" s="156"/>
      <c r="CO216" s="331">
        <v>245</v>
      </c>
      <c r="CP216" s="332">
        <v>744.76314054107843</v>
      </c>
      <c r="CQ216" s="194">
        <v>486</v>
      </c>
      <c r="CR216" s="195">
        <v>1383.1954182807954</v>
      </c>
      <c r="CS216" s="156"/>
      <c r="CT216" s="331">
        <v>413</v>
      </c>
      <c r="CU216" s="332">
        <v>1135.5582162924584</v>
      </c>
      <c r="CV216" s="194">
        <v>649</v>
      </c>
      <c r="CW216" s="195">
        <v>1492.153329542713</v>
      </c>
      <c r="CY216" s="177"/>
      <c r="CZ216" s="178"/>
      <c r="DA216" s="177"/>
      <c r="DB216" s="178"/>
      <c r="DD216" s="331">
        <v>1197</v>
      </c>
      <c r="DE216" s="332">
        <v>6517.0344620098022</v>
      </c>
      <c r="DF216" s="194">
        <v>1676</v>
      </c>
      <c r="DG216" s="195">
        <v>7675.1523168527992</v>
      </c>
      <c r="DI216" s="177"/>
      <c r="DJ216" s="178"/>
      <c r="DK216" s="177"/>
      <c r="DL216" s="178"/>
      <c r="DN216" s="331">
        <v>550</v>
      </c>
      <c r="DO216" s="332">
        <v>1628.2488074269211</v>
      </c>
      <c r="DP216" s="194">
        <v>1104</v>
      </c>
      <c r="DQ216" s="195">
        <v>2869.4234342714367</v>
      </c>
    </row>
    <row r="217" spans="1:121" ht="12.75" customHeight="1">
      <c r="A217" s="145"/>
      <c r="B217" s="126" t="s">
        <v>84</v>
      </c>
      <c r="C217" s="122">
        <v>175</v>
      </c>
      <c r="D217" s="129">
        <v>468.32625787425042</v>
      </c>
      <c r="E217" s="194">
        <v>219</v>
      </c>
      <c r="F217" s="195">
        <v>577.25717494413698</v>
      </c>
      <c r="G217" s="156"/>
      <c r="H217" s="122">
        <v>330</v>
      </c>
      <c r="I217" s="129">
        <v>904.21803236245569</v>
      </c>
      <c r="J217" s="194">
        <v>405</v>
      </c>
      <c r="K217" s="195">
        <v>1090.885843610956</v>
      </c>
      <c r="L217" s="156"/>
      <c r="M217" s="177"/>
      <c r="N217" s="178"/>
      <c r="O217" s="177"/>
      <c r="P217" s="178"/>
      <c r="Q217" s="156"/>
      <c r="R217" s="177"/>
      <c r="S217" s="178"/>
      <c r="T217" s="177"/>
      <c r="U217" s="178"/>
      <c r="V217" s="156"/>
      <c r="W217" s="331">
        <v>339</v>
      </c>
      <c r="X217" s="332">
        <v>874.90199020782404</v>
      </c>
      <c r="Y217" s="194">
        <v>348</v>
      </c>
      <c r="Z217" s="195">
        <v>903.46459180836916</v>
      </c>
      <c r="AA217" s="156"/>
      <c r="AB217" s="177"/>
      <c r="AC217" s="178"/>
      <c r="AD217" s="177"/>
      <c r="AE217" s="178"/>
      <c r="AF217" s="156"/>
      <c r="AG217" s="177"/>
      <c r="AH217" s="178"/>
      <c r="AI217" s="177"/>
      <c r="AJ217" s="178"/>
      <c r="AK217" s="156"/>
      <c r="AL217" s="177"/>
      <c r="AM217" s="178"/>
      <c r="AN217" s="177"/>
      <c r="AO217" s="178"/>
      <c r="AP217" s="156"/>
      <c r="AQ217" s="177"/>
      <c r="AR217" s="178"/>
      <c r="AS217" s="177"/>
      <c r="AT217" s="178"/>
      <c r="AU217" s="156"/>
      <c r="AV217" s="331">
        <v>435</v>
      </c>
      <c r="AW217" s="332">
        <v>1212.9054293380702</v>
      </c>
      <c r="AX217" s="194">
        <v>471</v>
      </c>
      <c r="AY217" s="195">
        <v>1307.2893964830776</v>
      </c>
      <c r="AZ217" s="156"/>
      <c r="BA217" s="177"/>
      <c r="BB217" s="178"/>
      <c r="BC217" s="177"/>
      <c r="BD217" s="178"/>
      <c r="BE217" s="156"/>
      <c r="BF217" s="177"/>
      <c r="BG217" s="178"/>
      <c r="BH217" s="177"/>
      <c r="BI217" s="178"/>
      <c r="BJ217" s="156"/>
      <c r="BK217" s="177"/>
      <c r="BL217" s="178"/>
      <c r="BM217" s="177"/>
      <c r="BN217" s="178"/>
      <c r="BO217" s="156"/>
      <c r="BP217" s="331">
        <v>338</v>
      </c>
      <c r="BQ217" s="332">
        <v>931.67349963482911</v>
      </c>
      <c r="BR217" s="194">
        <v>389</v>
      </c>
      <c r="BS217" s="195">
        <v>1026.9830880057025</v>
      </c>
      <c r="BU217" s="177"/>
      <c r="BV217" s="178"/>
      <c r="BW217" s="177"/>
      <c r="BX217" s="178"/>
      <c r="BZ217" s="177"/>
      <c r="CA217" s="178"/>
      <c r="CB217" s="177"/>
      <c r="CC217" s="178"/>
      <c r="CE217" s="331">
        <v>580</v>
      </c>
      <c r="CF217" s="332">
        <v>1539.2498337248476</v>
      </c>
      <c r="CG217" s="194">
        <v>740</v>
      </c>
      <c r="CH217" s="195">
        <v>1952.3667271511574</v>
      </c>
      <c r="CI217" s="156"/>
      <c r="CJ217" s="177"/>
      <c r="CK217" s="178"/>
      <c r="CL217" s="177"/>
      <c r="CM217" s="178"/>
      <c r="CN217" s="156"/>
      <c r="CO217" s="331">
        <v>346</v>
      </c>
      <c r="CP217" s="332">
        <v>946.84303742153054</v>
      </c>
      <c r="CQ217" s="194">
        <v>542</v>
      </c>
      <c r="CR217" s="195">
        <v>1465.3845102430889</v>
      </c>
      <c r="CS217" s="156"/>
      <c r="CT217" s="331">
        <v>373</v>
      </c>
      <c r="CU217" s="332">
        <v>979.5699697991505</v>
      </c>
      <c r="CV217" s="194">
        <v>533</v>
      </c>
      <c r="CW217" s="195">
        <v>1385.8551019093125</v>
      </c>
      <c r="CY217" s="177"/>
      <c r="CZ217" s="178"/>
      <c r="DA217" s="177"/>
      <c r="DB217" s="178"/>
      <c r="DD217" s="331">
        <v>824</v>
      </c>
      <c r="DE217" s="332">
        <v>4272.5697868245634</v>
      </c>
      <c r="DF217" s="194">
        <v>1090</v>
      </c>
      <c r="DG217" s="195">
        <v>6866.2958405111995</v>
      </c>
      <c r="DI217" s="177"/>
      <c r="DJ217" s="178"/>
      <c r="DK217" s="177"/>
      <c r="DL217" s="178"/>
      <c r="DN217" s="331">
        <v>682</v>
      </c>
      <c r="DO217" s="332">
        <v>1840.7322323500805</v>
      </c>
      <c r="DP217" s="194">
        <v>1107</v>
      </c>
      <c r="DQ217" s="195">
        <v>2959.9741528700488</v>
      </c>
    </row>
    <row r="218" spans="1:121" ht="12.75" customHeight="1">
      <c r="A218" s="145"/>
      <c r="B218" s="126" t="s">
        <v>85</v>
      </c>
      <c r="C218" s="122">
        <v>144</v>
      </c>
      <c r="D218" s="129">
        <v>414.44162493911693</v>
      </c>
      <c r="E218" s="194">
        <v>293</v>
      </c>
      <c r="F218" s="195">
        <v>646.48557528446793</v>
      </c>
      <c r="H218" s="122">
        <v>336</v>
      </c>
      <c r="I218" s="129">
        <v>1007.8983276481583</v>
      </c>
      <c r="J218" s="194">
        <v>427</v>
      </c>
      <c r="K218" s="195">
        <v>974.02376344230356</v>
      </c>
      <c r="M218" s="177"/>
      <c r="N218" s="178"/>
      <c r="O218" s="177"/>
      <c r="P218" s="178"/>
      <c r="R218" s="177"/>
      <c r="S218" s="178"/>
      <c r="T218" s="177"/>
      <c r="U218" s="178"/>
      <c r="W218" s="331">
        <v>262</v>
      </c>
      <c r="X218" s="332">
        <v>719.22113152462373</v>
      </c>
      <c r="Y218" s="194">
        <v>502</v>
      </c>
      <c r="Z218" s="195">
        <v>1067.5573870302187</v>
      </c>
      <c r="AB218" s="177"/>
      <c r="AC218" s="178"/>
      <c r="AD218" s="177"/>
      <c r="AE218" s="178"/>
      <c r="AG218" s="177"/>
      <c r="AH218" s="178"/>
      <c r="AI218" s="177"/>
      <c r="AJ218" s="178"/>
      <c r="AL218" s="177"/>
      <c r="AM218" s="178"/>
      <c r="AN218" s="177"/>
      <c r="AO218" s="178"/>
      <c r="AQ218" s="177"/>
      <c r="AR218" s="178"/>
      <c r="AS218" s="177"/>
      <c r="AT218" s="178"/>
      <c r="AV218" s="331">
        <v>360</v>
      </c>
      <c r="AW218" s="332">
        <v>1148.9173104608151</v>
      </c>
      <c r="AX218" s="194">
        <v>585</v>
      </c>
      <c r="AY218" s="195">
        <v>1360.6576700731873</v>
      </c>
      <c r="BA218" s="177"/>
      <c r="BB218" s="178"/>
      <c r="BC218" s="177"/>
      <c r="BD218" s="178"/>
      <c r="BF218" s="177"/>
      <c r="BG218" s="178"/>
      <c r="BH218" s="177"/>
      <c r="BI218" s="178"/>
      <c r="BK218" s="177"/>
      <c r="BL218" s="178"/>
      <c r="BM218" s="177"/>
      <c r="BN218" s="178"/>
      <c r="BP218" s="331">
        <v>361</v>
      </c>
      <c r="BQ218" s="332">
        <v>1074.0370881122517</v>
      </c>
      <c r="BR218" s="194">
        <v>416</v>
      </c>
      <c r="BS218" s="195">
        <v>929.17795460014395</v>
      </c>
      <c r="BU218" s="177"/>
      <c r="BV218" s="178"/>
      <c r="BW218" s="177"/>
      <c r="BX218" s="178"/>
      <c r="BZ218" s="177"/>
      <c r="CA218" s="178"/>
      <c r="CB218" s="177"/>
      <c r="CC218" s="178"/>
      <c r="CE218" s="331">
        <v>628</v>
      </c>
      <c r="CF218" s="332">
        <v>1793.9430217779513</v>
      </c>
      <c r="CG218" s="194">
        <v>1065</v>
      </c>
      <c r="CH218" s="195">
        <v>2331.394359580504</v>
      </c>
      <c r="CJ218" s="177"/>
      <c r="CK218" s="178"/>
      <c r="CL218" s="177"/>
      <c r="CM218" s="178"/>
      <c r="CO218" s="331">
        <v>397</v>
      </c>
      <c r="CP218" s="332">
        <v>1192.6339025422587</v>
      </c>
      <c r="CQ218" s="194">
        <v>683</v>
      </c>
      <c r="CR218" s="195">
        <v>1555.2971864718108</v>
      </c>
      <c r="CT218" s="331">
        <v>402</v>
      </c>
      <c r="CU218" s="332">
        <v>1114.454981998532</v>
      </c>
      <c r="CV218" s="194">
        <v>630</v>
      </c>
      <c r="CW218" s="195">
        <v>1338.2507622640351</v>
      </c>
      <c r="CY218" s="177"/>
      <c r="CZ218" s="178"/>
      <c r="DA218" s="177"/>
      <c r="DB218" s="178"/>
      <c r="DD218" s="331">
        <v>1102</v>
      </c>
      <c r="DE218" s="332">
        <v>6359.141797680908</v>
      </c>
      <c r="DF218" s="194">
        <v>1407</v>
      </c>
      <c r="DG218" s="195">
        <v>6776.4902106205118</v>
      </c>
      <c r="DI218" s="177"/>
      <c r="DJ218" s="178"/>
      <c r="DK218" s="177"/>
      <c r="DL218" s="178"/>
      <c r="DN218" s="331">
        <v>708</v>
      </c>
      <c r="DO218" s="332">
        <v>2081.4153175937545</v>
      </c>
      <c r="DP218" s="194">
        <v>1472</v>
      </c>
      <c r="DQ218" s="195">
        <v>3259.5542159863144</v>
      </c>
    </row>
    <row r="219" spans="1:121" ht="12.75" customHeight="1">
      <c r="A219" s="145"/>
      <c r="B219" s="126" t="s">
        <v>176</v>
      </c>
      <c r="C219" s="122">
        <v>144</v>
      </c>
      <c r="D219" s="129">
        <v>457.49941233458026</v>
      </c>
      <c r="E219" s="194">
        <v>305</v>
      </c>
      <c r="F219" s="195">
        <v>609.25914414534691</v>
      </c>
      <c r="H219" s="122">
        <v>313</v>
      </c>
      <c r="I219" s="129">
        <v>1071.212906925186</v>
      </c>
      <c r="J219" s="194">
        <v>660</v>
      </c>
      <c r="K219" s="195">
        <v>1341.4268943033312</v>
      </c>
      <c r="M219" s="177"/>
      <c r="N219" s="178"/>
      <c r="O219" s="177"/>
      <c r="P219" s="178"/>
      <c r="R219" s="177"/>
      <c r="S219" s="178"/>
      <c r="T219" s="177"/>
      <c r="U219" s="178"/>
      <c r="W219" s="331">
        <v>195</v>
      </c>
      <c r="X219" s="332">
        <v>584.42167609455623</v>
      </c>
      <c r="Y219" s="194">
        <v>492</v>
      </c>
      <c r="Z219" s="195">
        <v>959.29346310330857</v>
      </c>
      <c r="AB219" s="177"/>
      <c r="AC219" s="178"/>
      <c r="AD219" s="177"/>
      <c r="AE219" s="178"/>
      <c r="AG219" s="177"/>
      <c r="AH219" s="178"/>
      <c r="AI219" s="177"/>
      <c r="AJ219" s="178"/>
      <c r="AL219" s="177"/>
      <c r="AM219" s="178"/>
      <c r="AN219" s="177"/>
      <c r="AO219" s="178"/>
      <c r="AQ219" s="177"/>
      <c r="AR219" s="178"/>
      <c r="AS219" s="177"/>
      <c r="AT219" s="178"/>
      <c r="AV219" s="331">
        <v>332</v>
      </c>
      <c r="AW219" s="332">
        <v>1305.8071394663598</v>
      </c>
      <c r="AX219" s="194">
        <v>683</v>
      </c>
      <c r="AY219" s="195">
        <v>1496.4408897549552</v>
      </c>
      <c r="BA219" s="177"/>
      <c r="BB219" s="178"/>
      <c r="BC219" s="177"/>
      <c r="BD219" s="178"/>
      <c r="BF219" s="177"/>
      <c r="BG219" s="178"/>
      <c r="BH219" s="177"/>
      <c r="BI219" s="178"/>
      <c r="BK219" s="177"/>
      <c r="BL219" s="178"/>
      <c r="BM219" s="177"/>
      <c r="BN219" s="178"/>
      <c r="BP219" s="331">
        <v>358</v>
      </c>
      <c r="BQ219" s="332">
        <v>1196.7311794510908</v>
      </c>
      <c r="BR219" s="194">
        <v>527</v>
      </c>
      <c r="BS219" s="195">
        <v>1057.2298000479414</v>
      </c>
      <c r="BU219" s="177"/>
      <c r="BV219" s="178"/>
      <c r="BW219" s="177"/>
      <c r="BX219" s="178"/>
      <c r="BZ219" s="177"/>
      <c r="CA219" s="178"/>
      <c r="CB219" s="177"/>
      <c r="CC219" s="178"/>
      <c r="CE219" s="331">
        <v>643</v>
      </c>
      <c r="CF219" s="332">
        <v>2034.9644959812713</v>
      </c>
      <c r="CG219" s="194">
        <v>1472</v>
      </c>
      <c r="CH219" s="195">
        <v>2896.1146215268031</v>
      </c>
      <c r="CJ219" s="177"/>
      <c r="CK219" s="178"/>
      <c r="CL219" s="177"/>
      <c r="CM219" s="178"/>
      <c r="CO219" s="331">
        <v>309</v>
      </c>
      <c r="CP219" s="332">
        <v>1058.6546614275346</v>
      </c>
      <c r="CQ219" s="194">
        <v>951</v>
      </c>
      <c r="CR219" s="195">
        <v>1960.5280229305633</v>
      </c>
      <c r="CT219" s="331">
        <v>468</v>
      </c>
      <c r="CU219" s="332">
        <v>1432.8015466300283</v>
      </c>
      <c r="CV219" s="194">
        <v>956</v>
      </c>
      <c r="CW219" s="195">
        <v>1846.3331385852948</v>
      </c>
      <c r="CY219" s="177"/>
      <c r="CZ219" s="178"/>
      <c r="DA219" s="177"/>
      <c r="DB219" s="178"/>
      <c r="DD219" s="331">
        <v>1210</v>
      </c>
      <c r="DE219" s="332">
        <v>7329.177819195811</v>
      </c>
      <c r="DF219" s="194">
        <v>1759</v>
      </c>
      <c r="DG219" s="195">
        <v>7910.1630785060688</v>
      </c>
      <c r="DI219" s="177"/>
      <c r="DJ219" s="178"/>
      <c r="DK219" s="177"/>
      <c r="DL219" s="178"/>
      <c r="DN219" s="331">
        <v>583</v>
      </c>
      <c r="DO219" s="332">
        <v>1954.9431296829503</v>
      </c>
      <c r="DP219" s="194">
        <v>1621</v>
      </c>
      <c r="DQ219" s="195">
        <v>3325.6377624247298</v>
      </c>
    </row>
    <row r="220" spans="1:121" s="521" customFormat="1" ht="12.75" customHeight="1">
      <c r="A220" s="652"/>
      <c r="B220" s="88" t="s">
        <v>86</v>
      </c>
      <c r="C220" s="530"/>
      <c r="D220" s="87">
        <v>0.85296255649089092</v>
      </c>
      <c r="E220" s="196"/>
      <c r="F220" s="196">
        <v>1.2273630300891034</v>
      </c>
      <c r="G220" s="531"/>
      <c r="H220" s="530"/>
      <c r="I220" s="87">
        <v>1.3483919825062907</v>
      </c>
      <c r="J220" s="196"/>
      <c r="K220" s="196">
        <v>1.9463567517432852</v>
      </c>
      <c r="L220" s="531"/>
      <c r="M220" s="177"/>
      <c r="N220" s="180"/>
      <c r="O220" s="177"/>
      <c r="P220" s="180"/>
      <c r="Q220" s="531"/>
      <c r="R220" s="177"/>
      <c r="S220" s="180"/>
      <c r="T220" s="177"/>
      <c r="U220" s="180"/>
      <c r="V220" s="531"/>
      <c r="W220" s="331"/>
      <c r="X220" s="180">
        <v>1.1074044546206012</v>
      </c>
      <c r="Y220" s="196"/>
      <c r="Z220" s="196">
        <v>1.3408147841701978</v>
      </c>
      <c r="AA220" s="531"/>
      <c r="AB220" s="177"/>
      <c r="AC220" s="180"/>
      <c r="AD220" s="177"/>
      <c r="AE220" s="180"/>
      <c r="AF220" s="531"/>
      <c r="AG220" s="177"/>
      <c r="AH220" s="180"/>
      <c r="AI220" s="177"/>
      <c r="AJ220" s="180"/>
      <c r="AK220" s="531"/>
      <c r="AL220" s="177"/>
      <c r="AM220" s="180"/>
      <c r="AN220" s="177"/>
      <c r="AO220" s="180"/>
      <c r="AP220" s="531"/>
      <c r="AQ220" s="177"/>
      <c r="AR220" s="180"/>
      <c r="AS220" s="177"/>
      <c r="AT220" s="180"/>
      <c r="AU220" s="531"/>
      <c r="AV220" s="331"/>
      <c r="AW220" s="180">
        <v>1.1660377954530832</v>
      </c>
      <c r="AX220" s="196"/>
      <c r="AY220" s="196">
        <v>1.6074958173894616</v>
      </c>
      <c r="AZ220" s="531"/>
      <c r="BA220" s="177"/>
      <c r="BB220" s="180"/>
      <c r="BC220" s="177"/>
      <c r="BD220" s="180"/>
      <c r="BE220" s="531"/>
      <c r="BF220" s="177"/>
      <c r="BG220" s="180"/>
      <c r="BH220" s="177"/>
      <c r="BI220" s="180"/>
      <c r="BJ220" s="531"/>
      <c r="BK220" s="177"/>
      <c r="BL220" s="180"/>
      <c r="BM220" s="177"/>
      <c r="BN220" s="180"/>
      <c r="BO220" s="531"/>
      <c r="BP220" s="331"/>
      <c r="BQ220" s="180">
        <v>1.3065360264570827</v>
      </c>
      <c r="BR220" s="196"/>
      <c r="BS220" s="196">
        <v>1.6151596796157699</v>
      </c>
      <c r="BU220" s="177"/>
      <c r="BV220" s="180"/>
      <c r="BW220" s="177"/>
      <c r="BX220" s="180"/>
      <c r="BZ220" s="177"/>
      <c r="CA220" s="180"/>
      <c r="CB220" s="177"/>
      <c r="CC220" s="180"/>
      <c r="CE220" s="331"/>
      <c r="CF220" s="180">
        <v>1.414796564717971</v>
      </c>
      <c r="CG220" s="196"/>
      <c r="CH220" s="196">
        <v>2.0638681596660224</v>
      </c>
      <c r="CI220" s="531"/>
      <c r="CJ220" s="177"/>
      <c r="CK220" s="180"/>
      <c r="CL220" s="177"/>
      <c r="CM220" s="180"/>
      <c r="CN220" s="531"/>
      <c r="CO220" s="331"/>
      <c r="CP220" s="180">
        <v>1.3300248368276251</v>
      </c>
      <c r="CQ220" s="196"/>
      <c r="CR220" s="196">
        <v>2.2778588522609784</v>
      </c>
      <c r="CS220" s="531"/>
      <c r="CT220" s="331"/>
      <c r="CU220" s="180">
        <v>1.4042272143835441</v>
      </c>
      <c r="CV220" s="196"/>
      <c r="CW220" s="196">
        <v>2.05588073683086</v>
      </c>
      <c r="CY220" s="177"/>
      <c r="CZ220" s="180"/>
      <c r="DA220" s="177"/>
      <c r="DB220" s="180"/>
      <c r="DD220" s="331"/>
      <c r="DE220" s="180">
        <v>1.1544594852165189</v>
      </c>
      <c r="DF220" s="196"/>
      <c r="DG220" s="196">
        <v>2.2314846066057097</v>
      </c>
      <c r="DI220" s="177"/>
      <c r="DJ220" s="180"/>
      <c r="DK220" s="177"/>
      <c r="DL220" s="180"/>
      <c r="DN220" s="331"/>
      <c r="DO220" s="180">
        <v>0.97398600674836922</v>
      </c>
      <c r="DP220" s="196"/>
      <c r="DQ220" s="196">
        <v>1.3828532208004769</v>
      </c>
    </row>
    <row r="222" spans="1:121">
      <c r="T222" s="194"/>
      <c r="U222" s="195"/>
    </row>
  </sheetData>
  <mergeCells count="229">
    <mergeCell ref="CY199:DB199"/>
    <mergeCell ref="CY215:DB215"/>
    <mergeCell ref="DI151:DL151"/>
    <mergeCell ref="DI159:DL159"/>
    <mergeCell ref="DI167:DL167"/>
    <mergeCell ref="DI175:DL175"/>
    <mergeCell ref="DI183:DL183"/>
    <mergeCell ref="DI191:DL191"/>
    <mergeCell ref="DI199:DL199"/>
    <mergeCell ref="DI215:DL215"/>
    <mergeCell ref="CY151:DB151"/>
    <mergeCell ref="CY159:DB159"/>
    <mergeCell ref="CY167:DB167"/>
    <mergeCell ref="CY175:DB175"/>
    <mergeCell ref="CY183:DB183"/>
    <mergeCell ref="CY191:DB191"/>
    <mergeCell ref="BZ199:CC199"/>
    <mergeCell ref="BZ215:CC215"/>
    <mergeCell ref="CJ151:CM151"/>
    <mergeCell ref="CJ159:CM159"/>
    <mergeCell ref="CJ167:CM167"/>
    <mergeCell ref="CJ175:CM175"/>
    <mergeCell ref="CJ183:CM183"/>
    <mergeCell ref="CJ191:CM191"/>
    <mergeCell ref="CJ199:CM199"/>
    <mergeCell ref="CJ215:CM215"/>
    <mergeCell ref="BZ151:CC151"/>
    <mergeCell ref="BZ159:CC159"/>
    <mergeCell ref="BZ167:CC167"/>
    <mergeCell ref="BZ175:CC175"/>
    <mergeCell ref="BZ183:CC183"/>
    <mergeCell ref="BZ191:CC191"/>
    <mergeCell ref="BK199:BN199"/>
    <mergeCell ref="BK215:BN215"/>
    <mergeCell ref="BU151:BX151"/>
    <mergeCell ref="BU159:BX159"/>
    <mergeCell ref="BU167:BX167"/>
    <mergeCell ref="BU175:BX175"/>
    <mergeCell ref="BU183:BX183"/>
    <mergeCell ref="BU191:BX191"/>
    <mergeCell ref="BU199:BX199"/>
    <mergeCell ref="BU215:BX215"/>
    <mergeCell ref="BK151:BN151"/>
    <mergeCell ref="BK159:BN159"/>
    <mergeCell ref="BK167:BN167"/>
    <mergeCell ref="BK175:BN175"/>
    <mergeCell ref="BK183:BN183"/>
    <mergeCell ref="BK191:BN191"/>
    <mergeCell ref="BA199:BD199"/>
    <mergeCell ref="BA215:BD215"/>
    <mergeCell ref="BF151:BI151"/>
    <mergeCell ref="BF159:BI159"/>
    <mergeCell ref="BF167:BI167"/>
    <mergeCell ref="BF175:BI175"/>
    <mergeCell ref="BF183:BI183"/>
    <mergeCell ref="BF191:BI191"/>
    <mergeCell ref="BF199:BI199"/>
    <mergeCell ref="BF215:BI215"/>
    <mergeCell ref="BA151:BD151"/>
    <mergeCell ref="BA159:BD159"/>
    <mergeCell ref="BA167:BD167"/>
    <mergeCell ref="BA175:BD175"/>
    <mergeCell ref="BA183:BD183"/>
    <mergeCell ref="BA191:BD191"/>
    <mergeCell ref="AL199:AO199"/>
    <mergeCell ref="AL215:AO215"/>
    <mergeCell ref="AQ151:AT151"/>
    <mergeCell ref="AQ159:AT159"/>
    <mergeCell ref="AQ167:AT167"/>
    <mergeCell ref="AQ175:AT175"/>
    <mergeCell ref="AQ183:AT183"/>
    <mergeCell ref="AQ191:AT191"/>
    <mergeCell ref="AQ199:AT199"/>
    <mergeCell ref="AQ215:AT215"/>
    <mergeCell ref="AL151:AO151"/>
    <mergeCell ref="AL159:AO159"/>
    <mergeCell ref="AL167:AO167"/>
    <mergeCell ref="AL175:AO175"/>
    <mergeCell ref="AL183:AO183"/>
    <mergeCell ref="AL191:AO191"/>
    <mergeCell ref="AB199:AE199"/>
    <mergeCell ref="AB215:AE215"/>
    <mergeCell ref="AG151:AJ151"/>
    <mergeCell ref="AG159:AJ159"/>
    <mergeCell ref="AG167:AJ167"/>
    <mergeCell ref="AG175:AJ175"/>
    <mergeCell ref="AG183:AJ183"/>
    <mergeCell ref="AG191:AJ191"/>
    <mergeCell ref="AG199:AJ199"/>
    <mergeCell ref="AG215:AJ215"/>
    <mergeCell ref="AB151:AE151"/>
    <mergeCell ref="AB159:AE159"/>
    <mergeCell ref="AB167:AE167"/>
    <mergeCell ref="AB175:AE175"/>
    <mergeCell ref="AB183:AE183"/>
    <mergeCell ref="AB191:AE191"/>
    <mergeCell ref="M215:P215"/>
    <mergeCell ref="R151:U151"/>
    <mergeCell ref="R159:U159"/>
    <mergeCell ref="R167:U167"/>
    <mergeCell ref="R175:U175"/>
    <mergeCell ref="R183:U183"/>
    <mergeCell ref="R191:U191"/>
    <mergeCell ref="R199:U199"/>
    <mergeCell ref="R215:U215"/>
    <mergeCell ref="M151:P151"/>
    <mergeCell ref="M159:P159"/>
    <mergeCell ref="M167:P167"/>
    <mergeCell ref="M175:P175"/>
    <mergeCell ref="M183:P183"/>
    <mergeCell ref="M191:P191"/>
    <mergeCell ref="M199:P199"/>
    <mergeCell ref="DD1:DG3"/>
    <mergeCell ref="BZ1:CC3"/>
    <mergeCell ref="CB4:CC4"/>
    <mergeCell ref="CO4:CP4"/>
    <mergeCell ref="AQ4:AR4"/>
    <mergeCell ref="BZ4:CA4"/>
    <mergeCell ref="AX4:AY4"/>
    <mergeCell ref="BK1:BN3"/>
    <mergeCell ref="BK4:BL4"/>
    <mergeCell ref="BM4:BN4"/>
    <mergeCell ref="AL1:AO3"/>
    <mergeCell ref="AL4:AM4"/>
    <mergeCell ref="AN4:AO4"/>
    <mergeCell ref="CO1:CR3"/>
    <mergeCell ref="CJ1:CM3"/>
    <mergeCell ref="BF1:BI3"/>
    <mergeCell ref="CJ4:CK4"/>
    <mergeCell ref="CQ4:CR4"/>
    <mergeCell ref="BW4:BX4"/>
    <mergeCell ref="AV4:AW4"/>
    <mergeCell ref="DP4:DQ4"/>
    <mergeCell ref="AG4:AH4"/>
    <mergeCell ref="AI4:AJ4"/>
    <mergeCell ref="CL4:CM4"/>
    <mergeCell ref="DI4:DJ4"/>
    <mergeCell ref="DK4:DL4"/>
    <mergeCell ref="DD4:DE4"/>
    <mergeCell ref="DF4:DG4"/>
    <mergeCell ref="DN4:DO4"/>
    <mergeCell ref="CG4:CH4"/>
    <mergeCell ref="M4:N4"/>
    <mergeCell ref="O4:P4"/>
    <mergeCell ref="R1:U3"/>
    <mergeCell ref="T4:U4"/>
    <mergeCell ref="W4:X4"/>
    <mergeCell ref="DN1:DQ3"/>
    <mergeCell ref="AV1:AY3"/>
    <mergeCell ref="BP1:BS3"/>
    <mergeCell ref="CE1:CH3"/>
    <mergeCell ref="CT1:CW3"/>
    <mergeCell ref="J4:K4"/>
    <mergeCell ref="R4:S4"/>
    <mergeCell ref="BP4:BQ4"/>
    <mergeCell ref="BR4:BS4"/>
    <mergeCell ref="CE4:CF4"/>
    <mergeCell ref="C1:F3"/>
    <mergeCell ref="H1:K3"/>
    <mergeCell ref="W1:Z3"/>
    <mergeCell ref="Y4:Z4"/>
    <mergeCell ref="M1:P3"/>
    <mergeCell ref="B2:B4"/>
    <mergeCell ref="C4:D4"/>
    <mergeCell ref="E4:F4"/>
    <mergeCell ref="H4:I4"/>
    <mergeCell ref="DI1:DL3"/>
    <mergeCell ref="DD175:DG175"/>
    <mergeCell ref="BA1:BD3"/>
    <mergeCell ref="BA4:BB4"/>
    <mergeCell ref="BC4:BD4"/>
    <mergeCell ref="AS4:AT4"/>
    <mergeCell ref="DD183:DG183"/>
    <mergeCell ref="DI207:DL207"/>
    <mergeCell ref="DN207:DQ207"/>
    <mergeCell ref="DN175:DQ175"/>
    <mergeCell ref="DN183:DQ183"/>
    <mergeCell ref="CO207:CR207"/>
    <mergeCell ref="CO183:CR183"/>
    <mergeCell ref="CO175:CR175"/>
    <mergeCell ref="CT207:CW207"/>
    <mergeCell ref="CT175:CW175"/>
    <mergeCell ref="C183:F183"/>
    <mergeCell ref="H183:K183"/>
    <mergeCell ref="CT183:CW183"/>
    <mergeCell ref="BU207:BX207"/>
    <mergeCell ref="C175:F175"/>
    <mergeCell ref="BA207:BD207"/>
    <mergeCell ref="BK207:BN207"/>
    <mergeCell ref="BP175:BS175"/>
    <mergeCell ref="BP183:BS183"/>
    <mergeCell ref="R207:U207"/>
    <mergeCell ref="BP207:BS207"/>
    <mergeCell ref="C207:F207"/>
    <mergeCell ref="H207:K207"/>
    <mergeCell ref="M207:P207"/>
    <mergeCell ref="AV207:AY207"/>
    <mergeCell ref="AV175:AY175"/>
    <mergeCell ref="AV183:AY183"/>
    <mergeCell ref="H175:K175"/>
    <mergeCell ref="W175:Z175"/>
    <mergeCell ref="W183:Z183"/>
    <mergeCell ref="W207:Z207"/>
    <mergeCell ref="AG207:AJ207"/>
    <mergeCell ref="AL207:AO207"/>
    <mergeCell ref="AQ207:AT207"/>
    <mergeCell ref="AB207:AE207"/>
    <mergeCell ref="AB1:AE3"/>
    <mergeCell ref="AB4:AC4"/>
    <mergeCell ref="AD4:AE4"/>
    <mergeCell ref="AG1:AJ3"/>
    <mergeCell ref="AQ1:AT3"/>
    <mergeCell ref="CY1:DB3"/>
    <mergeCell ref="CY4:CZ4"/>
    <mergeCell ref="DA4:DB4"/>
    <mergeCell ref="BU1:BX3"/>
    <mergeCell ref="BU4:BV4"/>
    <mergeCell ref="CT4:CU4"/>
    <mergeCell ref="CV4:CW4"/>
    <mergeCell ref="BZ207:CC207"/>
    <mergeCell ref="CJ207:CM207"/>
    <mergeCell ref="CY207:DB207"/>
    <mergeCell ref="DD207:DG207"/>
    <mergeCell ref="BF4:BG4"/>
    <mergeCell ref="BH4:BI4"/>
    <mergeCell ref="BF207:BI207"/>
    <mergeCell ref="CE175:CH175"/>
    <mergeCell ref="CE183:CH183"/>
    <mergeCell ref="CE207:CH207"/>
  </mergeCells>
  <conditionalFormatting sqref="A6">
    <cfRule type="expression" dxfId="81" priority="9" stopIfTrue="1">
      <formula>MOD(ROW(),2)=1</formula>
    </cfRule>
  </conditionalFormatting>
  <conditionalFormatting sqref="A30">
    <cfRule type="expression" dxfId="80" priority="8" stopIfTrue="1">
      <formula>MOD(ROW(),2)=1</formula>
    </cfRule>
  </conditionalFormatting>
  <conditionalFormatting sqref="A54">
    <cfRule type="expression" dxfId="79" priority="7" stopIfTrue="1">
      <formula>MOD(ROW(),2)=1</formula>
    </cfRule>
  </conditionalFormatting>
  <conditionalFormatting sqref="A78">
    <cfRule type="expression" dxfId="78" priority="6" stopIfTrue="1">
      <formula>MOD(ROW(),2)=1</formula>
    </cfRule>
  </conditionalFormatting>
  <conditionalFormatting sqref="A102">
    <cfRule type="expression" dxfId="77" priority="5" stopIfTrue="1">
      <formula>MOD(ROW(),2)=1</formula>
    </cfRule>
  </conditionalFormatting>
  <conditionalFormatting sqref="A126">
    <cfRule type="expression" dxfId="76" priority="4" stopIfTrue="1">
      <formula>MOD(ROW(),2)=1</formula>
    </cfRule>
  </conditionalFormatting>
  <conditionalFormatting sqref="A150">
    <cfRule type="expression" dxfId="75" priority="3" stopIfTrue="1">
      <formula>MOD(ROW(),2)=1</formula>
    </cfRule>
  </conditionalFormatting>
  <conditionalFormatting sqref="A174">
    <cfRule type="expression" dxfId="74" priority="2" stopIfTrue="1">
      <formula>MOD(ROW(),2)=1</formula>
    </cfRule>
  </conditionalFormatting>
  <conditionalFormatting sqref="A198">
    <cfRule type="expression" dxfId="73" priority="1" stopIfTrue="1">
      <formula>MOD(ROW(),2)=1</formula>
    </cfRule>
  </conditionalFormatting>
  <hyperlinks>
    <hyperlink ref="B2" location="Notes_on_the_data!A1" display="Link to Notes on the data" xr:uid="{EA561ED4-79F7-4939-9AAA-D77165838F9B}"/>
    <hyperlink ref="A3" location="Key!A1" display="Link to Key" xr:uid="{841E4674-E2D2-4282-8110-0847874137A0}"/>
    <hyperlink ref="A2" location="Contents!A8" display="BACK TO CONTENTS" xr:uid="{85CBA6E3-8C4A-4C8D-BF91-A0E139376426}"/>
    <hyperlink ref="B1" r:id="rId1" xr:uid="{856F1AF1-0301-4EBD-B265-200BE36926DF}"/>
  </hyperlinks>
  <pageMargins left="0.7" right="0.7" top="0.75" bottom="0.75" header="0.3" footer="0.3"/>
  <pageSetup paperSize="9" orientation="portrait" r:id="rId2"/>
  <drawing r:id="rId3"/>
  <legacy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E74E-97F1-4DD0-9963-BAFE9043EADC}">
  <dimension ref="A1:DQ220"/>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51" customWidth="1"/>
    <col min="2" max="2" width="40.7109375" customWidth="1"/>
    <col min="3" max="4" width="11.28515625" style="122" customWidth="1"/>
    <col min="5" max="6" width="12.28515625" style="122" customWidth="1"/>
    <col min="7" max="7" width="1.7109375" style="122" customWidth="1"/>
    <col min="8" max="9" width="11.28515625" style="122" customWidth="1"/>
    <col min="10" max="11" width="12.28515625" style="122" customWidth="1"/>
    <col min="12" max="12" width="1.7109375" style="122" customWidth="1"/>
    <col min="13" max="14" width="11.28515625" style="122" customWidth="1"/>
    <col min="15" max="16" width="12.28515625" style="122" customWidth="1"/>
    <col min="17" max="17" width="1.7109375" style="122" customWidth="1"/>
    <col min="18" max="19" width="11.28515625" style="122" customWidth="1"/>
    <col min="20" max="21" width="12.28515625" style="122" customWidth="1"/>
    <col min="22" max="22" width="1.7109375" style="122" customWidth="1"/>
    <col min="23" max="24" width="11.28515625" style="122" customWidth="1"/>
    <col min="25" max="26" width="12.28515625" style="122" customWidth="1"/>
    <col min="27" max="27" width="1.7109375" style="122" customWidth="1"/>
    <col min="28" max="29" width="11.28515625" style="122" customWidth="1"/>
    <col min="30" max="31" width="12.28515625" style="122" customWidth="1"/>
    <col min="32" max="32" width="1.7109375" style="122" customWidth="1"/>
    <col min="33" max="34" width="11.28515625" style="122" customWidth="1"/>
    <col min="35" max="36" width="12.28515625" style="122" customWidth="1"/>
    <col min="37" max="37" width="1.7109375" style="122" customWidth="1"/>
    <col min="38" max="39" width="11.28515625" style="122" customWidth="1"/>
    <col min="40" max="41" width="12.28515625" style="122" customWidth="1"/>
    <col min="42" max="42" width="1.7109375" style="122" customWidth="1"/>
    <col min="43" max="44" width="11.28515625" style="122" customWidth="1"/>
    <col min="45" max="46" width="12.28515625" style="122" customWidth="1"/>
    <col min="47" max="47" width="1.7109375" style="122" customWidth="1"/>
    <col min="48" max="49" width="11.28515625" style="122" customWidth="1"/>
    <col min="50" max="51" width="12.28515625" style="122" customWidth="1"/>
    <col min="52" max="52" width="1.7109375" style="122" customWidth="1"/>
    <col min="53" max="54" width="11.28515625" style="122" customWidth="1"/>
    <col min="55" max="56" width="12.28515625" style="122" customWidth="1"/>
    <col min="57" max="57" width="1.7109375" style="122" customWidth="1"/>
    <col min="58" max="59" width="11.28515625" style="122" customWidth="1"/>
    <col min="60" max="61" width="12.28515625" style="122" customWidth="1"/>
    <col min="62" max="62" width="1.7109375" style="122" customWidth="1"/>
    <col min="63" max="64" width="11.28515625" style="122" customWidth="1"/>
    <col min="65" max="66" width="12.28515625" style="122" customWidth="1"/>
    <col min="67" max="67" width="1.7109375" style="122" customWidth="1"/>
    <col min="68" max="69" width="11.28515625" style="122" customWidth="1"/>
    <col min="70" max="71" width="12.28515625" style="122" customWidth="1"/>
    <col min="72" max="72" width="1.7109375" style="122" customWidth="1"/>
    <col min="73" max="74" width="11.28515625" style="122" customWidth="1"/>
    <col min="75" max="76" width="12.28515625" style="122" customWidth="1"/>
    <col min="77" max="77" width="1.7109375" style="122" customWidth="1"/>
    <col min="78" max="79" width="11.28515625" style="122" customWidth="1"/>
    <col min="80" max="81" width="12.28515625" style="122" customWidth="1"/>
    <col min="82" max="82" width="1.7109375" style="122" customWidth="1"/>
    <col min="83" max="84" width="11.28515625" style="122" customWidth="1"/>
    <col min="85" max="86" width="12.28515625" style="122" customWidth="1"/>
    <col min="87" max="87" width="1.7109375" style="122" customWidth="1"/>
    <col min="88" max="89" width="11.28515625" style="122" customWidth="1"/>
    <col min="90" max="91" width="12.28515625" style="122" customWidth="1"/>
    <col min="92" max="92" width="1.7109375" style="122" customWidth="1"/>
    <col min="93" max="94" width="11.28515625" style="122" customWidth="1"/>
    <col min="95" max="96" width="12.28515625" style="122" customWidth="1"/>
    <col min="97" max="97" width="1.7109375" style="122" customWidth="1"/>
    <col min="98" max="99" width="11.28515625" style="122" customWidth="1"/>
    <col min="100" max="101" width="12.28515625" style="122" customWidth="1"/>
    <col min="102" max="102" width="1.7109375" style="122" customWidth="1"/>
    <col min="103" max="104" width="11.28515625" style="122" customWidth="1"/>
    <col min="105" max="106" width="12.28515625" style="122" customWidth="1"/>
    <col min="107" max="107" width="1.7109375" style="122" customWidth="1"/>
    <col min="108" max="109" width="11.28515625" style="122" customWidth="1"/>
    <col min="110" max="111" width="12.140625" style="122" customWidth="1"/>
    <col min="112" max="112" width="1.5703125" style="122" customWidth="1"/>
    <col min="113" max="114" width="11.28515625" style="122" customWidth="1"/>
    <col min="115" max="116" width="12.140625" style="122" customWidth="1"/>
    <col min="117" max="117" width="1.7109375" style="122" customWidth="1"/>
    <col min="118" max="119" width="11.28515625" style="122" customWidth="1"/>
    <col min="120" max="121" width="12.140625" style="122" customWidth="1"/>
    <col min="122" max="16384" width="9.140625" style="122"/>
  </cols>
  <sheetData>
    <row r="1" spans="1:121" ht="37.5" customHeight="1">
      <c r="A1" s="13" t="s">
        <v>1092</v>
      </c>
      <c r="B1" s="59" t="s">
        <v>351</v>
      </c>
      <c r="C1" s="819" t="s">
        <v>990</v>
      </c>
      <c r="D1" s="819"/>
      <c r="E1" s="819"/>
      <c r="F1" s="819"/>
      <c r="G1" s="168"/>
      <c r="H1" s="819" t="s">
        <v>991</v>
      </c>
      <c r="I1" s="819"/>
      <c r="J1" s="819"/>
      <c r="K1" s="819"/>
      <c r="L1" s="168"/>
      <c r="M1" s="819" t="s">
        <v>992</v>
      </c>
      <c r="N1" s="819"/>
      <c r="O1" s="819"/>
      <c r="P1" s="819"/>
      <c r="Q1" s="168"/>
      <c r="R1" s="823" t="s">
        <v>928</v>
      </c>
      <c r="S1" s="823"/>
      <c r="T1" s="823"/>
      <c r="U1" s="823"/>
      <c r="V1" s="168"/>
      <c r="W1" s="819" t="s">
        <v>808</v>
      </c>
      <c r="X1" s="819"/>
      <c r="Y1" s="819"/>
      <c r="Z1" s="819"/>
      <c r="AA1" s="168"/>
      <c r="AB1" s="816" t="s">
        <v>929</v>
      </c>
      <c r="AC1" s="816"/>
      <c r="AD1" s="816"/>
      <c r="AE1" s="816"/>
      <c r="AF1" s="168"/>
      <c r="AG1" s="819" t="s">
        <v>993</v>
      </c>
      <c r="AH1" s="819"/>
      <c r="AI1" s="819"/>
      <c r="AJ1" s="819"/>
      <c r="AK1" s="168"/>
      <c r="AL1" s="819" t="s">
        <v>994</v>
      </c>
      <c r="AM1" s="819"/>
      <c r="AN1" s="819"/>
      <c r="AO1" s="819"/>
      <c r="AP1" s="168"/>
      <c r="AQ1" s="819" t="s">
        <v>995</v>
      </c>
      <c r="AR1" s="819"/>
      <c r="AS1" s="819"/>
      <c r="AT1" s="819"/>
      <c r="AU1" s="168"/>
      <c r="AV1" s="819" t="s">
        <v>996</v>
      </c>
      <c r="AW1" s="819"/>
      <c r="AX1" s="819"/>
      <c r="AY1" s="819"/>
      <c r="AZ1" s="168"/>
      <c r="BA1" s="816" t="s">
        <v>930</v>
      </c>
      <c r="BB1" s="816"/>
      <c r="BC1" s="816"/>
      <c r="BD1" s="816"/>
      <c r="BE1" s="168"/>
      <c r="BF1" s="816" t="s">
        <v>931</v>
      </c>
      <c r="BG1" s="816"/>
      <c r="BH1" s="816"/>
      <c r="BI1" s="816"/>
      <c r="BJ1" s="168"/>
      <c r="BK1" s="816" t="s">
        <v>932</v>
      </c>
      <c r="BL1" s="816"/>
      <c r="BM1" s="816"/>
      <c r="BN1" s="816"/>
      <c r="BO1" s="168"/>
      <c r="BP1" s="819" t="s">
        <v>997</v>
      </c>
      <c r="BQ1" s="819"/>
      <c r="BR1" s="819"/>
      <c r="BS1" s="819"/>
      <c r="BT1" s="168"/>
      <c r="BU1" s="816" t="s">
        <v>933</v>
      </c>
      <c r="BV1" s="816"/>
      <c r="BW1" s="816"/>
      <c r="BX1" s="816"/>
      <c r="BY1" s="168"/>
      <c r="BZ1" s="816" t="s">
        <v>934</v>
      </c>
      <c r="CA1" s="816"/>
      <c r="CB1" s="816"/>
      <c r="CC1" s="816"/>
      <c r="CD1" s="168"/>
      <c r="CE1" s="819" t="s">
        <v>621</v>
      </c>
      <c r="CF1" s="819"/>
      <c r="CG1" s="819"/>
      <c r="CH1" s="819"/>
      <c r="CI1" s="168"/>
      <c r="CJ1" s="819" t="s">
        <v>622</v>
      </c>
      <c r="CK1" s="819"/>
      <c r="CL1" s="819"/>
      <c r="CM1" s="819"/>
      <c r="CN1" s="168"/>
      <c r="CO1" s="819" t="s">
        <v>623</v>
      </c>
      <c r="CP1" s="819"/>
      <c r="CQ1" s="819"/>
      <c r="CR1" s="819"/>
      <c r="CS1" s="168"/>
      <c r="CT1" s="819" t="s">
        <v>624</v>
      </c>
      <c r="CU1" s="819"/>
      <c r="CV1" s="819"/>
      <c r="CW1" s="819"/>
      <c r="CX1" s="168"/>
      <c r="CY1" s="816" t="s">
        <v>935</v>
      </c>
      <c r="CZ1" s="816"/>
      <c r="DA1" s="816"/>
      <c r="DB1" s="816"/>
      <c r="DC1" s="608"/>
      <c r="DD1" s="819" t="s">
        <v>625</v>
      </c>
      <c r="DE1" s="819"/>
      <c r="DF1" s="819"/>
      <c r="DG1" s="819"/>
      <c r="DH1" s="132"/>
      <c r="DI1" s="819" t="s">
        <v>898</v>
      </c>
      <c r="DJ1" s="819"/>
      <c r="DK1" s="819"/>
      <c r="DL1" s="819"/>
      <c r="DM1" s="610"/>
      <c r="DN1" s="819" t="s">
        <v>632</v>
      </c>
      <c r="DO1" s="819"/>
      <c r="DP1" s="819"/>
      <c r="DQ1" s="819"/>
    </row>
    <row r="2" spans="1:121" ht="18" customHeight="1">
      <c r="A2" s="47" t="s">
        <v>144</v>
      </c>
      <c r="B2" s="730" t="s">
        <v>28</v>
      </c>
      <c r="C2" s="819"/>
      <c r="D2" s="819"/>
      <c r="E2" s="819"/>
      <c r="F2" s="819"/>
      <c r="G2" s="185"/>
      <c r="H2" s="819"/>
      <c r="I2" s="819"/>
      <c r="J2" s="819"/>
      <c r="K2" s="819"/>
      <c r="L2" s="185"/>
      <c r="M2" s="819"/>
      <c r="N2" s="819"/>
      <c r="O2" s="819"/>
      <c r="P2" s="819"/>
      <c r="Q2" s="185"/>
      <c r="R2" s="823"/>
      <c r="S2" s="823"/>
      <c r="T2" s="823"/>
      <c r="U2" s="823"/>
      <c r="V2" s="185"/>
      <c r="W2" s="819"/>
      <c r="X2" s="819"/>
      <c r="Y2" s="819"/>
      <c r="Z2" s="819"/>
      <c r="AA2" s="185"/>
      <c r="AB2" s="816"/>
      <c r="AC2" s="816"/>
      <c r="AD2" s="816"/>
      <c r="AE2" s="816"/>
      <c r="AF2" s="185"/>
      <c r="AG2" s="819"/>
      <c r="AH2" s="819"/>
      <c r="AI2" s="819"/>
      <c r="AJ2" s="819"/>
      <c r="AK2" s="185"/>
      <c r="AL2" s="819"/>
      <c r="AM2" s="819"/>
      <c r="AN2" s="819"/>
      <c r="AO2" s="819"/>
      <c r="AP2" s="185"/>
      <c r="AQ2" s="819"/>
      <c r="AR2" s="819"/>
      <c r="AS2" s="819"/>
      <c r="AT2" s="819"/>
      <c r="AU2" s="185"/>
      <c r="AV2" s="819"/>
      <c r="AW2" s="819"/>
      <c r="AX2" s="819"/>
      <c r="AY2" s="819"/>
      <c r="AZ2" s="185"/>
      <c r="BA2" s="816"/>
      <c r="BB2" s="816"/>
      <c r="BC2" s="816"/>
      <c r="BD2" s="816"/>
      <c r="BE2" s="168"/>
      <c r="BF2" s="816"/>
      <c r="BG2" s="816"/>
      <c r="BH2" s="816"/>
      <c r="BI2" s="816"/>
      <c r="BJ2" s="168"/>
      <c r="BK2" s="816"/>
      <c r="BL2" s="816"/>
      <c r="BM2" s="816"/>
      <c r="BN2" s="816"/>
      <c r="BO2" s="185"/>
      <c r="BP2" s="819"/>
      <c r="BQ2" s="819"/>
      <c r="BR2" s="819"/>
      <c r="BS2" s="819"/>
      <c r="BT2" s="185"/>
      <c r="BU2" s="816"/>
      <c r="BV2" s="816"/>
      <c r="BW2" s="816"/>
      <c r="BX2" s="816"/>
      <c r="BY2" s="168"/>
      <c r="BZ2" s="816"/>
      <c r="CA2" s="816"/>
      <c r="CB2" s="816"/>
      <c r="CC2" s="816"/>
      <c r="CD2" s="185"/>
      <c r="CE2" s="819"/>
      <c r="CF2" s="819"/>
      <c r="CG2" s="819"/>
      <c r="CH2" s="819"/>
      <c r="CI2" s="185"/>
      <c r="CJ2" s="819"/>
      <c r="CK2" s="819"/>
      <c r="CL2" s="819"/>
      <c r="CM2" s="819"/>
      <c r="CN2" s="185"/>
      <c r="CO2" s="819"/>
      <c r="CP2" s="819"/>
      <c r="CQ2" s="819"/>
      <c r="CR2" s="819"/>
      <c r="CS2" s="185"/>
      <c r="CT2" s="819"/>
      <c r="CU2" s="819"/>
      <c r="CV2" s="819"/>
      <c r="CW2" s="819"/>
      <c r="CX2" s="185"/>
      <c r="CY2" s="816"/>
      <c r="CZ2" s="816"/>
      <c r="DA2" s="816"/>
      <c r="DB2" s="816"/>
      <c r="DC2" s="611"/>
      <c r="DD2" s="819"/>
      <c r="DE2" s="819"/>
      <c r="DF2" s="819"/>
      <c r="DG2" s="819"/>
      <c r="DH2" s="132"/>
      <c r="DI2" s="819"/>
      <c r="DJ2" s="819"/>
      <c r="DK2" s="819"/>
      <c r="DL2" s="819"/>
      <c r="DM2" s="610"/>
      <c r="DN2" s="819"/>
      <c r="DO2" s="819"/>
      <c r="DP2" s="819"/>
      <c r="DQ2" s="819"/>
    </row>
    <row r="3" spans="1:121" ht="18" customHeight="1">
      <c r="A3" s="48" t="s">
        <v>90</v>
      </c>
      <c r="B3" s="768"/>
      <c r="C3" s="820"/>
      <c r="D3" s="820"/>
      <c r="E3" s="820"/>
      <c r="F3" s="820"/>
      <c r="G3" s="186"/>
      <c r="H3" s="820"/>
      <c r="I3" s="820"/>
      <c r="J3" s="820"/>
      <c r="K3" s="820"/>
      <c r="L3" s="186"/>
      <c r="M3" s="820"/>
      <c r="N3" s="820"/>
      <c r="O3" s="820"/>
      <c r="P3" s="820"/>
      <c r="Q3" s="186"/>
      <c r="R3" s="824"/>
      <c r="S3" s="824"/>
      <c r="T3" s="824"/>
      <c r="U3" s="824"/>
      <c r="V3" s="186"/>
      <c r="W3" s="820"/>
      <c r="X3" s="820"/>
      <c r="Y3" s="820"/>
      <c r="Z3" s="820"/>
      <c r="AA3" s="186"/>
      <c r="AB3" s="817"/>
      <c r="AC3" s="817"/>
      <c r="AD3" s="817"/>
      <c r="AE3" s="817"/>
      <c r="AF3" s="186"/>
      <c r="AG3" s="820"/>
      <c r="AH3" s="820"/>
      <c r="AI3" s="820"/>
      <c r="AJ3" s="820"/>
      <c r="AK3" s="186"/>
      <c r="AL3" s="820"/>
      <c r="AM3" s="820"/>
      <c r="AN3" s="820"/>
      <c r="AO3" s="820"/>
      <c r="AP3" s="186"/>
      <c r="AQ3" s="820"/>
      <c r="AR3" s="820"/>
      <c r="AS3" s="820"/>
      <c r="AT3" s="820"/>
      <c r="AU3" s="186"/>
      <c r="AV3" s="820"/>
      <c r="AW3" s="820"/>
      <c r="AX3" s="820"/>
      <c r="AY3" s="820"/>
      <c r="AZ3" s="186"/>
      <c r="BA3" s="817"/>
      <c r="BB3" s="817"/>
      <c r="BC3" s="817"/>
      <c r="BD3" s="817"/>
      <c r="BE3" s="168"/>
      <c r="BF3" s="817"/>
      <c r="BG3" s="817"/>
      <c r="BH3" s="817"/>
      <c r="BI3" s="817"/>
      <c r="BJ3" s="168"/>
      <c r="BK3" s="817"/>
      <c r="BL3" s="817"/>
      <c r="BM3" s="817"/>
      <c r="BN3" s="817"/>
      <c r="BO3" s="186"/>
      <c r="BP3" s="820"/>
      <c r="BQ3" s="820"/>
      <c r="BR3" s="820"/>
      <c r="BS3" s="820"/>
      <c r="BT3" s="186"/>
      <c r="BU3" s="817"/>
      <c r="BV3" s="817"/>
      <c r="BW3" s="817"/>
      <c r="BX3" s="817"/>
      <c r="BY3" s="168"/>
      <c r="BZ3" s="817"/>
      <c r="CA3" s="817"/>
      <c r="CB3" s="817"/>
      <c r="CC3" s="817"/>
      <c r="CD3" s="186"/>
      <c r="CE3" s="820"/>
      <c r="CF3" s="820"/>
      <c r="CG3" s="820"/>
      <c r="CH3" s="820"/>
      <c r="CI3" s="186"/>
      <c r="CJ3" s="820"/>
      <c r="CK3" s="820"/>
      <c r="CL3" s="820"/>
      <c r="CM3" s="820"/>
      <c r="CN3" s="186"/>
      <c r="CO3" s="820"/>
      <c r="CP3" s="820"/>
      <c r="CQ3" s="820"/>
      <c r="CR3" s="820"/>
      <c r="CS3" s="186"/>
      <c r="CT3" s="820"/>
      <c r="CU3" s="820"/>
      <c r="CV3" s="820"/>
      <c r="CW3" s="820"/>
      <c r="CX3" s="186"/>
      <c r="CY3" s="817"/>
      <c r="CZ3" s="817"/>
      <c r="DA3" s="817"/>
      <c r="DB3" s="817"/>
      <c r="DC3" s="612"/>
      <c r="DD3" s="820"/>
      <c r="DE3" s="820"/>
      <c r="DF3" s="820"/>
      <c r="DG3" s="820"/>
      <c r="DH3" s="132"/>
      <c r="DI3" s="820"/>
      <c r="DJ3" s="820"/>
      <c r="DK3" s="820"/>
      <c r="DL3" s="820"/>
      <c r="DM3" s="610"/>
      <c r="DN3" s="820"/>
      <c r="DO3" s="820"/>
      <c r="DP3" s="820"/>
      <c r="DQ3" s="820"/>
    </row>
    <row r="4" spans="1:121" ht="25.5" customHeight="1">
      <c r="A4" s="50"/>
      <c r="B4" s="769"/>
      <c r="C4" s="818" t="s">
        <v>245</v>
      </c>
      <c r="D4" s="818"/>
      <c r="E4" s="728" t="s">
        <v>906</v>
      </c>
      <c r="F4" s="728"/>
      <c r="G4" s="187"/>
      <c r="H4" s="818" t="s">
        <v>245</v>
      </c>
      <c r="I4" s="818"/>
      <c r="J4" s="728" t="s">
        <v>906</v>
      </c>
      <c r="K4" s="728"/>
      <c r="L4" s="187"/>
      <c r="M4" s="818" t="s">
        <v>1106</v>
      </c>
      <c r="N4" s="818"/>
      <c r="O4" s="818" t="s">
        <v>1109</v>
      </c>
      <c r="P4" s="818"/>
      <c r="Q4" s="187"/>
      <c r="R4" s="818" t="s">
        <v>1106</v>
      </c>
      <c r="S4" s="818"/>
      <c r="T4" s="818" t="s">
        <v>1109</v>
      </c>
      <c r="U4" s="818"/>
      <c r="V4" s="187"/>
      <c r="W4" s="818" t="s">
        <v>245</v>
      </c>
      <c r="X4" s="818"/>
      <c r="Y4" s="728" t="s">
        <v>906</v>
      </c>
      <c r="Z4" s="728"/>
      <c r="AA4" s="187"/>
      <c r="AB4" s="818" t="s">
        <v>1106</v>
      </c>
      <c r="AC4" s="818"/>
      <c r="AD4" s="818" t="s">
        <v>1109</v>
      </c>
      <c r="AE4" s="818"/>
      <c r="AF4" s="187"/>
      <c r="AG4" s="818" t="s">
        <v>1106</v>
      </c>
      <c r="AH4" s="818"/>
      <c r="AI4" s="818" t="s">
        <v>1109</v>
      </c>
      <c r="AJ4" s="818"/>
      <c r="AK4" s="187"/>
      <c r="AL4" s="818" t="s">
        <v>1106</v>
      </c>
      <c r="AM4" s="818"/>
      <c r="AN4" s="818" t="s">
        <v>1109</v>
      </c>
      <c r="AO4" s="818"/>
      <c r="AP4" s="187"/>
      <c r="AQ4" s="818" t="s">
        <v>1106</v>
      </c>
      <c r="AR4" s="818"/>
      <c r="AS4" s="818" t="s">
        <v>1109</v>
      </c>
      <c r="AT4" s="818"/>
      <c r="AU4" s="187"/>
      <c r="AV4" s="818" t="s">
        <v>245</v>
      </c>
      <c r="AW4" s="818"/>
      <c r="AX4" s="728" t="s">
        <v>906</v>
      </c>
      <c r="AY4" s="728"/>
      <c r="AZ4" s="187"/>
      <c r="BA4" s="818" t="s">
        <v>1106</v>
      </c>
      <c r="BB4" s="818"/>
      <c r="BC4" s="818" t="s">
        <v>1109</v>
      </c>
      <c r="BD4" s="818"/>
      <c r="BE4" s="187"/>
      <c r="BF4" s="818" t="s">
        <v>1106</v>
      </c>
      <c r="BG4" s="818"/>
      <c r="BH4" s="818" t="s">
        <v>1109</v>
      </c>
      <c r="BI4" s="818"/>
      <c r="BJ4" s="187"/>
      <c r="BK4" s="818" t="s">
        <v>1106</v>
      </c>
      <c r="BL4" s="818"/>
      <c r="BM4" s="818" t="s">
        <v>1109</v>
      </c>
      <c r="BN4" s="818"/>
      <c r="BO4" s="187"/>
      <c r="BP4" s="818" t="s">
        <v>245</v>
      </c>
      <c r="BQ4" s="818"/>
      <c r="BR4" s="728" t="s">
        <v>906</v>
      </c>
      <c r="BS4" s="728"/>
      <c r="BT4" s="187"/>
      <c r="BU4" s="818" t="s">
        <v>1106</v>
      </c>
      <c r="BV4" s="818"/>
      <c r="BW4" s="818" t="s">
        <v>1109</v>
      </c>
      <c r="BX4" s="818"/>
      <c r="BY4" s="187"/>
      <c r="BZ4" s="818" t="s">
        <v>1106</v>
      </c>
      <c r="CA4" s="818"/>
      <c r="CB4" s="818" t="s">
        <v>1109</v>
      </c>
      <c r="CC4" s="818"/>
      <c r="CD4" s="187"/>
      <c r="CE4" s="818" t="s">
        <v>245</v>
      </c>
      <c r="CF4" s="818"/>
      <c r="CG4" s="728" t="s">
        <v>906</v>
      </c>
      <c r="CH4" s="728"/>
      <c r="CI4" s="187"/>
      <c r="CJ4" s="818" t="s">
        <v>1106</v>
      </c>
      <c r="CK4" s="818"/>
      <c r="CL4" s="818" t="s">
        <v>1109</v>
      </c>
      <c r="CM4" s="818"/>
      <c r="CN4" s="187"/>
      <c r="CO4" s="818" t="s">
        <v>245</v>
      </c>
      <c r="CP4" s="818"/>
      <c r="CQ4" s="728" t="s">
        <v>906</v>
      </c>
      <c r="CR4" s="728"/>
      <c r="CS4" s="168"/>
      <c r="CT4" s="818" t="s">
        <v>245</v>
      </c>
      <c r="CU4" s="818"/>
      <c r="CV4" s="728" t="s">
        <v>906</v>
      </c>
      <c r="CW4" s="728"/>
      <c r="CX4" s="168"/>
      <c r="CY4" s="818" t="s">
        <v>1106</v>
      </c>
      <c r="CZ4" s="818"/>
      <c r="DA4" s="818" t="s">
        <v>1109</v>
      </c>
      <c r="DB4" s="818"/>
      <c r="DC4" s="145"/>
      <c r="DD4" s="818" t="s">
        <v>1106</v>
      </c>
      <c r="DE4" s="818"/>
      <c r="DF4" s="818" t="s">
        <v>1109</v>
      </c>
      <c r="DG4" s="818"/>
      <c r="DH4" s="145"/>
      <c r="DI4" s="818" t="s">
        <v>1106</v>
      </c>
      <c r="DJ4" s="818"/>
      <c r="DK4" s="818" t="s">
        <v>1109</v>
      </c>
      <c r="DL4" s="818"/>
      <c r="DM4" s="145"/>
      <c r="DN4" s="818" t="s">
        <v>1106</v>
      </c>
      <c r="DO4" s="818"/>
      <c r="DP4" s="818" t="s">
        <v>1109</v>
      </c>
      <c r="DQ4" s="818"/>
    </row>
    <row r="5" spans="1:121" ht="38.25" customHeight="1">
      <c r="A5" s="36" t="s">
        <v>82</v>
      </c>
      <c r="B5" s="35" t="s">
        <v>750</v>
      </c>
      <c r="C5" s="189" t="s">
        <v>12</v>
      </c>
      <c r="D5" s="190" t="s">
        <v>585</v>
      </c>
      <c r="E5" s="189" t="s">
        <v>12</v>
      </c>
      <c r="F5" s="190" t="s">
        <v>585</v>
      </c>
      <c r="G5" s="109"/>
      <c r="H5" s="189" t="s">
        <v>12</v>
      </c>
      <c r="I5" s="190" t="s">
        <v>585</v>
      </c>
      <c r="J5" s="189" t="s">
        <v>12</v>
      </c>
      <c r="K5" s="190" t="s">
        <v>585</v>
      </c>
      <c r="L5" s="109"/>
      <c r="M5" s="189" t="s">
        <v>12</v>
      </c>
      <c r="N5" s="190" t="s">
        <v>585</v>
      </c>
      <c r="O5" s="189" t="s">
        <v>12</v>
      </c>
      <c r="P5" s="190" t="s">
        <v>585</v>
      </c>
      <c r="Q5" s="109"/>
      <c r="R5" s="189" t="s">
        <v>12</v>
      </c>
      <c r="S5" s="190" t="s">
        <v>585</v>
      </c>
      <c r="T5" s="189" t="s">
        <v>12</v>
      </c>
      <c r="U5" s="190" t="s">
        <v>585</v>
      </c>
      <c r="V5" s="109"/>
      <c r="W5" s="189" t="s">
        <v>12</v>
      </c>
      <c r="X5" s="190" t="s">
        <v>585</v>
      </c>
      <c r="Y5" s="189" t="s">
        <v>12</v>
      </c>
      <c r="Z5" s="190" t="s">
        <v>585</v>
      </c>
      <c r="AA5" s="109"/>
      <c r="AB5" s="189" t="s">
        <v>12</v>
      </c>
      <c r="AC5" s="190" t="s">
        <v>585</v>
      </c>
      <c r="AD5" s="189" t="s">
        <v>12</v>
      </c>
      <c r="AE5" s="190" t="s">
        <v>585</v>
      </c>
      <c r="AF5" s="109"/>
      <c r="AG5" s="189" t="s">
        <v>12</v>
      </c>
      <c r="AH5" s="190" t="s">
        <v>585</v>
      </c>
      <c r="AI5" s="189" t="s">
        <v>12</v>
      </c>
      <c r="AJ5" s="190" t="s">
        <v>585</v>
      </c>
      <c r="AK5" s="109"/>
      <c r="AL5" s="189" t="s">
        <v>12</v>
      </c>
      <c r="AM5" s="190" t="s">
        <v>585</v>
      </c>
      <c r="AN5" s="189" t="s">
        <v>12</v>
      </c>
      <c r="AO5" s="190" t="s">
        <v>585</v>
      </c>
      <c r="AP5" s="109"/>
      <c r="AQ5" s="189" t="s">
        <v>12</v>
      </c>
      <c r="AR5" s="190" t="s">
        <v>585</v>
      </c>
      <c r="AS5" s="189" t="s">
        <v>12</v>
      </c>
      <c r="AT5" s="190" t="s">
        <v>585</v>
      </c>
      <c r="AU5" s="109"/>
      <c r="AV5" s="189" t="s">
        <v>12</v>
      </c>
      <c r="AW5" s="190" t="s">
        <v>585</v>
      </c>
      <c r="AX5" s="189" t="s">
        <v>12</v>
      </c>
      <c r="AY5" s="190" t="s">
        <v>585</v>
      </c>
      <c r="AZ5" s="109"/>
      <c r="BA5" s="189" t="s">
        <v>12</v>
      </c>
      <c r="BB5" s="190" t="s">
        <v>585</v>
      </c>
      <c r="BC5" s="189" t="s">
        <v>12</v>
      </c>
      <c r="BD5" s="190" t="s">
        <v>585</v>
      </c>
      <c r="BE5" s="109"/>
      <c r="BF5" s="189" t="s">
        <v>12</v>
      </c>
      <c r="BG5" s="190" t="s">
        <v>585</v>
      </c>
      <c r="BH5" s="189" t="s">
        <v>12</v>
      </c>
      <c r="BI5" s="190" t="s">
        <v>585</v>
      </c>
      <c r="BJ5" s="109"/>
      <c r="BK5" s="189" t="s">
        <v>12</v>
      </c>
      <c r="BL5" s="190" t="s">
        <v>585</v>
      </c>
      <c r="BM5" s="189" t="s">
        <v>12</v>
      </c>
      <c r="BN5" s="190" t="s">
        <v>585</v>
      </c>
      <c r="BO5" s="109"/>
      <c r="BP5" s="189" t="s">
        <v>12</v>
      </c>
      <c r="BQ5" s="190" t="s">
        <v>585</v>
      </c>
      <c r="BR5" s="189" t="s">
        <v>12</v>
      </c>
      <c r="BS5" s="190" t="s">
        <v>585</v>
      </c>
      <c r="BT5" s="109"/>
      <c r="BU5" s="189" t="s">
        <v>12</v>
      </c>
      <c r="BV5" s="190" t="s">
        <v>585</v>
      </c>
      <c r="BW5" s="189" t="s">
        <v>12</v>
      </c>
      <c r="BX5" s="190" t="s">
        <v>585</v>
      </c>
      <c r="BY5" s="109"/>
      <c r="BZ5" s="189" t="s">
        <v>12</v>
      </c>
      <c r="CA5" s="190" t="s">
        <v>585</v>
      </c>
      <c r="CB5" s="189" t="s">
        <v>12</v>
      </c>
      <c r="CC5" s="190" t="s">
        <v>585</v>
      </c>
      <c r="CD5" s="109"/>
      <c r="CE5" s="189" t="s">
        <v>12</v>
      </c>
      <c r="CF5" s="190" t="s">
        <v>585</v>
      </c>
      <c r="CG5" s="189" t="s">
        <v>12</v>
      </c>
      <c r="CH5" s="190" t="s">
        <v>585</v>
      </c>
      <c r="CI5" s="109"/>
      <c r="CJ5" s="189" t="s">
        <v>12</v>
      </c>
      <c r="CK5" s="190" t="s">
        <v>585</v>
      </c>
      <c r="CL5" s="189" t="s">
        <v>12</v>
      </c>
      <c r="CM5" s="190" t="s">
        <v>585</v>
      </c>
      <c r="CN5" s="109"/>
      <c r="CO5" s="189" t="s">
        <v>12</v>
      </c>
      <c r="CP5" s="190" t="s">
        <v>585</v>
      </c>
      <c r="CQ5" s="189" t="s">
        <v>12</v>
      </c>
      <c r="CR5" s="190" t="s">
        <v>585</v>
      </c>
      <c r="CS5" s="109"/>
      <c r="CT5" s="189" t="s">
        <v>12</v>
      </c>
      <c r="CU5" s="190" t="s">
        <v>585</v>
      </c>
      <c r="CV5" s="189" t="s">
        <v>12</v>
      </c>
      <c r="CW5" s="190" t="s">
        <v>585</v>
      </c>
      <c r="CX5" s="109"/>
      <c r="CY5" s="189" t="s">
        <v>12</v>
      </c>
      <c r="CZ5" s="190" t="s">
        <v>585</v>
      </c>
      <c r="DA5" s="189" t="s">
        <v>12</v>
      </c>
      <c r="DB5" s="190" t="s">
        <v>585</v>
      </c>
      <c r="DC5" s="614"/>
      <c r="DD5" s="162" t="s">
        <v>12</v>
      </c>
      <c r="DE5" s="616" t="s">
        <v>426</v>
      </c>
      <c r="DF5" s="162" t="s">
        <v>12</v>
      </c>
      <c r="DG5" s="616" t="s">
        <v>426</v>
      </c>
      <c r="DH5" s="614"/>
      <c r="DI5" s="162" t="s">
        <v>12</v>
      </c>
      <c r="DJ5" s="162" t="s">
        <v>156</v>
      </c>
      <c r="DK5" s="162" t="s">
        <v>12</v>
      </c>
      <c r="DL5" s="162" t="s">
        <v>156</v>
      </c>
      <c r="DM5" s="614"/>
      <c r="DN5" s="162" t="s">
        <v>12</v>
      </c>
      <c r="DO5" s="162" t="s">
        <v>156</v>
      </c>
      <c r="DP5" s="162" t="s">
        <v>12</v>
      </c>
      <c r="DQ5" s="162" t="s">
        <v>156</v>
      </c>
    </row>
    <row r="6" spans="1:121" ht="12.75" customHeight="1">
      <c r="A6" s="636" t="s">
        <v>87</v>
      </c>
      <c r="B6" s="154"/>
    </row>
    <row r="7" spans="1:121" ht="12.75" customHeight="1">
      <c r="A7" s="343" t="s">
        <v>244</v>
      </c>
      <c r="B7" s="154" t="s">
        <v>175</v>
      </c>
      <c r="C7" s="177">
        <v>10342</v>
      </c>
      <c r="D7" s="178">
        <v>354.02856478534721</v>
      </c>
      <c r="E7" s="194">
        <v>16135</v>
      </c>
      <c r="F7" s="195">
        <v>497.68233148795008</v>
      </c>
      <c r="H7" s="177">
        <v>22076</v>
      </c>
      <c r="I7" s="178">
        <v>759.63091537053128</v>
      </c>
      <c r="J7" s="194">
        <v>35789</v>
      </c>
      <c r="K7" s="195">
        <v>1132.4661314871259</v>
      </c>
      <c r="L7" s="178"/>
      <c r="M7" s="177">
        <v>6593</v>
      </c>
      <c r="N7" s="178">
        <v>226.51758418302177</v>
      </c>
      <c r="O7" s="194">
        <v>12939</v>
      </c>
      <c r="P7" s="195">
        <v>398.01082702872117</v>
      </c>
      <c r="Q7" s="178"/>
      <c r="R7" s="122">
        <v>1859</v>
      </c>
      <c r="S7" s="178">
        <v>64.040984464173704</v>
      </c>
      <c r="T7" s="194">
        <v>4913</v>
      </c>
      <c r="U7" s="195">
        <v>152.52223285647881</v>
      </c>
      <c r="V7" s="178"/>
      <c r="W7" s="331">
        <v>16604</v>
      </c>
      <c r="X7" s="332">
        <v>551.46986044037408</v>
      </c>
      <c r="Y7" s="194">
        <v>36984</v>
      </c>
      <c r="Z7" s="195">
        <v>1092.8541042860168</v>
      </c>
      <c r="AB7" s="122">
        <v>3898</v>
      </c>
      <c r="AC7" s="178">
        <v>131.67557316367211</v>
      </c>
      <c r="AD7" s="194">
        <v>7226</v>
      </c>
      <c r="AE7" s="195">
        <v>215.12620414437075</v>
      </c>
      <c r="AG7" s="177">
        <v>13097</v>
      </c>
      <c r="AH7" s="178">
        <v>447.83290216747378</v>
      </c>
      <c r="AI7" s="194">
        <v>24744</v>
      </c>
      <c r="AJ7" s="195">
        <v>753.0399144819803</v>
      </c>
      <c r="AK7" s="178"/>
      <c r="AL7" s="177">
        <v>5794</v>
      </c>
      <c r="AM7" s="178">
        <v>207.4883426746822</v>
      </c>
      <c r="AN7" s="194">
        <v>13934</v>
      </c>
      <c r="AO7" s="195">
        <v>448.79722364317109</v>
      </c>
      <c r="AP7" s="178"/>
      <c r="AQ7" s="177">
        <v>2255</v>
      </c>
      <c r="AR7" s="178">
        <v>77.891402533305254</v>
      </c>
      <c r="AS7" s="194">
        <v>6294</v>
      </c>
      <c r="AT7" s="195">
        <v>193.62182720325924</v>
      </c>
      <c r="AU7" s="178"/>
      <c r="AV7" s="331">
        <v>25814</v>
      </c>
      <c r="AW7" s="332">
        <v>899.51756914671478</v>
      </c>
      <c r="AX7" s="194">
        <v>44072</v>
      </c>
      <c r="AY7" s="195">
        <v>1406.3890662680415</v>
      </c>
      <c r="BA7" s="331">
        <v>5702</v>
      </c>
      <c r="BB7" s="332">
        <v>200.13275250213994</v>
      </c>
      <c r="BC7" s="194">
        <v>8721</v>
      </c>
      <c r="BD7" s="195">
        <v>279.15326505367875</v>
      </c>
      <c r="BF7" s="331">
        <v>2878</v>
      </c>
      <c r="BG7" s="332">
        <v>105.01271317423681</v>
      </c>
      <c r="BH7" s="194">
        <v>5457</v>
      </c>
      <c r="BI7" s="195">
        <v>177.39517204743467</v>
      </c>
      <c r="BK7" s="331">
        <v>2942</v>
      </c>
      <c r="BL7" s="332">
        <v>105.30313516599453</v>
      </c>
      <c r="BM7" s="194">
        <v>7325</v>
      </c>
      <c r="BN7" s="195">
        <v>235.65596022532816</v>
      </c>
      <c r="BP7" s="331">
        <v>22120</v>
      </c>
      <c r="BQ7" s="332">
        <v>766.6151076694573</v>
      </c>
      <c r="BR7" s="194">
        <v>37857</v>
      </c>
      <c r="BS7" s="195">
        <v>1176.6884102190793</v>
      </c>
      <c r="BT7" s="178"/>
      <c r="BU7" s="331">
        <v>2899</v>
      </c>
      <c r="BV7" s="332">
        <v>99.731237909133228</v>
      </c>
      <c r="BW7" s="194">
        <v>3133</v>
      </c>
      <c r="BX7" s="195">
        <v>94.071287000808084</v>
      </c>
      <c r="BY7" s="178"/>
      <c r="BZ7" s="331">
        <v>2705</v>
      </c>
      <c r="CA7" s="332">
        <v>97.06819846865362</v>
      </c>
      <c r="CB7" s="194">
        <v>5168</v>
      </c>
      <c r="CC7" s="195">
        <v>167.39855039737884</v>
      </c>
      <c r="CD7" s="178"/>
      <c r="CE7" s="331">
        <v>31843</v>
      </c>
      <c r="CF7" s="332">
        <v>1072.7367461763288</v>
      </c>
      <c r="CG7" s="194">
        <v>55522</v>
      </c>
      <c r="CH7" s="195">
        <v>1690.0397947298495</v>
      </c>
      <c r="CI7" s="178"/>
      <c r="CJ7" s="169">
        <v>8473</v>
      </c>
      <c r="CK7" s="170">
        <v>289.73907757880647</v>
      </c>
      <c r="CL7" s="194">
        <v>16073</v>
      </c>
      <c r="CM7" s="195">
        <v>487.06704045117363</v>
      </c>
      <c r="CN7" s="178"/>
      <c r="CO7" s="331">
        <v>14284</v>
      </c>
      <c r="CP7" s="332">
        <v>485.0285249511204</v>
      </c>
      <c r="CQ7" s="194">
        <v>30201</v>
      </c>
      <c r="CR7" s="195">
        <v>940.46611038017875</v>
      </c>
      <c r="CS7" s="170"/>
      <c r="CT7" s="331">
        <v>19165</v>
      </c>
      <c r="CU7" s="332">
        <v>645.61569248290061</v>
      </c>
      <c r="CV7" s="194">
        <v>39290</v>
      </c>
      <c r="CW7" s="195">
        <v>1188.6365785698117</v>
      </c>
      <c r="CY7" s="85">
        <v>2216</v>
      </c>
      <c r="CZ7" s="86">
        <v>75.493181005064073</v>
      </c>
      <c r="DA7" s="194">
        <v>4860</v>
      </c>
      <c r="DB7" s="195">
        <v>147.53507525473125</v>
      </c>
      <c r="DD7" s="85">
        <v>3620</v>
      </c>
      <c r="DE7" s="86">
        <v>23.35483870967742</v>
      </c>
      <c r="DF7" s="194">
        <v>8748</v>
      </c>
      <c r="DG7" s="195">
        <v>32.107465316009687</v>
      </c>
      <c r="DI7" s="177">
        <v>2201</v>
      </c>
      <c r="DJ7" s="178">
        <v>76.969009276699353</v>
      </c>
      <c r="DK7" s="194">
        <v>3604</v>
      </c>
      <c r="DL7" s="195">
        <v>109.05449627219498</v>
      </c>
      <c r="DM7" s="178"/>
      <c r="DN7" s="331">
        <v>46191</v>
      </c>
      <c r="DO7" s="332">
        <v>1563.3087315790244</v>
      </c>
      <c r="DP7" s="194">
        <v>85804</v>
      </c>
      <c r="DQ7" s="195">
        <v>2609.7899058452167</v>
      </c>
    </row>
    <row r="8" spans="1:121" ht="12.75" customHeight="1">
      <c r="A8" s="145"/>
      <c r="B8" s="154" t="s">
        <v>83</v>
      </c>
      <c r="C8" s="177">
        <v>12340</v>
      </c>
      <c r="D8" s="178">
        <v>424.0865033705357</v>
      </c>
      <c r="E8" s="194">
        <v>17325</v>
      </c>
      <c r="F8" s="195">
        <v>541.52310011636325</v>
      </c>
      <c r="H8" s="177">
        <v>28612</v>
      </c>
      <c r="I8" s="178">
        <v>1024.4980278597113</v>
      </c>
      <c r="J8" s="194">
        <v>43051</v>
      </c>
      <c r="K8" s="195">
        <v>1356.9024649587384</v>
      </c>
      <c r="L8" s="178"/>
      <c r="M8" s="177">
        <v>9182</v>
      </c>
      <c r="N8" s="178">
        <v>324.87832749806057</v>
      </c>
      <c r="O8" s="194">
        <v>17372</v>
      </c>
      <c r="P8" s="195">
        <v>540.11167578013965</v>
      </c>
      <c r="Q8" s="178"/>
      <c r="R8" s="177">
        <v>2760</v>
      </c>
      <c r="S8" s="178">
        <v>98.402757011942057</v>
      </c>
      <c r="T8" s="194">
        <v>6259</v>
      </c>
      <c r="U8" s="195">
        <v>195.47967244561102</v>
      </c>
      <c r="V8" s="178"/>
      <c r="W8" s="331">
        <v>20683</v>
      </c>
      <c r="X8" s="332">
        <v>684.2574809638927</v>
      </c>
      <c r="Y8" s="194">
        <v>34391</v>
      </c>
      <c r="Z8" s="195">
        <v>1048.1178504708246</v>
      </c>
      <c r="AB8" s="177">
        <v>4767</v>
      </c>
      <c r="AC8" s="178">
        <v>163.1031720782336</v>
      </c>
      <c r="AD8" s="194">
        <v>6341</v>
      </c>
      <c r="AE8" s="195">
        <v>194.04399927487253</v>
      </c>
      <c r="AG8" s="177">
        <v>17275</v>
      </c>
      <c r="AH8" s="178">
        <v>602.2359596033084</v>
      </c>
      <c r="AI8" s="194">
        <v>31333</v>
      </c>
      <c r="AJ8" s="195">
        <v>969.32988672931469</v>
      </c>
      <c r="AK8" s="178"/>
      <c r="AL8" s="177">
        <v>9040</v>
      </c>
      <c r="AM8" s="178">
        <v>339.04420182479328</v>
      </c>
      <c r="AN8" s="194">
        <v>15717</v>
      </c>
      <c r="AO8" s="195">
        <v>500.00607793987683</v>
      </c>
      <c r="AP8" s="178"/>
      <c r="AQ8" s="177">
        <v>3218</v>
      </c>
      <c r="AR8" s="178">
        <v>112.89766002934924</v>
      </c>
      <c r="AS8" s="194">
        <v>6655</v>
      </c>
      <c r="AT8" s="195">
        <v>207.45125588480616</v>
      </c>
      <c r="AU8" s="178"/>
      <c r="AV8" s="331">
        <v>31682</v>
      </c>
      <c r="AW8" s="332">
        <v>1150.6308857516765</v>
      </c>
      <c r="AX8" s="194">
        <v>45331</v>
      </c>
      <c r="AY8" s="195">
        <v>1432.4498433656847</v>
      </c>
      <c r="BA8" s="331">
        <v>7669</v>
      </c>
      <c r="BB8" s="332">
        <v>284.47733401364417</v>
      </c>
      <c r="BC8" s="194">
        <v>9591</v>
      </c>
      <c r="BD8" s="195">
        <v>303.68837302165184</v>
      </c>
      <c r="BF8" s="331">
        <v>4162</v>
      </c>
      <c r="BG8" s="332">
        <v>158.25915950862594</v>
      </c>
      <c r="BH8" s="194">
        <v>5824</v>
      </c>
      <c r="BI8" s="195">
        <v>185.27619132724186</v>
      </c>
      <c r="BK8" s="331">
        <v>3304</v>
      </c>
      <c r="BL8" s="332">
        <v>123.58987646541243</v>
      </c>
      <c r="BM8" s="194">
        <v>6218</v>
      </c>
      <c r="BN8" s="195">
        <v>197.15232769618603</v>
      </c>
      <c r="BP8" s="331">
        <v>28013</v>
      </c>
      <c r="BQ8" s="332">
        <v>982.73214850129887</v>
      </c>
      <c r="BR8" s="194">
        <v>35685</v>
      </c>
      <c r="BS8" s="195">
        <v>1121.0364956258165</v>
      </c>
      <c r="BT8" s="178"/>
      <c r="BU8" s="331">
        <v>3749</v>
      </c>
      <c r="BV8" s="332">
        <v>128.71936433369817</v>
      </c>
      <c r="BW8" s="194">
        <v>3028</v>
      </c>
      <c r="BX8" s="195">
        <v>93.585278879153933</v>
      </c>
      <c r="BY8" s="178"/>
      <c r="BZ8" s="331">
        <v>4216</v>
      </c>
      <c r="CA8" s="332">
        <v>159.5756733865469</v>
      </c>
      <c r="CB8" s="194">
        <v>5006</v>
      </c>
      <c r="CC8" s="195">
        <v>159.52569529878352</v>
      </c>
      <c r="CD8" s="178"/>
      <c r="CE8" s="331">
        <v>40936</v>
      </c>
      <c r="CF8" s="332">
        <v>1404.7056385025962</v>
      </c>
      <c r="CG8" s="194">
        <v>64833</v>
      </c>
      <c r="CH8" s="195">
        <v>2004.0183699144604</v>
      </c>
      <c r="CI8" s="178"/>
      <c r="CJ8" s="169">
        <v>11003</v>
      </c>
      <c r="CK8" s="170">
        <v>382.10514406481303</v>
      </c>
      <c r="CL8" s="194">
        <v>15968</v>
      </c>
      <c r="CM8" s="195">
        <v>493.26591061590773</v>
      </c>
      <c r="CN8" s="178"/>
      <c r="CO8" s="331">
        <v>18816</v>
      </c>
      <c r="CP8" s="332">
        <v>658.47240439761936</v>
      </c>
      <c r="CQ8" s="194">
        <v>31372</v>
      </c>
      <c r="CR8" s="195">
        <v>980.40979889391178</v>
      </c>
      <c r="CS8" s="170"/>
      <c r="CT8" s="331">
        <v>25314</v>
      </c>
      <c r="CU8" s="332">
        <v>863.59171750639189</v>
      </c>
      <c r="CV8" s="194">
        <v>39189</v>
      </c>
      <c r="CW8" s="195">
        <v>1207.4338027949921</v>
      </c>
      <c r="CY8" s="85">
        <v>3006</v>
      </c>
      <c r="CZ8" s="86">
        <v>104.35040217429136</v>
      </c>
      <c r="DA8" s="194">
        <v>5339</v>
      </c>
      <c r="DB8" s="195">
        <v>165.14641152304185</v>
      </c>
      <c r="DD8" s="85">
        <v>5130</v>
      </c>
      <c r="DE8" s="86">
        <v>23.284313725490197</v>
      </c>
      <c r="DF8" s="194">
        <v>7328</v>
      </c>
      <c r="DG8" s="195">
        <v>27.18000074181225</v>
      </c>
      <c r="DI8" s="177">
        <v>2763</v>
      </c>
      <c r="DJ8" s="178">
        <v>94.743033121585199</v>
      </c>
      <c r="DK8" s="194">
        <v>3147</v>
      </c>
      <c r="DL8" s="195">
        <v>98.669449860674106</v>
      </c>
      <c r="DM8" s="178"/>
      <c r="DN8" s="331">
        <v>51728</v>
      </c>
      <c r="DO8" s="332">
        <v>1770.0006034147643</v>
      </c>
      <c r="DP8" s="194">
        <v>89162</v>
      </c>
      <c r="DQ8" s="195">
        <v>2759.910596054046</v>
      </c>
    </row>
    <row r="9" spans="1:121" ht="12.75" customHeight="1">
      <c r="A9" s="145"/>
      <c r="B9" s="154" t="s">
        <v>84</v>
      </c>
      <c r="C9" s="177">
        <v>13490</v>
      </c>
      <c r="D9" s="178">
        <v>457.24699389345312</v>
      </c>
      <c r="E9" s="194">
        <v>16025</v>
      </c>
      <c r="F9" s="195">
        <v>548.95282893479498</v>
      </c>
      <c r="G9" s="156"/>
      <c r="H9" s="177">
        <v>33244</v>
      </c>
      <c r="I9" s="178">
        <v>1162.1737553441817</v>
      </c>
      <c r="J9" s="194">
        <v>42152</v>
      </c>
      <c r="K9" s="195">
        <v>1533.701882557697</v>
      </c>
      <c r="L9" s="178"/>
      <c r="M9" s="177">
        <v>9959</v>
      </c>
      <c r="N9" s="178">
        <v>346.39355906539868</v>
      </c>
      <c r="O9" s="194">
        <v>17994</v>
      </c>
      <c r="P9" s="195">
        <v>627.51555733444206</v>
      </c>
      <c r="Q9" s="178"/>
      <c r="R9" s="177">
        <v>3303</v>
      </c>
      <c r="S9" s="178">
        <v>115.38377114209194</v>
      </c>
      <c r="T9" s="194">
        <v>6549</v>
      </c>
      <c r="U9" s="195">
        <v>232.46672382560615</v>
      </c>
      <c r="V9" s="178"/>
      <c r="W9" s="331">
        <v>23933</v>
      </c>
      <c r="X9" s="332">
        <v>779.8276366952407</v>
      </c>
      <c r="Y9" s="194">
        <v>31299</v>
      </c>
      <c r="Z9" s="195">
        <v>1033.2767924175564</v>
      </c>
      <c r="AA9" s="156"/>
      <c r="AB9" s="177">
        <v>5736</v>
      </c>
      <c r="AC9" s="178">
        <v>193.59569452958945</v>
      </c>
      <c r="AD9" s="194">
        <v>6022</v>
      </c>
      <c r="AE9" s="195">
        <v>201.55423112694098</v>
      </c>
      <c r="AF9" s="156"/>
      <c r="AG9" s="177">
        <v>19130</v>
      </c>
      <c r="AH9" s="178">
        <v>660.48798324713869</v>
      </c>
      <c r="AI9" s="194">
        <v>32377</v>
      </c>
      <c r="AJ9" s="195">
        <v>1105.7254679176824</v>
      </c>
      <c r="AK9" s="178"/>
      <c r="AL9" s="177">
        <v>10546</v>
      </c>
      <c r="AM9" s="178">
        <v>377.89265170415052</v>
      </c>
      <c r="AN9" s="194">
        <v>13610</v>
      </c>
      <c r="AO9" s="195">
        <v>507.05367693924137</v>
      </c>
      <c r="AP9" s="178"/>
      <c r="AQ9" s="177">
        <v>3990</v>
      </c>
      <c r="AR9" s="178">
        <v>140.15908534367327</v>
      </c>
      <c r="AS9" s="194">
        <v>4085</v>
      </c>
      <c r="AT9" s="195">
        <v>140.1812237708894</v>
      </c>
      <c r="AU9" s="178"/>
      <c r="AV9" s="331">
        <v>37393</v>
      </c>
      <c r="AW9" s="332">
        <v>1312.9347264423943</v>
      </c>
      <c r="AX9" s="194">
        <v>45343</v>
      </c>
      <c r="AY9" s="195">
        <v>1672.7446508814805</v>
      </c>
      <c r="AZ9" s="156"/>
      <c r="BA9" s="331">
        <v>8961</v>
      </c>
      <c r="BB9" s="332">
        <v>321.43463342598841</v>
      </c>
      <c r="BC9" s="194">
        <v>10429</v>
      </c>
      <c r="BD9" s="195">
        <v>388.02588559651934</v>
      </c>
      <c r="BE9" s="156"/>
      <c r="BF9" s="331">
        <v>4830</v>
      </c>
      <c r="BG9" s="332">
        <v>172.19733898973698</v>
      </c>
      <c r="BH9" s="194">
        <v>6093</v>
      </c>
      <c r="BI9" s="195">
        <v>229.96894688516986</v>
      </c>
      <c r="BJ9" s="156"/>
      <c r="BK9" s="331">
        <v>3778</v>
      </c>
      <c r="BL9" s="332">
        <v>134.5132623521543</v>
      </c>
      <c r="BM9" s="194">
        <v>5973</v>
      </c>
      <c r="BN9" s="195">
        <v>222.80278427832471</v>
      </c>
      <c r="BO9" s="156"/>
      <c r="BP9" s="331">
        <v>33662</v>
      </c>
      <c r="BQ9" s="332">
        <v>1163.2397980175249</v>
      </c>
      <c r="BR9" s="194">
        <v>30762</v>
      </c>
      <c r="BS9" s="195">
        <v>1060.1338167428253</v>
      </c>
      <c r="BT9" s="178"/>
      <c r="BU9" s="331">
        <v>4516</v>
      </c>
      <c r="BV9" s="332">
        <v>157.47456916543456</v>
      </c>
      <c r="BW9" s="194">
        <v>3142</v>
      </c>
      <c r="BX9" s="195">
        <v>102.8463679171074</v>
      </c>
      <c r="BY9" s="178"/>
      <c r="BZ9" s="331">
        <v>5535</v>
      </c>
      <c r="CA9" s="332">
        <v>199.41493033327339</v>
      </c>
      <c r="CB9" s="194">
        <v>4748</v>
      </c>
      <c r="CC9" s="195">
        <v>179.08789531066341</v>
      </c>
      <c r="CD9" s="178"/>
      <c r="CE9" s="331">
        <v>46803</v>
      </c>
      <c r="CF9" s="332">
        <v>1583.4176185080119</v>
      </c>
      <c r="CG9" s="194">
        <v>67181</v>
      </c>
      <c r="CH9" s="195">
        <v>2307.6131342603535</v>
      </c>
      <c r="CI9" s="178"/>
      <c r="CJ9" s="169">
        <v>12487</v>
      </c>
      <c r="CK9" s="170">
        <v>427.3488366592444</v>
      </c>
      <c r="CL9" s="194">
        <v>13114</v>
      </c>
      <c r="CM9" s="195">
        <v>445.82549806856747</v>
      </c>
      <c r="CN9" s="178"/>
      <c r="CO9" s="331">
        <v>21238</v>
      </c>
      <c r="CP9" s="332">
        <v>730.26806209508709</v>
      </c>
      <c r="CQ9" s="194">
        <v>29625</v>
      </c>
      <c r="CR9" s="195">
        <v>1054.0120561833803</v>
      </c>
      <c r="CS9" s="170"/>
      <c r="CT9" s="331">
        <v>29662</v>
      </c>
      <c r="CU9" s="332">
        <v>996.34282295958349</v>
      </c>
      <c r="CV9" s="194">
        <v>37907</v>
      </c>
      <c r="CW9" s="195">
        <v>1289.2344137490386</v>
      </c>
      <c r="CX9" s="156"/>
      <c r="CY9" s="85">
        <v>3733</v>
      </c>
      <c r="CZ9" s="86">
        <v>127.94446803099765</v>
      </c>
      <c r="DA9" s="194">
        <v>5884</v>
      </c>
      <c r="DB9" s="195">
        <v>200.96957446262539</v>
      </c>
      <c r="DC9" s="156"/>
      <c r="DD9" s="85">
        <v>6030</v>
      </c>
      <c r="DE9" s="86">
        <v>23.224464643352334</v>
      </c>
      <c r="DF9" s="194">
        <v>8030</v>
      </c>
      <c r="DG9" s="195">
        <v>23.045574560900011</v>
      </c>
      <c r="DH9" s="156"/>
      <c r="DI9" s="177">
        <v>3155</v>
      </c>
      <c r="DJ9" s="178">
        <v>110.72322363050158</v>
      </c>
      <c r="DK9" s="194">
        <v>3410</v>
      </c>
      <c r="DL9" s="195">
        <v>107.76947670212435</v>
      </c>
      <c r="DM9" s="178"/>
      <c r="DN9" s="331">
        <v>57068</v>
      </c>
      <c r="DO9" s="332">
        <v>1917.7877640494312</v>
      </c>
      <c r="DP9" s="194">
        <v>76068</v>
      </c>
      <c r="DQ9" s="195">
        <v>2599.060195241515</v>
      </c>
    </row>
    <row r="10" spans="1:121" ht="12.75" customHeight="1">
      <c r="A10" s="145"/>
      <c r="B10" s="154" t="s">
        <v>85</v>
      </c>
      <c r="C10" s="177">
        <v>15263</v>
      </c>
      <c r="D10" s="178">
        <v>513.13259986653634</v>
      </c>
      <c r="E10" s="194">
        <v>14883</v>
      </c>
      <c r="F10" s="195">
        <v>492.58330966906726</v>
      </c>
      <c r="G10" s="156"/>
      <c r="H10" s="177">
        <v>36309</v>
      </c>
      <c r="I10" s="178">
        <v>1279.1504536612022</v>
      </c>
      <c r="J10" s="194">
        <v>35510</v>
      </c>
      <c r="K10" s="195">
        <v>1199.2877650054925</v>
      </c>
      <c r="L10" s="178"/>
      <c r="M10" s="177">
        <v>12483</v>
      </c>
      <c r="N10" s="178">
        <v>437.6937668540175</v>
      </c>
      <c r="O10" s="194">
        <v>15233</v>
      </c>
      <c r="P10" s="195">
        <v>504.26033579388405</v>
      </c>
      <c r="Q10" s="178"/>
      <c r="R10" s="177">
        <v>4605</v>
      </c>
      <c r="S10" s="178">
        <v>162.01573421058768</v>
      </c>
      <c r="T10" s="194">
        <v>3822</v>
      </c>
      <c r="U10" s="195">
        <v>127.58249263421965</v>
      </c>
      <c r="V10" s="178"/>
      <c r="W10" s="331">
        <v>26598</v>
      </c>
      <c r="X10" s="332">
        <v>869.48555301554347</v>
      </c>
      <c r="Y10" s="194">
        <v>28752</v>
      </c>
      <c r="Z10" s="195">
        <v>931.62843794311027</v>
      </c>
      <c r="AA10" s="156"/>
      <c r="AB10" s="177">
        <v>6490</v>
      </c>
      <c r="AC10" s="178">
        <v>221.16132107959911</v>
      </c>
      <c r="AD10" s="194">
        <v>5151</v>
      </c>
      <c r="AE10" s="195">
        <v>167.81959404896023</v>
      </c>
      <c r="AF10" s="156"/>
      <c r="AG10" s="177">
        <v>20455</v>
      </c>
      <c r="AH10" s="178">
        <v>711.74911875352018</v>
      </c>
      <c r="AI10" s="194">
        <v>21169</v>
      </c>
      <c r="AJ10" s="195">
        <v>693.77976516541185</v>
      </c>
      <c r="AK10" s="178"/>
      <c r="AL10" s="177">
        <v>13163</v>
      </c>
      <c r="AM10" s="178">
        <v>477.36112767298175</v>
      </c>
      <c r="AN10" s="194">
        <v>13037</v>
      </c>
      <c r="AO10" s="195">
        <v>447.10676224449116</v>
      </c>
      <c r="AP10" s="178"/>
      <c r="AQ10" s="177">
        <v>4535</v>
      </c>
      <c r="AR10" s="178">
        <v>158.67000198381444</v>
      </c>
      <c r="AS10" s="194">
        <v>4128</v>
      </c>
      <c r="AT10" s="195">
        <v>135.7021631026328</v>
      </c>
      <c r="AU10" s="178"/>
      <c r="AV10" s="331">
        <v>43415</v>
      </c>
      <c r="AW10" s="332">
        <v>1540.0212421595957</v>
      </c>
      <c r="AX10" s="194">
        <v>42996</v>
      </c>
      <c r="AY10" s="195">
        <v>1460.3130824169061</v>
      </c>
      <c r="AZ10" s="156"/>
      <c r="BA10" s="331">
        <v>11409</v>
      </c>
      <c r="BB10" s="332">
        <v>415.56012551283823</v>
      </c>
      <c r="BC10" s="194">
        <v>10348</v>
      </c>
      <c r="BD10" s="195">
        <v>352.15958771292452</v>
      </c>
      <c r="BE10" s="156"/>
      <c r="BF10" s="331">
        <v>5867</v>
      </c>
      <c r="BG10" s="332">
        <v>213.30011393020538</v>
      </c>
      <c r="BH10" s="194">
        <v>4968</v>
      </c>
      <c r="BI10" s="195">
        <v>170.85930195776282</v>
      </c>
      <c r="BJ10" s="156"/>
      <c r="BK10" s="331">
        <v>4362</v>
      </c>
      <c r="BL10" s="332">
        <v>158.05075744778233</v>
      </c>
      <c r="BM10" s="194">
        <v>6311</v>
      </c>
      <c r="BN10" s="195">
        <v>215.54616082651503</v>
      </c>
      <c r="BO10" s="156"/>
      <c r="BP10" s="331">
        <v>40332</v>
      </c>
      <c r="BQ10" s="332">
        <v>1381.6652720987461</v>
      </c>
      <c r="BR10" s="194">
        <v>28184</v>
      </c>
      <c r="BS10" s="195">
        <v>934.30316267207797</v>
      </c>
      <c r="BT10" s="178"/>
      <c r="BU10" s="331">
        <v>5421</v>
      </c>
      <c r="BV10" s="332">
        <v>186.45780498435343</v>
      </c>
      <c r="BW10" s="194">
        <v>2148</v>
      </c>
      <c r="BX10" s="195">
        <v>69.173420490046908</v>
      </c>
      <c r="BY10" s="178"/>
      <c r="BZ10" s="331">
        <v>7489</v>
      </c>
      <c r="CA10" s="332">
        <v>273.74158413538709</v>
      </c>
      <c r="CB10" s="194">
        <v>3933</v>
      </c>
      <c r="CC10" s="195">
        <v>135.34988403327159</v>
      </c>
      <c r="CD10" s="178"/>
      <c r="CE10" s="331">
        <v>54318</v>
      </c>
      <c r="CF10" s="332">
        <v>1844.5731608866427</v>
      </c>
      <c r="CG10" s="194">
        <v>62613</v>
      </c>
      <c r="CH10" s="195">
        <v>2056.9013493549251</v>
      </c>
      <c r="CI10" s="178"/>
      <c r="CJ10" s="169">
        <v>15115</v>
      </c>
      <c r="CK10" s="170">
        <v>520.16917800231568</v>
      </c>
      <c r="CL10" s="194">
        <v>12947</v>
      </c>
      <c r="CM10" s="195">
        <v>424.78407652847415</v>
      </c>
      <c r="CN10" s="178"/>
      <c r="CO10" s="331">
        <v>24865</v>
      </c>
      <c r="CP10" s="332">
        <v>860.84801703682422</v>
      </c>
      <c r="CQ10" s="194">
        <v>27409</v>
      </c>
      <c r="CR10" s="195">
        <v>915.16846561260229</v>
      </c>
      <c r="CS10" s="170"/>
      <c r="CT10" s="331">
        <v>33843</v>
      </c>
      <c r="CU10" s="332">
        <v>1143.0468653085559</v>
      </c>
      <c r="CV10" s="194">
        <v>31592</v>
      </c>
      <c r="CW10" s="195">
        <v>1033.6702978395372</v>
      </c>
      <c r="CX10" s="156"/>
      <c r="CY10" s="85">
        <v>4147</v>
      </c>
      <c r="CZ10" s="86">
        <v>142.88051337554154</v>
      </c>
      <c r="DA10" s="194">
        <v>3803</v>
      </c>
      <c r="DB10" s="195">
        <v>125.06354719899453</v>
      </c>
      <c r="DC10" s="156"/>
      <c r="DD10" s="85">
        <v>8322</v>
      </c>
      <c r="DE10" s="86">
        <v>24.548672566371682</v>
      </c>
      <c r="DF10" s="194">
        <v>7104</v>
      </c>
      <c r="DG10" s="195">
        <v>25.781164942841588</v>
      </c>
      <c r="DH10" s="156"/>
      <c r="DI10" s="177">
        <v>3977</v>
      </c>
      <c r="DJ10" s="178">
        <v>135.77512687207943</v>
      </c>
      <c r="DK10" s="194">
        <v>3684</v>
      </c>
      <c r="DL10" s="195">
        <v>117.74502352699226</v>
      </c>
      <c r="DM10" s="178"/>
      <c r="DN10" s="331">
        <v>59655</v>
      </c>
      <c r="DO10" s="332">
        <v>2000.5072591382423</v>
      </c>
      <c r="DP10" s="194">
        <v>70351</v>
      </c>
      <c r="DQ10" s="195">
        <v>2318.9630185538822</v>
      </c>
    </row>
    <row r="11" spans="1:121" ht="12.75" customHeight="1">
      <c r="A11" s="145"/>
      <c r="B11" s="154" t="s">
        <v>176</v>
      </c>
      <c r="C11" s="177">
        <v>18020</v>
      </c>
      <c r="D11" s="178">
        <v>595.87387373965385</v>
      </c>
      <c r="E11" s="194">
        <v>17991</v>
      </c>
      <c r="F11" s="195">
        <v>632.6999262301623</v>
      </c>
      <c r="G11" s="156"/>
      <c r="H11" s="177">
        <v>42679</v>
      </c>
      <c r="I11" s="178">
        <v>1492.1282997393623</v>
      </c>
      <c r="J11" s="194">
        <v>33687</v>
      </c>
      <c r="K11" s="195">
        <v>1258.1816390573288</v>
      </c>
      <c r="L11" s="178"/>
      <c r="M11" s="177">
        <v>14755</v>
      </c>
      <c r="N11" s="178">
        <v>514.50247949938682</v>
      </c>
      <c r="O11" s="194">
        <v>12384</v>
      </c>
      <c r="P11" s="195">
        <v>443.14380134949903</v>
      </c>
      <c r="Q11" s="178"/>
      <c r="R11" s="177">
        <v>5795</v>
      </c>
      <c r="S11" s="178">
        <v>202.21012964907456</v>
      </c>
      <c r="T11" s="194">
        <v>4516</v>
      </c>
      <c r="U11" s="195">
        <v>164.38041738426566</v>
      </c>
      <c r="V11" s="178"/>
      <c r="W11" s="331">
        <v>31159</v>
      </c>
      <c r="X11" s="332">
        <v>1046.3487479097553</v>
      </c>
      <c r="Y11" s="194">
        <v>28189</v>
      </c>
      <c r="Z11" s="195">
        <v>952.84242456332743</v>
      </c>
      <c r="AA11" s="156"/>
      <c r="AB11" s="177">
        <v>7064</v>
      </c>
      <c r="AC11" s="178">
        <v>244.88287854664361</v>
      </c>
      <c r="AD11" s="194">
        <v>3897</v>
      </c>
      <c r="AE11" s="195">
        <v>133.4280771354081</v>
      </c>
      <c r="AF11" s="156"/>
      <c r="AG11" s="177">
        <v>22642</v>
      </c>
      <c r="AH11" s="178">
        <v>784.46856031130903</v>
      </c>
      <c r="AI11" s="194">
        <v>20422</v>
      </c>
      <c r="AJ11" s="195">
        <v>715.36233100963</v>
      </c>
      <c r="AK11" s="178"/>
      <c r="AL11" s="177">
        <v>15697</v>
      </c>
      <c r="AM11" s="178">
        <v>552.36573258229544</v>
      </c>
      <c r="AN11" s="194">
        <v>15781</v>
      </c>
      <c r="AO11" s="195">
        <v>604.95799906903153</v>
      </c>
      <c r="AP11" s="178"/>
      <c r="AQ11" s="177">
        <v>5439</v>
      </c>
      <c r="AR11" s="178">
        <v>183.37473520154407</v>
      </c>
      <c r="AS11" s="194">
        <v>4517</v>
      </c>
      <c r="AT11" s="195">
        <v>159.22921606248647</v>
      </c>
      <c r="AU11" s="178"/>
      <c r="AV11" s="331">
        <v>52174</v>
      </c>
      <c r="AW11" s="332">
        <v>1827.7722470279921</v>
      </c>
      <c r="AX11" s="194">
        <v>47955</v>
      </c>
      <c r="AY11" s="195">
        <v>1820.7044199294771</v>
      </c>
      <c r="AZ11" s="156"/>
      <c r="BA11" s="331">
        <v>14869</v>
      </c>
      <c r="BB11" s="332">
        <v>532.76881078840722</v>
      </c>
      <c r="BC11" s="194">
        <v>11776</v>
      </c>
      <c r="BD11" s="195">
        <v>449.78398898666899</v>
      </c>
      <c r="BE11" s="156"/>
      <c r="BF11" s="331">
        <v>7729</v>
      </c>
      <c r="BG11" s="332">
        <v>271.45437026592822</v>
      </c>
      <c r="BH11" s="194">
        <v>6654</v>
      </c>
      <c r="BI11" s="195">
        <v>260.0410587960007</v>
      </c>
      <c r="BJ11" s="156"/>
      <c r="BK11" s="331">
        <v>4826</v>
      </c>
      <c r="BL11" s="332">
        <v>170.58911333999075</v>
      </c>
      <c r="BM11" s="194">
        <v>6735</v>
      </c>
      <c r="BN11" s="195">
        <v>259.03601068706263</v>
      </c>
      <c r="BO11" s="156"/>
      <c r="BP11" s="331">
        <v>50328</v>
      </c>
      <c r="BQ11" s="332">
        <v>1670.1288741543385</v>
      </c>
      <c r="BR11" s="194">
        <v>36849</v>
      </c>
      <c r="BS11" s="195">
        <v>1305.4311925413483</v>
      </c>
      <c r="BT11" s="178"/>
      <c r="BU11" s="331">
        <v>6653</v>
      </c>
      <c r="BV11" s="332">
        <v>217.98848635390382</v>
      </c>
      <c r="BW11" s="194">
        <v>3456</v>
      </c>
      <c r="BX11" s="195">
        <v>116.29655870437006</v>
      </c>
      <c r="BY11" s="178"/>
      <c r="BZ11" s="331">
        <v>9922</v>
      </c>
      <c r="CA11" s="332">
        <v>352.08900280500274</v>
      </c>
      <c r="CB11" s="194">
        <v>5236</v>
      </c>
      <c r="CC11" s="195">
        <v>203.14594534655203</v>
      </c>
      <c r="CD11" s="178"/>
      <c r="CE11" s="331">
        <v>64688</v>
      </c>
      <c r="CF11" s="332">
        <v>2212.7014442855948</v>
      </c>
      <c r="CG11" s="194">
        <v>65491</v>
      </c>
      <c r="CH11" s="195">
        <v>2306.4051247003958</v>
      </c>
      <c r="CI11" s="178"/>
      <c r="CJ11" s="169">
        <v>17839</v>
      </c>
      <c r="CK11" s="170">
        <v>613.61237360250266</v>
      </c>
      <c r="CL11" s="194">
        <v>15532</v>
      </c>
      <c r="CM11" s="195">
        <v>541.412736916021</v>
      </c>
      <c r="CN11" s="178"/>
      <c r="CO11" s="331">
        <v>29277</v>
      </c>
      <c r="CP11" s="332">
        <v>1015.1167853606702</v>
      </c>
      <c r="CQ11" s="194">
        <v>34799</v>
      </c>
      <c r="CR11" s="195">
        <v>1270.8996938102396</v>
      </c>
      <c r="CS11" s="170"/>
      <c r="CT11" s="331">
        <v>40626</v>
      </c>
      <c r="CU11" s="332">
        <v>1388.6516668286183</v>
      </c>
      <c r="CV11" s="194">
        <v>38693</v>
      </c>
      <c r="CW11" s="195">
        <v>1349.7395836869571</v>
      </c>
      <c r="CX11" s="156"/>
      <c r="CY11" s="85">
        <v>5074</v>
      </c>
      <c r="CZ11" s="86">
        <v>175.24388562084445</v>
      </c>
      <c r="DA11" s="194">
        <v>3789</v>
      </c>
      <c r="DB11" s="195">
        <v>132.47964250896078</v>
      </c>
      <c r="DC11" s="156"/>
      <c r="DD11" s="85">
        <v>9894</v>
      </c>
      <c r="DE11" s="86">
        <v>24.418174189886226</v>
      </c>
      <c r="DF11" s="194">
        <v>8747</v>
      </c>
      <c r="DG11" s="195">
        <v>24.961474801666572</v>
      </c>
      <c r="DH11" s="156"/>
      <c r="DI11" s="177">
        <v>4521</v>
      </c>
      <c r="DJ11" s="178">
        <v>143.15606184984466</v>
      </c>
      <c r="DK11" s="194">
        <v>3810</v>
      </c>
      <c r="DL11" s="195">
        <v>123.73043008254569</v>
      </c>
      <c r="DM11" s="178"/>
      <c r="DN11" s="331">
        <v>67677</v>
      </c>
      <c r="DO11" s="332">
        <v>2269.0141062946818</v>
      </c>
      <c r="DP11" s="194">
        <v>72626</v>
      </c>
      <c r="DQ11" s="195">
        <v>2545.2977359692422</v>
      </c>
    </row>
    <row r="12" spans="1:121" ht="12.75" customHeight="1">
      <c r="A12" s="344"/>
      <c r="B12" s="157" t="s">
        <v>86</v>
      </c>
      <c r="C12" s="177"/>
      <c r="D12" s="180">
        <v>1.6831237165875048</v>
      </c>
      <c r="E12" s="196"/>
      <c r="F12" s="196">
        <v>1.2712927226862609</v>
      </c>
      <c r="G12" s="156"/>
      <c r="H12" s="177"/>
      <c r="I12" s="180">
        <v>1.9642806388567464</v>
      </c>
      <c r="J12" s="196"/>
      <c r="K12" s="196">
        <v>1.1110103905757573</v>
      </c>
      <c r="L12" s="180"/>
      <c r="M12" s="177"/>
      <c r="N12" s="180">
        <v>2.2713577904118867</v>
      </c>
      <c r="O12" s="196"/>
      <c r="P12" s="196">
        <v>1.1133963481790434</v>
      </c>
      <c r="Q12" s="180"/>
      <c r="R12" s="177"/>
      <c r="S12" s="180">
        <v>3.1575112615921213</v>
      </c>
      <c r="T12" s="196"/>
      <c r="U12" s="196">
        <v>1.0777472523559579</v>
      </c>
      <c r="V12" s="180"/>
      <c r="W12" s="331"/>
      <c r="X12" s="180">
        <v>1.8973815669168168</v>
      </c>
      <c r="Y12" s="196"/>
      <c r="Z12" s="196">
        <v>0.87188438129702428</v>
      </c>
      <c r="AA12" s="156"/>
      <c r="AB12" s="177"/>
      <c r="AC12" s="180">
        <v>1.8597441625885718</v>
      </c>
      <c r="AD12" s="196"/>
      <c r="AE12" s="196">
        <v>0.62023163410564708</v>
      </c>
      <c r="AF12" s="156"/>
      <c r="AG12" s="177"/>
      <c r="AH12" s="180">
        <v>1.751699253258407</v>
      </c>
      <c r="AI12" s="196"/>
      <c r="AJ12" s="196">
        <v>0.94996602072777392</v>
      </c>
      <c r="AK12" s="180"/>
      <c r="AL12" s="177"/>
      <c r="AM12" s="180">
        <v>2.6621530899610164</v>
      </c>
      <c r="AN12" s="196"/>
      <c r="AO12" s="196">
        <v>1.3479539694078422</v>
      </c>
      <c r="AP12" s="180"/>
      <c r="AQ12" s="177"/>
      <c r="AR12" s="180">
        <v>2.3542358878842329</v>
      </c>
      <c r="AS12" s="196"/>
      <c r="AT12" s="196">
        <v>0.8223722416137087</v>
      </c>
      <c r="AU12" s="180"/>
      <c r="AV12" s="331"/>
      <c r="AW12" s="180">
        <v>2.0319472456350383</v>
      </c>
      <c r="AX12" s="196"/>
      <c r="AY12" s="196">
        <v>1.2945951185192675</v>
      </c>
      <c r="AZ12" s="156"/>
      <c r="BA12" s="331"/>
      <c r="BB12" s="180">
        <v>2.6620770669843785</v>
      </c>
      <c r="BC12" s="196"/>
      <c r="BD12" s="196">
        <v>1.6112438767290773</v>
      </c>
      <c r="BE12" s="156"/>
      <c r="BF12" s="331"/>
      <c r="BG12" s="180">
        <v>2.5849667346041412</v>
      </c>
      <c r="BH12" s="196"/>
      <c r="BI12" s="196">
        <v>1.4658857723955807</v>
      </c>
      <c r="BJ12" s="156"/>
      <c r="BK12" s="331"/>
      <c r="BL12" s="180">
        <v>1.6199813336144522</v>
      </c>
      <c r="BM12" s="196"/>
      <c r="BN12" s="196">
        <v>1.0992126421898223</v>
      </c>
      <c r="BO12" s="156"/>
      <c r="BP12" s="331"/>
      <c r="BQ12" s="180">
        <v>2.1785754773756048</v>
      </c>
      <c r="BR12" s="196"/>
      <c r="BS12" s="196">
        <v>1.1094111076510895</v>
      </c>
      <c r="BT12" s="180"/>
      <c r="BU12" s="331"/>
      <c r="BV12" s="180">
        <v>2.1857593560857707</v>
      </c>
      <c r="BW12" s="196"/>
      <c r="BX12" s="196">
        <v>1.2362598877101687</v>
      </c>
      <c r="BY12" s="180"/>
      <c r="BZ12" s="331"/>
      <c r="CA12" s="180">
        <v>3.6272333097714116</v>
      </c>
      <c r="CB12" s="196"/>
      <c r="CC12" s="196">
        <v>1.2135466219051136</v>
      </c>
      <c r="CD12" s="180"/>
      <c r="CE12" s="331"/>
      <c r="CF12" s="180">
        <v>2.0626695712368996</v>
      </c>
      <c r="CG12" s="196"/>
      <c r="CH12" s="196">
        <v>1.3647046252358048</v>
      </c>
      <c r="CI12" s="180"/>
      <c r="CJ12" s="169"/>
      <c r="CK12" s="171">
        <v>2.1178101991976055</v>
      </c>
      <c r="CL12" s="196"/>
      <c r="CM12" s="196">
        <v>1.1115774461242678</v>
      </c>
      <c r="CN12" s="180"/>
      <c r="CO12" s="331"/>
      <c r="CP12" s="180">
        <v>2.0929012071258497</v>
      </c>
      <c r="CQ12" s="196"/>
      <c r="CR12" s="196">
        <v>1.3513508671742405</v>
      </c>
      <c r="CS12" s="171"/>
      <c r="CT12" s="331"/>
      <c r="CU12" s="180">
        <v>2.1508951579044795</v>
      </c>
      <c r="CV12" s="196"/>
      <c r="CW12" s="196">
        <v>1.1355359645005938</v>
      </c>
      <c r="CX12" s="156"/>
      <c r="CY12" s="85"/>
      <c r="CZ12" s="92">
        <v>2.3213207244385305</v>
      </c>
      <c r="DA12" s="196"/>
      <c r="DB12" s="196">
        <v>0.89795353599965266</v>
      </c>
      <c r="DC12" s="156"/>
      <c r="DD12" s="85"/>
      <c r="DE12" s="92">
        <v>1.0455295578542445</v>
      </c>
      <c r="DF12" s="196"/>
      <c r="DG12" s="196">
        <v>0.77743523370622714</v>
      </c>
      <c r="DH12" s="156"/>
      <c r="DI12" s="177"/>
      <c r="DJ12" s="180">
        <v>1.8599182085767338</v>
      </c>
      <c r="DK12" s="196"/>
      <c r="DL12" s="196">
        <v>1.1345743120368028</v>
      </c>
      <c r="DM12" s="180"/>
      <c r="DN12" s="331"/>
      <c r="DO12" s="180">
        <v>1.4514177912912043</v>
      </c>
      <c r="DP12" s="196"/>
      <c r="DQ12" s="196">
        <v>0.97528836718560008</v>
      </c>
    </row>
    <row r="13" spans="1:121" ht="12.75" customHeight="1">
      <c r="A13" s="107"/>
      <c r="B13" s="154"/>
      <c r="E13" s="194"/>
      <c r="F13" s="195"/>
      <c r="G13" s="156"/>
      <c r="J13" s="194"/>
      <c r="K13" s="195"/>
      <c r="L13" s="180"/>
      <c r="M13" s="177"/>
      <c r="N13" s="180"/>
      <c r="O13" s="194"/>
      <c r="P13" s="195"/>
      <c r="Q13" s="180"/>
      <c r="R13" s="177"/>
      <c r="S13" s="180"/>
      <c r="T13" s="180"/>
      <c r="U13" s="180"/>
      <c r="V13" s="180"/>
      <c r="W13" s="331"/>
      <c r="X13" s="180"/>
      <c r="Y13" s="194"/>
      <c r="Z13" s="195"/>
      <c r="AA13" s="156"/>
      <c r="AB13" s="177"/>
      <c r="AC13" s="180"/>
      <c r="AD13" s="180"/>
      <c r="AE13" s="180"/>
      <c r="AF13" s="156"/>
      <c r="AG13" s="177"/>
      <c r="AH13" s="180"/>
      <c r="AI13" s="194"/>
      <c r="AJ13" s="195"/>
      <c r="AK13" s="180"/>
      <c r="AL13" s="177"/>
      <c r="AM13" s="180"/>
      <c r="AN13" s="194"/>
      <c r="AO13" s="195"/>
      <c r="AP13" s="180"/>
      <c r="AQ13" s="177"/>
      <c r="AR13" s="180"/>
      <c r="AS13" s="194"/>
      <c r="AT13" s="195"/>
      <c r="AU13" s="180"/>
      <c r="AV13" s="331"/>
      <c r="AW13" s="180"/>
      <c r="AX13" s="194"/>
      <c r="AY13" s="195"/>
      <c r="AZ13" s="156"/>
      <c r="BA13" s="331"/>
      <c r="BB13" s="180"/>
      <c r="BC13" s="194"/>
      <c r="BD13" s="195"/>
      <c r="BE13" s="156"/>
      <c r="BF13" s="331"/>
      <c r="BG13" s="180"/>
      <c r="BH13" s="194"/>
      <c r="BI13" s="195"/>
      <c r="BJ13" s="156"/>
      <c r="BK13" s="331"/>
      <c r="BL13" s="180"/>
      <c r="BM13" s="194"/>
      <c r="BN13" s="195"/>
      <c r="BO13" s="156"/>
      <c r="BP13" s="331"/>
      <c r="BQ13" s="180"/>
      <c r="BR13" s="194"/>
      <c r="BS13" s="195"/>
      <c r="BT13" s="180"/>
      <c r="BU13" s="331"/>
      <c r="BV13" s="180"/>
      <c r="BW13" s="194"/>
      <c r="BX13" s="195"/>
      <c r="BY13" s="180"/>
      <c r="BZ13" s="331"/>
      <c r="CA13" s="180"/>
      <c r="CB13" s="180"/>
      <c r="CC13" s="180"/>
      <c r="CD13" s="180"/>
      <c r="CE13" s="331"/>
      <c r="CF13" s="180"/>
      <c r="CG13" s="194"/>
      <c r="CH13" s="195"/>
      <c r="CI13" s="180"/>
      <c r="CJ13" s="169"/>
      <c r="CK13" s="170"/>
      <c r="CL13" s="194"/>
      <c r="CM13" s="195"/>
      <c r="CN13" s="180"/>
      <c r="CO13" s="331"/>
      <c r="CP13" s="180"/>
      <c r="CQ13" s="194"/>
      <c r="CR13" s="195"/>
      <c r="CS13" s="170"/>
      <c r="CT13" s="331"/>
      <c r="CU13" s="180"/>
      <c r="CV13" s="194"/>
      <c r="CW13" s="195"/>
      <c r="CX13" s="156"/>
      <c r="CY13" s="85"/>
      <c r="CZ13" s="92"/>
      <c r="DA13" s="194"/>
      <c r="DB13" s="195"/>
      <c r="DC13" s="156"/>
      <c r="DD13" s="85"/>
      <c r="DE13" s="92"/>
      <c r="DF13" s="194"/>
      <c r="DG13" s="195"/>
      <c r="DH13" s="156"/>
      <c r="DI13" s="177"/>
      <c r="DJ13" s="180"/>
      <c r="DK13" s="194"/>
      <c r="DL13" s="195"/>
      <c r="DM13" s="180"/>
      <c r="DN13" s="331"/>
      <c r="DO13" s="180"/>
      <c r="DP13" s="194"/>
      <c r="DQ13" s="195"/>
    </row>
    <row r="14" spans="1:121" ht="12.75" customHeight="1">
      <c r="A14" s="145"/>
      <c r="B14" s="345"/>
      <c r="E14" s="194"/>
      <c r="F14" s="195"/>
      <c r="G14" s="156"/>
      <c r="J14" s="194"/>
      <c r="K14" s="195"/>
      <c r="L14" s="182"/>
      <c r="M14" s="181"/>
      <c r="N14" s="182"/>
      <c r="O14" s="194"/>
      <c r="P14" s="195"/>
      <c r="Q14" s="182"/>
      <c r="R14" s="181"/>
      <c r="S14" s="182"/>
      <c r="T14" s="182"/>
      <c r="U14" s="182"/>
      <c r="V14" s="182"/>
      <c r="W14" s="181"/>
      <c r="X14" s="182"/>
      <c r="Y14" s="194"/>
      <c r="Z14" s="195"/>
      <c r="AA14" s="156"/>
      <c r="AB14" s="181"/>
      <c r="AC14" s="182"/>
      <c r="AD14" s="182"/>
      <c r="AE14" s="182"/>
      <c r="AF14" s="156"/>
      <c r="AG14" s="181"/>
      <c r="AH14" s="182"/>
      <c r="AI14" s="194"/>
      <c r="AJ14" s="195"/>
      <c r="AK14" s="182"/>
      <c r="AL14" s="181"/>
      <c r="AM14" s="182"/>
      <c r="AN14" s="194"/>
      <c r="AO14" s="195"/>
      <c r="AP14" s="182"/>
      <c r="AQ14" s="181"/>
      <c r="AR14" s="182"/>
      <c r="AS14" s="194"/>
      <c r="AT14" s="195"/>
      <c r="AU14" s="182"/>
      <c r="AV14" s="181"/>
      <c r="AW14" s="182"/>
      <c r="AX14" s="194"/>
      <c r="AY14" s="195"/>
      <c r="AZ14" s="156"/>
      <c r="BA14" s="181"/>
      <c r="BB14" s="182"/>
      <c r="BC14" s="194"/>
      <c r="BD14" s="195"/>
      <c r="BE14" s="156"/>
      <c r="BF14" s="181"/>
      <c r="BG14" s="182"/>
      <c r="BH14" s="194"/>
      <c r="BI14" s="195"/>
      <c r="BJ14" s="156"/>
      <c r="BK14" s="181"/>
      <c r="BL14" s="182"/>
      <c r="BM14" s="194"/>
      <c r="BN14" s="195"/>
      <c r="BO14" s="156"/>
      <c r="BP14" s="181"/>
      <c r="BQ14" s="182"/>
      <c r="BR14" s="194"/>
      <c r="BS14" s="195"/>
      <c r="BT14" s="182"/>
      <c r="BU14" s="181"/>
      <c r="BV14" s="182"/>
      <c r="BW14" s="194"/>
      <c r="BX14" s="195"/>
      <c r="BY14" s="182"/>
      <c r="BZ14" s="181"/>
      <c r="CA14" s="182"/>
      <c r="CB14" s="182"/>
      <c r="CC14" s="182"/>
      <c r="CD14" s="182"/>
      <c r="CE14" s="181"/>
      <c r="CF14" s="182"/>
      <c r="CG14" s="194"/>
      <c r="CH14" s="195"/>
      <c r="CI14" s="182"/>
      <c r="CL14" s="194"/>
      <c r="CM14" s="195"/>
      <c r="CN14" s="182"/>
      <c r="CO14" s="181"/>
      <c r="CP14" s="182"/>
      <c r="CQ14" s="194"/>
      <c r="CR14" s="195"/>
      <c r="CT14" s="181"/>
      <c r="CU14" s="182"/>
      <c r="CV14" s="194"/>
      <c r="CW14" s="195"/>
      <c r="CX14" s="156"/>
      <c r="CY14" s="85"/>
      <c r="CZ14" s="86"/>
      <c r="DA14" s="194"/>
      <c r="DB14" s="195"/>
      <c r="DC14" s="156"/>
      <c r="DD14" s="85"/>
      <c r="DE14" s="86"/>
      <c r="DF14" s="194"/>
      <c r="DG14" s="195"/>
      <c r="DH14" s="156"/>
      <c r="DI14" s="181"/>
      <c r="DJ14" s="182"/>
      <c r="DK14" s="194"/>
      <c r="DL14" s="195"/>
      <c r="DM14" s="182"/>
      <c r="DN14" s="181"/>
      <c r="DO14" s="182"/>
      <c r="DP14" s="194"/>
      <c r="DQ14" s="195"/>
    </row>
    <row r="15" spans="1:121" ht="12.75" customHeight="1">
      <c r="A15" s="343" t="s">
        <v>584</v>
      </c>
      <c r="B15" s="154" t="s">
        <v>175</v>
      </c>
      <c r="C15" s="177">
        <v>6854</v>
      </c>
      <c r="D15" s="178">
        <v>450.55369112708888</v>
      </c>
      <c r="E15" s="194">
        <v>7804</v>
      </c>
      <c r="F15" s="195">
        <v>499.61187608460051</v>
      </c>
      <c r="G15" s="156"/>
      <c r="H15" s="177">
        <v>14951</v>
      </c>
      <c r="I15" s="178">
        <v>996.31695980253619</v>
      </c>
      <c r="J15" s="194">
        <v>20687</v>
      </c>
      <c r="K15" s="195">
        <v>1290.6890019263553</v>
      </c>
      <c r="L15" s="178"/>
      <c r="M15" s="177">
        <v>5368</v>
      </c>
      <c r="N15" s="178">
        <v>365.60204383852295</v>
      </c>
      <c r="O15" s="194">
        <v>7160</v>
      </c>
      <c r="P15" s="195">
        <v>451.70958028895416</v>
      </c>
      <c r="Q15" s="178"/>
      <c r="R15" s="177">
        <v>1986</v>
      </c>
      <c r="S15" s="178">
        <v>135.94709843388512</v>
      </c>
      <c r="T15" s="194">
        <v>2031</v>
      </c>
      <c r="U15" s="195">
        <v>127.17049990689107</v>
      </c>
      <c r="V15" s="178"/>
      <c r="W15" s="331">
        <v>9088</v>
      </c>
      <c r="X15" s="332">
        <v>598.10942551518156</v>
      </c>
      <c r="Y15" s="194">
        <v>11360</v>
      </c>
      <c r="Z15" s="195">
        <v>737.98263222509229</v>
      </c>
      <c r="AA15" s="156"/>
      <c r="AB15" s="122">
        <v>2643</v>
      </c>
      <c r="AC15" s="178">
        <v>179.29244113185584</v>
      </c>
      <c r="AD15" s="194">
        <v>2088</v>
      </c>
      <c r="AE15" s="195">
        <v>134.02124588317403</v>
      </c>
      <c r="AF15" s="156"/>
      <c r="AG15" s="177">
        <v>9442</v>
      </c>
      <c r="AH15" s="178">
        <v>634.33274632700102</v>
      </c>
      <c r="AI15" s="194">
        <v>12086</v>
      </c>
      <c r="AJ15" s="195">
        <v>766.75567105736877</v>
      </c>
      <c r="AK15" s="178"/>
      <c r="AL15" s="177">
        <v>5246</v>
      </c>
      <c r="AM15" s="178">
        <v>381.20080644752568</v>
      </c>
      <c r="AN15" s="194">
        <v>6868</v>
      </c>
      <c r="AO15" s="195">
        <v>430.38334126987479</v>
      </c>
      <c r="AP15" s="178"/>
      <c r="AQ15" s="177">
        <v>1939</v>
      </c>
      <c r="AR15" s="178">
        <v>126.91380204244203</v>
      </c>
      <c r="AS15" s="194">
        <v>2325</v>
      </c>
      <c r="AT15" s="195">
        <v>146.22892187185147</v>
      </c>
      <c r="AU15" s="178"/>
      <c r="AV15" s="331">
        <v>18974</v>
      </c>
      <c r="AW15" s="332">
        <v>1296.2774108694293</v>
      </c>
      <c r="AX15" s="194">
        <v>21737</v>
      </c>
      <c r="AY15" s="195">
        <v>1364.405459751169</v>
      </c>
      <c r="AZ15" s="156"/>
      <c r="BA15" s="331">
        <v>5425</v>
      </c>
      <c r="BB15" s="332">
        <v>382.29129529346608</v>
      </c>
      <c r="BC15" s="194">
        <v>4893</v>
      </c>
      <c r="BD15" s="195">
        <v>302.89011027398624</v>
      </c>
      <c r="BE15" s="156"/>
      <c r="BF15" s="331">
        <v>2053</v>
      </c>
      <c r="BG15" s="332">
        <v>159.46985769338897</v>
      </c>
      <c r="BH15" s="194">
        <v>2328</v>
      </c>
      <c r="BI15" s="195">
        <v>148.94214401136699</v>
      </c>
      <c r="BJ15" s="156"/>
      <c r="BK15" s="331">
        <v>1931</v>
      </c>
      <c r="BL15" s="332">
        <v>143.27251527408538</v>
      </c>
      <c r="BM15" s="194">
        <v>2997</v>
      </c>
      <c r="BN15" s="195">
        <v>188.89846948464114</v>
      </c>
      <c r="BO15" s="156"/>
      <c r="BP15" s="331">
        <v>16869</v>
      </c>
      <c r="BQ15" s="332">
        <v>1113.3903376176952</v>
      </c>
      <c r="BR15" s="194">
        <v>15479</v>
      </c>
      <c r="BS15" s="195">
        <v>982.65827102403807</v>
      </c>
      <c r="BT15" s="178"/>
      <c r="BU15" s="331">
        <v>2008</v>
      </c>
      <c r="BV15" s="332">
        <v>127.57930556697134</v>
      </c>
      <c r="BW15" s="194">
        <v>1184</v>
      </c>
      <c r="BX15" s="195">
        <v>74.241387653788351</v>
      </c>
      <c r="BY15" s="178"/>
      <c r="BZ15" s="331">
        <v>2911</v>
      </c>
      <c r="CA15" s="332">
        <v>213.26425153623234</v>
      </c>
      <c r="CB15" s="194">
        <v>2142</v>
      </c>
      <c r="CC15" s="195">
        <v>133.66526647211072</v>
      </c>
      <c r="CD15" s="178"/>
      <c r="CE15" s="331">
        <v>24601</v>
      </c>
      <c r="CF15" s="332">
        <v>1609.6702294302281</v>
      </c>
      <c r="CG15" s="194">
        <v>34240</v>
      </c>
      <c r="CH15" s="195">
        <v>2171.8104966478841</v>
      </c>
      <c r="CI15" s="178"/>
      <c r="CJ15" s="169">
        <v>6457</v>
      </c>
      <c r="CK15" s="170">
        <v>438.6846700709533</v>
      </c>
      <c r="CL15" s="194">
        <v>6415</v>
      </c>
      <c r="CM15" s="195">
        <v>409.84054628106389</v>
      </c>
      <c r="CN15" s="178"/>
      <c r="CO15" s="331">
        <v>10732</v>
      </c>
      <c r="CP15" s="332">
        <v>706.35870326412805</v>
      </c>
      <c r="CQ15" s="194">
        <v>14308</v>
      </c>
      <c r="CR15" s="195">
        <v>899.9151378531941</v>
      </c>
      <c r="CS15" s="170"/>
      <c r="CT15" s="331">
        <v>14478</v>
      </c>
      <c r="CU15" s="332">
        <v>953.47488268274151</v>
      </c>
      <c r="CV15" s="194">
        <v>18560</v>
      </c>
      <c r="CW15" s="195">
        <v>1187.1640716883369</v>
      </c>
      <c r="CX15" s="156"/>
      <c r="CY15" s="85">
        <v>2031</v>
      </c>
      <c r="CZ15" s="86">
        <v>137.00087541877343</v>
      </c>
      <c r="DA15" s="194">
        <v>2248</v>
      </c>
      <c r="DB15" s="195">
        <v>142.77733693984791</v>
      </c>
      <c r="DC15" s="156"/>
      <c r="DD15" s="85">
        <v>3132</v>
      </c>
      <c r="DE15" s="86">
        <v>22.618617751137428</v>
      </c>
      <c r="DF15" s="194">
        <v>3497</v>
      </c>
      <c r="DG15" s="195">
        <v>25.098686571449079</v>
      </c>
      <c r="DH15" s="156"/>
      <c r="DI15" s="177">
        <v>1638</v>
      </c>
      <c r="DJ15" s="178">
        <v>102.68139437063482</v>
      </c>
      <c r="DK15" s="194">
        <v>1770</v>
      </c>
      <c r="DL15" s="195">
        <v>112.17079666054693</v>
      </c>
      <c r="DM15" s="178"/>
      <c r="DN15" s="331">
        <v>30967</v>
      </c>
      <c r="DO15" s="332">
        <v>2046.8334059192284</v>
      </c>
      <c r="DP15" s="194">
        <v>39412</v>
      </c>
      <c r="DQ15" s="195">
        <v>2522.2956191388594</v>
      </c>
    </row>
    <row r="16" spans="1:121" ht="12.75" customHeight="1">
      <c r="A16" s="145"/>
      <c r="B16" s="154" t="s">
        <v>83</v>
      </c>
      <c r="C16" s="177">
        <v>8342</v>
      </c>
      <c r="D16" s="178">
        <v>528.56032159238998</v>
      </c>
      <c r="E16" s="194">
        <v>9161</v>
      </c>
      <c r="F16" s="195">
        <v>550.70169877738624</v>
      </c>
      <c r="G16" s="156"/>
      <c r="H16" s="177">
        <v>20930</v>
      </c>
      <c r="I16" s="178">
        <v>1243.5245216856713</v>
      </c>
      <c r="J16" s="194">
        <v>26531</v>
      </c>
      <c r="K16" s="195">
        <v>1500.3155772056803</v>
      </c>
      <c r="L16" s="178"/>
      <c r="M16" s="177">
        <v>6505</v>
      </c>
      <c r="N16" s="178">
        <v>409.26566905436039</v>
      </c>
      <c r="O16" s="194">
        <v>9176</v>
      </c>
      <c r="P16" s="195">
        <v>542.07157946926975</v>
      </c>
      <c r="Q16" s="178"/>
      <c r="R16" s="177">
        <v>2344</v>
      </c>
      <c r="S16" s="178">
        <v>146.77459585279698</v>
      </c>
      <c r="T16" s="194">
        <v>3255</v>
      </c>
      <c r="U16" s="195">
        <v>188.89817277822101</v>
      </c>
      <c r="V16" s="178"/>
      <c r="W16" s="331">
        <v>12283</v>
      </c>
      <c r="X16" s="332">
        <v>804.94570357533928</v>
      </c>
      <c r="Y16" s="194">
        <v>13574</v>
      </c>
      <c r="Z16" s="195">
        <v>854.73824161249956</v>
      </c>
      <c r="AA16" s="156"/>
      <c r="AB16" s="177">
        <v>2969</v>
      </c>
      <c r="AC16" s="178">
        <v>193.50644343907211</v>
      </c>
      <c r="AD16" s="194">
        <v>2636</v>
      </c>
      <c r="AE16" s="195">
        <v>162.84118658157277</v>
      </c>
      <c r="AF16" s="156"/>
      <c r="AG16" s="177">
        <v>10416</v>
      </c>
      <c r="AH16" s="178">
        <v>663.50321883749962</v>
      </c>
      <c r="AI16" s="194">
        <v>13700</v>
      </c>
      <c r="AJ16" s="195">
        <v>825.32347572808862</v>
      </c>
      <c r="AK16" s="178"/>
      <c r="AL16" s="177">
        <v>7375</v>
      </c>
      <c r="AM16" s="178">
        <v>443.32718805942062</v>
      </c>
      <c r="AN16" s="194">
        <v>9901</v>
      </c>
      <c r="AO16" s="195">
        <v>549.79781910011218</v>
      </c>
      <c r="AP16" s="178"/>
      <c r="AQ16" s="177">
        <v>2086</v>
      </c>
      <c r="AR16" s="178">
        <v>133.38146410002602</v>
      </c>
      <c r="AS16" s="194">
        <v>2461</v>
      </c>
      <c r="AT16" s="195">
        <v>147.25054563339503</v>
      </c>
      <c r="AU16" s="178"/>
      <c r="AV16" s="331">
        <v>25570</v>
      </c>
      <c r="AW16" s="332">
        <v>1506.2331589288069</v>
      </c>
      <c r="AX16" s="194">
        <v>28138</v>
      </c>
      <c r="AY16" s="195">
        <v>1581.0393555045432</v>
      </c>
      <c r="AZ16" s="156"/>
      <c r="BA16" s="331">
        <v>7040</v>
      </c>
      <c r="BB16" s="332">
        <v>420.9056510643419</v>
      </c>
      <c r="BC16" s="194">
        <v>6641</v>
      </c>
      <c r="BD16" s="195">
        <v>368.2717959805226</v>
      </c>
      <c r="BE16" s="156"/>
      <c r="BF16" s="331">
        <v>2913</v>
      </c>
      <c r="BG16" s="332">
        <v>174.80269478701882</v>
      </c>
      <c r="BH16" s="194">
        <v>3357</v>
      </c>
      <c r="BI16" s="195">
        <v>187.09844849100148</v>
      </c>
      <c r="BJ16" s="156"/>
      <c r="BK16" s="331">
        <v>2384</v>
      </c>
      <c r="BL16" s="332">
        <v>143.58222491958006</v>
      </c>
      <c r="BM16" s="194">
        <v>3934</v>
      </c>
      <c r="BN16" s="195">
        <v>219.54874741972679</v>
      </c>
      <c r="BO16" s="156"/>
      <c r="BP16" s="331">
        <v>22164</v>
      </c>
      <c r="BQ16" s="332">
        <v>1373.149477209296</v>
      </c>
      <c r="BR16" s="194">
        <v>18184</v>
      </c>
      <c r="BS16" s="195">
        <v>1085.0035844434624</v>
      </c>
      <c r="BT16" s="178"/>
      <c r="BU16" s="331">
        <v>2094</v>
      </c>
      <c r="BV16" s="332">
        <v>138.05081000292168</v>
      </c>
      <c r="BW16" s="194">
        <v>1503</v>
      </c>
      <c r="BX16" s="195">
        <v>94.570065712180408</v>
      </c>
      <c r="BY16" s="178"/>
      <c r="BZ16" s="331">
        <v>4074</v>
      </c>
      <c r="CA16" s="332">
        <v>242.34318055720567</v>
      </c>
      <c r="CB16" s="194">
        <v>3200</v>
      </c>
      <c r="CC16" s="195">
        <v>175.88815943904811</v>
      </c>
      <c r="CD16" s="178"/>
      <c r="CE16" s="331">
        <v>31646</v>
      </c>
      <c r="CF16" s="332">
        <v>1972.7815252611042</v>
      </c>
      <c r="CG16" s="194">
        <v>42470</v>
      </c>
      <c r="CH16" s="195">
        <v>2546.2741954002327</v>
      </c>
      <c r="CI16" s="178"/>
      <c r="CJ16" s="169">
        <v>7374</v>
      </c>
      <c r="CK16" s="170">
        <v>475.55812064412851</v>
      </c>
      <c r="CL16" s="194">
        <v>7935</v>
      </c>
      <c r="CM16" s="195">
        <v>481.99391323443621</v>
      </c>
      <c r="CN16" s="178"/>
      <c r="CO16" s="331">
        <v>14479</v>
      </c>
      <c r="CP16" s="332">
        <v>880.26197188578499</v>
      </c>
      <c r="CQ16" s="194">
        <v>18052</v>
      </c>
      <c r="CR16" s="195">
        <v>1045.784282072749</v>
      </c>
      <c r="CS16" s="170"/>
      <c r="CT16" s="331">
        <v>17708</v>
      </c>
      <c r="CU16" s="332">
        <v>1110.6503738917668</v>
      </c>
      <c r="CV16" s="194">
        <v>20929</v>
      </c>
      <c r="CW16" s="195">
        <v>1269.7452465768986</v>
      </c>
      <c r="CX16" s="156"/>
      <c r="CY16" s="85">
        <v>2112</v>
      </c>
      <c r="CZ16" s="86">
        <v>135.84064395253759</v>
      </c>
      <c r="DA16" s="194">
        <v>2269</v>
      </c>
      <c r="DB16" s="195">
        <v>136.71666094054734</v>
      </c>
      <c r="DC16" s="156"/>
      <c r="DD16" s="85">
        <v>3231</v>
      </c>
      <c r="DE16" s="86">
        <v>23.750367538959129</v>
      </c>
      <c r="DF16" s="194">
        <v>3899</v>
      </c>
      <c r="DG16" s="195">
        <v>26.245288099084547</v>
      </c>
      <c r="DH16" s="156"/>
      <c r="DI16" s="177">
        <v>1627</v>
      </c>
      <c r="DJ16" s="178">
        <v>108.9194289345603</v>
      </c>
      <c r="DK16" s="194">
        <v>1771</v>
      </c>
      <c r="DL16" s="195">
        <v>114.98201667896963</v>
      </c>
      <c r="DM16" s="178"/>
      <c r="DN16" s="331">
        <v>36807</v>
      </c>
      <c r="DO16" s="332">
        <v>2337.2494159384132</v>
      </c>
      <c r="DP16" s="194">
        <v>45458</v>
      </c>
      <c r="DQ16" s="195">
        <v>2755.3288822222858</v>
      </c>
    </row>
    <row r="17" spans="1:121" ht="12.75" customHeight="1">
      <c r="A17" s="145"/>
      <c r="B17" s="154" t="s">
        <v>84</v>
      </c>
      <c r="C17" s="177">
        <v>9548</v>
      </c>
      <c r="D17" s="178">
        <v>591.76601513026458</v>
      </c>
      <c r="E17" s="194">
        <v>11362</v>
      </c>
      <c r="F17" s="195">
        <v>672.80082290978112</v>
      </c>
      <c r="H17" s="177">
        <v>24601</v>
      </c>
      <c r="I17" s="178">
        <v>1406.0301280217923</v>
      </c>
      <c r="J17" s="194">
        <v>30648</v>
      </c>
      <c r="K17" s="195">
        <v>1699.7991491378123</v>
      </c>
      <c r="L17" s="178"/>
      <c r="M17" s="177">
        <v>7827</v>
      </c>
      <c r="N17" s="178">
        <v>479.89728032406242</v>
      </c>
      <c r="O17" s="194">
        <v>11774</v>
      </c>
      <c r="P17" s="195">
        <v>692.32466752066227</v>
      </c>
      <c r="Q17" s="178"/>
      <c r="R17" s="177">
        <v>2861</v>
      </c>
      <c r="S17" s="178">
        <v>173.81194966451199</v>
      </c>
      <c r="T17" s="194">
        <v>4081</v>
      </c>
      <c r="U17" s="195">
        <v>234.79237477122547</v>
      </c>
      <c r="V17" s="178"/>
      <c r="W17" s="331">
        <v>14521</v>
      </c>
      <c r="X17" s="332">
        <v>947.88063951093352</v>
      </c>
      <c r="Y17" s="194">
        <v>17331</v>
      </c>
      <c r="Z17" s="195">
        <v>1108.6341065772185</v>
      </c>
      <c r="AB17" s="177">
        <v>3539</v>
      </c>
      <c r="AC17" s="178">
        <v>228.07755067598487</v>
      </c>
      <c r="AD17" s="194">
        <v>3342</v>
      </c>
      <c r="AE17" s="195">
        <v>209.92437985946816</v>
      </c>
      <c r="AG17" s="177">
        <v>11362</v>
      </c>
      <c r="AH17" s="178">
        <v>712.01975532540712</v>
      </c>
      <c r="AI17" s="194">
        <v>15965</v>
      </c>
      <c r="AJ17" s="195">
        <v>965.05873642320228</v>
      </c>
      <c r="AK17" s="178"/>
      <c r="AL17" s="177">
        <v>9985</v>
      </c>
      <c r="AM17" s="178">
        <v>563.74372866240844</v>
      </c>
      <c r="AN17" s="194">
        <v>12845</v>
      </c>
      <c r="AO17" s="195">
        <v>687.5687111036425</v>
      </c>
      <c r="AP17" s="178"/>
      <c r="AQ17" s="177">
        <v>2539</v>
      </c>
      <c r="AR17" s="178">
        <v>160.17137307715541</v>
      </c>
      <c r="AS17" s="194">
        <v>2935</v>
      </c>
      <c r="AT17" s="195">
        <v>174.95371431703936</v>
      </c>
      <c r="AU17" s="178"/>
      <c r="AV17" s="331">
        <v>30631</v>
      </c>
      <c r="AW17" s="332">
        <v>1713.0643330721859</v>
      </c>
      <c r="AX17" s="194">
        <v>34865</v>
      </c>
      <c r="AY17" s="195">
        <v>1897.6224516570978</v>
      </c>
      <c r="BA17" s="331">
        <v>8681</v>
      </c>
      <c r="BB17" s="332">
        <v>493.8600191389578</v>
      </c>
      <c r="BC17" s="194">
        <v>9034</v>
      </c>
      <c r="BD17" s="195">
        <v>489.01393085273844</v>
      </c>
      <c r="BF17" s="331">
        <v>3412</v>
      </c>
      <c r="BG17" s="332">
        <v>188.17844917158084</v>
      </c>
      <c r="BH17" s="194">
        <v>4136</v>
      </c>
      <c r="BI17" s="195">
        <v>217.05630962413971</v>
      </c>
      <c r="BK17" s="331">
        <v>2910</v>
      </c>
      <c r="BL17" s="332">
        <v>163.84251351477411</v>
      </c>
      <c r="BM17" s="194">
        <v>4428</v>
      </c>
      <c r="BN17" s="195">
        <v>237.14097746013505</v>
      </c>
      <c r="BP17" s="331">
        <v>26133</v>
      </c>
      <c r="BQ17" s="332">
        <v>1568.1468495563352</v>
      </c>
      <c r="BR17" s="194">
        <v>23242</v>
      </c>
      <c r="BS17" s="195">
        <v>1361.1472898882903</v>
      </c>
      <c r="BT17" s="178"/>
      <c r="BU17" s="331">
        <v>2343</v>
      </c>
      <c r="BV17" s="332">
        <v>154.96752193750814</v>
      </c>
      <c r="BW17" s="194">
        <v>1725</v>
      </c>
      <c r="BX17" s="195">
        <v>110.00600845117236</v>
      </c>
      <c r="BY17" s="178"/>
      <c r="BZ17" s="331">
        <v>5330</v>
      </c>
      <c r="CA17" s="332">
        <v>296.56236105949216</v>
      </c>
      <c r="CB17" s="194">
        <v>4593</v>
      </c>
      <c r="CC17" s="195">
        <v>242.9645144104353</v>
      </c>
      <c r="CD17" s="178"/>
      <c r="CE17" s="331">
        <v>38204</v>
      </c>
      <c r="CF17" s="332">
        <v>2339.1226622384215</v>
      </c>
      <c r="CG17" s="194">
        <v>52297</v>
      </c>
      <c r="CH17" s="195">
        <v>3145.8131132619988</v>
      </c>
      <c r="CI17" s="178"/>
      <c r="CJ17" s="169">
        <v>9360</v>
      </c>
      <c r="CK17" s="170">
        <v>592.54812904843914</v>
      </c>
      <c r="CL17" s="194">
        <v>11080</v>
      </c>
      <c r="CM17" s="195">
        <v>673.85143451949921</v>
      </c>
      <c r="CN17" s="178"/>
      <c r="CO17" s="331">
        <v>16791</v>
      </c>
      <c r="CP17" s="332">
        <v>993.55806033264787</v>
      </c>
      <c r="CQ17" s="194">
        <v>23039</v>
      </c>
      <c r="CR17" s="195">
        <v>1318.2359403441492</v>
      </c>
      <c r="CS17" s="170"/>
      <c r="CT17" s="331">
        <v>19953</v>
      </c>
      <c r="CU17" s="332">
        <v>1229.762971346642</v>
      </c>
      <c r="CV17" s="194">
        <v>24632</v>
      </c>
      <c r="CW17" s="195">
        <v>1501.1384701277527</v>
      </c>
      <c r="CY17" s="85">
        <v>2175</v>
      </c>
      <c r="CZ17" s="86">
        <v>137.71456412653819</v>
      </c>
      <c r="DA17" s="194">
        <v>2973</v>
      </c>
      <c r="DB17" s="195">
        <v>179.98757976019263</v>
      </c>
      <c r="DD17" s="85">
        <v>3716</v>
      </c>
      <c r="DE17" s="86">
        <v>24.643544001591618</v>
      </c>
      <c r="DF17" s="194">
        <v>4275</v>
      </c>
      <c r="DG17" s="195">
        <v>25.464617583988563</v>
      </c>
      <c r="DI17" s="177">
        <v>1824</v>
      </c>
      <c r="DJ17" s="178">
        <v>122.98648316684664</v>
      </c>
      <c r="DK17" s="194">
        <v>1919</v>
      </c>
      <c r="DL17" s="195">
        <v>124.99558314092641</v>
      </c>
      <c r="DM17" s="178"/>
      <c r="DN17" s="331">
        <v>40943</v>
      </c>
      <c r="DO17" s="332">
        <v>2543.4575304833957</v>
      </c>
      <c r="DP17" s="194">
        <v>52450</v>
      </c>
      <c r="DQ17" s="195">
        <v>3160.7706397665756</v>
      </c>
    </row>
    <row r="18" spans="1:121" ht="12.75" customHeight="1">
      <c r="A18" s="145"/>
      <c r="B18" s="154" t="s">
        <v>85</v>
      </c>
      <c r="C18" s="177">
        <v>11078</v>
      </c>
      <c r="D18" s="178">
        <v>672.24059797491816</v>
      </c>
      <c r="E18" s="194">
        <v>12072</v>
      </c>
      <c r="F18" s="195">
        <v>662.04045222580476</v>
      </c>
      <c r="G18" s="156"/>
      <c r="H18" s="177">
        <v>28255</v>
      </c>
      <c r="I18" s="178">
        <v>1536.5487893101026</v>
      </c>
      <c r="J18" s="194">
        <v>34373</v>
      </c>
      <c r="K18" s="195">
        <v>1724.7287224964648</v>
      </c>
      <c r="L18" s="178"/>
      <c r="M18" s="177">
        <v>9057</v>
      </c>
      <c r="N18" s="178">
        <v>535.5964201121111</v>
      </c>
      <c r="O18" s="194">
        <v>12416</v>
      </c>
      <c r="P18" s="195">
        <v>674.83581644286392</v>
      </c>
      <c r="Q18" s="178"/>
      <c r="R18" s="177">
        <v>3356</v>
      </c>
      <c r="S18" s="178">
        <v>195.87861261642871</v>
      </c>
      <c r="T18" s="194">
        <v>4420</v>
      </c>
      <c r="U18" s="195">
        <v>233.15725935467222</v>
      </c>
      <c r="V18" s="178"/>
      <c r="W18" s="331">
        <v>16005</v>
      </c>
      <c r="X18" s="332">
        <v>1051.649350382437</v>
      </c>
      <c r="Y18" s="194">
        <v>17152</v>
      </c>
      <c r="Z18" s="195">
        <v>1042.4401596578953</v>
      </c>
      <c r="AA18" s="156"/>
      <c r="AB18" s="177">
        <v>3848</v>
      </c>
      <c r="AC18" s="178">
        <v>244.88483601655329</v>
      </c>
      <c r="AD18" s="194">
        <v>3145</v>
      </c>
      <c r="AE18" s="195">
        <v>186.88702914020467</v>
      </c>
      <c r="AF18" s="156"/>
      <c r="AG18" s="177">
        <v>12744</v>
      </c>
      <c r="AH18" s="178">
        <v>777.19710750707543</v>
      </c>
      <c r="AI18" s="194">
        <v>16112</v>
      </c>
      <c r="AJ18" s="195">
        <v>911.91132449120062</v>
      </c>
      <c r="AK18" s="178"/>
      <c r="AL18" s="177">
        <v>11084</v>
      </c>
      <c r="AM18" s="178">
        <v>580.65215020659059</v>
      </c>
      <c r="AN18" s="194">
        <v>13704</v>
      </c>
      <c r="AO18" s="195">
        <v>652.29988628636477</v>
      </c>
      <c r="AP18" s="178"/>
      <c r="AQ18" s="177">
        <v>2614</v>
      </c>
      <c r="AR18" s="178">
        <v>160.2645995080712</v>
      </c>
      <c r="AS18" s="194">
        <v>2755</v>
      </c>
      <c r="AT18" s="195">
        <v>153.51553427311529</v>
      </c>
      <c r="AU18" s="178"/>
      <c r="AV18" s="331">
        <v>35635</v>
      </c>
      <c r="AW18" s="332">
        <v>1877.1976806057896</v>
      </c>
      <c r="AX18" s="194">
        <v>39215</v>
      </c>
      <c r="AY18" s="195">
        <v>1908.9950898163054</v>
      </c>
      <c r="AZ18" s="156"/>
      <c r="BA18" s="331">
        <v>9736</v>
      </c>
      <c r="BB18" s="332">
        <v>518.25310413761758</v>
      </c>
      <c r="BC18" s="194">
        <v>9829</v>
      </c>
      <c r="BD18" s="195">
        <v>477.30657284679796</v>
      </c>
      <c r="BE18" s="156"/>
      <c r="BF18" s="331">
        <v>4250</v>
      </c>
      <c r="BG18" s="332">
        <v>214.07976324591931</v>
      </c>
      <c r="BH18" s="194">
        <v>5245</v>
      </c>
      <c r="BI18" s="195">
        <v>240.75842062801064</v>
      </c>
      <c r="BJ18" s="156"/>
      <c r="BK18" s="331">
        <v>3286</v>
      </c>
      <c r="BL18" s="332">
        <v>171.14980328882649</v>
      </c>
      <c r="BM18" s="194">
        <v>5235</v>
      </c>
      <c r="BN18" s="195">
        <v>248.63651899371729</v>
      </c>
      <c r="BO18" s="156"/>
      <c r="BP18" s="331">
        <v>31029</v>
      </c>
      <c r="BQ18" s="332">
        <v>1795.4624382095499</v>
      </c>
      <c r="BR18" s="194">
        <v>25017</v>
      </c>
      <c r="BS18" s="195">
        <v>1354.7496367815968</v>
      </c>
      <c r="BT18" s="178"/>
      <c r="BU18" s="331">
        <v>2574</v>
      </c>
      <c r="BV18" s="332">
        <v>168.64463820816036</v>
      </c>
      <c r="BW18" s="194">
        <v>1424</v>
      </c>
      <c r="BX18" s="195">
        <v>88.134482841900692</v>
      </c>
      <c r="BY18" s="178"/>
      <c r="BZ18" s="331">
        <v>7038</v>
      </c>
      <c r="CA18" s="332">
        <v>361.58396746131098</v>
      </c>
      <c r="CB18" s="194">
        <v>5924</v>
      </c>
      <c r="CC18" s="195">
        <v>277.6005500291144</v>
      </c>
      <c r="CD18" s="178"/>
      <c r="CE18" s="331">
        <v>44342</v>
      </c>
      <c r="CF18" s="332">
        <v>2658.1166312534219</v>
      </c>
      <c r="CG18" s="194">
        <v>54729</v>
      </c>
      <c r="CH18" s="195">
        <v>3071.8784731678852</v>
      </c>
      <c r="CI18" s="178"/>
      <c r="CJ18" s="169">
        <v>9941</v>
      </c>
      <c r="CK18" s="170">
        <v>615.03409933965804</v>
      </c>
      <c r="CL18" s="194">
        <v>11440</v>
      </c>
      <c r="CM18" s="195">
        <v>650.59630322114003</v>
      </c>
      <c r="CN18" s="178"/>
      <c r="CO18" s="331">
        <v>19627</v>
      </c>
      <c r="CP18" s="332">
        <v>1120.9590105374998</v>
      </c>
      <c r="CQ18" s="194">
        <v>23554</v>
      </c>
      <c r="CR18" s="195">
        <v>1231.6321369425991</v>
      </c>
      <c r="CS18" s="170"/>
      <c r="CT18" s="331">
        <v>22017</v>
      </c>
      <c r="CU18" s="332">
        <v>1331.1879527557212</v>
      </c>
      <c r="CV18" s="194">
        <v>25382</v>
      </c>
      <c r="CW18" s="195">
        <v>1447.6182739863741</v>
      </c>
      <c r="CX18" s="156"/>
      <c r="CY18" s="85">
        <v>2413</v>
      </c>
      <c r="CZ18" s="86">
        <v>149.63507412998325</v>
      </c>
      <c r="DA18" s="194">
        <v>2977</v>
      </c>
      <c r="DB18" s="195">
        <v>168.61694887492487</v>
      </c>
      <c r="DC18" s="156"/>
      <c r="DD18" s="85">
        <v>3547</v>
      </c>
      <c r="DE18" s="86">
        <v>22.965360958238911</v>
      </c>
      <c r="DF18" s="194">
        <v>4008</v>
      </c>
      <c r="DG18" s="195">
        <v>25.248834572256516</v>
      </c>
      <c r="DH18" s="156"/>
      <c r="DI18" s="177">
        <v>1927</v>
      </c>
      <c r="DJ18" s="178">
        <v>129.21021022172786</v>
      </c>
      <c r="DK18" s="194">
        <v>1987</v>
      </c>
      <c r="DL18" s="195">
        <v>127.7857513403883</v>
      </c>
      <c r="DM18" s="178"/>
      <c r="DN18" s="331">
        <v>44112</v>
      </c>
      <c r="DO18" s="332">
        <v>2692.9411766742373</v>
      </c>
      <c r="DP18" s="194">
        <v>52939</v>
      </c>
      <c r="DQ18" s="195">
        <v>2965.63056731087</v>
      </c>
    </row>
    <row r="19" spans="1:121" ht="12.75" customHeight="1">
      <c r="A19" s="145"/>
      <c r="B19" s="154" t="s">
        <v>176</v>
      </c>
      <c r="C19" s="177">
        <v>12049</v>
      </c>
      <c r="D19" s="178">
        <v>742.92198663845147</v>
      </c>
      <c r="E19" s="194">
        <v>14157</v>
      </c>
      <c r="F19" s="195">
        <v>800.14505631115833</v>
      </c>
      <c r="G19" s="156"/>
      <c r="H19" s="177">
        <v>26268</v>
      </c>
      <c r="I19" s="178">
        <v>1516.5463612886495</v>
      </c>
      <c r="J19" s="194">
        <v>34590</v>
      </c>
      <c r="K19" s="195">
        <v>1874.1641315235531</v>
      </c>
      <c r="L19" s="178"/>
      <c r="M19" s="177">
        <v>8657</v>
      </c>
      <c r="N19" s="178">
        <v>532.38869826438531</v>
      </c>
      <c r="O19" s="194">
        <v>15658</v>
      </c>
      <c r="P19" s="195">
        <v>887.67236125037869</v>
      </c>
      <c r="Q19" s="178"/>
      <c r="R19" s="177">
        <v>3671</v>
      </c>
      <c r="S19" s="178">
        <v>223.5737910392935</v>
      </c>
      <c r="T19" s="194">
        <v>6057</v>
      </c>
      <c r="U19" s="195">
        <v>337.39169344691061</v>
      </c>
      <c r="V19" s="178"/>
      <c r="W19" s="331">
        <v>18007</v>
      </c>
      <c r="X19" s="332">
        <v>1181.6486786159301</v>
      </c>
      <c r="Y19" s="194">
        <v>23395</v>
      </c>
      <c r="Z19" s="195">
        <v>1411.5804751004371</v>
      </c>
      <c r="AA19" s="156"/>
      <c r="AB19" s="177">
        <v>3786</v>
      </c>
      <c r="AC19" s="178">
        <v>245.75519281004523</v>
      </c>
      <c r="AD19" s="194">
        <v>3666</v>
      </c>
      <c r="AE19" s="195">
        <v>218.68617975363463</v>
      </c>
      <c r="AF19" s="156"/>
      <c r="AG19" s="177">
        <v>11193</v>
      </c>
      <c r="AH19" s="178">
        <v>702.20186357290129</v>
      </c>
      <c r="AI19" s="194">
        <v>16305</v>
      </c>
      <c r="AJ19" s="195">
        <v>946.48094735731138</v>
      </c>
      <c r="AK19" s="178"/>
      <c r="AL19" s="177">
        <v>10024</v>
      </c>
      <c r="AM19" s="178">
        <v>566.38901013467341</v>
      </c>
      <c r="AN19" s="194">
        <v>13539</v>
      </c>
      <c r="AO19" s="195">
        <v>708.80367010689167</v>
      </c>
      <c r="AP19" s="178"/>
      <c r="AQ19" s="177">
        <v>2668</v>
      </c>
      <c r="AR19" s="178">
        <v>165.3920441915441</v>
      </c>
      <c r="AS19" s="194">
        <v>3474</v>
      </c>
      <c r="AT19" s="195">
        <v>198.78975845294821</v>
      </c>
      <c r="AU19" s="178"/>
      <c r="AV19" s="331">
        <v>36149</v>
      </c>
      <c r="AW19" s="332">
        <v>2042.3219136870152</v>
      </c>
      <c r="AX19" s="194">
        <v>41775</v>
      </c>
      <c r="AY19" s="195">
        <v>2220.9068185883402</v>
      </c>
      <c r="AZ19" s="156"/>
      <c r="BA19" s="331">
        <v>10171</v>
      </c>
      <c r="BB19" s="332">
        <v>584.20950258294454</v>
      </c>
      <c r="BC19" s="194">
        <v>10927</v>
      </c>
      <c r="BD19" s="195">
        <v>581.04497933821165</v>
      </c>
      <c r="BE19" s="156"/>
      <c r="BF19" s="331">
        <v>3912</v>
      </c>
      <c r="BG19" s="332">
        <v>215.73160417788833</v>
      </c>
      <c r="BH19" s="194">
        <v>5755</v>
      </c>
      <c r="BI19" s="195">
        <v>294.27429327771426</v>
      </c>
      <c r="BJ19" s="156"/>
      <c r="BK19" s="331">
        <v>3112</v>
      </c>
      <c r="BL19" s="332">
        <v>175.86408443558227</v>
      </c>
      <c r="BM19" s="194">
        <v>4985</v>
      </c>
      <c r="BN19" s="195">
        <v>260.94934355137286</v>
      </c>
      <c r="BO19" s="156"/>
      <c r="BP19" s="331">
        <v>33584</v>
      </c>
      <c r="BQ19" s="332">
        <v>2003.2515080060393</v>
      </c>
      <c r="BR19" s="194">
        <v>32030</v>
      </c>
      <c r="BS19" s="195">
        <v>1793.6710180688619</v>
      </c>
      <c r="BT19" s="178"/>
      <c r="BU19" s="331">
        <v>2596</v>
      </c>
      <c r="BV19" s="332">
        <v>166.21693777539122</v>
      </c>
      <c r="BW19" s="194">
        <v>2031</v>
      </c>
      <c r="BX19" s="195">
        <v>121.86277859294533</v>
      </c>
      <c r="BY19" s="178"/>
      <c r="BZ19" s="331">
        <v>6989</v>
      </c>
      <c r="CA19" s="332">
        <v>390.32446580611565</v>
      </c>
      <c r="CB19" s="194">
        <v>7717</v>
      </c>
      <c r="CC19" s="195">
        <v>400.57235947728327</v>
      </c>
      <c r="CD19" s="178"/>
      <c r="CE19" s="331">
        <v>42676</v>
      </c>
      <c r="CF19" s="332">
        <v>2630.9470533976146</v>
      </c>
      <c r="CG19" s="194">
        <v>57781</v>
      </c>
      <c r="CH19" s="195">
        <v>3342.3780186591948</v>
      </c>
      <c r="CI19" s="178"/>
      <c r="CJ19" s="169">
        <v>10879</v>
      </c>
      <c r="CK19" s="170">
        <v>688.5811365515284</v>
      </c>
      <c r="CL19" s="194">
        <v>15892</v>
      </c>
      <c r="CM19" s="195">
        <v>922.35948934122018</v>
      </c>
      <c r="CN19" s="178"/>
      <c r="CO19" s="331">
        <v>19127</v>
      </c>
      <c r="CP19" s="332">
        <v>1142.4288899192813</v>
      </c>
      <c r="CQ19" s="194">
        <v>24755</v>
      </c>
      <c r="CR19" s="195">
        <v>1374.2667404924666</v>
      </c>
      <c r="CS19" s="170"/>
      <c r="CT19" s="331">
        <v>23310</v>
      </c>
      <c r="CU19" s="332">
        <v>1447.6604327991186</v>
      </c>
      <c r="CV19" s="194">
        <v>29073</v>
      </c>
      <c r="CW19" s="195">
        <v>1697.9687623781447</v>
      </c>
      <c r="CX19" s="156"/>
      <c r="CY19" s="85">
        <v>2708</v>
      </c>
      <c r="CZ19" s="86">
        <v>171.77436062552178</v>
      </c>
      <c r="DA19" s="194">
        <v>4481</v>
      </c>
      <c r="DB19" s="195">
        <v>259.71648918581468</v>
      </c>
      <c r="DC19" s="156"/>
      <c r="DD19" s="85">
        <v>4276</v>
      </c>
      <c r="DE19" s="86">
        <v>28.20208415776283</v>
      </c>
      <c r="DF19" s="194">
        <v>5328</v>
      </c>
      <c r="DG19" s="195">
        <v>29.10839160839161</v>
      </c>
      <c r="DH19" s="156"/>
      <c r="DI19" s="177">
        <v>1809</v>
      </c>
      <c r="DJ19" s="178">
        <v>115.85562652787721</v>
      </c>
      <c r="DK19" s="194">
        <v>2180</v>
      </c>
      <c r="DL19" s="195">
        <v>131.50745458356579</v>
      </c>
      <c r="DM19" s="178"/>
      <c r="DN19" s="331">
        <v>47459</v>
      </c>
      <c r="DO19" s="332">
        <v>2948.6027674161601</v>
      </c>
      <c r="DP19" s="194">
        <v>62765</v>
      </c>
      <c r="DQ19" s="195">
        <v>3600.0082908730392</v>
      </c>
    </row>
    <row r="20" spans="1:121" ht="12.75" customHeight="1">
      <c r="A20" s="344"/>
      <c r="B20" s="157" t="s">
        <v>86</v>
      </c>
      <c r="C20" s="177"/>
      <c r="D20" s="180">
        <v>1.648908889815073</v>
      </c>
      <c r="E20" s="196"/>
      <c r="F20" s="196">
        <v>1.6015332993719065</v>
      </c>
      <c r="G20" s="184"/>
      <c r="H20" s="177"/>
      <c r="I20" s="180">
        <v>1.5221525101702771</v>
      </c>
      <c r="J20" s="196"/>
      <c r="K20" s="196">
        <v>1.4520648496472506</v>
      </c>
      <c r="L20" s="180"/>
      <c r="M20" s="177"/>
      <c r="N20" s="180">
        <v>1.4561972703290678</v>
      </c>
      <c r="O20" s="196"/>
      <c r="P20" s="196">
        <v>1.9651395498022057</v>
      </c>
      <c r="Q20" s="180"/>
      <c r="R20" s="177"/>
      <c r="S20" s="180">
        <v>1.6445646403260581</v>
      </c>
      <c r="T20" s="196"/>
      <c r="U20" s="196">
        <v>2.6530657164510223</v>
      </c>
      <c r="V20" s="180"/>
      <c r="W20" s="331"/>
      <c r="X20" s="180">
        <v>1.9756396207903211</v>
      </c>
      <c r="Y20" s="196"/>
      <c r="Z20" s="196">
        <v>1.912755684838245</v>
      </c>
      <c r="AA20" s="184"/>
      <c r="AB20" s="177"/>
      <c r="AC20" s="180">
        <v>1.370694666538179</v>
      </c>
      <c r="AD20" s="196"/>
      <c r="AE20" s="196">
        <v>1.6317277034140005</v>
      </c>
      <c r="AF20" s="184"/>
      <c r="AG20" s="177"/>
      <c r="AH20" s="180">
        <v>1.1069929270385066</v>
      </c>
      <c r="AI20" s="196"/>
      <c r="AJ20" s="196">
        <v>1.2343970616508104</v>
      </c>
      <c r="AK20" s="180"/>
      <c r="AL20" s="177"/>
      <c r="AM20" s="180">
        <v>1.4858022348193534</v>
      </c>
      <c r="AN20" s="196"/>
      <c r="AO20" s="196">
        <v>1.6469124200196019</v>
      </c>
      <c r="AP20" s="180"/>
      <c r="AQ20" s="177"/>
      <c r="AR20" s="180">
        <v>1.3031840629613658</v>
      </c>
      <c r="AS20" s="196"/>
      <c r="AT20" s="196">
        <v>1.359442139819363</v>
      </c>
      <c r="AU20" s="180"/>
      <c r="AV20" s="331"/>
      <c r="AW20" s="180">
        <v>1.5755284297650489</v>
      </c>
      <c r="AX20" s="196"/>
      <c r="AY20" s="196">
        <v>1.6277469448072819</v>
      </c>
      <c r="AZ20" s="184"/>
      <c r="BA20" s="331"/>
      <c r="BB20" s="180">
        <v>1.5281789299818502</v>
      </c>
      <c r="BC20" s="196"/>
      <c r="BD20" s="196">
        <v>1.9183359232581545</v>
      </c>
      <c r="BE20" s="184"/>
      <c r="BF20" s="331"/>
      <c r="BG20" s="180">
        <v>1.3528048955350123</v>
      </c>
      <c r="BH20" s="196"/>
      <c r="BI20" s="196">
        <v>1.9757624360184838</v>
      </c>
      <c r="BJ20" s="184"/>
      <c r="BK20" s="331"/>
      <c r="BL20" s="180">
        <v>1.22747956297932</v>
      </c>
      <c r="BM20" s="196"/>
      <c r="BN20" s="196">
        <v>1.3814264576272282</v>
      </c>
      <c r="BO20" s="184"/>
      <c r="BP20" s="331"/>
      <c r="BQ20" s="180">
        <v>1.7992355783258969</v>
      </c>
      <c r="BR20" s="196"/>
      <c r="BS20" s="196">
        <v>1.8253253149741051</v>
      </c>
      <c r="BT20" s="180"/>
      <c r="BU20" s="331"/>
      <c r="BV20" s="180">
        <v>1.3028518774005826</v>
      </c>
      <c r="BW20" s="196"/>
      <c r="BX20" s="196">
        <v>1.6414399359186409</v>
      </c>
      <c r="BY20" s="180"/>
      <c r="BZ20" s="331"/>
      <c r="CA20" s="180">
        <v>1.8302386030215749</v>
      </c>
      <c r="CB20" s="196"/>
      <c r="CC20" s="196">
        <v>2.996832086971994</v>
      </c>
      <c r="CD20" s="180"/>
      <c r="CE20" s="331"/>
      <c r="CF20" s="180">
        <v>1.6344633859128312</v>
      </c>
      <c r="CG20" s="196"/>
      <c r="CH20" s="196">
        <v>1.5389823485143119</v>
      </c>
      <c r="CI20" s="180"/>
      <c r="CJ20" s="169"/>
      <c r="CK20" s="171">
        <v>1.5696494168354609</v>
      </c>
      <c r="CL20" s="196"/>
      <c r="CM20" s="196">
        <v>2.2505325490872168</v>
      </c>
      <c r="CN20" s="180"/>
      <c r="CO20" s="331"/>
      <c r="CP20" s="180">
        <v>1.6173494920357681</v>
      </c>
      <c r="CQ20" s="196"/>
      <c r="CR20" s="196">
        <v>1.5271070378601133</v>
      </c>
      <c r="CS20" s="171"/>
      <c r="CT20" s="331"/>
      <c r="CU20" s="180">
        <v>1.5182994949231525</v>
      </c>
      <c r="CV20" s="196"/>
      <c r="CW20" s="196">
        <v>1.4302730371239774</v>
      </c>
      <c r="CX20" s="184"/>
      <c r="CY20" s="85"/>
      <c r="CZ20" s="92">
        <v>1.2538194380178631</v>
      </c>
      <c r="DA20" s="196"/>
      <c r="DB20" s="196">
        <v>1.8190316107046682</v>
      </c>
      <c r="DC20" s="184"/>
      <c r="DD20" s="85"/>
      <c r="DE20" s="92">
        <v>1.2468526798612449</v>
      </c>
      <c r="DF20" s="196"/>
      <c r="DG20" s="196">
        <v>1.1597575644258515</v>
      </c>
      <c r="DH20" s="184"/>
      <c r="DI20" s="177"/>
      <c r="DJ20" s="180">
        <v>1.128302037949438</v>
      </c>
      <c r="DK20" s="196"/>
      <c r="DL20" s="196">
        <v>1.172385848177006</v>
      </c>
      <c r="DM20" s="180"/>
      <c r="DN20" s="331"/>
      <c r="DO20" s="180">
        <v>1.4405680300551618</v>
      </c>
      <c r="DP20" s="196"/>
      <c r="DQ20" s="196">
        <v>1.42727452863044</v>
      </c>
    </row>
    <row r="21" spans="1:121" ht="12.75" customHeight="1">
      <c r="A21" s="107"/>
      <c r="B21" s="154"/>
      <c r="E21" s="194"/>
      <c r="F21" s="195"/>
      <c r="G21" s="184"/>
      <c r="J21" s="194"/>
      <c r="K21" s="195"/>
      <c r="L21" s="180"/>
      <c r="M21" s="177"/>
      <c r="N21" s="180"/>
      <c r="O21" s="194"/>
      <c r="P21" s="195"/>
      <c r="Q21" s="180"/>
      <c r="R21" s="177"/>
      <c r="S21" s="180"/>
      <c r="T21" s="180"/>
      <c r="U21" s="180"/>
      <c r="V21" s="180"/>
      <c r="W21" s="331"/>
      <c r="X21" s="180"/>
      <c r="Y21" s="194"/>
      <c r="Z21" s="195"/>
      <c r="AA21" s="184"/>
      <c r="AB21" s="177"/>
      <c r="AC21" s="180"/>
      <c r="AD21" s="180"/>
      <c r="AE21" s="180"/>
      <c r="AF21" s="184"/>
      <c r="AG21" s="177"/>
      <c r="AH21" s="180"/>
      <c r="AI21" s="194"/>
      <c r="AJ21" s="195"/>
      <c r="AK21" s="180"/>
      <c r="AL21" s="177"/>
      <c r="AM21" s="180"/>
      <c r="AN21" s="194"/>
      <c r="AO21" s="195"/>
      <c r="AP21" s="180"/>
      <c r="AQ21" s="177"/>
      <c r="AR21" s="180"/>
      <c r="AS21" s="194"/>
      <c r="AT21" s="195"/>
      <c r="AU21" s="180"/>
      <c r="AV21" s="331"/>
      <c r="AW21" s="180"/>
      <c r="AX21" s="194"/>
      <c r="AY21" s="195"/>
      <c r="AZ21" s="184"/>
      <c r="BA21" s="331"/>
      <c r="BB21" s="180"/>
      <c r="BC21" s="194"/>
      <c r="BD21" s="195"/>
      <c r="BE21" s="184"/>
      <c r="BF21" s="331"/>
      <c r="BG21" s="180"/>
      <c r="BH21" s="194"/>
      <c r="BI21" s="195"/>
      <c r="BJ21" s="184"/>
      <c r="BK21" s="331"/>
      <c r="BL21" s="180"/>
      <c r="BM21" s="194"/>
      <c r="BN21" s="195"/>
      <c r="BO21" s="184"/>
      <c r="BP21" s="331"/>
      <c r="BQ21" s="180"/>
      <c r="BR21" s="194"/>
      <c r="BS21" s="195"/>
      <c r="BT21" s="180"/>
      <c r="BU21" s="331"/>
      <c r="BV21" s="180"/>
      <c r="BW21" s="194"/>
      <c r="BX21" s="195"/>
      <c r="BY21" s="180"/>
      <c r="BZ21" s="331"/>
      <c r="CA21" s="180"/>
      <c r="CB21" s="194"/>
      <c r="CC21" s="195"/>
      <c r="CD21" s="180"/>
      <c r="CE21" s="331"/>
      <c r="CF21" s="180"/>
      <c r="CG21" s="194"/>
      <c r="CH21" s="195"/>
      <c r="CI21" s="180"/>
      <c r="CL21" s="194"/>
      <c r="CM21" s="195"/>
      <c r="CN21" s="180"/>
      <c r="CO21" s="331"/>
      <c r="CP21" s="180"/>
      <c r="CQ21" s="194"/>
      <c r="CR21" s="195"/>
      <c r="CT21" s="331"/>
      <c r="CU21" s="180"/>
      <c r="CV21" s="194"/>
      <c r="CW21" s="195"/>
      <c r="CX21" s="184"/>
      <c r="CY21" s="85"/>
      <c r="CZ21" s="92"/>
      <c r="DA21" s="194"/>
      <c r="DB21" s="195"/>
      <c r="DC21" s="184"/>
      <c r="DD21" s="85"/>
      <c r="DE21" s="92"/>
      <c r="DF21" s="194"/>
      <c r="DG21" s="195"/>
      <c r="DH21" s="184"/>
      <c r="DI21" s="177"/>
      <c r="DJ21" s="180"/>
      <c r="DK21" s="194"/>
      <c r="DL21" s="195"/>
      <c r="DM21" s="180"/>
      <c r="DN21" s="331"/>
      <c r="DO21" s="180"/>
      <c r="DP21" s="194"/>
      <c r="DQ21" s="195"/>
    </row>
    <row r="22" spans="1:121" ht="12.75" customHeight="1">
      <c r="A22" s="145"/>
      <c r="B22" s="345"/>
      <c r="E22" s="194"/>
      <c r="F22" s="195"/>
      <c r="G22" s="156"/>
      <c r="J22" s="194"/>
      <c r="K22" s="195"/>
      <c r="L22" s="182"/>
      <c r="M22" s="181"/>
      <c r="N22" s="182"/>
      <c r="O22" s="194"/>
      <c r="P22" s="195"/>
      <c r="Q22" s="182"/>
      <c r="R22" s="181"/>
      <c r="S22" s="182"/>
      <c r="T22" s="182"/>
      <c r="U22" s="182"/>
      <c r="V22" s="182"/>
      <c r="W22" s="181"/>
      <c r="X22" s="182"/>
      <c r="Y22" s="194"/>
      <c r="Z22" s="195"/>
      <c r="AA22" s="156"/>
      <c r="AB22" s="181"/>
      <c r="AC22" s="182"/>
      <c r="AD22" s="182"/>
      <c r="AE22" s="182"/>
      <c r="AF22" s="156"/>
      <c r="AG22" s="181"/>
      <c r="AH22" s="182"/>
      <c r="AI22" s="194"/>
      <c r="AJ22" s="195"/>
      <c r="AK22" s="182"/>
      <c r="AL22" s="181"/>
      <c r="AM22" s="182"/>
      <c r="AN22" s="194"/>
      <c r="AO22" s="195"/>
      <c r="AP22" s="182"/>
      <c r="AQ22" s="181"/>
      <c r="AR22" s="182"/>
      <c r="AS22" s="194"/>
      <c r="AT22" s="195"/>
      <c r="AU22" s="182"/>
      <c r="AV22" s="181"/>
      <c r="AW22" s="182"/>
      <c r="AX22" s="194"/>
      <c r="AY22" s="195"/>
      <c r="AZ22" s="156"/>
      <c r="BA22" s="181"/>
      <c r="BB22" s="182"/>
      <c r="BC22" s="194"/>
      <c r="BD22" s="195"/>
      <c r="BE22" s="156"/>
      <c r="BF22" s="181"/>
      <c r="BG22" s="182"/>
      <c r="BH22" s="194"/>
      <c r="BI22" s="195"/>
      <c r="BJ22" s="156"/>
      <c r="BK22" s="181"/>
      <c r="BL22" s="182"/>
      <c r="BM22" s="194"/>
      <c r="BN22" s="195"/>
      <c r="BO22" s="156"/>
      <c r="BP22" s="181"/>
      <c r="BQ22" s="182"/>
      <c r="BR22" s="194"/>
      <c r="BS22" s="195"/>
      <c r="BT22" s="182"/>
      <c r="BU22" s="181"/>
      <c r="BV22" s="182"/>
      <c r="BW22" s="194"/>
      <c r="BX22" s="195"/>
      <c r="BY22" s="182"/>
      <c r="BZ22" s="181"/>
      <c r="CA22" s="182"/>
      <c r="CB22" s="194"/>
      <c r="CC22" s="195"/>
      <c r="CD22" s="182"/>
      <c r="CE22" s="181"/>
      <c r="CF22" s="182"/>
      <c r="CG22" s="194"/>
      <c r="CH22" s="195"/>
      <c r="CI22" s="182"/>
      <c r="CL22" s="194"/>
      <c r="CM22" s="195"/>
      <c r="CN22" s="182"/>
      <c r="CO22" s="181"/>
      <c r="CP22" s="182"/>
      <c r="CQ22" s="194"/>
      <c r="CR22" s="195"/>
      <c r="CT22" s="181"/>
      <c r="CU22" s="182"/>
      <c r="CV22" s="194"/>
      <c r="CW22" s="195"/>
      <c r="CX22" s="156"/>
      <c r="CY22" s="85"/>
      <c r="CZ22" s="86"/>
      <c r="DA22" s="194"/>
      <c r="DB22" s="195"/>
      <c r="DC22" s="156"/>
      <c r="DD22" s="85"/>
      <c r="DE22" s="86"/>
      <c r="DF22" s="194"/>
      <c r="DG22" s="195"/>
      <c r="DH22" s="156"/>
      <c r="DI22" s="181"/>
      <c r="DJ22" s="182"/>
      <c r="DK22" s="194"/>
      <c r="DL22" s="195"/>
      <c r="DM22" s="182"/>
      <c r="DN22" s="181"/>
      <c r="DO22" s="182"/>
      <c r="DP22" s="194"/>
      <c r="DQ22" s="195"/>
    </row>
    <row r="23" spans="1:121" ht="12.75" customHeight="1">
      <c r="A23" s="343" t="s">
        <v>87</v>
      </c>
      <c r="B23" s="154" t="s">
        <v>175</v>
      </c>
      <c r="C23" s="177">
        <v>16615</v>
      </c>
      <c r="D23" s="178">
        <v>374.36163807191764</v>
      </c>
      <c r="E23" s="194">
        <v>18732</v>
      </c>
      <c r="F23" s="195">
        <v>401.67146854263973</v>
      </c>
      <c r="G23" s="156"/>
      <c r="H23" s="177">
        <v>36301</v>
      </c>
      <c r="I23" s="178">
        <v>832.6319285111208</v>
      </c>
      <c r="J23" s="194">
        <v>43944</v>
      </c>
      <c r="K23" s="195">
        <v>932.89417201487936</v>
      </c>
      <c r="L23" s="178"/>
      <c r="M23" s="177">
        <v>11349</v>
      </c>
      <c r="N23" s="178">
        <v>259.03020114019569</v>
      </c>
      <c r="O23" s="194">
        <v>15974</v>
      </c>
      <c r="P23" s="195">
        <v>336.3108231917613</v>
      </c>
      <c r="Q23" s="178"/>
      <c r="R23" s="177">
        <v>3293</v>
      </c>
      <c r="S23" s="178">
        <v>75.498262437006005</v>
      </c>
      <c r="T23" s="194">
        <v>4769</v>
      </c>
      <c r="U23" s="195">
        <v>100.47207787394983</v>
      </c>
      <c r="V23" s="178"/>
      <c r="W23" s="331">
        <v>28194</v>
      </c>
      <c r="X23" s="332">
        <v>615.7987516399719</v>
      </c>
      <c r="Y23" s="194">
        <v>38116</v>
      </c>
      <c r="Z23" s="195">
        <v>794.51222507816635</v>
      </c>
      <c r="AA23" s="156"/>
      <c r="AB23" s="122">
        <v>6555</v>
      </c>
      <c r="AC23" s="178">
        <v>146.44648641011688</v>
      </c>
      <c r="AD23" s="194">
        <v>6897</v>
      </c>
      <c r="AE23" s="195">
        <v>143.86471631232112</v>
      </c>
      <c r="AF23" s="156"/>
      <c r="AG23" s="177">
        <v>21439</v>
      </c>
      <c r="AH23" s="178">
        <v>485.06148023288529</v>
      </c>
      <c r="AI23" s="194">
        <v>31873</v>
      </c>
      <c r="AJ23" s="195">
        <v>671.10944423242938</v>
      </c>
      <c r="AK23" s="178"/>
      <c r="AL23" s="177">
        <v>10387</v>
      </c>
      <c r="AM23" s="178">
        <v>249.06954143799302</v>
      </c>
      <c r="AN23" s="194">
        <v>13678</v>
      </c>
      <c r="AO23" s="195">
        <v>292.95969964348257</v>
      </c>
      <c r="AP23" s="178"/>
      <c r="AQ23" s="177">
        <v>3818</v>
      </c>
      <c r="AR23" s="178">
        <v>86.928499752811945</v>
      </c>
      <c r="AS23" s="194">
        <v>5221</v>
      </c>
      <c r="AT23" s="195">
        <v>110.90234506028139</v>
      </c>
      <c r="AU23" s="178"/>
      <c r="AV23" s="331">
        <v>41972</v>
      </c>
      <c r="AW23" s="332">
        <v>976.77693939149219</v>
      </c>
      <c r="AX23" s="194">
        <v>52689</v>
      </c>
      <c r="AY23" s="195">
        <v>1117.9684906234313</v>
      </c>
      <c r="AZ23" s="156"/>
      <c r="BA23" s="331">
        <v>9714</v>
      </c>
      <c r="BB23" s="332">
        <v>228.60053011331567</v>
      </c>
      <c r="BC23" s="194">
        <v>10901</v>
      </c>
      <c r="BD23" s="195">
        <v>231.09687836131687</v>
      </c>
      <c r="BE23" s="156"/>
      <c r="BF23" s="331">
        <v>4971</v>
      </c>
      <c r="BG23" s="332">
        <v>121.5889721540329</v>
      </c>
      <c r="BH23" s="194">
        <v>5886</v>
      </c>
      <c r="BI23" s="195">
        <v>125.54707677417986</v>
      </c>
      <c r="BJ23" s="156"/>
      <c r="BK23" s="331">
        <v>4680</v>
      </c>
      <c r="BL23" s="332">
        <v>112.17511092188099</v>
      </c>
      <c r="BM23" s="194">
        <v>8807</v>
      </c>
      <c r="BN23" s="195">
        <v>187.2843141309707</v>
      </c>
      <c r="BO23" s="156"/>
      <c r="BP23" s="331">
        <v>36707</v>
      </c>
      <c r="BQ23" s="332">
        <v>839.26133150048759</v>
      </c>
      <c r="BR23" s="194">
        <v>33833</v>
      </c>
      <c r="BS23" s="195">
        <v>728.1332488586288</v>
      </c>
      <c r="BT23" s="178"/>
      <c r="BU23" s="331">
        <v>4718</v>
      </c>
      <c r="BV23" s="332">
        <v>106.17310710762584</v>
      </c>
      <c r="BW23" s="194">
        <v>3060</v>
      </c>
      <c r="BX23" s="195">
        <v>64.983272997249941</v>
      </c>
      <c r="BY23" s="178"/>
      <c r="BZ23" s="331">
        <v>4853</v>
      </c>
      <c r="CA23" s="332">
        <v>116.90897231617201</v>
      </c>
      <c r="CB23" s="194">
        <v>3657</v>
      </c>
      <c r="CC23" s="195">
        <v>78.161013753154492</v>
      </c>
      <c r="CD23" s="178"/>
      <c r="CE23" s="331">
        <v>52713</v>
      </c>
      <c r="CF23" s="332">
        <v>1174.8200126340546</v>
      </c>
      <c r="CG23" s="194">
        <v>70047</v>
      </c>
      <c r="CH23" s="195">
        <v>1470.188890772572</v>
      </c>
      <c r="CI23" s="178"/>
      <c r="CJ23" s="169">
        <v>14406</v>
      </c>
      <c r="CK23" s="170">
        <v>325.89484977264294</v>
      </c>
      <c r="CL23" s="194">
        <v>15025</v>
      </c>
      <c r="CM23" s="195">
        <v>316.3011654912126</v>
      </c>
      <c r="CN23" s="178"/>
      <c r="CO23" s="331">
        <v>23930</v>
      </c>
      <c r="CP23" s="332">
        <v>539.68241991512434</v>
      </c>
      <c r="CQ23" s="194">
        <v>33840</v>
      </c>
      <c r="CR23" s="195">
        <v>713.80708368333205</v>
      </c>
      <c r="CS23" s="170"/>
      <c r="CT23" s="331">
        <v>31912</v>
      </c>
      <c r="CU23" s="332">
        <v>710.20164530921704</v>
      </c>
      <c r="CV23" s="194">
        <v>38479</v>
      </c>
      <c r="CW23" s="195">
        <v>806.96627401396381</v>
      </c>
      <c r="CX23" s="156"/>
      <c r="CY23" s="85">
        <v>3739</v>
      </c>
      <c r="CZ23" s="86">
        <v>84.335457918994607</v>
      </c>
      <c r="DA23" s="194">
        <v>4996</v>
      </c>
      <c r="DB23" s="195">
        <v>105.20469437463315</v>
      </c>
      <c r="DC23" s="156"/>
      <c r="DD23" s="85">
        <v>6197</v>
      </c>
      <c r="DE23" s="86">
        <v>22.796497939964684</v>
      </c>
      <c r="DF23" s="194">
        <v>7492</v>
      </c>
      <c r="DG23" s="195">
        <v>25.030068154483498</v>
      </c>
      <c r="DH23" s="156"/>
      <c r="DI23" s="177">
        <v>3584</v>
      </c>
      <c r="DJ23" s="178">
        <v>81.364095800970915</v>
      </c>
      <c r="DK23" s="194">
        <v>3988</v>
      </c>
      <c r="DL23" s="195">
        <v>88.075991696739592</v>
      </c>
      <c r="DM23" s="178"/>
      <c r="DN23" s="331">
        <v>73198</v>
      </c>
      <c r="DO23" s="332">
        <v>1635.9610595013773</v>
      </c>
      <c r="DP23" s="194">
        <v>102111</v>
      </c>
      <c r="DQ23" s="195">
        <v>2153.8476141879232</v>
      </c>
    </row>
    <row r="24" spans="1:121" ht="12.75" customHeight="1">
      <c r="A24" s="145"/>
      <c r="B24" s="154" t="s">
        <v>83</v>
      </c>
      <c r="C24" s="177">
        <v>19595</v>
      </c>
      <c r="D24" s="178">
        <v>439.77788209890343</v>
      </c>
      <c r="E24" s="194">
        <v>23231</v>
      </c>
      <c r="F24" s="195">
        <v>516.67235465001681</v>
      </c>
      <c r="G24" s="156"/>
      <c r="H24" s="177">
        <v>45973</v>
      </c>
      <c r="I24" s="178">
        <v>1070.7085598309595</v>
      </c>
      <c r="J24" s="194">
        <v>56040</v>
      </c>
      <c r="K24" s="195">
        <v>1272.9389702772883</v>
      </c>
      <c r="L24" s="178"/>
      <c r="M24" s="177">
        <v>14908</v>
      </c>
      <c r="N24" s="178">
        <v>345.64681292888014</v>
      </c>
      <c r="O24" s="194">
        <v>21727</v>
      </c>
      <c r="P24" s="195">
        <v>481.19728986317671</v>
      </c>
      <c r="Q24" s="178"/>
      <c r="R24" s="177">
        <v>4912</v>
      </c>
      <c r="S24" s="178">
        <v>114.60643279407708</v>
      </c>
      <c r="T24" s="194">
        <v>6766</v>
      </c>
      <c r="U24" s="195">
        <v>151.21439762799068</v>
      </c>
      <c r="V24" s="178"/>
      <c r="W24" s="331">
        <v>31311</v>
      </c>
      <c r="X24" s="332">
        <v>678.92587515255173</v>
      </c>
      <c r="Y24" s="194">
        <v>43281</v>
      </c>
      <c r="Z24" s="195">
        <v>927.89706162542757</v>
      </c>
      <c r="AA24" s="156"/>
      <c r="AB24" s="177">
        <v>7914</v>
      </c>
      <c r="AC24" s="178">
        <v>178.10257043807854</v>
      </c>
      <c r="AD24" s="194">
        <v>7892</v>
      </c>
      <c r="AE24" s="195">
        <v>170.08605485441936</v>
      </c>
      <c r="AF24" s="156"/>
      <c r="AG24" s="177">
        <v>27886</v>
      </c>
      <c r="AH24" s="178">
        <v>638.28889273781272</v>
      </c>
      <c r="AI24" s="194">
        <v>39688</v>
      </c>
      <c r="AJ24" s="195">
        <v>868.64930426959472</v>
      </c>
      <c r="AK24" s="178"/>
      <c r="AL24" s="177">
        <v>14538</v>
      </c>
      <c r="AM24" s="178">
        <v>356.21296156971641</v>
      </c>
      <c r="AN24" s="194">
        <v>19241</v>
      </c>
      <c r="AO24" s="195">
        <v>446.34653439315736</v>
      </c>
      <c r="AP24" s="178"/>
      <c r="AQ24" s="177">
        <v>5655</v>
      </c>
      <c r="AR24" s="178">
        <v>129.89190215206276</v>
      </c>
      <c r="AS24" s="194">
        <v>7150</v>
      </c>
      <c r="AT24" s="195">
        <v>157.84944484855001</v>
      </c>
      <c r="AU24" s="178"/>
      <c r="AV24" s="331">
        <v>52328</v>
      </c>
      <c r="AW24" s="332">
        <v>1235.9819204473481</v>
      </c>
      <c r="AX24" s="194">
        <v>62462</v>
      </c>
      <c r="AY24" s="195">
        <v>1434.6008405941921</v>
      </c>
      <c r="AZ24" s="156"/>
      <c r="BA24" s="331">
        <v>13230</v>
      </c>
      <c r="BB24" s="332">
        <v>320.66988678283775</v>
      </c>
      <c r="BC24" s="194">
        <v>13801</v>
      </c>
      <c r="BD24" s="195">
        <v>316.73251208886853</v>
      </c>
      <c r="BE24" s="156"/>
      <c r="BF24" s="331">
        <v>6580</v>
      </c>
      <c r="BG24" s="332">
        <v>164.25806204509115</v>
      </c>
      <c r="BH24" s="194">
        <v>7407</v>
      </c>
      <c r="BI24" s="195">
        <v>174.3848698359462</v>
      </c>
      <c r="BJ24" s="156"/>
      <c r="BK24" s="331">
        <v>5337</v>
      </c>
      <c r="BL24" s="332">
        <v>130.87084418728514</v>
      </c>
      <c r="BM24" s="194">
        <v>9176</v>
      </c>
      <c r="BN24" s="195">
        <v>212.77894304173591</v>
      </c>
      <c r="BO24" s="156"/>
      <c r="BP24" s="331">
        <v>46894</v>
      </c>
      <c r="BQ24" s="332">
        <v>1072.8852399804666</v>
      </c>
      <c r="BR24" s="194">
        <v>45502</v>
      </c>
      <c r="BS24" s="195">
        <v>1017.6133924814887</v>
      </c>
      <c r="BT24" s="178"/>
      <c r="BU24" s="331">
        <v>6457</v>
      </c>
      <c r="BV24" s="332">
        <v>145.2479040940714</v>
      </c>
      <c r="BW24" s="194">
        <v>3952</v>
      </c>
      <c r="BX24" s="195">
        <v>85.236666388880053</v>
      </c>
      <c r="BY24" s="178"/>
      <c r="BZ24" s="331">
        <v>7467</v>
      </c>
      <c r="CA24" s="332">
        <v>184.57208343719756</v>
      </c>
      <c r="CB24" s="194">
        <v>5867</v>
      </c>
      <c r="CC24" s="195">
        <v>136.73431088118664</v>
      </c>
      <c r="CD24" s="178"/>
      <c r="CE24" s="331">
        <v>66774</v>
      </c>
      <c r="CF24" s="332">
        <v>1495.947147799797</v>
      </c>
      <c r="CG24" s="194">
        <v>92842</v>
      </c>
      <c r="CH24" s="195">
        <v>2034.3827427169299</v>
      </c>
      <c r="CI24" s="178"/>
      <c r="CJ24" s="169">
        <v>17894</v>
      </c>
      <c r="CK24" s="170">
        <v>407.97950449479686</v>
      </c>
      <c r="CL24" s="194">
        <v>19789</v>
      </c>
      <c r="CM24" s="195">
        <v>433.02653174713583</v>
      </c>
      <c r="CN24" s="178"/>
      <c r="CO24" s="331">
        <v>30209</v>
      </c>
      <c r="CP24" s="332">
        <v>689.03603438856396</v>
      </c>
      <c r="CQ24" s="194">
        <v>43234</v>
      </c>
      <c r="CR24" s="195">
        <v>968.44441175153293</v>
      </c>
      <c r="CS24" s="170"/>
      <c r="CT24" s="331">
        <v>41569</v>
      </c>
      <c r="CU24" s="332">
        <v>927.46111218230965</v>
      </c>
      <c r="CV24" s="194">
        <v>54197</v>
      </c>
      <c r="CW24" s="195">
        <v>1182.0175530393651</v>
      </c>
      <c r="CX24" s="156"/>
      <c r="CY24" s="85">
        <v>5468</v>
      </c>
      <c r="CZ24" s="86">
        <v>124.53307841547814</v>
      </c>
      <c r="DA24" s="194">
        <v>6661</v>
      </c>
      <c r="DB24" s="195">
        <v>145.82061080417841</v>
      </c>
      <c r="DC24" s="156"/>
      <c r="DD24" s="85">
        <v>8796</v>
      </c>
      <c r="DE24" s="86">
        <v>23.380558730496265</v>
      </c>
      <c r="DF24" s="194">
        <v>10792</v>
      </c>
      <c r="DG24" s="195">
        <v>25.826213894273337</v>
      </c>
      <c r="DH24" s="156"/>
      <c r="DI24" s="177">
        <v>4674</v>
      </c>
      <c r="DJ24" s="178">
        <v>104.95953217544013</v>
      </c>
      <c r="DK24" s="194">
        <v>5129</v>
      </c>
      <c r="DL24" s="195">
        <v>110.94015950950504</v>
      </c>
      <c r="DM24" s="178"/>
      <c r="DN24" s="331">
        <v>83311</v>
      </c>
      <c r="DO24" s="332">
        <v>1860.7852527785158</v>
      </c>
      <c r="DP24" s="194">
        <v>114826</v>
      </c>
      <c r="DQ24" s="195">
        <v>2528.1513459094022</v>
      </c>
    </row>
    <row r="25" spans="1:121" ht="12.75" customHeight="1">
      <c r="A25" s="145"/>
      <c r="B25" s="154" t="s">
        <v>84</v>
      </c>
      <c r="C25" s="177">
        <v>22926</v>
      </c>
      <c r="D25" s="178">
        <v>504.10806008801143</v>
      </c>
      <c r="E25" s="194">
        <v>26466</v>
      </c>
      <c r="F25" s="195">
        <v>566.24780000985118</v>
      </c>
      <c r="G25" s="156"/>
      <c r="H25" s="177">
        <v>56546</v>
      </c>
      <c r="I25" s="178">
        <v>1236.8386321959281</v>
      </c>
      <c r="J25" s="194">
        <v>68261</v>
      </c>
      <c r="K25" s="195">
        <v>1460.4172212386513</v>
      </c>
      <c r="L25" s="178"/>
      <c r="M25" s="177">
        <v>18011</v>
      </c>
      <c r="N25" s="178">
        <v>403.6528134577764</v>
      </c>
      <c r="O25" s="194">
        <v>25217</v>
      </c>
      <c r="P25" s="195">
        <v>539.0704491015141</v>
      </c>
      <c r="Q25" s="178"/>
      <c r="R25" s="177">
        <v>6430</v>
      </c>
      <c r="S25" s="178">
        <v>144.13505465643399</v>
      </c>
      <c r="T25" s="194">
        <v>8598</v>
      </c>
      <c r="U25" s="195">
        <v>184.02131213705778</v>
      </c>
      <c r="V25" s="178"/>
      <c r="W25" s="331">
        <v>35911</v>
      </c>
      <c r="X25" s="332">
        <v>790.21097670239953</v>
      </c>
      <c r="Y25" s="194">
        <v>46030</v>
      </c>
      <c r="Z25" s="195">
        <v>982.00302859805549</v>
      </c>
      <c r="AA25" s="156"/>
      <c r="AB25" s="177">
        <v>8958</v>
      </c>
      <c r="AC25" s="178">
        <v>200.95893543083139</v>
      </c>
      <c r="AD25" s="194">
        <v>8622</v>
      </c>
      <c r="AE25" s="195">
        <v>183.82749136881998</v>
      </c>
      <c r="AF25" s="156"/>
      <c r="AG25" s="177">
        <v>30865</v>
      </c>
      <c r="AH25" s="178">
        <v>691.76382228853174</v>
      </c>
      <c r="AI25" s="194">
        <v>41812</v>
      </c>
      <c r="AJ25" s="195">
        <v>891.68678053294116</v>
      </c>
      <c r="AK25" s="178"/>
      <c r="AL25" s="177">
        <v>20034</v>
      </c>
      <c r="AM25" s="178">
        <v>448.67277546159795</v>
      </c>
      <c r="AN25" s="194">
        <v>26033</v>
      </c>
      <c r="AO25" s="195">
        <v>558.94823239430912</v>
      </c>
      <c r="AP25" s="178"/>
      <c r="AQ25" s="177">
        <v>6502</v>
      </c>
      <c r="AR25" s="178">
        <v>146.06757196780785</v>
      </c>
      <c r="AS25" s="194">
        <v>8270</v>
      </c>
      <c r="AT25" s="195">
        <v>176.75768959135524</v>
      </c>
      <c r="AU25" s="178"/>
      <c r="AV25" s="331">
        <v>66811</v>
      </c>
      <c r="AW25" s="332">
        <v>1462.3565941761558</v>
      </c>
      <c r="AX25" s="194">
        <v>75570</v>
      </c>
      <c r="AY25" s="195">
        <v>1622.3318361877684</v>
      </c>
      <c r="AZ25" s="156"/>
      <c r="BA25" s="331">
        <v>17749</v>
      </c>
      <c r="BB25" s="332">
        <v>396.60882929537945</v>
      </c>
      <c r="BC25" s="194">
        <v>17436</v>
      </c>
      <c r="BD25" s="195">
        <v>373.51099997311962</v>
      </c>
      <c r="BE25" s="156"/>
      <c r="BF25" s="331">
        <v>8171</v>
      </c>
      <c r="BG25" s="332">
        <v>183.97091254473344</v>
      </c>
      <c r="BH25" s="194">
        <v>9210</v>
      </c>
      <c r="BI25" s="195">
        <v>199.09049083940238</v>
      </c>
      <c r="BJ25" s="156"/>
      <c r="BK25" s="331">
        <v>6445</v>
      </c>
      <c r="BL25" s="332">
        <v>144.67177927332116</v>
      </c>
      <c r="BM25" s="194">
        <v>10632</v>
      </c>
      <c r="BN25" s="195">
        <v>228.70262500335798</v>
      </c>
      <c r="BO25" s="156"/>
      <c r="BP25" s="331">
        <v>59729</v>
      </c>
      <c r="BQ25" s="332">
        <v>1312.010627743349</v>
      </c>
      <c r="BR25" s="194">
        <v>54582</v>
      </c>
      <c r="BS25" s="195">
        <v>1169.3307991984227</v>
      </c>
      <c r="BT25" s="178"/>
      <c r="BU25" s="331">
        <v>6889</v>
      </c>
      <c r="BV25" s="332">
        <v>155.14638428044907</v>
      </c>
      <c r="BW25" s="194">
        <v>4609</v>
      </c>
      <c r="BX25" s="195">
        <v>98.686890679032018</v>
      </c>
      <c r="BY25" s="178"/>
      <c r="BZ25" s="331">
        <v>10732</v>
      </c>
      <c r="CA25" s="332">
        <v>240.22961328121878</v>
      </c>
      <c r="CB25" s="194">
        <v>8449</v>
      </c>
      <c r="CC25" s="195">
        <v>181.49523279777537</v>
      </c>
      <c r="CD25" s="178"/>
      <c r="CE25" s="331">
        <v>84838</v>
      </c>
      <c r="CF25" s="332">
        <v>1861.6058629070124</v>
      </c>
      <c r="CG25" s="194">
        <v>112107</v>
      </c>
      <c r="CH25" s="195">
        <v>2391.4962938336525</v>
      </c>
      <c r="CI25" s="178"/>
      <c r="CJ25" s="169">
        <v>21658</v>
      </c>
      <c r="CK25" s="170">
        <v>486.19519987950309</v>
      </c>
      <c r="CL25" s="194">
        <v>23566</v>
      </c>
      <c r="CM25" s="195">
        <v>503.52494092619128</v>
      </c>
      <c r="CN25" s="178"/>
      <c r="CO25" s="331">
        <v>38357</v>
      </c>
      <c r="CP25" s="332">
        <v>840.18998579782942</v>
      </c>
      <c r="CQ25" s="194">
        <v>51522</v>
      </c>
      <c r="CR25" s="195">
        <v>1102.0287328346321</v>
      </c>
      <c r="CS25" s="170"/>
      <c r="CT25" s="331">
        <v>50672</v>
      </c>
      <c r="CU25" s="332">
        <v>1112.0321793619414</v>
      </c>
      <c r="CV25" s="194">
        <v>61255</v>
      </c>
      <c r="CW25" s="195">
        <v>1306.007063651954</v>
      </c>
      <c r="CX25" s="156"/>
      <c r="CY25" s="85">
        <v>6081</v>
      </c>
      <c r="CZ25" s="86">
        <v>136.38789415460633</v>
      </c>
      <c r="DA25" s="194">
        <v>7156</v>
      </c>
      <c r="DB25" s="195">
        <v>152.72388606832703</v>
      </c>
      <c r="DC25" s="156"/>
      <c r="DD25" s="85">
        <v>10559</v>
      </c>
      <c r="DE25" s="86">
        <v>23.881035847563044</v>
      </c>
      <c r="DF25" s="194">
        <v>12758</v>
      </c>
      <c r="DG25" s="195">
        <v>26.507926613891829</v>
      </c>
      <c r="DH25" s="156"/>
      <c r="DI25" s="177">
        <v>5264</v>
      </c>
      <c r="DJ25" s="178">
        <v>118.74565529647371</v>
      </c>
      <c r="DK25" s="194">
        <v>5571</v>
      </c>
      <c r="DL25" s="195">
        <v>119.06106130983575</v>
      </c>
      <c r="DM25" s="178"/>
      <c r="DN25" s="331">
        <v>96894</v>
      </c>
      <c r="DO25" s="332">
        <v>2132.1302659521107</v>
      </c>
      <c r="DP25" s="194">
        <v>126571</v>
      </c>
      <c r="DQ25" s="195">
        <v>2711.5280840499881</v>
      </c>
    </row>
    <row r="26" spans="1:121" ht="12.75" customHeight="1">
      <c r="A26" s="145"/>
      <c r="B26" s="154" t="s">
        <v>85</v>
      </c>
      <c r="C26" s="177">
        <v>27594</v>
      </c>
      <c r="D26" s="178">
        <v>593.86434923990441</v>
      </c>
      <c r="E26" s="194">
        <v>31600</v>
      </c>
      <c r="F26" s="195">
        <v>650.84529793614195</v>
      </c>
      <c r="H26" s="177">
        <v>68365</v>
      </c>
      <c r="I26" s="178">
        <v>1422.0280670356544</v>
      </c>
      <c r="J26" s="194">
        <v>80470</v>
      </c>
      <c r="K26" s="195">
        <v>1641.5151036340858</v>
      </c>
      <c r="L26" s="178"/>
      <c r="M26" s="177">
        <v>22201</v>
      </c>
      <c r="N26" s="178">
        <v>481.68120659067404</v>
      </c>
      <c r="O26" s="194">
        <v>31328</v>
      </c>
      <c r="P26" s="195">
        <v>650.25116142822503</v>
      </c>
      <c r="Q26" s="178"/>
      <c r="R26" s="177">
        <v>8229</v>
      </c>
      <c r="S26" s="178">
        <v>177.68164532713703</v>
      </c>
      <c r="T26" s="194">
        <v>11391</v>
      </c>
      <c r="U26" s="195">
        <v>235.2678933160513</v>
      </c>
      <c r="V26" s="178"/>
      <c r="W26" s="331">
        <v>44941</v>
      </c>
      <c r="X26" s="332">
        <v>987.54818703334752</v>
      </c>
      <c r="Y26" s="194">
        <v>52428</v>
      </c>
      <c r="Z26" s="195">
        <v>1110.9302995053029</v>
      </c>
      <c r="AB26" s="177">
        <v>10569</v>
      </c>
      <c r="AC26" s="178">
        <v>234.17286044247112</v>
      </c>
      <c r="AD26" s="194">
        <v>9528</v>
      </c>
      <c r="AE26" s="195">
        <v>201.38902380883965</v>
      </c>
      <c r="AG26" s="177">
        <v>33691</v>
      </c>
      <c r="AH26" s="178">
        <v>739.46727104724312</v>
      </c>
      <c r="AI26" s="194">
        <v>45156</v>
      </c>
      <c r="AJ26" s="195">
        <v>943.57333699129185</v>
      </c>
      <c r="AK26" s="178"/>
      <c r="AL26" s="177">
        <v>26479</v>
      </c>
      <c r="AM26" s="178">
        <v>548.52592860518928</v>
      </c>
      <c r="AN26" s="194">
        <v>32442</v>
      </c>
      <c r="AO26" s="195">
        <v>651.90094287268471</v>
      </c>
      <c r="AP26" s="178"/>
      <c r="AQ26" s="177">
        <v>7234</v>
      </c>
      <c r="AR26" s="178">
        <v>159.8580221086489</v>
      </c>
      <c r="AS26" s="194">
        <v>8609</v>
      </c>
      <c r="AT26" s="195">
        <v>178.87116155718445</v>
      </c>
      <c r="AU26" s="178"/>
      <c r="AV26" s="331">
        <v>84477</v>
      </c>
      <c r="AW26" s="332">
        <v>1733.9932795514715</v>
      </c>
      <c r="AX26" s="194">
        <v>94556</v>
      </c>
      <c r="AY26" s="195">
        <v>1915.9089252980455</v>
      </c>
      <c r="BA26" s="331">
        <v>22938</v>
      </c>
      <c r="BB26" s="332">
        <v>479.61371763395488</v>
      </c>
      <c r="BC26" s="194">
        <v>23398</v>
      </c>
      <c r="BD26" s="195">
        <v>474.96471876509884</v>
      </c>
      <c r="BF26" s="331">
        <v>10485</v>
      </c>
      <c r="BG26" s="332">
        <v>212.98115053369915</v>
      </c>
      <c r="BH26" s="194">
        <v>12252</v>
      </c>
      <c r="BI26" s="195">
        <v>244.0795796238005</v>
      </c>
      <c r="BK26" s="331">
        <v>8151</v>
      </c>
      <c r="BL26" s="332">
        <v>168.23749862956251</v>
      </c>
      <c r="BM26" s="194">
        <v>12259</v>
      </c>
      <c r="BN26" s="195">
        <v>246.76443579954397</v>
      </c>
      <c r="BP26" s="331">
        <v>74504</v>
      </c>
      <c r="BQ26" s="332">
        <v>1582.2831948079979</v>
      </c>
      <c r="BR26" s="194">
        <v>66097</v>
      </c>
      <c r="BS26" s="195">
        <v>1357.3171389810359</v>
      </c>
      <c r="BT26" s="178"/>
      <c r="BU26" s="331">
        <v>7795</v>
      </c>
      <c r="BV26" s="332">
        <v>176.4295513616994</v>
      </c>
      <c r="BW26" s="194">
        <v>5023</v>
      </c>
      <c r="BX26" s="195">
        <v>106.23949066273943</v>
      </c>
      <c r="BY26" s="178"/>
      <c r="BZ26" s="331">
        <v>15379</v>
      </c>
      <c r="CA26" s="332">
        <v>316.26061834928356</v>
      </c>
      <c r="CB26" s="194">
        <v>12692</v>
      </c>
      <c r="CC26" s="195">
        <v>254.59774735324405</v>
      </c>
      <c r="CD26" s="178"/>
      <c r="CE26" s="331">
        <v>104421</v>
      </c>
      <c r="CF26" s="332">
        <v>2241.1580099539319</v>
      </c>
      <c r="CG26" s="194">
        <v>135539</v>
      </c>
      <c r="CH26" s="195">
        <v>2832.0323261007411</v>
      </c>
      <c r="CI26" s="178"/>
      <c r="CJ26" s="169">
        <v>26083</v>
      </c>
      <c r="CK26" s="170">
        <v>573.2435383612069</v>
      </c>
      <c r="CL26" s="194">
        <v>30504</v>
      </c>
      <c r="CM26" s="195">
        <v>637.44048399643339</v>
      </c>
      <c r="CN26" s="178"/>
      <c r="CO26" s="331">
        <v>46994</v>
      </c>
      <c r="CP26" s="332">
        <v>994.08847892912695</v>
      </c>
      <c r="CQ26" s="194">
        <v>61846</v>
      </c>
      <c r="CR26" s="195">
        <v>1273.8844321963472</v>
      </c>
      <c r="CS26" s="170"/>
      <c r="CT26" s="331">
        <v>57604</v>
      </c>
      <c r="CU26" s="332">
        <v>1238.2304643151151</v>
      </c>
      <c r="CV26" s="194">
        <v>71068</v>
      </c>
      <c r="CW26" s="195">
        <v>1488.2007148011328</v>
      </c>
      <c r="CY26" s="85">
        <v>6521</v>
      </c>
      <c r="CZ26" s="86">
        <v>143.51367556710417</v>
      </c>
      <c r="DA26" s="194">
        <v>8745</v>
      </c>
      <c r="DB26" s="195">
        <v>182.74163274952571</v>
      </c>
      <c r="DD26" s="85">
        <v>11687</v>
      </c>
      <c r="DE26" s="86">
        <v>24.205708131394722</v>
      </c>
      <c r="DF26" s="194">
        <v>13910</v>
      </c>
      <c r="DG26" s="195">
        <v>25.975238557636644</v>
      </c>
      <c r="DI26" s="177">
        <v>5736</v>
      </c>
      <c r="DJ26" s="178">
        <v>130.83242479759801</v>
      </c>
      <c r="DK26" s="194">
        <v>5815</v>
      </c>
      <c r="DL26" s="195">
        <v>121.71372532662613</v>
      </c>
      <c r="DM26" s="178"/>
      <c r="DN26" s="331">
        <v>110969</v>
      </c>
      <c r="DO26" s="332">
        <v>2389.686744611522</v>
      </c>
      <c r="DP26" s="194">
        <v>143767</v>
      </c>
      <c r="DQ26" s="195">
        <v>2992.6331894550058</v>
      </c>
    </row>
    <row r="27" spans="1:121" ht="12.75" customHeight="1">
      <c r="A27" s="145"/>
      <c r="B27" s="154" t="s">
        <v>176</v>
      </c>
      <c r="C27" s="177">
        <v>30596</v>
      </c>
      <c r="D27" s="178">
        <v>654.54640092376258</v>
      </c>
      <c r="E27" s="194">
        <v>36886</v>
      </c>
      <c r="F27" s="195">
        <v>731.34449780494538</v>
      </c>
      <c r="H27" s="177">
        <v>70740</v>
      </c>
      <c r="I27" s="178">
        <v>1495.6435444667634</v>
      </c>
      <c r="J27" s="194">
        <v>88303</v>
      </c>
      <c r="K27" s="195">
        <v>1750.8809306689161</v>
      </c>
      <c r="L27" s="178"/>
      <c r="M27" s="177">
        <v>23917</v>
      </c>
      <c r="N27" s="178">
        <v>523.11765312897285</v>
      </c>
      <c r="O27" s="194">
        <v>37860</v>
      </c>
      <c r="P27" s="195">
        <v>761.48643885400941</v>
      </c>
      <c r="Q27" s="178"/>
      <c r="R27" s="177">
        <v>9676</v>
      </c>
      <c r="S27" s="178">
        <v>210.46249541176186</v>
      </c>
      <c r="T27" s="194">
        <v>14379</v>
      </c>
      <c r="U27" s="195">
        <v>287.72471279378061</v>
      </c>
      <c r="V27" s="178"/>
      <c r="W27" s="331">
        <v>48524</v>
      </c>
      <c r="X27" s="332">
        <v>1083.8306164906669</v>
      </c>
      <c r="Y27" s="194">
        <v>62572</v>
      </c>
      <c r="Z27" s="195">
        <v>1286.4158273021981</v>
      </c>
      <c r="AB27" s="177">
        <v>10744</v>
      </c>
      <c r="AC27" s="178">
        <v>241.62614645383269</v>
      </c>
      <c r="AD27" s="194">
        <v>10575</v>
      </c>
      <c r="AE27" s="195">
        <v>216.83295419107046</v>
      </c>
      <c r="AG27" s="177">
        <v>33875</v>
      </c>
      <c r="AH27" s="178">
        <v>747.67232041235695</v>
      </c>
      <c r="AI27" s="194">
        <v>45684</v>
      </c>
      <c r="AJ27" s="195">
        <v>924.85915257903787</v>
      </c>
      <c r="AK27" s="178"/>
      <c r="AL27" s="177">
        <v>26516</v>
      </c>
      <c r="AM27" s="178">
        <v>553.07348443911201</v>
      </c>
      <c r="AN27" s="194">
        <v>37542</v>
      </c>
      <c r="AO27" s="195">
        <v>733.41247106176127</v>
      </c>
      <c r="AP27" s="178"/>
      <c r="AQ27" s="177">
        <v>8074</v>
      </c>
      <c r="AR27" s="178">
        <v>174.94645325830294</v>
      </c>
      <c r="AS27" s="194">
        <v>10379</v>
      </c>
      <c r="AT27" s="195">
        <v>207.43636939878331</v>
      </c>
      <c r="AU27" s="178"/>
      <c r="AV27" s="331">
        <v>91849</v>
      </c>
      <c r="AW27" s="332">
        <v>1916.9697548295017</v>
      </c>
      <c r="AX27" s="194">
        <v>106150</v>
      </c>
      <c r="AY27" s="195">
        <v>2092.7755874660634</v>
      </c>
      <c r="BA27" s="331">
        <v>26032</v>
      </c>
      <c r="BB27" s="332">
        <v>553.25157333740253</v>
      </c>
      <c r="BC27" s="194">
        <v>26653</v>
      </c>
      <c r="BD27" s="195">
        <v>526.34985544224014</v>
      </c>
      <c r="BF27" s="331">
        <v>11799</v>
      </c>
      <c r="BG27" s="332">
        <v>241.77410493182458</v>
      </c>
      <c r="BH27" s="194">
        <v>15062</v>
      </c>
      <c r="BI27" s="195">
        <v>292.4077064793014</v>
      </c>
      <c r="BK27" s="331">
        <v>8222</v>
      </c>
      <c r="BL27" s="332">
        <v>171.70213562263061</v>
      </c>
      <c r="BM27" s="194">
        <v>13267</v>
      </c>
      <c r="BN27" s="195">
        <v>260.09359517193411</v>
      </c>
      <c r="BP27" s="331">
        <v>86400</v>
      </c>
      <c r="BQ27" s="332">
        <v>1816.295701496568</v>
      </c>
      <c r="BR27" s="194">
        <v>83275</v>
      </c>
      <c r="BS27" s="195">
        <v>1640.220264824314</v>
      </c>
      <c r="BT27" s="178"/>
      <c r="BU27" s="331">
        <v>8994</v>
      </c>
      <c r="BV27" s="332">
        <v>195.96688600606385</v>
      </c>
      <c r="BW27" s="194">
        <v>6130</v>
      </c>
      <c r="BX27" s="195">
        <v>122.87519093896512</v>
      </c>
      <c r="BY27" s="178"/>
      <c r="BZ27" s="331">
        <v>17778</v>
      </c>
      <c r="CA27" s="332">
        <v>369.47792336124769</v>
      </c>
      <c r="CB27" s="194">
        <v>17002</v>
      </c>
      <c r="CC27" s="195">
        <v>331.90394698608242</v>
      </c>
      <c r="CD27" s="178"/>
      <c r="CE27" s="331">
        <v>111311</v>
      </c>
      <c r="CF27" s="332">
        <v>2422.1397273324137</v>
      </c>
      <c r="CG27" s="194">
        <v>146622</v>
      </c>
      <c r="CH27" s="195">
        <v>2973.6385300927877</v>
      </c>
      <c r="CI27" s="178"/>
      <c r="CJ27" s="169">
        <v>28887</v>
      </c>
      <c r="CK27" s="170">
        <v>638.22476954754904</v>
      </c>
      <c r="CL27" s="194">
        <v>37512</v>
      </c>
      <c r="CM27" s="195">
        <v>758.31068116322319</v>
      </c>
      <c r="CN27" s="178"/>
      <c r="CO27" s="331">
        <v>49746</v>
      </c>
      <c r="CP27" s="332">
        <v>1069.4242527985198</v>
      </c>
      <c r="CQ27" s="194">
        <v>66672</v>
      </c>
      <c r="CR27" s="195">
        <v>1334.1446902106309</v>
      </c>
      <c r="CS27" s="170"/>
      <c r="CT27" s="331">
        <v>64319</v>
      </c>
      <c r="CU27" s="332">
        <v>1404.8362694575858</v>
      </c>
      <c r="CV27" s="194">
        <v>80248</v>
      </c>
      <c r="CW27" s="195">
        <v>1633.2598934274013</v>
      </c>
      <c r="CY27" s="85">
        <v>7806</v>
      </c>
      <c r="CZ27" s="86">
        <v>173.06329991834281</v>
      </c>
      <c r="DA27" s="194">
        <v>11065</v>
      </c>
      <c r="DB27" s="195">
        <v>223.77406250723689</v>
      </c>
      <c r="DD27" s="85">
        <v>13659</v>
      </c>
      <c r="DE27" s="86">
        <v>25.412093023255817</v>
      </c>
      <c r="DF27" s="194">
        <v>16012</v>
      </c>
      <c r="DG27" s="195">
        <v>27.604992759120062</v>
      </c>
      <c r="DI27" s="177">
        <v>6184</v>
      </c>
      <c r="DJ27" s="178">
        <v>132.64269538632885</v>
      </c>
      <c r="DK27" s="194">
        <v>6779</v>
      </c>
      <c r="DL27" s="195">
        <v>132.2810810324701</v>
      </c>
      <c r="DM27" s="178"/>
      <c r="DN27" s="331">
        <v>118235</v>
      </c>
      <c r="DO27" s="332">
        <v>2557.5510194314388</v>
      </c>
      <c r="DP27" s="194">
        <v>159760</v>
      </c>
      <c r="DQ27" s="195">
        <v>3209.4165704971128</v>
      </c>
    </row>
    <row r="28" spans="1:121" ht="12.75" customHeight="1">
      <c r="A28" s="344"/>
      <c r="B28" s="157" t="s">
        <v>86</v>
      </c>
      <c r="C28" s="177"/>
      <c r="D28" s="180">
        <v>1.7484334246823106</v>
      </c>
      <c r="E28" s="196"/>
      <c r="F28" s="196">
        <v>1.8207529164529368</v>
      </c>
      <c r="G28" s="172"/>
      <c r="H28" s="177"/>
      <c r="I28" s="180">
        <v>1.7962841602065556</v>
      </c>
      <c r="J28" s="196"/>
      <c r="K28" s="196">
        <v>1.8768269576465852</v>
      </c>
      <c r="L28" s="180"/>
      <c r="M28" s="177"/>
      <c r="N28" s="180">
        <v>2.0195237884475268</v>
      </c>
      <c r="O28" s="196"/>
      <c r="P28" s="196">
        <v>2.2642341142253901</v>
      </c>
      <c r="Q28" s="180"/>
      <c r="R28" s="177"/>
      <c r="S28" s="180">
        <v>2.7876468758121007</v>
      </c>
      <c r="T28" s="196"/>
      <c r="U28" s="196">
        <v>2.8637281012019482</v>
      </c>
      <c r="V28" s="180"/>
      <c r="W28" s="331"/>
      <c r="X28" s="180">
        <v>1.7600402949896379</v>
      </c>
      <c r="Y28" s="196"/>
      <c r="Z28" s="196">
        <v>1.6191265366314997</v>
      </c>
      <c r="AA28" s="172"/>
      <c r="AB28" s="177"/>
      <c r="AC28" s="180">
        <v>1.64992791822379</v>
      </c>
      <c r="AD28" s="196"/>
      <c r="AE28" s="196">
        <v>1.5072003737201272</v>
      </c>
      <c r="AF28" s="172"/>
      <c r="AG28" s="177"/>
      <c r="AH28" s="180">
        <v>1.5413970205454952</v>
      </c>
      <c r="AI28" s="196"/>
      <c r="AJ28" s="196">
        <v>1.3781048091743526</v>
      </c>
      <c r="AK28" s="180"/>
      <c r="AL28" s="177"/>
      <c r="AM28" s="180">
        <v>2.2205584883882805</v>
      </c>
      <c r="AN28" s="196"/>
      <c r="AO28" s="196">
        <v>2.5034585711082031</v>
      </c>
      <c r="AP28" s="180"/>
      <c r="AQ28" s="177"/>
      <c r="AR28" s="180">
        <v>2.0125327568723375</v>
      </c>
      <c r="AS28" s="196"/>
      <c r="AT28" s="196">
        <v>1.8704416871079732</v>
      </c>
      <c r="AU28" s="180"/>
      <c r="AV28" s="331"/>
      <c r="AW28" s="180">
        <v>1.9625460814254341</v>
      </c>
      <c r="AX28" s="196"/>
      <c r="AY28" s="196">
        <v>1.8719450548190621</v>
      </c>
      <c r="AZ28" s="172"/>
      <c r="BA28" s="331"/>
      <c r="BB28" s="180">
        <v>2.4201674994505029</v>
      </c>
      <c r="BC28" s="196"/>
      <c r="BD28" s="196">
        <v>2.2776156007581339</v>
      </c>
      <c r="BE28" s="172"/>
      <c r="BF28" s="331"/>
      <c r="BG28" s="180">
        <v>1.9884542212063212</v>
      </c>
      <c r="BH28" s="196"/>
      <c r="BI28" s="196">
        <v>2.3290682188104781</v>
      </c>
      <c r="BJ28" s="172"/>
      <c r="BK28" s="331"/>
      <c r="BL28" s="180">
        <v>1.530661607655591</v>
      </c>
      <c r="BM28" s="196"/>
      <c r="BN28" s="196">
        <v>1.3887633696330104</v>
      </c>
      <c r="BO28" s="172"/>
      <c r="BP28" s="331"/>
      <c r="BQ28" s="180">
        <v>2.1641598788416392</v>
      </c>
      <c r="BR28" s="196"/>
      <c r="BS28" s="196">
        <v>2.2526375047361311</v>
      </c>
      <c r="BT28" s="180"/>
      <c r="BU28" s="331"/>
      <c r="BV28" s="180">
        <v>1.8457299719731817</v>
      </c>
      <c r="BW28" s="196"/>
      <c r="BX28" s="196">
        <v>1.8908741476312703</v>
      </c>
      <c r="BY28" s="180"/>
      <c r="BZ28" s="331"/>
      <c r="CA28" s="180">
        <v>3.1603897976454784</v>
      </c>
      <c r="CB28" s="196"/>
      <c r="CC28" s="196">
        <v>4.2464130267589724</v>
      </c>
      <c r="CD28" s="180"/>
      <c r="CE28" s="331"/>
      <c r="CF28" s="180">
        <v>2.061711327083843</v>
      </c>
      <c r="CG28" s="196"/>
      <c r="CH28" s="196">
        <v>2.0226234525076334</v>
      </c>
      <c r="CI28" s="180"/>
      <c r="CJ28" s="169"/>
      <c r="CK28" s="171">
        <v>1.9583763597147967</v>
      </c>
      <c r="CL28" s="196"/>
      <c r="CM28" s="196">
        <v>2.3974324596166889</v>
      </c>
      <c r="CN28" s="180"/>
      <c r="CO28" s="331"/>
      <c r="CP28" s="180">
        <v>1.9815806728829666</v>
      </c>
      <c r="CQ28" s="196"/>
      <c r="CR28" s="196">
        <v>1.8690549879755756</v>
      </c>
      <c r="CS28" s="171"/>
      <c r="CT28" s="331"/>
      <c r="CU28" s="180">
        <v>1.978080843287725</v>
      </c>
      <c r="CV28" s="196"/>
      <c r="CW28" s="196">
        <v>2.0239506234917806</v>
      </c>
      <c r="CX28" s="172"/>
      <c r="CY28" s="85"/>
      <c r="CZ28" s="92">
        <v>2.0520822936014951</v>
      </c>
      <c r="DA28" s="196"/>
      <c r="DB28" s="196">
        <v>2.1270349563526043</v>
      </c>
      <c r="DC28" s="172"/>
      <c r="DD28" s="85"/>
      <c r="DE28" s="92">
        <v>1.1147367060580704</v>
      </c>
      <c r="DF28" s="196"/>
      <c r="DG28" s="196">
        <v>1.1028732558275249</v>
      </c>
      <c r="DH28" s="172"/>
      <c r="DI28" s="177"/>
      <c r="DJ28" s="180">
        <v>1.630236212675346</v>
      </c>
      <c r="DK28" s="196"/>
      <c r="DL28" s="196">
        <v>1.5018971513592041</v>
      </c>
      <c r="DM28" s="180"/>
      <c r="DN28" s="331"/>
      <c r="DO28" s="180">
        <v>1.563332454998013</v>
      </c>
      <c r="DP28" s="196"/>
      <c r="DQ28" s="196">
        <v>1.4900852545722816</v>
      </c>
    </row>
    <row r="29" spans="1:121">
      <c r="A29" s="622"/>
      <c r="B29" s="122"/>
      <c r="T29" s="180"/>
      <c r="U29" s="180"/>
      <c r="AB29" s="177"/>
      <c r="AC29" s="180"/>
      <c r="AD29" s="180"/>
      <c r="AE29" s="180"/>
      <c r="BA29" s="331"/>
      <c r="BB29" s="180"/>
      <c r="BC29" s="194"/>
      <c r="BD29" s="195"/>
      <c r="BH29" s="194"/>
      <c r="BI29" s="195"/>
      <c r="BK29" s="331"/>
      <c r="BL29" s="180"/>
      <c r="BM29" s="194"/>
      <c r="BN29" s="195"/>
      <c r="BU29" s="331"/>
      <c r="BV29" s="180"/>
      <c r="BW29" s="194"/>
      <c r="BX29" s="195"/>
      <c r="BZ29" s="331"/>
      <c r="CA29" s="180"/>
      <c r="CB29" s="194"/>
      <c r="CC29" s="195"/>
      <c r="CE29" s="331"/>
      <c r="CF29" s="180"/>
      <c r="DA29" s="194"/>
      <c r="DB29" s="195"/>
    </row>
    <row r="30" spans="1:121" ht="15">
      <c r="A30" s="636" t="s">
        <v>742</v>
      </c>
      <c r="B30" s="122"/>
      <c r="T30" s="182"/>
      <c r="U30" s="182"/>
      <c r="AB30" s="181"/>
      <c r="AC30" s="182"/>
      <c r="AD30" s="182"/>
      <c r="AE30" s="182"/>
      <c r="BA30" s="181"/>
      <c r="BB30" s="182"/>
      <c r="BC30" s="194"/>
      <c r="BD30" s="195"/>
      <c r="BH30" s="194"/>
      <c r="BI30" s="195"/>
      <c r="BK30" s="181"/>
      <c r="BL30" s="182"/>
      <c r="BM30" s="194"/>
      <c r="BN30" s="195"/>
      <c r="BU30" s="181"/>
      <c r="BV30" s="182"/>
      <c r="BW30" s="194"/>
      <c r="BX30" s="195"/>
      <c r="BZ30" s="181"/>
      <c r="CA30" s="182"/>
      <c r="CB30" s="194"/>
      <c r="CC30" s="195"/>
      <c r="DA30" s="194"/>
      <c r="DB30" s="195"/>
    </row>
    <row r="31" spans="1:121" s="198" customFormat="1" ht="12.75" customHeight="1">
      <c r="A31" s="642" t="s">
        <v>687</v>
      </c>
      <c r="B31" s="126" t="s">
        <v>175</v>
      </c>
      <c r="C31" s="163">
        <v>3722</v>
      </c>
      <c r="D31" s="164">
        <v>408.14044537669184</v>
      </c>
      <c r="E31" s="194">
        <v>3670</v>
      </c>
      <c r="F31" s="195">
        <v>401.85755140950403</v>
      </c>
      <c r="G31" s="366"/>
      <c r="H31" s="163">
        <v>6622</v>
      </c>
      <c r="I31" s="164">
        <v>724.96104980546943</v>
      </c>
      <c r="J31" s="194">
        <v>7463</v>
      </c>
      <c r="K31" s="195">
        <v>809.76584280521115</v>
      </c>
      <c r="L31" s="366"/>
      <c r="M31" s="163">
        <v>2218</v>
      </c>
      <c r="N31" s="164">
        <v>243.8185240269008</v>
      </c>
      <c r="O31" s="194">
        <v>2351</v>
      </c>
      <c r="P31" s="195">
        <v>252.48392535709331</v>
      </c>
      <c r="Q31" s="164"/>
      <c r="R31" s="163">
        <v>619</v>
      </c>
      <c r="S31" s="164">
        <v>68.445404130905558</v>
      </c>
      <c r="T31" s="194">
        <v>627</v>
      </c>
      <c r="U31" s="195">
        <v>67.531338115311897</v>
      </c>
      <c r="V31" s="164"/>
      <c r="W31" s="363">
        <v>5523</v>
      </c>
      <c r="X31" s="364">
        <v>594.93055558049036</v>
      </c>
      <c r="Y31" s="194">
        <v>6882</v>
      </c>
      <c r="Z31" s="195">
        <v>732.02851504371222</v>
      </c>
      <c r="AA31" s="366"/>
      <c r="AB31" s="122">
        <v>1221</v>
      </c>
      <c r="AC31" s="178">
        <v>132.96022832193415</v>
      </c>
      <c r="AD31" s="194">
        <v>1150</v>
      </c>
      <c r="AE31" s="195">
        <v>122.74833925490979</v>
      </c>
      <c r="AF31" s="366"/>
      <c r="AG31" s="177">
        <v>3667</v>
      </c>
      <c r="AH31" s="178">
        <v>399.50444792117997</v>
      </c>
      <c r="AI31" s="194">
        <v>4758</v>
      </c>
      <c r="AJ31" s="195">
        <v>510.17039026703236</v>
      </c>
      <c r="AL31" s="177">
        <v>1482</v>
      </c>
      <c r="AM31" s="178">
        <v>167.3298288075118</v>
      </c>
      <c r="AN31" s="194">
        <v>2108</v>
      </c>
      <c r="AO31" s="195">
        <v>230.86809290156617</v>
      </c>
      <c r="AQ31" s="177">
        <v>736</v>
      </c>
      <c r="AR31" s="178">
        <v>80.611215481654739</v>
      </c>
      <c r="AS31" s="194">
        <v>1008</v>
      </c>
      <c r="AT31" s="195">
        <v>109.00913420879323</v>
      </c>
      <c r="AV31" s="177">
        <v>8757</v>
      </c>
      <c r="AW31" s="178">
        <v>967.88146282808168</v>
      </c>
      <c r="AX31" s="194">
        <v>11111</v>
      </c>
      <c r="AY31" s="195">
        <v>1201.2763205951014</v>
      </c>
      <c r="AZ31" s="164"/>
      <c r="BA31" s="331">
        <v>2108</v>
      </c>
      <c r="BB31" s="332">
        <v>234.19856042566775</v>
      </c>
      <c r="BC31" s="194">
        <v>2685</v>
      </c>
      <c r="BD31" s="195">
        <v>291.11331848226092</v>
      </c>
      <c r="BE31" s="164"/>
      <c r="BF31" s="177">
        <v>1057</v>
      </c>
      <c r="BG31" s="178">
        <v>121.32866823003748</v>
      </c>
      <c r="BH31" s="194">
        <v>1098</v>
      </c>
      <c r="BI31" s="195">
        <v>118.54189503759521</v>
      </c>
      <c r="BJ31" s="164"/>
      <c r="BK31" s="331">
        <v>1110</v>
      </c>
      <c r="BL31" s="332">
        <v>125.38861860316162</v>
      </c>
      <c r="BM31" s="194">
        <v>1892</v>
      </c>
      <c r="BN31" s="195">
        <v>204.65865519401663</v>
      </c>
      <c r="BO31" s="164"/>
      <c r="BP31" s="367">
        <v>7479</v>
      </c>
      <c r="BQ31" s="368">
        <v>823.97936384214472</v>
      </c>
      <c r="BR31" s="194">
        <v>6568</v>
      </c>
      <c r="BS31" s="195">
        <v>721.1918743845099</v>
      </c>
      <c r="BT31" s="178"/>
      <c r="BU31" s="331">
        <v>1111</v>
      </c>
      <c r="BV31" s="332">
        <v>121.15503265763088</v>
      </c>
      <c r="BW31" s="194">
        <v>704</v>
      </c>
      <c r="BX31" s="195">
        <v>76.002053328144584</v>
      </c>
      <c r="BY31" s="178"/>
      <c r="BZ31" s="331">
        <v>1095</v>
      </c>
      <c r="CA31" s="332">
        <v>123.82976497999987</v>
      </c>
      <c r="CB31" s="194">
        <v>618</v>
      </c>
      <c r="CC31" s="195">
        <v>67.540611274772687</v>
      </c>
      <c r="CD31" s="178"/>
      <c r="CE31" s="363">
        <v>9934</v>
      </c>
      <c r="CF31" s="364">
        <v>1075.7280894471071</v>
      </c>
      <c r="CG31" s="194">
        <v>12301</v>
      </c>
      <c r="CH31" s="195">
        <v>1315.708313751149</v>
      </c>
      <c r="CI31" s="366"/>
      <c r="CJ31" s="363">
        <v>3332</v>
      </c>
      <c r="CK31" s="364">
        <v>365.76887997628279</v>
      </c>
      <c r="CL31" s="194">
        <v>2923</v>
      </c>
      <c r="CM31" s="195">
        <v>313.96793907326116</v>
      </c>
      <c r="CO31" s="369">
        <v>4249</v>
      </c>
      <c r="CP31" s="370">
        <v>461.36515539336744</v>
      </c>
      <c r="CQ31" s="194">
        <v>6704</v>
      </c>
      <c r="CR31" s="195">
        <v>721.19577410887416</v>
      </c>
      <c r="CS31" s="366"/>
      <c r="CT31" s="369">
        <v>5721</v>
      </c>
      <c r="CU31" s="370">
        <v>618.46051107225048</v>
      </c>
      <c r="CV31" s="194">
        <v>7408</v>
      </c>
      <c r="CW31" s="195">
        <v>790.83524708988875</v>
      </c>
      <c r="CX31" s="366"/>
      <c r="CY31" s="367">
        <v>562</v>
      </c>
      <c r="CZ31" s="382">
        <v>61.556951917162323</v>
      </c>
      <c r="DA31" s="194">
        <v>821</v>
      </c>
      <c r="DB31" s="195">
        <v>88.436814384731704</v>
      </c>
      <c r="DC31" s="366"/>
      <c r="DD31" s="367">
        <v>1468</v>
      </c>
      <c r="DE31" s="382">
        <v>24.822455191072031</v>
      </c>
      <c r="DF31" s="194">
        <v>1373</v>
      </c>
      <c r="DG31" s="195">
        <v>23.358285130996936</v>
      </c>
      <c r="DI31" s="367">
        <v>898</v>
      </c>
      <c r="DJ31" s="368">
        <v>98.585937291913339</v>
      </c>
      <c r="DK31" s="194">
        <v>798</v>
      </c>
      <c r="DL31" s="195">
        <v>89.896593397563592</v>
      </c>
      <c r="DM31" s="178"/>
      <c r="DN31" s="177">
        <v>15012</v>
      </c>
      <c r="DO31" s="178">
        <v>1642.9556189904722</v>
      </c>
      <c r="DP31" s="194">
        <v>20409</v>
      </c>
      <c r="DQ31" s="195">
        <v>2197.7421072465718</v>
      </c>
    </row>
    <row r="32" spans="1:121" s="198" customFormat="1" ht="12.75" customHeight="1">
      <c r="A32" s="145"/>
      <c r="B32" s="126" t="s">
        <v>83</v>
      </c>
      <c r="C32" s="163">
        <v>4279</v>
      </c>
      <c r="D32" s="164">
        <v>461.55598108086241</v>
      </c>
      <c r="E32" s="194">
        <v>4677</v>
      </c>
      <c r="F32" s="195">
        <v>532.87903251295404</v>
      </c>
      <c r="G32" s="366"/>
      <c r="H32" s="163">
        <v>8510</v>
      </c>
      <c r="I32" s="164">
        <v>946.98786359463054</v>
      </c>
      <c r="J32" s="194">
        <v>8392</v>
      </c>
      <c r="K32" s="195">
        <v>979.79008062493415</v>
      </c>
      <c r="L32" s="366"/>
      <c r="M32" s="163">
        <v>2346</v>
      </c>
      <c r="N32" s="164">
        <v>259.23285338735644</v>
      </c>
      <c r="O32" s="194">
        <v>2921</v>
      </c>
      <c r="P32" s="195">
        <v>332.55794542200658</v>
      </c>
      <c r="Q32" s="164"/>
      <c r="R32" s="163">
        <v>869</v>
      </c>
      <c r="S32" s="164">
        <v>96.856684725578504</v>
      </c>
      <c r="T32" s="194">
        <v>948</v>
      </c>
      <c r="U32" s="195">
        <v>109.08087672150988</v>
      </c>
      <c r="V32" s="164"/>
      <c r="W32" s="363">
        <v>7626</v>
      </c>
      <c r="X32" s="364">
        <v>802.32604007280304</v>
      </c>
      <c r="Y32" s="194">
        <v>7798</v>
      </c>
      <c r="Z32" s="195">
        <v>859.11051012696373</v>
      </c>
      <c r="AA32" s="366"/>
      <c r="AB32" s="177">
        <v>1816</v>
      </c>
      <c r="AC32" s="178">
        <v>195.69975704421759</v>
      </c>
      <c r="AD32" s="194">
        <v>1175</v>
      </c>
      <c r="AE32" s="195">
        <v>130.50365757616501</v>
      </c>
      <c r="AF32" s="366"/>
      <c r="AG32" s="177">
        <v>4374</v>
      </c>
      <c r="AH32" s="178">
        <v>476.51747354158778</v>
      </c>
      <c r="AI32" s="194">
        <v>5835</v>
      </c>
      <c r="AJ32" s="195">
        <v>656.53832324525683</v>
      </c>
      <c r="AL32" s="177">
        <v>2618</v>
      </c>
      <c r="AM32" s="178">
        <v>296.95128670362169</v>
      </c>
      <c r="AN32" s="194">
        <v>2773</v>
      </c>
      <c r="AO32" s="195">
        <v>329.27475768376337</v>
      </c>
      <c r="AQ32" s="177">
        <v>997</v>
      </c>
      <c r="AR32" s="178">
        <v>109.48683468517231</v>
      </c>
      <c r="AS32" s="194">
        <v>1116</v>
      </c>
      <c r="AT32" s="195">
        <v>126.66270972996753</v>
      </c>
      <c r="AV32" s="177">
        <v>11288</v>
      </c>
      <c r="AW32" s="178">
        <v>1259.0705129490932</v>
      </c>
      <c r="AX32" s="194">
        <v>12708</v>
      </c>
      <c r="AY32" s="195">
        <v>1491.7549899877699</v>
      </c>
      <c r="AZ32" s="164"/>
      <c r="BA32" s="331">
        <v>2881</v>
      </c>
      <c r="BB32" s="332">
        <v>327.37481987763402</v>
      </c>
      <c r="BC32" s="194">
        <v>2774</v>
      </c>
      <c r="BD32" s="195">
        <v>327.18540918827131</v>
      </c>
      <c r="BE32" s="164"/>
      <c r="BF32" s="177">
        <v>1542</v>
      </c>
      <c r="BG32" s="178">
        <v>173.20122464509947</v>
      </c>
      <c r="BH32" s="194">
        <v>1513</v>
      </c>
      <c r="BI32" s="195">
        <v>179.67618884683444</v>
      </c>
      <c r="BJ32" s="164"/>
      <c r="BK32" s="331">
        <v>1307</v>
      </c>
      <c r="BL32" s="332">
        <v>146.90340815192593</v>
      </c>
      <c r="BM32" s="194">
        <v>1926</v>
      </c>
      <c r="BN32" s="195">
        <v>227.39477322803859</v>
      </c>
      <c r="BO32" s="164"/>
      <c r="BP32" s="367">
        <v>9872</v>
      </c>
      <c r="BQ32" s="368">
        <v>1077.0576309209678</v>
      </c>
      <c r="BR32" s="194">
        <v>8451</v>
      </c>
      <c r="BS32" s="195">
        <v>968.11548006233875</v>
      </c>
      <c r="BT32" s="178"/>
      <c r="BU32" s="331">
        <v>1369</v>
      </c>
      <c r="BV32" s="332">
        <v>148.25274731875271</v>
      </c>
      <c r="BW32" s="194">
        <v>787</v>
      </c>
      <c r="BX32" s="195">
        <v>87.579841207724868</v>
      </c>
      <c r="BY32" s="178"/>
      <c r="BZ32" s="331">
        <v>1827</v>
      </c>
      <c r="CA32" s="332">
        <v>208.51547297700037</v>
      </c>
      <c r="CB32" s="194">
        <v>913</v>
      </c>
      <c r="CC32" s="195">
        <v>108.90270007466036</v>
      </c>
      <c r="CD32" s="178"/>
      <c r="CE32" s="363">
        <v>13019</v>
      </c>
      <c r="CF32" s="364">
        <v>1410.2252337518446</v>
      </c>
      <c r="CG32" s="194">
        <v>16284</v>
      </c>
      <c r="CH32" s="195">
        <v>1835.057965898231</v>
      </c>
      <c r="CI32" s="366"/>
      <c r="CJ32" s="363">
        <v>3770</v>
      </c>
      <c r="CK32" s="364">
        <v>410.36295300861104</v>
      </c>
      <c r="CL32" s="194">
        <v>3706</v>
      </c>
      <c r="CM32" s="195">
        <v>416.6292851947004</v>
      </c>
      <c r="CO32" s="369">
        <v>5728</v>
      </c>
      <c r="CP32" s="370">
        <v>628.48942433987804</v>
      </c>
      <c r="CQ32" s="194">
        <v>8085</v>
      </c>
      <c r="CR32" s="195">
        <v>929.89943892610268</v>
      </c>
      <c r="CS32" s="366"/>
      <c r="CT32" s="369">
        <v>7703</v>
      </c>
      <c r="CU32" s="370">
        <v>826.86822382188188</v>
      </c>
      <c r="CV32" s="194">
        <v>9048</v>
      </c>
      <c r="CW32" s="195">
        <v>1012.919758588838</v>
      </c>
      <c r="CX32" s="366"/>
      <c r="CY32" s="367">
        <v>778</v>
      </c>
      <c r="CZ32" s="382">
        <v>84.964562272790772</v>
      </c>
      <c r="DA32" s="194">
        <v>883</v>
      </c>
      <c r="DB32" s="195">
        <v>99.56216567491073</v>
      </c>
      <c r="DC32" s="366"/>
      <c r="DD32" s="367">
        <v>1837</v>
      </c>
      <c r="DE32" s="382">
        <v>23.203233548061135</v>
      </c>
      <c r="DF32" s="194">
        <v>2017</v>
      </c>
      <c r="DG32" s="195">
        <v>24.69695114485123</v>
      </c>
      <c r="DI32" s="367">
        <v>984</v>
      </c>
      <c r="DJ32" s="368">
        <v>105.9135344989509</v>
      </c>
      <c r="DK32" s="194">
        <v>1028</v>
      </c>
      <c r="DL32" s="195">
        <v>114.4075026084914</v>
      </c>
      <c r="DM32" s="178"/>
      <c r="DN32" s="177">
        <v>17450</v>
      </c>
      <c r="DO32" s="178">
        <v>1886.8048757762226</v>
      </c>
      <c r="DP32" s="194">
        <v>21630</v>
      </c>
      <c r="DQ32" s="195">
        <v>2444.3359571093806</v>
      </c>
    </row>
    <row r="33" spans="1:121" s="198" customFormat="1" ht="12.75" customHeight="1">
      <c r="A33" s="145"/>
      <c r="B33" s="126" t="s">
        <v>84</v>
      </c>
      <c r="C33" s="163">
        <v>4714</v>
      </c>
      <c r="D33" s="164">
        <v>505.5718871662483</v>
      </c>
      <c r="E33" s="194">
        <v>5251</v>
      </c>
      <c r="F33" s="195">
        <v>635.5983831780286</v>
      </c>
      <c r="G33" s="366"/>
      <c r="H33" s="163">
        <v>9438</v>
      </c>
      <c r="I33" s="164">
        <v>1027.1139764497862</v>
      </c>
      <c r="J33" s="194">
        <v>10036</v>
      </c>
      <c r="K33" s="195">
        <v>1257.1115316889714</v>
      </c>
      <c r="L33" s="366"/>
      <c r="M33" s="163">
        <v>2738</v>
      </c>
      <c r="N33" s="164">
        <v>298.12442296737595</v>
      </c>
      <c r="O33" s="194">
        <v>3433</v>
      </c>
      <c r="P33" s="195">
        <v>416.6365436410685</v>
      </c>
      <c r="Q33" s="164"/>
      <c r="R33" s="163">
        <v>1030</v>
      </c>
      <c r="S33" s="164">
        <v>112.50065782253827</v>
      </c>
      <c r="T33" s="194">
        <v>1240</v>
      </c>
      <c r="U33" s="195">
        <v>152.70375072105773</v>
      </c>
      <c r="V33" s="164"/>
      <c r="W33" s="363">
        <v>8205</v>
      </c>
      <c r="X33" s="364">
        <v>847.76188958930982</v>
      </c>
      <c r="Y33" s="194">
        <v>9202</v>
      </c>
      <c r="Z33" s="195">
        <v>1054.4882966119296</v>
      </c>
      <c r="AA33" s="366"/>
      <c r="AB33" s="177">
        <v>1876</v>
      </c>
      <c r="AC33" s="178">
        <v>199.13179867735715</v>
      </c>
      <c r="AD33" s="194">
        <v>1363</v>
      </c>
      <c r="AE33" s="195">
        <v>158.59008931225102</v>
      </c>
      <c r="AF33" s="366"/>
      <c r="AG33" s="177">
        <v>4762</v>
      </c>
      <c r="AH33" s="178">
        <v>516.6711449295899</v>
      </c>
      <c r="AI33" s="194">
        <v>6579</v>
      </c>
      <c r="AJ33" s="195">
        <v>787.32460434476661</v>
      </c>
      <c r="AK33" s="366"/>
      <c r="AL33" s="177">
        <v>3122</v>
      </c>
      <c r="AM33" s="178">
        <v>344.43272604318685</v>
      </c>
      <c r="AN33" s="194">
        <v>4215</v>
      </c>
      <c r="AO33" s="195">
        <v>535.05250405256493</v>
      </c>
      <c r="AP33" s="366"/>
      <c r="AQ33" s="177">
        <v>1012</v>
      </c>
      <c r="AR33" s="178">
        <v>112.41945207877997</v>
      </c>
      <c r="AS33" s="194">
        <v>1405</v>
      </c>
      <c r="AT33" s="195">
        <v>171.99964853986114</v>
      </c>
      <c r="AU33" s="366"/>
      <c r="AV33" s="177">
        <v>12394</v>
      </c>
      <c r="AW33" s="178">
        <v>1344.8374828930562</v>
      </c>
      <c r="AX33" s="194">
        <v>14143</v>
      </c>
      <c r="AY33" s="195">
        <v>1773.6539043702203</v>
      </c>
      <c r="AZ33" s="164"/>
      <c r="BA33" s="331">
        <v>3044</v>
      </c>
      <c r="BB33" s="332">
        <v>337.46990350567984</v>
      </c>
      <c r="BC33" s="194">
        <v>3265</v>
      </c>
      <c r="BD33" s="195">
        <v>415.31267143458803</v>
      </c>
      <c r="BE33" s="164"/>
      <c r="BF33" s="177">
        <v>1710</v>
      </c>
      <c r="BG33" s="178">
        <v>185.47867212516766</v>
      </c>
      <c r="BH33" s="194">
        <v>1856</v>
      </c>
      <c r="BI33" s="195">
        <v>232.53618640445433</v>
      </c>
      <c r="BJ33" s="164"/>
      <c r="BK33" s="331">
        <v>1260</v>
      </c>
      <c r="BL33" s="332">
        <v>137.55626089431738</v>
      </c>
      <c r="BM33" s="194">
        <v>2091</v>
      </c>
      <c r="BN33" s="195">
        <v>262.99455423089705</v>
      </c>
      <c r="BO33" s="164"/>
      <c r="BP33" s="367">
        <v>11605</v>
      </c>
      <c r="BQ33" s="368">
        <v>1262.8980618574676</v>
      </c>
      <c r="BR33" s="194">
        <v>9809</v>
      </c>
      <c r="BS33" s="195">
        <v>1207.046384061674</v>
      </c>
      <c r="BT33" s="178"/>
      <c r="BU33" s="331">
        <v>1593</v>
      </c>
      <c r="BV33" s="332">
        <v>177.53448354675106</v>
      </c>
      <c r="BW33" s="194">
        <v>812</v>
      </c>
      <c r="BX33" s="195">
        <v>98.833163142342357</v>
      </c>
      <c r="BY33" s="178"/>
      <c r="BZ33" s="331">
        <v>2158</v>
      </c>
      <c r="CA33" s="332">
        <v>238.67602306918212</v>
      </c>
      <c r="CB33" s="194">
        <v>1323</v>
      </c>
      <c r="CC33" s="195">
        <v>169.09284324980331</v>
      </c>
      <c r="CD33" s="178"/>
      <c r="CE33" s="363">
        <v>14274</v>
      </c>
      <c r="CF33" s="364">
        <v>1521.3032060479077</v>
      </c>
      <c r="CG33" s="194">
        <v>18001</v>
      </c>
      <c r="CH33" s="195">
        <v>2151.8417708531233</v>
      </c>
      <c r="CI33" s="366"/>
      <c r="CJ33" s="363">
        <v>4075</v>
      </c>
      <c r="CK33" s="364">
        <v>438.43705696711578</v>
      </c>
      <c r="CL33" s="194">
        <v>4451</v>
      </c>
      <c r="CM33" s="195">
        <v>528.95900310727359</v>
      </c>
      <c r="CO33" s="369">
        <v>6479</v>
      </c>
      <c r="CP33" s="370">
        <v>697.68719847764146</v>
      </c>
      <c r="CQ33" s="194">
        <v>12016</v>
      </c>
      <c r="CR33" s="195">
        <v>1474.2208992520405</v>
      </c>
      <c r="CS33" s="366"/>
      <c r="CT33" s="369">
        <v>9020</v>
      </c>
      <c r="CU33" s="370">
        <v>953.78403919540165</v>
      </c>
      <c r="CV33" s="194">
        <v>10891</v>
      </c>
      <c r="CW33" s="195">
        <v>1285.1157927752529</v>
      </c>
      <c r="CX33" s="366"/>
      <c r="CY33" s="367">
        <v>896</v>
      </c>
      <c r="CZ33" s="382">
        <v>96.650186280493415</v>
      </c>
      <c r="DA33" s="194">
        <v>1050</v>
      </c>
      <c r="DB33" s="195">
        <v>125.49352833691077</v>
      </c>
      <c r="DC33" s="366"/>
      <c r="DD33" s="367">
        <v>2120</v>
      </c>
      <c r="DE33" s="382">
        <v>24.000905694554511</v>
      </c>
      <c r="DF33" s="194">
        <v>2140</v>
      </c>
      <c r="DG33" s="195">
        <v>24.096385542168676</v>
      </c>
      <c r="DH33" s="366"/>
      <c r="DI33" s="367">
        <v>1224</v>
      </c>
      <c r="DJ33" s="368">
        <v>138.43928705848981</v>
      </c>
      <c r="DK33" s="194">
        <v>1052</v>
      </c>
      <c r="DL33" s="195">
        <v>129.59629742475647</v>
      </c>
      <c r="DM33" s="178"/>
      <c r="DN33" s="177">
        <v>18527</v>
      </c>
      <c r="DO33" s="178">
        <v>1965.2924959059731</v>
      </c>
      <c r="DP33" s="194">
        <v>23199</v>
      </c>
      <c r="DQ33" s="195">
        <v>2768.7049369452989</v>
      </c>
    </row>
    <row r="34" spans="1:121" s="198" customFormat="1" ht="12.75" customHeight="1">
      <c r="A34" s="145"/>
      <c r="B34" s="126" t="s">
        <v>85</v>
      </c>
      <c r="C34" s="163">
        <v>5217</v>
      </c>
      <c r="D34" s="164">
        <v>576.87425276122156</v>
      </c>
      <c r="E34" s="194">
        <v>5299</v>
      </c>
      <c r="F34" s="195">
        <v>605.88208209553181</v>
      </c>
      <c r="H34" s="163">
        <v>10123</v>
      </c>
      <c r="I34" s="164">
        <v>1213.7426904472054</v>
      </c>
      <c r="J34" s="194">
        <v>10072</v>
      </c>
      <c r="K34" s="195">
        <v>1232.3509050261951</v>
      </c>
      <c r="M34" s="163">
        <v>3186</v>
      </c>
      <c r="N34" s="164">
        <v>371.04884066909614</v>
      </c>
      <c r="O34" s="194">
        <v>3651</v>
      </c>
      <c r="P34" s="195">
        <v>426.09622317790263</v>
      </c>
      <c r="Q34" s="164"/>
      <c r="R34" s="163">
        <v>1308</v>
      </c>
      <c r="S34" s="164">
        <v>153.60465857446636</v>
      </c>
      <c r="T34" s="194">
        <v>1388</v>
      </c>
      <c r="U34" s="195">
        <v>165.33691885316236</v>
      </c>
      <c r="V34" s="164"/>
      <c r="W34" s="363">
        <v>8827</v>
      </c>
      <c r="X34" s="364">
        <v>931.92525424177791</v>
      </c>
      <c r="Y34" s="194">
        <v>8422</v>
      </c>
      <c r="Z34" s="195">
        <v>923.46046368414807</v>
      </c>
      <c r="AB34" s="177">
        <v>1899</v>
      </c>
      <c r="AC34" s="178">
        <v>210.54902933920761</v>
      </c>
      <c r="AD34" s="194">
        <v>1110</v>
      </c>
      <c r="AE34" s="195">
        <v>123.4124382729766</v>
      </c>
      <c r="AG34" s="177">
        <v>5116</v>
      </c>
      <c r="AH34" s="178">
        <v>584.99817903909457</v>
      </c>
      <c r="AI34" s="194">
        <v>6002</v>
      </c>
      <c r="AJ34" s="195">
        <v>682.10039837897284</v>
      </c>
      <c r="AK34" s="366"/>
      <c r="AL34" s="177">
        <v>2978</v>
      </c>
      <c r="AM34" s="178">
        <v>377.52487135198555</v>
      </c>
      <c r="AN34" s="194">
        <v>4439</v>
      </c>
      <c r="AO34" s="195">
        <v>560.79895971591009</v>
      </c>
      <c r="AP34" s="366"/>
      <c r="AQ34" s="177">
        <v>1178</v>
      </c>
      <c r="AR34" s="178">
        <v>134.48902476054832</v>
      </c>
      <c r="AS34" s="194">
        <v>1371</v>
      </c>
      <c r="AT34" s="195">
        <v>156.91849498666994</v>
      </c>
      <c r="AU34" s="366"/>
      <c r="AV34" s="177">
        <v>13318</v>
      </c>
      <c r="AW34" s="178">
        <v>1632.1509984068282</v>
      </c>
      <c r="AX34" s="194">
        <v>14405</v>
      </c>
      <c r="AY34" s="195">
        <v>1802.4819190070234</v>
      </c>
      <c r="AZ34" s="164"/>
      <c r="BA34" s="331">
        <v>3539</v>
      </c>
      <c r="BB34" s="332">
        <v>446.66655225339474</v>
      </c>
      <c r="BC34" s="194">
        <v>3543</v>
      </c>
      <c r="BD34" s="195">
        <v>445.4228057846629</v>
      </c>
      <c r="BE34" s="164"/>
      <c r="BF34" s="177">
        <v>1791</v>
      </c>
      <c r="BG34" s="178">
        <v>232.62530904107732</v>
      </c>
      <c r="BH34" s="194">
        <v>1906</v>
      </c>
      <c r="BI34" s="195">
        <v>248.14750568539236</v>
      </c>
      <c r="BJ34" s="164"/>
      <c r="BK34" s="331">
        <v>1422</v>
      </c>
      <c r="BL34" s="332">
        <v>180.86957041556508</v>
      </c>
      <c r="BM34" s="194">
        <v>2100</v>
      </c>
      <c r="BN34" s="195">
        <v>267.11207722589245</v>
      </c>
      <c r="BO34" s="164"/>
      <c r="BP34" s="367">
        <v>13362</v>
      </c>
      <c r="BQ34" s="368">
        <v>1528.628335224899</v>
      </c>
      <c r="BR34" s="194">
        <v>10913</v>
      </c>
      <c r="BS34" s="195">
        <v>1257.8140186229155</v>
      </c>
      <c r="BT34" s="178"/>
      <c r="BU34" s="331">
        <v>1962</v>
      </c>
      <c r="BV34" s="332">
        <v>215.083558351893</v>
      </c>
      <c r="BW34" s="194">
        <v>1033</v>
      </c>
      <c r="BX34" s="195">
        <v>112.333031930232</v>
      </c>
      <c r="BY34" s="178"/>
      <c r="BZ34" s="331">
        <v>2370</v>
      </c>
      <c r="CA34" s="332">
        <v>305.62745900901439</v>
      </c>
      <c r="CB34" s="194">
        <v>1704</v>
      </c>
      <c r="CC34" s="195">
        <v>218.4705489088677</v>
      </c>
      <c r="CD34" s="178"/>
      <c r="CE34" s="363">
        <v>17016</v>
      </c>
      <c r="CF34" s="364">
        <v>1906.7216396803847</v>
      </c>
      <c r="CG34" s="194">
        <v>20009</v>
      </c>
      <c r="CH34" s="195">
        <v>2290.1816159754858</v>
      </c>
      <c r="CJ34" s="363">
        <v>4657</v>
      </c>
      <c r="CK34" s="364">
        <v>524.4353456907462</v>
      </c>
      <c r="CL34" s="194">
        <v>4773</v>
      </c>
      <c r="CM34" s="195">
        <v>541.08901225067279</v>
      </c>
      <c r="CO34" s="369">
        <v>7086</v>
      </c>
      <c r="CP34" s="370">
        <v>821.77158913163828</v>
      </c>
      <c r="CQ34" s="194">
        <v>10429</v>
      </c>
      <c r="CR34" s="195">
        <v>1245.5024921228423</v>
      </c>
      <c r="CT34" s="369">
        <v>9775</v>
      </c>
      <c r="CU34" s="370">
        <v>1089.2257919589849</v>
      </c>
      <c r="CV34" s="194">
        <v>11721</v>
      </c>
      <c r="CW34" s="195">
        <v>1327.2607760060951</v>
      </c>
      <c r="CY34" s="367">
        <v>964</v>
      </c>
      <c r="CZ34" s="382">
        <v>108.58326473681649</v>
      </c>
      <c r="DA34" s="194">
        <v>1145</v>
      </c>
      <c r="DB34" s="195">
        <v>130.13324221898716</v>
      </c>
      <c r="DD34" s="367">
        <v>3149</v>
      </c>
      <c r="DE34" s="382">
        <v>27.934001596735563</v>
      </c>
      <c r="DF34" s="194">
        <v>3018</v>
      </c>
      <c r="DG34" s="195">
        <v>26.762436818302742</v>
      </c>
      <c r="DH34" s="366"/>
      <c r="DI34" s="367">
        <v>1528</v>
      </c>
      <c r="DJ34" s="368">
        <v>164.46175345415747</v>
      </c>
      <c r="DK34" s="194">
        <v>1150</v>
      </c>
      <c r="DL34" s="195">
        <v>119.48433139735627</v>
      </c>
      <c r="DM34" s="178"/>
      <c r="DN34" s="177">
        <v>18636</v>
      </c>
      <c r="DO34" s="178">
        <v>2055.2751653144855</v>
      </c>
      <c r="DP34" s="194">
        <v>21867</v>
      </c>
      <c r="DQ34" s="195">
        <v>2500.6690722198091</v>
      </c>
    </row>
    <row r="35" spans="1:121" s="198" customFormat="1" ht="12.75" customHeight="1">
      <c r="A35" s="145"/>
      <c r="B35" s="126" t="s">
        <v>176</v>
      </c>
      <c r="C35" s="163">
        <v>5805</v>
      </c>
      <c r="D35" s="164">
        <v>621.09629257628194</v>
      </c>
      <c r="E35" s="194">
        <v>6352</v>
      </c>
      <c r="F35" s="195">
        <v>686.24342348495588</v>
      </c>
      <c r="H35" s="163">
        <v>10543</v>
      </c>
      <c r="I35" s="164">
        <v>1205.8413587385542</v>
      </c>
      <c r="J35" s="194">
        <v>11437</v>
      </c>
      <c r="K35" s="195">
        <v>1334.7088174029288</v>
      </c>
      <c r="M35" s="163">
        <v>3578</v>
      </c>
      <c r="N35" s="164">
        <v>404.09476327245096</v>
      </c>
      <c r="O35" s="194">
        <v>4614</v>
      </c>
      <c r="P35" s="195">
        <v>515.02582330785344</v>
      </c>
      <c r="Q35" s="164"/>
      <c r="R35" s="163">
        <v>1459</v>
      </c>
      <c r="S35" s="164">
        <v>165.02125444268276</v>
      </c>
      <c r="T35" s="194">
        <v>1674</v>
      </c>
      <c r="U35" s="195">
        <v>189.74138500470974</v>
      </c>
      <c r="V35" s="164"/>
      <c r="W35" s="363">
        <v>8801</v>
      </c>
      <c r="X35" s="364">
        <v>965.7690142048715</v>
      </c>
      <c r="Y35" s="194">
        <v>8499</v>
      </c>
      <c r="Z35" s="195">
        <v>905.91246387708691</v>
      </c>
      <c r="AB35" s="177">
        <v>1631</v>
      </c>
      <c r="AC35" s="178">
        <v>183.3767235351053</v>
      </c>
      <c r="AD35" s="194">
        <v>1112</v>
      </c>
      <c r="AE35" s="195">
        <v>119.73655211766018</v>
      </c>
      <c r="AG35" s="177">
        <v>5384</v>
      </c>
      <c r="AH35" s="178">
        <v>602.42687814735461</v>
      </c>
      <c r="AI35" s="194">
        <v>6450</v>
      </c>
      <c r="AJ35" s="195">
        <v>704.72821627992289</v>
      </c>
      <c r="AK35" s="366"/>
      <c r="AL35" s="177">
        <v>3770</v>
      </c>
      <c r="AM35" s="178">
        <v>435.00567044787294</v>
      </c>
      <c r="AN35" s="194">
        <v>6420</v>
      </c>
      <c r="AO35" s="195">
        <v>769.35859035913643</v>
      </c>
      <c r="AP35" s="366"/>
      <c r="AQ35" s="177">
        <v>1316</v>
      </c>
      <c r="AR35" s="178">
        <v>141.29835458748249</v>
      </c>
      <c r="AS35" s="194">
        <v>1455</v>
      </c>
      <c r="AT35" s="195">
        <v>157.11675511750281</v>
      </c>
      <c r="AU35" s="366"/>
      <c r="AV35" s="177">
        <v>15118</v>
      </c>
      <c r="AW35" s="178">
        <v>1737.2354204671249</v>
      </c>
      <c r="AX35" s="194">
        <v>16425</v>
      </c>
      <c r="AY35" s="195">
        <v>1957.6343273004682</v>
      </c>
      <c r="AZ35" s="164"/>
      <c r="BA35" s="331">
        <v>4119</v>
      </c>
      <c r="BB35" s="332">
        <v>483.22294139710817</v>
      </c>
      <c r="BC35" s="194">
        <v>4197</v>
      </c>
      <c r="BD35" s="195">
        <v>501.20835761280205</v>
      </c>
      <c r="BE35" s="164"/>
      <c r="BF35" s="177">
        <v>2220</v>
      </c>
      <c r="BG35" s="178">
        <v>256.33817016641234</v>
      </c>
      <c r="BH35" s="194">
        <v>2566</v>
      </c>
      <c r="BI35" s="195">
        <v>317.47566625594163</v>
      </c>
      <c r="BJ35" s="164"/>
      <c r="BK35" s="331">
        <v>1422</v>
      </c>
      <c r="BL35" s="332">
        <v>164.83833119056828</v>
      </c>
      <c r="BM35" s="194">
        <v>2185</v>
      </c>
      <c r="BN35" s="195">
        <v>264.61614561420032</v>
      </c>
      <c r="BO35" s="164"/>
      <c r="BP35" s="367">
        <v>15477</v>
      </c>
      <c r="BQ35" s="368">
        <v>1659.0463352950042</v>
      </c>
      <c r="BR35" s="194">
        <v>14005</v>
      </c>
      <c r="BS35" s="195">
        <v>1509.0933799242896</v>
      </c>
      <c r="BT35" s="178"/>
      <c r="BU35" s="331">
        <v>2250</v>
      </c>
      <c r="BV35" s="332">
        <v>232.19696292761429</v>
      </c>
      <c r="BW35" s="194">
        <v>1378</v>
      </c>
      <c r="BX35" s="195">
        <v>138.34364299821578</v>
      </c>
      <c r="BY35" s="178"/>
      <c r="BZ35" s="331">
        <v>2806</v>
      </c>
      <c r="CA35" s="332">
        <v>327.35910846420154</v>
      </c>
      <c r="CB35" s="194">
        <v>1979</v>
      </c>
      <c r="CC35" s="195">
        <v>240.43033531353558</v>
      </c>
      <c r="CD35" s="178"/>
      <c r="CE35" s="363">
        <v>19103</v>
      </c>
      <c r="CF35" s="364">
        <v>2128.4680390898175</v>
      </c>
      <c r="CG35" s="194">
        <v>23273</v>
      </c>
      <c r="CH35" s="195">
        <v>2568.4901876624981</v>
      </c>
      <c r="CJ35" s="363">
        <v>5080</v>
      </c>
      <c r="CK35" s="364">
        <v>564.93644181885099</v>
      </c>
      <c r="CL35" s="194">
        <v>5287</v>
      </c>
      <c r="CM35" s="195">
        <v>574.38343231988222</v>
      </c>
      <c r="CO35" s="369">
        <v>7602</v>
      </c>
      <c r="CP35" s="370">
        <v>860.2966956437208</v>
      </c>
      <c r="CQ35" s="194">
        <v>10477</v>
      </c>
      <c r="CR35" s="195">
        <v>1198.5156697856746</v>
      </c>
      <c r="CT35" s="369">
        <v>11139</v>
      </c>
      <c r="CU35" s="370">
        <v>1243.176371163918</v>
      </c>
      <c r="CV35" s="194">
        <v>13566</v>
      </c>
      <c r="CW35" s="195">
        <v>1489.6304754958562</v>
      </c>
      <c r="CY35" s="367">
        <v>1133</v>
      </c>
      <c r="CZ35" s="382">
        <v>126.56213573697852</v>
      </c>
      <c r="DA35" s="194">
        <v>1370</v>
      </c>
      <c r="DB35" s="195">
        <v>149.15852889445935</v>
      </c>
      <c r="DD35" s="367">
        <v>2972</v>
      </c>
      <c r="DE35" s="382">
        <v>23.688825123545353</v>
      </c>
      <c r="DF35" s="194">
        <v>3027</v>
      </c>
      <c r="DG35" s="195">
        <v>23.821515700007868</v>
      </c>
      <c r="DH35" s="366"/>
      <c r="DI35" s="367">
        <v>1607</v>
      </c>
      <c r="DJ35" s="368">
        <v>158.9899580437843</v>
      </c>
      <c r="DK35" s="194">
        <v>1356</v>
      </c>
      <c r="DL35" s="195">
        <v>126.76858959359545</v>
      </c>
      <c r="DM35" s="178"/>
      <c r="DN35" s="177">
        <v>19817</v>
      </c>
      <c r="DO35" s="178">
        <v>2158.6874478508053</v>
      </c>
      <c r="DP35" s="194">
        <v>22399</v>
      </c>
      <c r="DQ35" s="195">
        <v>2437.0379083163148</v>
      </c>
    </row>
    <row r="36" spans="1:121" s="198" customFormat="1" ht="12.75" customHeight="1">
      <c r="A36" s="639"/>
      <c r="B36" s="136" t="s">
        <v>86</v>
      </c>
      <c r="C36" s="163"/>
      <c r="D36" s="165">
        <v>1.521770997243469</v>
      </c>
      <c r="E36" s="196"/>
      <c r="F36" s="196">
        <v>1.7076783080919506</v>
      </c>
      <c r="G36" s="372"/>
      <c r="H36" s="163"/>
      <c r="I36" s="165">
        <v>1.6633188211451091</v>
      </c>
      <c r="J36" s="196"/>
      <c r="K36" s="196">
        <v>1.6482651488227722</v>
      </c>
      <c r="L36" s="372"/>
      <c r="M36" s="163"/>
      <c r="N36" s="165">
        <v>1.6573587461626447</v>
      </c>
      <c r="O36" s="196"/>
      <c r="P36" s="196">
        <v>2.0398360908697124</v>
      </c>
      <c r="Q36" s="165"/>
      <c r="R36" s="163"/>
      <c r="S36" s="165">
        <v>2.4109910159500356</v>
      </c>
      <c r="T36" s="196"/>
      <c r="U36" s="196">
        <v>2.8096790364307651</v>
      </c>
      <c r="V36" s="165"/>
      <c r="W36" s="363"/>
      <c r="X36" s="371">
        <v>1.6233306646395791</v>
      </c>
      <c r="Y36" s="196"/>
      <c r="Z36" s="196">
        <v>1.2375371249342539</v>
      </c>
      <c r="AA36" s="372"/>
      <c r="AB36" s="177"/>
      <c r="AC36" s="180">
        <v>1.3791847821673306</v>
      </c>
      <c r="AD36" s="196"/>
      <c r="AE36" s="196">
        <v>0.97546372394501346</v>
      </c>
      <c r="AF36" s="372"/>
      <c r="AG36" s="177"/>
      <c r="AH36" s="180">
        <v>1.5079353466077308</v>
      </c>
      <c r="AI36" s="196"/>
      <c r="AJ36" s="196">
        <v>1.3813585220244857</v>
      </c>
      <c r="AK36" s="366"/>
      <c r="AL36" s="177"/>
      <c r="AM36" s="180">
        <v>2.5996899270618545</v>
      </c>
      <c r="AN36" s="196"/>
      <c r="AO36" s="196">
        <v>3.3324595906250378</v>
      </c>
      <c r="AP36" s="366"/>
      <c r="AQ36" s="177"/>
      <c r="AR36" s="180">
        <v>1.7528374152804922</v>
      </c>
      <c r="AS36" s="196"/>
      <c r="AT36" s="196">
        <v>1.4413173378348783</v>
      </c>
      <c r="AU36" s="366"/>
      <c r="AV36" s="177"/>
      <c r="AW36" s="180">
        <v>1.7948844845018985</v>
      </c>
      <c r="AX36" s="196"/>
      <c r="AY36" s="196">
        <v>1.629628665560205</v>
      </c>
      <c r="AZ36" s="165"/>
      <c r="BA36" s="331"/>
      <c r="BB36" s="180">
        <v>2.0633044905093607</v>
      </c>
      <c r="BC36" s="196"/>
      <c r="BD36" s="196">
        <v>1.7216950437921765</v>
      </c>
      <c r="BE36" s="165"/>
      <c r="BF36" s="177"/>
      <c r="BG36" s="180">
        <v>2.1127584593642674</v>
      </c>
      <c r="BH36" s="196"/>
      <c r="BI36" s="196">
        <v>2.6781726929138019</v>
      </c>
      <c r="BJ36" s="165"/>
      <c r="BK36" s="331"/>
      <c r="BL36" s="180">
        <v>1.3146195645735581</v>
      </c>
      <c r="BM36" s="196"/>
      <c r="BN36" s="196">
        <v>1.2929633753497691</v>
      </c>
      <c r="BO36" s="165"/>
      <c r="BP36" s="367"/>
      <c r="BQ36" s="373">
        <v>2.0134561714737784</v>
      </c>
      <c r="BR36" s="196"/>
      <c r="BS36" s="196">
        <v>2.092499144159385</v>
      </c>
      <c r="BT36" s="180"/>
      <c r="BU36" s="331"/>
      <c r="BV36" s="180">
        <v>1.9165275914189561</v>
      </c>
      <c r="BW36" s="196"/>
      <c r="BX36" s="196">
        <v>1.8202619131999855</v>
      </c>
      <c r="BY36" s="180"/>
      <c r="BZ36" s="331"/>
      <c r="CA36" s="180">
        <v>2.6436221413896273</v>
      </c>
      <c r="CB36" s="196"/>
      <c r="CC36" s="196">
        <v>3.5597891516765041</v>
      </c>
      <c r="CD36" s="180"/>
      <c r="CE36" s="363"/>
      <c r="CF36" s="371">
        <v>1.9786301575371041</v>
      </c>
      <c r="CG36" s="196"/>
      <c r="CH36" s="196">
        <v>1.952172955675568</v>
      </c>
      <c r="CI36" s="372"/>
      <c r="CJ36" s="363"/>
      <c r="CK36" s="371">
        <v>1.5445175156931958</v>
      </c>
      <c r="CL36" s="196"/>
      <c r="CM36" s="196">
        <v>1.8294333937894716</v>
      </c>
      <c r="CO36" s="369"/>
      <c r="CP36" s="374">
        <v>1.8646763536145634</v>
      </c>
      <c r="CQ36" s="196"/>
      <c r="CR36" s="196">
        <v>1.6618451089325748</v>
      </c>
      <c r="CS36" s="372"/>
      <c r="CT36" s="369"/>
      <c r="CU36" s="374">
        <v>2.0101143871070635</v>
      </c>
      <c r="CV36" s="196"/>
      <c r="CW36" s="196">
        <v>1.8836166963693011</v>
      </c>
      <c r="CX36" s="372"/>
      <c r="CY36" s="367"/>
      <c r="CZ36" s="383">
        <v>2.0560169370844448</v>
      </c>
      <c r="DA36" s="196"/>
      <c r="DB36" s="196">
        <v>1.6866112821021177</v>
      </c>
      <c r="DC36" s="372"/>
      <c r="DD36" s="367"/>
      <c r="DE36" s="383">
        <v>0.9543304617210302</v>
      </c>
      <c r="DF36" s="196"/>
      <c r="DG36" s="196">
        <v>1.019831531570621</v>
      </c>
      <c r="DH36" s="366"/>
      <c r="DI36" s="367"/>
      <c r="DJ36" s="373">
        <v>1.6127042295394973</v>
      </c>
      <c r="DK36" s="196"/>
      <c r="DL36" s="196">
        <v>1.4101601050995018</v>
      </c>
      <c r="DM36" s="180"/>
      <c r="DN36" s="177"/>
      <c r="DO36" s="180">
        <v>1.3139049058289407</v>
      </c>
      <c r="DP36" s="196"/>
      <c r="DQ36" s="196">
        <v>1.1088825664670654</v>
      </c>
    </row>
    <row r="37" spans="1:121" s="198" customFormat="1" ht="12.75" customHeight="1">
      <c r="A37" s="108"/>
      <c r="B37" s="126"/>
      <c r="E37" s="194"/>
      <c r="F37" s="195"/>
      <c r="G37" s="366"/>
      <c r="J37" s="194"/>
      <c r="K37" s="195"/>
      <c r="L37" s="366"/>
      <c r="M37" s="163"/>
      <c r="N37" s="165"/>
      <c r="O37" s="194"/>
      <c r="P37" s="195"/>
      <c r="R37" s="163"/>
      <c r="S37" s="165"/>
      <c r="T37" s="180"/>
      <c r="U37" s="180"/>
      <c r="W37" s="163"/>
      <c r="X37" s="165"/>
      <c r="Y37" s="194"/>
      <c r="Z37" s="195"/>
      <c r="AA37" s="366"/>
      <c r="AB37" s="177"/>
      <c r="AC37" s="180"/>
      <c r="AD37" s="180"/>
      <c r="AE37" s="180"/>
      <c r="AF37" s="366"/>
      <c r="AG37" s="177"/>
      <c r="AH37" s="180"/>
      <c r="AI37" s="194"/>
      <c r="AJ37" s="195"/>
      <c r="AK37" s="366"/>
      <c r="AL37" s="177"/>
      <c r="AM37" s="180"/>
      <c r="AN37" s="194"/>
      <c r="AO37" s="195"/>
      <c r="AP37" s="366"/>
      <c r="AQ37" s="177"/>
      <c r="AR37" s="180"/>
      <c r="AS37" s="194"/>
      <c r="AT37" s="195"/>
      <c r="AU37" s="366"/>
      <c r="AV37" s="177"/>
      <c r="AW37" s="180"/>
      <c r="AX37" s="194"/>
      <c r="AY37" s="195"/>
      <c r="BA37" s="331"/>
      <c r="BB37" s="180"/>
      <c r="BC37" s="194"/>
      <c r="BD37" s="195"/>
      <c r="BF37" s="177"/>
      <c r="BG37" s="180"/>
      <c r="BH37" s="194"/>
      <c r="BI37" s="195"/>
      <c r="BK37" s="331"/>
      <c r="BL37" s="180"/>
      <c r="BM37" s="194"/>
      <c r="BN37" s="195"/>
      <c r="BR37" s="194"/>
      <c r="BS37" s="195"/>
      <c r="BT37" s="180"/>
      <c r="BU37" s="331"/>
      <c r="BV37" s="180"/>
      <c r="BW37" s="194"/>
      <c r="BX37" s="195"/>
      <c r="BY37" s="180"/>
      <c r="BZ37" s="331"/>
      <c r="CA37" s="180"/>
      <c r="CB37" s="194"/>
      <c r="CC37" s="195"/>
      <c r="CD37" s="180"/>
      <c r="CE37" s="163"/>
      <c r="CF37" s="165"/>
      <c r="CG37" s="194"/>
      <c r="CH37" s="195"/>
      <c r="CI37" s="366"/>
      <c r="CJ37" s="363"/>
      <c r="CK37" s="364"/>
      <c r="CL37" s="194"/>
      <c r="CM37" s="195"/>
      <c r="CO37" s="369"/>
      <c r="CP37" s="370"/>
      <c r="CQ37" s="194"/>
      <c r="CR37" s="195"/>
      <c r="CS37" s="366"/>
      <c r="CT37" s="369"/>
      <c r="CU37" s="370"/>
      <c r="CV37" s="194"/>
      <c r="CW37" s="195"/>
      <c r="CX37" s="366"/>
      <c r="CY37" s="367"/>
      <c r="CZ37" s="383"/>
      <c r="DA37" s="194"/>
      <c r="DB37" s="195"/>
      <c r="DC37" s="366"/>
      <c r="DD37" s="367"/>
      <c r="DE37" s="383"/>
      <c r="DF37" s="194"/>
      <c r="DG37" s="195"/>
      <c r="DH37" s="366"/>
      <c r="DI37" s="367"/>
      <c r="DJ37" s="368"/>
      <c r="DK37" s="194"/>
      <c r="DL37" s="195"/>
      <c r="DM37" s="180"/>
      <c r="DN37" s="177"/>
      <c r="DO37" s="180"/>
      <c r="DP37" s="194"/>
      <c r="DQ37" s="195"/>
    </row>
    <row r="38" spans="1:121" s="198" customFormat="1" ht="12.75" customHeight="1">
      <c r="A38" s="145"/>
      <c r="B38" s="347"/>
      <c r="E38" s="194"/>
      <c r="F38" s="195"/>
      <c r="G38" s="366"/>
      <c r="J38" s="194"/>
      <c r="K38" s="195"/>
      <c r="L38" s="366"/>
      <c r="M38" s="376"/>
      <c r="N38" s="377"/>
      <c r="O38" s="194"/>
      <c r="P38" s="195"/>
      <c r="R38" s="376"/>
      <c r="S38" s="377"/>
      <c r="T38" s="182"/>
      <c r="U38" s="182"/>
      <c r="W38" s="376"/>
      <c r="X38" s="377"/>
      <c r="Y38" s="194"/>
      <c r="Z38" s="195"/>
      <c r="AA38" s="366"/>
      <c r="AB38" s="181"/>
      <c r="AC38" s="182"/>
      <c r="AD38" s="182"/>
      <c r="AE38" s="182"/>
      <c r="AF38" s="366"/>
      <c r="AG38" s="380"/>
      <c r="AH38" s="381"/>
      <c r="AI38" s="194"/>
      <c r="AJ38" s="195"/>
      <c r="AK38" s="366"/>
      <c r="AL38" s="380"/>
      <c r="AM38" s="381"/>
      <c r="AN38" s="194"/>
      <c r="AO38" s="195"/>
      <c r="AP38" s="366"/>
      <c r="AQ38" s="380"/>
      <c r="AR38" s="381"/>
      <c r="AS38" s="194"/>
      <c r="AT38" s="195"/>
      <c r="AU38" s="366"/>
      <c r="AV38" s="380"/>
      <c r="AW38" s="381"/>
      <c r="AX38" s="194"/>
      <c r="AY38" s="195"/>
      <c r="BA38" s="181"/>
      <c r="BB38" s="182"/>
      <c r="BC38" s="194"/>
      <c r="BD38" s="195"/>
      <c r="BF38" s="380"/>
      <c r="BG38" s="381"/>
      <c r="BH38" s="194"/>
      <c r="BI38" s="195"/>
      <c r="BK38" s="181"/>
      <c r="BL38" s="182"/>
      <c r="BM38" s="194"/>
      <c r="BN38" s="195"/>
      <c r="BR38" s="194"/>
      <c r="BS38" s="195"/>
      <c r="BT38" s="182"/>
      <c r="BU38" s="181"/>
      <c r="BV38" s="182"/>
      <c r="BW38" s="194"/>
      <c r="BX38" s="195"/>
      <c r="BY38" s="182"/>
      <c r="BZ38" s="181"/>
      <c r="CA38" s="182"/>
      <c r="CB38" s="194"/>
      <c r="CC38" s="195"/>
      <c r="CD38" s="182"/>
      <c r="CE38" s="376"/>
      <c r="CF38" s="377"/>
      <c r="CG38" s="194"/>
      <c r="CH38" s="195"/>
      <c r="CI38" s="366"/>
      <c r="CL38" s="194"/>
      <c r="CM38" s="195"/>
      <c r="CQ38" s="194"/>
      <c r="CR38" s="195"/>
      <c r="CV38" s="194"/>
      <c r="CW38" s="195"/>
      <c r="CY38" s="367"/>
      <c r="CZ38" s="382"/>
      <c r="DA38" s="194"/>
      <c r="DB38" s="195"/>
      <c r="DD38" s="367"/>
      <c r="DE38" s="382"/>
      <c r="DF38" s="194"/>
      <c r="DG38" s="195"/>
      <c r="DH38" s="366"/>
      <c r="DK38" s="194"/>
      <c r="DL38" s="195"/>
      <c r="DM38" s="182"/>
      <c r="DN38" s="181"/>
      <c r="DO38" s="182"/>
      <c r="DP38" s="194"/>
      <c r="DQ38" s="195"/>
    </row>
    <row r="39" spans="1:121" s="198" customFormat="1" ht="12.75" customHeight="1">
      <c r="A39" s="642" t="s">
        <v>688</v>
      </c>
      <c r="B39" s="126" t="s">
        <v>175</v>
      </c>
      <c r="C39" s="163">
        <v>3114</v>
      </c>
      <c r="D39" s="164">
        <v>580.1812471528641</v>
      </c>
      <c r="E39" s="194">
        <v>2433</v>
      </c>
      <c r="F39" s="195">
        <v>444.8135414842609</v>
      </c>
      <c r="G39" s="366"/>
      <c r="H39" s="163">
        <v>6234</v>
      </c>
      <c r="I39" s="164">
        <v>1108.6204529133131</v>
      </c>
      <c r="J39" s="194">
        <v>5660</v>
      </c>
      <c r="K39" s="195">
        <v>1000.1336844962985</v>
      </c>
      <c r="L39" s="366"/>
      <c r="M39" s="163">
        <v>1860</v>
      </c>
      <c r="N39" s="164">
        <v>345.39283135620019</v>
      </c>
      <c r="O39" s="194">
        <v>1735</v>
      </c>
      <c r="P39" s="195">
        <v>313.68056363223855</v>
      </c>
      <c r="Q39" s="164"/>
      <c r="R39" s="163">
        <v>741</v>
      </c>
      <c r="S39" s="164">
        <v>137.16182934833793</v>
      </c>
      <c r="T39" s="194">
        <v>662</v>
      </c>
      <c r="U39" s="195">
        <v>118.3268377185267</v>
      </c>
      <c r="V39" s="164"/>
      <c r="W39" s="363">
        <v>4219</v>
      </c>
      <c r="X39" s="364">
        <v>810.34948925122183</v>
      </c>
      <c r="Y39" s="194">
        <v>3689</v>
      </c>
      <c r="Z39" s="195">
        <v>697.1012965424286</v>
      </c>
      <c r="AA39" s="366"/>
      <c r="AB39" s="122">
        <v>1009</v>
      </c>
      <c r="AC39" s="178">
        <v>192.57294252886965</v>
      </c>
      <c r="AD39" s="194">
        <v>528</v>
      </c>
      <c r="AE39" s="195">
        <v>98.478813429985408</v>
      </c>
      <c r="AF39" s="366"/>
      <c r="AG39" s="177">
        <v>2795</v>
      </c>
      <c r="AH39" s="178">
        <v>522.26511252869955</v>
      </c>
      <c r="AI39" s="194">
        <v>2676</v>
      </c>
      <c r="AJ39" s="195">
        <v>489.63604295779078</v>
      </c>
      <c r="AK39" s="366"/>
      <c r="AL39" s="177">
        <v>2194</v>
      </c>
      <c r="AM39" s="178">
        <v>402.33144150099292</v>
      </c>
      <c r="AN39" s="194">
        <v>2427</v>
      </c>
      <c r="AO39" s="195">
        <v>425.81306458169837</v>
      </c>
      <c r="AP39" s="366"/>
      <c r="AQ39" s="177">
        <v>671</v>
      </c>
      <c r="AR39" s="178">
        <v>124.24459568262117</v>
      </c>
      <c r="AS39" s="194">
        <v>588</v>
      </c>
      <c r="AT39" s="195">
        <v>106.30484242073499</v>
      </c>
      <c r="AU39" s="366"/>
      <c r="AV39" s="177">
        <v>9021</v>
      </c>
      <c r="AW39" s="178">
        <v>1604.1612058614251</v>
      </c>
      <c r="AX39" s="194">
        <v>7207</v>
      </c>
      <c r="AY39" s="195">
        <v>1270.6471982436551</v>
      </c>
      <c r="AZ39" s="164"/>
      <c r="BA39" s="331">
        <v>2323</v>
      </c>
      <c r="BB39" s="332">
        <v>419.45790999173113</v>
      </c>
      <c r="BC39" s="194">
        <v>1770</v>
      </c>
      <c r="BD39" s="195">
        <v>308.78196760360794</v>
      </c>
      <c r="BE39" s="164"/>
      <c r="BF39" s="177">
        <v>1185</v>
      </c>
      <c r="BG39" s="178">
        <v>221.66856742532778</v>
      </c>
      <c r="BH39" s="194">
        <v>930</v>
      </c>
      <c r="BI39" s="195">
        <v>164.06603679992207</v>
      </c>
      <c r="BJ39" s="164"/>
      <c r="BK39" s="331">
        <v>880</v>
      </c>
      <c r="BL39" s="332">
        <v>162.68060151961299</v>
      </c>
      <c r="BM39" s="194">
        <v>1035</v>
      </c>
      <c r="BN39" s="195">
        <v>182.08198316214015</v>
      </c>
      <c r="BO39" s="164"/>
      <c r="BP39" s="367">
        <v>7508</v>
      </c>
      <c r="BQ39" s="368">
        <v>1373.9305471816015</v>
      </c>
      <c r="BR39" s="194">
        <v>4853</v>
      </c>
      <c r="BS39" s="195">
        <v>878.15307094715411</v>
      </c>
      <c r="BT39" s="178"/>
      <c r="BU39" s="331">
        <v>757</v>
      </c>
      <c r="BV39" s="332">
        <v>141.82807299687411</v>
      </c>
      <c r="BW39" s="194">
        <v>366</v>
      </c>
      <c r="BX39" s="195">
        <v>66.930847964513916</v>
      </c>
      <c r="BY39" s="178"/>
      <c r="BZ39" s="331">
        <v>1503</v>
      </c>
      <c r="CA39" s="332">
        <v>273.95736597529236</v>
      </c>
      <c r="CB39" s="194">
        <v>750</v>
      </c>
      <c r="CC39" s="195">
        <v>130.71720793244987</v>
      </c>
      <c r="CD39" s="178"/>
      <c r="CE39" s="363">
        <v>9827</v>
      </c>
      <c r="CF39" s="364">
        <v>1806.4244454836341</v>
      </c>
      <c r="CG39" s="194">
        <v>9645</v>
      </c>
      <c r="CH39" s="195">
        <v>1762.8170805749428</v>
      </c>
      <c r="CI39" s="366"/>
      <c r="CJ39" s="363">
        <v>2147</v>
      </c>
      <c r="CK39" s="364">
        <v>406.45298647837734</v>
      </c>
      <c r="CL39" s="194">
        <v>1807</v>
      </c>
      <c r="CM39" s="195">
        <v>332.58202873307698</v>
      </c>
      <c r="CO39" s="369">
        <v>4539</v>
      </c>
      <c r="CP39" s="370">
        <v>819.07534060921637</v>
      </c>
      <c r="CQ39" s="194">
        <v>4391</v>
      </c>
      <c r="CR39" s="195">
        <v>786.69755605050716</v>
      </c>
      <c r="CS39" s="366"/>
      <c r="CT39" s="369">
        <v>5911</v>
      </c>
      <c r="CU39" s="370">
        <v>1095.8416139822489</v>
      </c>
      <c r="CV39" s="194">
        <v>4914</v>
      </c>
      <c r="CW39" s="195">
        <v>906.99930447378154</v>
      </c>
      <c r="CX39" s="366"/>
      <c r="CY39" s="367">
        <v>494</v>
      </c>
      <c r="CZ39" s="382">
        <v>93.069086624974389</v>
      </c>
      <c r="DA39" s="194">
        <v>490</v>
      </c>
      <c r="DB39" s="195">
        <v>89.744575202740933</v>
      </c>
      <c r="DC39" s="366"/>
      <c r="DD39" s="367">
        <v>1140</v>
      </c>
      <c r="DE39" s="382">
        <v>24.686011260285838</v>
      </c>
      <c r="DF39" s="194">
        <v>1068</v>
      </c>
      <c r="DG39" s="195">
        <v>22.31042406517652</v>
      </c>
      <c r="DH39" s="366"/>
      <c r="DI39" s="367">
        <v>627</v>
      </c>
      <c r="DJ39" s="368">
        <v>118.58007188930152</v>
      </c>
      <c r="DK39" s="194">
        <v>584</v>
      </c>
      <c r="DL39" s="195">
        <v>107.86773606112081</v>
      </c>
      <c r="DM39" s="178"/>
      <c r="DN39" s="177">
        <v>13336</v>
      </c>
      <c r="DO39" s="178">
        <v>2490.5762919997264</v>
      </c>
      <c r="DP39" s="194">
        <v>12065</v>
      </c>
      <c r="DQ39" s="195">
        <v>2215.4544321557378</v>
      </c>
    </row>
    <row r="40" spans="1:121" s="198" customFormat="1" ht="12.75" customHeight="1">
      <c r="A40" s="145"/>
      <c r="B40" s="126" t="s">
        <v>83</v>
      </c>
      <c r="C40" s="163">
        <v>3162</v>
      </c>
      <c r="D40" s="164">
        <v>574.62851317097022</v>
      </c>
      <c r="E40" s="194">
        <v>2982</v>
      </c>
      <c r="F40" s="195">
        <v>506.77493272977938</v>
      </c>
      <c r="G40" s="366"/>
      <c r="H40" s="163">
        <v>7031</v>
      </c>
      <c r="I40" s="164">
        <v>1183.5227895608828</v>
      </c>
      <c r="J40" s="194">
        <v>8111</v>
      </c>
      <c r="K40" s="195">
        <v>1282.9745438051752</v>
      </c>
      <c r="L40" s="366"/>
      <c r="M40" s="163">
        <v>2211</v>
      </c>
      <c r="N40" s="164">
        <v>393.56244694384651</v>
      </c>
      <c r="O40" s="194">
        <v>2448</v>
      </c>
      <c r="P40" s="195">
        <v>410.65394742038859</v>
      </c>
      <c r="Q40" s="164"/>
      <c r="R40" s="163">
        <v>867</v>
      </c>
      <c r="S40" s="164">
        <v>152.56555651251671</v>
      </c>
      <c r="T40" s="194">
        <v>943</v>
      </c>
      <c r="U40" s="195">
        <v>154.65825465748068</v>
      </c>
      <c r="V40" s="164"/>
      <c r="W40" s="363">
        <v>4596</v>
      </c>
      <c r="X40" s="364">
        <v>878.95207763522922</v>
      </c>
      <c r="Y40" s="194">
        <v>4508</v>
      </c>
      <c r="Z40" s="195">
        <v>819.65866207970021</v>
      </c>
      <c r="AA40" s="366"/>
      <c r="AB40" s="177">
        <v>938</v>
      </c>
      <c r="AC40" s="178">
        <v>175.69867340892498</v>
      </c>
      <c r="AD40" s="194">
        <v>711</v>
      </c>
      <c r="AE40" s="195">
        <v>126.83297266992466</v>
      </c>
      <c r="AF40" s="366"/>
      <c r="AG40" s="177">
        <v>3260</v>
      </c>
      <c r="AH40" s="178">
        <v>594.72540320789369</v>
      </c>
      <c r="AI40" s="194">
        <v>3478</v>
      </c>
      <c r="AJ40" s="195">
        <v>600.52671887146312</v>
      </c>
      <c r="AK40" s="366"/>
      <c r="AL40" s="177">
        <v>2891</v>
      </c>
      <c r="AM40" s="178">
        <v>471.65479559683041</v>
      </c>
      <c r="AN40" s="194">
        <v>3807</v>
      </c>
      <c r="AO40" s="195">
        <v>581.38406855067512</v>
      </c>
      <c r="AP40" s="366"/>
      <c r="AQ40" s="177">
        <v>651</v>
      </c>
      <c r="AR40" s="178">
        <v>118.98761411384923</v>
      </c>
      <c r="AS40" s="194">
        <v>746</v>
      </c>
      <c r="AT40" s="195">
        <v>127.64622642990926</v>
      </c>
      <c r="AU40" s="366"/>
      <c r="AV40" s="177">
        <v>9971</v>
      </c>
      <c r="AW40" s="178">
        <v>1635.3514673099314</v>
      </c>
      <c r="AX40" s="194">
        <v>9551</v>
      </c>
      <c r="AY40" s="195">
        <v>1482.9833578426681</v>
      </c>
      <c r="AZ40" s="164"/>
      <c r="BA40" s="331">
        <v>2707</v>
      </c>
      <c r="BB40" s="332">
        <v>447.5792553208164</v>
      </c>
      <c r="BC40" s="194">
        <v>2351</v>
      </c>
      <c r="BD40" s="195">
        <v>362.7088734436129</v>
      </c>
      <c r="BE40" s="164"/>
      <c r="BF40" s="177">
        <v>1259</v>
      </c>
      <c r="BG40" s="178">
        <v>197.96406634768911</v>
      </c>
      <c r="BH40" s="194">
        <v>1404</v>
      </c>
      <c r="BI40" s="195">
        <v>210.5872371186004</v>
      </c>
      <c r="BJ40" s="164"/>
      <c r="BK40" s="331">
        <v>904</v>
      </c>
      <c r="BL40" s="332">
        <v>146.27641166423052</v>
      </c>
      <c r="BM40" s="194">
        <v>1332</v>
      </c>
      <c r="BN40" s="195">
        <v>203.57408238836348</v>
      </c>
      <c r="BO40" s="164"/>
      <c r="BP40" s="367">
        <v>8157</v>
      </c>
      <c r="BQ40" s="368">
        <v>1433.5155168364231</v>
      </c>
      <c r="BR40" s="194">
        <v>5987</v>
      </c>
      <c r="BS40" s="195">
        <v>1008.794564098776</v>
      </c>
      <c r="BT40" s="178"/>
      <c r="BU40" s="331">
        <v>811</v>
      </c>
      <c r="BV40" s="332">
        <v>155.34461857758561</v>
      </c>
      <c r="BW40" s="194">
        <v>520</v>
      </c>
      <c r="BX40" s="195">
        <v>95.863648436518915</v>
      </c>
      <c r="BY40" s="178"/>
      <c r="BZ40" s="331">
        <v>1780</v>
      </c>
      <c r="CA40" s="332">
        <v>286.19877133156342</v>
      </c>
      <c r="CB40" s="194">
        <v>1169</v>
      </c>
      <c r="CC40" s="195">
        <v>176.3216085910463</v>
      </c>
      <c r="CD40" s="178"/>
      <c r="CE40" s="363">
        <v>11565</v>
      </c>
      <c r="CF40" s="364">
        <v>2081.1330841224567</v>
      </c>
      <c r="CG40" s="194">
        <v>13007</v>
      </c>
      <c r="CH40" s="195">
        <v>2230.8486088000436</v>
      </c>
      <c r="CI40" s="366"/>
      <c r="CJ40" s="363">
        <v>2576</v>
      </c>
      <c r="CK40" s="364">
        <v>473.60778058505258</v>
      </c>
      <c r="CL40" s="194">
        <v>2499</v>
      </c>
      <c r="CM40" s="195">
        <v>433.74546295226247</v>
      </c>
      <c r="CO40" s="369">
        <v>4986</v>
      </c>
      <c r="CP40" s="370">
        <v>867.55616453223172</v>
      </c>
      <c r="CQ40" s="194">
        <v>5944</v>
      </c>
      <c r="CR40" s="195">
        <v>969.76404702981358</v>
      </c>
      <c r="CS40" s="366"/>
      <c r="CT40" s="369">
        <v>6406</v>
      </c>
      <c r="CU40" s="370">
        <v>1160.6634868169742</v>
      </c>
      <c r="CV40" s="194">
        <v>6573</v>
      </c>
      <c r="CW40" s="195">
        <v>1141.5567803958713</v>
      </c>
      <c r="CX40" s="366"/>
      <c r="CY40" s="367">
        <v>519</v>
      </c>
      <c r="CZ40" s="382">
        <v>95.697324337193834</v>
      </c>
      <c r="DA40" s="194">
        <v>564</v>
      </c>
      <c r="DB40" s="195">
        <v>97.330717992682821</v>
      </c>
      <c r="DC40" s="366"/>
      <c r="DD40" s="367">
        <v>1406</v>
      </c>
      <c r="DE40" s="382">
        <v>26.991745056632748</v>
      </c>
      <c r="DF40" s="194">
        <v>1131</v>
      </c>
      <c r="DG40" s="195">
        <v>22.784045124899276</v>
      </c>
      <c r="DH40" s="366"/>
      <c r="DI40" s="367">
        <v>724</v>
      </c>
      <c r="DJ40" s="368">
        <v>141.40980834272904</v>
      </c>
      <c r="DK40" s="194">
        <v>544</v>
      </c>
      <c r="DL40" s="195">
        <v>104.19720956626966</v>
      </c>
      <c r="DM40" s="178"/>
      <c r="DN40" s="177">
        <v>13071</v>
      </c>
      <c r="DO40" s="178">
        <v>2370.323715799072</v>
      </c>
      <c r="DP40" s="194">
        <v>14703</v>
      </c>
      <c r="DQ40" s="195">
        <v>2530.5661622716384</v>
      </c>
    </row>
    <row r="41" spans="1:121" s="198" customFormat="1" ht="12.75" customHeight="1">
      <c r="A41" s="145"/>
      <c r="B41" s="126" t="s">
        <v>84</v>
      </c>
      <c r="C41" s="163">
        <v>3820</v>
      </c>
      <c r="D41" s="164">
        <v>674.38784450858009</v>
      </c>
      <c r="E41" s="194">
        <v>3866</v>
      </c>
      <c r="F41" s="195">
        <v>634.23397439277448</v>
      </c>
      <c r="G41" s="366"/>
      <c r="H41" s="163">
        <v>8413</v>
      </c>
      <c r="I41" s="164">
        <v>1326.6641576648092</v>
      </c>
      <c r="J41" s="194">
        <v>9611</v>
      </c>
      <c r="K41" s="195">
        <v>1449.4481990956942</v>
      </c>
      <c r="L41" s="366"/>
      <c r="M41" s="163">
        <v>2380</v>
      </c>
      <c r="N41" s="164">
        <v>409.35182497075073</v>
      </c>
      <c r="O41" s="194">
        <v>3194</v>
      </c>
      <c r="P41" s="195">
        <v>522.40788189350314</v>
      </c>
      <c r="Q41" s="164"/>
      <c r="R41" s="163">
        <v>994</v>
      </c>
      <c r="S41" s="164">
        <v>168.7172333806912</v>
      </c>
      <c r="T41" s="194">
        <v>1227</v>
      </c>
      <c r="U41" s="195">
        <v>194.85447311493701</v>
      </c>
      <c r="V41" s="164"/>
      <c r="W41" s="363">
        <v>5433</v>
      </c>
      <c r="X41" s="364">
        <v>1029.1996568268871</v>
      </c>
      <c r="Y41" s="194">
        <v>5557</v>
      </c>
      <c r="Z41" s="195">
        <v>1015.0981723731257</v>
      </c>
      <c r="AA41" s="366"/>
      <c r="AB41" s="177">
        <v>1210</v>
      </c>
      <c r="AC41" s="178">
        <v>223.31269898690499</v>
      </c>
      <c r="AD41" s="194">
        <v>922</v>
      </c>
      <c r="AE41" s="195">
        <v>165.5770735464568</v>
      </c>
      <c r="AF41" s="366"/>
      <c r="AG41" s="177">
        <v>3570</v>
      </c>
      <c r="AH41" s="178">
        <v>633.90861870341587</v>
      </c>
      <c r="AI41" s="194">
        <v>4382</v>
      </c>
      <c r="AJ41" s="195">
        <v>748.85559760613785</v>
      </c>
      <c r="AL41" s="177">
        <v>3655</v>
      </c>
      <c r="AM41" s="178">
        <v>556.92494557732925</v>
      </c>
      <c r="AN41" s="194">
        <v>4493</v>
      </c>
      <c r="AO41" s="195">
        <v>637.03307468844127</v>
      </c>
      <c r="AQ41" s="177">
        <v>789</v>
      </c>
      <c r="AR41" s="178">
        <v>141.74847887209236</v>
      </c>
      <c r="AS41" s="194">
        <v>855</v>
      </c>
      <c r="AT41" s="195">
        <v>143.65751626685491</v>
      </c>
      <c r="AV41" s="177">
        <v>11796</v>
      </c>
      <c r="AW41" s="178">
        <v>1800.0149901266955</v>
      </c>
      <c r="AX41" s="194">
        <v>12403</v>
      </c>
      <c r="AY41" s="195">
        <v>1798.699185534269</v>
      </c>
      <c r="AZ41" s="164"/>
      <c r="BA41" s="331">
        <v>3166</v>
      </c>
      <c r="BB41" s="332">
        <v>489.85422001280466</v>
      </c>
      <c r="BC41" s="194">
        <v>3175</v>
      </c>
      <c r="BD41" s="195">
        <v>463.30983599535909</v>
      </c>
      <c r="BE41" s="164"/>
      <c r="BF41" s="177">
        <v>1341</v>
      </c>
      <c r="BG41" s="178">
        <v>196.83602125668438</v>
      </c>
      <c r="BH41" s="194">
        <v>1554</v>
      </c>
      <c r="BI41" s="195">
        <v>208.55661152356447</v>
      </c>
      <c r="BJ41" s="164"/>
      <c r="BK41" s="331">
        <v>1187</v>
      </c>
      <c r="BL41" s="332">
        <v>179.96321531133461</v>
      </c>
      <c r="BM41" s="194">
        <v>1595</v>
      </c>
      <c r="BN41" s="195">
        <v>224.41214390799368</v>
      </c>
      <c r="BO41" s="164"/>
      <c r="BP41" s="367">
        <v>9872</v>
      </c>
      <c r="BQ41" s="368">
        <v>1665.650844336441</v>
      </c>
      <c r="BR41" s="194">
        <v>7674</v>
      </c>
      <c r="BS41" s="195">
        <v>1242.8307978621115</v>
      </c>
      <c r="BT41" s="178"/>
      <c r="BU41" s="331">
        <v>829</v>
      </c>
      <c r="BV41" s="332">
        <v>159.95834682183229</v>
      </c>
      <c r="BW41" s="194">
        <v>536</v>
      </c>
      <c r="BX41" s="195">
        <v>100.31060748028887</v>
      </c>
      <c r="BY41" s="178"/>
      <c r="BZ41" s="331">
        <v>2175</v>
      </c>
      <c r="CA41" s="332">
        <v>324.89727023552859</v>
      </c>
      <c r="CB41" s="194">
        <v>1597</v>
      </c>
      <c r="CC41" s="195">
        <v>222.99724344052035</v>
      </c>
      <c r="CD41" s="178"/>
      <c r="CE41" s="363">
        <v>13903</v>
      </c>
      <c r="CF41" s="364">
        <v>2413.7510655181795</v>
      </c>
      <c r="CG41" s="194">
        <v>16787</v>
      </c>
      <c r="CH41" s="195">
        <v>2843.9650223541889</v>
      </c>
      <c r="CI41" s="366"/>
      <c r="CJ41" s="363">
        <v>2951</v>
      </c>
      <c r="CK41" s="364">
        <v>530.93200239407099</v>
      </c>
      <c r="CL41" s="194">
        <v>3170</v>
      </c>
      <c r="CM41" s="195">
        <v>541.91101540455247</v>
      </c>
      <c r="CO41" s="369">
        <v>6004</v>
      </c>
      <c r="CP41" s="370">
        <v>993.71236423362711</v>
      </c>
      <c r="CQ41" s="194">
        <v>7747</v>
      </c>
      <c r="CR41" s="195">
        <v>1216.9393294952724</v>
      </c>
      <c r="CS41" s="366"/>
      <c r="CT41" s="369">
        <v>7285</v>
      </c>
      <c r="CU41" s="370">
        <v>1274.4767815141413</v>
      </c>
      <c r="CV41" s="194">
        <v>7817</v>
      </c>
      <c r="CW41" s="195">
        <v>1343.1021252009477</v>
      </c>
      <c r="CX41" s="366"/>
      <c r="CY41" s="367">
        <v>687</v>
      </c>
      <c r="CZ41" s="382">
        <v>123.78437782501351</v>
      </c>
      <c r="DA41" s="194">
        <v>709</v>
      </c>
      <c r="DB41" s="195">
        <v>121.2930142877327</v>
      </c>
      <c r="DC41" s="366"/>
      <c r="DD41" s="367">
        <v>1309</v>
      </c>
      <c r="DE41" s="382">
        <v>25.173076923076927</v>
      </c>
      <c r="DF41" s="194">
        <v>1396</v>
      </c>
      <c r="DG41" s="195">
        <v>24.919671545876472</v>
      </c>
      <c r="DI41" s="367">
        <v>667</v>
      </c>
      <c r="DJ41" s="368">
        <v>132.90435585950902</v>
      </c>
      <c r="DK41" s="194">
        <v>609</v>
      </c>
      <c r="DL41" s="195">
        <v>118.73567029529481</v>
      </c>
      <c r="DM41" s="178"/>
      <c r="DN41" s="177">
        <v>15672</v>
      </c>
      <c r="DO41" s="178">
        <v>2769.8124577716749</v>
      </c>
      <c r="DP41" s="194">
        <v>16752</v>
      </c>
      <c r="DQ41" s="195">
        <v>2806.6160451387072</v>
      </c>
    </row>
    <row r="42" spans="1:121" s="198" customFormat="1" ht="12.75" customHeight="1">
      <c r="A42" s="145"/>
      <c r="B42" s="126" t="s">
        <v>85</v>
      </c>
      <c r="C42" s="163">
        <v>4002</v>
      </c>
      <c r="D42" s="164">
        <v>705.140360040735</v>
      </c>
      <c r="E42" s="194">
        <v>3784</v>
      </c>
      <c r="F42" s="195">
        <v>629.70523997868372</v>
      </c>
      <c r="H42" s="163">
        <v>9008</v>
      </c>
      <c r="I42" s="164">
        <v>1403.055136497034</v>
      </c>
      <c r="J42" s="194">
        <v>10575</v>
      </c>
      <c r="K42" s="195">
        <v>1626.7447724703777</v>
      </c>
      <c r="M42" s="163">
        <v>2742</v>
      </c>
      <c r="N42" s="164">
        <v>465.11763914884841</v>
      </c>
      <c r="O42" s="194">
        <v>3583</v>
      </c>
      <c r="P42" s="195">
        <v>596.36580407223425</v>
      </c>
      <c r="Q42" s="164"/>
      <c r="R42" s="163">
        <v>1044</v>
      </c>
      <c r="S42" s="164">
        <v>174.20353896630951</v>
      </c>
      <c r="T42" s="194">
        <v>1384</v>
      </c>
      <c r="U42" s="195">
        <v>223.88451505951954</v>
      </c>
      <c r="V42" s="164"/>
      <c r="W42" s="363">
        <v>5470</v>
      </c>
      <c r="X42" s="364">
        <v>1055.0920586371465</v>
      </c>
      <c r="Y42" s="194">
        <v>5055</v>
      </c>
      <c r="Z42" s="195">
        <v>942.04202534724755</v>
      </c>
      <c r="AB42" s="177">
        <v>1288</v>
      </c>
      <c r="AC42" s="178">
        <v>237.58519905969754</v>
      </c>
      <c r="AD42" s="194">
        <v>679</v>
      </c>
      <c r="AE42" s="195">
        <v>123.95859752562023</v>
      </c>
      <c r="AG42" s="177">
        <v>3992</v>
      </c>
      <c r="AH42" s="178">
        <v>704.10633682479192</v>
      </c>
      <c r="AI42" s="194">
        <v>3856</v>
      </c>
      <c r="AJ42" s="195">
        <v>667.47572153661429</v>
      </c>
      <c r="AK42" s="366"/>
      <c r="AL42" s="177">
        <v>3716</v>
      </c>
      <c r="AM42" s="178">
        <v>542.47148018569067</v>
      </c>
      <c r="AN42" s="194">
        <v>5508</v>
      </c>
      <c r="AO42" s="195">
        <v>801.68827421254446</v>
      </c>
      <c r="AP42" s="366"/>
      <c r="AQ42" s="177">
        <v>844</v>
      </c>
      <c r="AR42" s="178">
        <v>150.71628939144563</v>
      </c>
      <c r="AS42" s="194">
        <v>792</v>
      </c>
      <c r="AT42" s="195">
        <v>134.21208719018372</v>
      </c>
      <c r="AU42" s="366"/>
      <c r="AV42" s="177">
        <v>12741</v>
      </c>
      <c r="AW42" s="178">
        <v>1898.6108413029115</v>
      </c>
      <c r="AX42" s="194">
        <v>12662</v>
      </c>
      <c r="AY42" s="195">
        <v>1887.9048890146828</v>
      </c>
      <c r="AZ42" s="164"/>
      <c r="BA42" s="331">
        <v>3412</v>
      </c>
      <c r="BB42" s="332">
        <v>510.99768974622697</v>
      </c>
      <c r="BC42" s="194">
        <v>3254</v>
      </c>
      <c r="BD42" s="195">
        <v>485.31994365985571</v>
      </c>
      <c r="BE42" s="164"/>
      <c r="BF42" s="177">
        <v>1613</v>
      </c>
      <c r="BG42" s="178">
        <v>220.62276039611206</v>
      </c>
      <c r="BH42" s="194">
        <v>1759</v>
      </c>
      <c r="BI42" s="195">
        <v>246.28215368169791</v>
      </c>
      <c r="BJ42" s="164"/>
      <c r="BK42" s="331">
        <v>1170</v>
      </c>
      <c r="BL42" s="332">
        <v>168.11896218027098</v>
      </c>
      <c r="BM42" s="194">
        <v>1623</v>
      </c>
      <c r="BN42" s="195">
        <v>235.8377946150527</v>
      </c>
      <c r="BO42" s="164"/>
      <c r="BP42" s="367">
        <v>10784</v>
      </c>
      <c r="BQ42" s="368">
        <v>1797.5338021091825</v>
      </c>
      <c r="BR42" s="194">
        <v>8627</v>
      </c>
      <c r="BS42" s="195">
        <v>1413.9163428396646</v>
      </c>
      <c r="BT42" s="178"/>
      <c r="BU42" s="331">
        <v>943</v>
      </c>
      <c r="BV42" s="332">
        <v>183.39217166848047</v>
      </c>
      <c r="BW42" s="194">
        <v>535</v>
      </c>
      <c r="BX42" s="195">
        <v>99.636699612513084</v>
      </c>
      <c r="BY42" s="178"/>
      <c r="BZ42" s="331">
        <v>2664</v>
      </c>
      <c r="CA42" s="332">
        <v>379.98504988674426</v>
      </c>
      <c r="CB42" s="194">
        <v>2071</v>
      </c>
      <c r="CC42" s="195">
        <v>297.2287905771181</v>
      </c>
      <c r="CD42" s="178"/>
      <c r="CE42" s="363">
        <v>14732</v>
      </c>
      <c r="CF42" s="364">
        <v>2567.8157295160199</v>
      </c>
      <c r="CG42" s="194">
        <v>16406</v>
      </c>
      <c r="CH42" s="195">
        <v>2822.9949313501502</v>
      </c>
      <c r="CJ42" s="363">
        <v>3185</v>
      </c>
      <c r="CK42" s="364">
        <v>568.77448061988514</v>
      </c>
      <c r="CL42" s="194">
        <v>3258</v>
      </c>
      <c r="CM42" s="195">
        <v>566.36512745063976</v>
      </c>
      <c r="CO42" s="369">
        <v>6180</v>
      </c>
      <c r="CP42" s="370">
        <v>1018.9603027550125</v>
      </c>
      <c r="CQ42" s="194">
        <v>7604</v>
      </c>
      <c r="CR42" s="195">
        <v>1219.0112605758502</v>
      </c>
      <c r="CS42" s="366"/>
      <c r="CT42" s="369">
        <v>7374</v>
      </c>
      <c r="CU42" s="370">
        <v>1294.6883763748792</v>
      </c>
      <c r="CV42" s="194">
        <v>8010</v>
      </c>
      <c r="CW42" s="195">
        <v>1399.8066877680578</v>
      </c>
      <c r="CX42" s="366"/>
      <c r="CY42" s="367">
        <v>775</v>
      </c>
      <c r="CZ42" s="382">
        <v>139.2714336377596</v>
      </c>
      <c r="DA42" s="194">
        <v>759</v>
      </c>
      <c r="DB42" s="195">
        <v>131.62753497704404</v>
      </c>
      <c r="DC42" s="366"/>
      <c r="DD42" s="367">
        <v>1313</v>
      </c>
      <c r="DE42" s="382">
        <v>25</v>
      </c>
      <c r="DF42" s="194">
        <v>1471</v>
      </c>
      <c r="DG42" s="195">
        <v>24.423044994188942</v>
      </c>
      <c r="DH42" s="366"/>
      <c r="DI42" s="367">
        <v>744</v>
      </c>
      <c r="DJ42" s="368">
        <v>149.26634532323664</v>
      </c>
      <c r="DK42" s="194">
        <v>731</v>
      </c>
      <c r="DL42" s="195">
        <v>138.47916897754882</v>
      </c>
      <c r="DM42" s="178"/>
      <c r="DN42" s="177">
        <v>15791</v>
      </c>
      <c r="DO42" s="178">
        <v>2793.9007867830414</v>
      </c>
      <c r="DP42" s="194">
        <v>16185</v>
      </c>
      <c r="DQ42" s="195">
        <v>2767.1175906387098</v>
      </c>
    </row>
    <row r="43" spans="1:121" s="198" customFormat="1" ht="12.75" customHeight="1">
      <c r="A43" s="145"/>
      <c r="B43" s="126" t="s">
        <v>176</v>
      </c>
      <c r="C43" s="163">
        <v>4265</v>
      </c>
      <c r="D43" s="164">
        <v>746.18103988025712</v>
      </c>
      <c r="E43" s="194">
        <v>4045</v>
      </c>
      <c r="F43" s="195">
        <v>642.79071169837243</v>
      </c>
      <c r="H43" s="163">
        <v>9196</v>
      </c>
      <c r="I43" s="164">
        <v>1440.1371593549734</v>
      </c>
      <c r="J43" s="194">
        <v>11212</v>
      </c>
      <c r="K43" s="195">
        <v>1690.4303043689802</v>
      </c>
      <c r="M43" s="163">
        <v>3049</v>
      </c>
      <c r="N43" s="164">
        <v>519.00860143316334</v>
      </c>
      <c r="O43" s="194">
        <v>4123</v>
      </c>
      <c r="P43" s="195">
        <v>661.98586433796095</v>
      </c>
      <c r="Q43" s="164"/>
      <c r="R43" s="163">
        <v>1150</v>
      </c>
      <c r="S43" s="164">
        <v>192.70721147174984</v>
      </c>
      <c r="T43" s="194">
        <v>1761</v>
      </c>
      <c r="U43" s="195">
        <v>276.3480435242783</v>
      </c>
      <c r="V43" s="164"/>
      <c r="W43" s="363">
        <v>5042</v>
      </c>
      <c r="X43" s="364">
        <v>968.58074113703253</v>
      </c>
      <c r="Y43" s="194">
        <v>6394</v>
      </c>
      <c r="Z43" s="195">
        <v>1119.1878779981275</v>
      </c>
      <c r="AB43" s="177">
        <v>1045</v>
      </c>
      <c r="AC43" s="178">
        <v>193.37035611446797</v>
      </c>
      <c r="AD43" s="194">
        <v>912</v>
      </c>
      <c r="AE43" s="195">
        <v>158.05311054678947</v>
      </c>
      <c r="AG43" s="177">
        <v>3760</v>
      </c>
      <c r="AH43" s="178">
        <v>663.17405330115105</v>
      </c>
      <c r="AI43" s="194">
        <v>4277</v>
      </c>
      <c r="AJ43" s="195">
        <v>711.19605692433493</v>
      </c>
      <c r="AK43" s="366"/>
      <c r="AL43" s="177">
        <v>4422</v>
      </c>
      <c r="AM43" s="178">
        <v>653.13541334017691</v>
      </c>
      <c r="AN43" s="194">
        <v>6361</v>
      </c>
      <c r="AO43" s="195">
        <v>907.31063381017657</v>
      </c>
      <c r="AP43" s="366"/>
      <c r="AQ43" s="177">
        <v>808</v>
      </c>
      <c r="AR43" s="178">
        <v>142.37814085816993</v>
      </c>
      <c r="AS43" s="194">
        <v>859</v>
      </c>
      <c r="AT43" s="195">
        <v>139.85252902675967</v>
      </c>
      <c r="AU43" s="366"/>
      <c r="AV43" s="177">
        <v>13110</v>
      </c>
      <c r="AW43" s="178">
        <v>1972.5363885397262</v>
      </c>
      <c r="AX43" s="194">
        <v>13826</v>
      </c>
      <c r="AY43" s="195">
        <v>2012.4800781525296</v>
      </c>
      <c r="AZ43" s="164"/>
      <c r="BA43" s="331">
        <v>3948</v>
      </c>
      <c r="BB43" s="332">
        <v>598.72481909073224</v>
      </c>
      <c r="BC43" s="194">
        <v>3669</v>
      </c>
      <c r="BD43" s="195">
        <v>539.44379853513851</v>
      </c>
      <c r="BE43" s="164"/>
      <c r="BF43" s="177">
        <v>1526</v>
      </c>
      <c r="BG43" s="178">
        <v>213.65983692353504</v>
      </c>
      <c r="BH43" s="194">
        <v>2084</v>
      </c>
      <c r="BI43" s="195">
        <v>282.08876352869027</v>
      </c>
      <c r="BJ43" s="164"/>
      <c r="BK43" s="331">
        <v>1256</v>
      </c>
      <c r="BL43" s="332">
        <v>183.84652824356814</v>
      </c>
      <c r="BM43" s="194">
        <v>1693</v>
      </c>
      <c r="BN43" s="195">
        <v>239.87483629088882</v>
      </c>
      <c r="BO43" s="164"/>
      <c r="BP43" s="367">
        <v>11089</v>
      </c>
      <c r="BQ43" s="368">
        <v>1839.5508714291439</v>
      </c>
      <c r="BR43" s="194">
        <v>9336</v>
      </c>
      <c r="BS43" s="195">
        <v>1464.1686070289456</v>
      </c>
      <c r="BT43" s="178"/>
      <c r="BU43" s="331">
        <v>849</v>
      </c>
      <c r="BV43" s="332">
        <v>160.42133868279561</v>
      </c>
      <c r="BW43" s="194">
        <v>517</v>
      </c>
      <c r="BX43" s="195">
        <v>90.282866997109878</v>
      </c>
      <c r="BY43" s="178"/>
      <c r="BZ43" s="331">
        <v>2901</v>
      </c>
      <c r="CA43" s="332">
        <v>419.8246204093391</v>
      </c>
      <c r="CB43" s="194">
        <v>2401</v>
      </c>
      <c r="CC43" s="195">
        <v>338.7210361280346</v>
      </c>
      <c r="CD43" s="178"/>
      <c r="CE43" s="363">
        <v>14867</v>
      </c>
      <c r="CF43" s="364">
        <v>2588.4245617935071</v>
      </c>
      <c r="CG43" s="194">
        <v>18049</v>
      </c>
      <c r="CH43" s="195">
        <v>2987.2336092588766</v>
      </c>
      <c r="CJ43" s="363">
        <v>3270</v>
      </c>
      <c r="CK43" s="364">
        <v>584.08221392478163</v>
      </c>
      <c r="CL43" s="194">
        <v>3875</v>
      </c>
      <c r="CM43" s="195">
        <v>642.15451646708993</v>
      </c>
      <c r="CO43" s="369">
        <v>6156</v>
      </c>
      <c r="CP43" s="370">
        <v>1017.6012004910102</v>
      </c>
      <c r="CQ43" s="194">
        <v>7807</v>
      </c>
      <c r="CR43" s="195">
        <v>1215.5294728588683</v>
      </c>
      <c r="CT43" s="369">
        <v>7875</v>
      </c>
      <c r="CU43" s="370">
        <v>1383.0302017555505</v>
      </c>
      <c r="CV43" s="194">
        <v>8736</v>
      </c>
      <c r="CW43" s="195">
        <v>1461.5539591372662</v>
      </c>
      <c r="CY43" s="367">
        <v>754</v>
      </c>
      <c r="CZ43" s="382">
        <v>135.37166927279921</v>
      </c>
      <c r="DA43" s="194">
        <v>1044</v>
      </c>
      <c r="DB43" s="195">
        <v>173.60399621031064</v>
      </c>
      <c r="DD43" s="367">
        <v>1725</v>
      </c>
      <c r="DE43" s="382">
        <v>30.858676207513419</v>
      </c>
      <c r="DF43" s="194">
        <v>1784</v>
      </c>
      <c r="DG43" s="195">
        <v>27.831513260530421</v>
      </c>
      <c r="DH43" s="366"/>
      <c r="DI43" s="367">
        <v>724</v>
      </c>
      <c r="DJ43" s="368">
        <v>139.16385902476711</v>
      </c>
      <c r="DK43" s="194">
        <v>732</v>
      </c>
      <c r="DL43" s="195">
        <v>128.78425473127484</v>
      </c>
      <c r="DM43" s="178"/>
      <c r="DN43" s="177">
        <v>15688</v>
      </c>
      <c r="DO43" s="178">
        <v>2764.5915066459588</v>
      </c>
      <c r="DP43" s="194">
        <v>17225</v>
      </c>
      <c r="DQ43" s="195">
        <v>2796.1952315802564</v>
      </c>
    </row>
    <row r="44" spans="1:121" s="198" customFormat="1" ht="12.75" customHeight="1">
      <c r="A44" s="639"/>
      <c r="B44" s="136" t="s">
        <v>86</v>
      </c>
      <c r="C44" s="163"/>
      <c r="D44" s="165">
        <v>1.2861171289868594</v>
      </c>
      <c r="E44" s="196"/>
      <c r="F44" s="196">
        <v>1.445079008956198</v>
      </c>
      <c r="G44" s="372"/>
      <c r="H44" s="163"/>
      <c r="I44" s="165">
        <v>1.2990353511614157</v>
      </c>
      <c r="J44" s="196"/>
      <c r="K44" s="196">
        <v>1.6902043502517752</v>
      </c>
      <c r="L44" s="372"/>
      <c r="M44" s="163"/>
      <c r="N44" s="165">
        <v>1.5026617645631299</v>
      </c>
      <c r="O44" s="196"/>
      <c r="P44" s="196">
        <v>2.1103821565242984</v>
      </c>
      <c r="Q44" s="165"/>
      <c r="R44" s="163"/>
      <c r="S44" s="165">
        <v>1.4049623892252716</v>
      </c>
      <c r="T44" s="196"/>
      <c r="U44" s="196">
        <v>2.3354637785693977</v>
      </c>
      <c r="V44" s="165"/>
      <c r="W44" s="363"/>
      <c r="X44" s="371">
        <v>1.1952629747839039</v>
      </c>
      <c r="Y44" s="196"/>
      <c r="Z44" s="196">
        <v>1.6054881601127662</v>
      </c>
      <c r="AA44" s="372"/>
      <c r="AB44" s="177"/>
      <c r="AC44" s="180">
        <v>1.0041408391808666</v>
      </c>
      <c r="AD44" s="196"/>
      <c r="AE44" s="196">
        <v>1.6049453181029547</v>
      </c>
      <c r="AF44" s="372"/>
      <c r="AG44" s="177"/>
      <c r="AH44" s="180">
        <v>1.2698034722062892</v>
      </c>
      <c r="AI44" s="196"/>
      <c r="AJ44" s="196">
        <v>1.4524993965479862</v>
      </c>
      <c r="AK44" s="379"/>
      <c r="AL44" s="177"/>
      <c r="AM44" s="180">
        <v>1.6233765149039814</v>
      </c>
      <c r="AN44" s="196"/>
      <c r="AO44" s="196">
        <v>2.1307721845065557</v>
      </c>
      <c r="AP44" s="379"/>
      <c r="AQ44" s="177"/>
      <c r="AR44" s="180">
        <v>1.1459503737439842</v>
      </c>
      <c r="AS44" s="196"/>
      <c r="AT44" s="196">
        <v>1.3155800417185994</v>
      </c>
      <c r="AU44" s="379"/>
      <c r="AV44" s="177"/>
      <c r="AW44" s="180">
        <v>1.229637259230743</v>
      </c>
      <c r="AX44" s="196"/>
      <c r="AY44" s="196">
        <v>1.5838228588818901</v>
      </c>
      <c r="AZ44" s="165"/>
      <c r="BA44" s="331"/>
      <c r="BB44" s="180">
        <v>1.4273775862339444</v>
      </c>
      <c r="BC44" s="196"/>
      <c r="BD44" s="196">
        <v>1.7470055091676779</v>
      </c>
      <c r="BE44" s="165"/>
      <c r="BF44" s="177"/>
      <c r="BG44" s="180">
        <v>0.96387069851709761</v>
      </c>
      <c r="BH44" s="196"/>
      <c r="BI44" s="196">
        <v>1.7193611123348855</v>
      </c>
      <c r="BJ44" s="165"/>
      <c r="BK44" s="331"/>
      <c r="BL44" s="180">
        <v>1.1301072563430579</v>
      </c>
      <c r="BM44" s="196"/>
      <c r="BN44" s="196">
        <v>1.3174001739495849</v>
      </c>
      <c r="BO44" s="165"/>
      <c r="BP44" s="367"/>
      <c r="BQ44" s="373">
        <v>1.3388965513596651</v>
      </c>
      <c r="BR44" s="196"/>
      <c r="BS44" s="196">
        <v>1.6673273207935488</v>
      </c>
      <c r="BT44" s="180"/>
      <c r="BU44" s="331"/>
      <c r="BV44" s="180">
        <v>1.1310972171661058</v>
      </c>
      <c r="BW44" s="196"/>
      <c r="BX44" s="196">
        <v>1.3488977017738812</v>
      </c>
      <c r="BY44" s="180"/>
      <c r="BZ44" s="331"/>
      <c r="CA44" s="180">
        <v>1.5324450901867781</v>
      </c>
      <c r="CB44" s="196"/>
      <c r="CC44" s="196">
        <v>2.5912505437162787</v>
      </c>
      <c r="CD44" s="180"/>
      <c r="CE44" s="363"/>
      <c r="CF44" s="371">
        <v>1.4328994319496755</v>
      </c>
      <c r="CG44" s="196"/>
      <c r="CH44" s="196">
        <v>1.6945794559039502</v>
      </c>
      <c r="CI44" s="372"/>
      <c r="CJ44" s="363"/>
      <c r="CK44" s="371">
        <v>1.4370228128606797</v>
      </c>
      <c r="CL44" s="196"/>
      <c r="CM44" s="196">
        <v>1.930815440970411</v>
      </c>
      <c r="CO44" s="369"/>
      <c r="CP44" s="374">
        <v>1.2423780207253379</v>
      </c>
      <c r="CQ44" s="196"/>
      <c r="CR44" s="196">
        <v>1.5451039138360174</v>
      </c>
      <c r="CT44" s="369"/>
      <c r="CU44" s="374">
        <v>1.2620712556531493</v>
      </c>
      <c r="CV44" s="196"/>
      <c r="CW44" s="196">
        <v>1.6114168466592413</v>
      </c>
      <c r="CY44" s="367"/>
      <c r="CZ44" s="383">
        <v>1.4545288256484645</v>
      </c>
      <c r="DA44" s="196"/>
      <c r="DB44" s="196">
        <v>1.9344232876262868</v>
      </c>
      <c r="DD44" s="367"/>
      <c r="DE44" s="383">
        <v>1.2500470765464646</v>
      </c>
      <c r="DF44" s="196"/>
      <c r="DG44" s="196">
        <v>1.2474667975483065</v>
      </c>
      <c r="DH44" s="379"/>
      <c r="DI44" s="367"/>
      <c r="DJ44" s="373">
        <v>1.1735855511597366</v>
      </c>
      <c r="DK44" s="196"/>
      <c r="DL44" s="196">
        <v>1.1939089428770635</v>
      </c>
      <c r="DM44" s="180"/>
      <c r="DN44" s="177"/>
      <c r="DO44" s="180">
        <v>1.1100208074438149</v>
      </c>
      <c r="DP44" s="196"/>
      <c r="DQ44" s="196">
        <v>1.2621316832318827</v>
      </c>
    </row>
    <row r="45" spans="1:121" s="198" customFormat="1" ht="12.75" customHeight="1">
      <c r="A45" s="108"/>
      <c r="B45" s="126"/>
      <c r="E45" s="194"/>
      <c r="F45" s="195"/>
      <c r="G45" s="379"/>
      <c r="J45" s="194"/>
      <c r="K45" s="195"/>
      <c r="L45" s="379"/>
      <c r="M45" s="163"/>
      <c r="N45" s="165"/>
      <c r="O45" s="194"/>
      <c r="P45" s="195"/>
      <c r="R45" s="163"/>
      <c r="S45" s="165"/>
      <c r="T45" s="180"/>
      <c r="U45" s="180"/>
      <c r="W45" s="163"/>
      <c r="X45" s="165"/>
      <c r="Y45" s="194"/>
      <c r="Z45" s="195"/>
      <c r="AA45" s="379"/>
      <c r="AB45" s="177"/>
      <c r="AC45" s="180"/>
      <c r="AD45" s="180"/>
      <c r="AE45" s="180"/>
      <c r="AF45" s="379"/>
      <c r="AG45" s="177"/>
      <c r="AH45" s="180"/>
      <c r="AI45" s="194"/>
      <c r="AJ45" s="195"/>
      <c r="AK45" s="379"/>
      <c r="AL45" s="177"/>
      <c r="AM45" s="180"/>
      <c r="AN45" s="194"/>
      <c r="AO45" s="195"/>
      <c r="AP45" s="379"/>
      <c r="AQ45" s="177"/>
      <c r="AR45" s="180"/>
      <c r="AS45" s="194"/>
      <c r="AT45" s="195"/>
      <c r="AU45" s="379"/>
      <c r="AV45" s="177"/>
      <c r="AW45" s="180"/>
      <c r="AX45" s="194"/>
      <c r="AY45" s="195"/>
      <c r="BA45" s="331"/>
      <c r="BB45" s="180"/>
      <c r="BC45" s="194"/>
      <c r="BD45" s="195"/>
      <c r="BF45" s="177"/>
      <c r="BG45" s="180"/>
      <c r="BH45" s="194"/>
      <c r="BI45" s="195"/>
      <c r="BK45" s="331"/>
      <c r="BL45" s="180"/>
      <c r="BM45" s="194"/>
      <c r="BN45" s="195"/>
      <c r="BR45" s="194"/>
      <c r="BS45" s="195"/>
      <c r="BT45" s="180"/>
      <c r="BU45" s="331"/>
      <c r="BV45" s="180"/>
      <c r="BW45" s="194"/>
      <c r="BX45" s="195"/>
      <c r="BY45" s="180"/>
      <c r="BZ45" s="331"/>
      <c r="CA45" s="180"/>
      <c r="CB45" s="194"/>
      <c r="CC45" s="195"/>
      <c r="CD45" s="180"/>
      <c r="CE45" s="163"/>
      <c r="CF45" s="165"/>
      <c r="CG45" s="194"/>
      <c r="CH45" s="195"/>
      <c r="CI45" s="379"/>
      <c r="CL45" s="194"/>
      <c r="CM45" s="195"/>
      <c r="CQ45" s="194"/>
      <c r="CR45" s="195"/>
      <c r="CV45" s="194"/>
      <c r="CW45" s="195"/>
      <c r="CY45" s="367"/>
      <c r="CZ45" s="383"/>
      <c r="DA45" s="194"/>
      <c r="DB45" s="195"/>
      <c r="DD45" s="367"/>
      <c r="DE45" s="383"/>
      <c r="DF45" s="194"/>
      <c r="DG45" s="195"/>
      <c r="DH45" s="379"/>
      <c r="DK45" s="194"/>
      <c r="DL45" s="195"/>
      <c r="DM45" s="180"/>
      <c r="DN45" s="177"/>
      <c r="DO45" s="180"/>
      <c r="DP45" s="194"/>
      <c r="DQ45" s="195"/>
    </row>
    <row r="46" spans="1:121" s="198" customFormat="1" ht="12.75" customHeight="1">
      <c r="A46" s="145"/>
      <c r="B46" s="347"/>
      <c r="E46" s="194"/>
      <c r="F46" s="195"/>
      <c r="G46" s="366"/>
      <c r="J46" s="194"/>
      <c r="K46" s="195"/>
      <c r="L46" s="366"/>
      <c r="M46" s="376"/>
      <c r="N46" s="377"/>
      <c r="O46" s="194"/>
      <c r="P46" s="195"/>
      <c r="R46" s="376"/>
      <c r="S46" s="377"/>
      <c r="T46" s="182"/>
      <c r="U46" s="182"/>
      <c r="W46" s="376"/>
      <c r="X46" s="377"/>
      <c r="Y46" s="194"/>
      <c r="Z46" s="195"/>
      <c r="AA46" s="366"/>
      <c r="AB46" s="181"/>
      <c r="AC46" s="182"/>
      <c r="AD46" s="182"/>
      <c r="AE46" s="182"/>
      <c r="AF46" s="366"/>
      <c r="AG46" s="380"/>
      <c r="AH46" s="381"/>
      <c r="AI46" s="194"/>
      <c r="AJ46" s="195"/>
      <c r="AK46" s="366"/>
      <c r="AL46" s="380"/>
      <c r="AM46" s="381"/>
      <c r="AN46" s="194"/>
      <c r="AO46" s="195"/>
      <c r="AP46" s="366"/>
      <c r="AQ46" s="380"/>
      <c r="AR46" s="381"/>
      <c r="AS46" s="194"/>
      <c r="AT46" s="195"/>
      <c r="AU46" s="366"/>
      <c r="AV46" s="380"/>
      <c r="AW46" s="381"/>
      <c r="AX46" s="194"/>
      <c r="AY46" s="195"/>
      <c r="BA46" s="181"/>
      <c r="BB46" s="182"/>
      <c r="BC46" s="194"/>
      <c r="BD46" s="195"/>
      <c r="BF46" s="380"/>
      <c r="BG46" s="381"/>
      <c r="BH46" s="194"/>
      <c r="BI46" s="195"/>
      <c r="BK46" s="181"/>
      <c r="BL46" s="182"/>
      <c r="BM46" s="194"/>
      <c r="BN46" s="195"/>
      <c r="BR46" s="194"/>
      <c r="BS46" s="195"/>
      <c r="BT46" s="182"/>
      <c r="BU46" s="181"/>
      <c r="BV46" s="182"/>
      <c r="BW46" s="194"/>
      <c r="BX46" s="195"/>
      <c r="BY46" s="182"/>
      <c r="BZ46" s="181"/>
      <c r="CA46" s="182"/>
      <c r="CB46" s="194"/>
      <c r="CC46" s="195"/>
      <c r="CD46" s="182"/>
      <c r="CE46" s="376"/>
      <c r="CF46" s="377"/>
      <c r="CG46" s="194"/>
      <c r="CH46" s="195"/>
      <c r="CI46" s="366"/>
      <c r="CL46" s="194"/>
      <c r="CM46" s="195"/>
      <c r="CQ46" s="194"/>
      <c r="CR46" s="195"/>
      <c r="CV46" s="194"/>
      <c r="CW46" s="195"/>
      <c r="CY46" s="367"/>
      <c r="CZ46" s="382"/>
      <c r="DA46" s="194"/>
      <c r="DB46" s="195"/>
      <c r="DD46" s="367"/>
      <c r="DE46" s="382"/>
      <c r="DF46" s="194"/>
      <c r="DG46" s="195"/>
      <c r="DH46" s="366"/>
      <c r="DK46" s="194"/>
      <c r="DL46" s="195"/>
      <c r="DM46" s="182"/>
      <c r="DN46" s="181"/>
      <c r="DO46" s="182"/>
      <c r="DP46" s="194"/>
      <c r="DQ46" s="195"/>
    </row>
    <row r="47" spans="1:121" s="198" customFormat="1" ht="12.75" customHeight="1">
      <c r="A47" s="642" t="s">
        <v>689</v>
      </c>
      <c r="B47" s="126" t="s">
        <v>175</v>
      </c>
      <c r="C47" s="163">
        <v>6180</v>
      </c>
      <c r="D47" s="164">
        <v>429.00531981925087</v>
      </c>
      <c r="E47" s="194">
        <v>6039</v>
      </c>
      <c r="F47" s="195">
        <v>443.37805311436352</v>
      </c>
      <c r="G47" s="366"/>
      <c r="H47" s="163">
        <v>11566</v>
      </c>
      <c r="I47" s="164">
        <v>808.70517859293295</v>
      </c>
      <c r="J47" s="194">
        <v>11846</v>
      </c>
      <c r="K47" s="195">
        <v>865.50928465383913</v>
      </c>
      <c r="L47" s="366"/>
      <c r="M47" s="163">
        <v>3555</v>
      </c>
      <c r="N47" s="164">
        <v>248.68846238906158</v>
      </c>
      <c r="O47" s="194">
        <v>3839</v>
      </c>
      <c r="P47" s="195">
        <v>277.64450565716123</v>
      </c>
      <c r="Q47" s="164"/>
      <c r="R47" s="163">
        <v>1112</v>
      </c>
      <c r="S47" s="164">
        <v>78.351171390630213</v>
      </c>
      <c r="T47" s="194">
        <v>1120</v>
      </c>
      <c r="U47" s="195">
        <v>81.261542229996493</v>
      </c>
      <c r="V47" s="164"/>
      <c r="W47" s="363">
        <v>10354</v>
      </c>
      <c r="X47" s="364">
        <v>702.32444445636042</v>
      </c>
      <c r="Y47" s="194">
        <v>10560</v>
      </c>
      <c r="Z47" s="195">
        <v>757.39437705928697</v>
      </c>
      <c r="AA47" s="366"/>
      <c r="AB47" s="122">
        <v>2278</v>
      </c>
      <c r="AC47" s="178">
        <v>156.8624558443978</v>
      </c>
      <c r="AD47" s="194">
        <v>1722</v>
      </c>
      <c r="AE47" s="195">
        <v>123.82354819253972</v>
      </c>
      <c r="AF47" s="366"/>
      <c r="AG47" s="177">
        <v>6003</v>
      </c>
      <c r="AH47" s="178">
        <v>415.29658574096834</v>
      </c>
      <c r="AI47" s="194">
        <v>7596</v>
      </c>
      <c r="AJ47" s="195">
        <v>547.91222520880046</v>
      </c>
      <c r="AK47" s="366"/>
      <c r="AL47" s="177">
        <v>2980</v>
      </c>
      <c r="AM47" s="178">
        <v>214.55609090509046</v>
      </c>
      <c r="AN47" s="194">
        <v>3413</v>
      </c>
      <c r="AO47" s="195">
        <v>251.90449907462195</v>
      </c>
      <c r="AP47" s="366"/>
      <c r="AQ47" s="177">
        <v>1253</v>
      </c>
      <c r="AR47" s="178">
        <v>87.436145671754019</v>
      </c>
      <c r="AS47" s="194">
        <v>1580</v>
      </c>
      <c r="AT47" s="195">
        <v>114.67223354592656</v>
      </c>
      <c r="AU47" s="366"/>
      <c r="AV47" s="177">
        <v>15320</v>
      </c>
      <c r="AW47" s="178">
        <v>1079.3519112653166</v>
      </c>
      <c r="AX47" s="194">
        <v>17530</v>
      </c>
      <c r="AY47" s="195">
        <v>1278.8160254828858</v>
      </c>
      <c r="AZ47" s="164"/>
      <c r="BA47" s="331">
        <v>3665</v>
      </c>
      <c r="BB47" s="332">
        <v>260.64382243317334</v>
      </c>
      <c r="BC47" s="194">
        <v>4049</v>
      </c>
      <c r="BD47" s="195">
        <v>295.77551205725064</v>
      </c>
      <c r="BE47" s="164"/>
      <c r="BF47" s="177">
        <v>1921</v>
      </c>
      <c r="BG47" s="178">
        <v>139.46327035625495</v>
      </c>
      <c r="BH47" s="194">
        <v>1780</v>
      </c>
      <c r="BI47" s="195">
        <v>130.12452212873757</v>
      </c>
      <c r="BJ47" s="164"/>
      <c r="BK47" s="331">
        <v>1834</v>
      </c>
      <c r="BL47" s="332">
        <v>131.59476539587001</v>
      </c>
      <c r="BM47" s="194">
        <v>2933</v>
      </c>
      <c r="BN47" s="195">
        <v>214.28402728665185</v>
      </c>
      <c r="BO47" s="164"/>
      <c r="BP47" s="367">
        <v>13412</v>
      </c>
      <c r="BQ47" s="368">
        <v>938.07007665054368</v>
      </c>
      <c r="BR47" s="194">
        <v>10771</v>
      </c>
      <c r="BS47" s="195">
        <v>792.02913157333023</v>
      </c>
      <c r="BT47" s="178"/>
      <c r="BU47" s="331">
        <v>1830</v>
      </c>
      <c r="BV47" s="332">
        <v>126.87768752528447</v>
      </c>
      <c r="BW47" s="194">
        <v>1085</v>
      </c>
      <c r="BX47" s="195">
        <v>78.418732476266243</v>
      </c>
      <c r="BY47" s="178"/>
      <c r="BZ47" s="331">
        <v>2143</v>
      </c>
      <c r="CA47" s="332">
        <v>154.74219651161718</v>
      </c>
      <c r="CB47" s="194">
        <v>1106</v>
      </c>
      <c r="CC47" s="195">
        <v>81.503693908403704</v>
      </c>
      <c r="CD47" s="178"/>
      <c r="CE47" s="363">
        <v>17237</v>
      </c>
      <c r="CF47" s="364">
        <v>1185.1068805274131</v>
      </c>
      <c r="CG47" s="194">
        <v>20649</v>
      </c>
      <c r="CH47" s="195">
        <v>1487.5067436031798</v>
      </c>
      <c r="CI47" s="366"/>
      <c r="CJ47" s="363">
        <v>5585</v>
      </c>
      <c r="CK47" s="364">
        <v>388.48577102368813</v>
      </c>
      <c r="CL47" s="194">
        <v>4712</v>
      </c>
      <c r="CM47" s="195">
        <v>340.63689354714865</v>
      </c>
      <c r="CO47" s="369">
        <v>7815</v>
      </c>
      <c r="CP47" s="370">
        <v>540.55226260672612</v>
      </c>
      <c r="CQ47" s="194">
        <v>10970</v>
      </c>
      <c r="CR47" s="195">
        <v>795.27791335358984</v>
      </c>
      <c r="CS47" s="379"/>
      <c r="CT47" s="369">
        <v>10285</v>
      </c>
      <c r="CU47" s="370">
        <v>703.97583731374641</v>
      </c>
      <c r="CV47" s="194">
        <v>11758</v>
      </c>
      <c r="CW47" s="195">
        <v>845.57777839318396</v>
      </c>
      <c r="CX47" s="379"/>
      <c r="CY47" s="367">
        <v>977</v>
      </c>
      <c r="CZ47" s="382">
        <v>67.912792768014867</v>
      </c>
      <c r="DA47" s="194">
        <v>1232</v>
      </c>
      <c r="DB47" s="195">
        <v>89.244047771905684</v>
      </c>
      <c r="DC47" s="379"/>
      <c r="DD47" s="367">
        <v>2407</v>
      </c>
      <c r="DE47" s="382">
        <v>23.676962423765495</v>
      </c>
      <c r="DF47" s="194">
        <v>2425</v>
      </c>
      <c r="DG47" s="195">
        <v>23.504894833769509</v>
      </c>
      <c r="DH47" s="366"/>
      <c r="DI47" s="367">
        <v>1405</v>
      </c>
      <c r="DJ47" s="368">
        <v>97.85221016232758</v>
      </c>
      <c r="DK47" s="194">
        <v>1369</v>
      </c>
      <c r="DL47" s="195">
        <v>101.80995236988204</v>
      </c>
      <c r="DM47" s="178"/>
      <c r="DN47" s="177">
        <v>25596</v>
      </c>
      <c r="DO47" s="178">
        <v>1773.929484069773</v>
      </c>
      <c r="DP47" s="194">
        <v>32013</v>
      </c>
      <c r="DQ47" s="195">
        <v>2321.4869611514259</v>
      </c>
    </row>
    <row r="48" spans="1:121" s="198" customFormat="1" ht="12.75" customHeight="1">
      <c r="A48" s="145"/>
      <c r="B48" s="126" t="s">
        <v>83</v>
      </c>
      <c r="C48" s="163">
        <v>7506</v>
      </c>
      <c r="D48" s="164">
        <v>517.71955987459683</v>
      </c>
      <c r="E48" s="194">
        <v>7533</v>
      </c>
      <c r="F48" s="195">
        <v>535.66199174872918</v>
      </c>
      <c r="G48" s="366"/>
      <c r="H48" s="163">
        <v>14646</v>
      </c>
      <c r="I48" s="164">
        <v>1024.6722657653461</v>
      </c>
      <c r="J48" s="194">
        <v>15052</v>
      </c>
      <c r="K48" s="195">
        <v>1082.8548703165989</v>
      </c>
      <c r="L48" s="366"/>
      <c r="M48" s="163">
        <v>4293</v>
      </c>
      <c r="N48" s="164">
        <v>301.49987684574</v>
      </c>
      <c r="O48" s="194">
        <v>5093</v>
      </c>
      <c r="P48" s="195">
        <v>361.4379890228069</v>
      </c>
      <c r="Q48" s="164"/>
      <c r="R48" s="163">
        <v>1632</v>
      </c>
      <c r="S48" s="164">
        <v>115.05303403134327</v>
      </c>
      <c r="T48" s="194">
        <v>1739</v>
      </c>
      <c r="U48" s="195">
        <v>124.13854072218449</v>
      </c>
      <c r="V48" s="164"/>
      <c r="W48" s="363">
        <v>11837</v>
      </c>
      <c r="X48" s="364">
        <v>798.25301512638009</v>
      </c>
      <c r="Y48" s="194">
        <v>12512</v>
      </c>
      <c r="Z48" s="195">
        <v>870.75820499330769</v>
      </c>
      <c r="AA48" s="366"/>
      <c r="AB48" s="177">
        <v>2865</v>
      </c>
      <c r="AC48" s="178">
        <v>197.59037140908745</v>
      </c>
      <c r="AD48" s="194">
        <v>1947</v>
      </c>
      <c r="AE48" s="195">
        <v>136.17064624057929</v>
      </c>
      <c r="AF48" s="366"/>
      <c r="AG48" s="177">
        <v>7583</v>
      </c>
      <c r="AH48" s="178">
        <v>529.09210060808698</v>
      </c>
      <c r="AI48" s="194">
        <v>9287</v>
      </c>
      <c r="AJ48" s="195">
        <v>654.88577755726953</v>
      </c>
      <c r="AK48" s="366"/>
      <c r="AL48" s="177">
        <v>4943</v>
      </c>
      <c r="AM48" s="178">
        <v>355.62700611898947</v>
      </c>
      <c r="AN48" s="194">
        <v>6025</v>
      </c>
      <c r="AO48" s="195">
        <v>437.40988533611096</v>
      </c>
      <c r="AP48" s="366"/>
      <c r="AQ48" s="177">
        <v>1694</v>
      </c>
      <c r="AR48" s="178">
        <v>119.08289641723341</v>
      </c>
      <c r="AS48" s="194">
        <v>1917</v>
      </c>
      <c r="AT48" s="195">
        <v>136.0699374247406</v>
      </c>
      <c r="AU48" s="366"/>
      <c r="AV48" s="177">
        <v>20259</v>
      </c>
      <c r="AW48" s="178">
        <v>1423.4731089631209</v>
      </c>
      <c r="AX48" s="194">
        <v>20716</v>
      </c>
      <c r="AY48" s="195">
        <v>1494.0944212929116</v>
      </c>
      <c r="AZ48" s="164"/>
      <c r="BA48" s="331">
        <v>5195</v>
      </c>
      <c r="BB48" s="332">
        <v>372.62639275296522</v>
      </c>
      <c r="BC48" s="194">
        <v>4841</v>
      </c>
      <c r="BD48" s="195">
        <v>350.20559120335798</v>
      </c>
      <c r="BE48" s="164"/>
      <c r="BF48" s="177">
        <v>2720</v>
      </c>
      <c r="BG48" s="178">
        <v>196.32320646251216</v>
      </c>
      <c r="BH48" s="194">
        <v>2650</v>
      </c>
      <c r="BI48" s="195">
        <v>192.14918721709179</v>
      </c>
      <c r="BJ48" s="164"/>
      <c r="BK48" s="331">
        <v>2163</v>
      </c>
      <c r="BL48" s="332">
        <v>155.29040346702695</v>
      </c>
      <c r="BM48" s="194">
        <v>3025</v>
      </c>
      <c r="BN48" s="195">
        <v>218.79674482504487</v>
      </c>
      <c r="BO48" s="164"/>
      <c r="BP48" s="367">
        <v>17796</v>
      </c>
      <c r="BQ48" s="368">
        <v>1240.2259026991696</v>
      </c>
      <c r="BR48" s="194">
        <v>14158</v>
      </c>
      <c r="BS48" s="195">
        <v>1010.8937306142959</v>
      </c>
      <c r="BT48" s="178"/>
      <c r="BU48" s="331">
        <v>2325</v>
      </c>
      <c r="BV48" s="332">
        <v>162.24522774572549</v>
      </c>
      <c r="BW48" s="194">
        <v>1150</v>
      </c>
      <c r="BX48" s="195">
        <v>80.894767795339632</v>
      </c>
      <c r="BY48" s="178"/>
      <c r="BZ48" s="331">
        <v>3536</v>
      </c>
      <c r="CA48" s="332">
        <v>255.39165122312696</v>
      </c>
      <c r="CB48" s="194">
        <v>1786</v>
      </c>
      <c r="CC48" s="195">
        <v>129.94363692867768</v>
      </c>
      <c r="CD48" s="178"/>
      <c r="CE48" s="363">
        <v>23455</v>
      </c>
      <c r="CF48" s="364">
        <v>1612.2494588013915</v>
      </c>
      <c r="CG48" s="194">
        <v>27094</v>
      </c>
      <c r="CH48" s="195">
        <v>1911.1296248619499</v>
      </c>
      <c r="CI48" s="366"/>
      <c r="CJ48" s="363">
        <v>6063</v>
      </c>
      <c r="CK48" s="364">
        <v>421.70915352353745</v>
      </c>
      <c r="CL48" s="194">
        <v>6033</v>
      </c>
      <c r="CM48" s="195">
        <v>425.16560942549381</v>
      </c>
      <c r="CO48" s="369">
        <v>10197</v>
      </c>
      <c r="CP48" s="370">
        <v>706.77374058679879</v>
      </c>
      <c r="CQ48" s="194">
        <v>14312</v>
      </c>
      <c r="CR48" s="195">
        <v>1021.0161462123544</v>
      </c>
      <c r="CS48" s="366"/>
      <c r="CT48" s="369">
        <v>13913</v>
      </c>
      <c r="CU48" s="370">
        <v>952.88562772636237</v>
      </c>
      <c r="CV48" s="194">
        <v>15321</v>
      </c>
      <c r="CW48" s="195">
        <v>1076.4788429325324</v>
      </c>
      <c r="CX48" s="366"/>
      <c r="CY48" s="367">
        <v>1338</v>
      </c>
      <c r="CZ48" s="382">
        <v>93.089780555120683</v>
      </c>
      <c r="DA48" s="194">
        <v>1526</v>
      </c>
      <c r="DB48" s="195">
        <v>107.72025971952273</v>
      </c>
      <c r="DC48" s="366"/>
      <c r="DD48" s="367">
        <v>3316</v>
      </c>
      <c r="DE48" s="382">
        <v>24.855707967918448</v>
      </c>
      <c r="DF48" s="194">
        <v>3205</v>
      </c>
      <c r="DG48" s="195">
        <v>23.937560684143698</v>
      </c>
      <c r="DH48" s="366"/>
      <c r="DI48" s="367">
        <v>1821</v>
      </c>
      <c r="DJ48" s="368">
        <v>127.59730890219396</v>
      </c>
      <c r="DK48" s="194">
        <v>1606</v>
      </c>
      <c r="DL48" s="195">
        <v>113.65917496675053</v>
      </c>
      <c r="DM48" s="178"/>
      <c r="DN48" s="177">
        <v>30085</v>
      </c>
      <c r="DO48" s="178">
        <v>2066.3906428505452</v>
      </c>
      <c r="DP48" s="194">
        <v>34253</v>
      </c>
      <c r="DQ48" s="195">
        <v>2420.9283302599224</v>
      </c>
    </row>
    <row r="49" spans="1:121" s="198" customFormat="1" ht="12.75" customHeight="1">
      <c r="A49" s="197"/>
      <c r="B49" s="126" t="s">
        <v>84</v>
      </c>
      <c r="C49" s="163">
        <v>8182</v>
      </c>
      <c r="D49" s="164">
        <v>553.45325707364748</v>
      </c>
      <c r="E49" s="194">
        <v>8200</v>
      </c>
      <c r="F49" s="195">
        <v>567.94106239220059</v>
      </c>
      <c r="G49" s="366"/>
      <c r="H49" s="163">
        <v>17640</v>
      </c>
      <c r="I49" s="164">
        <v>1160.2883664434387</v>
      </c>
      <c r="J49" s="194">
        <v>18410</v>
      </c>
      <c r="K49" s="195">
        <v>1262.1158560136053</v>
      </c>
      <c r="L49" s="366"/>
      <c r="M49" s="163">
        <v>5289</v>
      </c>
      <c r="N49" s="164">
        <v>358.83135504917482</v>
      </c>
      <c r="O49" s="194">
        <v>5742</v>
      </c>
      <c r="P49" s="195">
        <v>397.29028381722003</v>
      </c>
      <c r="Q49" s="164"/>
      <c r="R49" s="163">
        <v>2115</v>
      </c>
      <c r="S49" s="164">
        <v>142.90562219584982</v>
      </c>
      <c r="T49" s="194">
        <v>2227</v>
      </c>
      <c r="U49" s="195">
        <v>153.84228590491824</v>
      </c>
      <c r="V49" s="164"/>
      <c r="W49" s="363">
        <v>12700</v>
      </c>
      <c r="X49" s="364">
        <v>871.95144816671609</v>
      </c>
      <c r="Y49" s="194">
        <v>13181</v>
      </c>
      <c r="Z49" s="195">
        <v>914.86027757936313</v>
      </c>
      <c r="AA49" s="366"/>
      <c r="AB49" s="177">
        <v>2828</v>
      </c>
      <c r="AC49" s="178">
        <v>195.14102970241802</v>
      </c>
      <c r="AD49" s="194">
        <v>1806</v>
      </c>
      <c r="AE49" s="195">
        <v>125.27567566319949</v>
      </c>
      <c r="AF49" s="366"/>
      <c r="AG49" s="177">
        <v>8102</v>
      </c>
      <c r="AH49" s="178">
        <v>554.9120574270579</v>
      </c>
      <c r="AI49" s="194">
        <v>9684</v>
      </c>
      <c r="AJ49" s="195">
        <v>671.54342865813658</v>
      </c>
      <c r="AK49" s="366"/>
      <c r="AL49" s="177">
        <v>6241</v>
      </c>
      <c r="AM49" s="178">
        <v>408.49925477057519</v>
      </c>
      <c r="AN49" s="194">
        <v>8261</v>
      </c>
      <c r="AO49" s="195">
        <v>562.81417099977318</v>
      </c>
      <c r="AP49" s="366"/>
      <c r="AQ49" s="177">
        <v>1770</v>
      </c>
      <c r="AR49" s="178">
        <v>121.73996757646761</v>
      </c>
      <c r="AS49" s="194">
        <v>2024</v>
      </c>
      <c r="AT49" s="195">
        <v>141.19903932811516</v>
      </c>
      <c r="AU49" s="366"/>
      <c r="AV49" s="177">
        <v>23647</v>
      </c>
      <c r="AW49" s="178">
        <v>1534.9939345309426</v>
      </c>
      <c r="AX49" s="194">
        <v>24244</v>
      </c>
      <c r="AY49" s="195">
        <v>1658.2919410255936</v>
      </c>
      <c r="AZ49" s="164"/>
      <c r="BA49" s="331">
        <v>6305</v>
      </c>
      <c r="BB49" s="332">
        <v>415.81124719093867</v>
      </c>
      <c r="BC49" s="194">
        <v>5942</v>
      </c>
      <c r="BD49" s="195">
        <v>406.73011323483939</v>
      </c>
      <c r="BE49" s="164"/>
      <c r="BF49" s="177">
        <v>3180</v>
      </c>
      <c r="BG49" s="178">
        <v>203.43622250109308</v>
      </c>
      <c r="BH49" s="194">
        <v>3314</v>
      </c>
      <c r="BI49" s="195">
        <v>225.20434332050155</v>
      </c>
      <c r="BJ49" s="164"/>
      <c r="BK49" s="331">
        <v>2290</v>
      </c>
      <c r="BL49" s="332">
        <v>148.81237523607061</v>
      </c>
      <c r="BM49" s="194">
        <v>3418</v>
      </c>
      <c r="BN49" s="195">
        <v>233.10414648813023</v>
      </c>
      <c r="BO49" s="164"/>
      <c r="BP49" s="367">
        <v>20981</v>
      </c>
      <c r="BQ49" s="368">
        <v>1402.5310185978472</v>
      </c>
      <c r="BR49" s="194">
        <v>16315</v>
      </c>
      <c r="BS49" s="195">
        <v>1134.3154663061166</v>
      </c>
      <c r="BT49" s="178"/>
      <c r="BU49" s="331">
        <v>2527</v>
      </c>
      <c r="BV49" s="332">
        <v>177.20995997656055</v>
      </c>
      <c r="BW49" s="194">
        <v>1481</v>
      </c>
      <c r="BX49" s="195">
        <v>105.6500915907489</v>
      </c>
      <c r="BY49" s="178"/>
      <c r="BZ49" s="331">
        <v>4143</v>
      </c>
      <c r="CA49" s="332">
        <v>269.55308434657456</v>
      </c>
      <c r="CB49" s="194">
        <v>2711</v>
      </c>
      <c r="CC49" s="195">
        <v>184.51864883184524</v>
      </c>
      <c r="CD49" s="178"/>
      <c r="CE49" s="363">
        <v>28119</v>
      </c>
      <c r="CF49" s="364">
        <v>1894.9868065205894</v>
      </c>
      <c r="CG49" s="194">
        <v>31877</v>
      </c>
      <c r="CH49" s="195">
        <v>2206.5356531798357</v>
      </c>
      <c r="CI49" s="366"/>
      <c r="CJ49" s="363">
        <v>6998</v>
      </c>
      <c r="CK49" s="364">
        <v>480.2176764599202</v>
      </c>
      <c r="CL49" s="194">
        <v>7135</v>
      </c>
      <c r="CM49" s="195">
        <v>494.99869829225344</v>
      </c>
      <c r="CO49" s="369">
        <v>12195</v>
      </c>
      <c r="CP49" s="370">
        <v>812.00982553912752</v>
      </c>
      <c r="CQ49" s="194">
        <v>17938</v>
      </c>
      <c r="CR49" s="195">
        <v>1235.0596435966568</v>
      </c>
      <c r="CS49" s="366"/>
      <c r="CT49" s="369">
        <v>16058</v>
      </c>
      <c r="CU49" s="370">
        <v>1083.3019404739621</v>
      </c>
      <c r="CV49" s="194">
        <v>17632</v>
      </c>
      <c r="CW49" s="195">
        <v>1219.3565886679303</v>
      </c>
      <c r="CX49" s="366"/>
      <c r="CY49" s="367">
        <v>1484</v>
      </c>
      <c r="CZ49" s="382">
        <v>102.07258126408155</v>
      </c>
      <c r="DA49" s="194">
        <v>1570</v>
      </c>
      <c r="DB49" s="195">
        <v>108.81107829956274</v>
      </c>
      <c r="DC49" s="366"/>
      <c r="DD49" s="367">
        <v>4002</v>
      </c>
      <c r="DE49" s="382">
        <v>26.853653626786556</v>
      </c>
      <c r="DF49" s="194">
        <v>3564</v>
      </c>
      <c r="DG49" s="195">
        <v>24.116930572472594</v>
      </c>
      <c r="DH49" s="366"/>
      <c r="DI49" s="367">
        <v>2100</v>
      </c>
      <c r="DJ49" s="368">
        <v>148.67442718956198</v>
      </c>
      <c r="DK49" s="194">
        <v>1590</v>
      </c>
      <c r="DL49" s="195">
        <v>114.33978913998403</v>
      </c>
      <c r="DM49" s="178"/>
      <c r="DN49" s="177">
        <v>32571</v>
      </c>
      <c r="DO49" s="178">
        <v>2198.1309954454878</v>
      </c>
      <c r="DP49" s="194">
        <v>37467</v>
      </c>
      <c r="DQ49" s="195">
        <v>2600.8810829910476</v>
      </c>
    </row>
    <row r="50" spans="1:121" s="198" customFormat="1" ht="12.75" customHeight="1">
      <c r="A50" s="197"/>
      <c r="B50" s="126" t="s">
        <v>85</v>
      </c>
      <c r="C50" s="163">
        <v>10118</v>
      </c>
      <c r="D50" s="164">
        <v>665.98053814699006</v>
      </c>
      <c r="E50" s="194">
        <v>10110</v>
      </c>
      <c r="F50" s="195">
        <v>628.04464377035538</v>
      </c>
      <c r="H50" s="163">
        <v>21132</v>
      </c>
      <c r="I50" s="164">
        <v>1319.5047382704124</v>
      </c>
      <c r="J50" s="194">
        <v>24360</v>
      </c>
      <c r="K50" s="195">
        <v>1457.2666023479242</v>
      </c>
      <c r="M50" s="163">
        <v>6468</v>
      </c>
      <c r="N50" s="164">
        <v>424.76348373571534</v>
      </c>
      <c r="O50" s="194">
        <v>8564</v>
      </c>
      <c r="P50" s="195">
        <v>535.46111758367692</v>
      </c>
      <c r="Q50" s="164"/>
      <c r="R50" s="163">
        <v>2625</v>
      </c>
      <c r="S50" s="164">
        <v>171.1279708613078</v>
      </c>
      <c r="T50" s="194">
        <v>3293</v>
      </c>
      <c r="U50" s="195">
        <v>202.79156979974636</v>
      </c>
      <c r="V50" s="164"/>
      <c r="W50" s="363">
        <v>14756</v>
      </c>
      <c r="X50" s="364">
        <v>1009.3896387833009</v>
      </c>
      <c r="Y50" s="194">
        <v>14766</v>
      </c>
      <c r="Z50" s="195">
        <v>978.10170884316665</v>
      </c>
      <c r="AB50" s="177">
        <v>3272</v>
      </c>
      <c r="AC50" s="178">
        <v>222.50096441628384</v>
      </c>
      <c r="AD50" s="194">
        <v>2149</v>
      </c>
      <c r="AE50" s="195">
        <v>141.2764407051672</v>
      </c>
      <c r="AG50" s="177">
        <v>9661</v>
      </c>
      <c r="AH50" s="178">
        <v>645.58710530618202</v>
      </c>
      <c r="AI50" s="194">
        <v>10924</v>
      </c>
      <c r="AJ50" s="195">
        <v>698.42706166176356</v>
      </c>
      <c r="AL50" s="177">
        <v>8416</v>
      </c>
      <c r="AM50" s="178">
        <v>514.67697961206682</v>
      </c>
      <c r="AN50" s="194">
        <v>11963</v>
      </c>
      <c r="AO50" s="195">
        <v>689.59949831635697</v>
      </c>
      <c r="AQ50" s="177">
        <v>2167</v>
      </c>
      <c r="AR50" s="178">
        <v>145.71913090957625</v>
      </c>
      <c r="AS50" s="194">
        <v>2349</v>
      </c>
      <c r="AT50" s="195">
        <v>148.32703411957993</v>
      </c>
      <c r="AV50" s="177">
        <v>29597</v>
      </c>
      <c r="AW50" s="178">
        <v>1810.7675121475258</v>
      </c>
      <c r="AX50" s="194">
        <v>31363</v>
      </c>
      <c r="AY50" s="195">
        <v>1835.2006963209758</v>
      </c>
      <c r="AZ50" s="164"/>
      <c r="BA50" s="331">
        <v>7861</v>
      </c>
      <c r="BB50" s="332">
        <v>487.95891440391654</v>
      </c>
      <c r="BC50" s="194">
        <v>7880</v>
      </c>
      <c r="BD50" s="195">
        <v>463.45145398290924</v>
      </c>
      <c r="BE50" s="164"/>
      <c r="BF50" s="177">
        <v>3608</v>
      </c>
      <c r="BG50" s="178">
        <v>214.40655926962287</v>
      </c>
      <c r="BH50" s="194">
        <v>4228</v>
      </c>
      <c r="BI50" s="195">
        <v>236.04915082044425</v>
      </c>
      <c r="BJ50" s="164"/>
      <c r="BK50" s="331">
        <v>2915</v>
      </c>
      <c r="BL50" s="332">
        <v>177.4397163044992</v>
      </c>
      <c r="BM50" s="194">
        <v>4176</v>
      </c>
      <c r="BN50" s="195">
        <v>240.02718320524187</v>
      </c>
      <c r="BO50" s="164"/>
      <c r="BP50" s="367">
        <v>26263</v>
      </c>
      <c r="BQ50" s="368">
        <v>1689.8966791218443</v>
      </c>
      <c r="BR50" s="194">
        <v>21440</v>
      </c>
      <c r="BS50" s="195">
        <v>1321.0939909972001</v>
      </c>
      <c r="BT50" s="178"/>
      <c r="BU50" s="331">
        <v>2758</v>
      </c>
      <c r="BV50" s="332">
        <v>192.1065875869534</v>
      </c>
      <c r="BW50" s="194">
        <v>1576</v>
      </c>
      <c r="BX50" s="195">
        <v>104.74101545477214</v>
      </c>
      <c r="BY50" s="178"/>
      <c r="BZ50" s="331">
        <v>5747</v>
      </c>
      <c r="CA50" s="332">
        <v>347.74332741531379</v>
      </c>
      <c r="CB50" s="194">
        <v>4483</v>
      </c>
      <c r="CC50" s="195">
        <v>256.49587209002175</v>
      </c>
      <c r="CD50" s="178"/>
      <c r="CE50" s="363">
        <v>35035</v>
      </c>
      <c r="CF50" s="364">
        <v>2301.2826552812967</v>
      </c>
      <c r="CG50" s="194">
        <v>42387</v>
      </c>
      <c r="CH50" s="195">
        <v>2701.9274029060293</v>
      </c>
      <c r="CJ50" s="363">
        <v>7996</v>
      </c>
      <c r="CK50" s="364">
        <v>535.93357255128183</v>
      </c>
      <c r="CL50" s="194">
        <v>8642</v>
      </c>
      <c r="CM50" s="195">
        <v>552.15107470297119</v>
      </c>
      <c r="CO50" s="369">
        <v>14895</v>
      </c>
      <c r="CP50" s="370">
        <v>955.57325848378093</v>
      </c>
      <c r="CQ50" s="194">
        <v>19513</v>
      </c>
      <c r="CR50" s="195">
        <v>1194.3965211105206</v>
      </c>
      <c r="CS50" s="366"/>
      <c r="CT50" s="369">
        <v>18815</v>
      </c>
      <c r="CU50" s="370">
        <v>1239.7791766020173</v>
      </c>
      <c r="CV50" s="194">
        <v>21493</v>
      </c>
      <c r="CW50" s="195">
        <v>1379.6091507432391</v>
      </c>
      <c r="CX50" s="366"/>
      <c r="CY50" s="367">
        <v>1867</v>
      </c>
      <c r="CZ50" s="382">
        <v>125.44348272468542</v>
      </c>
      <c r="DA50" s="194">
        <v>2073</v>
      </c>
      <c r="DB50" s="195">
        <v>132.58066029152457</v>
      </c>
      <c r="DC50" s="366"/>
      <c r="DD50" s="367">
        <v>4135</v>
      </c>
      <c r="DE50" s="382">
        <v>26.103150053658229</v>
      </c>
      <c r="DF50" s="194">
        <v>4372</v>
      </c>
      <c r="DG50" s="195">
        <v>25.857582209604924</v>
      </c>
      <c r="DI50" s="367">
        <v>2077</v>
      </c>
      <c r="DJ50" s="368">
        <v>146.09591966971453</v>
      </c>
      <c r="DK50" s="194">
        <v>1910</v>
      </c>
      <c r="DL50" s="195">
        <v>127.24467689113713</v>
      </c>
      <c r="DM50" s="178"/>
      <c r="DN50" s="177">
        <v>39021</v>
      </c>
      <c r="DO50" s="178">
        <v>2576.5873770845269</v>
      </c>
      <c r="DP50" s="194">
        <v>42714</v>
      </c>
      <c r="DQ50" s="195">
        <v>2697.2687124674162</v>
      </c>
    </row>
    <row r="51" spans="1:121" s="198" customFormat="1" ht="12.75" customHeight="1">
      <c r="A51" s="197"/>
      <c r="B51" s="126" t="s">
        <v>176</v>
      </c>
      <c r="C51" s="163">
        <v>10114</v>
      </c>
      <c r="D51" s="164">
        <v>667.5873846627527</v>
      </c>
      <c r="E51" s="194">
        <v>10477</v>
      </c>
      <c r="F51" s="195">
        <v>667.09060093099686</v>
      </c>
      <c r="H51" s="163">
        <v>20134</v>
      </c>
      <c r="I51" s="164">
        <v>1316.7338765653003</v>
      </c>
      <c r="J51" s="194">
        <v>22901</v>
      </c>
      <c r="K51" s="195">
        <v>1490.7400170208707</v>
      </c>
      <c r="M51" s="163">
        <v>6703</v>
      </c>
      <c r="N51" s="164">
        <v>451.13421527027674</v>
      </c>
      <c r="O51" s="194">
        <v>8815</v>
      </c>
      <c r="P51" s="195">
        <v>574.64095956544338</v>
      </c>
      <c r="Q51" s="164"/>
      <c r="R51" s="163">
        <v>2597</v>
      </c>
      <c r="S51" s="164">
        <v>173.72965015326676</v>
      </c>
      <c r="T51" s="194">
        <v>3475</v>
      </c>
      <c r="U51" s="195">
        <v>226.37063518599047</v>
      </c>
      <c r="V51" s="164"/>
      <c r="W51" s="363">
        <v>14095</v>
      </c>
      <c r="X51" s="364">
        <v>978.76960939492778</v>
      </c>
      <c r="Y51" s="194">
        <v>14987</v>
      </c>
      <c r="Z51" s="195">
        <v>983.67893481898511</v>
      </c>
      <c r="AB51" s="177">
        <v>2690</v>
      </c>
      <c r="AC51" s="178">
        <v>186.81123790042594</v>
      </c>
      <c r="AD51" s="194">
        <v>2038</v>
      </c>
      <c r="AE51" s="195">
        <v>134.08706074962282</v>
      </c>
      <c r="AG51" s="177">
        <v>9331</v>
      </c>
      <c r="AH51" s="178">
        <v>634.35637331779265</v>
      </c>
      <c r="AI51" s="194">
        <v>10802</v>
      </c>
      <c r="AJ51" s="195">
        <v>705.32247190033854</v>
      </c>
      <c r="AL51" s="177">
        <v>8268</v>
      </c>
      <c r="AM51" s="178">
        <v>528.65698024847416</v>
      </c>
      <c r="AN51" s="194">
        <v>12889</v>
      </c>
      <c r="AO51" s="195">
        <v>830.28979514939692</v>
      </c>
      <c r="AQ51" s="177">
        <v>2118</v>
      </c>
      <c r="AR51" s="178">
        <v>140.65696562394086</v>
      </c>
      <c r="AS51" s="194">
        <v>2325</v>
      </c>
      <c r="AT51" s="195">
        <v>149.45286711881224</v>
      </c>
      <c r="AV51" s="177">
        <v>28691</v>
      </c>
      <c r="AW51" s="178">
        <v>1845.5706274950828</v>
      </c>
      <c r="AX51" s="194">
        <v>30588</v>
      </c>
      <c r="AY51" s="195">
        <v>1982.8647282999061</v>
      </c>
      <c r="AZ51" s="164"/>
      <c r="BA51" s="331">
        <v>8221</v>
      </c>
      <c r="BB51" s="332">
        <v>536.86703284989267</v>
      </c>
      <c r="BC51" s="194">
        <v>7971</v>
      </c>
      <c r="BD51" s="195">
        <v>519.63923737854043</v>
      </c>
      <c r="BE51" s="164"/>
      <c r="BF51" s="177">
        <v>3815</v>
      </c>
      <c r="BG51" s="178">
        <v>237.29334701490473</v>
      </c>
      <c r="BH51" s="194">
        <v>4698</v>
      </c>
      <c r="BI51" s="195">
        <v>300.24341293670187</v>
      </c>
      <c r="BJ51" s="164"/>
      <c r="BK51" s="331">
        <v>2716</v>
      </c>
      <c r="BL51" s="332">
        <v>173.07824783265275</v>
      </c>
      <c r="BM51" s="194">
        <v>3920</v>
      </c>
      <c r="BN51" s="195">
        <v>253.15182523223046</v>
      </c>
      <c r="BO51" s="164"/>
      <c r="BP51" s="367">
        <v>26753</v>
      </c>
      <c r="BQ51" s="368">
        <v>1730.0563899479878</v>
      </c>
      <c r="BR51" s="194">
        <v>23539</v>
      </c>
      <c r="BS51" s="195">
        <v>1488.2729084450264</v>
      </c>
      <c r="BT51" s="178"/>
      <c r="BU51" s="331">
        <v>3034</v>
      </c>
      <c r="BV51" s="332">
        <v>202.34418586562742</v>
      </c>
      <c r="BW51" s="194">
        <v>1896</v>
      </c>
      <c r="BX51" s="195">
        <v>119.72037085809875</v>
      </c>
      <c r="BY51" s="178"/>
      <c r="BZ51" s="331">
        <v>5710</v>
      </c>
      <c r="CA51" s="332">
        <v>363.6314249550602</v>
      </c>
      <c r="CB51" s="194">
        <v>4439</v>
      </c>
      <c r="CC51" s="195">
        <v>286.58696542810463</v>
      </c>
      <c r="CD51" s="178"/>
      <c r="CE51" s="363">
        <v>34394</v>
      </c>
      <c r="CF51" s="364">
        <v>2319.0757983673193</v>
      </c>
      <c r="CG51" s="194">
        <v>41755</v>
      </c>
      <c r="CH51" s="195">
        <v>2737.7368019656574</v>
      </c>
      <c r="CJ51" s="363">
        <v>8401</v>
      </c>
      <c r="CK51" s="364">
        <v>571.68722667402892</v>
      </c>
      <c r="CL51" s="194">
        <v>9227</v>
      </c>
      <c r="CM51" s="195">
        <v>599.61162141416037</v>
      </c>
      <c r="CO51" s="369">
        <v>13907</v>
      </c>
      <c r="CP51" s="370">
        <v>925.66416266430053</v>
      </c>
      <c r="CQ51" s="194">
        <v>18471</v>
      </c>
      <c r="CR51" s="195">
        <v>1205.611798425582</v>
      </c>
      <c r="CS51" s="366"/>
      <c r="CT51" s="369">
        <v>19138</v>
      </c>
      <c r="CU51" s="370">
        <v>1296.0345017300324</v>
      </c>
      <c r="CV51" s="194">
        <v>22480</v>
      </c>
      <c r="CW51" s="195">
        <v>1475.9432136867842</v>
      </c>
      <c r="CX51" s="366"/>
      <c r="CY51" s="367">
        <v>1896</v>
      </c>
      <c r="CZ51" s="382">
        <v>129.67020911079294</v>
      </c>
      <c r="DA51" s="194">
        <v>2434</v>
      </c>
      <c r="DB51" s="195">
        <v>158.5966580745422</v>
      </c>
      <c r="DC51" s="366"/>
      <c r="DD51" s="367">
        <v>4579</v>
      </c>
      <c r="DE51" s="382">
        <v>25.296944920170155</v>
      </c>
      <c r="DF51" s="194">
        <v>4859</v>
      </c>
      <c r="DG51" s="195">
        <v>25.17094902610858</v>
      </c>
      <c r="DI51" s="367">
        <v>2324</v>
      </c>
      <c r="DJ51" s="368">
        <v>152.08531571936101</v>
      </c>
      <c r="DK51" s="194">
        <v>2109</v>
      </c>
      <c r="DL51" s="195">
        <v>127.5488469564107</v>
      </c>
      <c r="DM51" s="178"/>
      <c r="DN51" s="177">
        <v>35727</v>
      </c>
      <c r="DO51" s="178">
        <v>2387.569497295</v>
      </c>
      <c r="DP51" s="194">
        <v>39987</v>
      </c>
      <c r="DQ51" s="195">
        <v>2579.1774743194001</v>
      </c>
    </row>
    <row r="52" spans="1:121" s="198" customFormat="1" ht="12.75" customHeight="1">
      <c r="A52" s="639"/>
      <c r="B52" s="136" t="s">
        <v>86</v>
      </c>
      <c r="C52" s="163"/>
      <c r="D52" s="165">
        <v>1.5561284530085118</v>
      </c>
      <c r="E52" s="196"/>
      <c r="F52" s="196">
        <v>1.5045638733023388</v>
      </c>
      <c r="G52" s="372"/>
      <c r="H52" s="163"/>
      <c r="I52" s="165">
        <v>1.6282001295654951</v>
      </c>
      <c r="J52" s="196"/>
      <c r="K52" s="196">
        <v>1.7223847779022878</v>
      </c>
      <c r="L52" s="372"/>
      <c r="M52" s="163"/>
      <c r="N52" s="165">
        <v>1.8140536594918431</v>
      </c>
      <c r="O52" s="196"/>
      <c r="P52" s="196">
        <v>2.0697004545626303</v>
      </c>
      <c r="Q52" s="165"/>
      <c r="R52" s="163"/>
      <c r="S52" s="165">
        <v>2.2173203931708234</v>
      </c>
      <c r="T52" s="196"/>
      <c r="U52" s="196">
        <v>2.7857043931714736</v>
      </c>
      <c r="V52" s="165"/>
      <c r="W52" s="363"/>
      <c r="X52" s="371">
        <v>1.3936146137595309</v>
      </c>
      <c r="Y52" s="196"/>
      <c r="Z52" s="196">
        <v>1.2987671477550264</v>
      </c>
      <c r="AA52" s="372"/>
      <c r="AB52" s="177"/>
      <c r="AC52" s="180">
        <v>1.1909238376692017</v>
      </c>
      <c r="AD52" s="196"/>
      <c r="AE52" s="196">
        <v>1.0828882123545986</v>
      </c>
      <c r="AF52" s="372"/>
      <c r="AG52" s="177"/>
      <c r="AH52" s="180">
        <v>1.5274779400990737</v>
      </c>
      <c r="AI52" s="196"/>
      <c r="AJ52" s="196">
        <v>1.2872909919678313</v>
      </c>
      <c r="AK52" s="372"/>
      <c r="AL52" s="177"/>
      <c r="AM52" s="180">
        <v>2.4639569914718815</v>
      </c>
      <c r="AN52" s="196"/>
      <c r="AO52" s="196">
        <v>3.2960498847757349</v>
      </c>
      <c r="AP52" s="372"/>
      <c r="AQ52" s="177"/>
      <c r="AR52" s="180">
        <v>1.6086821364700168</v>
      </c>
      <c r="AS52" s="196"/>
      <c r="AT52" s="196">
        <v>1.3033047538832139</v>
      </c>
      <c r="AU52" s="372"/>
      <c r="AV52" s="177"/>
      <c r="AW52" s="180">
        <v>1.7098877652716002</v>
      </c>
      <c r="AX52" s="196"/>
      <c r="AY52" s="196">
        <v>1.5505472943625092</v>
      </c>
      <c r="AZ52" s="165"/>
      <c r="BA52" s="331"/>
      <c r="BB52" s="180">
        <v>2.0597727114270676</v>
      </c>
      <c r="BC52" s="196"/>
      <c r="BD52" s="196">
        <v>1.7568703837725366</v>
      </c>
      <c r="BE52" s="165"/>
      <c r="BF52" s="177"/>
      <c r="BG52" s="180">
        <v>1.7014755670704238</v>
      </c>
      <c r="BH52" s="196"/>
      <c r="BI52" s="196">
        <v>2.3073545863988545</v>
      </c>
      <c r="BJ52" s="165"/>
      <c r="BK52" s="331"/>
      <c r="BL52" s="180">
        <v>1.3152365697221318</v>
      </c>
      <c r="BM52" s="196"/>
      <c r="BN52" s="196">
        <v>1.1813844850581627</v>
      </c>
      <c r="BO52" s="165"/>
      <c r="BP52" s="367"/>
      <c r="BQ52" s="373">
        <v>1.8442720144376594</v>
      </c>
      <c r="BR52" s="196"/>
      <c r="BS52" s="196">
        <v>1.8790633439058475</v>
      </c>
      <c r="BT52" s="180"/>
      <c r="BU52" s="331"/>
      <c r="BV52" s="180">
        <v>1.5947972398638162</v>
      </c>
      <c r="BW52" s="196"/>
      <c r="BX52" s="196">
        <v>1.526680769729766</v>
      </c>
      <c r="BY52" s="180"/>
      <c r="BZ52" s="331"/>
      <c r="CA52" s="180">
        <v>2.3499176898898471</v>
      </c>
      <c r="CB52" s="196"/>
      <c r="CC52" s="196">
        <v>3.5162451133832002</v>
      </c>
      <c r="CD52" s="180"/>
      <c r="CE52" s="363"/>
      <c r="CF52" s="371">
        <v>1.9568494930476239</v>
      </c>
      <c r="CG52" s="196"/>
      <c r="CH52" s="196">
        <v>1.8404869851776617</v>
      </c>
      <c r="CI52" s="372"/>
      <c r="CJ52" s="363"/>
      <c r="CK52" s="371">
        <v>1.4715782901587147</v>
      </c>
      <c r="CL52" s="196"/>
      <c r="CM52" s="196">
        <v>1.7602662329679981</v>
      </c>
      <c r="CO52" s="369"/>
      <c r="CP52" s="374">
        <v>1.7124415652252281</v>
      </c>
      <c r="CQ52" s="196"/>
      <c r="CR52" s="196">
        <v>1.5159628831406424</v>
      </c>
      <c r="CT52" s="369"/>
      <c r="CU52" s="374">
        <v>1.8410212865763724</v>
      </c>
      <c r="CV52" s="196"/>
      <c r="CW52" s="196">
        <v>1.7454848641971852</v>
      </c>
      <c r="CY52" s="367"/>
      <c r="CZ52" s="383">
        <v>1.9093635208573574</v>
      </c>
      <c r="DA52" s="196"/>
      <c r="DB52" s="196">
        <v>1.7771118862726993</v>
      </c>
      <c r="DD52" s="367"/>
      <c r="DE52" s="383">
        <v>1.0684201996611955</v>
      </c>
      <c r="DF52" s="196"/>
      <c r="DG52" s="196">
        <v>1.0708811591849987</v>
      </c>
      <c r="DH52" s="372"/>
      <c r="DI52" s="367"/>
      <c r="DJ52" s="373">
        <v>1.5542348554730223</v>
      </c>
      <c r="DK52" s="196"/>
      <c r="DL52" s="196">
        <v>1.2528131482963238</v>
      </c>
      <c r="DM52" s="180"/>
      <c r="DN52" s="177"/>
      <c r="DO52" s="180">
        <v>1.3459213112673485</v>
      </c>
      <c r="DP52" s="196"/>
      <c r="DQ52" s="196">
        <v>1.1110023521476784</v>
      </c>
    </row>
    <row r="53" spans="1:121">
      <c r="A53" s="622"/>
      <c r="B53" s="122"/>
      <c r="T53" s="180"/>
      <c r="U53" s="180"/>
      <c r="AB53" s="177"/>
      <c r="AC53" s="180"/>
      <c r="AD53" s="180"/>
      <c r="AE53" s="180"/>
      <c r="BA53" s="331"/>
      <c r="BB53" s="180"/>
      <c r="BC53" s="194"/>
      <c r="BD53" s="195"/>
      <c r="BH53" s="194"/>
      <c r="BI53" s="195"/>
      <c r="BK53" s="331"/>
      <c r="BL53" s="180"/>
      <c r="BM53" s="194"/>
      <c r="BN53" s="195"/>
      <c r="BU53" s="331"/>
      <c r="BV53" s="180"/>
      <c r="BW53" s="194"/>
      <c r="BX53" s="195"/>
      <c r="BZ53" s="331"/>
      <c r="CA53" s="180"/>
      <c r="CB53" s="194"/>
      <c r="CC53" s="195"/>
      <c r="DA53" s="194"/>
      <c r="DB53" s="195"/>
    </row>
    <row r="54" spans="1:121" ht="15">
      <c r="A54" s="636" t="s">
        <v>743</v>
      </c>
      <c r="B54" s="122"/>
      <c r="T54" s="182"/>
      <c r="U54" s="182"/>
      <c r="AB54" s="181"/>
      <c r="AC54" s="182"/>
      <c r="AD54" s="182"/>
      <c r="AE54" s="182"/>
      <c r="BA54" s="181"/>
      <c r="BB54" s="182"/>
      <c r="BC54" s="194"/>
      <c r="BD54" s="195"/>
      <c r="BH54" s="194"/>
      <c r="BI54" s="195"/>
      <c r="BK54" s="181"/>
      <c r="BL54" s="182"/>
      <c r="BM54" s="194"/>
      <c r="BN54" s="195"/>
      <c r="BU54" s="181"/>
      <c r="BV54" s="182"/>
      <c r="BW54" s="194"/>
      <c r="BX54" s="195"/>
      <c r="BZ54" s="181"/>
      <c r="CA54" s="182"/>
      <c r="CB54" s="194"/>
      <c r="CC54" s="195"/>
      <c r="DA54" s="194"/>
      <c r="DB54" s="195"/>
    </row>
    <row r="55" spans="1:121" s="198" customFormat="1" ht="12.75" customHeight="1">
      <c r="A55" s="642" t="s">
        <v>691</v>
      </c>
      <c r="B55" s="228" t="s">
        <v>175</v>
      </c>
      <c r="C55" s="163">
        <v>2136</v>
      </c>
      <c r="D55" s="164">
        <v>258.045092003805</v>
      </c>
      <c r="E55" s="194">
        <v>3275</v>
      </c>
      <c r="F55" s="195">
        <v>337.62141777681506</v>
      </c>
      <c r="G55" s="164"/>
      <c r="H55" s="163">
        <v>6961</v>
      </c>
      <c r="I55" s="164">
        <v>822.3437101148113</v>
      </c>
      <c r="J55" s="194">
        <v>10056</v>
      </c>
      <c r="K55" s="195">
        <v>999.8866230362986</v>
      </c>
      <c r="M55" s="177">
        <v>2518</v>
      </c>
      <c r="N55" s="178">
        <v>299.21197577266298</v>
      </c>
      <c r="O55" s="194">
        <v>3460</v>
      </c>
      <c r="P55" s="195">
        <v>345.99057647962047</v>
      </c>
      <c r="Q55" s="122"/>
      <c r="R55" s="177">
        <v>665</v>
      </c>
      <c r="S55" s="178">
        <v>78.943433453177548</v>
      </c>
      <c r="T55" s="194">
        <v>1149</v>
      </c>
      <c r="U55" s="195">
        <v>114.18353745609359</v>
      </c>
      <c r="V55" s="122"/>
      <c r="W55" s="163">
        <v>3910</v>
      </c>
      <c r="X55" s="164">
        <v>460.87336715616021</v>
      </c>
      <c r="Y55" s="194">
        <v>6924</v>
      </c>
      <c r="Z55" s="195">
        <v>695.59102050253568</v>
      </c>
      <c r="AB55" s="122">
        <v>1091</v>
      </c>
      <c r="AC55" s="178">
        <v>128.72745127731906</v>
      </c>
      <c r="AD55" s="194">
        <v>1229</v>
      </c>
      <c r="AE55" s="195">
        <v>122.81659427039651</v>
      </c>
      <c r="AG55" s="177">
        <v>5569</v>
      </c>
      <c r="AH55" s="178">
        <v>664.29691186467608</v>
      </c>
      <c r="AI55" s="194">
        <v>7936</v>
      </c>
      <c r="AJ55" s="195">
        <v>800.1978178726838</v>
      </c>
      <c r="AK55" s="122"/>
      <c r="AL55" s="177">
        <v>2029</v>
      </c>
      <c r="AM55" s="178">
        <v>244.61276131861533</v>
      </c>
      <c r="AN55" s="194">
        <v>2617</v>
      </c>
      <c r="AO55" s="195">
        <v>261.35590130756805</v>
      </c>
      <c r="AP55" s="122"/>
      <c r="AQ55" s="177">
        <v>672</v>
      </c>
      <c r="AR55" s="178">
        <v>81.744131219744887</v>
      </c>
      <c r="AS55" s="194">
        <v>852</v>
      </c>
      <c r="AT55" s="195">
        <v>87.064869985572685</v>
      </c>
      <c r="AU55" s="122"/>
      <c r="AV55" s="163">
        <v>5996</v>
      </c>
      <c r="AW55" s="164">
        <v>709.8236403966805</v>
      </c>
      <c r="AX55" s="194">
        <v>9522</v>
      </c>
      <c r="AY55" s="195">
        <v>942.17025169260023</v>
      </c>
      <c r="BA55" s="331">
        <v>1594</v>
      </c>
      <c r="BB55" s="332">
        <v>189.3371294643772</v>
      </c>
      <c r="BC55" s="194">
        <v>1784</v>
      </c>
      <c r="BD55" s="195">
        <v>175.47487876995353</v>
      </c>
      <c r="BF55" s="163">
        <v>952</v>
      </c>
      <c r="BG55" s="164">
        <v>114.82425435322932</v>
      </c>
      <c r="BH55" s="194">
        <v>1163</v>
      </c>
      <c r="BI55" s="195">
        <v>115.18511423097708</v>
      </c>
      <c r="BK55" s="331">
        <v>886</v>
      </c>
      <c r="BL55" s="332">
        <v>106.1435437343883</v>
      </c>
      <c r="BM55" s="194">
        <v>1466</v>
      </c>
      <c r="BN55" s="195">
        <v>145.01064660126818</v>
      </c>
      <c r="BP55" s="163">
        <v>4979</v>
      </c>
      <c r="BQ55" s="164">
        <v>604.6255318456557</v>
      </c>
      <c r="BR55" s="194">
        <v>5475</v>
      </c>
      <c r="BS55" s="195">
        <v>567.56534165513369</v>
      </c>
      <c r="BU55" s="331">
        <v>923</v>
      </c>
      <c r="BV55" s="332">
        <v>113.94655155705901</v>
      </c>
      <c r="BW55" s="194">
        <v>563</v>
      </c>
      <c r="BX55" s="195">
        <v>59.122783483446973</v>
      </c>
      <c r="BZ55" s="331">
        <v>723</v>
      </c>
      <c r="CA55" s="332">
        <v>86.87989508577499</v>
      </c>
      <c r="CB55" s="194">
        <v>586</v>
      </c>
      <c r="CC55" s="195">
        <v>58.039125318285969</v>
      </c>
      <c r="CE55" s="367">
        <v>8133</v>
      </c>
      <c r="CF55" s="368">
        <v>959.3173982840508</v>
      </c>
      <c r="CG55" s="194">
        <v>13683</v>
      </c>
      <c r="CH55" s="195">
        <v>1369.1788590915846</v>
      </c>
      <c r="CJ55" s="177">
        <v>2486</v>
      </c>
      <c r="CK55" s="178">
        <v>296.41573019850131</v>
      </c>
      <c r="CL55" s="194">
        <v>2546</v>
      </c>
      <c r="CM55" s="195">
        <v>256.76888228949463</v>
      </c>
      <c r="CN55" s="178"/>
      <c r="CO55" s="363">
        <v>3422</v>
      </c>
      <c r="CP55" s="364">
        <v>403.03702182405016</v>
      </c>
      <c r="CQ55" s="194">
        <v>6161</v>
      </c>
      <c r="CR55" s="195">
        <v>612.64394108187048</v>
      </c>
      <c r="CT55" s="367">
        <v>4733</v>
      </c>
      <c r="CU55" s="368">
        <v>558.67294265525538</v>
      </c>
      <c r="CV55" s="194">
        <v>6980</v>
      </c>
      <c r="CW55" s="195">
        <v>700.11277215442692</v>
      </c>
      <c r="CY55" s="177">
        <v>826</v>
      </c>
      <c r="CZ55" s="178">
        <v>98.188215965952864</v>
      </c>
      <c r="DA55" s="194">
        <v>1202</v>
      </c>
      <c r="DB55" s="195">
        <v>120.87868454365561</v>
      </c>
      <c r="DD55" s="177">
        <v>1006</v>
      </c>
      <c r="DE55" s="178">
        <v>22.978529008679764</v>
      </c>
      <c r="DF55" s="194">
        <v>1125</v>
      </c>
      <c r="DG55" s="195">
        <v>22.518014411529226</v>
      </c>
      <c r="DH55" s="122"/>
      <c r="DI55" s="177">
        <v>621</v>
      </c>
      <c r="DJ55" s="178">
        <v>79.420264934704278</v>
      </c>
      <c r="DK55" s="194">
        <v>554</v>
      </c>
      <c r="DL55" s="195">
        <v>62.300547297420707</v>
      </c>
      <c r="DM55" s="122"/>
      <c r="DN55" s="163">
        <v>10575</v>
      </c>
      <c r="DO55" s="164">
        <v>1255.7680939122447</v>
      </c>
      <c r="DP55" s="194">
        <v>19254</v>
      </c>
      <c r="DQ55" s="195">
        <v>1944.3444997419112</v>
      </c>
    </row>
    <row r="56" spans="1:121" s="198" customFormat="1" ht="12.75" customHeight="1">
      <c r="A56" s="145"/>
      <c r="B56" s="228" t="s">
        <v>83</v>
      </c>
      <c r="C56" s="163">
        <v>3320</v>
      </c>
      <c r="D56" s="164">
        <v>396.78621136759347</v>
      </c>
      <c r="E56" s="194">
        <v>4134</v>
      </c>
      <c r="F56" s="195">
        <v>477.19124597485524</v>
      </c>
      <c r="G56" s="164"/>
      <c r="H56" s="163">
        <v>9809</v>
      </c>
      <c r="I56" s="164">
        <v>1196.3938942852751</v>
      </c>
      <c r="J56" s="194">
        <v>10649</v>
      </c>
      <c r="K56" s="195">
        <v>1258.8002218190304</v>
      </c>
      <c r="M56" s="177">
        <v>3303</v>
      </c>
      <c r="N56" s="178">
        <v>401.05888136532394</v>
      </c>
      <c r="O56" s="194">
        <v>4587</v>
      </c>
      <c r="P56" s="195">
        <v>526.10389959562156</v>
      </c>
      <c r="Q56" s="122"/>
      <c r="R56" s="177">
        <v>910</v>
      </c>
      <c r="S56" s="178">
        <v>111.06602141171643</v>
      </c>
      <c r="T56" s="194">
        <v>1536</v>
      </c>
      <c r="U56" s="195">
        <v>178.59014127870506</v>
      </c>
      <c r="V56" s="122"/>
      <c r="W56" s="163">
        <v>5060</v>
      </c>
      <c r="X56" s="164">
        <v>580.61611046875316</v>
      </c>
      <c r="Y56" s="194">
        <v>8113</v>
      </c>
      <c r="Z56" s="195">
        <v>881.94421894188531</v>
      </c>
      <c r="AB56" s="177">
        <v>1502</v>
      </c>
      <c r="AC56" s="178">
        <v>177.30945046586558</v>
      </c>
      <c r="AD56" s="194">
        <v>1577</v>
      </c>
      <c r="AE56" s="195">
        <v>174.22986549483667</v>
      </c>
      <c r="AG56" s="177">
        <v>7111</v>
      </c>
      <c r="AH56" s="178">
        <v>857.23202290138886</v>
      </c>
      <c r="AI56" s="194">
        <v>9190</v>
      </c>
      <c r="AJ56" s="195">
        <v>1041.9801142566976</v>
      </c>
      <c r="AK56" s="122"/>
      <c r="AL56" s="177">
        <v>3123</v>
      </c>
      <c r="AM56" s="178">
        <v>386.92822764513431</v>
      </c>
      <c r="AN56" s="194">
        <v>3276</v>
      </c>
      <c r="AO56" s="195">
        <v>392.09305303264529</v>
      </c>
      <c r="AP56" s="122"/>
      <c r="AQ56" s="177">
        <v>871</v>
      </c>
      <c r="AR56" s="178">
        <v>107.46877375899609</v>
      </c>
      <c r="AS56" s="194">
        <v>1039</v>
      </c>
      <c r="AT56" s="195">
        <v>120.67549400366754</v>
      </c>
      <c r="AU56" s="122"/>
      <c r="AV56" s="163">
        <v>8942</v>
      </c>
      <c r="AW56" s="164">
        <v>1085.8095703104889</v>
      </c>
      <c r="AX56" s="194">
        <v>10668</v>
      </c>
      <c r="AY56" s="195">
        <v>1256.2247347304933</v>
      </c>
      <c r="BA56" s="331">
        <v>2200</v>
      </c>
      <c r="BB56" s="332">
        <v>273.31959402063285</v>
      </c>
      <c r="BC56" s="194">
        <v>2170</v>
      </c>
      <c r="BD56" s="195">
        <v>259.73849150288686</v>
      </c>
      <c r="BF56" s="163">
        <v>1468</v>
      </c>
      <c r="BG56" s="164">
        <v>177.5947793296223</v>
      </c>
      <c r="BH56" s="194">
        <v>1428</v>
      </c>
      <c r="BI56" s="195">
        <v>166.62425763800178</v>
      </c>
      <c r="BK56" s="331">
        <v>1074</v>
      </c>
      <c r="BL56" s="332">
        <v>130.91255834746315</v>
      </c>
      <c r="BM56" s="194">
        <v>1589</v>
      </c>
      <c r="BN56" s="195">
        <v>187.21419410138947</v>
      </c>
      <c r="BP56" s="163">
        <v>7350</v>
      </c>
      <c r="BQ56" s="164">
        <v>891.44119279328106</v>
      </c>
      <c r="BR56" s="194">
        <v>6709</v>
      </c>
      <c r="BS56" s="195">
        <v>787.25076094967767</v>
      </c>
      <c r="BU56" s="331">
        <v>1234</v>
      </c>
      <c r="BV56" s="332">
        <v>152.37120357346049</v>
      </c>
      <c r="BW56" s="194">
        <v>716</v>
      </c>
      <c r="BX56" s="195">
        <v>82.871244653812084</v>
      </c>
      <c r="BZ56" s="331">
        <v>1249</v>
      </c>
      <c r="CA56" s="332">
        <v>155.26053943388956</v>
      </c>
      <c r="CB56" s="194">
        <v>870</v>
      </c>
      <c r="CC56" s="195">
        <v>104.59737425313844</v>
      </c>
      <c r="CE56" s="367">
        <v>12354</v>
      </c>
      <c r="CF56" s="368">
        <v>1466.7413944315388</v>
      </c>
      <c r="CG56" s="194">
        <v>16407</v>
      </c>
      <c r="CH56" s="195">
        <v>1855.0115722154724</v>
      </c>
      <c r="CJ56" s="177">
        <v>3162</v>
      </c>
      <c r="CK56" s="178">
        <v>379.17552171185133</v>
      </c>
      <c r="CL56" s="194">
        <v>3106</v>
      </c>
      <c r="CM56" s="195">
        <v>349.98471824784684</v>
      </c>
      <c r="CN56" s="178"/>
      <c r="CO56" s="363">
        <v>5311</v>
      </c>
      <c r="CP56" s="364">
        <v>638.34567327113552</v>
      </c>
      <c r="CQ56" s="194">
        <v>6841</v>
      </c>
      <c r="CR56" s="195">
        <v>791.60113584434998</v>
      </c>
      <c r="CT56" s="367">
        <v>7324</v>
      </c>
      <c r="CU56" s="368">
        <v>860.9839479902937</v>
      </c>
      <c r="CV56" s="194">
        <v>8958</v>
      </c>
      <c r="CW56" s="195">
        <v>1000.537367814922</v>
      </c>
      <c r="CY56" s="177">
        <v>988</v>
      </c>
      <c r="CZ56" s="178">
        <v>118.92885040249256</v>
      </c>
      <c r="DA56" s="194">
        <v>1372</v>
      </c>
      <c r="DB56" s="195">
        <v>155.76968292555074</v>
      </c>
      <c r="DD56" s="177">
        <v>1444</v>
      </c>
      <c r="DE56" s="178">
        <v>23.275306254029658</v>
      </c>
      <c r="DF56" s="194">
        <v>1708</v>
      </c>
      <c r="DG56" s="195">
        <v>25.31870738215239</v>
      </c>
      <c r="DH56" s="122"/>
      <c r="DI56" s="177">
        <v>781</v>
      </c>
      <c r="DJ56" s="178">
        <v>98.059743605931331</v>
      </c>
      <c r="DK56" s="194">
        <v>679</v>
      </c>
      <c r="DL56" s="195">
        <v>81.655034502810977</v>
      </c>
      <c r="DM56" s="122"/>
      <c r="DN56" s="163">
        <v>13896</v>
      </c>
      <c r="DO56" s="164">
        <v>1641.8362519508919</v>
      </c>
      <c r="DP56" s="194">
        <v>20055</v>
      </c>
      <c r="DQ56" s="195">
        <v>2267.0794102961563</v>
      </c>
    </row>
    <row r="57" spans="1:121" s="198" customFormat="1" ht="12.75" customHeight="1">
      <c r="A57" s="145"/>
      <c r="B57" s="228" t="s">
        <v>84</v>
      </c>
      <c r="C57" s="163">
        <v>3496</v>
      </c>
      <c r="D57" s="164">
        <v>416.83496887533425</v>
      </c>
      <c r="E57" s="194">
        <v>4426</v>
      </c>
      <c r="F57" s="195">
        <v>517.7733116947901</v>
      </c>
      <c r="G57" s="164"/>
      <c r="H57" s="163">
        <v>10621</v>
      </c>
      <c r="I57" s="164">
        <v>1327.4857889699279</v>
      </c>
      <c r="J57" s="194">
        <v>12387</v>
      </c>
      <c r="K57" s="195">
        <v>1491.7955316024825</v>
      </c>
      <c r="L57" s="366"/>
      <c r="M57" s="177">
        <v>3615</v>
      </c>
      <c r="N57" s="178">
        <v>447.03776035526846</v>
      </c>
      <c r="O57" s="194">
        <v>5178</v>
      </c>
      <c r="P57" s="195">
        <v>611.04958394025584</v>
      </c>
      <c r="Q57" s="156"/>
      <c r="R57" s="177">
        <v>1040</v>
      </c>
      <c r="S57" s="178">
        <v>129.29025876830073</v>
      </c>
      <c r="T57" s="194">
        <v>1823</v>
      </c>
      <c r="U57" s="195">
        <v>217.32697449227732</v>
      </c>
      <c r="V57" s="156"/>
      <c r="W57" s="163">
        <v>5426</v>
      </c>
      <c r="X57" s="164">
        <v>631.16637699045305</v>
      </c>
      <c r="Y57" s="194">
        <v>7699</v>
      </c>
      <c r="Z57" s="195">
        <v>886.75695751276749</v>
      </c>
      <c r="AA57" s="366"/>
      <c r="AB57" s="177">
        <v>1581</v>
      </c>
      <c r="AC57" s="178">
        <v>190.16008699191369</v>
      </c>
      <c r="AD57" s="194">
        <v>1371</v>
      </c>
      <c r="AE57" s="195">
        <v>159.37082195056013</v>
      </c>
      <c r="AF57" s="366"/>
      <c r="AG57" s="177">
        <v>7981</v>
      </c>
      <c r="AH57" s="178">
        <v>975.48120593742203</v>
      </c>
      <c r="AI57" s="194">
        <v>10292</v>
      </c>
      <c r="AJ57" s="195">
        <v>1202.4515212273984</v>
      </c>
      <c r="AK57" s="156"/>
      <c r="AL57" s="177">
        <v>3536</v>
      </c>
      <c r="AM57" s="178">
        <v>450.37650577416395</v>
      </c>
      <c r="AN57" s="194">
        <v>3765</v>
      </c>
      <c r="AO57" s="195">
        <v>457.66675100165668</v>
      </c>
      <c r="AP57" s="156"/>
      <c r="AQ57" s="177">
        <v>1264</v>
      </c>
      <c r="AR57" s="178">
        <v>154.6909436225078</v>
      </c>
      <c r="AS57" s="194">
        <v>1183</v>
      </c>
      <c r="AT57" s="195">
        <v>138.44117011902543</v>
      </c>
      <c r="AU57" s="156"/>
      <c r="AV57" s="163">
        <v>10410</v>
      </c>
      <c r="AW57" s="164">
        <v>1301.7794275712286</v>
      </c>
      <c r="AX57" s="194">
        <v>12808</v>
      </c>
      <c r="AY57" s="195">
        <v>1542.5711381132985</v>
      </c>
      <c r="AZ57" s="366"/>
      <c r="BA57" s="331">
        <v>2631</v>
      </c>
      <c r="BB57" s="332">
        <v>338.12635346202694</v>
      </c>
      <c r="BC57" s="194">
        <v>2884</v>
      </c>
      <c r="BD57" s="195">
        <v>350.35397924607707</v>
      </c>
      <c r="BE57" s="366"/>
      <c r="BF57" s="163">
        <v>1378</v>
      </c>
      <c r="BG57" s="164">
        <v>174.21899566806889</v>
      </c>
      <c r="BH57" s="194">
        <v>1660</v>
      </c>
      <c r="BI57" s="195">
        <v>199.5203641119306</v>
      </c>
      <c r="BJ57" s="366"/>
      <c r="BK57" s="331">
        <v>1153</v>
      </c>
      <c r="BL57" s="332">
        <v>146.08499867555139</v>
      </c>
      <c r="BM57" s="194">
        <v>1811</v>
      </c>
      <c r="BN57" s="195">
        <v>218.45327200835479</v>
      </c>
      <c r="BO57" s="366"/>
      <c r="BP57" s="163">
        <v>9130</v>
      </c>
      <c r="BQ57" s="164">
        <v>1103.3656580618781</v>
      </c>
      <c r="BR57" s="194">
        <v>8300</v>
      </c>
      <c r="BS57" s="195">
        <v>972.64530690314791</v>
      </c>
      <c r="BT57" s="366"/>
      <c r="BU57" s="331">
        <v>1555</v>
      </c>
      <c r="BV57" s="332">
        <v>186.66044373280329</v>
      </c>
      <c r="BW57" s="194">
        <v>876</v>
      </c>
      <c r="BX57" s="195">
        <v>100.42886476651114</v>
      </c>
      <c r="BY57" s="366"/>
      <c r="BZ57" s="331">
        <v>1460</v>
      </c>
      <c r="CA57" s="332">
        <v>187.64604825103353</v>
      </c>
      <c r="CB57" s="194">
        <v>1223</v>
      </c>
      <c r="CC57" s="195">
        <v>149.28956958286088</v>
      </c>
      <c r="CD57" s="366"/>
      <c r="CE57" s="367">
        <v>14740</v>
      </c>
      <c r="CF57" s="368">
        <v>1778.4230410731586</v>
      </c>
      <c r="CG57" s="194">
        <v>19098</v>
      </c>
      <c r="CH57" s="195">
        <v>2238.0891431895043</v>
      </c>
      <c r="CJ57" s="177">
        <v>3781</v>
      </c>
      <c r="CK57" s="178">
        <v>459.28680493101234</v>
      </c>
      <c r="CL57" s="194">
        <v>3332</v>
      </c>
      <c r="CM57" s="195">
        <v>388.70183708367892</v>
      </c>
      <c r="CN57" s="178"/>
      <c r="CO57" s="363">
        <v>6354</v>
      </c>
      <c r="CP57" s="364">
        <v>780.0706996167969</v>
      </c>
      <c r="CQ57" s="194">
        <v>8294</v>
      </c>
      <c r="CR57" s="195">
        <v>986.78550888025609</v>
      </c>
      <c r="CT57" s="367">
        <v>8847</v>
      </c>
      <c r="CU57" s="368">
        <v>1058.7313562043512</v>
      </c>
      <c r="CV57" s="194">
        <v>10452</v>
      </c>
      <c r="CW57" s="195">
        <v>1217.4814092464208</v>
      </c>
      <c r="CY57" s="177">
        <v>1338</v>
      </c>
      <c r="CZ57" s="178">
        <v>163.15169912758682</v>
      </c>
      <c r="DA57" s="194">
        <v>1570</v>
      </c>
      <c r="DB57" s="195">
        <v>184.10532363578577</v>
      </c>
      <c r="DD57" s="177">
        <v>2007</v>
      </c>
      <c r="DE57" s="178">
        <v>23.642360702085053</v>
      </c>
      <c r="DF57" s="194">
        <v>1957</v>
      </c>
      <c r="DG57" s="195">
        <v>21.843955798638241</v>
      </c>
      <c r="DH57" s="156"/>
      <c r="DI57" s="177">
        <v>1070</v>
      </c>
      <c r="DJ57" s="178">
        <v>127.39191482339423</v>
      </c>
      <c r="DK57" s="194">
        <v>919</v>
      </c>
      <c r="DL57" s="195">
        <v>103.77167980798649</v>
      </c>
      <c r="DM57" s="156"/>
      <c r="DN57" s="163">
        <v>15227</v>
      </c>
      <c r="DO57" s="164">
        <v>1813.8587401025636</v>
      </c>
      <c r="DP57" s="194">
        <v>21920</v>
      </c>
      <c r="DQ57" s="195">
        <v>2563.0604889723454</v>
      </c>
    </row>
    <row r="58" spans="1:121" s="198" customFormat="1" ht="12.75" customHeight="1">
      <c r="A58" s="145"/>
      <c r="B58" s="228" t="s">
        <v>85</v>
      </c>
      <c r="C58" s="163">
        <v>3750</v>
      </c>
      <c r="D58" s="164">
        <v>450.32576970671948</v>
      </c>
      <c r="E58" s="194">
        <v>4638</v>
      </c>
      <c r="F58" s="195">
        <v>596.84292202984523</v>
      </c>
      <c r="G58" s="164"/>
      <c r="H58" s="163">
        <v>11183</v>
      </c>
      <c r="I58" s="164">
        <v>1441.3964091358364</v>
      </c>
      <c r="J58" s="194">
        <v>12082</v>
      </c>
      <c r="K58" s="195">
        <v>1705.7792191929163</v>
      </c>
      <c r="L58" s="366"/>
      <c r="M58" s="177">
        <v>4153</v>
      </c>
      <c r="N58" s="178">
        <v>529.22810457715082</v>
      </c>
      <c r="O58" s="194">
        <v>5048</v>
      </c>
      <c r="P58" s="195">
        <v>663.95400626268042</v>
      </c>
      <c r="Q58" s="156"/>
      <c r="R58" s="177">
        <v>1338</v>
      </c>
      <c r="S58" s="178">
        <v>171.74785366144349</v>
      </c>
      <c r="T58" s="194">
        <v>1900</v>
      </c>
      <c r="U58" s="195">
        <v>256.97148533620583</v>
      </c>
      <c r="V58" s="156"/>
      <c r="W58" s="163">
        <v>5994</v>
      </c>
      <c r="X58" s="164">
        <v>691.90364046111279</v>
      </c>
      <c r="Y58" s="194">
        <v>8872</v>
      </c>
      <c r="Z58" s="195">
        <v>1064.3675114532396</v>
      </c>
      <c r="AA58" s="366"/>
      <c r="AB58" s="177">
        <v>1746</v>
      </c>
      <c r="AC58" s="178">
        <v>212.94968620023201</v>
      </c>
      <c r="AD58" s="194">
        <v>1760</v>
      </c>
      <c r="AE58" s="195">
        <v>215.2774512919668</v>
      </c>
      <c r="AF58" s="366"/>
      <c r="AG58" s="177">
        <v>8517</v>
      </c>
      <c r="AH58" s="178">
        <v>1067.8672315309211</v>
      </c>
      <c r="AI58" s="194">
        <v>9844</v>
      </c>
      <c r="AJ58" s="195">
        <v>1251.093145035273</v>
      </c>
      <c r="AK58" s="156"/>
      <c r="AL58" s="177">
        <v>4094</v>
      </c>
      <c r="AM58" s="178">
        <v>555.05783024572565</v>
      </c>
      <c r="AN58" s="194">
        <v>3683</v>
      </c>
      <c r="AO58" s="195">
        <v>544.06964129383277</v>
      </c>
      <c r="AP58" s="156"/>
      <c r="AQ58" s="177">
        <v>1450</v>
      </c>
      <c r="AR58" s="178">
        <v>182.54434996447864</v>
      </c>
      <c r="AS58" s="194">
        <v>1125</v>
      </c>
      <c r="AT58" s="195">
        <v>144.86881311864138</v>
      </c>
      <c r="AU58" s="156"/>
      <c r="AV58" s="163">
        <v>11251</v>
      </c>
      <c r="AW58" s="164">
        <v>1476.9464809996309</v>
      </c>
      <c r="AX58" s="194">
        <v>12699</v>
      </c>
      <c r="AY58" s="195">
        <v>1845.5203116491809</v>
      </c>
      <c r="AZ58" s="366"/>
      <c r="BA58" s="331">
        <v>3119</v>
      </c>
      <c r="BB58" s="332">
        <v>423.06097127925989</v>
      </c>
      <c r="BC58" s="194">
        <v>3000</v>
      </c>
      <c r="BD58" s="195">
        <v>439.89876933361057</v>
      </c>
      <c r="BE58" s="366"/>
      <c r="BF58" s="163">
        <v>1628</v>
      </c>
      <c r="BG58" s="164">
        <v>226.72156673039234</v>
      </c>
      <c r="BH58" s="194">
        <v>1597</v>
      </c>
      <c r="BI58" s="195">
        <v>244.88557222540953</v>
      </c>
      <c r="BJ58" s="366"/>
      <c r="BK58" s="331">
        <v>1351</v>
      </c>
      <c r="BL58" s="332">
        <v>184.72673329279431</v>
      </c>
      <c r="BM58" s="194">
        <v>1589</v>
      </c>
      <c r="BN58" s="195">
        <v>236.295503100925</v>
      </c>
      <c r="BO58" s="366"/>
      <c r="BP58" s="163">
        <v>9462</v>
      </c>
      <c r="BQ58" s="164">
        <v>1169.2156301657474</v>
      </c>
      <c r="BR58" s="194">
        <v>9015</v>
      </c>
      <c r="BS58" s="195">
        <v>1175.5663300185579</v>
      </c>
      <c r="BT58" s="366"/>
      <c r="BU58" s="331">
        <v>1688</v>
      </c>
      <c r="BV58" s="332">
        <v>205.86692978607479</v>
      </c>
      <c r="BW58" s="194">
        <v>968</v>
      </c>
      <c r="BX58" s="195">
        <v>115.87477777653676</v>
      </c>
      <c r="BY58" s="366"/>
      <c r="BZ58" s="331">
        <v>1919</v>
      </c>
      <c r="CA58" s="332">
        <v>263.88041497163999</v>
      </c>
      <c r="CB58" s="194">
        <v>1441</v>
      </c>
      <c r="CC58" s="195">
        <v>217.33777312503122</v>
      </c>
      <c r="CD58" s="366"/>
      <c r="CE58" s="367">
        <v>15459</v>
      </c>
      <c r="CF58" s="368">
        <v>1883.2404427546287</v>
      </c>
      <c r="CG58" s="194">
        <v>19730</v>
      </c>
      <c r="CH58" s="195">
        <v>2526.6270391399776</v>
      </c>
      <c r="CJ58" s="177">
        <v>4308</v>
      </c>
      <c r="CK58" s="178">
        <v>533.19165621188267</v>
      </c>
      <c r="CL58" s="194">
        <v>3939</v>
      </c>
      <c r="CM58" s="195">
        <v>497.10909076986337</v>
      </c>
      <c r="CN58" s="178"/>
      <c r="CO58" s="363">
        <v>6704</v>
      </c>
      <c r="CP58" s="364">
        <v>840.94530063051718</v>
      </c>
      <c r="CQ58" s="194">
        <v>8364</v>
      </c>
      <c r="CR58" s="195">
        <v>1137.483250563253</v>
      </c>
      <c r="CT58" s="367">
        <v>9304</v>
      </c>
      <c r="CU58" s="368">
        <v>1125.4735245355539</v>
      </c>
      <c r="CV58" s="194">
        <v>11222</v>
      </c>
      <c r="CW58" s="195">
        <v>1415.1116970957264</v>
      </c>
      <c r="CY58" s="177">
        <v>1587</v>
      </c>
      <c r="CZ58" s="178">
        <v>196.29895774703505</v>
      </c>
      <c r="DA58" s="194">
        <v>1669</v>
      </c>
      <c r="DB58" s="195">
        <v>211.55793935155651</v>
      </c>
      <c r="DD58" s="177">
        <v>2456</v>
      </c>
      <c r="DE58" s="178">
        <v>23.209223209223211</v>
      </c>
      <c r="DF58" s="194">
        <v>2533</v>
      </c>
      <c r="DG58" s="195">
        <v>23.540892193308551</v>
      </c>
      <c r="DH58" s="156"/>
      <c r="DI58" s="177">
        <v>1134</v>
      </c>
      <c r="DJ58" s="178">
        <v>136.17650875102586</v>
      </c>
      <c r="DK58" s="194">
        <v>919</v>
      </c>
      <c r="DL58" s="195">
        <v>105.54018890431614</v>
      </c>
      <c r="DM58" s="156"/>
      <c r="DN58" s="163">
        <v>15120</v>
      </c>
      <c r="DO58" s="164">
        <v>1816.9753376787612</v>
      </c>
      <c r="DP58" s="194">
        <v>21521</v>
      </c>
      <c r="DQ58" s="195">
        <v>2743.5161270377562</v>
      </c>
    </row>
    <row r="59" spans="1:121" s="198" customFormat="1" ht="12.75" customHeight="1">
      <c r="A59" s="145"/>
      <c r="B59" s="228" t="s">
        <v>176</v>
      </c>
      <c r="C59" s="163">
        <v>4620</v>
      </c>
      <c r="D59" s="164">
        <v>541.97692404220447</v>
      </c>
      <c r="E59" s="194">
        <v>5463</v>
      </c>
      <c r="F59" s="195">
        <v>647.6886016463576</v>
      </c>
      <c r="G59" s="164"/>
      <c r="H59" s="163">
        <v>13266</v>
      </c>
      <c r="I59" s="164">
        <v>1640.4976710490582</v>
      </c>
      <c r="J59" s="194">
        <v>13978</v>
      </c>
      <c r="K59" s="195">
        <v>1847.3310378202648</v>
      </c>
      <c r="L59" s="366"/>
      <c r="M59" s="177">
        <v>4615</v>
      </c>
      <c r="N59" s="178">
        <v>568.69155436440292</v>
      </c>
      <c r="O59" s="194">
        <v>6297</v>
      </c>
      <c r="P59" s="195">
        <v>778.65792626054952</v>
      </c>
      <c r="Q59" s="156"/>
      <c r="R59" s="177">
        <v>1633</v>
      </c>
      <c r="S59" s="178">
        <v>201.44775684283354</v>
      </c>
      <c r="T59" s="194">
        <v>2495</v>
      </c>
      <c r="U59" s="195">
        <v>317.68265960567243</v>
      </c>
      <c r="V59" s="156"/>
      <c r="W59" s="163">
        <v>9019</v>
      </c>
      <c r="X59" s="164">
        <v>1041.1467468298702</v>
      </c>
      <c r="Y59" s="194">
        <v>10607</v>
      </c>
      <c r="Z59" s="195">
        <v>1204.6264579182655</v>
      </c>
      <c r="AA59" s="366"/>
      <c r="AB59" s="177">
        <v>2546</v>
      </c>
      <c r="AC59" s="178">
        <v>306.51868193609073</v>
      </c>
      <c r="AD59" s="194">
        <v>2068</v>
      </c>
      <c r="AE59" s="195">
        <v>240.10444528805482</v>
      </c>
      <c r="AF59" s="366"/>
      <c r="AG59" s="177">
        <v>8120</v>
      </c>
      <c r="AH59" s="178">
        <v>995.89557253536498</v>
      </c>
      <c r="AI59" s="194">
        <v>9877</v>
      </c>
      <c r="AJ59" s="195">
        <v>1179.6091756030621</v>
      </c>
      <c r="AK59" s="156"/>
      <c r="AL59" s="177">
        <v>5806</v>
      </c>
      <c r="AM59" s="178">
        <v>720.59844463626655</v>
      </c>
      <c r="AN59" s="194">
        <v>5036</v>
      </c>
      <c r="AO59" s="195">
        <v>688.32341500504242</v>
      </c>
      <c r="AP59" s="156"/>
      <c r="AQ59" s="177">
        <v>1565</v>
      </c>
      <c r="AR59" s="178">
        <v>192.04595896937155</v>
      </c>
      <c r="AS59" s="194">
        <v>1374</v>
      </c>
      <c r="AT59" s="195">
        <v>164.48809445429958</v>
      </c>
      <c r="AU59" s="156"/>
      <c r="AV59" s="163">
        <v>14380</v>
      </c>
      <c r="AW59" s="164">
        <v>1773.0129731721922</v>
      </c>
      <c r="AX59" s="194">
        <v>15488</v>
      </c>
      <c r="AY59" s="195">
        <v>2097.1933659814617</v>
      </c>
      <c r="AZ59" s="366"/>
      <c r="BA59" s="331">
        <v>4210</v>
      </c>
      <c r="BB59" s="332">
        <v>534.77507010063368</v>
      </c>
      <c r="BC59" s="194">
        <v>3623</v>
      </c>
      <c r="BD59" s="195">
        <v>498.46586486354477</v>
      </c>
      <c r="BE59" s="366"/>
      <c r="BF59" s="163">
        <v>2597</v>
      </c>
      <c r="BG59" s="164">
        <v>317.92400289291038</v>
      </c>
      <c r="BH59" s="194">
        <v>2382</v>
      </c>
      <c r="BI59" s="195">
        <v>334.23812429437839</v>
      </c>
      <c r="BJ59" s="366"/>
      <c r="BK59" s="331">
        <v>1530</v>
      </c>
      <c r="BL59" s="332">
        <v>189.65833822546492</v>
      </c>
      <c r="BM59" s="194">
        <v>1851</v>
      </c>
      <c r="BN59" s="195">
        <v>255.09727631338373</v>
      </c>
      <c r="BO59" s="366"/>
      <c r="BP59" s="163">
        <v>12070</v>
      </c>
      <c r="BQ59" s="164">
        <v>1435.8940047846995</v>
      </c>
      <c r="BR59" s="194">
        <v>10756</v>
      </c>
      <c r="BS59" s="195">
        <v>1285.324297061311</v>
      </c>
      <c r="BT59" s="366"/>
      <c r="BU59" s="331">
        <v>1950</v>
      </c>
      <c r="BV59" s="332">
        <v>235.6378633357717</v>
      </c>
      <c r="BW59" s="194">
        <v>1206</v>
      </c>
      <c r="BX59" s="195">
        <v>133.72987303135736</v>
      </c>
      <c r="BY59" s="366"/>
      <c r="BZ59" s="331">
        <v>2445</v>
      </c>
      <c r="CA59" s="332">
        <v>305.85417203413942</v>
      </c>
      <c r="CB59" s="194">
        <v>1814</v>
      </c>
      <c r="CC59" s="195">
        <v>253.85620906634298</v>
      </c>
      <c r="CD59" s="366"/>
      <c r="CE59" s="367">
        <v>17880</v>
      </c>
      <c r="CF59" s="368">
        <v>2146.2012553341024</v>
      </c>
      <c r="CG59" s="194">
        <v>22176</v>
      </c>
      <c r="CH59" s="195">
        <v>2679.4022111503136</v>
      </c>
      <c r="CJ59" s="177">
        <v>4817</v>
      </c>
      <c r="CK59" s="178">
        <v>582.1985827532809</v>
      </c>
      <c r="CL59" s="194">
        <v>4517</v>
      </c>
      <c r="CM59" s="195">
        <v>535.26860015969112</v>
      </c>
      <c r="CN59" s="178"/>
      <c r="CO59" s="363">
        <v>8430</v>
      </c>
      <c r="CP59" s="364">
        <v>1030.0207372125524</v>
      </c>
      <c r="CQ59" s="194">
        <v>10298</v>
      </c>
      <c r="CR59" s="195">
        <v>1315.5916095143316</v>
      </c>
      <c r="CT59" s="367">
        <v>12039</v>
      </c>
      <c r="CU59" s="368">
        <v>1435.0649167348236</v>
      </c>
      <c r="CV59" s="194">
        <v>13298</v>
      </c>
      <c r="CW59" s="195">
        <v>1581.1017272665986</v>
      </c>
      <c r="CY59" s="177">
        <v>1924</v>
      </c>
      <c r="CZ59" s="178">
        <v>233.75666963565928</v>
      </c>
      <c r="DA59" s="194">
        <v>2225</v>
      </c>
      <c r="DB59" s="195">
        <v>265.68829775093172</v>
      </c>
      <c r="DD59" s="177">
        <v>2873</v>
      </c>
      <c r="DE59" s="178">
        <v>24.14082850180657</v>
      </c>
      <c r="DF59" s="194">
        <v>2955</v>
      </c>
      <c r="DG59" s="195">
        <v>22.988952855142369</v>
      </c>
      <c r="DH59" s="156"/>
      <c r="DI59" s="177">
        <v>1185</v>
      </c>
      <c r="DJ59" s="178">
        <v>141.29271159815244</v>
      </c>
      <c r="DK59" s="194">
        <v>1158</v>
      </c>
      <c r="DL59" s="195">
        <v>118.77574448052806</v>
      </c>
      <c r="DM59" s="156"/>
      <c r="DN59" s="163">
        <v>17665</v>
      </c>
      <c r="DO59" s="164">
        <v>2076.4221031112315</v>
      </c>
      <c r="DP59" s="194">
        <v>24410</v>
      </c>
      <c r="DQ59" s="195">
        <v>2911.1734384067281</v>
      </c>
    </row>
    <row r="60" spans="1:121" s="198" customFormat="1" ht="12.75" customHeight="1">
      <c r="A60" s="639"/>
      <c r="B60" s="136" t="s">
        <v>86</v>
      </c>
      <c r="C60" s="163"/>
      <c r="D60" s="165">
        <v>2.100318668468272</v>
      </c>
      <c r="E60" s="196"/>
      <c r="F60" s="196">
        <v>1.9183871861900441</v>
      </c>
      <c r="G60" s="165"/>
      <c r="H60" s="163"/>
      <c r="I60" s="165">
        <v>1.9949051119026868</v>
      </c>
      <c r="J60" s="196"/>
      <c r="K60" s="196">
        <v>1.8475405063531904</v>
      </c>
      <c r="L60" s="366"/>
      <c r="M60" s="177"/>
      <c r="N60" s="180">
        <v>1.9006309921113809</v>
      </c>
      <c r="O60" s="196"/>
      <c r="P60" s="196">
        <v>2.2505177284977704</v>
      </c>
      <c r="Q60" s="156"/>
      <c r="R60" s="177"/>
      <c r="S60" s="180">
        <v>2.5517987757945062</v>
      </c>
      <c r="T60" s="196"/>
      <c r="U60" s="196">
        <v>2.7822106993998967</v>
      </c>
      <c r="V60" s="156"/>
      <c r="W60" s="163"/>
      <c r="X60" s="165">
        <v>2.2590733616357848</v>
      </c>
      <c r="Y60" s="196"/>
      <c r="Z60" s="196">
        <v>1.7318027726234488</v>
      </c>
      <c r="AA60" s="366"/>
      <c r="AB60" s="177"/>
      <c r="AC60" s="180">
        <v>2.3811446501473408</v>
      </c>
      <c r="AD60" s="196"/>
      <c r="AE60" s="196">
        <v>1.9549837439673179</v>
      </c>
      <c r="AF60" s="366"/>
      <c r="AG60" s="177"/>
      <c r="AH60" s="180">
        <v>1.4991723651701077</v>
      </c>
      <c r="AI60" s="196"/>
      <c r="AJ60" s="196">
        <v>1.4741469537358134</v>
      </c>
      <c r="AK60" s="156"/>
      <c r="AL60" s="177"/>
      <c r="AM60" s="180">
        <v>2.9458742902528532</v>
      </c>
      <c r="AN60" s="196"/>
      <c r="AO60" s="196">
        <v>2.6336631832736455</v>
      </c>
      <c r="AP60" s="156"/>
      <c r="AQ60" s="177"/>
      <c r="AR60" s="180">
        <v>2.34935470111136</v>
      </c>
      <c r="AS60" s="196"/>
      <c r="AT60" s="196">
        <v>1.8892590603024677</v>
      </c>
      <c r="AU60" s="156"/>
      <c r="AV60" s="163"/>
      <c r="AW60" s="165">
        <v>2.4978218141359099</v>
      </c>
      <c r="AX60" s="196"/>
      <c r="AY60" s="196">
        <v>2.2259176218033558</v>
      </c>
      <c r="AZ60" s="366"/>
      <c r="BA60" s="331"/>
      <c r="BB60" s="180">
        <v>2.8244595849397243</v>
      </c>
      <c r="BC60" s="196"/>
      <c r="BD60" s="196">
        <v>2.8406679540552946</v>
      </c>
      <c r="BE60" s="366"/>
      <c r="BF60" s="163"/>
      <c r="BG60" s="165">
        <v>2.768787872245992</v>
      </c>
      <c r="BH60" s="196"/>
      <c r="BI60" s="196">
        <v>2.9017475610966641</v>
      </c>
      <c r="BJ60" s="366"/>
      <c r="BK60" s="331"/>
      <c r="BL60" s="180">
        <v>1.7868099325952649</v>
      </c>
      <c r="BM60" s="196"/>
      <c r="BN60" s="196">
        <v>1.7591623945710535</v>
      </c>
      <c r="BO60" s="366"/>
      <c r="BP60" s="163"/>
      <c r="BQ60" s="165">
        <v>2.3748484461143198</v>
      </c>
      <c r="BR60" s="196"/>
      <c r="BS60" s="196">
        <v>2.2646278811053704</v>
      </c>
      <c r="BT60" s="366"/>
      <c r="BU60" s="331"/>
      <c r="BV60" s="180">
        <v>2.0679683598654188</v>
      </c>
      <c r="BW60" s="196"/>
      <c r="BX60" s="196">
        <v>2.2619008299702035</v>
      </c>
      <c r="BY60" s="366"/>
      <c r="BZ60" s="331"/>
      <c r="CA60" s="180">
        <v>3.5204252000094498</v>
      </c>
      <c r="CB60" s="196"/>
      <c r="CC60" s="196">
        <v>4.3738806826291423</v>
      </c>
      <c r="CD60" s="366"/>
      <c r="CE60" s="367"/>
      <c r="CF60" s="373">
        <v>2.2372170661900359</v>
      </c>
      <c r="CG60" s="196"/>
      <c r="CH60" s="196">
        <v>1.9569409747737625</v>
      </c>
      <c r="CJ60" s="177"/>
      <c r="CK60" s="180">
        <v>1.9641284973756246</v>
      </c>
      <c r="CL60" s="196"/>
      <c r="CM60" s="196">
        <v>2.0846318891406841</v>
      </c>
      <c r="CN60" s="180"/>
      <c r="CO60" s="363"/>
      <c r="CP60" s="371">
        <v>2.5556479465606468</v>
      </c>
      <c r="CQ60" s="196"/>
      <c r="CR60" s="196">
        <v>2.1474000170329326</v>
      </c>
      <c r="CT60" s="367"/>
      <c r="CU60" s="373">
        <v>2.5687030947198926</v>
      </c>
      <c r="CV60" s="196"/>
      <c r="CW60" s="196">
        <v>2.2583529256310269</v>
      </c>
      <c r="CY60" s="177"/>
      <c r="CZ60" s="180">
        <v>2.3806998358816833</v>
      </c>
      <c r="DA60" s="196"/>
      <c r="DB60" s="196">
        <v>2.1979747608436111</v>
      </c>
      <c r="DD60" s="177"/>
      <c r="DE60" s="180">
        <v>1.0505819799295144</v>
      </c>
      <c r="DF60" s="196"/>
      <c r="DG60" s="196">
        <v>1.0209138530159223</v>
      </c>
      <c r="DH60" s="156"/>
      <c r="DI60" s="177"/>
      <c r="DJ60" s="180">
        <v>1.7790511239709017</v>
      </c>
      <c r="DK60" s="196"/>
      <c r="DL60" s="196">
        <v>1.9064960041762824</v>
      </c>
      <c r="DM60" s="156"/>
      <c r="DN60" s="163"/>
      <c r="DO60" s="165">
        <v>1.6535076127331003</v>
      </c>
      <c r="DP60" s="196"/>
      <c r="DQ60" s="196">
        <v>1.4972518701254598</v>
      </c>
    </row>
    <row r="61" spans="1:121" s="198" customFormat="1" ht="12.75" customHeight="1">
      <c r="A61" s="108"/>
      <c r="B61" s="228"/>
      <c r="E61" s="194"/>
      <c r="F61" s="195"/>
      <c r="J61" s="194"/>
      <c r="K61" s="195"/>
      <c r="L61" s="366"/>
      <c r="M61" s="122"/>
      <c r="N61" s="122"/>
      <c r="O61" s="194"/>
      <c r="P61" s="195"/>
      <c r="Q61" s="156"/>
      <c r="R61" s="122"/>
      <c r="S61" s="122"/>
      <c r="T61" s="180"/>
      <c r="U61" s="180"/>
      <c r="V61" s="156"/>
      <c r="Y61" s="194"/>
      <c r="Z61" s="195"/>
      <c r="AA61" s="366"/>
      <c r="AB61" s="177"/>
      <c r="AC61" s="180"/>
      <c r="AD61" s="180"/>
      <c r="AE61" s="180"/>
      <c r="AF61" s="366"/>
      <c r="AG61" s="122"/>
      <c r="AH61" s="122"/>
      <c r="AI61" s="194"/>
      <c r="AJ61" s="195"/>
      <c r="AK61" s="156"/>
      <c r="AL61" s="122"/>
      <c r="AM61" s="122"/>
      <c r="AN61" s="194"/>
      <c r="AO61" s="195"/>
      <c r="AP61" s="156"/>
      <c r="AQ61" s="122"/>
      <c r="AR61" s="122"/>
      <c r="AS61" s="194"/>
      <c r="AT61" s="195"/>
      <c r="AU61" s="156"/>
      <c r="AX61" s="194"/>
      <c r="AY61" s="195"/>
      <c r="AZ61" s="366"/>
      <c r="BA61" s="331"/>
      <c r="BB61" s="180"/>
      <c r="BC61" s="194"/>
      <c r="BD61" s="195"/>
      <c r="BE61" s="366"/>
      <c r="BH61" s="194"/>
      <c r="BI61" s="195"/>
      <c r="BJ61" s="366"/>
      <c r="BK61" s="331"/>
      <c r="BL61" s="180"/>
      <c r="BM61" s="194"/>
      <c r="BN61" s="195"/>
      <c r="BO61" s="366"/>
      <c r="BR61" s="194"/>
      <c r="BS61" s="195"/>
      <c r="BT61" s="366"/>
      <c r="BU61" s="331"/>
      <c r="BV61" s="180"/>
      <c r="BW61" s="194"/>
      <c r="BX61" s="195"/>
      <c r="BY61" s="366"/>
      <c r="BZ61" s="331"/>
      <c r="CA61" s="180"/>
      <c r="CB61" s="194"/>
      <c r="CC61" s="195"/>
      <c r="CD61" s="366"/>
      <c r="CE61" s="367"/>
      <c r="CF61" s="368"/>
      <c r="CG61" s="194"/>
      <c r="CH61" s="195"/>
      <c r="CJ61" s="177"/>
      <c r="CK61" s="180"/>
      <c r="CL61" s="194"/>
      <c r="CM61" s="195"/>
      <c r="CN61" s="180"/>
      <c r="CO61" s="363"/>
      <c r="CP61" s="364"/>
      <c r="CQ61" s="194"/>
      <c r="CR61" s="195"/>
      <c r="CT61" s="367"/>
      <c r="CU61" s="368"/>
      <c r="CV61" s="194"/>
      <c r="CW61" s="195"/>
      <c r="CY61" s="177"/>
      <c r="CZ61" s="180"/>
      <c r="DA61" s="194"/>
      <c r="DB61" s="195"/>
      <c r="DD61" s="177"/>
      <c r="DE61" s="180"/>
      <c r="DF61" s="194"/>
      <c r="DG61" s="195"/>
      <c r="DH61" s="156"/>
      <c r="DI61" s="177"/>
      <c r="DJ61" s="180"/>
      <c r="DK61" s="194"/>
      <c r="DL61" s="195"/>
      <c r="DM61" s="156"/>
      <c r="DP61" s="194"/>
      <c r="DQ61" s="195"/>
    </row>
    <row r="62" spans="1:121" s="198" customFormat="1" ht="12.75" customHeight="1">
      <c r="A62" s="145"/>
      <c r="B62" s="347"/>
      <c r="E62" s="194"/>
      <c r="F62" s="195"/>
      <c r="J62" s="194"/>
      <c r="K62" s="195"/>
      <c r="L62" s="366"/>
      <c r="M62" s="122"/>
      <c r="N62" s="122"/>
      <c r="O62" s="194"/>
      <c r="P62" s="195"/>
      <c r="Q62" s="156"/>
      <c r="R62" s="122"/>
      <c r="S62" s="122"/>
      <c r="T62" s="182"/>
      <c r="U62" s="182"/>
      <c r="V62" s="156"/>
      <c r="Y62" s="194"/>
      <c r="Z62" s="195"/>
      <c r="AA62" s="366"/>
      <c r="AB62" s="181"/>
      <c r="AC62" s="182"/>
      <c r="AD62" s="182"/>
      <c r="AE62" s="182"/>
      <c r="AF62" s="366"/>
      <c r="AG62" s="122"/>
      <c r="AH62" s="122"/>
      <c r="AI62" s="194"/>
      <c r="AJ62" s="195"/>
      <c r="AK62" s="156"/>
      <c r="AL62" s="122"/>
      <c r="AM62" s="122"/>
      <c r="AN62" s="194"/>
      <c r="AO62" s="195"/>
      <c r="AP62" s="156"/>
      <c r="AQ62" s="122"/>
      <c r="AR62" s="122"/>
      <c r="AS62" s="194"/>
      <c r="AT62" s="195"/>
      <c r="AU62" s="156"/>
      <c r="AX62" s="194"/>
      <c r="AY62" s="195"/>
      <c r="AZ62" s="366"/>
      <c r="BA62" s="181"/>
      <c r="BB62" s="182"/>
      <c r="BC62" s="194"/>
      <c r="BD62" s="195"/>
      <c r="BE62" s="366"/>
      <c r="BH62" s="194"/>
      <c r="BI62" s="195"/>
      <c r="BJ62" s="366"/>
      <c r="BK62" s="181"/>
      <c r="BL62" s="182"/>
      <c r="BM62" s="194"/>
      <c r="BN62" s="195"/>
      <c r="BO62" s="366"/>
      <c r="BR62" s="194"/>
      <c r="BS62" s="195"/>
      <c r="BT62" s="366"/>
      <c r="BU62" s="181"/>
      <c r="BV62" s="182"/>
      <c r="BW62" s="194"/>
      <c r="BX62" s="195"/>
      <c r="BY62" s="366"/>
      <c r="BZ62" s="181"/>
      <c r="CA62" s="182"/>
      <c r="CB62" s="194"/>
      <c r="CC62" s="195"/>
      <c r="CD62" s="366"/>
      <c r="CG62" s="194"/>
      <c r="CH62" s="195"/>
      <c r="CJ62" s="181"/>
      <c r="CK62" s="182"/>
      <c r="CL62" s="194"/>
      <c r="CM62" s="195"/>
      <c r="CN62" s="182"/>
      <c r="CQ62" s="194"/>
      <c r="CR62" s="195"/>
      <c r="CV62" s="194"/>
      <c r="CW62" s="195"/>
      <c r="CY62" s="181"/>
      <c r="CZ62" s="182"/>
      <c r="DA62" s="194"/>
      <c r="DB62" s="195"/>
      <c r="DD62" s="181"/>
      <c r="DE62" s="182"/>
      <c r="DF62" s="194"/>
      <c r="DG62" s="195"/>
      <c r="DH62" s="156"/>
      <c r="DI62" s="181"/>
      <c r="DJ62" s="182"/>
      <c r="DK62" s="194"/>
      <c r="DL62" s="195"/>
      <c r="DM62" s="156"/>
      <c r="DP62" s="194"/>
      <c r="DQ62" s="195"/>
    </row>
    <row r="63" spans="1:121" s="198" customFormat="1" ht="12.75" customHeight="1">
      <c r="A63" s="642" t="s">
        <v>692</v>
      </c>
      <c r="B63" s="228" t="s">
        <v>175</v>
      </c>
      <c r="C63" s="163">
        <v>1122</v>
      </c>
      <c r="D63" s="164">
        <v>395.39079091378676</v>
      </c>
      <c r="E63" s="194">
        <v>1285</v>
      </c>
      <c r="F63" s="195">
        <v>480.16883776045165</v>
      </c>
      <c r="G63" s="164"/>
      <c r="H63" s="163">
        <v>4234</v>
      </c>
      <c r="I63" s="164">
        <v>1403.2403722221466</v>
      </c>
      <c r="J63" s="194">
        <v>4197</v>
      </c>
      <c r="K63" s="195">
        <v>1516.4436254696063</v>
      </c>
      <c r="L63" s="366"/>
      <c r="M63" s="177">
        <v>1450</v>
      </c>
      <c r="N63" s="178">
        <v>508.7820320912773</v>
      </c>
      <c r="O63" s="194">
        <v>1604</v>
      </c>
      <c r="P63" s="195">
        <v>590.09162205048824</v>
      </c>
      <c r="Q63" s="156"/>
      <c r="R63" s="177">
        <v>391</v>
      </c>
      <c r="S63" s="178">
        <v>136.54889073092724</v>
      </c>
      <c r="T63" s="194">
        <v>324</v>
      </c>
      <c r="U63" s="195">
        <v>117.96774090208757</v>
      </c>
      <c r="V63" s="156"/>
      <c r="W63" s="163">
        <v>1547</v>
      </c>
      <c r="X63" s="164">
        <v>566.96289845754688</v>
      </c>
      <c r="Y63" s="194">
        <v>2137</v>
      </c>
      <c r="Z63" s="195">
        <v>819.8176491100744</v>
      </c>
      <c r="AA63" s="366"/>
      <c r="AB63" s="122">
        <v>553</v>
      </c>
      <c r="AC63" s="178">
        <v>201.33100771687737</v>
      </c>
      <c r="AD63" s="194">
        <v>538</v>
      </c>
      <c r="AE63" s="195">
        <v>202.87120024447373</v>
      </c>
      <c r="AF63" s="366"/>
      <c r="AG63" s="177">
        <v>2432</v>
      </c>
      <c r="AH63" s="178">
        <v>861.82426825813377</v>
      </c>
      <c r="AI63" s="194">
        <v>2997</v>
      </c>
      <c r="AJ63" s="195">
        <v>1110.7330877674121</v>
      </c>
      <c r="AK63" s="156"/>
      <c r="AL63" s="177">
        <v>1255</v>
      </c>
      <c r="AM63" s="178">
        <v>430.36231636344291</v>
      </c>
      <c r="AN63" s="194">
        <v>1028</v>
      </c>
      <c r="AO63" s="195">
        <v>372.68629484210589</v>
      </c>
      <c r="AP63" s="156"/>
      <c r="AQ63" s="177">
        <v>393</v>
      </c>
      <c r="AR63" s="178">
        <v>138.28440392569968</v>
      </c>
      <c r="AS63" s="194">
        <v>338</v>
      </c>
      <c r="AT63" s="195">
        <v>123.61291158082767</v>
      </c>
      <c r="AU63" s="156"/>
      <c r="AV63" s="163">
        <v>4019</v>
      </c>
      <c r="AW63" s="164">
        <v>1331.9328094326518</v>
      </c>
      <c r="AX63" s="194">
        <v>3822</v>
      </c>
      <c r="AY63" s="195">
        <v>1394.3867890266627</v>
      </c>
      <c r="AZ63" s="366"/>
      <c r="BA63" s="331">
        <v>1106</v>
      </c>
      <c r="BB63" s="332">
        <v>371.88188102813803</v>
      </c>
      <c r="BC63" s="194">
        <v>846</v>
      </c>
      <c r="BD63" s="195">
        <v>302.71600161875261</v>
      </c>
      <c r="BE63" s="366"/>
      <c r="BF63" s="163">
        <v>364</v>
      </c>
      <c r="BG63" s="164">
        <v>126.621586445056</v>
      </c>
      <c r="BH63" s="194">
        <v>356</v>
      </c>
      <c r="BI63" s="195">
        <v>133.45293984934264</v>
      </c>
      <c r="BJ63" s="366"/>
      <c r="BK63" s="331">
        <v>414</v>
      </c>
      <c r="BL63" s="332">
        <v>142.62368464356894</v>
      </c>
      <c r="BM63" s="194">
        <v>558</v>
      </c>
      <c r="BN63" s="195">
        <v>204.70202678172768</v>
      </c>
      <c r="BO63" s="366"/>
      <c r="BP63" s="163">
        <v>3454</v>
      </c>
      <c r="BQ63" s="164">
        <v>1188.4031270228168</v>
      </c>
      <c r="BR63" s="194">
        <v>2297</v>
      </c>
      <c r="BS63" s="195">
        <v>848.19860031070664</v>
      </c>
      <c r="BT63" s="366"/>
      <c r="BU63" s="331">
        <v>377</v>
      </c>
      <c r="BV63" s="332">
        <v>135.5121401364645</v>
      </c>
      <c r="BW63" s="194">
        <v>205</v>
      </c>
      <c r="BX63" s="195">
        <v>74.696075908973043</v>
      </c>
      <c r="BY63" s="366"/>
      <c r="BZ63" s="331">
        <v>563</v>
      </c>
      <c r="CA63" s="332">
        <v>191.17441898135868</v>
      </c>
      <c r="CB63" s="194">
        <v>335</v>
      </c>
      <c r="CC63" s="195">
        <v>120.90124029824511</v>
      </c>
      <c r="CD63" s="366"/>
      <c r="CE63" s="367">
        <v>5902</v>
      </c>
      <c r="CF63" s="368">
        <v>2042.6005156100191</v>
      </c>
      <c r="CG63" s="194">
        <v>6011</v>
      </c>
      <c r="CH63" s="195">
        <v>2228.7344258624294</v>
      </c>
      <c r="CJ63" s="177">
        <v>982</v>
      </c>
      <c r="CK63" s="178">
        <v>353.98803202904065</v>
      </c>
      <c r="CL63" s="194">
        <v>990</v>
      </c>
      <c r="CM63" s="195">
        <v>370.46298253148348</v>
      </c>
      <c r="CN63" s="178"/>
      <c r="CO63" s="363">
        <v>2488</v>
      </c>
      <c r="CP63" s="364">
        <v>840.2453023398989</v>
      </c>
      <c r="CQ63" s="194">
        <v>2509</v>
      </c>
      <c r="CR63" s="195">
        <v>918.76519939020773</v>
      </c>
      <c r="CT63" s="367">
        <v>2918</v>
      </c>
      <c r="CU63" s="368">
        <v>1020.7888530796863</v>
      </c>
      <c r="CV63" s="194">
        <v>2665</v>
      </c>
      <c r="CW63" s="195">
        <v>999.60202575466303</v>
      </c>
      <c r="CY63" s="177">
        <v>345</v>
      </c>
      <c r="CZ63" s="178">
        <v>123.74134263498293</v>
      </c>
      <c r="DA63" s="194">
        <v>452</v>
      </c>
      <c r="DB63" s="195">
        <v>167.63153544840898</v>
      </c>
      <c r="DD63" s="177">
        <v>621</v>
      </c>
      <c r="DE63" s="178">
        <v>25.450819672131146</v>
      </c>
      <c r="DF63" s="194">
        <v>667</v>
      </c>
      <c r="DG63" s="195">
        <v>27.676348547717843</v>
      </c>
      <c r="DH63" s="156"/>
      <c r="DI63" s="177">
        <v>292</v>
      </c>
      <c r="DJ63" s="178">
        <v>106.50697605931468</v>
      </c>
      <c r="DK63" s="194">
        <v>295</v>
      </c>
      <c r="DL63" s="195">
        <v>108.34501392075028</v>
      </c>
      <c r="DM63" s="156"/>
      <c r="DN63" s="163">
        <v>5187</v>
      </c>
      <c r="DO63" s="164">
        <v>1835.5278754435944</v>
      </c>
      <c r="DP63" s="194">
        <v>6622</v>
      </c>
      <c r="DQ63" s="195">
        <v>2484.6422777939101</v>
      </c>
    </row>
    <row r="64" spans="1:121" s="198" customFormat="1" ht="12.75" customHeight="1">
      <c r="A64" s="145"/>
      <c r="B64" s="228" t="s">
        <v>83</v>
      </c>
      <c r="C64" s="163">
        <v>1267</v>
      </c>
      <c r="D64" s="164">
        <v>439.15224039792196</v>
      </c>
      <c r="E64" s="194">
        <v>1803</v>
      </c>
      <c r="F64" s="195">
        <v>569.91760123275674</v>
      </c>
      <c r="G64" s="164"/>
      <c r="H64" s="163">
        <v>5124</v>
      </c>
      <c r="I64" s="164">
        <v>1619.0969896517995</v>
      </c>
      <c r="J64" s="194">
        <v>6285</v>
      </c>
      <c r="K64" s="195">
        <v>1784.8448254472046</v>
      </c>
      <c r="L64" s="366"/>
      <c r="M64" s="177">
        <v>1366</v>
      </c>
      <c r="N64" s="178">
        <v>460.75201849589837</v>
      </c>
      <c r="O64" s="194">
        <v>2859</v>
      </c>
      <c r="P64" s="195">
        <v>880.39888623346644</v>
      </c>
      <c r="Q64" s="156"/>
      <c r="R64" s="177">
        <v>460</v>
      </c>
      <c r="S64" s="178">
        <v>153.70942522721904</v>
      </c>
      <c r="T64" s="194">
        <v>965</v>
      </c>
      <c r="U64" s="195">
        <v>288.03652498004249</v>
      </c>
      <c r="V64" s="156"/>
      <c r="W64" s="163">
        <v>2131</v>
      </c>
      <c r="X64" s="164">
        <v>777.37421076865076</v>
      </c>
      <c r="Y64" s="194">
        <v>2599</v>
      </c>
      <c r="Z64" s="195">
        <v>898.0905422093274</v>
      </c>
      <c r="AA64" s="366"/>
      <c r="AB64" s="177">
        <v>682</v>
      </c>
      <c r="AC64" s="178">
        <v>241.8404075308176</v>
      </c>
      <c r="AD64" s="194">
        <v>736</v>
      </c>
      <c r="AE64" s="195">
        <v>246.24262456491357</v>
      </c>
      <c r="AF64" s="366"/>
      <c r="AG64" s="177">
        <v>2845</v>
      </c>
      <c r="AH64" s="178">
        <v>982.84874980579423</v>
      </c>
      <c r="AI64" s="194">
        <v>3518</v>
      </c>
      <c r="AJ64" s="195">
        <v>1123.8865235116409</v>
      </c>
      <c r="AK64" s="156"/>
      <c r="AL64" s="177">
        <v>1711</v>
      </c>
      <c r="AM64" s="178">
        <v>532.66262745717677</v>
      </c>
      <c r="AN64" s="194">
        <v>1757</v>
      </c>
      <c r="AO64" s="195">
        <v>479.93923322107935</v>
      </c>
      <c r="AP64" s="156"/>
      <c r="AQ64" s="177">
        <v>475</v>
      </c>
      <c r="AR64" s="178">
        <v>166.59974048844171</v>
      </c>
      <c r="AS64" s="194">
        <v>456</v>
      </c>
      <c r="AT64" s="195">
        <v>144.33771501625927</v>
      </c>
      <c r="AU64" s="156"/>
      <c r="AV64" s="163">
        <v>4782</v>
      </c>
      <c r="AW64" s="164">
        <v>1479.4856376763635</v>
      </c>
      <c r="AX64" s="194">
        <v>6037</v>
      </c>
      <c r="AY64" s="195">
        <v>1687.0014016858856</v>
      </c>
      <c r="AZ64" s="366"/>
      <c r="BA64" s="331">
        <v>1321</v>
      </c>
      <c r="BB64" s="332">
        <v>411.29912636264822</v>
      </c>
      <c r="BC64" s="194">
        <v>1484</v>
      </c>
      <c r="BD64" s="195">
        <v>407.73147415284836</v>
      </c>
      <c r="BE64" s="366"/>
      <c r="BF64" s="163">
        <v>558</v>
      </c>
      <c r="BG64" s="164">
        <v>168.77330275265035</v>
      </c>
      <c r="BH64" s="194">
        <v>639</v>
      </c>
      <c r="BI64" s="195">
        <v>173.77400234354221</v>
      </c>
      <c r="BJ64" s="366"/>
      <c r="BK64" s="331">
        <v>488</v>
      </c>
      <c r="BL64" s="332">
        <v>150.61176631111067</v>
      </c>
      <c r="BM64" s="194">
        <v>808</v>
      </c>
      <c r="BN64" s="195">
        <v>222.22355525455723</v>
      </c>
      <c r="BO64" s="366"/>
      <c r="BP64" s="163">
        <v>3995</v>
      </c>
      <c r="BQ64" s="164">
        <v>1337.8265855579612</v>
      </c>
      <c r="BR64" s="194">
        <v>3175</v>
      </c>
      <c r="BS64" s="195">
        <v>992.81271379952307</v>
      </c>
      <c r="BT64" s="366"/>
      <c r="BU64" s="331">
        <v>435</v>
      </c>
      <c r="BV64" s="332">
        <v>161.32102881953975</v>
      </c>
      <c r="BW64" s="194">
        <v>227</v>
      </c>
      <c r="BX64" s="195">
        <v>80.117481056009566</v>
      </c>
      <c r="BY64" s="366"/>
      <c r="BZ64" s="331">
        <v>791</v>
      </c>
      <c r="CA64" s="332">
        <v>242.00024889920635</v>
      </c>
      <c r="CB64" s="194">
        <v>554</v>
      </c>
      <c r="CC64" s="195">
        <v>148.85185268713605</v>
      </c>
      <c r="CD64" s="366"/>
      <c r="CE64" s="367">
        <v>6911</v>
      </c>
      <c r="CF64" s="368">
        <v>2349.9459600317791</v>
      </c>
      <c r="CG64" s="194">
        <v>8715</v>
      </c>
      <c r="CH64" s="195">
        <v>2758.2465791503519</v>
      </c>
      <c r="CJ64" s="177">
        <v>1480</v>
      </c>
      <c r="CK64" s="178">
        <v>517.042833731972</v>
      </c>
      <c r="CL64" s="194">
        <v>1613</v>
      </c>
      <c r="CM64" s="195">
        <v>522.05118904151914</v>
      </c>
      <c r="CN64" s="178"/>
      <c r="CO64" s="363">
        <v>3157</v>
      </c>
      <c r="CP64" s="364">
        <v>1034.1817946340443</v>
      </c>
      <c r="CQ64" s="194">
        <v>3834</v>
      </c>
      <c r="CR64" s="195">
        <v>1137.096186481835</v>
      </c>
      <c r="CT64" s="367">
        <v>3568</v>
      </c>
      <c r="CU64" s="368">
        <v>1221.7585351388152</v>
      </c>
      <c r="CV64" s="194">
        <v>3710</v>
      </c>
      <c r="CW64" s="195">
        <v>1196.7118300901334</v>
      </c>
      <c r="CY64" s="177">
        <v>390</v>
      </c>
      <c r="CZ64" s="178">
        <v>136.15048916153549</v>
      </c>
      <c r="DA64" s="194">
        <v>547</v>
      </c>
      <c r="DB64" s="195">
        <v>174.85429251120806</v>
      </c>
      <c r="DD64" s="177">
        <v>623</v>
      </c>
      <c r="DE64" s="178">
        <v>23.670212765957448</v>
      </c>
      <c r="DF64" s="194">
        <v>728</v>
      </c>
      <c r="DG64" s="195">
        <v>27.638572513287773</v>
      </c>
      <c r="DH64" s="156"/>
      <c r="DI64" s="177">
        <v>326</v>
      </c>
      <c r="DJ64" s="178">
        <v>124.277046926376</v>
      </c>
      <c r="DK64" s="194">
        <v>315</v>
      </c>
      <c r="DL64" s="195">
        <v>117.9310904616825</v>
      </c>
      <c r="DM64" s="156"/>
      <c r="DN64" s="163">
        <v>5591</v>
      </c>
      <c r="DO64" s="164">
        <v>1940.5280828337022</v>
      </c>
      <c r="DP64" s="194">
        <v>8473</v>
      </c>
      <c r="DQ64" s="195">
        <v>2727.0344207457265</v>
      </c>
    </row>
    <row r="65" spans="1:121" s="198" customFormat="1" ht="12.75" customHeight="1">
      <c r="A65" s="145"/>
      <c r="B65" s="228" t="s">
        <v>84</v>
      </c>
      <c r="C65" s="163">
        <v>1408</v>
      </c>
      <c r="D65" s="164">
        <v>483.46921266246267</v>
      </c>
      <c r="E65" s="194">
        <v>1958</v>
      </c>
      <c r="F65" s="195">
        <v>579.40249257066978</v>
      </c>
      <c r="G65" s="164"/>
      <c r="H65" s="163">
        <v>5998</v>
      </c>
      <c r="I65" s="164">
        <v>1880.7652491168619</v>
      </c>
      <c r="J65" s="194">
        <v>7386</v>
      </c>
      <c r="K65" s="195">
        <v>2002.0677384580558</v>
      </c>
      <c r="M65" s="177">
        <v>1879</v>
      </c>
      <c r="N65" s="178">
        <v>634.00441849180663</v>
      </c>
      <c r="O65" s="194">
        <v>2805</v>
      </c>
      <c r="P65" s="195">
        <v>821.8301501965118</v>
      </c>
      <c r="Q65" s="122"/>
      <c r="R65" s="177">
        <v>497</v>
      </c>
      <c r="S65" s="178">
        <v>165.78105084526896</v>
      </c>
      <c r="T65" s="194">
        <v>934</v>
      </c>
      <c r="U65" s="195">
        <v>265.78653560549549</v>
      </c>
      <c r="V65" s="122"/>
      <c r="W65" s="163">
        <v>1993</v>
      </c>
      <c r="X65" s="164">
        <v>730.16334275512372</v>
      </c>
      <c r="Y65" s="194">
        <v>2943</v>
      </c>
      <c r="Z65" s="195">
        <v>961.54983503776839</v>
      </c>
      <c r="AB65" s="177">
        <v>743</v>
      </c>
      <c r="AC65" s="178">
        <v>265.93986033594405</v>
      </c>
      <c r="AD65" s="194">
        <v>826</v>
      </c>
      <c r="AE65" s="195">
        <v>263.47628285379363</v>
      </c>
      <c r="AG65" s="177">
        <v>2848</v>
      </c>
      <c r="AH65" s="178">
        <v>986.35822257120253</v>
      </c>
      <c r="AI65" s="194">
        <v>4243</v>
      </c>
      <c r="AJ65" s="195">
        <v>1291.1062978732955</v>
      </c>
      <c r="AK65" s="122"/>
      <c r="AL65" s="177">
        <v>2372</v>
      </c>
      <c r="AM65" s="178">
        <v>726.25589499124067</v>
      </c>
      <c r="AN65" s="194">
        <v>2554</v>
      </c>
      <c r="AO65" s="195">
        <v>659.58680291130315</v>
      </c>
      <c r="AP65" s="122"/>
      <c r="AQ65" s="177">
        <v>623</v>
      </c>
      <c r="AR65" s="178">
        <v>216.82139069396089</v>
      </c>
      <c r="AS65" s="194">
        <v>600</v>
      </c>
      <c r="AT65" s="195">
        <v>179.83628967239667</v>
      </c>
      <c r="AU65" s="122"/>
      <c r="AV65" s="163">
        <v>5633</v>
      </c>
      <c r="AW65" s="164">
        <v>1721.9172772161521</v>
      </c>
      <c r="AX65" s="194">
        <v>7250</v>
      </c>
      <c r="AY65" s="195">
        <v>1916.4461520367706</v>
      </c>
      <c r="BA65" s="331">
        <v>1517</v>
      </c>
      <c r="BB65" s="332">
        <v>469.27811458714325</v>
      </c>
      <c r="BC65" s="194">
        <v>1781</v>
      </c>
      <c r="BD65" s="195">
        <v>468.03604217791661</v>
      </c>
      <c r="BF65" s="163">
        <v>657</v>
      </c>
      <c r="BG65" s="164">
        <v>194.99160759748401</v>
      </c>
      <c r="BH65" s="194">
        <v>804</v>
      </c>
      <c r="BI65" s="195">
        <v>202.36345166442604</v>
      </c>
      <c r="BK65" s="331">
        <v>527</v>
      </c>
      <c r="BL65" s="332">
        <v>160.56604471985227</v>
      </c>
      <c r="BM65" s="194">
        <v>943</v>
      </c>
      <c r="BN65" s="195">
        <v>243.92612752339329</v>
      </c>
      <c r="BP65" s="163">
        <v>4590</v>
      </c>
      <c r="BQ65" s="164">
        <v>1515.6484739946466</v>
      </c>
      <c r="BR65" s="194">
        <v>4380</v>
      </c>
      <c r="BS65" s="195">
        <v>1280.2651788300188</v>
      </c>
      <c r="BU65" s="331">
        <v>376</v>
      </c>
      <c r="BV65" s="332">
        <v>138.06193415242566</v>
      </c>
      <c r="BW65" s="194">
        <v>301</v>
      </c>
      <c r="BX65" s="195">
        <v>99.599780694497241</v>
      </c>
      <c r="BZ65" s="331">
        <v>892</v>
      </c>
      <c r="CA65" s="332">
        <v>268.52967913215861</v>
      </c>
      <c r="CB65" s="194">
        <v>898</v>
      </c>
      <c r="CC65" s="195">
        <v>228.54345288434445</v>
      </c>
      <c r="CE65" s="367">
        <v>8496</v>
      </c>
      <c r="CF65" s="368">
        <v>2886.5414261252722</v>
      </c>
      <c r="CG65" s="194">
        <v>12137</v>
      </c>
      <c r="CH65" s="195">
        <v>3665.0213419096949</v>
      </c>
      <c r="CJ65" s="177">
        <v>1782</v>
      </c>
      <c r="CK65" s="178">
        <v>623.9623751580566</v>
      </c>
      <c r="CL65" s="194">
        <v>1993</v>
      </c>
      <c r="CM65" s="195">
        <v>610.36158772168062</v>
      </c>
      <c r="CN65" s="178"/>
      <c r="CO65" s="363">
        <v>3787</v>
      </c>
      <c r="CP65" s="364">
        <v>1236.4134430404599</v>
      </c>
      <c r="CQ65" s="194">
        <v>5125</v>
      </c>
      <c r="CR65" s="195">
        <v>1447.4309928665789</v>
      </c>
      <c r="CT65" s="367">
        <v>3874</v>
      </c>
      <c r="CU65" s="368">
        <v>1326.4721732404826</v>
      </c>
      <c r="CV65" s="194">
        <v>4980</v>
      </c>
      <c r="CW65" s="195">
        <v>1528.5112144362968</v>
      </c>
      <c r="CY65" s="177">
        <v>351</v>
      </c>
      <c r="CZ65" s="178">
        <v>123.03984191002175</v>
      </c>
      <c r="DA65" s="194">
        <v>576</v>
      </c>
      <c r="DB65" s="195">
        <v>175.33740399658106</v>
      </c>
      <c r="DD65" s="177">
        <v>788</v>
      </c>
      <c r="DE65" s="178">
        <v>26.585695006747638</v>
      </c>
      <c r="DF65" s="194">
        <v>797</v>
      </c>
      <c r="DG65" s="195">
        <v>25.141955835962143</v>
      </c>
      <c r="DH65" s="122"/>
      <c r="DI65" s="177">
        <v>423</v>
      </c>
      <c r="DJ65" s="178">
        <v>157.81594987798746</v>
      </c>
      <c r="DK65" s="194">
        <v>360</v>
      </c>
      <c r="DL65" s="195">
        <v>123.3681406993372</v>
      </c>
      <c r="DM65" s="122"/>
      <c r="DN65" s="163">
        <v>5668</v>
      </c>
      <c r="DO65" s="164">
        <v>1955.2458999209289</v>
      </c>
      <c r="DP65" s="194">
        <v>9856</v>
      </c>
      <c r="DQ65" s="195">
        <v>2980.5813375607618</v>
      </c>
    </row>
    <row r="66" spans="1:121" s="198" customFormat="1" ht="12.75" customHeight="1">
      <c r="A66" s="145"/>
      <c r="B66" s="228" t="s">
        <v>85</v>
      </c>
      <c r="C66" s="163">
        <v>1788</v>
      </c>
      <c r="D66" s="164">
        <v>593.511481576248</v>
      </c>
      <c r="E66" s="194">
        <v>2196</v>
      </c>
      <c r="F66" s="195">
        <v>659.31193958896699</v>
      </c>
      <c r="G66" s="164"/>
      <c r="H66" s="163">
        <v>6691</v>
      </c>
      <c r="I66" s="164">
        <v>1948.3326832225714</v>
      </c>
      <c r="J66" s="194">
        <v>7309</v>
      </c>
      <c r="K66" s="195">
        <v>2014.6206692605986</v>
      </c>
      <c r="L66" s="366"/>
      <c r="M66" s="177">
        <v>2068</v>
      </c>
      <c r="N66" s="178">
        <v>661.20367993889386</v>
      </c>
      <c r="O66" s="194">
        <v>2859</v>
      </c>
      <c r="P66" s="195">
        <v>854.89138110879014</v>
      </c>
      <c r="Q66" s="156"/>
      <c r="R66" s="177">
        <v>645</v>
      </c>
      <c r="S66" s="178">
        <v>202.69503453741078</v>
      </c>
      <c r="T66" s="194">
        <v>831</v>
      </c>
      <c r="U66" s="195">
        <v>241.23512919596232</v>
      </c>
      <c r="V66" s="156"/>
      <c r="W66" s="163">
        <v>2428</v>
      </c>
      <c r="X66" s="164">
        <v>879.79773650253242</v>
      </c>
      <c r="Y66" s="194">
        <v>3198</v>
      </c>
      <c r="Z66" s="195">
        <v>1070.6279668148134</v>
      </c>
      <c r="AA66" s="366"/>
      <c r="AB66" s="177">
        <v>753</v>
      </c>
      <c r="AC66" s="178">
        <v>261.5963422767615</v>
      </c>
      <c r="AD66" s="194">
        <v>775</v>
      </c>
      <c r="AE66" s="195">
        <v>254.39819786945807</v>
      </c>
      <c r="AF66" s="366"/>
      <c r="AG66" s="177">
        <v>3160</v>
      </c>
      <c r="AH66" s="178">
        <v>1052.5976111785078</v>
      </c>
      <c r="AI66" s="194">
        <v>4108</v>
      </c>
      <c r="AJ66" s="195">
        <v>1281.3421549641234</v>
      </c>
      <c r="AK66" s="156"/>
      <c r="AL66" s="177">
        <v>2844</v>
      </c>
      <c r="AM66" s="178">
        <v>780.52886328123486</v>
      </c>
      <c r="AN66" s="194">
        <v>2614</v>
      </c>
      <c r="AO66" s="195">
        <v>680.35865114576586</v>
      </c>
      <c r="AP66" s="156"/>
      <c r="AQ66" s="177">
        <v>530</v>
      </c>
      <c r="AR66" s="178">
        <v>179.80472637508839</v>
      </c>
      <c r="AS66" s="194">
        <v>553</v>
      </c>
      <c r="AT66" s="195">
        <v>169.5756051456641</v>
      </c>
      <c r="AU66" s="156"/>
      <c r="AV66" s="163">
        <v>6872</v>
      </c>
      <c r="AW66" s="164">
        <v>1912.6176199184206</v>
      </c>
      <c r="AX66" s="194">
        <v>7910</v>
      </c>
      <c r="AY66" s="195">
        <v>2103.195826646122</v>
      </c>
      <c r="AZ66" s="366"/>
      <c r="BA66" s="331">
        <v>1781</v>
      </c>
      <c r="BB66" s="332">
        <v>501.39452745300116</v>
      </c>
      <c r="BC66" s="194">
        <v>2047</v>
      </c>
      <c r="BD66" s="195">
        <v>545.42459299948939</v>
      </c>
      <c r="BE66" s="366"/>
      <c r="BF66" s="163">
        <v>846</v>
      </c>
      <c r="BG66" s="164">
        <v>217.85310775029291</v>
      </c>
      <c r="BH66" s="194">
        <v>1074</v>
      </c>
      <c r="BI66" s="195">
        <v>266.18019592126194</v>
      </c>
      <c r="BJ66" s="366"/>
      <c r="BK66" s="331">
        <v>654</v>
      </c>
      <c r="BL66" s="332">
        <v>176.85012926775849</v>
      </c>
      <c r="BM66" s="194">
        <v>1021</v>
      </c>
      <c r="BN66" s="195">
        <v>263.95743681833284</v>
      </c>
      <c r="BO66" s="366"/>
      <c r="BP66" s="163">
        <v>5959</v>
      </c>
      <c r="BQ66" s="164">
        <v>1869.8030946286622</v>
      </c>
      <c r="BR66" s="194">
        <v>4462</v>
      </c>
      <c r="BS66" s="195">
        <v>1322.3152540512519</v>
      </c>
      <c r="BT66" s="366"/>
      <c r="BU66" s="331">
        <v>460</v>
      </c>
      <c r="BV66" s="332">
        <v>171.11571291137497</v>
      </c>
      <c r="BW66" s="194">
        <v>248</v>
      </c>
      <c r="BX66" s="195">
        <v>84.825988109482253</v>
      </c>
      <c r="BY66" s="366"/>
      <c r="BZ66" s="331">
        <v>1367</v>
      </c>
      <c r="CA66" s="332">
        <v>366.32759611561585</v>
      </c>
      <c r="CB66" s="194">
        <v>1125</v>
      </c>
      <c r="CC66" s="195">
        <v>288.10662844098078</v>
      </c>
      <c r="CD66" s="366"/>
      <c r="CE66" s="367">
        <v>9864</v>
      </c>
      <c r="CF66" s="368">
        <v>3226.0290623186029</v>
      </c>
      <c r="CG66" s="194">
        <v>12381</v>
      </c>
      <c r="CH66" s="195">
        <v>3829.6507351373443</v>
      </c>
      <c r="CJ66" s="177">
        <v>1903</v>
      </c>
      <c r="CK66" s="178">
        <v>641.43468913701213</v>
      </c>
      <c r="CL66" s="194">
        <v>1973</v>
      </c>
      <c r="CM66" s="195">
        <v>617.0447211320643</v>
      </c>
      <c r="CN66" s="178"/>
      <c r="CO66" s="363">
        <v>4548</v>
      </c>
      <c r="CP66" s="364">
        <v>1404.0766957858232</v>
      </c>
      <c r="CQ66" s="194">
        <v>5455</v>
      </c>
      <c r="CR66" s="195">
        <v>1566.7848555949458</v>
      </c>
      <c r="CT66" s="367">
        <v>4497</v>
      </c>
      <c r="CU66" s="368">
        <v>1481.4935195320702</v>
      </c>
      <c r="CV66" s="194">
        <v>4902</v>
      </c>
      <c r="CW66" s="195">
        <v>1539.1002204364277</v>
      </c>
      <c r="CY66" s="177">
        <v>496</v>
      </c>
      <c r="CZ66" s="178">
        <v>168.16627289524814</v>
      </c>
      <c r="DA66" s="194">
        <v>659</v>
      </c>
      <c r="DB66" s="195">
        <v>205.80212909483055</v>
      </c>
      <c r="DD66" s="177">
        <v>638</v>
      </c>
      <c r="DE66" s="178">
        <v>22.378112942827077</v>
      </c>
      <c r="DF66" s="194">
        <v>870</v>
      </c>
      <c r="DG66" s="195">
        <v>26.885043263288011</v>
      </c>
      <c r="DH66" s="156"/>
      <c r="DI66" s="177">
        <v>385</v>
      </c>
      <c r="DJ66" s="178">
        <v>148.79025743698449</v>
      </c>
      <c r="DK66" s="194">
        <v>417</v>
      </c>
      <c r="DL66" s="195">
        <v>147.57322803983604</v>
      </c>
      <c r="DM66" s="156"/>
      <c r="DN66" s="163">
        <v>6654</v>
      </c>
      <c r="DO66" s="164">
        <v>2211.9228116271779</v>
      </c>
      <c r="DP66" s="194">
        <v>9938</v>
      </c>
      <c r="DQ66" s="195">
        <v>3053.9335981595709</v>
      </c>
    </row>
    <row r="67" spans="1:121" s="198" customFormat="1" ht="12.75" customHeight="1">
      <c r="A67" s="145"/>
      <c r="B67" s="228" t="s">
        <v>176</v>
      </c>
      <c r="C67" s="163">
        <v>1455</v>
      </c>
      <c r="D67" s="164">
        <v>493.84444746953068</v>
      </c>
      <c r="E67" s="194">
        <v>2383</v>
      </c>
      <c r="F67" s="195">
        <v>787.41246647445575</v>
      </c>
      <c r="G67" s="164"/>
      <c r="H67" s="163">
        <v>5987</v>
      </c>
      <c r="I67" s="164">
        <v>1860.0656984212076</v>
      </c>
      <c r="J67" s="194">
        <v>7299</v>
      </c>
      <c r="K67" s="195">
        <v>2289.6031831681162</v>
      </c>
      <c r="L67" s="366"/>
      <c r="M67" s="177">
        <v>2339</v>
      </c>
      <c r="N67" s="178">
        <v>775.68284568375316</v>
      </c>
      <c r="O67" s="194">
        <v>3526</v>
      </c>
      <c r="P67" s="195">
        <v>1172.0848792688123</v>
      </c>
      <c r="Q67" s="156"/>
      <c r="R67" s="177">
        <v>709</v>
      </c>
      <c r="S67" s="178">
        <v>231.77798502073119</v>
      </c>
      <c r="T67" s="194">
        <v>1031</v>
      </c>
      <c r="U67" s="195">
        <v>335.81025003035535</v>
      </c>
      <c r="V67" s="156"/>
      <c r="W67" s="163">
        <v>2755</v>
      </c>
      <c r="X67" s="164">
        <v>1004.9142828685638</v>
      </c>
      <c r="Y67" s="194">
        <v>3764</v>
      </c>
      <c r="Z67" s="195">
        <v>1345.0180838193253</v>
      </c>
      <c r="AA67" s="366"/>
      <c r="AB67" s="177">
        <v>950</v>
      </c>
      <c r="AC67" s="178">
        <v>335.70687251352371</v>
      </c>
      <c r="AD67" s="194">
        <v>949</v>
      </c>
      <c r="AE67" s="195">
        <v>335.54228355366439</v>
      </c>
      <c r="AF67" s="366"/>
      <c r="AG67" s="177">
        <v>2870</v>
      </c>
      <c r="AH67" s="178">
        <v>981.22074480225581</v>
      </c>
      <c r="AI67" s="194">
        <v>4449</v>
      </c>
      <c r="AJ67" s="195">
        <v>1524.4646418909272</v>
      </c>
      <c r="AK67" s="156"/>
      <c r="AL67" s="177">
        <v>2253</v>
      </c>
      <c r="AM67" s="178">
        <v>665.40670222006179</v>
      </c>
      <c r="AN67" s="194">
        <v>2159</v>
      </c>
      <c r="AO67" s="195">
        <v>645.54663742301989</v>
      </c>
      <c r="AP67" s="156"/>
      <c r="AQ67" s="177">
        <v>518</v>
      </c>
      <c r="AR67" s="178">
        <v>177.38222371703736</v>
      </c>
      <c r="AS67" s="194">
        <v>551</v>
      </c>
      <c r="AT67" s="195">
        <v>186.5856936363466</v>
      </c>
      <c r="AU67" s="156"/>
      <c r="AV67" s="163">
        <v>5639</v>
      </c>
      <c r="AW67" s="164">
        <v>1689.7335929366841</v>
      </c>
      <c r="AX67" s="194">
        <v>7686</v>
      </c>
      <c r="AY67" s="195">
        <v>2341.0857704976252</v>
      </c>
      <c r="AZ67" s="366"/>
      <c r="BA67" s="331">
        <v>1758</v>
      </c>
      <c r="BB67" s="332">
        <v>531.97046269205168</v>
      </c>
      <c r="BC67" s="194">
        <v>1883</v>
      </c>
      <c r="BD67" s="195">
        <v>577.23940756231889</v>
      </c>
      <c r="BE67" s="366"/>
      <c r="BF67" s="163">
        <v>798</v>
      </c>
      <c r="BG67" s="164">
        <v>223.37015262710202</v>
      </c>
      <c r="BH67" s="194">
        <v>990</v>
      </c>
      <c r="BI67" s="195">
        <v>283.7566639158444</v>
      </c>
      <c r="BJ67" s="366"/>
      <c r="BK67" s="331">
        <v>525</v>
      </c>
      <c r="BL67" s="332">
        <v>153.1887647465029</v>
      </c>
      <c r="BM67" s="194">
        <v>1080</v>
      </c>
      <c r="BN67" s="195">
        <v>321.44482140642066</v>
      </c>
      <c r="BO67" s="366"/>
      <c r="BP67" s="163">
        <v>5185</v>
      </c>
      <c r="BQ67" s="164">
        <v>1684.649719838488</v>
      </c>
      <c r="BR67" s="194">
        <v>4847</v>
      </c>
      <c r="BS67" s="195">
        <v>1589.7899629115609</v>
      </c>
      <c r="BT67" s="366"/>
      <c r="BU67" s="331">
        <v>544</v>
      </c>
      <c r="BV67" s="332">
        <v>197.28231991039968</v>
      </c>
      <c r="BW67" s="194">
        <v>347</v>
      </c>
      <c r="BX67" s="195">
        <v>126.99936416750239</v>
      </c>
      <c r="BY67" s="366"/>
      <c r="BZ67" s="331">
        <v>1367</v>
      </c>
      <c r="CA67" s="332">
        <v>396.92566072368754</v>
      </c>
      <c r="CB67" s="194">
        <v>1141</v>
      </c>
      <c r="CC67" s="195">
        <v>337.63736034058695</v>
      </c>
      <c r="CD67" s="366"/>
      <c r="CE67" s="367">
        <v>8814</v>
      </c>
      <c r="CF67" s="368">
        <v>2983.0397474854672</v>
      </c>
      <c r="CG67" s="194">
        <v>11998</v>
      </c>
      <c r="CH67" s="195">
        <v>4087.7329061987443</v>
      </c>
      <c r="CJ67" s="177">
        <v>1996</v>
      </c>
      <c r="CK67" s="178">
        <v>687.26988947663233</v>
      </c>
      <c r="CL67" s="194">
        <v>2160</v>
      </c>
      <c r="CM67" s="195">
        <v>738.45270933688494</v>
      </c>
      <c r="CN67" s="178"/>
      <c r="CO67" s="363">
        <v>3848</v>
      </c>
      <c r="CP67" s="364">
        <v>1248.6923261519262</v>
      </c>
      <c r="CQ67" s="194">
        <v>5085</v>
      </c>
      <c r="CR67" s="195">
        <v>1642.5201888230179</v>
      </c>
      <c r="CT67" s="367">
        <v>4258</v>
      </c>
      <c r="CU67" s="368">
        <v>1450.013097585057</v>
      </c>
      <c r="CV67" s="194">
        <v>5045</v>
      </c>
      <c r="CW67" s="195">
        <v>1732.8861193346534</v>
      </c>
      <c r="CY67" s="177">
        <v>536</v>
      </c>
      <c r="CZ67" s="178">
        <v>185.67081558017503</v>
      </c>
      <c r="DA67" s="194">
        <v>784</v>
      </c>
      <c r="DB67" s="195">
        <v>268.24890540449104</v>
      </c>
      <c r="DD67" s="177">
        <v>838</v>
      </c>
      <c r="DE67" s="178">
        <v>25.960346964064435</v>
      </c>
      <c r="DF67" s="194">
        <v>1006</v>
      </c>
      <c r="DG67" s="195">
        <v>30.201140798558988</v>
      </c>
      <c r="DH67" s="156"/>
      <c r="DI67" s="177">
        <v>381</v>
      </c>
      <c r="DJ67" s="178">
        <v>140.19949386556729</v>
      </c>
      <c r="DK67" s="194">
        <v>435</v>
      </c>
      <c r="DL67" s="195">
        <v>161.13041065350131</v>
      </c>
      <c r="DM67" s="156"/>
      <c r="DN67" s="163">
        <v>5833</v>
      </c>
      <c r="DO67" s="164">
        <v>1986.4437777303435</v>
      </c>
      <c r="DP67" s="194">
        <v>10431</v>
      </c>
      <c r="DQ67" s="195">
        <v>3511.7259980008453</v>
      </c>
    </row>
    <row r="68" spans="1:121" s="198" customFormat="1" ht="12.75" customHeight="1">
      <c r="A68" s="639"/>
      <c r="B68" s="136" t="s">
        <v>86</v>
      </c>
      <c r="C68" s="163"/>
      <c r="D68" s="165">
        <v>1.2490034133779593</v>
      </c>
      <c r="E68" s="196"/>
      <c r="F68" s="196">
        <v>1.6398658233362551</v>
      </c>
      <c r="G68" s="165"/>
      <c r="H68" s="163"/>
      <c r="I68" s="165">
        <v>1.3255503014609253</v>
      </c>
      <c r="J68" s="196"/>
      <c r="K68" s="196">
        <v>1.5098505112308944</v>
      </c>
      <c r="L68" s="379"/>
      <c r="M68" s="177"/>
      <c r="N68" s="180">
        <v>1.5245877345460048</v>
      </c>
      <c r="O68" s="196"/>
      <c r="P68" s="196">
        <v>1.9862760891198159</v>
      </c>
      <c r="Q68" s="184"/>
      <c r="R68" s="177"/>
      <c r="S68" s="180">
        <v>1.6973992522389296</v>
      </c>
      <c r="T68" s="196"/>
      <c r="U68" s="196">
        <v>2.84662779385659</v>
      </c>
      <c r="V68" s="184"/>
      <c r="W68" s="163"/>
      <c r="X68" s="165">
        <v>1.7724515759364277</v>
      </c>
      <c r="Y68" s="196"/>
      <c r="Z68" s="196">
        <v>1.6406307979333754</v>
      </c>
      <c r="AA68" s="379"/>
      <c r="AB68" s="177"/>
      <c r="AC68" s="180">
        <v>1.6674375016570373</v>
      </c>
      <c r="AD68" s="196"/>
      <c r="AE68" s="196">
        <v>1.6539670645676317</v>
      </c>
      <c r="AF68" s="379"/>
      <c r="AG68" s="177"/>
      <c r="AH68" s="180">
        <v>1.1385392369902032</v>
      </c>
      <c r="AI68" s="196"/>
      <c r="AJ68" s="196">
        <v>1.3724851259766835</v>
      </c>
      <c r="AK68" s="184"/>
      <c r="AL68" s="177"/>
      <c r="AM68" s="180">
        <v>1.5461546629889473</v>
      </c>
      <c r="AN68" s="196"/>
      <c r="AO68" s="196">
        <v>1.7321448262445909</v>
      </c>
      <c r="AP68" s="184"/>
      <c r="AQ68" s="177"/>
      <c r="AR68" s="180">
        <v>1.2827348470355702</v>
      </c>
      <c r="AS68" s="196"/>
      <c r="AT68" s="196">
        <v>1.5094353110058609</v>
      </c>
      <c r="AU68" s="184"/>
      <c r="AV68" s="163"/>
      <c r="AW68" s="165">
        <v>1.2686327575761427</v>
      </c>
      <c r="AX68" s="196"/>
      <c r="AY68" s="196">
        <v>1.6789357077398848</v>
      </c>
      <c r="AZ68" s="379"/>
      <c r="BA68" s="331"/>
      <c r="BB68" s="180">
        <v>1.4304823381588756</v>
      </c>
      <c r="BC68" s="196"/>
      <c r="BD68" s="196">
        <v>1.9068678380910542</v>
      </c>
      <c r="BE68" s="379"/>
      <c r="BF68" s="163"/>
      <c r="BG68" s="165">
        <v>1.7640764019650585</v>
      </c>
      <c r="BH68" s="196"/>
      <c r="BI68" s="196">
        <v>2.1262676134087588</v>
      </c>
      <c r="BJ68" s="379"/>
      <c r="BK68" s="331"/>
      <c r="BL68" s="180">
        <v>1.0740766172837084</v>
      </c>
      <c r="BM68" s="196"/>
      <c r="BN68" s="196">
        <v>1.5703060026326705</v>
      </c>
      <c r="BO68" s="379"/>
      <c r="BP68" s="163"/>
      <c r="BQ68" s="165">
        <v>1.4175742906860791</v>
      </c>
      <c r="BR68" s="196"/>
      <c r="BS68" s="196">
        <v>1.8743133534165222</v>
      </c>
      <c r="BT68" s="379"/>
      <c r="BU68" s="331"/>
      <c r="BV68" s="180">
        <v>1.4558276454916208</v>
      </c>
      <c r="BW68" s="196"/>
      <c r="BX68" s="196">
        <v>1.7002146715480444</v>
      </c>
      <c r="BY68" s="379"/>
      <c r="BZ68" s="331"/>
      <c r="CA68" s="180">
        <v>2.0762488142432463</v>
      </c>
      <c r="CB68" s="196"/>
      <c r="CC68" s="196">
        <v>2.792670774159856</v>
      </c>
      <c r="CD68" s="379"/>
      <c r="CE68" s="367"/>
      <c r="CF68" s="373">
        <v>1.4604127065906412</v>
      </c>
      <c r="CG68" s="196"/>
      <c r="CH68" s="196">
        <v>1.8341049784865948</v>
      </c>
      <c r="CJ68" s="177"/>
      <c r="CK68" s="180">
        <v>1.9415060038534007</v>
      </c>
      <c r="CL68" s="196"/>
      <c r="CM68" s="196">
        <v>1.9933238789225809</v>
      </c>
      <c r="CN68" s="180"/>
      <c r="CO68" s="363"/>
      <c r="CP68" s="371">
        <v>1.4861045014766425</v>
      </c>
      <c r="CQ68" s="196"/>
      <c r="CR68" s="196">
        <v>1.7877475005726953</v>
      </c>
      <c r="CT68" s="367"/>
      <c r="CU68" s="373">
        <v>1.4204828875339062</v>
      </c>
      <c r="CV68" s="196"/>
      <c r="CW68" s="196">
        <v>1.7335760379500909</v>
      </c>
      <c r="CY68" s="177"/>
      <c r="CZ68" s="180">
        <v>1.5004751979124236</v>
      </c>
      <c r="DA68" s="196"/>
      <c r="DB68" s="196">
        <v>1.6002293642835987</v>
      </c>
      <c r="DD68" s="177"/>
      <c r="DE68" s="180">
        <v>1.0200200739503578</v>
      </c>
      <c r="DF68" s="196"/>
      <c r="DG68" s="196">
        <v>1.0912256270543801</v>
      </c>
      <c r="DH68" s="184"/>
      <c r="DI68" s="177"/>
      <c r="DJ68" s="180">
        <v>1.3163409482913959</v>
      </c>
      <c r="DK68" s="196"/>
      <c r="DL68" s="196">
        <v>1.4871972859901175</v>
      </c>
      <c r="DM68" s="184"/>
      <c r="DN68" s="163"/>
      <c r="DO68" s="165">
        <v>1.0822193464374803</v>
      </c>
      <c r="DP68" s="196"/>
      <c r="DQ68" s="196">
        <v>1.4133728743917506</v>
      </c>
    </row>
    <row r="69" spans="1:121" s="198" customFormat="1" ht="12.75" customHeight="1">
      <c r="A69" s="108"/>
      <c r="B69" s="228"/>
      <c r="E69" s="194"/>
      <c r="F69" s="195"/>
      <c r="J69" s="194"/>
      <c r="K69" s="195"/>
      <c r="L69" s="379"/>
      <c r="M69" s="122"/>
      <c r="N69" s="122"/>
      <c r="O69" s="194"/>
      <c r="P69" s="195"/>
      <c r="Q69" s="184"/>
      <c r="R69" s="122"/>
      <c r="S69" s="122"/>
      <c r="T69" s="180"/>
      <c r="U69" s="180"/>
      <c r="V69" s="184"/>
      <c r="Y69" s="194"/>
      <c r="Z69" s="195"/>
      <c r="AA69" s="379"/>
      <c r="AB69" s="177"/>
      <c r="AC69" s="180"/>
      <c r="AD69" s="180"/>
      <c r="AE69" s="180"/>
      <c r="AF69" s="379"/>
      <c r="AG69" s="122"/>
      <c r="AH69" s="122"/>
      <c r="AI69" s="194"/>
      <c r="AJ69" s="195"/>
      <c r="AK69" s="184"/>
      <c r="AL69" s="122"/>
      <c r="AM69" s="122"/>
      <c r="AN69" s="194"/>
      <c r="AO69" s="195"/>
      <c r="AP69" s="184"/>
      <c r="AQ69" s="122"/>
      <c r="AR69" s="122"/>
      <c r="AS69" s="194"/>
      <c r="AT69" s="195"/>
      <c r="AU69" s="184"/>
      <c r="AX69" s="194"/>
      <c r="AY69" s="195"/>
      <c r="AZ69" s="379"/>
      <c r="BA69" s="331"/>
      <c r="BB69" s="180"/>
      <c r="BC69" s="194"/>
      <c r="BD69" s="195"/>
      <c r="BE69" s="379"/>
      <c r="BH69" s="194"/>
      <c r="BI69" s="195"/>
      <c r="BJ69" s="379"/>
      <c r="BK69" s="331"/>
      <c r="BL69" s="180"/>
      <c r="BM69" s="194"/>
      <c r="BN69" s="195"/>
      <c r="BO69" s="379"/>
      <c r="BR69" s="194"/>
      <c r="BS69" s="195"/>
      <c r="BT69" s="379"/>
      <c r="BU69" s="331"/>
      <c r="BV69" s="180"/>
      <c r="BW69" s="194"/>
      <c r="BX69" s="195"/>
      <c r="BY69" s="379"/>
      <c r="BZ69" s="331"/>
      <c r="CA69" s="180"/>
      <c r="CB69" s="194"/>
      <c r="CC69" s="195"/>
      <c r="CD69" s="379"/>
      <c r="CG69" s="194"/>
      <c r="CH69" s="195"/>
      <c r="CJ69" s="177"/>
      <c r="CK69" s="180"/>
      <c r="CL69" s="194"/>
      <c r="CM69" s="195"/>
      <c r="CN69" s="180"/>
      <c r="CQ69" s="194"/>
      <c r="CR69" s="195"/>
      <c r="CV69" s="194"/>
      <c r="CW69" s="195"/>
      <c r="CY69" s="177"/>
      <c r="CZ69" s="180"/>
      <c r="DA69" s="194"/>
      <c r="DB69" s="195"/>
      <c r="DD69" s="177"/>
      <c r="DE69" s="180"/>
      <c r="DF69" s="194"/>
      <c r="DG69" s="195"/>
      <c r="DH69" s="184"/>
      <c r="DI69" s="177"/>
      <c r="DJ69" s="180"/>
      <c r="DK69" s="194"/>
      <c r="DL69" s="195"/>
      <c r="DM69" s="184"/>
      <c r="DP69" s="194"/>
      <c r="DQ69" s="195"/>
    </row>
    <row r="70" spans="1:121" s="198" customFormat="1" ht="12.75" customHeight="1">
      <c r="A70" s="145"/>
      <c r="B70" s="347"/>
      <c r="E70" s="194"/>
      <c r="F70" s="195"/>
      <c r="J70" s="194"/>
      <c r="K70" s="195"/>
      <c r="L70" s="366"/>
      <c r="M70" s="122"/>
      <c r="N70" s="122"/>
      <c r="O70" s="194"/>
      <c r="P70" s="195"/>
      <c r="Q70" s="156"/>
      <c r="R70" s="122"/>
      <c r="S70" s="122"/>
      <c r="T70" s="182"/>
      <c r="U70" s="182"/>
      <c r="V70" s="156"/>
      <c r="Y70" s="194"/>
      <c r="Z70" s="195"/>
      <c r="AA70" s="366"/>
      <c r="AB70" s="181"/>
      <c r="AC70" s="182"/>
      <c r="AD70" s="182"/>
      <c r="AE70" s="182"/>
      <c r="AF70" s="366"/>
      <c r="AG70" s="122"/>
      <c r="AH70" s="122"/>
      <c r="AI70" s="194"/>
      <c r="AJ70" s="195"/>
      <c r="AK70" s="156"/>
      <c r="AL70" s="122"/>
      <c r="AM70" s="122"/>
      <c r="AN70" s="194"/>
      <c r="AO70" s="195"/>
      <c r="AP70" s="156"/>
      <c r="AQ70" s="122"/>
      <c r="AR70" s="122"/>
      <c r="AS70" s="194"/>
      <c r="AT70" s="195"/>
      <c r="AU70" s="156"/>
      <c r="AX70" s="194"/>
      <c r="AY70" s="195"/>
      <c r="AZ70" s="366"/>
      <c r="BA70" s="181"/>
      <c r="BB70" s="182"/>
      <c r="BC70" s="194"/>
      <c r="BD70" s="195"/>
      <c r="BE70" s="366"/>
      <c r="BH70" s="194"/>
      <c r="BI70" s="195"/>
      <c r="BJ70" s="366"/>
      <c r="BK70" s="181"/>
      <c r="BL70" s="182"/>
      <c r="BM70" s="194"/>
      <c r="BN70" s="195"/>
      <c r="BO70" s="366"/>
      <c r="BR70" s="194"/>
      <c r="BS70" s="195"/>
      <c r="BT70" s="366"/>
      <c r="BU70" s="181"/>
      <c r="BV70" s="182"/>
      <c r="BW70" s="194"/>
      <c r="BX70" s="195"/>
      <c r="BY70" s="366"/>
      <c r="BZ70" s="181"/>
      <c r="CA70" s="182"/>
      <c r="CB70" s="194"/>
      <c r="CC70" s="195"/>
      <c r="CD70" s="366"/>
      <c r="CG70" s="194"/>
      <c r="CH70" s="195"/>
      <c r="CJ70" s="181"/>
      <c r="CK70" s="182"/>
      <c r="CL70" s="194"/>
      <c r="CM70" s="195"/>
      <c r="CN70" s="182"/>
      <c r="CQ70" s="194"/>
      <c r="CR70" s="195"/>
      <c r="CV70" s="194"/>
      <c r="CW70" s="195"/>
      <c r="CY70" s="181"/>
      <c r="CZ70" s="182"/>
      <c r="DA70" s="194"/>
      <c r="DB70" s="195"/>
      <c r="DD70" s="181"/>
      <c r="DE70" s="182"/>
      <c r="DF70" s="194"/>
      <c r="DG70" s="195"/>
      <c r="DH70" s="156"/>
      <c r="DI70" s="181"/>
      <c r="DJ70" s="182"/>
      <c r="DK70" s="194"/>
      <c r="DL70" s="195"/>
      <c r="DM70" s="156"/>
      <c r="DP70" s="194"/>
      <c r="DQ70" s="195"/>
    </row>
    <row r="71" spans="1:121" s="198" customFormat="1" ht="12.75" customHeight="1">
      <c r="A71" s="642" t="s">
        <v>693</v>
      </c>
      <c r="B71" s="228" t="s">
        <v>175</v>
      </c>
      <c r="C71" s="163">
        <v>3110</v>
      </c>
      <c r="D71" s="164">
        <v>280.67190754530668</v>
      </c>
      <c r="E71" s="194">
        <v>4442</v>
      </c>
      <c r="F71" s="195">
        <v>358.57689271990256</v>
      </c>
      <c r="G71" s="164"/>
      <c r="H71" s="163">
        <v>10443</v>
      </c>
      <c r="I71" s="164">
        <v>922.10698662388575</v>
      </c>
      <c r="J71" s="194">
        <v>13529</v>
      </c>
      <c r="K71" s="195">
        <v>1058.8503506339564</v>
      </c>
      <c r="L71" s="366"/>
      <c r="M71" s="177">
        <v>3558</v>
      </c>
      <c r="N71" s="178">
        <v>316.73672969939889</v>
      </c>
      <c r="O71" s="194">
        <v>4910</v>
      </c>
      <c r="P71" s="195">
        <v>385.62742042209902</v>
      </c>
      <c r="Q71" s="156"/>
      <c r="R71" s="177">
        <v>969</v>
      </c>
      <c r="S71" s="178">
        <v>86.20742313714652</v>
      </c>
      <c r="T71" s="194">
        <v>1539</v>
      </c>
      <c r="U71" s="195">
        <v>120.30605862221522</v>
      </c>
      <c r="V71" s="156"/>
      <c r="W71" s="163">
        <v>5428</v>
      </c>
      <c r="X71" s="164">
        <v>480.4165013149788</v>
      </c>
      <c r="Y71" s="194">
        <v>9216</v>
      </c>
      <c r="Z71" s="195">
        <v>725.10230724890698</v>
      </c>
      <c r="AA71" s="366"/>
      <c r="AB71" s="122">
        <v>1594</v>
      </c>
      <c r="AC71" s="178">
        <v>141.24404510876289</v>
      </c>
      <c r="AD71" s="194">
        <v>1652</v>
      </c>
      <c r="AE71" s="195">
        <v>129.49449021902947</v>
      </c>
      <c r="AF71" s="366"/>
      <c r="AG71" s="177">
        <v>7769</v>
      </c>
      <c r="AH71" s="178">
        <v>693.87426021349404</v>
      </c>
      <c r="AI71" s="194">
        <v>10416</v>
      </c>
      <c r="AJ71" s="195">
        <v>823.45856536260681</v>
      </c>
      <c r="AK71" s="156"/>
      <c r="AL71" s="177">
        <v>2978</v>
      </c>
      <c r="AM71" s="178">
        <v>267.39904023365091</v>
      </c>
      <c r="AN71" s="194">
        <v>3412</v>
      </c>
      <c r="AO71" s="195">
        <v>268.24631479459941</v>
      </c>
      <c r="AP71" s="156"/>
      <c r="AQ71" s="177">
        <v>925</v>
      </c>
      <c r="AR71" s="178">
        <v>84.110723412830993</v>
      </c>
      <c r="AS71" s="194">
        <v>1147</v>
      </c>
      <c r="AT71" s="195">
        <v>91.840509270634897</v>
      </c>
      <c r="AU71" s="156"/>
      <c r="AV71" s="163">
        <v>8969</v>
      </c>
      <c r="AW71" s="164">
        <v>792.20752931141737</v>
      </c>
      <c r="AX71" s="194">
        <v>12866</v>
      </c>
      <c r="AY71" s="195">
        <v>1002.5809905461327</v>
      </c>
      <c r="AZ71" s="366"/>
      <c r="BA71" s="331">
        <v>2336</v>
      </c>
      <c r="BB71" s="332">
        <v>207.12446100286454</v>
      </c>
      <c r="BC71" s="194">
        <v>2426</v>
      </c>
      <c r="BD71" s="195">
        <v>188.22710010353381</v>
      </c>
      <c r="BE71" s="366"/>
      <c r="BF71" s="163">
        <v>1398</v>
      </c>
      <c r="BG71" s="164">
        <v>125.13796977938136</v>
      </c>
      <c r="BH71" s="194">
        <v>1514</v>
      </c>
      <c r="BI71" s="195">
        <v>118.0322863704144</v>
      </c>
      <c r="BJ71" s="366"/>
      <c r="BK71" s="331">
        <v>1273</v>
      </c>
      <c r="BL71" s="332">
        <v>113.49296527730043</v>
      </c>
      <c r="BM71" s="194">
        <v>2008</v>
      </c>
      <c r="BN71" s="195">
        <v>156.43593549628636</v>
      </c>
      <c r="BO71" s="366"/>
      <c r="BP71" s="163">
        <v>7325</v>
      </c>
      <c r="BQ71" s="164">
        <v>662.84466534274566</v>
      </c>
      <c r="BR71" s="194">
        <v>7304</v>
      </c>
      <c r="BS71" s="195">
        <v>592.8678065631143</v>
      </c>
      <c r="BT71" s="366"/>
      <c r="BU71" s="331">
        <v>1337</v>
      </c>
      <c r="BV71" s="332">
        <v>123.3722854117554</v>
      </c>
      <c r="BW71" s="194">
        <v>736</v>
      </c>
      <c r="BX71" s="195">
        <v>60.27679008715986</v>
      </c>
      <c r="BY71" s="366"/>
      <c r="BZ71" s="331">
        <v>1127</v>
      </c>
      <c r="CA71" s="332">
        <v>100.83437994619483</v>
      </c>
      <c r="CB71" s="194">
        <v>847</v>
      </c>
      <c r="CC71" s="195">
        <v>66.129562608127188</v>
      </c>
      <c r="CD71" s="366"/>
      <c r="CE71" s="367">
        <v>12201</v>
      </c>
      <c r="CF71" s="368">
        <v>1078.4149546092783</v>
      </c>
      <c r="CG71" s="194">
        <v>18495</v>
      </c>
      <c r="CH71" s="195">
        <v>1452.3403151254151</v>
      </c>
      <c r="CJ71" s="177">
        <v>3348</v>
      </c>
      <c r="CK71" s="178">
        <v>299.3005953806782</v>
      </c>
      <c r="CL71" s="194">
        <v>3372</v>
      </c>
      <c r="CM71" s="195">
        <v>266.64214833880197</v>
      </c>
      <c r="CN71" s="178"/>
      <c r="CO71" s="363">
        <v>5051</v>
      </c>
      <c r="CP71" s="364">
        <v>445.27410534484176</v>
      </c>
      <c r="CQ71" s="194">
        <v>8199</v>
      </c>
      <c r="CR71" s="195">
        <v>641.09720788351603</v>
      </c>
      <c r="CT71" s="367">
        <v>6978</v>
      </c>
      <c r="CU71" s="368">
        <v>616.78536165628987</v>
      </c>
      <c r="CV71" s="194">
        <v>9283</v>
      </c>
      <c r="CW71" s="195">
        <v>730.07234163173382</v>
      </c>
      <c r="CY71" s="177">
        <v>1129</v>
      </c>
      <c r="CZ71" s="178">
        <v>100.70703700003214</v>
      </c>
      <c r="DA71" s="194">
        <v>1570</v>
      </c>
      <c r="DB71" s="195">
        <v>123.89361703983201</v>
      </c>
      <c r="DD71" s="177">
        <v>1448</v>
      </c>
      <c r="DE71" s="178">
        <v>22.678151918559124</v>
      </c>
      <c r="DF71" s="194">
        <v>1613</v>
      </c>
      <c r="DG71" s="195">
        <v>23.547445255474454</v>
      </c>
      <c r="DH71" s="156"/>
      <c r="DI71" s="177">
        <v>870</v>
      </c>
      <c r="DJ71" s="178">
        <v>82.740775077834499</v>
      </c>
      <c r="DK71" s="194">
        <v>780</v>
      </c>
      <c r="DL71" s="195">
        <v>68.041810459256439</v>
      </c>
      <c r="DM71" s="156"/>
      <c r="DN71" s="163">
        <v>14846</v>
      </c>
      <c r="DO71" s="164">
        <v>1321.4598258796357</v>
      </c>
      <c r="DP71" s="194">
        <v>25347</v>
      </c>
      <c r="DQ71" s="195">
        <v>2006.9965516474219</v>
      </c>
    </row>
    <row r="72" spans="1:121" s="198" customFormat="1" ht="12.75" customHeight="1">
      <c r="A72" s="145"/>
      <c r="B72" s="228" t="s">
        <v>83</v>
      </c>
      <c r="C72" s="163">
        <v>4466</v>
      </c>
      <c r="D72" s="164">
        <v>400.77535914400073</v>
      </c>
      <c r="E72" s="194">
        <v>5433</v>
      </c>
      <c r="F72" s="195">
        <v>467.59471215596432</v>
      </c>
      <c r="G72" s="164"/>
      <c r="H72" s="163">
        <v>13347</v>
      </c>
      <c r="I72" s="164">
        <v>1225.9049844367005</v>
      </c>
      <c r="J72" s="194">
        <v>14709</v>
      </c>
      <c r="K72" s="195">
        <v>1292.3649965229274</v>
      </c>
      <c r="L72" s="366"/>
      <c r="M72" s="177">
        <v>4520</v>
      </c>
      <c r="N72" s="178">
        <v>414.11253003463088</v>
      </c>
      <c r="O72" s="194">
        <v>6219</v>
      </c>
      <c r="P72" s="195">
        <v>532.41151973538194</v>
      </c>
      <c r="Q72" s="156"/>
      <c r="R72" s="177">
        <v>1255</v>
      </c>
      <c r="S72" s="178">
        <v>115.53292333201044</v>
      </c>
      <c r="T72" s="194">
        <v>2074</v>
      </c>
      <c r="U72" s="195">
        <v>179.50287326708479</v>
      </c>
      <c r="V72" s="156"/>
      <c r="W72" s="163">
        <v>6900</v>
      </c>
      <c r="X72" s="164">
        <v>598.11674501938398</v>
      </c>
      <c r="Y72" s="194">
        <v>10251</v>
      </c>
      <c r="Z72" s="195">
        <v>844.79980785921077</v>
      </c>
      <c r="AA72" s="366"/>
      <c r="AB72" s="177">
        <v>1999</v>
      </c>
      <c r="AC72" s="178">
        <v>178.31565869789131</v>
      </c>
      <c r="AD72" s="194">
        <v>2166</v>
      </c>
      <c r="AE72" s="195">
        <v>180.32861440006343</v>
      </c>
      <c r="AF72" s="366"/>
      <c r="AG72" s="177">
        <v>9948</v>
      </c>
      <c r="AH72" s="178">
        <v>903.96363347438705</v>
      </c>
      <c r="AI72" s="194">
        <v>12751</v>
      </c>
      <c r="AJ72" s="195">
        <v>1079.5848300735515</v>
      </c>
      <c r="AK72" s="156"/>
      <c r="AL72" s="177">
        <v>4364</v>
      </c>
      <c r="AM72" s="178">
        <v>410.80277572617217</v>
      </c>
      <c r="AN72" s="194">
        <v>4580</v>
      </c>
      <c r="AO72" s="195">
        <v>408.85786782269361</v>
      </c>
      <c r="AP72" s="156"/>
      <c r="AQ72" s="177">
        <v>1370</v>
      </c>
      <c r="AR72" s="178">
        <v>126.4354460634589</v>
      </c>
      <c r="AS72" s="194">
        <v>1464</v>
      </c>
      <c r="AT72" s="195">
        <v>125.64551055543858</v>
      </c>
      <c r="AU72" s="156"/>
      <c r="AV72" s="163">
        <v>12821</v>
      </c>
      <c r="AW72" s="164">
        <v>1177.367353132626</v>
      </c>
      <c r="AX72" s="194">
        <v>14750</v>
      </c>
      <c r="AY72" s="195">
        <v>1299.5819113850162</v>
      </c>
      <c r="AZ72" s="366"/>
      <c r="BA72" s="331">
        <v>3141</v>
      </c>
      <c r="BB72" s="332">
        <v>295.83706649151679</v>
      </c>
      <c r="BC72" s="194">
        <v>3297</v>
      </c>
      <c r="BD72" s="195">
        <v>292.68236712592966</v>
      </c>
      <c r="BE72" s="366"/>
      <c r="BF72" s="163">
        <v>1792</v>
      </c>
      <c r="BG72" s="164">
        <v>167.25970680087377</v>
      </c>
      <c r="BH72" s="194">
        <v>1900</v>
      </c>
      <c r="BI72" s="195">
        <v>168.43395691621504</v>
      </c>
      <c r="BJ72" s="366"/>
      <c r="BK72" s="331">
        <v>1422</v>
      </c>
      <c r="BL72" s="332">
        <v>132.71523581495944</v>
      </c>
      <c r="BM72" s="194">
        <v>2120</v>
      </c>
      <c r="BN72" s="195">
        <v>187.61193534514783</v>
      </c>
      <c r="BO72" s="366"/>
      <c r="BP72" s="163">
        <v>10730</v>
      </c>
      <c r="BQ72" s="164">
        <v>976.10746354707521</v>
      </c>
      <c r="BR72" s="194">
        <v>9460</v>
      </c>
      <c r="BS72" s="195">
        <v>821.35817361352736</v>
      </c>
      <c r="BT72" s="366"/>
      <c r="BU72" s="331">
        <v>1720</v>
      </c>
      <c r="BV72" s="332">
        <v>157.89285846207659</v>
      </c>
      <c r="BW72" s="194">
        <v>1053</v>
      </c>
      <c r="BX72" s="195">
        <v>89.017854107771257</v>
      </c>
      <c r="BY72" s="366"/>
      <c r="BZ72" s="331">
        <v>1721</v>
      </c>
      <c r="CA72" s="332">
        <v>162.83617020995607</v>
      </c>
      <c r="CB72" s="194">
        <v>1228</v>
      </c>
      <c r="CC72" s="195">
        <v>110.07198338403367</v>
      </c>
      <c r="CD72" s="366"/>
      <c r="CE72" s="367">
        <v>18003</v>
      </c>
      <c r="CF72" s="368">
        <v>1609.1748784422161</v>
      </c>
      <c r="CG72" s="194">
        <v>23035</v>
      </c>
      <c r="CH72" s="195">
        <v>1949.6982196459123</v>
      </c>
      <c r="CJ72" s="177">
        <v>4375</v>
      </c>
      <c r="CK72" s="178">
        <v>395.85678629014666</v>
      </c>
      <c r="CL72" s="194">
        <v>4216</v>
      </c>
      <c r="CM72" s="195">
        <v>356.19476453639697</v>
      </c>
      <c r="CN72" s="178"/>
      <c r="CO72" s="363">
        <v>7788</v>
      </c>
      <c r="CP72" s="364">
        <v>704.73794612053291</v>
      </c>
      <c r="CQ72" s="194">
        <v>9633</v>
      </c>
      <c r="CR72" s="195">
        <v>832.49917058606582</v>
      </c>
      <c r="CT72" s="367">
        <v>10525</v>
      </c>
      <c r="CU72" s="368">
        <v>933.68215156168515</v>
      </c>
      <c r="CV72" s="194">
        <v>12608</v>
      </c>
      <c r="CW72" s="195">
        <v>1059.051131351197</v>
      </c>
      <c r="CY72" s="177">
        <v>1543</v>
      </c>
      <c r="CZ72" s="178">
        <v>139.92450804791747</v>
      </c>
      <c r="DA72" s="194">
        <v>1941</v>
      </c>
      <c r="DB72" s="195">
        <v>164.67980016586043</v>
      </c>
      <c r="DD72" s="177">
        <v>2157</v>
      </c>
      <c r="DE72" s="178">
        <v>24.265946675666555</v>
      </c>
      <c r="DF72" s="194">
        <v>2423</v>
      </c>
      <c r="DG72" s="195">
        <v>24.574036511156187</v>
      </c>
      <c r="DH72" s="156"/>
      <c r="DI72" s="177">
        <v>1143</v>
      </c>
      <c r="DJ72" s="178">
        <v>106.09541188296355</v>
      </c>
      <c r="DK72" s="194">
        <v>1009</v>
      </c>
      <c r="DL72" s="195">
        <v>86.913616483125423</v>
      </c>
      <c r="DM72" s="156"/>
      <c r="DN72" s="163">
        <v>19493</v>
      </c>
      <c r="DO72" s="164">
        <v>1733.9181446733678</v>
      </c>
      <c r="DP72" s="194">
        <v>26903</v>
      </c>
      <c r="DQ72" s="195">
        <v>2283.3548477146774</v>
      </c>
    </row>
    <row r="73" spans="1:121" s="198" customFormat="1" ht="12.75" customHeight="1">
      <c r="A73" s="145"/>
      <c r="B73" s="228" t="s">
        <v>84</v>
      </c>
      <c r="C73" s="163">
        <v>4899</v>
      </c>
      <c r="D73" s="164">
        <v>434.58844339082674</v>
      </c>
      <c r="E73" s="194">
        <v>6445</v>
      </c>
      <c r="F73" s="195">
        <v>555.96188212993172</v>
      </c>
      <c r="G73" s="164"/>
      <c r="H73" s="163">
        <v>16245</v>
      </c>
      <c r="I73" s="164">
        <v>1457.5291224035191</v>
      </c>
      <c r="J73" s="194">
        <v>19194</v>
      </c>
      <c r="K73" s="195">
        <v>1657.4758171794763</v>
      </c>
      <c r="L73" s="366"/>
      <c r="M73" s="177">
        <v>5440</v>
      </c>
      <c r="N73" s="178">
        <v>494.49925690736876</v>
      </c>
      <c r="O73" s="194">
        <v>8057</v>
      </c>
      <c r="P73" s="195">
        <v>697.6708211139578</v>
      </c>
      <c r="Q73" s="156"/>
      <c r="R73" s="177">
        <v>1604</v>
      </c>
      <c r="S73" s="178">
        <v>146.01232026536542</v>
      </c>
      <c r="T73" s="194">
        <v>2774</v>
      </c>
      <c r="U73" s="195">
        <v>240.53354774471495</v>
      </c>
      <c r="V73" s="156"/>
      <c r="W73" s="163">
        <v>7413</v>
      </c>
      <c r="X73" s="164">
        <v>649.6429205359351</v>
      </c>
      <c r="Y73" s="194">
        <v>10685</v>
      </c>
      <c r="Z73" s="195">
        <v>927.08894860730402</v>
      </c>
      <c r="AA73" s="366"/>
      <c r="AB73" s="177">
        <v>2269</v>
      </c>
      <c r="AC73" s="178">
        <v>203.94774288094496</v>
      </c>
      <c r="AD73" s="194">
        <v>2074</v>
      </c>
      <c r="AE73" s="195">
        <v>180.27797200874437</v>
      </c>
      <c r="AF73" s="366"/>
      <c r="AG73" s="177">
        <v>10632</v>
      </c>
      <c r="AH73" s="178">
        <v>964.4246993892873</v>
      </c>
      <c r="AI73" s="194">
        <v>14001</v>
      </c>
      <c r="AJ73" s="195">
        <v>1211.9600976507766</v>
      </c>
      <c r="AK73" s="156"/>
      <c r="AL73" s="177">
        <v>5319</v>
      </c>
      <c r="AM73" s="178">
        <v>483.37361639891662</v>
      </c>
      <c r="AN73" s="194">
        <v>5717</v>
      </c>
      <c r="AO73" s="195">
        <v>491.89555729260661</v>
      </c>
      <c r="AP73" s="156"/>
      <c r="AQ73" s="177">
        <v>1705</v>
      </c>
      <c r="AR73" s="178">
        <v>156.13212498563189</v>
      </c>
      <c r="AS73" s="194">
        <v>1580</v>
      </c>
      <c r="AT73" s="195">
        <v>136.80187264209192</v>
      </c>
      <c r="AU73" s="156"/>
      <c r="AV73" s="163">
        <v>15530</v>
      </c>
      <c r="AW73" s="164">
        <v>1387.7128059627053</v>
      </c>
      <c r="AX73" s="194">
        <v>19159</v>
      </c>
      <c r="AY73" s="195">
        <v>1648.2235917415514</v>
      </c>
      <c r="AZ73" s="366"/>
      <c r="BA73" s="331">
        <v>4115</v>
      </c>
      <c r="BB73" s="332">
        <v>376.56125045685695</v>
      </c>
      <c r="BC73" s="194">
        <v>4371</v>
      </c>
      <c r="BD73" s="195">
        <v>377.3530543553411</v>
      </c>
      <c r="BE73" s="366"/>
      <c r="BF73" s="163">
        <v>2066</v>
      </c>
      <c r="BG73" s="164">
        <v>185.63794306059549</v>
      </c>
      <c r="BH73" s="194">
        <v>2361</v>
      </c>
      <c r="BI73" s="195">
        <v>201.20744203092292</v>
      </c>
      <c r="BJ73" s="366"/>
      <c r="BK73" s="331">
        <v>1781</v>
      </c>
      <c r="BL73" s="332">
        <v>161.07758669208152</v>
      </c>
      <c r="BM73" s="194">
        <v>2605</v>
      </c>
      <c r="BN73" s="195">
        <v>223.43063622381584</v>
      </c>
      <c r="BO73" s="366"/>
      <c r="BP73" s="163">
        <v>13375</v>
      </c>
      <c r="BQ73" s="164">
        <v>1192.2456398686797</v>
      </c>
      <c r="BR73" s="194">
        <v>12154</v>
      </c>
      <c r="BS73" s="195">
        <v>1048.6545105147136</v>
      </c>
      <c r="BT73" s="366"/>
      <c r="BU73" s="331">
        <v>1981</v>
      </c>
      <c r="BV73" s="332">
        <v>181.54359010060935</v>
      </c>
      <c r="BW73" s="194">
        <v>1106</v>
      </c>
      <c r="BX73" s="195">
        <v>96.438508075230089</v>
      </c>
      <c r="BY73" s="366"/>
      <c r="BZ73" s="331">
        <v>2430</v>
      </c>
      <c r="CA73" s="332">
        <v>221.1542497874832</v>
      </c>
      <c r="CB73" s="194">
        <v>2025</v>
      </c>
      <c r="CC73" s="195">
        <v>174.20295386420551</v>
      </c>
      <c r="CD73" s="366"/>
      <c r="CE73" s="367">
        <v>22002</v>
      </c>
      <c r="CF73" s="368">
        <v>1957.3198428192759</v>
      </c>
      <c r="CG73" s="194">
        <v>28764</v>
      </c>
      <c r="CH73" s="195">
        <v>2490.9511707402958</v>
      </c>
      <c r="CJ73" s="177">
        <v>5364</v>
      </c>
      <c r="CK73" s="178">
        <v>484.63416016172749</v>
      </c>
      <c r="CL73" s="194">
        <v>5241</v>
      </c>
      <c r="CM73" s="195">
        <v>453.97480994826327</v>
      </c>
      <c r="CN73" s="178"/>
      <c r="CO73" s="363">
        <v>9594</v>
      </c>
      <c r="CP73" s="364">
        <v>857.58588710972754</v>
      </c>
      <c r="CQ73" s="194">
        <v>12309</v>
      </c>
      <c r="CR73" s="195">
        <v>1063.7627782107372</v>
      </c>
      <c r="CT73" s="367">
        <v>12577</v>
      </c>
      <c r="CU73" s="368">
        <v>1113.4014151422607</v>
      </c>
      <c r="CV73" s="194">
        <v>14267</v>
      </c>
      <c r="CW73" s="195">
        <v>1233.6962173614861</v>
      </c>
      <c r="CY73" s="177">
        <v>1640</v>
      </c>
      <c r="CZ73" s="178">
        <v>148.5013127415898</v>
      </c>
      <c r="DA73" s="194">
        <v>2036</v>
      </c>
      <c r="DB73" s="195">
        <v>176.65638322231374</v>
      </c>
      <c r="DD73" s="177">
        <v>2774</v>
      </c>
      <c r="DE73" s="178">
        <v>23.271812080536915</v>
      </c>
      <c r="DF73" s="194">
        <v>2981</v>
      </c>
      <c r="DG73" s="195">
        <v>23.828936850519582</v>
      </c>
      <c r="DH73" s="156"/>
      <c r="DI73" s="177">
        <v>1400</v>
      </c>
      <c r="DJ73" s="178">
        <v>128.63590313477135</v>
      </c>
      <c r="DK73" s="194">
        <v>1291</v>
      </c>
      <c r="DL73" s="195">
        <v>112.07767748647277</v>
      </c>
      <c r="DM73" s="156"/>
      <c r="DN73" s="163">
        <v>21161</v>
      </c>
      <c r="DO73" s="164">
        <v>1874.3937731686476</v>
      </c>
      <c r="DP73" s="194">
        <v>30847</v>
      </c>
      <c r="DQ73" s="195">
        <v>2672.7311230922523</v>
      </c>
    </row>
    <row r="74" spans="1:121" s="198" customFormat="1" ht="12.75" customHeight="1">
      <c r="A74" s="145"/>
      <c r="B74" s="228" t="s">
        <v>85</v>
      </c>
      <c r="C74" s="163">
        <v>5905</v>
      </c>
      <c r="D74" s="164">
        <v>515.77316439514016</v>
      </c>
      <c r="E74" s="194">
        <v>7136</v>
      </c>
      <c r="F74" s="195">
        <v>636.81885270127202</v>
      </c>
      <c r="G74" s="164"/>
      <c r="H74" s="163">
        <v>20141</v>
      </c>
      <c r="I74" s="164">
        <v>1710.2608512237089</v>
      </c>
      <c r="J74" s="194">
        <v>20967</v>
      </c>
      <c r="K74" s="195">
        <v>1906.2031594323239</v>
      </c>
      <c r="M74" s="177">
        <v>6825</v>
      </c>
      <c r="N74" s="178">
        <v>605.13503726314309</v>
      </c>
      <c r="O74" s="194">
        <v>8577</v>
      </c>
      <c r="P74" s="195">
        <v>774.82677107886661</v>
      </c>
      <c r="Q74" s="122"/>
      <c r="R74" s="177">
        <v>2048</v>
      </c>
      <c r="S74" s="178">
        <v>180.86237106748291</v>
      </c>
      <c r="T74" s="194">
        <v>3058</v>
      </c>
      <c r="U74" s="195">
        <v>277.50753504555195</v>
      </c>
      <c r="V74" s="122"/>
      <c r="W74" s="163">
        <v>9259</v>
      </c>
      <c r="X74" s="164">
        <v>827.66199010184312</v>
      </c>
      <c r="Y74" s="194">
        <v>12693</v>
      </c>
      <c r="Z74" s="195">
        <v>1128.3807831369891</v>
      </c>
      <c r="AB74" s="177">
        <v>2782</v>
      </c>
      <c r="AC74" s="178">
        <v>251.31663164056468</v>
      </c>
      <c r="AD74" s="194">
        <v>2848</v>
      </c>
      <c r="AE74" s="195">
        <v>254.28478902494885</v>
      </c>
      <c r="AG74" s="177">
        <v>11949</v>
      </c>
      <c r="AH74" s="178">
        <v>1069.0931735503309</v>
      </c>
      <c r="AI74" s="194">
        <v>14605</v>
      </c>
      <c r="AJ74" s="195">
        <v>1312.139913065937</v>
      </c>
      <c r="AK74" s="122"/>
      <c r="AL74" s="177">
        <v>8121</v>
      </c>
      <c r="AM74" s="178">
        <v>695.30732840298822</v>
      </c>
      <c r="AN74" s="194">
        <v>6668</v>
      </c>
      <c r="AO74" s="195">
        <v>606.27342839021844</v>
      </c>
      <c r="AP74" s="122"/>
      <c r="AQ74" s="177">
        <v>2263</v>
      </c>
      <c r="AR74" s="178">
        <v>203.13153102776337</v>
      </c>
      <c r="AS74" s="194">
        <v>1873</v>
      </c>
      <c r="AT74" s="195">
        <v>168.74711439058322</v>
      </c>
      <c r="AU74" s="122"/>
      <c r="AV74" s="163">
        <v>20652</v>
      </c>
      <c r="AW74" s="164">
        <v>1739.7667769200962</v>
      </c>
      <c r="AX74" s="194">
        <v>22078</v>
      </c>
      <c r="AY74" s="195">
        <v>2014.029098163971</v>
      </c>
      <c r="BA74" s="331">
        <v>5490</v>
      </c>
      <c r="BB74" s="332">
        <v>472.02315688529501</v>
      </c>
      <c r="BC74" s="194">
        <v>5300</v>
      </c>
      <c r="BD74" s="195">
        <v>485.29827890660374</v>
      </c>
      <c r="BF74" s="163">
        <v>2615</v>
      </c>
      <c r="BG74" s="164">
        <v>221.94740889762119</v>
      </c>
      <c r="BH74" s="194">
        <v>2762</v>
      </c>
      <c r="BI74" s="195">
        <v>252.35976347359502</v>
      </c>
      <c r="BK74" s="331">
        <v>1999</v>
      </c>
      <c r="BL74" s="332">
        <v>171.16411184482334</v>
      </c>
      <c r="BM74" s="194">
        <v>2808</v>
      </c>
      <c r="BN74" s="195">
        <v>256.44060926649536</v>
      </c>
      <c r="BP74" s="163">
        <v>17478</v>
      </c>
      <c r="BQ74" s="164">
        <v>1507.6662300751209</v>
      </c>
      <c r="BR74" s="194">
        <v>14165</v>
      </c>
      <c r="BS74" s="195">
        <v>1269.0982146798297</v>
      </c>
      <c r="BU74" s="331">
        <v>2044</v>
      </c>
      <c r="BV74" s="332">
        <v>186.72906454456563</v>
      </c>
      <c r="BW74" s="194">
        <v>1293</v>
      </c>
      <c r="BX74" s="195">
        <v>116.0000378243171</v>
      </c>
      <c r="BZ74" s="331">
        <v>3658</v>
      </c>
      <c r="CA74" s="332">
        <v>311.26861008765275</v>
      </c>
      <c r="CB74" s="194">
        <v>2500</v>
      </c>
      <c r="CC74" s="195">
        <v>228.3106529490816</v>
      </c>
      <c r="CE74" s="367">
        <v>28975</v>
      </c>
      <c r="CF74" s="368">
        <v>2529.36765369866</v>
      </c>
      <c r="CG74" s="194">
        <v>34357</v>
      </c>
      <c r="CH74" s="195">
        <v>3091.7149848791628</v>
      </c>
      <c r="CJ74" s="177">
        <v>6683</v>
      </c>
      <c r="CK74" s="178">
        <v>599.30233164147853</v>
      </c>
      <c r="CL74" s="194">
        <v>6288</v>
      </c>
      <c r="CM74" s="195">
        <v>563.46823303531437</v>
      </c>
      <c r="CN74" s="178"/>
      <c r="CO74" s="363">
        <v>13382</v>
      </c>
      <c r="CP74" s="364">
        <v>1153.2690746736614</v>
      </c>
      <c r="CQ74" s="194">
        <v>14929</v>
      </c>
      <c r="CR74" s="195">
        <v>1353.407946481334</v>
      </c>
      <c r="CT74" s="367">
        <v>14974</v>
      </c>
      <c r="CU74" s="368">
        <v>1310.6706370393556</v>
      </c>
      <c r="CV74" s="194">
        <v>17217</v>
      </c>
      <c r="CW74" s="195">
        <v>1543.2466859624933</v>
      </c>
      <c r="CY74" s="177">
        <v>2016</v>
      </c>
      <c r="CZ74" s="178">
        <v>180.76981833524164</v>
      </c>
      <c r="DA74" s="194">
        <v>2498</v>
      </c>
      <c r="DB74" s="195">
        <v>224.00428599899101</v>
      </c>
      <c r="DD74" s="177">
        <v>3214</v>
      </c>
      <c r="DE74" s="178">
        <v>24.304295220810648</v>
      </c>
      <c r="DF74" s="194">
        <v>3379</v>
      </c>
      <c r="DG74" s="195">
        <v>23.891677861839781</v>
      </c>
      <c r="DH74" s="122"/>
      <c r="DI74" s="177">
        <v>1603</v>
      </c>
      <c r="DJ74" s="178">
        <v>146.70507831130803</v>
      </c>
      <c r="DK74" s="194">
        <v>1341</v>
      </c>
      <c r="DL74" s="195">
        <v>118.02660394337887</v>
      </c>
      <c r="DM74" s="122"/>
      <c r="DN74" s="163">
        <v>22950</v>
      </c>
      <c r="DO74" s="164">
        <v>2012.9907740087715</v>
      </c>
      <c r="DP74" s="194">
        <v>33512</v>
      </c>
      <c r="DQ74" s="195">
        <v>3005.338373850861</v>
      </c>
    </row>
    <row r="75" spans="1:121" s="198" customFormat="1" ht="12.75" customHeight="1">
      <c r="A75" s="145"/>
      <c r="B75" s="228" t="s">
        <v>176</v>
      </c>
      <c r="C75" s="163">
        <v>5982</v>
      </c>
      <c r="D75" s="164">
        <v>518.73343283214808</v>
      </c>
      <c r="E75" s="194">
        <v>8105</v>
      </c>
      <c r="F75" s="195">
        <v>681.771574418402</v>
      </c>
      <c r="G75" s="164"/>
      <c r="H75" s="163">
        <v>19698</v>
      </c>
      <c r="I75" s="164">
        <v>1728.0745873220799</v>
      </c>
      <c r="J75" s="194">
        <v>23229</v>
      </c>
      <c r="K75" s="195">
        <v>2015.4156967274573</v>
      </c>
      <c r="M75" s="177">
        <v>6963</v>
      </c>
      <c r="N75" s="178">
        <v>622.04151855625685</v>
      </c>
      <c r="O75" s="194">
        <v>10460</v>
      </c>
      <c r="P75" s="195">
        <v>903.0497138073365</v>
      </c>
      <c r="Q75" s="122"/>
      <c r="R75" s="177">
        <v>2412</v>
      </c>
      <c r="S75" s="178">
        <v>214.57199243767491</v>
      </c>
      <c r="T75" s="194">
        <v>3543</v>
      </c>
      <c r="U75" s="195">
        <v>307.38100427121645</v>
      </c>
      <c r="V75" s="122"/>
      <c r="W75" s="163">
        <v>11263</v>
      </c>
      <c r="X75" s="164">
        <v>988.91498411521059</v>
      </c>
      <c r="Y75" s="194">
        <v>14011</v>
      </c>
      <c r="Z75" s="195">
        <v>1197.0672988480289</v>
      </c>
      <c r="AB75" s="177">
        <v>3503</v>
      </c>
      <c r="AC75" s="178">
        <v>314.34929845209911</v>
      </c>
      <c r="AD75" s="194">
        <v>3089</v>
      </c>
      <c r="AE75" s="195">
        <v>265.68923646481431</v>
      </c>
      <c r="AG75" s="177">
        <v>11155</v>
      </c>
      <c r="AH75" s="178">
        <v>1003.3286096432623</v>
      </c>
      <c r="AI75" s="194">
        <v>14681</v>
      </c>
      <c r="AJ75" s="195">
        <v>1261.9119701015143</v>
      </c>
      <c r="AK75" s="122"/>
      <c r="AL75" s="177">
        <v>8241</v>
      </c>
      <c r="AM75" s="178">
        <v>708.56657074048985</v>
      </c>
      <c r="AN75" s="194">
        <v>8112</v>
      </c>
      <c r="AO75" s="195">
        <v>698.34104467325983</v>
      </c>
      <c r="AP75" s="122"/>
      <c r="AQ75" s="177">
        <v>2098</v>
      </c>
      <c r="AR75" s="178">
        <v>188.50790894747348</v>
      </c>
      <c r="AS75" s="194">
        <v>2007</v>
      </c>
      <c r="AT75" s="195">
        <v>171.33488862179331</v>
      </c>
      <c r="AU75" s="122"/>
      <c r="AV75" s="163">
        <v>19952</v>
      </c>
      <c r="AW75" s="164">
        <v>1722.0876983287128</v>
      </c>
      <c r="AX75" s="194">
        <v>25037</v>
      </c>
      <c r="AY75" s="195">
        <v>2168.5561970174854</v>
      </c>
      <c r="BA75" s="331">
        <v>6155</v>
      </c>
      <c r="BB75" s="332">
        <v>543.96207972313459</v>
      </c>
      <c r="BC75" s="194">
        <v>6108</v>
      </c>
      <c r="BD75" s="195">
        <v>534.01798525985203</v>
      </c>
      <c r="BF75" s="163">
        <v>3375</v>
      </c>
      <c r="BG75" s="164">
        <v>280.662020869689</v>
      </c>
      <c r="BH75" s="194">
        <v>3556</v>
      </c>
      <c r="BI75" s="195">
        <v>304.1820034155391</v>
      </c>
      <c r="BK75" s="331">
        <v>2127</v>
      </c>
      <c r="BL75" s="332">
        <v>181.67408460895447</v>
      </c>
      <c r="BM75" s="194">
        <v>3175</v>
      </c>
      <c r="BN75" s="195">
        <v>274.20708148285127</v>
      </c>
      <c r="BP75" s="163">
        <v>17266</v>
      </c>
      <c r="BQ75" s="164">
        <v>1490.4626143049559</v>
      </c>
      <c r="BR75" s="194">
        <v>16333</v>
      </c>
      <c r="BS75" s="195">
        <v>1372.4598013980205</v>
      </c>
      <c r="BU75" s="331">
        <v>2460</v>
      </c>
      <c r="BV75" s="332">
        <v>222.35887724698799</v>
      </c>
      <c r="BW75" s="194">
        <v>1469</v>
      </c>
      <c r="BX75" s="195">
        <v>123.87761712060748</v>
      </c>
      <c r="BZ75" s="331">
        <v>3840</v>
      </c>
      <c r="CA75" s="332">
        <v>329.93090241780499</v>
      </c>
      <c r="CB75" s="194">
        <v>3387</v>
      </c>
      <c r="CC75" s="195">
        <v>293.25750378050162</v>
      </c>
      <c r="CE75" s="367">
        <v>27372</v>
      </c>
      <c r="CF75" s="368">
        <v>2418.7095097802362</v>
      </c>
      <c r="CG75" s="194">
        <v>37685</v>
      </c>
      <c r="CH75" s="195">
        <v>3253.2578965630355</v>
      </c>
      <c r="CJ75" s="177">
        <v>6927</v>
      </c>
      <c r="CK75" s="178">
        <v>617.50009785141367</v>
      </c>
      <c r="CL75" s="194">
        <v>7052</v>
      </c>
      <c r="CM75" s="195">
        <v>603.34149313130945</v>
      </c>
      <c r="CN75" s="178"/>
      <c r="CO75" s="363">
        <v>12234</v>
      </c>
      <c r="CP75" s="364">
        <v>1080.3335133012172</v>
      </c>
      <c r="CQ75" s="194">
        <v>16896</v>
      </c>
      <c r="CR75" s="195">
        <v>1463.7465866541315</v>
      </c>
      <c r="CT75" s="367">
        <v>16308</v>
      </c>
      <c r="CU75" s="368">
        <v>1436.1661538355468</v>
      </c>
      <c r="CV75" s="194">
        <v>18837</v>
      </c>
      <c r="CW75" s="195">
        <v>1619.9279258932982</v>
      </c>
      <c r="CY75" s="177">
        <v>2453</v>
      </c>
      <c r="CZ75" s="178">
        <v>220.12365095639106</v>
      </c>
      <c r="DA75" s="194">
        <v>3011</v>
      </c>
      <c r="DB75" s="195">
        <v>258.62924302306152</v>
      </c>
      <c r="DD75" s="177">
        <v>3701</v>
      </c>
      <c r="DE75" s="178">
        <v>24.267261163202413</v>
      </c>
      <c r="DF75" s="194">
        <v>3950</v>
      </c>
      <c r="DG75" s="195">
        <v>25.106464120002542</v>
      </c>
      <c r="DH75" s="122"/>
      <c r="DI75" s="177">
        <v>1582</v>
      </c>
      <c r="DJ75" s="178">
        <v>141.89301558689769</v>
      </c>
      <c r="DK75" s="194">
        <v>1630</v>
      </c>
      <c r="DL75" s="195">
        <v>131.40085487435141</v>
      </c>
      <c r="DM75" s="122"/>
      <c r="DN75" s="163">
        <v>22966</v>
      </c>
      <c r="DO75" s="164">
        <v>1998.4352325493555</v>
      </c>
      <c r="DP75" s="194">
        <v>35871</v>
      </c>
      <c r="DQ75" s="195">
        <v>3058.0632140733896</v>
      </c>
    </row>
    <row r="76" spans="1:121" s="198" customFormat="1" ht="12.75" customHeight="1">
      <c r="A76" s="639"/>
      <c r="B76" s="136" t="s">
        <v>86</v>
      </c>
      <c r="C76" s="163"/>
      <c r="D76" s="165">
        <v>1.848184370744026</v>
      </c>
      <c r="E76" s="196"/>
      <c r="F76" s="196">
        <v>1.9013260147551074</v>
      </c>
      <c r="G76" s="165"/>
      <c r="H76" s="163"/>
      <c r="I76" s="165">
        <v>1.8740499881137294</v>
      </c>
      <c r="J76" s="196"/>
      <c r="K76" s="196">
        <v>1.9033999427027481</v>
      </c>
      <c r="L76" s="372"/>
      <c r="M76" s="177"/>
      <c r="N76" s="180">
        <v>1.9639071197919151</v>
      </c>
      <c r="O76" s="196"/>
      <c r="P76" s="196">
        <v>2.3417673795573943</v>
      </c>
      <c r="Q76" s="172"/>
      <c r="R76" s="177"/>
      <c r="S76" s="180">
        <v>2.4890199083704716</v>
      </c>
      <c r="T76" s="196"/>
      <c r="U76" s="196">
        <v>2.5549918914429197</v>
      </c>
      <c r="V76" s="172"/>
      <c r="W76" s="163"/>
      <c r="X76" s="165">
        <v>2.0584534074254068</v>
      </c>
      <c r="Y76" s="196"/>
      <c r="Z76" s="196">
        <v>1.6508943453645775</v>
      </c>
      <c r="AA76" s="372"/>
      <c r="AB76" s="177"/>
      <c r="AC76" s="180">
        <v>2.2255755859302888</v>
      </c>
      <c r="AD76" s="196"/>
      <c r="AE76" s="196">
        <v>2.0517416302069873</v>
      </c>
      <c r="AF76" s="372"/>
      <c r="AG76" s="177"/>
      <c r="AH76" s="180">
        <v>1.4459804422411549</v>
      </c>
      <c r="AI76" s="196"/>
      <c r="AJ76" s="196">
        <v>1.5324535115447324</v>
      </c>
      <c r="AK76" s="172"/>
      <c r="AL76" s="177"/>
      <c r="AM76" s="180">
        <v>2.6498470978854325</v>
      </c>
      <c r="AN76" s="196"/>
      <c r="AO76" s="196">
        <v>2.6033574597585467</v>
      </c>
      <c r="AP76" s="172"/>
      <c r="AQ76" s="177"/>
      <c r="AR76" s="180">
        <v>2.2411875834457136</v>
      </c>
      <c r="AS76" s="196"/>
      <c r="AT76" s="196">
        <v>1.8655698883039182</v>
      </c>
      <c r="AU76" s="172"/>
      <c r="AV76" s="163"/>
      <c r="AW76" s="165">
        <v>2.1737835536927328</v>
      </c>
      <c r="AX76" s="196"/>
      <c r="AY76" s="196">
        <v>2.162973582649133</v>
      </c>
      <c r="AZ76" s="372"/>
      <c r="BA76" s="331"/>
      <c r="BB76" s="180">
        <v>2.6262570682832655</v>
      </c>
      <c r="BC76" s="196"/>
      <c r="BD76" s="196">
        <v>2.8370940473827457</v>
      </c>
      <c r="BE76" s="372"/>
      <c r="BF76" s="163"/>
      <c r="BG76" s="165">
        <v>2.2428206352116549</v>
      </c>
      <c r="BH76" s="196"/>
      <c r="BI76" s="196">
        <v>2.5771084570957221</v>
      </c>
      <c r="BJ76" s="372"/>
      <c r="BK76" s="331"/>
      <c r="BL76" s="180">
        <v>1.6007519423346219</v>
      </c>
      <c r="BM76" s="196"/>
      <c r="BN76" s="196">
        <v>1.7528394650048977</v>
      </c>
      <c r="BO76" s="372"/>
      <c r="BP76" s="163"/>
      <c r="BQ76" s="165">
        <v>2.2485850640953156</v>
      </c>
      <c r="BR76" s="196"/>
      <c r="BS76" s="196">
        <v>2.3149507971334149</v>
      </c>
      <c r="BT76" s="372"/>
      <c r="BU76" s="331"/>
      <c r="BV76" s="180">
        <v>1.8023405865009676</v>
      </c>
      <c r="BW76" s="196"/>
      <c r="BX76" s="196">
        <v>2.0551462170012909</v>
      </c>
      <c r="BY76" s="372"/>
      <c r="BZ76" s="331"/>
      <c r="CA76" s="180">
        <v>3.2720080452109284</v>
      </c>
      <c r="CB76" s="196"/>
      <c r="CC76" s="196">
        <v>4.4345901018323213</v>
      </c>
      <c r="CD76" s="372"/>
      <c r="CE76" s="367"/>
      <c r="CF76" s="373">
        <v>2.2428375083657492</v>
      </c>
      <c r="CG76" s="196"/>
      <c r="CH76" s="196">
        <v>2.240010734868366</v>
      </c>
      <c r="CJ76" s="177"/>
      <c r="CK76" s="180">
        <v>2.0631435666408211</v>
      </c>
      <c r="CL76" s="196"/>
      <c r="CM76" s="196">
        <v>2.2627386438721953</v>
      </c>
      <c r="CN76" s="180"/>
      <c r="CO76" s="363"/>
      <c r="CP76" s="371">
        <v>2.4262212878167588</v>
      </c>
      <c r="CQ76" s="196"/>
      <c r="CR76" s="196">
        <v>2.2831897700607153</v>
      </c>
      <c r="CT76" s="367"/>
      <c r="CU76" s="373">
        <v>2.3284699072282224</v>
      </c>
      <c r="CV76" s="196"/>
      <c r="CW76" s="196">
        <v>2.2188594657246021</v>
      </c>
      <c r="CY76" s="177"/>
      <c r="CZ76" s="180">
        <v>2.1857822205246769</v>
      </c>
      <c r="DA76" s="196"/>
      <c r="DB76" s="196">
        <v>2.0875106337392006</v>
      </c>
      <c r="DD76" s="177"/>
      <c r="DE76" s="180">
        <v>1.0700722550210455</v>
      </c>
      <c r="DF76" s="196"/>
      <c r="DG76" s="196">
        <v>1.0662075587229844</v>
      </c>
      <c r="DH76" s="172"/>
      <c r="DI76" s="177"/>
      <c r="DJ76" s="180">
        <v>1.7149103988138676</v>
      </c>
      <c r="DK76" s="196"/>
      <c r="DL76" s="196">
        <v>1.9311781092749507</v>
      </c>
      <c r="DM76" s="172"/>
      <c r="DN76" s="163"/>
      <c r="DO76" s="165">
        <v>1.5122935963786022</v>
      </c>
      <c r="DP76" s="196"/>
      <c r="DQ76" s="196">
        <v>1.523701279687407</v>
      </c>
    </row>
    <row r="77" spans="1:121">
      <c r="A77" s="622"/>
      <c r="B77" s="122"/>
      <c r="T77" s="180"/>
      <c r="U77" s="180"/>
      <c r="AB77" s="177"/>
      <c r="AC77" s="180"/>
      <c r="AD77" s="180"/>
      <c r="AE77" s="180"/>
      <c r="BA77" s="331"/>
      <c r="BB77" s="180"/>
      <c r="BC77" s="194"/>
      <c r="BD77" s="195"/>
      <c r="BH77" s="194"/>
      <c r="BI77" s="195"/>
      <c r="BK77" s="331"/>
      <c r="BL77" s="180"/>
      <c r="BM77" s="194"/>
      <c r="BN77" s="195"/>
      <c r="BU77" s="331"/>
      <c r="BV77" s="180"/>
      <c r="BW77" s="194"/>
      <c r="BX77" s="195"/>
      <c r="BZ77" s="331"/>
      <c r="CA77" s="180"/>
      <c r="CB77" s="194"/>
      <c r="CC77" s="195"/>
      <c r="DA77" s="194"/>
      <c r="DB77" s="195"/>
    </row>
    <row r="78" spans="1:121" ht="15">
      <c r="A78" s="636" t="s">
        <v>744</v>
      </c>
      <c r="B78" s="122"/>
      <c r="T78" s="182"/>
      <c r="U78" s="182"/>
      <c r="AB78" s="181"/>
      <c r="AC78" s="182"/>
      <c r="AD78" s="182"/>
      <c r="AE78" s="182"/>
      <c r="BA78" s="181"/>
      <c r="BB78" s="182"/>
      <c r="BC78" s="194"/>
      <c r="BD78" s="195"/>
      <c r="BH78" s="194"/>
      <c r="BI78" s="195"/>
      <c r="BK78" s="181"/>
      <c r="BL78" s="182"/>
      <c r="BM78" s="194"/>
      <c r="BN78" s="195"/>
      <c r="BU78" s="181"/>
      <c r="BV78" s="182"/>
      <c r="BW78" s="194"/>
      <c r="BX78" s="195"/>
      <c r="BZ78" s="181"/>
      <c r="CA78" s="182"/>
      <c r="CB78" s="194"/>
      <c r="CC78" s="195"/>
      <c r="DA78" s="194"/>
      <c r="DB78" s="195"/>
    </row>
    <row r="79" spans="1:121" s="198" customFormat="1" ht="12.75" customHeight="1">
      <c r="A79" s="640" t="s">
        <v>696</v>
      </c>
      <c r="B79" s="409" t="s">
        <v>175</v>
      </c>
      <c r="C79" s="432">
        <v>1369</v>
      </c>
      <c r="D79" s="433">
        <v>334.47536588079379</v>
      </c>
      <c r="E79" s="194">
        <v>1667</v>
      </c>
      <c r="F79" s="195">
        <v>378.62857487451862</v>
      </c>
      <c r="G79" s="433"/>
      <c r="H79" s="432">
        <v>2591</v>
      </c>
      <c r="I79" s="433">
        <v>675.88121158843444</v>
      </c>
      <c r="J79" s="194">
        <v>3888</v>
      </c>
      <c r="K79" s="195">
        <v>904.15438566305352</v>
      </c>
      <c r="L79" s="434"/>
      <c r="M79" s="432">
        <v>886</v>
      </c>
      <c r="N79" s="433">
        <v>222.3903700283517</v>
      </c>
      <c r="O79" s="194">
        <v>1358</v>
      </c>
      <c r="P79" s="195">
        <v>301.10312970364856</v>
      </c>
      <c r="Q79" s="434"/>
      <c r="R79" s="432">
        <v>314</v>
      </c>
      <c r="S79" s="433">
        <v>79.543369096206192</v>
      </c>
      <c r="T79" s="194">
        <v>424</v>
      </c>
      <c r="U79" s="195">
        <v>94.980525508928451</v>
      </c>
      <c r="V79" s="434"/>
      <c r="W79" s="432">
        <v>2324</v>
      </c>
      <c r="X79" s="433">
        <v>537.10246481136221</v>
      </c>
      <c r="Y79" s="194">
        <v>4331</v>
      </c>
      <c r="Z79" s="195">
        <v>917.08147055406323</v>
      </c>
      <c r="AA79" s="434"/>
      <c r="AB79" s="122">
        <v>495</v>
      </c>
      <c r="AC79" s="178">
        <v>118.39464195570139</v>
      </c>
      <c r="AD79" s="194">
        <v>892</v>
      </c>
      <c r="AE79" s="195">
        <v>189.05668714846863</v>
      </c>
      <c r="AF79" s="434"/>
      <c r="AG79" s="432">
        <v>1821</v>
      </c>
      <c r="AH79" s="433">
        <v>446.58230024945794</v>
      </c>
      <c r="AI79" s="194">
        <v>3228</v>
      </c>
      <c r="AJ79" s="195">
        <v>704.04307323523449</v>
      </c>
      <c r="AK79" s="438"/>
      <c r="AL79" s="432">
        <v>651</v>
      </c>
      <c r="AM79" s="433">
        <v>186.85258350461143</v>
      </c>
      <c r="AN79" s="194">
        <v>1503</v>
      </c>
      <c r="AO79" s="195">
        <v>367.14134611898362</v>
      </c>
      <c r="AP79" s="438"/>
      <c r="AQ79" s="432">
        <v>411</v>
      </c>
      <c r="AR79" s="433">
        <v>99.690181477780527</v>
      </c>
      <c r="AS79" s="194">
        <v>692</v>
      </c>
      <c r="AT79" s="195">
        <v>152.34347388620637</v>
      </c>
      <c r="AU79" s="438"/>
      <c r="AV79" s="432">
        <v>2979</v>
      </c>
      <c r="AW79" s="433">
        <v>810.82699394485144</v>
      </c>
      <c r="AX79" s="194">
        <v>4157</v>
      </c>
      <c r="AY79" s="195">
        <v>992.17835014109733</v>
      </c>
      <c r="AZ79" s="434"/>
      <c r="BA79" s="331">
        <v>793</v>
      </c>
      <c r="BB79" s="332">
        <v>218.67137452219524</v>
      </c>
      <c r="BC79" s="194">
        <v>721</v>
      </c>
      <c r="BD79" s="195">
        <v>169.72694700934497</v>
      </c>
      <c r="BE79" s="434"/>
      <c r="BF79" s="432">
        <v>300</v>
      </c>
      <c r="BG79" s="433">
        <v>93.163170795564511</v>
      </c>
      <c r="BH79" s="194">
        <v>400</v>
      </c>
      <c r="BI79" s="195">
        <v>102.35794609095443</v>
      </c>
      <c r="BJ79" s="434"/>
      <c r="BK79" s="331">
        <v>285</v>
      </c>
      <c r="BL79" s="332">
        <v>83.11578045988756</v>
      </c>
      <c r="BM79" s="194">
        <v>827</v>
      </c>
      <c r="BN79" s="195">
        <v>202.28687631652051</v>
      </c>
      <c r="BO79" s="434"/>
      <c r="BP79" s="432">
        <v>3220</v>
      </c>
      <c r="BQ79" s="433">
        <v>814.53130194381356</v>
      </c>
      <c r="BR79" s="194">
        <v>3618</v>
      </c>
      <c r="BS79" s="195">
        <v>825.13997874174731</v>
      </c>
      <c r="BT79" s="434"/>
      <c r="BU79" s="331">
        <v>484</v>
      </c>
      <c r="BV79" s="332">
        <v>111.9159906580535</v>
      </c>
      <c r="BW79" s="194">
        <v>299</v>
      </c>
      <c r="BX79" s="195">
        <v>62.190421274408529</v>
      </c>
      <c r="BY79" s="434"/>
      <c r="BZ79" s="331">
        <v>294</v>
      </c>
      <c r="CA79" s="332">
        <v>86.030089905501654</v>
      </c>
      <c r="CB79" s="194">
        <v>296</v>
      </c>
      <c r="CC79" s="195">
        <v>72.645775774259448</v>
      </c>
      <c r="CD79" s="434"/>
      <c r="CE79" s="369">
        <v>3293</v>
      </c>
      <c r="CF79" s="370">
        <v>797.14391686790475</v>
      </c>
      <c r="CG79" s="194">
        <v>5266</v>
      </c>
      <c r="CH79" s="195">
        <v>1149.3968915291778</v>
      </c>
      <c r="CJ79" s="363">
        <v>1223</v>
      </c>
      <c r="CK79" s="364">
        <v>298.80884829910281</v>
      </c>
      <c r="CL79" s="194">
        <v>1415</v>
      </c>
      <c r="CM79" s="195">
        <v>308.89762035292688</v>
      </c>
      <c r="CO79" s="363">
        <v>1576</v>
      </c>
      <c r="CP79" s="364">
        <v>394.05477292648675</v>
      </c>
      <c r="CQ79" s="194">
        <v>2935</v>
      </c>
      <c r="CR79" s="195">
        <v>665.63399866876046</v>
      </c>
      <c r="CT79" s="369">
        <v>2685</v>
      </c>
      <c r="CU79" s="370">
        <v>650.65160126565422</v>
      </c>
      <c r="CV79" s="194">
        <v>3729</v>
      </c>
      <c r="CW79" s="195">
        <v>812.40404676430194</v>
      </c>
      <c r="CY79" s="367">
        <v>417</v>
      </c>
      <c r="CZ79" s="382">
        <v>101.13121816344278</v>
      </c>
      <c r="DA79" s="194">
        <v>457</v>
      </c>
      <c r="DB79" s="195">
        <v>99.431301423321941</v>
      </c>
      <c r="DD79" s="367">
        <v>403</v>
      </c>
      <c r="DE79" s="382">
        <v>17.348256564786912</v>
      </c>
      <c r="DF79" s="194">
        <v>892</v>
      </c>
      <c r="DG79" s="195">
        <v>35.823293172690761</v>
      </c>
      <c r="DI79" s="367">
        <v>245</v>
      </c>
      <c r="DJ79" s="368">
        <v>56.458054104509628</v>
      </c>
      <c r="DK79" s="194">
        <v>386</v>
      </c>
      <c r="DL79" s="195">
        <v>82.106665981228431</v>
      </c>
      <c r="DN79" s="432">
        <v>6121</v>
      </c>
      <c r="DO79" s="433">
        <v>1478.0532240152691</v>
      </c>
      <c r="DP79" s="194">
        <v>9843</v>
      </c>
      <c r="DQ79" s="195">
        <v>2171.403804720077</v>
      </c>
    </row>
    <row r="80" spans="1:121" s="198" customFormat="1" ht="12.75" customHeight="1">
      <c r="A80" s="145"/>
      <c r="B80" s="409" t="s">
        <v>83</v>
      </c>
      <c r="C80" s="432">
        <v>1984</v>
      </c>
      <c r="D80" s="433">
        <v>477.04169210511049</v>
      </c>
      <c r="E80" s="194">
        <v>2573</v>
      </c>
      <c r="F80" s="195">
        <v>534.29005051714796</v>
      </c>
      <c r="G80" s="433"/>
      <c r="H80" s="432">
        <v>3897</v>
      </c>
      <c r="I80" s="433">
        <v>1054.0904065254592</v>
      </c>
      <c r="J80" s="194">
        <v>5478</v>
      </c>
      <c r="K80" s="195">
        <v>1229.3577728461794</v>
      </c>
      <c r="L80" s="434"/>
      <c r="M80" s="432">
        <v>1438</v>
      </c>
      <c r="N80" s="433">
        <v>369.26326895213543</v>
      </c>
      <c r="O80" s="194">
        <v>2132</v>
      </c>
      <c r="P80" s="195">
        <v>444.38856213184158</v>
      </c>
      <c r="Q80" s="434"/>
      <c r="R80" s="432">
        <v>446</v>
      </c>
      <c r="S80" s="433">
        <v>116.1100402965736</v>
      </c>
      <c r="T80" s="194">
        <v>689</v>
      </c>
      <c r="U80" s="195">
        <v>147.17756195810958</v>
      </c>
      <c r="V80" s="434"/>
      <c r="W80" s="432">
        <v>2905</v>
      </c>
      <c r="X80" s="433">
        <v>650.19793782569832</v>
      </c>
      <c r="Y80" s="194">
        <v>5583</v>
      </c>
      <c r="Z80" s="195">
        <v>1060.5496239124222</v>
      </c>
      <c r="AA80" s="434"/>
      <c r="AB80" s="177">
        <v>632</v>
      </c>
      <c r="AC80" s="178">
        <v>150.73318142092333</v>
      </c>
      <c r="AD80" s="194">
        <v>855</v>
      </c>
      <c r="AE80" s="195">
        <v>165.31023258049464</v>
      </c>
      <c r="AF80" s="434"/>
      <c r="AG80" s="432">
        <v>2450</v>
      </c>
      <c r="AH80" s="433">
        <v>608.80698044128292</v>
      </c>
      <c r="AI80" s="194">
        <v>4023</v>
      </c>
      <c r="AJ80" s="195">
        <v>814.10298360253057</v>
      </c>
      <c r="AK80" s="438"/>
      <c r="AL80" s="432">
        <v>966</v>
      </c>
      <c r="AM80" s="433">
        <v>290.6212641631916</v>
      </c>
      <c r="AN80" s="194">
        <v>2483</v>
      </c>
      <c r="AO80" s="195">
        <v>585.37157144515049</v>
      </c>
      <c r="AP80" s="438"/>
      <c r="AQ80" s="432">
        <v>684</v>
      </c>
      <c r="AR80" s="433">
        <v>168.21270085810929</v>
      </c>
      <c r="AS80" s="194">
        <v>1288</v>
      </c>
      <c r="AT80" s="195">
        <v>265.34274774006383</v>
      </c>
      <c r="AU80" s="438"/>
      <c r="AV80" s="432">
        <v>4081</v>
      </c>
      <c r="AW80" s="433">
        <v>1158.6416236666071</v>
      </c>
      <c r="AX80" s="194">
        <v>5915</v>
      </c>
      <c r="AY80" s="195">
        <v>1362.9582727216955</v>
      </c>
      <c r="AZ80" s="434"/>
      <c r="BA80" s="331">
        <v>1217</v>
      </c>
      <c r="BB80" s="332">
        <v>357.1079006447406</v>
      </c>
      <c r="BC80" s="194">
        <v>1139</v>
      </c>
      <c r="BD80" s="195">
        <v>264.24436459203639</v>
      </c>
      <c r="BE80" s="434"/>
      <c r="BF80" s="432">
        <v>441</v>
      </c>
      <c r="BG80" s="433">
        <v>142.74906606549996</v>
      </c>
      <c r="BH80" s="194">
        <v>646</v>
      </c>
      <c r="BI80" s="195">
        <v>157.43678726807229</v>
      </c>
      <c r="BJ80" s="434"/>
      <c r="BK80" s="331">
        <v>353</v>
      </c>
      <c r="BL80" s="332">
        <v>107.80156886874896</v>
      </c>
      <c r="BM80" s="194">
        <v>1017</v>
      </c>
      <c r="BN80" s="195">
        <v>239.9685917645208</v>
      </c>
      <c r="BO80" s="434"/>
      <c r="BP80" s="432">
        <v>4484</v>
      </c>
      <c r="BQ80" s="433">
        <v>1134.1883512147892</v>
      </c>
      <c r="BR80" s="194">
        <v>5466</v>
      </c>
      <c r="BS80" s="195">
        <v>1151.2759486640916</v>
      </c>
      <c r="BT80" s="434"/>
      <c r="BU80" s="331">
        <v>635</v>
      </c>
      <c r="BV80" s="332">
        <v>146.07465222292484</v>
      </c>
      <c r="BW80" s="194">
        <v>442</v>
      </c>
      <c r="BX80" s="195">
        <v>84.68856212816064</v>
      </c>
      <c r="BY80" s="434"/>
      <c r="BZ80" s="331">
        <v>572</v>
      </c>
      <c r="CA80" s="332">
        <v>177.28284866946873</v>
      </c>
      <c r="CB80" s="194">
        <v>540</v>
      </c>
      <c r="CC80" s="195">
        <v>129.56517277494623</v>
      </c>
      <c r="CD80" s="434"/>
      <c r="CE80" s="369">
        <v>5092</v>
      </c>
      <c r="CF80" s="370">
        <v>1236.2429082897174</v>
      </c>
      <c r="CG80" s="194">
        <v>8286</v>
      </c>
      <c r="CH80" s="195">
        <v>1683.6949092339835</v>
      </c>
      <c r="CJ80" s="363">
        <v>2076</v>
      </c>
      <c r="CK80" s="364">
        <v>507.92440790944562</v>
      </c>
      <c r="CL80" s="194">
        <v>2480</v>
      </c>
      <c r="CM80" s="195">
        <v>497.59900107497856</v>
      </c>
      <c r="CO80" s="363">
        <v>2411</v>
      </c>
      <c r="CP80" s="364">
        <v>616.04831092430925</v>
      </c>
      <c r="CQ80" s="194">
        <v>4670</v>
      </c>
      <c r="CR80" s="195">
        <v>1006.5122808212387</v>
      </c>
      <c r="CT80" s="369">
        <v>3931</v>
      </c>
      <c r="CU80" s="370">
        <v>949.11470543002156</v>
      </c>
      <c r="CV80" s="194">
        <v>6310</v>
      </c>
      <c r="CW80" s="195">
        <v>1264.4972660919432</v>
      </c>
      <c r="CY80" s="367">
        <v>522</v>
      </c>
      <c r="CZ80" s="382">
        <v>127.28159970750897</v>
      </c>
      <c r="DA80" s="194">
        <v>714</v>
      </c>
      <c r="DB80" s="195">
        <v>143.85237526042937</v>
      </c>
      <c r="DD80" s="367">
        <v>787</v>
      </c>
      <c r="DE80" s="382">
        <v>21.520371889526935</v>
      </c>
      <c r="DF80" s="194">
        <v>1277</v>
      </c>
      <c r="DG80" s="195">
        <v>32.878475798146241</v>
      </c>
      <c r="DI80" s="367">
        <v>415</v>
      </c>
      <c r="DJ80" s="368">
        <v>93.524096413231959</v>
      </c>
      <c r="DK80" s="194">
        <v>549</v>
      </c>
      <c r="DL80" s="195">
        <v>104.15157078453672</v>
      </c>
      <c r="DN80" s="432">
        <v>7345</v>
      </c>
      <c r="DO80" s="433">
        <v>1755.3199020625104</v>
      </c>
      <c r="DP80" s="194">
        <v>12639</v>
      </c>
      <c r="DQ80" s="195">
        <v>2558.9256771134678</v>
      </c>
    </row>
    <row r="81" spans="1:121" s="198" customFormat="1" ht="12.75" customHeight="1">
      <c r="A81" s="145"/>
      <c r="B81" s="409" t="s">
        <v>84</v>
      </c>
      <c r="C81" s="432">
        <v>2151</v>
      </c>
      <c r="D81" s="433">
        <v>510.60913671436651</v>
      </c>
      <c r="E81" s="194">
        <v>2986</v>
      </c>
      <c r="F81" s="195">
        <v>623.53131579067076</v>
      </c>
      <c r="G81" s="433"/>
      <c r="H81" s="432">
        <v>4837</v>
      </c>
      <c r="I81" s="433">
        <v>1214.4319023280166</v>
      </c>
      <c r="J81" s="194">
        <v>6521</v>
      </c>
      <c r="K81" s="195">
        <v>1447.5735081773503</v>
      </c>
      <c r="L81" s="435"/>
      <c r="M81" s="432">
        <v>1420</v>
      </c>
      <c r="N81" s="433">
        <v>348.88317822304117</v>
      </c>
      <c r="O81" s="194">
        <v>2501</v>
      </c>
      <c r="P81" s="195">
        <v>521.36247148540838</v>
      </c>
      <c r="Q81" s="435"/>
      <c r="R81" s="432">
        <v>579</v>
      </c>
      <c r="S81" s="433">
        <v>143.10457730066935</v>
      </c>
      <c r="T81" s="194">
        <v>854</v>
      </c>
      <c r="U81" s="195">
        <v>181.92741936341812</v>
      </c>
      <c r="V81" s="435"/>
      <c r="W81" s="432">
        <v>3751</v>
      </c>
      <c r="X81" s="433">
        <v>844.63131730343423</v>
      </c>
      <c r="Y81" s="194">
        <v>6995</v>
      </c>
      <c r="Z81" s="195">
        <v>1333.7369936411103</v>
      </c>
      <c r="AA81" s="435"/>
      <c r="AB81" s="177">
        <v>902</v>
      </c>
      <c r="AC81" s="178">
        <v>212.22087340635548</v>
      </c>
      <c r="AD81" s="194">
        <v>1200</v>
      </c>
      <c r="AE81" s="195">
        <v>232.31473248178295</v>
      </c>
      <c r="AF81" s="435"/>
      <c r="AG81" s="432">
        <v>2851</v>
      </c>
      <c r="AH81" s="433">
        <v>691.03416990113396</v>
      </c>
      <c r="AI81" s="194">
        <v>5207</v>
      </c>
      <c r="AJ81" s="195">
        <v>1056.5755901045634</v>
      </c>
      <c r="AK81" s="438"/>
      <c r="AL81" s="432">
        <v>1255</v>
      </c>
      <c r="AM81" s="433">
        <v>332.14307732204173</v>
      </c>
      <c r="AN81" s="194">
        <v>2887</v>
      </c>
      <c r="AO81" s="195">
        <v>669.04527551927902</v>
      </c>
      <c r="AP81" s="438"/>
      <c r="AQ81" s="432">
        <v>846</v>
      </c>
      <c r="AR81" s="433">
        <v>206.46206635868407</v>
      </c>
      <c r="AS81" s="194">
        <v>1472</v>
      </c>
      <c r="AT81" s="195">
        <v>306.37645861293635</v>
      </c>
      <c r="AU81" s="438"/>
      <c r="AV81" s="432">
        <v>5294</v>
      </c>
      <c r="AW81" s="433">
        <v>1355.8147828836052</v>
      </c>
      <c r="AX81" s="194">
        <v>7675</v>
      </c>
      <c r="AY81" s="195">
        <v>1749.2706589921754</v>
      </c>
      <c r="AZ81" s="435"/>
      <c r="BA81" s="331">
        <v>1383</v>
      </c>
      <c r="BB81" s="332">
        <v>362.15883266037918</v>
      </c>
      <c r="BC81" s="194">
        <v>1549</v>
      </c>
      <c r="BD81" s="195">
        <v>354.68583230853085</v>
      </c>
      <c r="BE81" s="435"/>
      <c r="BF81" s="432">
        <v>669</v>
      </c>
      <c r="BG81" s="433">
        <v>180.47524784053965</v>
      </c>
      <c r="BH81" s="194">
        <v>855</v>
      </c>
      <c r="BI81" s="195">
        <v>205.78523489502666</v>
      </c>
      <c r="BJ81" s="435"/>
      <c r="BK81" s="331">
        <v>491</v>
      </c>
      <c r="BL81" s="332">
        <v>129.86288391444415</v>
      </c>
      <c r="BM81" s="194">
        <v>1209</v>
      </c>
      <c r="BN81" s="195">
        <v>281.68711187932342</v>
      </c>
      <c r="BO81" s="435"/>
      <c r="BP81" s="432">
        <v>5237</v>
      </c>
      <c r="BQ81" s="433">
        <v>1281.0667194795144</v>
      </c>
      <c r="BR81" s="194">
        <v>7021</v>
      </c>
      <c r="BS81" s="195">
        <v>1494.6911932612991</v>
      </c>
      <c r="BT81" s="435"/>
      <c r="BU81" s="331">
        <v>710</v>
      </c>
      <c r="BV81" s="332">
        <v>168.6657587161483</v>
      </c>
      <c r="BW81" s="194">
        <v>523</v>
      </c>
      <c r="BX81" s="195">
        <v>103.481918939444</v>
      </c>
      <c r="BY81" s="435"/>
      <c r="BZ81" s="331">
        <v>803</v>
      </c>
      <c r="CA81" s="332">
        <v>215.0553685626096</v>
      </c>
      <c r="CB81" s="194">
        <v>817</v>
      </c>
      <c r="CC81" s="195">
        <v>192.44482729016087</v>
      </c>
      <c r="CD81" s="435"/>
      <c r="CE81" s="369">
        <v>6259</v>
      </c>
      <c r="CF81" s="370">
        <v>1483.5828694972192</v>
      </c>
      <c r="CG81" s="194">
        <v>10392</v>
      </c>
      <c r="CH81" s="195">
        <v>2111.9168412635163</v>
      </c>
      <c r="CJ81" s="363">
        <v>2140</v>
      </c>
      <c r="CK81" s="364">
        <v>512.78001741642572</v>
      </c>
      <c r="CL81" s="194">
        <v>2975</v>
      </c>
      <c r="CM81" s="195">
        <v>599.42880285329329</v>
      </c>
      <c r="CO81" s="363">
        <v>2833</v>
      </c>
      <c r="CP81" s="364">
        <v>689.89593377769256</v>
      </c>
      <c r="CQ81" s="194">
        <v>5549</v>
      </c>
      <c r="CR81" s="195">
        <v>1189.6934513416077</v>
      </c>
      <c r="CT81" s="369">
        <v>4581</v>
      </c>
      <c r="CU81" s="370">
        <v>1080.7673207505513</v>
      </c>
      <c r="CV81" s="194">
        <v>7869</v>
      </c>
      <c r="CW81" s="195">
        <v>1576.969281973415</v>
      </c>
      <c r="CY81" s="367">
        <v>698</v>
      </c>
      <c r="CZ81" s="382">
        <v>167.12601460006752</v>
      </c>
      <c r="DA81" s="194">
        <v>851</v>
      </c>
      <c r="DB81" s="195">
        <v>171.84020106761415</v>
      </c>
      <c r="DD81" s="367">
        <v>792</v>
      </c>
      <c r="DE81" s="382">
        <v>20.727558230829626</v>
      </c>
      <c r="DF81" s="194">
        <v>1540</v>
      </c>
      <c r="DG81" s="195">
        <v>34.199422607150787</v>
      </c>
      <c r="DI81" s="367">
        <v>388</v>
      </c>
      <c r="DJ81" s="368">
        <v>92.088053109586099</v>
      </c>
      <c r="DK81" s="194">
        <v>572</v>
      </c>
      <c r="DL81" s="195">
        <v>113.60229243822107</v>
      </c>
      <c r="DN81" s="432">
        <v>8744</v>
      </c>
      <c r="DO81" s="433">
        <v>2051.7380388371053</v>
      </c>
      <c r="DP81" s="194">
        <v>15603</v>
      </c>
      <c r="DQ81" s="195">
        <v>3175.5852702379457</v>
      </c>
    </row>
    <row r="82" spans="1:121" s="198" customFormat="1" ht="12.75" customHeight="1">
      <c r="A82" s="145"/>
      <c r="B82" s="409" t="s">
        <v>85</v>
      </c>
      <c r="C82" s="432">
        <v>2447</v>
      </c>
      <c r="D82" s="433">
        <v>572.0823682180594</v>
      </c>
      <c r="E82" s="194">
        <v>3228</v>
      </c>
      <c r="F82" s="195">
        <v>730.68112058192651</v>
      </c>
      <c r="G82" s="433"/>
      <c r="H82" s="432">
        <v>5556</v>
      </c>
      <c r="I82" s="433">
        <v>1353.8182376867601</v>
      </c>
      <c r="J82" s="194">
        <v>7456</v>
      </c>
      <c r="K82" s="195">
        <v>1739.1859383619069</v>
      </c>
      <c r="L82" s="435"/>
      <c r="M82" s="432">
        <v>1904</v>
      </c>
      <c r="N82" s="433">
        <v>460.76420441354719</v>
      </c>
      <c r="O82" s="194">
        <v>2708</v>
      </c>
      <c r="P82" s="195">
        <v>621.78894647742811</v>
      </c>
      <c r="Q82" s="435"/>
      <c r="R82" s="432">
        <v>765</v>
      </c>
      <c r="S82" s="433">
        <v>185.31015261185661</v>
      </c>
      <c r="T82" s="194">
        <v>974</v>
      </c>
      <c r="U82" s="195">
        <v>225.0041384113031</v>
      </c>
      <c r="V82" s="435"/>
      <c r="W82" s="432">
        <v>3437</v>
      </c>
      <c r="X82" s="433">
        <v>801.02927870792882</v>
      </c>
      <c r="Y82" s="194">
        <v>5554</v>
      </c>
      <c r="Z82" s="195">
        <v>1256.1151335329751</v>
      </c>
      <c r="AA82" s="435"/>
      <c r="AB82" s="177">
        <v>750</v>
      </c>
      <c r="AC82" s="178">
        <v>179.3279310683015</v>
      </c>
      <c r="AD82" s="194">
        <v>997</v>
      </c>
      <c r="AE82" s="195">
        <v>226.12525247309549</v>
      </c>
      <c r="AF82" s="435"/>
      <c r="AG82" s="432">
        <v>3299</v>
      </c>
      <c r="AH82" s="433">
        <v>793.98156829135235</v>
      </c>
      <c r="AI82" s="194">
        <v>5083</v>
      </c>
      <c r="AJ82" s="195">
        <v>1156.1345735169889</v>
      </c>
      <c r="AK82" s="438"/>
      <c r="AL82" s="432">
        <v>1477</v>
      </c>
      <c r="AM82" s="433">
        <v>365.42415283184442</v>
      </c>
      <c r="AN82" s="194">
        <v>3655</v>
      </c>
      <c r="AO82" s="195">
        <v>859.03381866228631</v>
      </c>
      <c r="AP82" s="438"/>
      <c r="AQ82" s="432">
        <v>904</v>
      </c>
      <c r="AR82" s="433">
        <v>214.68157255757819</v>
      </c>
      <c r="AS82" s="194">
        <v>1903</v>
      </c>
      <c r="AT82" s="195">
        <v>429.71085837106637</v>
      </c>
      <c r="AU82" s="438"/>
      <c r="AV82" s="432">
        <v>6802</v>
      </c>
      <c r="AW82" s="433">
        <v>1671.3031596745238</v>
      </c>
      <c r="AX82" s="194">
        <v>8413</v>
      </c>
      <c r="AY82" s="195">
        <v>1986.0327237565957</v>
      </c>
      <c r="AZ82" s="435"/>
      <c r="BA82" s="331">
        <v>2045</v>
      </c>
      <c r="BB82" s="332">
        <v>508.35051745271193</v>
      </c>
      <c r="BC82" s="194">
        <v>1923</v>
      </c>
      <c r="BD82" s="195">
        <v>453.97581208646119</v>
      </c>
      <c r="BE82" s="435"/>
      <c r="BF82" s="432">
        <v>945</v>
      </c>
      <c r="BG82" s="433">
        <v>234.91160588711469</v>
      </c>
      <c r="BH82" s="194">
        <v>1007</v>
      </c>
      <c r="BI82" s="195">
        <v>242.38513697304629</v>
      </c>
      <c r="BJ82" s="435"/>
      <c r="BK82" s="331">
        <v>592</v>
      </c>
      <c r="BL82" s="332">
        <v>146.83286316929025</v>
      </c>
      <c r="BM82" s="194">
        <v>1027</v>
      </c>
      <c r="BN82" s="195">
        <v>244.17054032002946</v>
      </c>
      <c r="BO82" s="435"/>
      <c r="BP82" s="432">
        <v>6570</v>
      </c>
      <c r="BQ82" s="433">
        <v>1549.6807027809068</v>
      </c>
      <c r="BR82" s="194">
        <v>7814</v>
      </c>
      <c r="BS82" s="195">
        <v>1764.0761162181445</v>
      </c>
      <c r="BT82" s="435"/>
      <c r="BU82" s="331">
        <v>770</v>
      </c>
      <c r="BV82" s="332">
        <v>178.97683280051922</v>
      </c>
      <c r="BW82" s="194">
        <v>489</v>
      </c>
      <c r="BX82" s="195">
        <v>106.57881482385332</v>
      </c>
      <c r="BY82" s="435"/>
      <c r="BZ82" s="331">
        <v>1254</v>
      </c>
      <c r="CA82" s="332">
        <v>312.16715537488818</v>
      </c>
      <c r="CB82" s="194">
        <v>936</v>
      </c>
      <c r="CC82" s="195">
        <v>221.8747625960896</v>
      </c>
      <c r="CD82" s="435"/>
      <c r="CE82" s="369">
        <v>7831</v>
      </c>
      <c r="CF82" s="370">
        <v>1862.4601564077266</v>
      </c>
      <c r="CG82" s="194">
        <v>10680</v>
      </c>
      <c r="CH82" s="195">
        <v>2442.330225846923</v>
      </c>
      <c r="CJ82" s="363">
        <v>2604</v>
      </c>
      <c r="CK82" s="364">
        <v>622.35592401896281</v>
      </c>
      <c r="CL82" s="194">
        <v>3113</v>
      </c>
      <c r="CM82" s="195">
        <v>707.88182110371542</v>
      </c>
      <c r="CO82" s="363">
        <v>3718</v>
      </c>
      <c r="CP82" s="364">
        <v>895.94417731859028</v>
      </c>
      <c r="CQ82" s="194">
        <v>6177</v>
      </c>
      <c r="CR82" s="195">
        <v>1432.9159205544527</v>
      </c>
      <c r="CT82" s="369">
        <v>5763</v>
      </c>
      <c r="CU82" s="370">
        <v>1370.0183981821936</v>
      </c>
      <c r="CV82" s="194">
        <v>8233</v>
      </c>
      <c r="CW82" s="195">
        <v>1879.7705879472774</v>
      </c>
      <c r="CY82" s="367">
        <v>697</v>
      </c>
      <c r="CZ82" s="382">
        <v>166.79502543297454</v>
      </c>
      <c r="DA82" s="194">
        <v>819</v>
      </c>
      <c r="DB82" s="195">
        <v>186.34256163951318</v>
      </c>
      <c r="DD82" s="367">
        <v>1077</v>
      </c>
      <c r="DE82" s="382">
        <v>23.727693324520818</v>
      </c>
      <c r="DF82" s="194">
        <v>1620</v>
      </c>
      <c r="DG82" s="195">
        <v>30.933740691235439</v>
      </c>
      <c r="DI82" s="367">
        <v>440</v>
      </c>
      <c r="DJ82" s="368">
        <v>100.1162533539208</v>
      </c>
      <c r="DK82" s="194">
        <v>623</v>
      </c>
      <c r="DL82" s="195">
        <v>131.30695390969478</v>
      </c>
      <c r="DN82" s="432">
        <v>9549</v>
      </c>
      <c r="DO82" s="433">
        <v>2244.4821510177831</v>
      </c>
      <c r="DP82" s="194">
        <v>16706</v>
      </c>
      <c r="DQ82" s="195">
        <v>3802.5715360918466</v>
      </c>
    </row>
    <row r="83" spans="1:121" s="198" customFormat="1" ht="12.75" customHeight="1">
      <c r="A83" s="145"/>
      <c r="B83" s="409" t="s">
        <v>176</v>
      </c>
      <c r="C83" s="432">
        <v>2975</v>
      </c>
      <c r="D83" s="433">
        <v>662.65088412333944</v>
      </c>
      <c r="E83" s="194">
        <v>4640</v>
      </c>
      <c r="F83" s="195">
        <v>957.20475175045294</v>
      </c>
      <c r="G83" s="433"/>
      <c r="H83" s="432">
        <v>6943</v>
      </c>
      <c r="I83" s="433">
        <v>1645.1286365395381</v>
      </c>
      <c r="J83" s="194">
        <v>9273</v>
      </c>
      <c r="K83" s="195">
        <v>2013.0469410130368</v>
      </c>
      <c r="L83" s="435"/>
      <c r="M83" s="432">
        <v>2622</v>
      </c>
      <c r="N83" s="433">
        <v>630.12532383871041</v>
      </c>
      <c r="O83" s="194">
        <v>4026</v>
      </c>
      <c r="P83" s="195">
        <v>855.19614134247968</v>
      </c>
      <c r="Q83" s="435"/>
      <c r="R83" s="432">
        <v>1081</v>
      </c>
      <c r="S83" s="433">
        <v>260.03028593635685</v>
      </c>
      <c r="T83" s="194">
        <v>1774</v>
      </c>
      <c r="U83" s="195">
        <v>379.40937460583132</v>
      </c>
      <c r="V83" s="435"/>
      <c r="W83" s="432">
        <v>4310</v>
      </c>
      <c r="X83" s="433">
        <v>1011.9242865440323</v>
      </c>
      <c r="Y83" s="194">
        <v>8396</v>
      </c>
      <c r="Z83" s="195">
        <v>1766.1203029026208</v>
      </c>
      <c r="AA83" s="435"/>
      <c r="AB83" s="177">
        <v>1045</v>
      </c>
      <c r="AC83" s="178">
        <v>253.85975658683316</v>
      </c>
      <c r="AD83" s="194">
        <v>1261</v>
      </c>
      <c r="AE83" s="195">
        <v>266.36982490532392</v>
      </c>
      <c r="AF83" s="435"/>
      <c r="AG83" s="432">
        <v>4105</v>
      </c>
      <c r="AH83" s="433">
        <v>975.69302980400562</v>
      </c>
      <c r="AI83" s="194">
        <v>6031</v>
      </c>
      <c r="AJ83" s="195">
        <v>1267.8983073202251</v>
      </c>
      <c r="AK83" s="438"/>
      <c r="AL83" s="432">
        <v>1722</v>
      </c>
      <c r="AM83" s="433">
        <v>420.09999267001251</v>
      </c>
      <c r="AN83" s="194">
        <v>4609</v>
      </c>
      <c r="AO83" s="195">
        <v>1006.9123016527295</v>
      </c>
      <c r="AP83" s="438"/>
      <c r="AQ83" s="432">
        <v>1269</v>
      </c>
      <c r="AR83" s="433">
        <v>284.61964879323483</v>
      </c>
      <c r="AS83" s="194">
        <v>2321</v>
      </c>
      <c r="AT83" s="195">
        <v>476.72504215777678</v>
      </c>
      <c r="AU83" s="438"/>
      <c r="AV83" s="432">
        <v>9005</v>
      </c>
      <c r="AW83" s="433">
        <v>2163.4212150936396</v>
      </c>
      <c r="AX83" s="194">
        <v>11338</v>
      </c>
      <c r="AY83" s="195">
        <v>2489.352019846458</v>
      </c>
      <c r="AZ83" s="435"/>
      <c r="BA83" s="331">
        <v>2895</v>
      </c>
      <c r="BB83" s="332">
        <v>715.27632303123437</v>
      </c>
      <c r="BC83" s="194">
        <v>2481</v>
      </c>
      <c r="BD83" s="195">
        <v>546.08245190747766</v>
      </c>
      <c r="BE83" s="435"/>
      <c r="BF83" s="432">
        <v>1150</v>
      </c>
      <c r="BG83" s="433">
        <v>291.30448794356971</v>
      </c>
      <c r="BH83" s="194">
        <v>1533</v>
      </c>
      <c r="BI83" s="195">
        <v>342.09366551790527</v>
      </c>
      <c r="BJ83" s="435"/>
      <c r="BK83" s="331">
        <v>721</v>
      </c>
      <c r="BL83" s="332">
        <v>180.473693237503</v>
      </c>
      <c r="BM83" s="194">
        <v>1371</v>
      </c>
      <c r="BN83" s="195">
        <v>303.19490318833681</v>
      </c>
      <c r="BO83" s="435"/>
      <c r="BP83" s="432">
        <v>8870</v>
      </c>
      <c r="BQ83" s="433">
        <v>1963.5199427147159</v>
      </c>
      <c r="BR83" s="194">
        <v>11139</v>
      </c>
      <c r="BS83" s="195">
        <v>2272.4623080782685</v>
      </c>
      <c r="BT83" s="435"/>
      <c r="BU83" s="331">
        <v>1133</v>
      </c>
      <c r="BV83" s="332">
        <v>242.63631594026353</v>
      </c>
      <c r="BW83" s="194">
        <v>819</v>
      </c>
      <c r="BX83" s="195">
        <v>157.84887951332476</v>
      </c>
      <c r="BY83" s="435"/>
      <c r="BZ83" s="331">
        <v>2070</v>
      </c>
      <c r="CA83" s="332">
        <v>510.79502602929381</v>
      </c>
      <c r="CB83" s="194">
        <v>1676</v>
      </c>
      <c r="CC83" s="195">
        <v>370.13295545607656</v>
      </c>
      <c r="CD83" s="435"/>
      <c r="CE83" s="369">
        <v>10289</v>
      </c>
      <c r="CF83" s="370">
        <v>2406.7128547956468</v>
      </c>
      <c r="CG83" s="194">
        <v>14693</v>
      </c>
      <c r="CH83" s="195">
        <v>3119.411068080653</v>
      </c>
      <c r="CJ83" s="363">
        <v>3255</v>
      </c>
      <c r="CK83" s="364">
        <v>774.32810962081339</v>
      </c>
      <c r="CL83" s="194">
        <v>4779</v>
      </c>
      <c r="CM83" s="195">
        <v>1002.332700985948</v>
      </c>
      <c r="CO83" s="363">
        <v>4829</v>
      </c>
      <c r="CP83" s="364">
        <v>1140.467942934456</v>
      </c>
      <c r="CQ83" s="194">
        <v>8373</v>
      </c>
      <c r="CR83" s="195">
        <v>1805.1683876174034</v>
      </c>
      <c r="CT83" s="369">
        <v>6905</v>
      </c>
      <c r="CU83" s="370">
        <v>1626.5016328297752</v>
      </c>
      <c r="CV83" s="194">
        <v>10632</v>
      </c>
      <c r="CW83" s="195">
        <v>2258.6833744776382</v>
      </c>
      <c r="CY83" s="367">
        <v>1029</v>
      </c>
      <c r="CZ83" s="382">
        <v>244.8463535638663</v>
      </c>
      <c r="DA83" s="194">
        <v>1170</v>
      </c>
      <c r="DB83" s="195">
        <v>246.16658593656146</v>
      </c>
      <c r="DD83" s="367">
        <v>1634</v>
      </c>
      <c r="DE83" s="382">
        <v>24.530851223540008</v>
      </c>
      <c r="DF83" s="194">
        <v>2075</v>
      </c>
      <c r="DG83" s="195">
        <v>33.067729083665334</v>
      </c>
      <c r="DI83" s="367">
        <v>612</v>
      </c>
      <c r="DJ83" s="368">
        <v>123.52429906481181</v>
      </c>
      <c r="DK83" s="194">
        <v>831</v>
      </c>
      <c r="DL83" s="195">
        <v>150.53969991002185</v>
      </c>
      <c r="DN83" s="432">
        <v>12035</v>
      </c>
      <c r="DO83" s="433">
        <v>2764.6282202819757</v>
      </c>
      <c r="DP83" s="194">
        <v>21719</v>
      </c>
      <c r="DQ83" s="195">
        <v>4537.6934079605589</v>
      </c>
    </row>
    <row r="84" spans="1:121" s="198" customFormat="1" ht="12.75" customHeight="1">
      <c r="A84" s="639"/>
      <c r="B84" s="602" t="s">
        <v>86</v>
      </c>
      <c r="C84" s="432"/>
      <c r="D84" s="165">
        <v>1.9811649876765711</v>
      </c>
      <c r="E84" s="196"/>
      <c r="F84" s="196">
        <v>2.5280837614215472</v>
      </c>
      <c r="G84" s="165"/>
      <c r="H84" s="432"/>
      <c r="I84" s="165">
        <v>2.4340499607515489</v>
      </c>
      <c r="J84" s="196"/>
      <c r="K84" s="196">
        <v>2.2264416043691329</v>
      </c>
      <c r="L84" s="435"/>
      <c r="M84" s="432"/>
      <c r="N84" s="165">
        <v>2.8334200071629816</v>
      </c>
      <c r="O84" s="196"/>
      <c r="P84" s="196">
        <v>2.840210070829154</v>
      </c>
      <c r="Q84" s="435"/>
      <c r="R84" s="432"/>
      <c r="S84" s="165">
        <v>3.2690378706722263</v>
      </c>
      <c r="T84" s="196"/>
      <c r="U84" s="196">
        <v>3.9946017625493733</v>
      </c>
      <c r="V84" s="435"/>
      <c r="W84" s="432"/>
      <c r="X84" s="165">
        <v>1.8840432744977889</v>
      </c>
      <c r="Y84" s="196"/>
      <c r="Z84" s="196">
        <v>1.9258052415295261</v>
      </c>
      <c r="AA84" s="435"/>
      <c r="AB84" s="177"/>
      <c r="AC84" s="180">
        <v>2.1441828143018284</v>
      </c>
      <c r="AD84" s="196"/>
      <c r="AE84" s="196">
        <v>1.408941566272873</v>
      </c>
      <c r="AF84" s="435"/>
      <c r="AG84" s="432"/>
      <c r="AH84" s="165">
        <v>2.184800045274947</v>
      </c>
      <c r="AI84" s="196"/>
      <c r="AJ84" s="196">
        <v>1.800881729428784</v>
      </c>
      <c r="AK84" s="438"/>
      <c r="AL84" s="432"/>
      <c r="AM84" s="165">
        <v>2.2482964098788853</v>
      </c>
      <c r="AN84" s="196"/>
      <c r="AO84" s="196">
        <v>2.7425739767441177</v>
      </c>
      <c r="AP84" s="438"/>
      <c r="AQ84" s="432"/>
      <c r="AR84" s="165">
        <v>2.8550419366692834</v>
      </c>
      <c r="AS84" s="196"/>
      <c r="AT84" s="196">
        <v>3.1292777432256051</v>
      </c>
      <c r="AU84" s="438"/>
      <c r="AV84" s="432"/>
      <c r="AW84" s="165">
        <v>2.6681662441553904</v>
      </c>
      <c r="AX84" s="196"/>
      <c r="AY84" s="196">
        <v>2.5089763543948003</v>
      </c>
      <c r="AZ84" s="435"/>
      <c r="BA84" s="331"/>
      <c r="BB84" s="180">
        <v>3.2710103212829695</v>
      </c>
      <c r="BC84" s="196"/>
      <c r="BD84" s="196">
        <v>3.217417514010966</v>
      </c>
      <c r="BE84" s="435"/>
      <c r="BF84" s="432"/>
      <c r="BG84" s="165">
        <v>3.1268202386842621</v>
      </c>
      <c r="BH84" s="196"/>
      <c r="BI84" s="196">
        <v>3.34213100772776</v>
      </c>
      <c r="BJ84" s="435"/>
      <c r="BK84" s="331"/>
      <c r="BL84" s="180">
        <v>2.1713529276742012</v>
      </c>
      <c r="BM84" s="196"/>
      <c r="BN84" s="196">
        <v>1.4988362503256236</v>
      </c>
      <c r="BO84" s="435"/>
      <c r="BP84" s="432"/>
      <c r="BQ84" s="165">
        <v>2.4106132422767956</v>
      </c>
      <c r="BR84" s="196"/>
      <c r="BS84" s="196">
        <v>2.7540324873647952</v>
      </c>
      <c r="BT84" s="435"/>
      <c r="BU84" s="331"/>
      <c r="BV84" s="180">
        <v>2.1680218752797447</v>
      </c>
      <c r="BW84" s="196"/>
      <c r="BX84" s="196">
        <v>2.5381542089389231</v>
      </c>
      <c r="BY84" s="435"/>
      <c r="BZ84" s="331"/>
      <c r="CA84" s="180">
        <v>5.9373996538928209</v>
      </c>
      <c r="CB84" s="196"/>
      <c r="CC84" s="196">
        <v>5.0950375505140606</v>
      </c>
      <c r="CD84" s="435"/>
      <c r="CE84" s="369"/>
      <c r="CF84" s="374">
        <v>3.0191698184839373</v>
      </c>
      <c r="CG84" s="196"/>
      <c r="CH84" s="196">
        <v>2.7139546757695974</v>
      </c>
      <c r="CJ84" s="363"/>
      <c r="CK84" s="371">
        <v>2.5913827988310558</v>
      </c>
      <c r="CL84" s="196"/>
      <c r="CM84" s="196">
        <v>3.244870257792035</v>
      </c>
      <c r="CO84" s="363"/>
      <c r="CP84" s="371">
        <v>2.8941863448694152</v>
      </c>
      <c r="CQ84" s="196"/>
      <c r="CR84" s="196">
        <v>2.7119534026622181</v>
      </c>
      <c r="CT84" s="369"/>
      <c r="CU84" s="374">
        <v>2.4998042418798132</v>
      </c>
      <c r="CV84" s="196"/>
      <c r="CW84" s="196">
        <v>2.7802463361349266</v>
      </c>
      <c r="CY84" s="367"/>
      <c r="CZ84" s="383">
        <v>2.4210758854714767</v>
      </c>
      <c r="DA84" s="196"/>
      <c r="DB84" s="196">
        <v>2.4757453881501976</v>
      </c>
      <c r="DD84" s="367"/>
      <c r="DE84" s="383">
        <v>1.4140240047713013</v>
      </c>
      <c r="DF84" s="196"/>
      <c r="DG84" s="196">
        <v>0.92307898451038883</v>
      </c>
      <c r="DI84" s="367"/>
      <c r="DJ84" s="373">
        <v>2.1878950846615384</v>
      </c>
      <c r="DK84" s="196"/>
      <c r="DL84" s="196">
        <v>1.8334650190818718</v>
      </c>
      <c r="DN84" s="432"/>
      <c r="DO84" s="165">
        <v>1.8704524135955036</v>
      </c>
      <c r="DP84" s="196"/>
      <c r="DQ84" s="196">
        <v>2.0897510624678715</v>
      </c>
    </row>
    <row r="85" spans="1:121" s="198" customFormat="1" ht="12.75" customHeight="1">
      <c r="A85" s="641"/>
      <c r="B85" s="409"/>
      <c r="E85" s="194"/>
      <c r="F85" s="195"/>
      <c r="J85" s="194"/>
      <c r="K85" s="195"/>
      <c r="L85" s="435"/>
      <c r="M85" s="432"/>
      <c r="N85" s="165"/>
      <c r="O85" s="194"/>
      <c r="P85" s="195"/>
      <c r="Q85" s="435"/>
      <c r="R85" s="432"/>
      <c r="S85" s="165"/>
      <c r="T85" s="180"/>
      <c r="U85" s="180"/>
      <c r="V85" s="435"/>
      <c r="Y85" s="194"/>
      <c r="Z85" s="195"/>
      <c r="AA85" s="435"/>
      <c r="AB85" s="177"/>
      <c r="AC85" s="180"/>
      <c r="AD85" s="180"/>
      <c r="AE85" s="180"/>
      <c r="AF85" s="435"/>
      <c r="AG85" s="432"/>
      <c r="AH85" s="165"/>
      <c r="AI85" s="194"/>
      <c r="AJ85" s="195"/>
      <c r="AL85" s="432"/>
      <c r="AM85" s="165"/>
      <c r="AN85" s="194"/>
      <c r="AO85" s="195"/>
      <c r="AQ85" s="432"/>
      <c r="AR85" s="165"/>
      <c r="AS85" s="194"/>
      <c r="AT85" s="195"/>
      <c r="AX85" s="194"/>
      <c r="AY85" s="195"/>
      <c r="AZ85" s="435"/>
      <c r="BA85" s="331"/>
      <c r="BB85" s="180"/>
      <c r="BC85" s="194"/>
      <c r="BD85" s="195"/>
      <c r="BE85" s="435"/>
      <c r="BH85" s="194"/>
      <c r="BI85" s="195"/>
      <c r="BJ85" s="435"/>
      <c r="BK85" s="331"/>
      <c r="BL85" s="180"/>
      <c r="BM85" s="194"/>
      <c r="BN85" s="195"/>
      <c r="BO85" s="435"/>
      <c r="BR85" s="194"/>
      <c r="BS85" s="195"/>
      <c r="BT85" s="435"/>
      <c r="BU85" s="331"/>
      <c r="BV85" s="180"/>
      <c r="BW85" s="194"/>
      <c r="BX85" s="195"/>
      <c r="BY85" s="435"/>
      <c r="BZ85" s="331"/>
      <c r="CA85" s="180"/>
      <c r="CB85" s="194"/>
      <c r="CC85" s="195"/>
      <c r="CD85" s="435"/>
      <c r="CE85" s="369"/>
      <c r="CF85" s="370"/>
      <c r="CG85" s="194"/>
      <c r="CH85" s="195"/>
      <c r="CJ85" s="363"/>
      <c r="CK85" s="364"/>
      <c r="CL85" s="194"/>
      <c r="CM85" s="195"/>
      <c r="CO85" s="363"/>
      <c r="CP85" s="364"/>
      <c r="CQ85" s="194"/>
      <c r="CR85" s="195"/>
      <c r="CT85" s="369"/>
      <c r="CU85" s="370"/>
      <c r="CV85" s="194"/>
      <c r="CW85" s="195"/>
      <c r="CY85" s="367"/>
      <c r="CZ85" s="383"/>
      <c r="DA85" s="194"/>
      <c r="DB85" s="195"/>
      <c r="DD85" s="367"/>
      <c r="DE85" s="383"/>
      <c r="DF85" s="194"/>
      <c r="DG85" s="195"/>
      <c r="DI85" s="367"/>
      <c r="DJ85" s="368"/>
      <c r="DK85" s="194"/>
      <c r="DL85" s="195"/>
      <c r="DP85" s="194"/>
      <c r="DQ85" s="195"/>
    </row>
    <row r="86" spans="1:121" s="198" customFormat="1" ht="12.75" customHeight="1">
      <c r="A86" s="145"/>
      <c r="B86" s="411"/>
      <c r="E86" s="194"/>
      <c r="F86" s="195"/>
      <c r="J86" s="194"/>
      <c r="K86" s="195"/>
      <c r="L86" s="435"/>
      <c r="M86" s="376"/>
      <c r="N86" s="377"/>
      <c r="O86" s="194"/>
      <c r="P86" s="195"/>
      <c r="Q86" s="435"/>
      <c r="R86" s="376"/>
      <c r="S86" s="377"/>
      <c r="T86" s="182"/>
      <c r="U86" s="182"/>
      <c r="V86" s="435"/>
      <c r="Y86" s="194"/>
      <c r="Z86" s="195"/>
      <c r="AA86" s="435"/>
      <c r="AB86" s="181"/>
      <c r="AC86" s="182"/>
      <c r="AD86" s="182"/>
      <c r="AE86" s="182"/>
      <c r="AF86" s="435"/>
      <c r="AG86" s="376"/>
      <c r="AH86" s="377"/>
      <c r="AI86" s="194"/>
      <c r="AJ86" s="195"/>
      <c r="AL86" s="376"/>
      <c r="AM86" s="377"/>
      <c r="AN86" s="194"/>
      <c r="AO86" s="195"/>
      <c r="AQ86" s="376"/>
      <c r="AR86" s="377"/>
      <c r="AS86" s="194"/>
      <c r="AT86" s="195"/>
      <c r="AX86" s="194"/>
      <c r="AY86" s="195"/>
      <c r="AZ86" s="435"/>
      <c r="BA86" s="181"/>
      <c r="BB86" s="182"/>
      <c r="BC86" s="194"/>
      <c r="BD86" s="195"/>
      <c r="BE86" s="435"/>
      <c r="BH86" s="194"/>
      <c r="BI86" s="195"/>
      <c r="BJ86" s="435"/>
      <c r="BK86" s="181"/>
      <c r="BL86" s="182"/>
      <c r="BM86" s="194"/>
      <c r="BN86" s="195"/>
      <c r="BO86" s="435"/>
      <c r="BR86" s="194"/>
      <c r="BS86" s="195"/>
      <c r="BT86" s="435"/>
      <c r="BU86" s="181"/>
      <c r="BV86" s="182"/>
      <c r="BW86" s="194"/>
      <c r="BX86" s="195"/>
      <c r="BY86" s="435"/>
      <c r="BZ86" s="181"/>
      <c r="CA86" s="182"/>
      <c r="CB86" s="194"/>
      <c r="CC86" s="195"/>
      <c r="CD86" s="435"/>
      <c r="CG86" s="194"/>
      <c r="CH86" s="195"/>
      <c r="CL86" s="194"/>
      <c r="CM86" s="195"/>
      <c r="CQ86" s="194"/>
      <c r="CR86" s="195"/>
      <c r="CV86" s="194"/>
      <c r="CW86" s="195"/>
      <c r="CY86" s="367"/>
      <c r="CZ86" s="382"/>
      <c r="DA86" s="194"/>
      <c r="DB86" s="195"/>
      <c r="DD86" s="367"/>
      <c r="DE86" s="382"/>
      <c r="DF86" s="194"/>
      <c r="DG86" s="195"/>
      <c r="DK86" s="194"/>
      <c r="DL86" s="195"/>
      <c r="DP86" s="194"/>
      <c r="DQ86" s="195"/>
    </row>
    <row r="87" spans="1:121" s="198" customFormat="1" ht="12.75" customHeight="1">
      <c r="A87" s="640" t="s">
        <v>697</v>
      </c>
      <c r="B87" s="409" t="s">
        <v>175</v>
      </c>
      <c r="C87" s="432">
        <v>1830</v>
      </c>
      <c r="D87" s="433">
        <v>396.72689077298355</v>
      </c>
      <c r="E87" s="194">
        <v>2602</v>
      </c>
      <c r="F87" s="195">
        <v>522.03204146234668</v>
      </c>
      <c r="G87" s="433"/>
      <c r="H87" s="432">
        <v>3309</v>
      </c>
      <c r="I87" s="433">
        <v>775.16379914986214</v>
      </c>
      <c r="J87" s="194">
        <v>6889</v>
      </c>
      <c r="K87" s="195">
        <v>1337.0915532697438</v>
      </c>
      <c r="L87" s="435"/>
      <c r="M87" s="432">
        <v>1729</v>
      </c>
      <c r="N87" s="433">
        <v>400.35418880570893</v>
      </c>
      <c r="O87" s="194">
        <v>2457</v>
      </c>
      <c r="P87" s="195">
        <v>481.38859167631921</v>
      </c>
      <c r="Q87" s="435"/>
      <c r="R87" s="432">
        <v>703</v>
      </c>
      <c r="S87" s="433">
        <v>164.43894818510495</v>
      </c>
      <c r="T87" s="194">
        <v>717</v>
      </c>
      <c r="U87" s="195">
        <v>139.31952306517334</v>
      </c>
      <c r="V87" s="435"/>
      <c r="W87" s="432">
        <v>2265</v>
      </c>
      <c r="X87" s="433">
        <v>485.38114248261235</v>
      </c>
      <c r="Y87" s="194">
        <v>3783</v>
      </c>
      <c r="Z87" s="195">
        <v>755.89034143746812</v>
      </c>
      <c r="AA87" s="435"/>
      <c r="AB87" s="122">
        <v>793</v>
      </c>
      <c r="AC87" s="178">
        <v>178.78623469297449</v>
      </c>
      <c r="AD87" s="194">
        <v>651</v>
      </c>
      <c r="AE87" s="195">
        <v>128.81258910544494</v>
      </c>
      <c r="AF87" s="435"/>
      <c r="AG87" s="432">
        <v>2870</v>
      </c>
      <c r="AH87" s="433">
        <v>646.059567952777</v>
      </c>
      <c r="AI87" s="194">
        <v>4131</v>
      </c>
      <c r="AJ87" s="195">
        <v>816.38218708247007</v>
      </c>
      <c r="AK87" s="438"/>
      <c r="AL87" s="432">
        <v>1117</v>
      </c>
      <c r="AM87" s="433">
        <v>293.45747206987011</v>
      </c>
      <c r="AN87" s="194">
        <v>1973</v>
      </c>
      <c r="AO87" s="195">
        <v>383.65830094612068</v>
      </c>
      <c r="AP87" s="438"/>
      <c r="AQ87" s="432">
        <v>588</v>
      </c>
      <c r="AR87" s="433">
        <v>126.1275166838856</v>
      </c>
      <c r="AS87" s="194">
        <v>897</v>
      </c>
      <c r="AT87" s="195">
        <v>177.27415051457504</v>
      </c>
      <c r="AU87" s="438"/>
      <c r="AV87" s="432">
        <v>4386</v>
      </c>
      <c r="AW87" s="433">
        <v>1071.5806054766881</v>
      </c>
      <c r="AX87" s="194">
        <v>7005</v>
      </c>
      <c r="AY87" s="195">
        <v>1361.5992575268224</v>
      </c>
      <c r="AZ87" s="435"/>
      <c r="BA87" s="331">
        <v>1528</v>
      </c>
      <c r="BB87" s="332">
        <v>387.81177324467671</v>
      </c>
      <c r="BC87" s="194">
        <v>1488</v>
      </c>
      <c r="BD87" s="195">
        <v>286.27994931546948</v>
      </c>
      <c r="BE87" s="435"/>
      <c r="BF87" s="432">
        <v>544</v>
      </c>
      <c r="BG87" s="433">
        <v>157.09798550003885</v>
      </c>
      <c r="BH87" s="194">
        <v>687</v>
      </c>
      <c r="BI87" s="195">
        <v>135.05982720008456</v>
      </c>
      <c r="BJ87" s="435"/>
      <c r="BK87" s="331">
        <v>465</v>
      </c>
      <c r="BL87" s="332">
        <v>125.63175561213068</v>
      </c>
      <c r="BM87" s="194">
        <v>947</v>
      </c>
      <c r="BN87" s="195">
        <v>184.44459764628107</v>
      </c>
      <c r="BO87" s="435"/>
      <c r="BP87" s="432">
        <v>4187</v>
      </c>
      <c r="BQ87" s="433">
        <v>925.09011429422765</v>
      </c>
      <c r="BR87" s="194">
        <v>5297</v>
      </c>
      <c r="BS87" s="195">
        <v>1059.1048790445784</v>
      </c>
      <c r="BT87" s="435"/>
      <c r="BU87" s="331">
        <v>631</v>
      </c>
      <c r="BV87" s="332">
        <v>126.89399286791576</v>
      </c>
      <c r="BW87" s="194">
        <v>395</v>
      </c>
      <c r="BX87" s="195">
        <v>78.691323705402937</v>
      </c>
      <c r="BY87" s="435"/>
      <c r="BZ87" s="331">
        <v>709</v>
      </c>
      <c r="CA87" s="332">
        <v>190.58501169113541</v>
      </c>
      <c r="CB87" s="194">
        <v>666</v>
      </c>
      <c r="CC87" s="195">
        <v>128.85884207600603</v>
      </c>
      <c r="CD87" s="435"/>
      <c r="CE87" s="369">
        <v>5399</v>
      </c>
      <c r="CF87" s="370">
        <v>1186.7364203657535</v>
      </c>
      <c r="CG87" s="194">
        <v>11339</v>
      </c>
      <c r="CH87" s="195">
        <v>2232.5503429649193</v>
      </c>
      <c r="CJ87" s="363">
        <v>2176</v>
      </c>
      <c r="CK87" s="364">
        <v>493.1496200841994</v>
      </c>
      <c r="CL87" s="194">
        <v>2132</v>
      </c>
      <c r="CM87" s="195">
        <v>422.73747243333764</v>
      </c>
      <c r="CO87" s="363">
        <v>2608</v>
      </c>
      <c r="CP87" s="364">
        <v>589.31686249763436</v>
      </c>
      <c r="CQ87" s="194">
        <v>4795</v>
      </c>
      <c r="CR87" s="195">
        <v>935.67419953598846</v>
      </c>
      <c r="CT87" s="369">
        <v>3806</v>
      </c>
      <c r="CU87" s="370">
        <v>840.93343173152778</v>
      </c>
      <c r="CV87" s="194">
        <v>7157</v>
      </c>
      <c r="CW87" s="195">
        <v>1418.3405986540031</v>
      </c>
      <c r="CY87" s="367">
        <v>822</v>
      </c>
      <c r="CZ87" s="382">
        <v>185.13698109978867</v>
      </c>
      <c r="DA87" s="194">
        <v>817</v>
      </c>
      <c r="DB87" s="195">
        <v>161.29994084116433</v>
      </c>
      <c r="DD87" s="367">
        <v>972</v>
      </c>
      <c r="DE87" s="382">
        <v>21.652929382936065</v>
      </c>
      <c r="DF87" s="194">
        <v>1037</v>
      </c>
      <c r="DG87" s="195">
        <v>26.630713918849512</v>
      </c>
      <c r="DI87" s="367">
        <v>517</v>
      </c>
      <c r="DJ87" s="368">
        <v>100.37323018880078</v>
      </c>
      <c r="DK87" s="194">
        <v>567</v>
      </c>
      <c r="DL87" s="195">
        <v>117.39922545581035</v>
      </c>
      <c r="DN87" s="432">
        <v>8571</v>
      </c>
      <c r="DO87" s="433">
        <v>1876.3755500627926</v>
      </c>
      <c r="DP87" s="194">
        <v>13196</v>
      </c>
      <c r="DQ87" s="195">
        <v>2617.012304062539</v>
      </c>
    </row>
    <row r="88" spans="1:121" s="198" customFormat="1" ht="12.75" customHeight="1">
      <c r="A88" s="145"/>
      <c r="B88" s="409" t="s">
        <v>83</v>
      </c>
      <c r="C88" s="432">
        <v>2175</v>
      </c>
      <c r="D88" s="433">
        <v>460.67086348933191</v>
      </c>
      <c r="E88" s="194">
        <v>3000</v>
      </c>
      <c r="F88" s="195">
        <v>611.40552921355754</v>
      </c>
      <c r="G88" s="433"/>
      <c r="H88" s="432">
        <v>4757</v>
      </c>
      <c r="I88" s="433">
        <v>984.96574197662994</v>
      </c>
      <c r="J88" s="194">
        <v>7921</v>
      </c>
      <c r="K88" s="195">
        <v>1582.2743730598543</v>
      </c>
      <c r="L88" s="435"/>
      <c r="M88" s="432">
        <v>1496</v>
      </c>
      <c r="N88" s="433">
        <v>321.9310756758573</v>
      </c>
      <c r="O88" s="194">
        <v>2442</v>
      </c>
      <c r="P88" s="195">
        <v>490.79342318685451</v>
      </c>
      <c r="Q88" s="435"/>
      <c r="R88" s="432">
        <v>559</v>
      </c>
      <c r="S88" s="433">
        <v>120.45467373142333</v>
      </c>
      <c r="T88" s="194">
        <v>732</v>
      </c>
      <c r="U88" s="195">
        <v>146.31658480119944</v>
      </c>
      <c r="V88" s="435"/>
      <c r="W88" s="432">
        <v>2544</v>
      </c>
      <c r="X88" s="433">
        <v>545.10000756855652</v>
      </c>
      <c r="Y88" s="194">
        <v>4029</v>
      </c>
      <c r="Z88" s="195">
        <v>824.9105417869846</v>
      </c>
      <c r="AA88" s="435"/>
      <c r="AB88" s="177">
        <v>741</v>
      </c>
      <c r="AC88" s="178">
        <v>160.89184195761371</v>
      </c>
      <c r="AD88" s="194">
        <v>684</v>
      </c>
      <c r="AE88" s="195">
        <v>138.71892719822935</v>
      </c>
      <c r="AF88" s="435"/>
      <c r="AG88" s="432">
        <v>3185</v>
      </c>
      <c r="AH88" s="433">
        <v>683.60420742998269</v>
      </c>
      <c r="AI88" s="194">
        <v>4612</v>
      </c>
      <c r="AJ88" s="195">
        <v>930.09712145673564</v>
      </c>
      <c r="AK88" s="438"/>
      <c r="AL88" s="432">
        <v>1438</v>
      </c>
      <c r="AM88" s="433">
        <v>311.30290213704893</v>
      </c>
      <c r="AN88" s="194">
        <v>2570</v>
      </c>
      <c r="AO88" s="195">
        <v>516.76949365062194</v>
      </c>
      <c r="AP88" s="438"/>
      <c r="AQ88" s="432">
        <v>587</v>
      </c>
      <c r="AR88" s="433">
        <v>125.37636429010045</v>
      </c>
      <c r="AS88" s="194">
        <v>898</v>
      </c>
      <c r="AT88" s="195">
        <v>180.2696521331564</v>
      </c>
      <c r="AU88" s="438"/>
      <c r="AV88" s="432">
        <v>5853</v>
      </c>
      <c r="AW88" s="433">
        <v>1220.1485408170035</v>
      </c>
      <c r="AX88" s="194">
        <v>7805</v>
      </c>
      <c r="AY88" s="195">
        <v>1569.2997373514722</v>
      </c>
      <c r="AZ88" s="435"/>
      <c r="BA88" s="331">
        <v>1735</v>
      </c>
      <c r="BB88" s="332">
        <v>370.76270660641603</v>
      </c>
      <c r="BC88" s="194">
        <v>1594</v>
      </c>
      <c r="BD88" s="195">
        <v>316.60210935765485</v>
      </c>
      <c r="BE88" s="435"/>
      <c r="BF88" s="432">
        <v>593</v>
      </c>
      <c r="BG88" s="433">
        <v>132.88791604332022</v>
      </c>
      <c r="BH88" s="194">
        <v>817</v>
      </c>
      <c r="BI88" s="195">
        <v>167.54565001055514</v>
      </c>
      <c r="BJ88" s="435"/>
      <c r="BK88" s="331">
        <v>636</v>
      </c>
      <c r="BL88" s="332">
        <v>139.71434467261358</v>
      </c>
      <c r="BM88" s="194">
        <v>1049</v>
      </c>
      <c r="BN88" s="195">
        <v>211.95505483937069</v>
      </c>
      <c r="BO88" s="435"/>
      <c r="BP88" s="432">
        <v>5042</v>
      </c>
      <c r="BQ88" s="433">
        <v>1059.6903775050066</v>
      </c>
      <c r="BR88" s="194">
        <v>5869</v>
      </c>
      <c r="BS88" s="195">
        <v>1190.0043614419521</v>
      </c>
      <c r="BT88" s="435"/>
      <c r="BU88" s="331">
        <v>597</v>
      </c>
      <c r="BV88" s="332">
        <v>127.60482362534968</v>
      </c>
      <c r="BW88" s="194">
        <v>376</v>
      </c>
      <c r="BX88" s="195">
        <v>75.197787913183134</v>
      </c>
      <c r="BY88" s="435"/>
      <c r="BZ88" s="331">
        <v>1003</v>
      </c>
      <c r="CA88" s="332">
        <v>217.06660877512667</v>
      </c>
      <c r="CB88" s="194">
        <v>889</v>
      </c>
      <c r="CC88" s="195">
        <v>178.14724013358835</v>
      </c>
      <c r="CD88" s="435"/>
      <c r="CE88" s="369">
        <v>6856</v>
      </c>
      <c r="CF88" s="370">
        <v>1438.7442794612266</v>
      </c>
      <c r="CG88" s="194">
        <v>12585</v>
      </c>
      <c r="CH88" s="195">
        <v>2536.2813785046678</v>
      </c>
      <c r="CJ88" s="363">
        <v>2040</v>
      </c>
      <c r="CK88" s="364">
        <v>442.60418875869902</v>
      </c>
      <c r="CL88" s="194">
        <v>2564</v>
      </c>
      <c r="CM88" s="195">
        <v>519.81862253645454</v>
      </c>
      <c r="CO88" s="363">
        <v>3099</v>
      </c>
      <c r="CP88" s="364">
        <v>644.80679651535797</v>
      </c>
      <c r="CQ88" s="194">
        <v>5226</v>
      </c>
      <c r="CR88" s="195">
        <v>1048.9692679796542</v>
      </c>
      <c r="CT88" s="369">
        <v>4669</v>
      </c>
      <c r="CU88" s="370">
        <v>983.68208346516951</v>
      </c>
      <c r="CV88" s="194">
        <v>7458</v>
      </c>
      <c r="CW88" s="195">
        <v>1512.5769513766656</v>
      </c>
      <c r="CY88" s="367">
        <v>841</v>
      </c>
      <c r="CZ88" s="382">
        <v>181.58548193678001</v>
      </c>
      <c r="DA88" s="194">
        <v>817</v>
      </c>
      <c r="DB88" s="195">
        <v>164.77194520410217</v>
      </c>
      <c r="DD88" s="367">
        <v>974</v>
      </c>
      <c r="DE88" s="382">
        <v>22.858483923961511</v>
      </c>
      <c r="DF88" s="194">
        <v>1262</v>
      </c>
      <c r="DG88" s="195">
        <v>26.737288135593218</v>
      </c>
      <c r="DI88" s="367">
        <v>499</v>
      </c>
      <c r="DJ88" s="368">
        <v>107.00592091437856</v>
      </c>
      <c r="DK88" s="194">
        <v>626</v>
      </c>
      <c r="DL88" s="195">
        <v>126.88551750933316</v>
      </c>
      <c r="DN88" s="432">
        <v>10120</v>
      </c>
      <c r="DO88" s="433">
        <v>2151.1789641042874</v>
      </c>
      <c r="DP88" s="194">
        <v>14815</v>
      </c>
      <c r="DQ88" s="195">
        <v>3010.0634515479469</v>
      </c>
    </row>
    <row r="89" spans="1:121" s="198" customFormat="1" ht="12.75" customHeight="1">
      <c r="A89" s="145"/>
      <c r="B89" s="409" t="s">
        <v>84</v>
      </c>
      <c r="C89" s="432">
        <v>2784</v>
      </c>
      <c r="D89" s="433">
        <v>587.89154087134443</v>
      </c>
      <c r="E89" s="194">
        <v>3905</v>
      </c>
      <c r="F89" s="195">
        <v>807.57663856816669</v>
      </c>
      <c r="G89" s="433"/>
      <c r="H89" s="432">
        <v>5095</v>
      </c>
      <c r="I89" s="433">
        <v>1065.4185060426851</v>
      </c>
      <c r="J89" s="194">
        <v>9229</v>
      </c>
      <c r="K89" s="195">
        <v>1867.1351636160805</v>
      </c>
      <c r="L89" s="434"/>
      <c r="M89" s="432">
        <v>2195</v>
      </c>
      <c r="N89" s="433">
        <v>476.50668438743651</v>
      </c>
      <c r="O89" s="194">
        <v>3290</v>
      </c>
      <c r="P89" s="195">
        <v>674.24888185917234</v>
      </c>
      <c r="Q89" s="434"/>
      <c r="R89" s="432">
        <v>897</v>
      </c>
      <c r="S89" s="433">
        <v>195.00455009617795</v>
      </c>
      <c r="T89" s="194">
        <v>1226</v>
      </c>
      <c r="U89" s="195">
        <v>249.83705535788218</v>
      </c>
      <c r="V89" s="434"/>
      <c r="W89" s="432">
        <v>3885</v>
      </c>
      <c r="X89" s="433">
        <v>821.59609969062774</v>
      </c>
      <c r="Y89" s="194">
        <v>5512</v>
      </c>
      <c r="Z89" s="195">
        <v>1158.1753226793671</v>
      </c>
      <c r="AA89" s="434"/>
      <c r="AB89" s="177">
        <v>1021</v>
      </c>
      <c r="AC89" s="178">
        <v>222.05692929642723</v>
      </c>
      <c r="AD89" s="194">
        <v>913</v>
      </c>
      <c r="AE89" s="195">
        <v>189.80180695413608</v>
      </c>
      <c r="AF89" s="434"/>
      <c r="AG89" s="432">
        <v>2943</v>
      </c>
      <c r="AH89" s="433">
        <v>637.27518414348299</v>
      </c>
      <c r="AI89" s="194">
        <v>4966</v>
      </c>
      <c r="AJ89" s="195">
        <v>1020.0879996008205</v>
      </c>
      <c r="AK89" s="438"/>
      <c r="AL89" s="432">
        <v>1876</v>
      </c>
      <c r="AM89" s="433">
        <v>414.71157208568366</v>
      </c>
      <c r="AN89" s="194">
        <v>2973</v>
      </c>
      <c r="AO89" s="195">
        <v>604.0960752119995</v>
      </c>
      <c r="AP89" s="438"/>
      <c r="AQ89" s="432">
        <v>613</v>
      </c>
      <c r="AR89" s="433">
        <v>132.29667622179676</v>
      </c>
      <c r="AS89" s="194">
        <v>999</v>
      </c>
      <c r="AT89" s="195">
        <v>204.32666553491609</v>
      </c>
      <c r="AU89" s="438"/>
      <c r="AV89" s="432">
        <v>7657</v>
      </c>
      <c r="AW89" s="433">
        <v>1621.1559198088667</v>
      </c>
      <c r="AX89" s="194">
        <v>9981</v>
      </c>
      <c r="AY89" s="195">
        <v>2033.3430005402436</v>
      </c>
      <c r="AZ89" s="434"/>
      <c r="BA89" s="331">
        <v>2501</v>
      </c>
      <c r="BB89" s="332">
        <v>544.64384907128795</v>
      </c>
      <c r="BC89" s="194">
        <v>2535</v>
      </c>
      <c r="BD89" s="195">
        <v>509.54207106292819</v>
      </c>
      <c r="BE89" s="434"/>
      <c r="BF89" s="432">
        <v>790</v>
      </c>
      <c r="BG89" s="433">
        <v>180.94151170449683</v>
      </c>
      <c r="BH89" s="194">
        <v>1021</v>
      </c>
      <c r="BI89" s="195">
        <v>211.90651575952117</v>
      </c>
      <c r="BJ89" s="434"/>
      <c r="BK89" s="331">
        <v>734</v>
      </c>
      <c r="BL89" s="332">
        <v>164.47703039789477</v>
      </c>
      <c r="BM89" s="194">
        <v>1308</v>
      </c>
      <c r="BN89" s="195">
        <v>267.54238697278959</v>
      </c>
      <c r="BO89" s="434"/>
      <c r="BP89" s="432">
        <v>6720</v>
      </c>
      <c r="BQ89" s="433">
        <v>1421.4957474206903</v>
      </c>
      <c r="BR89" s="194">
        <v>7290</v>
      </c>
      <c r="BS89" s="195">
        <v>1501.6495960244126</v>
      </c>
      <c r="BT89" s="434"/>
      <c r="BU89" s="331">
        <v>630</v>
      </c>
      <c r="BV89" s="332">
        <v>135.31228763529532</v>
      </c>
      <c r="BW89" s="194">
        <v>536</v>
      </c>
      <c r="BX89" s="195">
        <v>110.46175416004864</v>
      </c>
      <c r="BY89" s="434"/>
      <c r="BZ89" s="331">
        <v>1281</v>
      </c>
      <c r="CA89" s="332">
        <v>283.42392546918757</v>
      </c>
      <c r="CB89" s="194">
        <v>1313</v>
      </c>
      <c r="CC89" s="195">
        <v>265.77399966810611</v>
      </c>
      <c r="CD89" s="434"/>
      <c r="CE89" s="369">
        <v>8495</v>
      </c>
      <c r="CF89" s="370">
        <v>1778.8069587204136</v>
      </c>
      <c r="CG89" s="194">
        <v>15315</v>
      </c>
      <c r="CH89" s="195">
        <v>3145.3026718206233</v>
      </c>
      <c r="CJ89" s="363">
        <v>2922</v>
      </c>
      <c r="CK89" s="364">
        <v>635.53769865781737</v>
      </c>
      <c r="CL89" s="194">
        <v>3750</v>
      </c>
      <c r="CM89" s="195">
        <v>776.44876760586055</v>
      </c>
      <c r="CO89" s="363">
        <v>3400</v>
      </c>
      <c r="CP89" s="364">
        <v>711.00284188150556</v>
      </c>
      <c r="CQ89" s="194">
        <v>6104</v>
      </c>
      <c r="CR89" s="195">
        <v>1245.3405880193595</v>
      </c>
      <c r="CT89" s="369">
        <v>4886</v>
      </c>
      <c r="CU89" s="370">
        <v>1027.4007517560026</v>
      </c>
      <c r="CV89" s="194">
        <v>8304</v>
      </c>
      <c r="CW89" s="195">
        <v>1716.0552386032132</v>
      </c>
      <c r="CY89" s="367">
        <v>774</v>
      </c>
      <c r="CZ89" s="382">
        <v>167.38976547239406</v>
      </c>
      <c r="DA89" s="194">
        <v>938</v>
      </c>
      <c r="DB89" s="195">
        <v>192.96075212081371</v>
      </c>
      <c r="DD89" s="367">
        <v>1007</v>
      </c>
      <c r="DE89" s="382">
        <v>22.762206148282097</v>
      </c>
      <c r="DF89" s="194">
        <v>1472</v>
      </c>
      <c r="DG89" s="195">
        <v>28.231683927886458</v>
      </c>
      <c r="DI89" s="367">
        <v>418</v>
      </c>
      <c r="DJ89" s="368">
        <v>89.532787371581662</v>
      </c>
      <c r="DK89" s="194">
        <v>578</v>
      </c>
      <c r="DL89" s="195">
        <v>119.56608721588198</v>
      </c>
      <c r="DN89" s="432">
        <v>12753</v>
      </c>
      <c r="DO89" s="433">
        <v>2698.1075267546603</v>
      </c>
      <c r="DP89" s="194">
        <v>18281</v>
      </c>
      <c r="DQ89" s="195">
        <v>3799.5806096498291</v>
      </c>
    </row>
    <row r="90" spans="1:121" s="198" customFormat="1" ht="12.75" customHeight="1">
      <c r="A90" s="145"/>
      <c r="B90" s="409" t="s">
        <v>85</v>
      </c>
      <c r="C90" s="432">
        <v>3147</v>
      </c>
      <c r="D90" s="433">
        <v>642.20890056696044</v>
      </c>
      <c r="E90" s="194">
        <v>4333</v>
      </c>
      <c r="F90" s="195">
        <v>779.26908656173805</v>
      </c>
      <c r="G90" s="433"/>
      <c r="H90" s="432">
        <v>6146</v>
      </c>
      <c r="I90" s="433">
        <v>1180.3956484015289</v>
      </c>
      <c r="J90" s="194">
        <v>10588</v>
      </c>
      <c r="K90" s="195">
        <v>1787.7874200959327</v>
      </c>
      <c r="L90" s="435"/>
      <c r="M90" s="432">
        <v>2481</v>
      </c>
      <c r="N90" s="433">
        <v>507.20740123832286</v>
      </c>
      <c r="O90" s="194">
        <v>3497</v>
      </c>
      <c r="P90" s="195">
        <v>621.02445993360266</v>
      </c>
      <c r="Q90" s="435"/>
      <c r="R90" s="432">
        <v>1066</v>
      </c>
      <c r="S90" s="433">
        <v>216.44859508402845</v>
      </c>
      <c r="T90" s="194">
        <v>1411</v>
      </c>
      <c r="U90" s="195">
        <v>245.34537160278475</v>
      </c>
      <c r="V90" s="435"/>
      <c r="W90" s="432">
        <v>4781</v>
      </c>
      <c r="X90" s="433">
        <v>1027.5029171244639</v>
      </c>
      <c r="Y90" s="194">
        <v>5403</v>
      </c>
      <c r="Z90" s="195">
        <v>1030.3281674559601</v>
      </c>
      <c r="AA90" s="435"/>
      <c r="AB90" s="177">
        <v>973</v>
      </c>
      <c r="AC90" s="178">
        <v>207.56257474642348</v>
      </c>
      <c r="AD90" s="194">
        <v>869</v>
      </c>
      <c r="AE90" s="195">
        <v>162.80629883506788</v>
      </c>
      <c r="AF90" s="435"/>
      <c r="AG90" s="432">
        <v>3571</v>
      </c>
      <c r="AH90" s="433">
        <v>741.47121831573702</v>
      </c>
      <c r="AI90" s="194">
        <v>5386</v>
      </c>
      <c r="AJ90" s="195">
        <v>981.37757649856417</v>
      </c>
      <c r="AK90" s="438"/>
      <c r="AL90" s="432">
        <v>2116</v>
      </c>
      <c r="AM90" s="433">
        <v>404.39894405147658</v>
      </c>
      <c r="AN90" s="194">
        <v>2210</v>
      </c>
      <c r="AO90" s="195">
        <v>362.32442556326856</v>
      </c>
      <c r="AP90" s="438"/>
      <c r="AQ90" s="432">
        <v>772</v>
      </c>
      <c r="AR90" s="433">
        <v>159.95859845959785</v>
      </c>
      <c r="AS90" s="194">
        <v>983</v>
      </c>
      <c r="AT90" s="195">
        <v>177.38289110606087</v>
      </c>
      <c r="AU90" s="438"/>
      <c r="AV90" s="432">
        <v>8763</v>
      </c>
      <c r="AW90" s="433">
        <v>1656.8239716247651</v>
      </c>
      <c r="AX90" s="194">
        <v>11535</v>
      </c>
      <c r="AY90" s="195">
        <v>1919.5491640335213</v>
      </c>
      <c r="AZ90" s="435"/>
      <c r="BA90" s="331">
        <v>2860</v>
      </c>
      <c r="BB90" s="332">
        <v>550.98643662022289</v>
      </c>
      <c r="BC90" s="194">
        <v>2930</v>
      </c>
      <c r="BD90" s="195">
        <v>483.91334325819554</v>
      </c>
      <c r="BE90" s="435"/>
      <c r="BF90" s="432">
        <v>1018</v>
      </c>
      <c r="BG90" s="433">
        <v>192.41545260471256</v>
      </c>
      <c r="BH90" s="194">
        <v>1336</v>
      </c>
      <c r="BI90" s="195">
        <v>216.55552752586632</v>
      </c>
      <c r="BJ90" s="435"/>
      <c r="BK90" s="331">
        <v>889</v>
      </c>
      <c r="BL90" s="332">
        <v>170.44783469173663</v>
      </c>
      <c r="BM90" s="194">
        <v>1540</v>
      </c>
      <c r="BN90" s="195">
        <v>253.0976006759343</v>
      </c>
      <c r="BO90" s="435"/>
      <c r="BP90" s="432">
        <v>7579</v>
      </c>
      <c r="BQ90" s="433">
        <v>1504.1489487506733</v>
      </c>
      <c r="BR90" s="194">
        <v>7646</v>
      </c>
      <c r="BS90" s="195">
        <v>1363.6024550101952</v>
      </c>
      <c r="BT90" s="435"/>
      <c r="BU90" s="331">
        <v>804</v>
      </c>
      <c r="BV90" s="332">
        <v>171.94030656799731</v>
      </c>
      <c r="BW90" s="194">
        <v>429</v>
      </c>
      <c r="BX90" s="195">
        <v>82.110438714024184</v>
      </c>
      <c r="BY90" s="435"/>
      <c r="BZ90" s="331">
        <v>1760</v>
      </c>
      <c r="CA90" s="332">
        <v>332.82932557435197</v>
      </c>
      <c r="CB90" s="194">
        <v>1576</v>
      </c>
      <c r="CC90" s="195">
        <v>255.558203945119</v>
      </c>
      <c r="CD90" s="435"/>
      <c r="CE90" s="369">
        <v>9558</v>
      </c>
      <c r="CF90" s="370">
        <v>1944.2918480901742</v>
      </c>
      <c r="CG90" s="194">
        <v>15992</v>
      </c>
      <c r="CH90" s="195">
        <v>2896.9126589878242</v>
      </c>
      <c r="CJ90" s="363">
        <v>3301</v>
      </c>
      <c r="CK90" s="364">
        <v>691.95890149306695</v>
      </c>
      <c r="CL90" s="194">
        <v>4419</v>
      </c>
      <c r="CM90" s="195">
        <v>808.71729593190025</v>
      </c>
      <c r="CO90" s="363">
        <v>4256</v>
      </c>
      <c r="CP90" s="364">
        <v>842.02815229759472</v>
      </c>
      <c r="CQ90" s="194">
        <v>6476</v>
      </c>
      <c r="CR90" s="195">
        <v>1123.4490879238747</v>
      </c>
      <c r="CT90" s="369">
        <v>6015</v>
      </c>
      <c r="CU90" s="370">
        <v>1231.2795225279735</v>
      </c>
      <c r="CV90" s="194">
        <v>8817</v>
      </c>
      <c r="CW90" s="195">
        <v>1617.3346375429107</v>
      </c>
      <c r="CY90" s="367">
        <v>949</v>
      </c>
      <c r="CZ90" s="382">
        <v>198.86781011358539</v>
      </c>
      <c r="DA90" s="194">
        <v>1138</v>
      </c>
      <c r="DB90" s="195">
        <v>207.11633681871865</v>
      </c>
      <c r="DD90" s="367">
        <v>1019</v>
      </c>
      <c r="DE90" s="382">
        <v>21.127928675098488</v>
      </c>
      <c r="DF90" s="194">
        <v>1354</v>
      </c>
      <c r="DG90" s="195">
        <v>28.214211294019588</v>
      </c>
      <c r="DI90" s="367">
        <v>497</v>
      </c>
      <c r="DJ90" s="368">
        <v>107.14673777977268</v>
      </c>
      <c r="DK90" s="194">
        <v>604</v>
      </c>
      <c r="DL90" s="195">
        <v>119.27347179792817</v>
      </c>
      <c r="DN90" s="432">
        <v>13474</v>
      </c>
      <c r="DO90" s="433">
        <v>2771.6077797701255</v>
      </c>
      <c r="DP90" s="194">
        <v>18600</v>
      </c>
      <c r="DQ90" s="195">
        <v>3375.4660732083748</v>
      </c>
    </row>
    <row r="91" spans="1:121" s="198" customFormat="1" ht="12.75" customHeight="1">
      <c r="A91" s="145"/>
      <c r="B91" s="409" t="s">
        <v>176</v>
      </c>
      <c r="C91" s="432">
        <v>4152</v>
      </c>
      <c r="D91" s="433">
        <v>828.34477042239064</v>
      </c>
      <c r="E91" s="194">
        <v>5123</v>
      </c>
      <c r="F91" s="195">
        <v>911.90299260625613</v>
      </c>
      <c r="G91" s="433"/>
      <c r="H91" s="432">
        <v>7548</v>
      </c>
      <c r="I91" s="433">
        <v>1391.2856867517667</v>
      </c>
      <c r="J91" s="194">
        <v>11053</v>
      </c>
      <c r="K91" s="195">
        <v>1862.1383463253892</v>
      </c>
      <c r="L91" s="435"/>
      <c r="M91" s="432">
        <v>3056</v>
      </c>
      <c r="N91" s="433">
        <v>608.95129366933838</v>
      </c>
      <c r="O91" s="194">
        <v>4732</v>
      </c>
      <c r="P91" s="195">
        <v>840.81858404319803</v>
      </c>
      <c r="Q91" s="435"/>
      <c r="R91" s="432">
        <v>1520</v>
      </c>
      <c r="S91" s="433">
        <v>300.3123737278521</v>
      </c>
      <c r="T91" s="194">
        <v>2029</v>
      </c>
      <c r="U91" s="195">
        <v>352.98786628296381</v>
      </c>
      <c r="V91" s="435"/>
      <c r="W91" s="432">
        <v>5760</v>
      </c>
      <c r="X91" s="433">
        <v>1233.4318523171055</v>
      </c>
      <c r="Y91" s="194">
        <v>7224</v>
      </c>
      <c r="Z91" s="195">
        <v>1384.348558928315</v>
      </c>
      <c r="AA91" s="435"/>
      <c r="AB91" s="177">
        <v>1205</v>
      </c>
      <c r="AC91" s="178">
        <v>254.39627806261944</v>
      </c>
      <c r="AD91" s="194">
        <v>1138</v>
      </c>
      <c r="AE91" s="195">
        <v>214.64789473044388</v>
      </c>
      <c r="AF91" s="435"/>
      <c r="AG91" s="432">
        <v>4385</v>
      </c>
      <c r="AH91" s="433">
        <v>889.54688985272651</v>
      </c>
      <c r="AI91" s="194">
        <v>5905</v>
      </c>
      <c r="AJ91" s="195">
        <v>1078.3892937477644</v>
      </c>
      <c r="AK91" s="438"/>
      <c r="AL91" s="432">
        <v>2058</v>
      </c>
      <c r="AM91" s="433">
        <v>378.34683684407457</v>
      </c>
      <c r="AN91" s="194">
        <v>2502</v>
      </c>
      <c r="AO91" s="195">
        <v>406.12071119236754</v>
      </c>
      <c r="AP91" s="438"/>
      <c r="AQ91" s="432">
        <v>979</v>
      </c>
      <c r="AR91" s="433">
        <v>196.19248248202035</v>
      </c>
      <c r="AS91" s="194">
        <v>1247</v>
      </c>
      <c r="AT91" s="195">
        <v>224.15272032172271</v>
      </c>
      <c r="AU91" s="438"/>
      <c r="AV91" s="432">
        <v>11914</v>
      </c>
      <c r="AW91" s="433">
        <v>2166.0690669955202</v>
      </c>
      <c r="AX91" s="194">
        <v>13800</v>
      </c>
      <c r="AY91" s="195">
        <v>2281.4371114161991</v>
      </c>
      <c r="AZ91" s="435"/>
      <c r="BA91" s="331">
        <v>4167</v>
      </c>
      <c r="BB91" s="332">
        <v>772.58798177123708</v>
      </c>
      <c r="BC91" s="194">
        <v>3518</v>
      </c>
      <c r="BD91" s="195">
        <v>579.91174710858638</v>
      </c>
      <c r="BE91" s="435"/>
      <c r="BF91" s="432">
        <v>1347</v>
      </c>
      <c r="BG91" s="433">
        <v>248.60858914534717</v>
      </c>
      <c r="BH91" s="194">
        <v>1733</v>
      </c>
      <c r="BI91" s="195">
        <v>275.8820468355176</v>
      </c>
      <c r="BJ91" s="435"/>
      <c r="BK91" s="331">
        <v>1241</v>
      </c>
      <c r="BL91" s="332">
        <v>231.30168018265834</v>
      </c>
      <c r="BM91" s="194">
        <v>1609</v>
      </c>
      <c r="BN91" s="195">
        <v>261.76816895395353</v>
      </c>
      <c r="BO91" s="435"/>
      <c r="BP91" s="432">
        <v>10284</v>
      </c>
      <c r="BQ91" s="433">
        <v>1979.0542178486812</v>
      </c>
      <c r="BR91" s="194">
        <v>10289</v>
      </c>
      <c r="BS91" s="195">
        <v>1811.205221011086</v>
      </c>
      <c r="BT91" s="435"/>
      <c r="BU91" s="331">
        <v>937</v>
      </c>
      <c r="BV91" s="332">
        <v>193.96245775621134</v>
      </c>
      <c r="BW91" s="194">
        <v>625</v>
      </c>
      <c r="BX91" s="195">
        <v>118.83860614118967</v>
      </c>
      <c r="BY91" s="435"/>
      <c r="BZ91" s="331">
        <v>2360</v>
      </c>
      <c r="CA91" s="332">
        <v>428.86104420687298</v>
      </c>
      <c r="CB91" s="194">
        <v>2501</v>
      </c>
      <c r="CC91" s="195">
        <v>402.04423317130437</v>
      </c>
      <c r="CD91" s="435"/>
      <c r="CE91" s="369">
        <v>12349</v>
      </c>
      <c r="CF91" s="370">
        <v>2452.4001616884411</v>
      </c>
      <c r="CG91" s="194">
        <v>18087</v>
      </c>
      <c r="CH91" s="195">
        <v>3288.9446326878924</v>
      </c>
      <c r="CJ91" s="363">
        <v>4502</v>
      </c>
      <c r="CK91" s="364">
        <v>926.25369217763307</v>
      </c>
      <c r="CL91" s="194">
        <v>5686</v>
      </c>
      <c r="CM91" s="195">
        <v>1040.5140469499806</v>
      </c>
      <c r="CO91" s="363">
        <v>5370</v>
      </c>
      <c r="CP91" s="364">
        <v>1028.3210720334171</v>
      </c>
      <c r="CQ91" s="194">
        <v>7562</v>
      </c>
      <c r="CR91" s="195">
        <v>1311.360432168527</v>
      </c>
      <c r="CT91" s="369">
        <v>7260</v>
      </c>
      <c r="CU91" s="370">
        <v>1456.6276855681253</v>
      </c>
      <c r="CV91" s="194">
        <v>10298</v>
      </c>
      <c r="CW91" s="195">
        <v>1895.5200486863359</v>
      </c>
      <c r="CY91" s="367">
        <v>1065</v>
      </c>
      <c r="CZ91" s="382">
        <v>218.59297802092453</v>
      </c>
      <c r="DA91" s="194">
        <v>1477</v>
      </c>
      <c r="DB91" s="195">
        <v>269.44558508982226</v>
      </c>
      <c r="DD91" s="367">
        <v>1459</v>
      </c>
      <c r="DE91" s="382">
        <v>26.35953026196929</v>
      </c>
      <c r="DF91" s="194">
        <v>1570</v>
      </c>
      <c r="DG91" s="195">
        <v>29.052553663952629</v>
      </c>
      <c r="DI91" s="367">
        <v>579</v>
      </c>
      <c r="DJ91" s="368">
        <v>119.89055159867885</v>
      </c>
      <c r="DK91" s="194">
        <v>689</v>
      </c>
      <c r="DL91" s="195">
        <v>132.6211272686887</v>
      </c>
      <c r="DN91" s="432">
        <v>16204</v>
      </c>
      <c r="DO91" s="433">
        <v>3274.5564849692641</v>
      </c>
      <c r="DP91" s="194">
        <v>21905</v>
      </c>
      <c r="DQ91" s="195">
        <v>3960.9780704932409</v>
      </c>
    </row>
    <row r="92" spans="1:121" s="198" customFormat="1" ht="12.75" customHeight="1">
      <c r="A92" s="639"/>
      <c r="B92" s="602" t="s">
        <v>86</v>
      </c>
      <c r="C92" s="432"/>
      <c r="D92" s="165">
        <v>2.0879471235449705</v>
      </c>
      <c r="E92" s="196"/>
      <c r="F92" s="196">
        <v>1.7468333745411109</v>
      </c>
      <c r="G92" s="165"/>
      <c r="H92" s="432"/>
      <c r="I92" s="165">
        <v>1.7948279941318439</v>
      </c>
      <c r="J92" s="196"/>
      <c r="K92" s="196">
        <v>1.3926782663249109</v>
      </c>
      <c r="L92" s="436"/>
      <c r="M92" s="432"/>
      <c r="N92" s="165">
        <v>1.521031403432777</v>
      </c>
      <c r="O92" s="196"/>
      <c r="P92" s="196">
        <v>1.7466524936024157</v>
      </c>
      <c r="Q92" s="436"/>
      <c r="R92" s="432"/>
      <c r="S92" s="165">
        <v>1.8262849345752183</v>
      </c>
      <c r="T92" s="196"/>
      <c r="U92" s="196">
        <v>2.5336568667252539</v>
      </c>
      <c r="V92" s="436"/>
      <c r="W92" s="432"/>
      <c r="X92" s="165">
        <v>2.5411614592367284</v>
      </c>
      <c r="Y92" s="196"/>
      <c r="Z92" s="196">
        <v>1.8314145359970007</v>
      </c>
      <c r="AA92" s="436"/>
      <c r="AB92" s="177"/>
      <c r="AC92" s="180">
        <v>1.4229075213731546</v>
      </c>
      <c r="AD92" s="196"/>
      <c r="AE92" s="196">
        <v>1.666358049481754</v>
      </c>
      <c r="AF92" s="436"/>
      <c r="AG92" s="432"/>
      <c r="AH92" s="165">
        <v>1.3768806066467032</v>
      </c>
      <c r="AI92" s="196"/>
      <c r="AJ92" s="196">
        <v>1.3209368244567379</v>
      </c>
      <c r="AK92" s="438"/>
      <c r="AL92" s="432"/>
      <c r="AM92" s="165">
        <v>1.289273141267955</v>
      </c>
      <c r="AN92" s="196"/>
      <c r="AO92" s="196">
        <v>1.0585479584068778</v>
      </c>
      <c r="AP92" s="438"/>
      <c r="AQ92" s="432"/>
      <c r="AR92" s="165">
        <v>1.5555089614087871</v>
      </c>
      <c r="AS92" s="196"/>
      <c r="AT92" s="196">
        <v>1.2644410912198585</v>
      </c>
      <c r="AU92" s="438"/>
      <c r="AV92" s="432"/>
      <c r="AW92" s="165">
        <v>2.0213776321865713</v>
      </c>
      <c r="AX92" s="196"/>
      <c r="AY92" s="196">
        <v>1.6755569590718997</v>
      </c>
      <c r="AZ92" s="436"/>
      <c r="BA92" s="331"/>
      <c r="BB92" s="180">
        <v>1.9921725823516936</v>
      </c>
      <c r="BC92" s="196"/>
      <c r="BD92" s="196">
        <v>2.0256806265867611</v>
      </c>
      <c r="BE92" s="436"/>
      <c r="BF92" s="432"/>
      <c r="BG92" s="165">
        <v>1.5825065379039229</v>
      </c>
      <c r="BH92" s="196"/>
      <c r="BI92" s="196">
        <v>2.0426654805859612</v>
      </c>
      <c r="BJ92" s="436"/>
      <c r="BK92" s="331"/>
      <c r="BL92" s="180">
        <v>1.84110839696269</v>
      </c>
      <c r="BM92" s="196"/>
      <c r="BN92" s="196">
        <v>1.4192238335760849</v>
      </c>
      <c r="BO92" s="436"/>
      <c r="BP92" s="432"/>
      <c r="BQ92" s="165">
        <v>2.139309659965988</v>
      </c>
      <c r="BR92" s="196"/>
      <c r="BS92" s="196">
        <v>1.7101282949852705</v>
      </c>
      <c r="BT92" s="436"/>
      <c r="BU92" s="331"/>
      <c r="BV92" s="180">
        <v>1.5285393214642342</v>
      </c>
      <c r="BW92" s="196"/>
      <c r="BX92" s="196">
        <v>1.5101868992074183</v>
      </c>
      <c r="BY92" s="436"/>
      <c r="BZ92" s="331"/>
      <c r="CA92" s="180">
        <v>2.2502348972850545</v>
      </c>
      <c r="CB92" s="196"/>
      <c r="CC92" s="196">
        <v>3.1200360541356007</v>
      </c>
      <c r="CD92" s="436"/>
      <c r="CE92" s="369"/>
      <c r="CF92" s="374">
        <v>2.0665078779099142</v>
      </c>
      <c r="CG92" s="196"/>
      <c r="CH92" s="196">
        <v>1.4731782613779887</v>
      </c>
      <c r="CJ92" s="363"/>
      <c r="CK92" s="371">
        <v>1.878240709218201</v>
      </c>
      <c r="CL92" s="196"/>
      <c r="CM92" s="196">
        <v>2.461371690000965</v>
      </c>
      <c r="CO92" s="363"/>
      <c r="CP92" s="371">
        <v>1.7449374648388667</v>
      </c>
      <c r="CQ92" s="196"/>
      <c r="CR92" s="196">
        <v>1.4015139380981603</v>
      </c>
      <c r="CT92" s="369"/>
      <c r="CU92" s="374">
        <v>1.7321557576428488</v>
      </c>
      <c r="CV92" s="196"/>
      <c r="CW92" s="196">
        <v>1.336435021662056</v>
      </c>
      <c r="CY92" s="367"/>
      <c r="CZ92" s="383">
        <v>1.1807094224092545</v>
      </c>
      <c r="DA92" s="196"/>
      <c r="DB92" s="196">
        <v>1.6704630124765598</v>
      </c>
      <c r="DD92" s="367"/>
      <c r="DE92" s="383">
        <v>1.2173655488269561</v>
      </c>
      <c r="DF92" s="196"/>
      <c r="DG92" s="196">
        <v>1.090941600457392</v>
      </c>
      <c r="DI92" s="367"/>
      <c r="DJ92" s="373">
        <v>1.1944474774117186</v>
      </c>
      <c r="DK92" s="196"/>
      <c r="DL92" s="196">
        <v>1.1296593035752858</v>
      </c>
      <c r="DN92" s="432"/>
      <c r="DO92" s="165">
        <v>1.7451498368008906</v>
      </c>
      <c r="DP92" s="196"/>
      <c r="DQ92" s="196">
        <v>1.5135496552096399</v>
      </c>
    </row>
    <row r="93" spans="1:121" s="198" customFormat="1" ht="12.75" customHeight="1">
      <c r="A93" s="641"/>
      <c r="B93" s="409"/>
      <c r="E93" s="194"/>
      <c r="F93" s="195"/>
      <c r="J93" s="194"/>
      <c r="K93" s="195"/>
      <c r="L93" s="436"/>
      <c r="M93" s="432"/>
      <c r="N93" s="165"/>
      <c r="O93" s="194"/>
      <c r="P93" s="195"/>
      <c r="Q93" s="436"/>
      <c r="R93" s="432"/>
      <c r="S93" s="165"/>
      <c r="T93" s="180"/>
      <c r="U93" s="180"/>
      <c r="V93" s="436"/>
      <c r="Y93" s="194"/>
      <c r="Z93" s="195"/>
      <c r="AA93" s="436"/>
      <c r="AB93" s="177"/>
      <c r="AC93" s="180"/>
      <c r="AD93" s="180"/>
      <c r="AE93" s="180"/>
      <c r="AF93" s="436"/>
      <c r="AG93" s="432"/>
      <c r="AH93" s="165"/>
      <c r="AI93" s="194"/>
      <c r="AJ93" s="195"/>
      <c r="AL93" s="432"/>
      <c r="AM93" s="165"/>
      <c r="AN93" s="194"/>
      <c r="AO93" s="195"/>
      <c r="AQ93" s="432"/>
      <c r="AR93" s="165"/>
      <c r="AS93" s="194"/>
      <c r="AT93" s="195"/>
      <c r="AX93" s="194"/>
      <c r="AY93" s="195"/>
      <c r="AZ93" s="436"/>
      <c r="BA93" s="331"/>
      <c r="BB93" s="180"/>
      <c r="BC93" s="194"/>
      <c r="BD93" s="195"/>
      <c r="BE93" s="436"/>
      <c r="BH93" s="194"/>
      <c r="BI93" s="195"/>
      <c r="BJ93" s="436"/>
      <c r="BK93" s="331"/>
      <c r="BL93" s="180"/>
      <c r="BM93" s="194"/>
      <c r="BN93" s="195"/>
      <c r="BO93" s="436"/>
      <c r="BR93" s="194"/>
      <c r="BS93" s="195"/>
      <c r="BT93" s="436"/>
      <c r="BU93" s="331"/>
      <c r="BV93" s="180"/>
      <c r="BW93" s="194"/>
      <c r="BX93" s="195"/>
      <c r="BY93" s="436"/>
      <c r="BZ93" s="331"/>
      <c r="CA93" s="180"/>
      <c r="CB93" s="194"/>
      <c r="CC93" s="195"/>
      <c r="CD93" s="436"/>
      <c r="CG93" s="194"/>
      <c r="CH93" s="195"/>
      <c r="CL93" s="194"/>
      <c r="CM93" s="195"/>
      <c r="CQ93" s="194"/>
      <c r="CR93" s="195"/>
      <c r="CV93" s="194"/>
      <c r="CW93" s="195"/>
      <c r="CY93" s="367"/>
      <c r="CZ93" s="383"/>
      <c r="DA93" s="194"/>
      <c r="DB93" s="195"/>
      <c r="DD93" s="367"/>
      <c r="DE93" s="383"/>
      <c r="DF93" s="194"/>
      <c r="DG93" s="195"/>
      <c r="DK93" s="194"/>
      <c r="DL93" s="195"/>
      <c r="DP93" s="194"/>
      <c r="DQ93" s="195"/>
    </row>
    <row r="94" spans="1:121" s="198" customFormat="1" ht="12.75" customHeight="1">
      <c r="A94" s="145"/>
      <c r="B94" s="411"/>
      <c r="E94" s="194"/>
      <c r="F94" s="195"/>
      <c r="J94" s="194"/>
      <c r="K94" s="195"/>
      <c r="L94" s="435"/>
      <c r="M94" s="376"/>
      <c r="N94" s="377"/>
      <c r="O94" s="194"/>
      <c r="P94" s="195"/>
      <c r="Q94" s="435"/>
      <c r="R94" s="376"/>
      <c r="S94" s="377"/>
      <c r="T94" s="182"/>
      <c r="U94" s="182"/>
      <c r="V94" s="435"/>
      <c r="Y94" s="194"/>
      <c r="Z94" s="195"/>
      <c r="AA94" s="435"/>
      <c r="AB94" s="181"/>
      <c r="AC94" s="182"/>
      <c r="AD94" s="182"/>
      <c r="AE94" s="182"/>
      <c r="AF94" s="435"/>
      <c r="AG94" s="376"/>
      <c r="AH94" s="377"/>
      <c r="AI94" s="194"/>
      <c r="AJ94" s="195"/>
      <c r="AL94" s="376"/>
      <c r="AM94" s="377"/>
      <c r="AN94" s="194"/>
      <c r="AO94" s="195"/>
      <c r="AQ94" s="376"/>
      <c r="AR94" s="377"/>
      <c r="AS94" s="194"/>
      <c r="AT94" s="195"/>
      <c r="AX94" s="194"/>
      <c r="AY94" s="195"/>
      <c r="AZ94" s="435"/>
      <c r="BA94" s="181"/>
      <c r="BB94" s="182"/>
      <c r="BC94" s="194"/>
      <c r="BD94" s="195"/>
      <c r="BE94" s="435"/>
      <c r="BH94" s="194"/>
      <c r="BI94" s="195"/>
      <c r="BJ94" s="435"/>
      <c r="BK94" s="181"/>
      <c r="BL94" s="182"/>
      <c r="BM94" s="194"/>
      <c r="BN94" s="195"/>
      <c r="BO94" s="435"/>
      <c r="BR94" s="194"/>
      <c r="BS94" s="195"/>
      <c r="BT94" s="435"/>
      <c r="BU94" s="181"/>
      <c r="BV94" s="182"/>
      <c r="BW94" s="194"/>
      <c r="BX94" s="195"/>
      <c r="BY94" s="435"/>
      <c r="BZ94" s="181"/>
      <c r="CA94" s="182"/>
      <c r="CB94" s="194"/>
      <c r="CC94" s="195"/>
      <c r="CD94" s="435"/>
      <c r="CG94" s="194"/>
      <c r="CH94" s="195"/>
      <c r="CL94" s="194"/>
      <c r="CM94" s="195"/>
      <c r="CQ94" s="194"/>
      <c r="CR94" s="195"/>
      <c r="CV94" s="194"/>
      <c r="CW94" s="195"/>
      <c r="CY94" s="367"/>
      <c r="CZ94" s="382"/>
      <c r="DA94" s="194"/>
      <c r="DB94" s="195"/>
      <c r="DD94" s="367"/>
      <c r="DE94" s="382"/>
      <c r="DF94" s="194"/>
      <c r="DG94" s="195"/>
      <c r="DK94" s="194"/>
      <c r="DL94" s="195"/>
      <c r="DP94" s="194"/>
      <c r="DQ94" s="195"/>
    </row>
    <row r="95" spans="1:121" s="198" customFormat="1" ht="12.75" customHeight="1">
      <c r="A95" s="640" t="s">
        <v>698</v>
      </c>
      <c r="B95" s="409" t="s">
        <v>175</v>
      </c>
      <c r="C95" s="432">
        <v>3497</v>
      </c>
      <c r="D95" s="433">
        <v>403.15902311393148</v>
      </c>
      <c r="E95" s="194">
        <v>4123</v>
      </c>
      <c r="F95" s="195">
        <v>439.98148273720165</v>
      </c>
      <c r="G95" s="433"/>
      <c r="H95" s="432">
        <v>6607</v>
      </c>
      <c r="I95" s="433">
        <v>830.42910919866392</v>
      </c>
      <c r="J95" s="194">
        <v>9687</v>
      </c>
      <c r="K95" s="195">
        <v>1059.7538272607387</v>
      </c>
      <c r="L95" s="435"/>
      <c r="M95" s="432">
        <v>2579</v>
      </c>
      <c r="N95" s="433">
        <v>311.63088787545445</v>
      </c>
      <c r="O95" s="194">
        <v>3364</v>
      </c>
      <c r="P95" s="195">
        <v>352.85686473426364</v>
      </c>
      <c r="Q95" s="435"/>
      <c r="R95" s="432">
        <v>877</v>
      </c>
      <c r="S95" s="433">
        <v>107.19190510160595</v>
      </c>
      <c r="T95" s="194">
        <v>1088</v>
      </c>
      <c r="U95" s="195">
        <v>115.22059171599452</v>
      </c>
      <c r="V95" s="435"/>
      <c r="W95" s="432">
        <v>5457</v>
      </c>
      <c r="X95" s="433">
        <v>595.45034627267353</v>
      </c>
      <c r="Y95" s="194">
        <v>9245</v>
      </c>
      <c r="Z95" s="195">
        <v>927.59499193585395</v>
      </c>
      <c r="AA95" s="435"/>
      <c r="AB95" s="122">
        <v>1249</v>
      </c>
      <c r="AC95" s="178">
        <v>142.98328722967597</v>
      </c>
      <c r="AD95" s="194">
        <v>1587</v>
      </c>
      <c r="AE95" s="195">
        <v>159.81148426190941</v>
      </c>
      <c r="AF95" s="435"/>
      <c r="AG95" s="432">
        <v>4569</v>
      </c>
      <c r="AH95" s="433">
        <v>536.90774821458933</v>
      </c>
      <c r="AI95" s="194">
        <v>7169</v>
      </c>
      <c r="AJ95" s="195">
        <v>741.63733389239667</v>
      </c>
      <c r="AK95" s="438"/>
      <c r="AL95" s="432">
        <v>1740</v>
      </c>
      <c r="AM95" s="433">
        <v>241.75660153472768</v>
      </c>
      <c r="AN95" s="194">
        <v>3860</v>
      </c>
      <c r="AO95" s="195">
        <v>438.31080027592276</v>
      </c>
      <c r="AP95" s="438"/>
      <c r="AQ95" s="432">
        <v>1080</v>
      </c>
      <c r="AR95" s="433">
        <v>124.79522870423267</v>
      </c>
      <c r="AS95" s="194">
        <v>1883</v>
      </c>
      <c r="AT95" s="195">
        <v>196.54700716500429</v>
      </c>
      <c r="AU95" s="438"/>
      <c r="AV95" s="432">
        <v>7615</v>
      </c>
      <c r="AW95" s="433">
        <v>998.27552751012479</v>
      </c>
      <c r="AX95" s="194">
        <v>10289</v>
      </c>
      <c r="AY95" s="195">
        <v>1147.6676003131295</v>
      </c>
      <c r="AZ95" s="435"/>
      <c r="BA95" s="331">
        <v>2115</v>
      </c>
      <c r="BB95" s="332">
        <v>284.59174572512836</v>
      </c>
      <c r="BC95" s="194">
        <v>1940</v>
      </c>
      <c r="BD95" s="195">
        <v>214.89653965422119</v>
      </c>
      <c r="BE95" s="435"/>
      <c r="BF95" s="432">
        <v>844</v>
      </c>
      <c r="BG95" s="433">
        <v>125.96871571827069</v>
      </c>
      <c r="BH95" s="194">
        <v>1072</v>
      </c>
      <c r="BI95" s="195">
        <v>125.73582557889179</v>
      </c>
      <c r="BJ95" s="435"/>
      <c r="BK95" s="331">
        <v>728</v>
      </c>
      <c r="BL95" s="332">
        <v>102.5739506147421</v>
      </c>
      <c r="BM95" s="194">
        <v>1834</v>
      </c>
      <c r="BN95" s="195">
        <v>208.38393211395922</v>
      </c>
      <c r="BO95" s="435"/>
      <c r="BP95" s="432">
        <v>8011</v>
      </c>
      <c r="BQ95" s="433">
        <v>958.80486870138895</v>
      </c>
      <c r="BR95" s="194">
        <v>8732</v>
      </c>
      <c r="BS95" s="195">
        <v>936.21118353331519</v>
      </c>
      <c r="BT95" s="435"/>
      <c r="BU95" s="331">
        <v>1111</v>
      </c>
      <c r="BV95" s="332">
        <v>121.24734945534247</v>
      </c>
      <c r="BW95" s="194">
        <v>672</v>
      </c>
      <c r="BX95" s="195">
        <v>66.75149221222577</v>
      </c>
      <c r="BY95" s="435"/>
      <c r="BZ95" s="331">
        <v>918</v>
      </c>
      <c r="CA95" s="332">
        <v>130.58437297088037</v>
      </c>
      <c r="CB95" s="194">
        <v>796</v>
      </c>
      <c r="CC95" s="195">
        <v>90.900587087715778</v>
      </c>
      <c r="CD95" s="435"/>
      <c r="CE95" s="369">
        <v>8857</v>
      </c>
      <c r="CF95" s="370">
        <v>1022.5030403008379</v>
      </c>
      <c r="CG95" s="194">
        <v>13791</v>
      </c>
      <c r="CH95" s="195">
        <v>1427.5022635793111</v>
      </c>
      <c r="CJ95" s="363">
        <v>3676</v>
      </c>
      <c r="CK95" s="364">
        <v>429.43694178983804</v>
      </c>
      <c r="CL95" s="194">
        <v>3798</v>
      </c>
      <c r="CM95" s="195">
        <v>392.25063598685011</v>
      </c>
      <c r="CO95" s="363">
        <v>4169</v>
      </c>
      <c r="CP95" s="364">
        <v>500.08691279716015</v>
      </c>
      <c r="CQ95" s="194">
        <v>7435</v>
      </c>
      <c r="CR95" s="195">
        <v>795.36960067398923</v>
      </c>
      <c r="CT95" s="369">
        <v>6739</v>
      </c>
      <c r="CU95" s="370">
        <v>776.67283903757732</v>
      </c>
      <c r="CV95" s="194">
        <v>9849</v>
      </c>
      <c r="CW95" s="195">
        <v>1016.3168153747197</v>
      </c>
      <c r="CY95" s="367">
        <v>1024</v>
      </c>
      <c r="CZ95" s="382">
        <v>119.03792425407927</v>
      </c>
      <c r="DA95" s="194">
        <v>1167</v>
      </c>
      <c r="DB95" s="195">
        <v>120.39495473218506</v>
      </c>
      <c r="DD95" s="367">
        <v>1299</v>
      </c>
      <c r="DE95" s="382">
        <v>20.22104607721046</v>
      </c>
      <c r="DF95" s="194">
        <v>2010</v>
      </c>
      <c r="DG95" s="195">
        <v>33.444259567387682</v>
      </c>
      <c r="DI95" s="367">
        <v>726</v>
      </c>
      <c r="DJ95" s="368">
        <v>78.104447984608754</v>
      </c>
      <c r="DK95" s="194">
        <v>920</v>
      </c>
      <c r="DL95" s="195">
        <v>93.210330206105553</v>
      </c>
      <c r="DN95" s="432">
        <v>14596</v>
      </c>
      <c r="DO95" s="433">
        <v>1671.7696136979994</v>
      </c>
      <c r="DP95" s="194">
        <v>22438</v>
      </c>
      <c r="DQ95" s="195">
        <v>2333.6719772457586</v>
      </c>
    </row>
    <row r="96" spans="1:121" s="198" customFormat="1" ht="12.75" customHeight="1">
      <c r="A96" s="145"/>
      <c r="B96" s="409" t="s">
        <v>83</v>
      </c>
      <c r="C96" s="432">
        <v>3834</v>
      </c>
      <c r="D96" s="433">
        <v>436.61700028941056</v>
      </c>
      <c r="E96" s="194">
        <v>5505</v>
      </c>
      <c r="F96" s="195">
        <v>591.81224540917026</v>
      </c>
      <c r="G96" s="433"/>
      <c r="H96" s="432">
        <v>8029</v>
      </c>
      <c r="I96" s="433">
        <v>976.95821241183592</v>
      </c>
      <c r="J96" s="194">
        <v>13329</v>
      </c>
      <c r="K96" s="195">
        <v>1462.4752354911029</v>
      </c>
      <c r="L96" s="435"/>
      <c r="M96" s="432">
        <v>2892</v>
      </c>
      <c r="N96" s="433">
        <v>346.01964629683357</v>
      </c>
      <c r="O96" s="194">
        <v>4861</v>
      </c>
      <c r="P96" s="195">
        <v>518.43440283859729</v>
      </c>
      <c r="Q96" s="435"/>
      <c r="R96" s="432">
        <v>1161</v>
      </c>
      <c r="S96" s="433">
        <v>140.08152167349388</v>
      </c>
      <c r="T96" s="194">
        <v>1415</v>
      </c>
      <c r="U96" s="195">
        <v>152.08718285884373</v>
      </c>
      <c r="V96" s="435"/>
      <c r="W96" s="432">
        <v>5659</v>
      </c>
      <c r="X96" s="433">
        <v>619.93910735167879</v>
      </c>
      <c r="Y96" s="194">
        <v>9450</v>
      </c>
      <c r="Z96" s="195">
        <v>974.30147825652818</v>
      </c>
      <c r="AA96" s="435"/>
      <c r="AB96" s="177">
        <v>1631</v>
      </c>
      <c r="AC96" s="178">
        <v>187.36411912622461</v>
      </c>
      <c r="AD96" s="194">
        <v>1735</v>
      </c>
      <c r="AE96" s="195">
        <v>179.31695892153624</v>
      </c>
      <c r="AF96" s="435"/>
      <c r="AG96" s="432">
        <v>5414</v>
      </c>
      <c r="AH96" s="433">
        <v>633.68610575400771</v>
      </c>
      <c r="AI96" s="194">
        <v>8953</v>
      </c>
      <c r="AJ96" s="195">
        <v>943.66178417082926</v>
      </c>
      <c r="AK96" s="438"/>
      <c r="AL96" s="432">
        <v>2368</v>
      </c>
      <c r="AM96" s="433">
        <v>316.95619717991474</v>
      </c>
      <c r="AN96" s="194">
        <v>4616</v>
      </c>
      <c r="AO96" s="195">
        <v>519.75724979156507</v>
      </c>
      <c r="AP96" s="438"/>
      <c r="AQ96" s="432">
        <v>1446</v>
      </c>
      <c r="AR96" s="433">
        <v>166.40781742814212</v>
      </c>
      <c r="AS96" s="194">
        <v>2161</v>
      </c>
      <c r="AT96" s="195">
        <v>229.55849383236793</v>
      </c>
      <c r="AU96" s="438"/>
      <c r="AV96" s="432">
        <v>9007</v>
      </c>
      <c r="AW96" s="433">
        <v>1138.1211747935699</v>
      </c>
      <c r="AX96" s="194">
        <v>13886</v>
      </c>
      <c r="AY96" s="195">
        <v>1549.2673508382859</v>
      </c>
      <c r="AZ96" s="435"/>
      <c r="BA96" s="331">
        <v>2880</v>
      </c>
      <c r="BB96" s="332">
        <v>374.62433185293628</v>
      </c>
      <c r="BC96" s="194">
        <v>2872</v>
      </c>
      <c r="BD96" s="195">
        <v>318.58285462520388</v>
      </c>
      <c r="BE96" s="435"/>
      <c r="BF96" s="432">
        <v>1047</v>
      </c>
      <c r="BG96" s="433">
        <v>151.50009869309218</v>
      </c>
      <c r="BH96" s="194">
        <v>1411</v>
      </c>
      <c r="BI96" s="195">
        <v>163.67988478397601</v>
      </c>
      <c r="BJ96" s="435"/>
      <c r="BK96" s="331">
        <v>874</v>
      </c>
      <c r="BL96" s="332">
        <v>119.62156280345157</v>
      </c>
      <c r="BM96" s="194">
        <v>1923</v>
      </c>
      <c r="BN96" s="195">
        <v>217.54253235319251</v>
      </c>
      <c r="BO96" s="435"/>
      <c r="BP96" s="432">
        <v>9032</v>
      </c>
      <c r="BQ96" s="433">
        <v>1058.743740785324</v>
      </c>
      <c r="BR96" s="194">
        <v>11842</v>
      </c>
      <c r="BS96" s="195">
        <v>1279.153524491679</v>
      </c>
      <c r="BT96" s="435"/>
      <c r="BU96" s="331">
        <v>1391</v>
      </c>
      <c r="BV96" s="332">
        <v>152.58440044354884</v>
      </c>
      <c r="BW96" s="194">
        <v>922</v>
      </c>
      <c r="BX96" s="195">
        <v>94.951532403601817</v>
      </c>
      <c r="BY96" s="435"/>
      <c r="BZ96" s="331">
        <v>1467</v>
      </c>
      <c r="CA96" s="332">
        <v>200.05324513646286</v>
      </c>
      <c r="CB96" s="194">
        <v>1530</v>
      </c>
      <c r="CC96" s="195">
        <v>173.20094511180733</v>
      </c>
      <c r="CD96" s="435"/>
      <c r="CE96" s="369">
        <v>11351</v>
      </c>
      <c r="CF96" s="370">
        <v>1295.6835825681205</v>
      </c>
      <c r="CG96" s="194">
        <v>22114</v>
      </c>
      <c r="CH96" s="195">
        <v>2333.4260137808801</v>
      </c>
      <c r="CJ96" s="363">
        <v>3986</v>
      </c>
      <c r="CK96" s="364">
        <v>464.7418118387248</v>
      </c>
      <c r="CL96" s="194">
        <v>4823</v>
      </c>
      <c r="CM96" s="195">
        <v>508.18580028085699</v>
      </c>
      <c r="CO96" s="363">
        <v>5392</v>
      </c>
      <c r="CP96" s="364">
        <v>633.62662240968041</v>
      </c>
      <c r="CQ96" s="194">
        <v>10094</v>
      </c>
      <c r="CR96" s="195">
        <v>1091.6038862161495</v>
      </c>
      <c r="CT96" s="369">
        <v>8409</v>
      </c>
      <c r="CU96" s="370">
        <v>961.17019416511687</v>
      </c>
      <c r="CV96" s="194">
        <v>14678</v>
      </c>
      <c r="CW96" s="195">
        <v>1544.0153690735012</v>
      </c>
      <c r="CY96" s="367">
        <v>1463</v>
      </c>
      <c r="CZ96" s="382">
        <v>169.53548554297538</v>
      </c>
      <c r="DA96" s="194">
        <v>1670</v>
      </c>
      <c r="DB96" s="195">
        <v>175.66443350998915</v>
      </c>
      <c r="DD96" s="367">
        <v>1689</v>
      </c>
      <c r="DE96" s="382">
        <v>20.721383879278616</v>
      </c>
      <c r="DF96" s="194">
        <v>2544</v>
      </c>
      <c r="DG96" s="195">
        <v>29.120879120879124</v>
      </c>
      <c r="DI96" s="367">
        <v>900</v>
      </c>
      <c r="DJ96" s="368">
        <v>97.010507565437635</v>
      </c>
      <c r="DK96" s="194">
        <v>1157</v>
      </c>
      <c r="DL96" s="195">
        <v>119.51146288229354</v>
      </c>
      <c r="DN96" s="432">
        <v>16623</v>
      </c>
      <c r="DO96" s="433">
        <v>1888.6284947236825</v>
      </c>
      <c r="DP96" s="194">
        <v>28055</v>
      </c>
      <c r="DQ96" s="195">
        <v>2975.3734721765891</v>
      </c>
    </row>
    <row r="97" spans="1:121" s="198" customFormat="1" ht="12.75" customHeight="1">
      <c r="A97" s="197"/>
      <c r="B97" s="409" t="s">
        <v>84</v>
      </c>
      <c r="C97" s="432">
        <v>4643</v>
      </c>
      <c r="D97" s="433">
        <v>511.15301877467766</v>
      </c>
      <c r="E97" s="194">
        <v>6632</v>
      </c>
      <c r="F97" s="195">
        <v>694.03119354286457</v>
      </c>
      <c r="G97" s="433"/>
      <c r="H97" s="432">
        <v>10163</v>
      </c>
      <c r="I97" s="433">
        <v>1124.9714175705637</v>
      </c>
      <c r="J97" s="194">
        <v>15618</v>
      </c>
      <c r="K97" s="195">
        <v>1657.027654209161</v>
      </c>
      <c r="L97" s="435"/>
      <c r="M97" s="432">
        <v>3584</v>
      </c>
      <c r="N97" s="433">
        <v>404.33173766604358</v>
      </c>
      <c r="O97" s="194">
        <v>5498</v>
      </c>
      <c r="P97" s="195">
        <v>573.44344101483273</v>
      </c>
      <c r="Q97" s="435"/>
      <c r="R97" s="432">
        <v>1365</v>
      </c>
      <c r="S97" s="433">
        <v>154.25916923139224</v>
      </c>
      <c r="T97" s="194">
        <v>1910</v>
      </c>
      <c r="U97" s="195">
        <v>200.24333688477628</v>
      </c>
      <c r="V97" s="435"/>
      <c r="W97" s="432">
        <v>6247</v>
      </c>
      <c r="X97" s="433">
        <v>686.82025067434552</v>
      </c>
      <c r="Y97" s="194">
        <v>10570</v>
      </c>
      <c r="Z97" s="195">
        <v>1080.0826357151573</v>
      </c>
      <c r="AA97" s="435"/>
      <c r="AB97" s="177">
        <v>1515</v>
      </c>
      <c r="AC97" s="178">
        <v>170.20000849607615</v>
      </c>
      <c r="AD97" s="194">
        <v>1825</v>
      </c>
      <c r="AE97" s="195">
        <v>186.60004115214741</v>
      </c>
      <c r="AF97" s="435"/>
      <c r="AG97" s="432">
        <v>6491</v>
      </c>
      <c r="AH97" s="433">
        <v>729.06986287625432</v>
      </c>
      <c r="AI97" s="194">
        <v>9538</v>
      </c>
      <c r="AJ97" s="195">
        <v>985.69779492064174</v>
      </c>
      <c r="AK97" s="438"/>
      <c r="AL97" s="432">
        <v>3055</v>
      </c>
      <c r="AM97" s="433">
        <v>351.52594648997666</v>
      </c>
      <c r="AN97" s="194">
        <v>6017</v>
      </c>
      <c r="AO97" s="195">
        <v>649.4909502246677</v>
      </c>
      <c r="AP97" s="438"/>
      <c r="AQ97" s="432">
        <v>1475</v>
      </c>
      <c r="AR97" s="433">
        <v>164.82226952738594</v>
      </c>
      <c r="AS97" s="194">
        <v>2620</v>
      </c>
      <c r="AT97" s="195">
        <v>271.89059923080572</v>
      </c>
      <c r="AU97" s="438"/>
      <c r="AV97" s="432">
        <v>12707</v>
      </c>
      <c r="AW97" s="433">
        <v>1419.7827308437998</v>
      </c>
      <c r="AX97" s="194">
        <v>16866</v>
      </c>
      <c r="AY97" s="195">
        <v>1814.6196622870032</v>
      </c>
      <c r="AZ97" s="435"/>
      <c r="BA97" s="331">
        <v>3673</v>
      </c>
      <c r="BB97" s="332">
        <v>419.10241723827306</v>
      </c>
      <c r="BC97" s="194">
        <v>3650</v>
      </c>
      <c r="BD97" s="195">
        <v>390.4933004861914</v>
      </c>
      <c r="BE97" s="435"/>
      <c r="BF97" s="432">
        <v>1497</v>
      </c>
      <c r="BG97" s="433">
        <v>176.46254545857738</v>
      </c>
      <c r="BH97" s="194">
        <v>1823</v>
      </c>
      <c r="BI97" s="195">
        <v>202.17319901154644</v>
      </c>
      <c r="BJ97" s="435"/>
      <c r="BK97" s="331">
        <v>1278</v>
      </c>
      <c r="BL97" s="332">
        <v>148.3911926556068</v>
      </c>
      <c r="BM97" s="194">
        <v>2419</v>
      </c>
      <c r="BN97" s="195">
        <v>262.96561120889106</v>
      </c>
      <c r="BO97" s="435"/>
      <c r="BP97" s="432">
        <v>11567</v>
      </c>
      <c r="BQ97" s="433">
        <v>1276.73780457516</v>
      </c>
      <c r="BR97" s="194">
        <v>13791</v>
      </c>
      <c r="BS97" s="195">
        <v>1447.7865456171394</v>
      </c>
      <c r="BT97" s="435"/>
      <c r="BU97" s="331">
        <v>1313</v>
      </c>
      <c r="BV97" s="332">
        <v>145.38514313142289</v>
      </c>
      <c r="BW97" s="194">
        <v>907</v>
      </c>
      <c r="BX97" s="195">
        <v>92.051185661632147</v>
      </c>
      <c r="BY97" s="435"/>
      <c r="BZ97" s="331">
        <v>2119</v>
      </c>
      <c r="CA97" s="332">
        <v>244.51011849324442</v>
      </c>
      <c r="CB97" s="194">
        <v>1824</v>
      </c>
      <c r="CC97" s="195">
        <v>197.7595223579024</v>
      </c>
      <c r="CD97" s="435"/>
      <c r="CE97" s="369">
        <v>14673</v>
      </c>
      <c r="CF97" s="370">
        <v>1614.0139488803236</v>
      </c>
      <c r="CG97" s="194">
        <v>24773</v>
      </c>
      <c r="CH97" s="195">
        <v>2563.7709067084734</v>
      </c>
      <c r="CJ97" s="363">
        <v>4776</v>
      </c>
      <c r="CK97" s="364">
        <v>537.56024045089589</v>
      </c>
      <c r="CL97" s="194">
        <v>5917</v>
      </c>
      <c r="CM97" s="195">
        <v>612.33666305603469</v>
      </c>
      <c r="CO97" s="363">
        <v>6459</v>
      </c>
      <c r="CP97" s="364">
        <v>712.22612914012359</v>
      </c>
      <c r="CQ97" s="194">
        <v>11367</v>
      </c>
      <c r="CR97" s="195">
        <v>1196.4160775090884</v>
      </c>
      <c r="CT97" s="369">
        <v>10003</v>
      </c>
      <c r="CU97" s="370">
        <v>1102.2022856832016</v>
      </c>
      <c r="CV97" s="194">
        <v>15878</v>
      </c>
      <c r="CW97" s="195">
        <v>1640.6859820802592</v>
      </c>
      <c r="CY97" s="367">
        <v>1625</v>
      </c>
      <c r="CZ97" s="382">
        <v>182.36667105907543</v>
      </c>
      <c r="DA97" s="194">
        <v>1532</v>
      </c>
      <c r="DB97" s="195">
        <v>158.18636857797873</v>
      </c>
      <c r="DD97" s="367">
        <v>2016</v>
      </c>
      <c r="DE97" s="382">
        <v>23.095429029671209</v>
      </c>
      <c r="DF97" s="194">
        <v>3093</v>
      </c>
      <c r="DG97" s="195">
        <v>30.181498829039811</v>
      </c>
      <c r="DI97" s="367">
        <v>902</v>
      </c>
      <c r="DJ97" s="368">
        <v>99.428612312134476</v>
      </c>
      <c r="DK97" s="194">
        <v>1259</v>
      </c>
      <c r="DL97" s="195">
        <v>127.6174413840189</v>
      </c>
      <c r="DN97" s="432">
        <v>20531</v>
      </c>
      <c r="DO97" s="433">
        <v>2265.3037214223223</v>
      </c>
      <c r="DP97" s="194">
        <v>31774</v>
      </c>
      <c r="DQ97" s="195">
        <v>3305.1231262653137</v>
      </c>
    </row>
    <row r="98" spans="1:121" s="198" customFormat="1" ht="12.75" customHeight="1">
      <c r="A98" s="197"/>
      <c r="B98" s="409" t="s">
        <v>85</v>
      </c>
      <c r="C98" s="432">
        <v>6034</v>
      </c>
      <c r="D98" s="433">
        <v>641.7650395258994</v>
      </c>
      <c r="E98" s="194">
        <v>8163</v>
      </c>
      <c r="F98" s="195">
        <v>773.85856876817422</v>
      </c>
      <c r="G98" s="433"/>
      <c r="H98" s="432">
        <v>11763</v>
      </c>
      <c r="I98" s="433">
        <v>1197.353685706785</v>
      </c>
      <c r="J98" s="194">
        <v>19424</v>
      </c>
      <c r="K98" s="195">
        <v>1773.8466120668847</v>
      </c>
      <c r="L98" s="434"/>
      <c r="M98" s="432">
        <v>4608</v>
      </c>
      <c r="N98" s="433">
        <v>495.1373721833653</v>
      </c>
      <c r="O98" s="194">
        <v>6702</v>
      </c>
      <c r="P98" s="195">
        <v>631.46475630872465</v>
      </c>
      <c r="Q98" s="434"/>
      <c r="R98" s="432">
        <v>1964</v>
      </c>
      <c r="S98" s="433">
        <v>209.91790238973448</v>
      </c>
      <c r="T98" s="194">
        <v>2615</v>
      </c>
      <c r="U98" s="195">
        <v>243.24205457958973</v>
      </c>
      <c r="V98" s="434"/>
      <c r="W98" s="432">
        <v>8666</v>
      </c>
      <c r="X98" s="433">
        <v>958.6090267197909</v>
      </c>
      <c r="Y98" s="194">
        <v>12198</v>
      </c>
      <c r="Z98" s="195">
        <v>1200.7104924389555</v>
      </c>
      <c r="AA98" s="434"/>
      <c r="AB98" s="177">
        <v>1999</v>
      </c>
      <c r="AC98" s="178">
        <v>221.99265496692581</v>
      </c>
      <c r="AD98" s="194">
        <v>1970</v>
      </c>
      <c r="AE98" s="195">
        <v>191.82143504486552</v>
      </c>
      <c r="AF98" s="434"/>
      <c r="AG98" s="432">
        <v>6745</v>
      </c>
      <c r="AH98" s="433">
        <v>733.49468776784306</v>
      </c>
      <c r="AI98" s="194">
        <v>11025</v>
      </c>
      <c r="AJ98" s="195">
        <v>1054.6819981546771</v>
      </c>
      <c r="AK98" s="438"/>
      <c r="AL98" s="432">
        <v>3853</v>
      </c>
      <c r="AM98" s="433">
        <v>392.23964437381352</v>
      </c>
      <c r="AN98" s="194">
        <v>5874</v>
      </c>
      <c r="AO98" s="195">
        <v>526.3203384875377</v>
      </c>
      <c r="AP98" s="438"/>
      <c r="AQ98" s="432">
        <v>1431</v>
      </c>
      <c r="AR98" s="433">
        <v>155.23370286893174</v>
      </c>
      <c r="AS98" s="194">
        <v>2525</v>
      </c>
      <c r="AT98" s="195">
        <v>239.80519676624843</v>
      </c>
      <c r="AU98" s="438"/>
      <c r="AV98" s="432">
        <v>17185</v>
      </c>
      <c r="AW98" s="433">
        <v>1728.7296068106464</v>
      </c>
      <c r="AX98" s="194">
        <v>21672</v>
      </c>
      <c r="AY98" s="195">
        <v>1963.2181599282098</v>
      </c>
      <c r="AZ98" s="434"/>
      <c r="BA98" s="331">
        <v>5620</v>
      </c>
      <c r="BB98" s="332">
        <v>576.55898878950211</v>
      </c>
      <c r="BC98" s="194">
        <v>5479</v>
      </c>
      <c r="BD98" s="195">
        <v>493.90838603357577</v>
      </c>
      <c r="BE98" s="434"/>
      <c r="BF98" s="432">
        <v>1968</v>
      </c>
      <c r="BG98" s="433">
        <v>198.11420820450837</v>
      </c>
      <c r="BH98" s="194">
        <v>2481</v>
      </c>
      <c r="BI98" s="195">
        <v>221.33319785827214</v>
      </c>
      <c r="BJ98" s="434"/>
      <c r="BK98" s="331">
        <v>1637</v>
      </c>
      <c r="BL98" s="332">
        <v>166.93007804385897</v>
      </c>
      <c r="BM98" s="194">
        <v>2760</v>
      </c>
      <c r="BN98" s="195">
        <v>248.14987398763262</v>
      </c>
      <c r="BO98" s="434"/>
      <c r="BP98" s="432">
        <v>14745</v>
      </c>
      <c r="BQ98" s="433">
        <v>1535.6879484158715</v>
      </c>
      <c r="BR98" s="194">
        <v>15879</v>
      </c>
      <c r="BS98" s="195">
        <v>1496.6725258170895</v>
      </c>
      <c r="BT98" s="434"/>
      <c r="BU98" s="331">
        <v>1462</v>
      </c>
      <c r="BV98" s="332">
        <v>162.37923287601785</v>
      </c>
      <c r="BW98" s="194">
        <v>999</v>
      </c>
      <c r="BX98" s="195">
        <v>98.012793959062535</v>
      </c>
      <c r="BY98" s="434"/>
      <c r="BZ98" s="331">
        <v>3299</v>
      </c>
      <c r="CA98" s="332">
        <v>333.07606793900578</v>
      </c>
      <c r="CB98" s="194">
        <v>2922</v>
      </c>
      <c r="CC98" s="195">
        <v>260.23904777313595</v>
      </c>
      <c r="CD98" s="434"/>
      <c r="CE98" s="369">
        <v>18380</v>
      </c>
      <c r="CF98" s="370">
        <v>1952.7714063063843</v>
      </c>
      <c r="CG98" s="194">
        <v>29304</v>
      </c>
      <c r="CH98" s="195">
        <v>2795.0705839444922</v>
      </c>
      <c r="CJ98" s="363">
        <v>6152</v>
      </c>
      <c r="CK98" s="364">
        <v>673.63666681558641</v>
      </c>
      <c r="CL98" s="194">
        <v>8393</v>
      </c>
      <c r="CM98" s="195">
        <v>805.31918105164311</v>
      </c>
      <c r="CO98" s="363">
        <v>8095</v>
      </c>
      <c r="CP98" s="364">
        <v>842.53037114753931</v>
      </c>
      <c r="CQ98" s="194">
        <v>13198</v>
      </c>
      <c r="CR98" s="195">
        <v>1226.2316258899102</v>
      </c>
      <c r="CT98" s="369">
        <v>11492</v>
      </c>
      <c r="CU98" s="370">
        <v>1226.558488589849</v>
      </c>
      <c r="CV98" s="194">
        <v>17797</v>
      </c>
      <c r="CW98" s="195">
        <v>1710.701049289863</v>
      </c>
      <c r="CY98" s="367">
        <v>1658</v>
      </c>
      <c r="CZ98" s="382">
        <v>181.5977367621268</v>
      </c>
      <c r="DA98" s="194">
        <v>2216</v>
      </c>
      <c r="DB98" s="195">
        <v>211.90895847938964</v>
      </c>
      <c r="DD98" s="367">
        <v>2044</v>
      </c>
      <c r="DE98" s="382">
        <v>22.456602944407823</v>
      </c>
      <c r="DF98" s="194">
        <v>2828</v>
      </c>
      <c r="DG98" s="195">
        <v>28.84242733299337</v>
      </c>
      <c r="DI98" s="367">
        <v>895</v>
      </c>
      <c r="DJ98" s="368">
        <v>99.724154402899174</v>
      </c>
      <c r="DK98" s="194">
        <v>1181</v>
      </c>
      <c r="DL98" s="195">
        <v>117.56026543584734</v>
      </c>
      <c r="DN98" s="432">
        <v>25443</v>
      </c>
      <c r="DO98" s="433">
        <v>2724.6609464709663</v>
      </c>
      <c r="DP98" s="194">
        <v>37749</v>
      </c>
      <c r="DQ98" s="195">
        <v>3603.2630774409577</v>
      </c>
    </row>
    <row r="99" spans="1:121" s="198" customFormat="1" ht="12.75" customHeight="1">
      <c r="A99" s="197"/>
      <c r="B99" s="409" t="s">
        <v>176</v>
      </c>
      <c r="C99" s="432">
        <v>7006</v>
      </c>
      <c r="D99" s="433">
        <v>755.51887929848658</v>
      </c>
      <c r="E99" s="194">
        <v>9634</v>
      </c>
      <c r="F99" s="195">
        <v>926.31193731337123</v>
      </c>
      <c r="G99" s="433"/>
      <c r="H99" s="432">
        <v>14117</v>
      </c>
      <c r="I99" s="433">
        <v>1515.0956674941092</v>
      </c>
      <c r="J99" s="194">
        <v>20238</v>
      </c>
      <c r="K99" s="195">
        <v>1930.4926301205571</v>
      </c>
      <c r="L99" s="434"/>
      <c r="M99" s="432">
        <v>5564</v>
      </c>
      <c r="N99" s="433">
        <v>623.80268273782576</v>
      </c>
      <c r="O99" s="194">
        <v>8718</v>
      </c>
      <c r="P99" s="195">
        <v>848.5049579619614</v>
      </c>
      <c r="Q99" s="434"/>
      <c r="R99" s="432">
        <v>2563</v>
      </c>
      <c r="S99" s="433">
        <v>286.43698986551982</v>
      </c>
      <c r="T99" s="194">
        <v>3802</v>
      </c>
      <c r="U99" s="195">
        <v>366.84046322002217</v>
      </c>
      <c r="V99" s="434"/>
      <c r="W99" s="432">
        <v>9933</v>
      </c>
      <c r="X99" s="433">
        <v>1136.2140205437699</v>
      </c>
      <c r="Y99" s="194">
        <v>15347</v>
      </c>
      <c r="Z99" s="195">
        <v>1549.2315000457179</v>
      </c>
      <c r="AA99" s="434"/>
      <c r="AB99" s="177">
        <v>2163</v>
      </c>
      <c r="AC99" s="178">
        <v>250.35177771992363</v>
      </c>
      <c r="AD99" s="194">
        <v>2343</v>
      </c>
      <c r="AE99" s="195">
        <v>234.84605030268187</v>
      </c>
      <c r="AF99" s="434"/>
      <c r="AG99" s="432">
        <v>8261</v>
      </c>
      <c r="AH99" s="433">
        <v>927.92480346617731</v>
      </c>
      <c r="AI99" s="194">
        <v>11887</v>
      </c>
      <c r="AJ99" s="195">
        <v>1168.2341585474942</v>
      </c>
      <c r="AK99" s="438"/>
      <c r="AL99" s="432">
        <v>3660</v>
      </c>
      <c r="AM99" s="433">
        <v>399.28564692315462</v>
      </c>
      <c r="AN99" s="194">
        <v>6998</v>
      </c>
      <c r="AO99" s="195">
        <v>655.98435060946315</v>
      </c>
      <c r="AP99" s="438"/>
      <c r="AQ99" s="432">
        <v>2221</v>
      </c>
      <c r="AR99" s="433">
        <v>240.40213969519104</v>
      </c>
      <c r="AS99" s="194">
        <v>3511</v>
      </c>
      <c r="AT99" s="195">
        <v>338.44416925950281</v>
      </c>
      <c r="AU99" s="438"/>
      <c r="AV99" s="432">
        <v>20220</v>
      </c>
      <c r="AW99" s="433">
        <v>2173.54063446689</v>
      </c>
      <c r="AX99" s="194">
        <v>24911</v>
      </c>
      <c r="AY99" s="195">
        <v>2365.4571374281413</v>
      </c>
      <c r="AZ99" s="434"/>
      <c r="BA99" s="331">
        <v>6836</v>
      </c>
      <c r="BB99" s="332">
        <v>752.17280941049216</v>
      </c>
      <c r="BC99" s="194">
        <v>5937</v>
      </c>
      <c r="BD99" s="195">
        <v>562.71035383203639</v>
      </c>
      <c r="BE99" s="434"/>
      <c r="BF99" s="432">
        <v>2441</v>
      </c>
      <c r="BG99" s="433">
        <v>272.46448960547406</v>
      </c>
      <c r="BH99" s="194">
        <v>3248</v>
      </c>
      <c r="BI99" s="195">
        <v>304.65938554953493</v>
      </c>
      <c r="BJ99" s="434"/>
      <c r="BK99" s="331">
        <v>1890</v>
      </c>
      <c r="BL99" s="332">
        <v>210.33428047598193</v>
      </c>
      <c r="BM99" s="194">
        <v>2968</v>
      </c>
      <c r="BN99" s="195">
        <v>280.31762525481412</v>
      </c>
      <c r="BO99" s="434"/>
      <c r="BP99" s="432">
        <v>18838</v>
      </c>
      <c r="BQ99" s="433">
        <v>1993.2620042648059</v>
      </c>
      <c r="BR99" s="194">
        <v>21205</v>
      </c>
      <c r="BS99" s="195">
        <v>2016.2219522637422</v>
      </c>
      <c r="BT99" s="434"/>
      <c r="BU99" s="331">
        <v>2054</v>
      </c>
      <c r="BV99" s="332">
        <v>219.61277471728769</v>
      </c>
      <c r="BW99" s="194">
        <v>1433</v>
      </c>
      <c r="BX99" s="195">
        <v>137.91477039442464</v>
      </c>
      <c r="BY99" s="434"/>
      <c r="BZ99" s="331">
        <v>4303</v>
      </c>
      <c r="CA99" s="332">
        <v>469.50551723646657</v>
      </c>
      <c r="CB99" s="194">
        <v>4138</v>
      </c>
      <c r="CC99" s="195">
        <v>387.48720231987625</v>
      </c>
      <c r="CD99" s="434"/>
      <c r="CE99" s="369">
        <v>22160</v>
      </c>
      <c r="CF99" s="370">
        <v>2444.7348211968128</v>
      </c>
      <c r="CG99" s="194">
        <v>32653</v>
      </c>
      <c r="CH99" s="195">
        <v>3216.576845763163</v>
      </c>
      <c r="CJ99" s="363">
        <v>7649</v>
      </c>
      <c r="CK99" s="364">
        <v>865.52290026764331</v>
      </c>
      <c r="CL99" s="194">
        <v>10382</v>
      </c>
      <c r="CM99" s="195">
        <v>1020.899926809547</v>
      </c>
      <c r="CO99" s="363">
        <v>9985</v>
      </c>
      <c r="CP99" s="364">
        <v>1088.799942978131</v>
      </c>
      <c r="CQ99" s="194">
        <v>15773</v>
      </c>
      <c r="CR99" s="195">
        <v>1525.0190623501246</v>
      </c>
      <c r="CT99" s="369">
        <v>13858</v>
      </c>
      <c r="CU99" s="370">
        <v>1542.182111194287</v>
      </c>
      <c r="CV99" s="194">
        <v>20605</v>
      </c>
      <c r="CW99" s="195">
        <v>2044.3633318461887</v>
      </c>
      <c r="CY99" s="367">
        <v>2044</v>
      </c>
      <c r="CZ99" s="382">
        <v>230.9772021846496</v>
      </c>
      <c r="DA99" s="194">
        <v>2613</v>
      </c>
      <c r="DB99" s="195">
        <v>256.71588954078521</v>
      </c>
      <c r="DD99" s="367">
        <v>3076</v>
      </c>
      <c r="DE99" s="382">
        <v>25.364888265853054</v>
      </c>
      <c r="DF99" s="194">
        <v>3624</v>
      </c>
      <c r="DG99" s="195">
        <v>31.184923844763791</v>
      </c>
      <c r="DI99" s="367">
        <v>1187</v>
      </c>
      <c r="DJ99" s="368">
        <v>122.73713284389547</v>
      </c>
      <c r="DK99" s="194">
        <v>1508</v>
      </c>
      <c r="DL99" s="195">
        <v>141.37982432407034</v>
      </c>
      <c r="DN99" s="432">
        <v>27723</v>
      </c>
      <c r="DO99" s="433">
        <v>3056.5326682950481</v>
      </c>
      <c r="DP99" s="194">
        <v>43291</v>
      </c>
      <c r="DQ99" s="195">
        <v>4224.5248218392044</v>
      </c>
    </row>
    <row r="100" spans="1:121" s="198" customFormat="1" ht="12.75" customHeight="1">
      <c r="A100" s="639"/>
      <c r="B100" s="602" t="s">
        <v>86</v>
      </c>
      <c r="C100" s="432"/>
      <c r="D100" s="165">
        <v>1.8739971970935629</v>
      </c>
      <c r="E100" s="196"/>
      <c r="F100" s="196">
        <v>2.1053430056888369</v>
      </c>
      <c r="G100" s="165"/>
      <c r="H100" s="432"/>
      <c r="I100" s="165">
        <v>1.8244732159691817</v>
      </c>
      <c r="J100" s="196"/>
      <c r="K100" s="196">
        <v>1.8216425177821833</v>
      </c>
      <c r="L100" s="437"/>
      <c r="M100" s="432"/>
      <c r="N100" s="165">
        <v>2.0017357296980558</v>
      </c>
      <c r="O100" s="196"/>
      <c r="P100" s="196">
        <v>2.4046718167180057</v>
      </c>
      <c r="Q100" s="437"/>
      <c r="R100" s="432"/>
      <c r="S100" s="165">
        <v>2.6721886283671283</v>
      </c>
      <c r="T100" s="196"/>
      <c r="U100" s="196">
        <v>3.183809922832558</v>
      </c>
      <c r="V100" s="437"/>
      <c r="W100" s="432"/>
      <c r="X100" s="165">
        <v>1.9081591398109046</v>
      </c>
      <c r="Y100" s="196"/>
      <c r="Z100" s="196">
        <v>1.6701594052513513</v>
      </c>
      <c r="AA100" s="437"/>
      <c r="AB100" s="177"/>
      <c r="AC100" s="180">
        <v>1.7509163663147584</v>
      </c>
      <c r="AD100" s="196"/>
      <c r="AE100" s="196">
        <v>1.469519236288432</v>
      </c>
      <c r="AF100" s="437"/>
      <c r="AG100" s="432"/>
      <c r="AH100" s="165">
        <v>1.7282760521744374</v>
      </c>
      <c r="AI100" s="196"/>
      <c r="AJ100" s="196">
        <v>1.5752094792965101</v>
      </c>
      <c r="AK100" s="438"/>
      <c r="AL100" s="432"/>
      <c r="AM100" s="165">
        <v>1.6516018358481033</v>
      </c>
      <c r="AN100" s="196"/>
      <c r="AO100" s="196">
        <v>1.4966191802632101</v>
      </c>
      <c r="AP100" s="438"/>
      <c r="AQ100" s="432"/>
      <c r="AR100" s="165">
        <v>1.9263728444694723</v>
      </c>
      <c r="AS100" s="196"/>
      <c r="AT100" s="196">
        <v>1.721950255774557</v>
      </c>
      <c r="AU100" s="438"/>
      <c r="AV100" s="432"/>
      <c r="AW100" s="165">
        <v>2.1772953203491663</v>
      </c>
      <c r="AX100" s="196"/>
      <c r="AY100" s="196">
        <v>2.0610995176501894</v>
      </c>
      <c r="AZ100" s="437"/>
      <c r="BA100" s="331"/>
      <c r="BB100" s="180">
        <v>2.6429888452807582</v>
      </c>
      <c r="BC100" s="196"/>
      <c r="BD100" s="196">
        <v>2.6185175188835719</v>
      </c>
      <c r="BE100" s="437"/>
      <c r="BF100" s="432"/>
      <c r="BG100" s="165">
        <v>2.1629536194910606</v>
      </c>
      <c r="BH100" s="196"/>
      <c r="BI100" s="196">
        <v>2.4230117720774751</v>
      </c>
      <c r="BJ100" s="437"/>
      <c r="BK100" s="331"/>
      <c r="BL100" s="180">
        <v>2.0505623427333637</v>
      </c>
      <c r="BM100" s="196"/>
      <c r="BN100" s="196">
        <v>1.3451978874336454</v>
      </c>
      <c r="BO100" s="437"/>
      <c r="BP100" s="432"/>
      <c r="BQ100" s="165">
        <v>2.0789026728290314</v>
      </c>
      <c r="BR100" s="196"/>
      <c r="BS100" s="196">
        <v>2.1535973802987525</v>
      </c>
      <c r="BT100" s="437"/>
      <c r="BU100" s="331"/>
      <c r="BV100" s="180">
        <v>1.8112789739636737</v>
      </c>
      <c r="BW100" s="196"/>
      <c r="BX100" s="196">
        <v>2.066092694316803</v>
      </c>
      <c r="BY100" s="437"/>
      <c r="BZ100" s="331"/>
      <c r="CA100" s="180">
        <v>3.5954188587417262</v>
      </c>
      <c r="CB100" s="196"/>
      <c r="CC100" s="196">
        <v>4.2627579725746445</v>
      </c>
      <c r="CD100" s="437"/>
      <c r="CE100" s="369"/>
      <c r="CF100" s="374">
        <v>2.3909315912425355</v>
      </c>
      <c r="CG100" s="196"/>
      <c r="CH100" s="196">
        <v>2.2532901893254698</v>
      </c>
      <c r="CJ100" s="363"/>
      <c r="CK100" s="371">
        <v>2.0154831036665244</v>
      </c>
      <c r="CL100" s="196"/>
      <c r="CM100" s="196">
        <v>2.6026724577287155</v>
      </c>
      <c r="CO100" s="363"/>
      <c r="CP100" s="371">
        <v>2.1772214291473735</v>
      </c>
      <c r="CQ100" s="196"/>
      <c r="CR100" s="196">
        <v>1.9173715729867433</v>
      </c>
      <c r="CT100" s="369"/>
      <c r="CU100" s="374">
        <v>1.9856264229676153</v>
      </c>
      <c r="CV100" s="196"/>
      <c r="CW100" s="196">
        <v>2.011541382489499</v>
      </c>
      <c r="CY100" s="367"/>
      <c r="CZ100" s="383">
        <v>1.9403665145541575</v>
      </c>
      <c r="DA100" s="196"/>
      <c r="DB100" s="196">
        <v>2.1322811251670966</v>
      </c>
      <c r="DD100" s="367"/>
      <c r="DE100" s="383">
        <v>1.2543806175507315</v>
      </c>
      <c r="DF100" s="196"/>
      <c r="DG100" s="196">
        <v>0.93244473784592241</v>
      </c>
      <c r="DI100" s="367"/>
      <c r="DJ100" s="373">
        <v>1.571448694805218</v>
      </c>
      <c r="DK100" s="196"/>
      <c r="DL100" s="196">
        <v>1.5167827858935055</v>
      </c>
      <c r="DN100" s="432"/>
      <c r="DO100" s="165">
        <v>1.8283217036909265</v>
      </c>
      <c r="DP100" s="196"/>
      <c r="DQ100" s="196">
        <v>1.8102479110303515</v>
      </c>
    </row>
    <row r="101" spans="1:121">
      <c r="A101" s="622"/>
      <c r="B101" s="122"/>
      <c r="T101" s="180"/>
      <c r="U101" s="180"/>
      <c r="AB101" s="177"/>
      <c r="AC101" s="180"/>
      <c r="AD101" s="180"/>
      <c r="AE101" s="180"/>
      <c r="BA101" s="331"/>
      <c r="BB101" s="180"/>
      <c r="BC101" s="194"/>
      <c r="BD101" s="195"/>
      <c r="BH101" s="194"/>
      <c r="BI101" s="195"/>
      <c r="BK101" s="331"/>
      <c r="BL101" s="180"/>
      <c r="BM101" s="194"/>
      <c r="BN101" s="195"/>
      <c r="BU101" s="331"/>
      <c r="BV101" s="180"/>
      <c r="BW101" s="194"/>
      <c r="BX101" s="195"/>
      <c r="BZ101" s="331"/>
      <c r="CA101" s="180"/>
      <c r="CB101" s="194"/>
      <c r="CC101" s="195"/>
      <c r="DA101" s="194"/>
      <c r="DB101" s="195"/>
    </row>
    <row r="102" spans="1:121" ht="15">
      <c r="A102" s="636" t="s">
        <v>745</v>
      </c>
      <c r="B102" s="122"/>
      <c r="T102" s="182"/>
      <c r="U102" s="182"/>
      <c r="AB102" s="181"/>
      <c r="AC102" s="182"/>
      <c r="AD102" s="182"/>
      <c r="AE102" s="182"/>
      <c r="BA102" s="181"/>
      <c r="BB102" s="182"/>
      <c r="BC102" s="194"/>
      <c r="BD102" s="195"/>
      <c r="BH102" s="194"/>
      <c r="BI102" s="195"/>
      <c r="BK102" s="181"/>
      <c r="BL102" s="182"/>
      <c r="BM102" s="194"/>
      <c r="BN102" s="195"/>
      <c r="BU102" s="181"/>
      <c r="BV102" s="182"/>
      <c r="BW102" s="194"/>
      <c r="BX102" s="195"/>
      <c r="BZ102" s="181"/>
      <c r="CA102" s="182"/>
      <c r="CB102" s="194"/>
      <c r="CC102" s="195"/>
      <c r="DA102" s="194"/>
      <c r="DB102" s="195"/>
    </row>
    <row r="103" spans="1:121" s="198" customFormat="1" ht="12.75" customHeight="1">
      <c r="A103" s="642" t="s">
        <v>702</v>
      </c>
      <c r="B103" s="126" t="s">
        <v>175</v>
      </c>
      <c r="C103" s="163">
        <v>808</v>
      </c>
      <c r="D103" s="164">
        <v>323.18417429022429</v>
      </c>
      <c r="E103" s="194">
        <v>1004</v>
      </c>
      <c r="F103" s="195">
        <v>345.94850683011191</v>
      </c>
      <c r="G103" s="164"/>
      <c r="H103" s="163">
        <v>2130</v>
      </c>
      <c r="I103" s="164">
        <v>778.74303647215697</v>
      </c>
      <c r="J103" s="194">
        <v>2400</v>
      </c>
      <c r="K103" s="195">
        <v>772.86957555565482</v>
      </c>
      <c r="M103" s="163">
        <v>482</v>
      </c>
      <c r="N103" s="164">
        <v>181.48322185232061</v>
      </c>
      <c r="O103" s="194">
        <v>609</v>
      </c>
      <c r="P103" s="195">
        <v>203.95450988572028</v>
      </c>
      <c r="R103" s="163">
        <v>207</v>
      </c>
      <c r="S103" s="164">
        <v>77.272381045820936</v>
      </c>
      <c r="T103" s="194">
        <v>247</v>
      </c>
      <c r="U103" s="195">
        <v>81.200533177086072</v>
      </c>
      <c r="W103" s="163">
        <v>1768</v>
      </c>
      <c r="X103" s="164">
        <v>708.01134484394493</v>
      </c>
      <c r="Y103" s="194">
        <v>2552</v>
      </c>
      <c r="Z103" s="195">
        <v>899.09619066872892</v>
      </c>
      <c r="AB103" s="122">
        <v>563</v>
      </c>
      <c r="AC103" s="178">
        <v>217.40093599381782</v>
      </c>
      <c r="AD103" s="194">
        <v>543</v>
      </c>
      <c r="AE103" s="195">
        <v>188.69719302940382</v>
      </c>
      <c r="AG103" s="163">
        <v>1098</v>
      </c>
      <c r="AH103" s="164">
        <v>423.20426820482379</v>
      </c>
      <c r="AI103" s="194">
        <v>1327</v>
      </c>
      <c r="AJ103" s="195">
        <v>455.77711618895671</v>
      </c>
      <c r="AL103" s="163">
        <v>621</v>
      </c>
      <c r="AM103" s="164">
        <v>224.12324633533572</v>
      </c>
      <c r="AN103" s="194">
        <v>674</v>
      </c>
      <c r="AO103" s="195">
        <v>212.08884005940681</v>
      </c>
      <c r="AQ103" s="163">
        <v>272</v>
      </c>
      <c r="AR103" s="164">
        <v>108.9941499422812</v>
      </c>
      <c r="AS103" s="194">
        <v>319</v>
      </c>
      <c r="AT103" s="195">
        <v>109.69874388977175</v>
      </c>
      <c r="AV103" s="163">
        <v>2331</v>
      </c>
      <c r="AW103" s="164">
        <v>842.71368150446267</v>
      </c>
      <c r="AX103" s="194">
        <v>3069</v>
      </c>
      <c r="AY103" s="195">
        <v>972.23569755791902</v>
      </c>
      <c r="BA103" s="331">
        <v>495</v>
      </c>
      <c r="BB103" s="332">
        <v>175.54494166270183</v>
      </c>
      <c r="BC103" s="194">
        <v>490</v>
      </c>
      <c r="BD103" s="195">
        <v>154.42413755945108</v>
      </c>
      <c r="BF103" s="163">
        <v>296</v>
      </c>
      <c r="BG103" s="164">
        <v>104.25961675285883</v>
      </c>
      <c r="BH103" s="194">
        <v>433</v>
      </c>
      <c r="BI103" s="195">
        <v>133.74088031548973</v>
      </c>
      <c r="BK103" s="331">
        <v>277</v>
      </c>
      <c r="BL103" s="332">
        <v>98.439834757061234</v>
      </c>
      <c r="BM103" s="194">
        <v>559</v>
      </c>
      <c r="BN103" s="195">
        <v>175.06944263898384</v>
      </c>
      <c r="BP103" s="163">
        <v>2265</v>
      </c>
      <c r="BQ103" s="164">
        <v>891.89930627272417</v>
      </c>
      <c r="BR103" s="194">
        <v>2373</v>
      </c>
      <c r="BS103" s="195">
        <v>814.64222186626387</v>
      </c>
      <c r="BU103" s="331">
        <v>288</v>
      </c>
      <c r="BV103" s="332">
        <v>122.68064600399943</v>
      </c>
      <c r="BW103" s="194">
        <v>209</v>
      </c>
      <c r="BX103" s="195">
        <v>76.175953708680083</v>
      </c>
      <c r="BZ103" s="331">
        <v>294</v>
      </c>
      <c r="CA103" s="332">
        <v>104.23980868960258</v>
      </c>
      <c r="CB103" s="194">
        <v>280</v>
      </c>
      <c r="CC103" s="195">
        <v>87.081430716266411</v>
      </c>
      <c r="CE103" s="369">
        <v>2178</v>
      </c>
      <c r="CF103" s="370">
        <v>835.06755558452869</v>
      </c>
      <c r="CG103" s="194">
        <v>3009</v>
      </c>
      <c r="CH103" s="195">
        <v>1024.1067163462783</v>
      </c>
      <c r="CJ103" s="363">
        <v>914</v>
      </c>
      <c r="CK103" s="364">
        <v>353.71528642713042</v>
      </c>
      <c r="CL103" s="194">
        <v>951</v>
      </c>
      <c r="CM103" s="195">
        <v>326.99087159116596</v>
      </c>
      <c r="CO103" s="363">
        <v>1487</v>
      </c>
      <c r="CP103" s="364">
        <v>555.37383254274653</v>
      </c>
      <c r="CQ103" s="194">
        <v>1619</v>
      </c>
      <c r="CR103" s="195">
        <v>531.45257551291968</v>
      </c>
      <c r="CT103" s="369">
        <v>1893</v>
      </c>
      <c r="CU103" s="370">
        <v>730.0274518349687</v>
      </c>
      <c r="CV103" s="194">
        <v>2019</v>
      </c>
      <c r="CW103" s="195">
        <v>693.65146784042167</v>
      </c>
      <c r="CY103" s="194">
        <v>266</v>
      </c>
      <c r="CZ103" s="651">
        <v>102.50519598839722</v>
      </c>
      <c r="DA103" s="194">
        <v>280</v>
      </c>
      <c r="DB103" s="195">
        <v>95.899456352675728</v>
      </c>
      <c r="DD103" s="194">
        <v>339</v>
      </c>
      <c r="DE103" s="651">
        <v>27.098321342925658</v>
      </c>
      <c r="DF103" s="194">
        <v>468</v>
      </c>
      <c r="DG103" s="195">
        <v>32.545201668984703</v>
      </c>
      <c r="DH103" s="164"/>
      <c r="DI103" s="163">
        <v>220</v>
      </c>
      <c r="DJ103" s="164">
        <v>99.779960853563239</v>
      </c>
      <c r="DK103" s="194">
        <v>213</v>
      </c>
      <c r="DL103" s="195">
        <v>83.633172614508254</v>
      </c>
      <c r="DM103" s="164"/>
      <c r="DN103" s="163">
        <v>3678</v>
      </c>
      <c r="DO103" s="164">
        <v>1440.9949161383436</v>
      </c>
      <c r="DP103" s="194">
        <v>5367</v>
      </c>
      <c r="DQ103" s="195">
        <v>1833.382034486428</v>
      </c>
    </row>
    <row r="104" spans="1:121" s="198" customFormat="1" ht="12.75" customHeight="1">
      <c r="A104" s="145"/>
      <c r="B104" s="126" t="s">
        <v>83</v>
      </c>
      <c r="C104" s="163">
        <v>1070</v>
      </c>
      <c r="D104" s="164">
        <v>421.55770034874121</v>
      </c>
      <c r="E104" s="194">
        <v>1165</v>
      </c>
      <c r="F104" s="195">
        <v>405.56552495278186</v>
      </c>
      <c r="G104" s="164"/>
      <c r="H104" s="163">
        <v>2653</v>
      </c>
      <c r="I104" s="164">
        <v>970.09912563993225</v>
      </c>
      <c r="J104" s="194">
        <v>3012</v>
      </c>
      <c r="K104" s="195">
        <v>982.46095335964981</v>
      </c>
      <c r="M104" s="163">
        <v>713</v>
      </c>
      <c r="N104" s="164">
        <v>268.7476224065436</v>
      </c>
      <c r="O104" s="194">
        <v>996</v>
      </c>
      <c r="P104" s="195">
        <v>339.55641775836301</v>
      </c>
      <c r="R104" s="163">
        <v>271</v>
      </c>
      <c r="S104" s="164">
        <v>101.54222654967015</v>
      </c>
      <c r="T104" s="194">
        <v>372</v>
      </c>
      <c r="U104" s="195">
        <v>124.5831915737724</v>
      </c>
      <c r="W104" s="163">
        <v>1661</v>
      </c>
      <c r="X104" s="164">
        <v>649.25788493635798</v>
      </c>
      <c r="Y104" s="194">
        <v>2476</v>
      </c>
      <c r="Z104" s="195">
        <v>888.26104982718289</v>
      </c>
      <c r="AB104" s="177">
        <v>580</v>
      </c>
      <c r="AC104" s="178">
        <v>222.17760041953952</v>
      </c>
      <c r="AD104" s="194">
        <v>582</v>
      </c>
      <c r="AE104" s="195">
        <v>206.61376742126606</v>
      </c>
      <c r="AG104" s="163">
        <v>1307</v>
      </c>
      <c r="AH104" s="164">
        <v>501.7006229353342</v>
      </c>
      <c r="AI104" s="194">
        <v>1516</v>
      </c>
      <c r="AJ104" s="195">
        <v>530.62867553741967</v>
      </c>
      <c r="AL104" s="163">
        <v>846</v>
      </c>
      <c r="AM104" s="164">
        <v>308.0667983109127</v>
      </c>
      <c r="AN104" s="194">
        <v>845</v>
      </c>
      <c r="AO104" s="195">
        <v>267.41535532150687</v>
      </c>
      <c r="AQ104" s="163">
        <v>347</v>
      </c>
      <c r="AR104" s="164">
        <v>138.49738622736754</v>
      </c>
      <c r="AS104" s="194">
        <v>348</v>
      </c>
      <c r="AT104" s="195">
        <v>122.2681997053221</v>
      </c>
      <c r="AV104" s="163">
        <v>3110</v>
      </c>
      <c r="AW104" s="164">
        <v>1122.3927887780158</v>
      </c>
      <c r="AX104" s="194">
        <v>3643</v>
      </c>
      <c r="AY104" s="195">
        <v>1160.8662685214135</v>
      </c>
      <c r="BA104" s="331">
        <v>731</v>
      </c>
      <c r="BB104" s="332">
        <v>262.66508214407332</v>
      </c>
      <c r="BC104" s="194">
        <v>714</v>
      </c>
      <c r="BD104" s="195">
        <v>227.61597939098732</v>
      </c>
      <c r="BF104" s="163">
        <v>425</v>
      </c>
      <c r="BG104" s="164">
        <v>151.01656969286401</v>
      </c>
      <c r="BH104" s="194">
        <v>442</v>
      </c>
      <c r="BI104" s="195">
        <v>135.17321983736073</v>
      </c>
      <c r="BK104" s="331">
        <v>337</v>
      </c>
      <c r="BL104" s="332">
        <v>120.84080963049115</v>
      </c>
      <c r="BM104" s="194">
        <v>621</v>
      </c>
      <c r="BN104" s="195">
        <v>194.67393096540701</v>
      </c>
      <c r="BP104" s="163">
        <v>3008</v>
      </c>
      <c r="BQ104" s="164">
        <v>1171.955779204269</v>
      </c>
      <c r="BR104" s="194">
        <v>2735</v>
      </c>
      <c r="BS104" s="195">
        <v>951.16755129394983</v>
      </c>
      <c r="BU104" s="331">
        <v>410</v>
      </c>
      <c r="BV104" s="332">
        <v>172.6263365365316</v>
      </c>
      <c r="BW104" s="194">
        <v>238</v>
      </c>
      <c r="BX104" s="195">
        <v>90.297343745046078</v>
      </c>
      <c r="BZ104" s="331">
        <v>519</v>
      </c>
      <c r="CA104" s="332">
        <v>186.31370346214393</v>
      </c>
      <c r="CB104" s="194">
        <v>381</v>
      </c>
      <c r="CC104" s="195">
        <v>119.06402454993037</v>
      </c>
      <c r="CE104" s="369">
        <v>2996</v>
      </c>
      <c r="CF104" s="370">
        <v>1136.8200570070251</v>
      </c>
      <c r="CG104" s="194">
        <v>4022</v>
      </c>
      <c r="CH104" s="195">
        <v>1394.1048640311785</v>
      </c>
      <c r="CJ104" s="363">
        <v>1080</v>
      </c>
      <c r="CK104" s="364">
        <v>416.08890776561861</v>
      </c>
      <c r="CL104" s="194">
        <v>1080</v>
      </c>
      <c r="CM104" s="195">
        <v>377.78062888781608</v>
      </c>
      <c r="CO104" s="363">
        <v>1744</v>
      </c>
      <c r="CP104" s="364">
        <v>648.10162368729004</v>
      </c>
      <c r="CQ104" s="194">
        <v>2026</v>
      </c>
      <c r="CR104" s="195">
        <v>674.3968207768454</v>
      </c>
      <c r="CT104" s="369">
        <v>2435</v>
      </c>
      <c r="CU104" s="370">
        <v>925.63821162823638</v>
      </c>
      <c r="CV104" s="194">
        <v>2882</v>
      </c>
      <c r="CW104" s="195">
        <v>1005.9503633708672</v>
      </c>
      <c r="CY104" s="194">
        <v>274</v>
      </c>
      <c r="CZ104" s="651">
        <v>105.2681232825492</v>
      </c>
      <c r="DA104" s="194">
        <v>535</v>
      </c>
      <c r="DB104" s="195">
        <v>186.89496548908667</v>
      </c>
      <c r="DD104" s="194">
        <v>388</v>
      </c>
      <c r="DE104" s="651">
        <v>23.13655336911151</v>
      </c>
      <c r="DF104" s="194">
        <v>603</v>
      </c>
      <c r="DG104" s="195">
        <v>32.66522210184182</v>
      </c>
      <c r="DH104" s="164"/>
      <c r="DI104" s="163">
        <v>259</v>
      </c>
      <c r="DJ104" s="164">
        <v>115.34063494774361</v>
      </c>
      <c r="DK104" s="194">
        <v>256</v>
      </c>
      <c r="DL104" s="195">
        <v>103.98823509230937</v>
      </c>
      <c r="DM104" s="164"/>
      <c r="DN104" s="163">
        <v>4227</v>
      </c>
      <c r="DO104" s="164">
        <v>1632.0104433302467</v>
      </c>
      <c r="DP104" s="194">
        <v>6113</v>
      </c>
      <c r="DQ104" s="195">
        <v>2121.5862641477065</v>
      </c>
    </row>
    <row r="105" spans="1:121" s="198" customFormat="1" ht="12.75" customHeight="1">
      <c r="A105" s="145"/>
      <c r="B105" s="126" t="s">
        <v>84</v>
      </c>
      <c r="C105" s="163">
        <v>1116</v>
      </c>
      <c r="D105" s="164">
        <v>428.78314589183509</v>
      </c>
      <c r="E105" s="194">
        <v>1359</v>
      </c>
      <c r="F105" s="195">
        <v>489.06750635592039</v>
      </c>
      <c r="G105" s="164"/>
      <c r="H105" s="163">
        <v>3059</v>
      </c>
      <c r="I105" s="164">
        <v>1152.7132349018286</v>
      </c>
      <c r="J105" s="194">
        <v>2859</v>
      </c>
      <c r="K105" s="195">
        <v>1023.2713182054847</v>
      </c>
      <c r="L105" s="366"/>
      <c r="M105" s="163">
        <v>908</v>
      </c>
      <c r="N105" s="164">
        <v>350.30360538696436</v>
      </c>
      <c r="O105" s="194">
        <v>1057</v>
      </c>
      <c r="P105" s="195">
        <v>384.01192278503015</v>
      </c>
      <c r="Q105" s="366"/>
      <c r="R105" s="163">
        <v>432</v>
      </c>
      <c r="S105" s="164">
        <v>165.60366922156291</v>
      </c>
      <c r="T105" s="194">
        <v>506</v>
      </c>
      <c r="U105" s="195">
        <v>183.96856282806937</v>
      </c>
      <c r="V105" s="366"/>
      <c r="W105" s="163">
        <v>2059</v>
      </c>
      <c r="X105" s="164">
        <v>800.38517088839887</v>
      </c>
      <c r="Y105" s="194">
        <v>3408</v>
      </c>
      <c r="Z105" s="195">
        <v>1234.5578892052922</v>
      </c>
      <c r="AA105" s="366"/>
      <c r="AB105" s="177">
        <v>839</v>
      </c>
      <c r="AC105" s="178">
        <v>328.2052482043577</v>
      </c>
      <c r="AD105" s="194">
        <v>676</v>
      </c>
      <c r="AE105" s="195">
        <v>248.16256576365294</v>
      </c>
      <c r="AF105" s="366"/>
      <c r="AG105" s="163">
        <v>1402</v>
      </c>
      <c r="AH105" s="164">
        <v>549.22077862048297</v>
      </c>
      <c r="AI105" s="194">
        <v>1574</v>
      </c>
      <c r="AJ105" s="195">
        <v>577.27731132498172</v>
      </c>
      <c r="AK105" s="366"/>
      <c r="AL105" s="163">
        <v>1081</v>
      </c>
      <c r="AM105" s="164">
        <v>391.08036248368057</v>
      </c>
      <c r="AN105" s="194">
        <v>933</v>
      </c>
      <c r="AO105" s="195">
        <v>324.15872821628403</v>
      </c>
      <c r="AP105" s="366"/>
      <c r="AQ105" s="163">
        <v>425</v>
      </c>
      <c r="AR105" s="164">
        <v>169.63074736019576</v>
      </c>
      <c r="AS105" s="194">
        <v>394</v>
      </c>
      <c r="AT105" s="195">
        <v>146.37579055307751</v>
      </c>
      <c r="AU105" s="366"/>
      <c r="AV105" s="163">
        <v>3736</v>
      </c>
      <c r="AW105" s="164">
        <v>1366.3714339803162</v>
      </c>
      <c r="AX105" s="194">
        <v>4077</v>
      </c>
      <c r="AY105" s="195">
        <v>1413.5052382254555</v>
      </c>
      <c r="AZ105" s="366"/>
      <c r="BA105" s="331">
        <v>875</v>
      </c>
      <c r="BB105" s="332">
        <v>324.9363559667097</v>
      </c>
      <c r="BC105" s="194">
        <v>774</v>
      </c>
      <c r="BD105" s="195">
        <v>275.26515985578379</v>
      </c>
      <c r="BE105" s="366"/>
      <c r="BF105" s="163">
        <v>481</v>
      </c>
      <c r="BG105" s="164">
        <v>164.85400281357659</v>
      </c>
      <c r="BH105" s="194">
        <v>705</v>
      </c>
      <c r="BI105" s="195">
        <v>228.44892299688527</v>
      </c>
      <c r="BJ105" s="366"/>
      <c r="BK105" s="331">
        <v>353</v>
      </c>
      <c r="BL105" s="332">
        <v>125.48341787869832</v>
      </c>
      <c r="BM105" s="194">
        <v>688</v>
      </c>
      <c r="BN105" s="195">
        <v>233.55072554675851</v>
      </c>
      <c r="BO105" s="366"/>
      <c r="BP105" s="163">
        <v>3638</v>
      </c>
      <c r="BQ105" s="164">
        <v>1378.8145636035181</v>
      </c>
      <c r="BR105" s="194">
        <v>3564</v>
      </c>
      <c r="BS105" s="195">
        <v>1294.3896700015202</v>
      </c>
      <c r="BT105" s="366"/>
      <c r="BU105" s="331">
        <v>467</v>
      </c>
      <c r="BV105" s="332">
        <v>192.93431755723216</v>
      </c>
      <c r="BW105" s="194">
        <v>293</v>
      </c>
      <c r="BX105" s="195">
        <v>115.35852161675575</v>
      </c>
      <c r="BY105" s="366"/>
      <c r="BZ105" s="331">
        <v>656</v>
      </c>
      <c r="CA105" s="332">
        <v>235.52491262441842</v>
      </c>
      <c r="CB105" s="194">
        <v>539</v>
      </c>
      <c r="CC105" s="195">
        <v>186.44918707984903</v>
      </c>
      <c r="CD105" s="366"/>
      <c r="CE105" s="369">
        <v>3595</v>
      </c>
      <c r="CF105" s="370">
        <v>1389.4342574291509</v>
      </c>
      <c r="CG105" s="194">
        <v>3957</v>
      </c>
      <c r="CH105" s="195">
        <v>1443.668965843905</v>
      </c>
      <c r="CJ105" s="363">
        <v>1383</v>
      </c>
      <c r="CK105" s="364">
        <v>539.0980001504571</v>
      </c>
      <c r="CL105" s="194">
        <v>1336</v>
      </c>
      <c r="CM105" s="195">
        <v>485.5659281445383</v>
      </c>
      <c r="CO105" s="363">
        <v>1934</v>
      </c>
      <c r="CP105" s="364">
        <v>739.03081641178233</v>
      </c>
      <c r="CQ105" s="194">
        <v>2115</v>
      </c>
      <c r="CR105" s="195">
        <v>757.97980687860968</v>
      </c>
      <c r="CT105" s="369">
        <v>2886</v>
      </c>
      <c r="CU105" s="370">
        <v>1108.32423245923</v>
      </c>
      <c r="CV105" s="194">
        <v>2987</v>
      </c>
      <c r="CW105" s="195">
        <v>1080.4230603325245</v>
      </c>
      <c r="CY105" s="194">
        <v>208</v>
      </c>
      <c r="CZ105" s="651">
        <v>81.666793760050453</v>
      </c>
      <c r="DA105" s="194">
        <v>448</v>
      </c>
      <c r="DB105" s="195">
        <v>164.65692166390602</v>
      </c>
      <c r="DD105" s="194">
        <v>595</v>
      </c>
      <c r="DE105" s="651">
        <v>23.857257417802728</v>
      </c>
      <c r="DF105" s="194">
        <v>755</v>
      </c>
      <c r="DG105" s="195">
        <v>33.436669619131976</v>
      </c>
      <c r="DH105" s="164"/>
      <c r="DI105" s="163">
        <v>320</v>
      </c>
      <c r="DJ105" s="164">
        <v>134.57546939706174</v>
      </c>
      <c r="DK105" s="194">
        <v>290</v>
      </c>
      <c r="DL105" s="195">
        <v>116.87825077669355</v>
      </c>
      <c r="DM105" s="164"/>
      <c r="DN105" s="163">
        <v>4428</v>
      </c>
      <c r="DO105" s="164">
        <v>1693.3462352765189</v>
      </c>
      <c r="DP105" s="194">
        <v>6474</v>
      </c>
      <c r="DQ105" s="195">
        <v>2333.5606974782058</v>
      </c>
    </row>
    <row r="106" spans="1:121" s="198" customFormat="1" ht="12.75" customHeight="1">
      <c r="A106" s="145"/>
      <c r="B106" s="126" t="s">
        <v>85</v>
      </c>
      <c r="C106" s="163">
        <v>1343</v>
      </c>
      <c r="D106" s="164">
        <v>501.35257103398925</v>
      </c>
      <c r="E106" s="194">
        <v>1473</v>
      </c>
      <c r="F106" s="195">
        <v>541.51177573790972</v>
      </c>
      <c r="G106" s="164"/>
      <c r="H106" s="163">
        <v>3783</v>
      </c>
      <c r="I106" s="164">
        <v>1364.7704596773101</v>
      </c>
      <c r="J106" s="194">
        <v>3581</v>
      </c>
      <c r="K106" s="195">
        <v>1336.6643005119063</v>
      </c>
      <c r="L106" s="366"/>
      <c r="M106" s="163">
        <v>1034</v>
      </c>
      <c r="N106" s="164">
        <v>381.84822362216238</v>
      </c>
      <c r="O106" s="194">
        <v>1106</v>
      </c>
      <c r="P106" s="195">
        <v>409.92285029780726</v>
      </c>
      <c r="Q106" s="366"/>
      <c r="R106" s="163">
        <v>486</v>
      </c>
      <c r="S106" s="164">
        <v>178.24325649900678</v>
      </c>
      <c r="T106" s="194">
        <v>549</v>
      </c>
      <c r="U106" s="195">
        <v>204.26177063620062</v>
      </c>
      <c r="V106" s="366"/>
      <c r="W106" s="163">
        <v>3065</v>
      </c>
      <c r="X106" s="164">
        <v>1129.4143314288913</v>
      </c>
      <c r="Y106" s="194">
        <v>3649</v>
      </c>
      <c r="Z106" s="195">
        <v>1321.2566580158423</v>
      </c>
      <c r="AA106" s="366"/>
      <c r="AB106" s="177">
        <v>968</v>
      </c>
      <c r="AC106" s="178">
        <v>360.00303109604079</v>
      </c>
      <c r="AD106" s="194">
        <v>818</v>
      </c>
      <c r="AE106" s="195">
        <v>298.31212614775734</v>
      </c>
      <c r="AF106" s="366"/>
      <c r="AG106" s="163">
        <v>1682</v>
      </c>
      <c r="AH106" s="164">
        <v>633.99575544834022</v>
      </c>
      <c r="AI106" s="194">
        <v>1637</v>
      </c>
      <c r="AJ106" s="195">
        <v>605.54142109707993</v>
      </c>
      <c r="AK106" s="366"/>
      <c r="AL106" s="163">
        <v>1303</v>
      </c>
      <c r="AM106" s="164">
        <v>445.79786641182091</v>
      </c>
      <c r="AN106" s="194">
        <v>1198</v>
      </c>
      <c r="AO106" s="195">
        <v>445.05408329667529</v>
      </c>
      <c r="AP106" s="366"/>
      <c r="AQ106" s="163">
        <v>386</v>
      </c>
      <c r="AR106" s="164">
        <v>152.21469848298014</v>
      </c>
      <c r="AS106" s="194">
        <v>501</v>
      </c>
      <c r="AT106" s="195">
        <v>186.96739661969167</v>
      </c>
      <c r="AU106" s="366"/>
      <c r="AV106" s="163">
        <v>4469</v>
      </c>
      <c r="AW106" s="164">
        <v>1557.6645134403166</v>
      </c>
      <c r="AX106" s="194">
        <v>4564</v>
      </c>
      <c r="AY106" s="195">
        <v>1696.3687898656879</v>
      </c>
      <c r="AZ106" s="366"/>
      <c r="BA106" s="331">
        <v>1158</v>
      </c>
      <c r="BB106" s="332">
        <v>407.27559210072707</v>
      </c>
      <c r="BC106" s="194">
        <v>914</v>
      </c>
      <c r="BD106" s="195">
        <v>342.82095939439387</v>
      </c>
      <c r="BE106" s="366"/>
      <c r="BF106" s="163">
        <v>670</v>
      </c>
      <c r="BG106" s="164">
        <v>212.24030932271094</v>
      </c>
      <c r="BH106" s="194">
        <v>626</v>
      </c>
      <c r="BI106" s="195">
        <v>229.8328501570202</v>
      </c>
      <c r="BJ106" s="366"/>
      <c r="BK106" s="331">
        <v>435</v>
      </c>
      <c r="BL106" s="332">
        <v>144.41184069833639</v>
      </c>
      <c r="BM106" s="194">
        <v>720</v>
      </c>
      <c r="BN106" s="195">
        <v>266.86697038744921</v>
      </c>
      <c r="BO106" s="366"/>
      <c r="BP106" s="163">
        <v>4391</v>
      </c>
      <c r="BQ106" s="164">
        <v>1628.8872968637579</v>
      </c>
      <c r="BR106" s="194">
        <v>3896</v>
      </c>
      <c r="BS106" s="195">
        <v>1443.5506196629256</v>
      </c>
      <c r="BT106" s="366"/>
      <c r="BU106" s="331">
        <v>465</v>
      </c>
      <c r="BV106" s="332">
        <v>193.9446209974794</v>
      </c>
      <c r="BW106" s="194">
        <v>314</v>
      </c>
      <c r="BX106" s="195">
        <v>117.79320112425478</v>
      </c>
      <c r="BY106" s="366"/>
      <c r="BZ106" s="331">
        <v>924</v>
      </c>
      <c r="CA106" s="332">
        <v>312.36400920260797</v>
      </c>
      <c r="CB106" s="194">
        <v>668</v>
      </c>
      <c r="CC106" s="195">
        <v>248.79199836024819</v>
      </c>
      <c r="CD106" s="366"/>
      <c r="CE106" s="369">
        <v>4333</v>
      </c>
      <c r="CF106" s="370">
        <v>1603.7166631178325</v>
      </c>
      <c r="CG106" s="194">
        <v>5034</v>
      </c>
      <c r="CH106" s="195">
        <v>1859.4737414345864</v>
      </c>
      <c r="CJ106" s="363">
        <v>1398</v>
      </c>
      <c r="CK106" s="364">
        <v>521.02859139415193</v>
      </c>
      <c r="CL106" s="194">
        <v>1725</v>
      </c>
      <c r="CM106" s="195">
        <v>633.3483647560621</v>
      </c>
      <c r="CO106" s="363">
        <v>2406</v>
      </c>
      <c r="CP106" s="364">
        <v>880.92853422264329</v>
      </c>
      <c r="CQ106" s="194">
        <v>2846</v>
      </c>
      <c r="CR106" s="195">
        <v>1056.7915869088613</v>
      </c>
      <c r="CT106" s="369">
        <v>3254</v>
      </c>
      <c r="CU106" s="370">
        <v>1192.3597660181349</v>
      </c>
      <c r="CV106" s="194">
        <v>3657</v>
      </c>
      <c r="CW106" s="195">
        <v>1343.0043403862794</v>
      </c>
      <c r="CY106" s="194">
        <v>290</v>
      </c>
      <c r="CZ106" s="651">
        <v>109.01199812011006</v>
      </c>
      <c r="DA106" s="194">
        <v>481</v>
      </c>
      <c r="DB106" s="195">
        <v>177.09301138271815</v>
      </c>
      <c r="DD106" s="194">
        <v>589</v>
      </c>
      <c r="DE106" s="651">
        <v>24.338842975206614</v>
      </c>
      <c r="DF106" s="194">
        <v>911</v>
      </c>
      <c r="DG106" s="195">
        <v>32.793376529877612</v>
      </c>
      <c r="DH106" s="164"/>
      <c r="DI106" s="163">
        <v>303</v>
      </c>
      <c r="DJ106" s="164">
        <v>132.02104305343025</v>
      </c>
      <c r="DK106" s="194">
        <v>343</v>
      </c>
      <c r="DL106" s="195">
        <v>129.0126598273639</v>
      </c>
      <c r="DM106" s="164"/>
      <c r="DN106" s="163">
        <v>5409</v>
      </c>
      <c r="DO106" s="164">
        <v>1985.324995599213</v>
      </c>
      <c r="DP106" s="194">
        <v>7489</v>
      </c>
      <c r="DQ106" s="195">
        <v>2744.4055267298013</v>
      </c>
    </row>
    <row r="107" spans="1:121" s="198" customFormat="1" ht="12.75" customHeight="1">
      <c r="A107" s="145"/>
      <c r="B107" s="126" t="s">
        <v>176</v>
      </c>
      <c r="C107" s="163">
        <v>1482</v>
      </c>
      <c r="D107" s="164">
        <v>559.85088483434276</v>
      </c>
      <c r="E107" s="194">
        <v>1512</v>
      </c>
      <c r="F107" s="195">
        <v>563.93865936944007</v>
      </c>
      <c r="G107" s="164"/>
      <c r="H107" s="163">
        <v>3905</v>
      </c>
      <c r="I107" s="164">
        <v>1535.7089646317011</v>
      </c>
      <c r="J107" s="194">
        <v>3915</v>
      </c>
      <c r="K107" s="195">
        <v>1523.9568657413097</v>
      </c>
      <c r="L107" s="366"/>
      <c r="M107" s="163">
        <v>1485</v>
      </c>
      <c r="N107" s="164">
        <v>578.34935537129888</v>
      </c>
      <c r="O107" s="194">
        <v>1503</v>
      </c>
      <c r="P107" s="195">
        <v>572.48801715350339</v>
      </c>
      <c r="Q107" s="366"/>
      <c r="R107" s="163">
        <v>815</v>
      </c>
      <c r="S107" s="164">
        <v>316.52844606425441</v>
      </c>
      <c r="T107" s="194">
        <v>753</v>
      </c>
      <c r="U107" s="195">
        <v>289.2736552572822</v>
      </c>
      <c r="V107" s="366"/>
      <c r="W107" s="163">
        <v>3033</v>
      </c>
      <c r="X107" s="164">
        <v>1160.2322121447785</v>
      </c>
      <c r="Y107" s="194">
        <v>4032</v>
      </c>
      <c r="Z107" s="195">
        <v>1503.3814200026807</v>
      </c>
      <c r="AA107" s="366"/>
      <c r="AB107" s="177">
        <v>860</v>
      </c>
      <c r="AC107" s="178">
        <v>334.97202487694267</v>
      </c>
      <c r="AD107" s="194">
        <v>865</v>
      </c>
      <c r="AE107" s="195">
        <v>324.64507621091252</v>
      </c>
      <c r="AF107" s="366"/>
      <c r="AG107" s="163">
        <v>1801</v>
      </c>
      <c r="AH107" s="164">
        <v>703.87109051734853</v>
      </c>
      <c r="AI107" s="194">
        <v>1946</v>
      </c>
      <c r="AJ107" s="195">
        <v>732.65670217878051</v>
      </c>
      <c r="AK107" s="366"/>
      <c r="AL107" s="163">
        <v>1561</v>
      </c>
      <c r="AM107" s="164">
        <v>595.87322936281396</v>
      </c>
      <c r="AN107" s="194">
        <v>1422</v>
      </c>
      <c r="AO107" s="195">
        <v>559.54135623794423</v>
      </c>
      <c r="AP107" s="366"/>
      <c r="AQ107" s="163">
        <v>562</v>
      </c>
      <c r="AR107" s="164">
        <v>217.32887274320768</v>
      </c>
      <c r="AS107" s="194">
        <v>591</v>
      </c>
      <c r="AT107" s="195">
        <v>220.57579785784606</v>
      </c>
      <c r="AU107" s="366"/>
      <c r="AV107" s="163">
        <v>4933</v>
      </c>
      <c r="AW107" s="164">
        <v>1915.1806470144459</v>
      </c>
      <c r="AX107" s="194">
        <v>4968</v>
      </c>
      <c r="AY107" s="195">
        <v>1950.5784857780709</v>
      </c>
      <c r="AZ107" s="366"/>
      <c r="BA107" s="331">
        <v>1321</v>
      </c>
      <c r="BB107" s="332">
        <v>516.61486462490416</v>
      </c>
      <c r="BC107" s="194">
        <v>1119</v>
      </c>
      <c r="BD107" s="195">
        <v>440.7538615727687</v>
      </c>
      <c r="BE107" s="366"/>
      <c r="BF107" s="163">
        <v>681</v>
      </c>
      <c r="BG107" s="164">
        <v>248.66214262911512</v>
      </c>
      <c r="BH107" s="194">
        <v>661</v>
      </c>
      <c r="BI107" s="195">
        <v>262.92189649610089</v>
      </c>
      <c r="BJ107" s="366"/>
      <c r="BK107" s="331">
        <v>421</v>
      </c>
      <c r="BL107" s="332">
        <v>158.18702124196275</v>
      </c>
      <c r="BM107" s="194">
        <v>660</v>
      </c>
      <c r="BN107" s="195">
        <v>260.78597379191604</v>
      </c>
      <c r="BO107" s="366"/>
      <c r="BP107" s="163">
        <v>5429</v>
      </c>
      <c r="BQ107" s="164">
        <v>2049.8887239940782</v>
      </c>
      <c r="BR107" s="194">
        <v>4751</v>
      </c>
      <c r="BS107" s="195">
        <v>1767.4819740033824</v>
      </c>
      <c r="BT107" s="366"/>
      <c r="BU107" s="331">
        <v>593</v>
      </c>
      <c r="BV107" s="332">
        <v>227.75361601287716</v>
      </c>
      <c r="BW107" s="194">
        <v>394</v>
      </c>
      <c r="BX107" s="195">
        <v>141.17820634045842</v>
      </c>
      <c r="BY107" s="366"/>
      <c r="BZ107" s="331">
        <v>1218</v>
      </c>
      <c r="CA107" s="332">
        <v>465.49265545477448</v>
      </c>
      <c r="CB107" s="194">
        <v>1047</v>
      </c>
      <c r="CC107" s="195">
        <v>414.94928396112607</v>
      </c>
      <c r="CD107" s="366"/>
      <c r="CE107" s="369">
        <v>5312</v>
      </c>
      <c r="CF107" s="370">
        <v>2065.3223354919724</v>
      </c>
      <c r="CG107" s="194">
        <v>5520</v>
      </c>
      <c r="CH107" s="195">
        <v>2090.992356921487</v>
      </c>
      <c r="CJ107" s="363">
        <v>1883</v>
      </c>
      <c r="CK107" s="364">
        <v>728.44025234642129</v>
      </c>
      <c r="CL107" s="194">
        <v>2083</v>
      </c>
      <c r="CM107" s="195">
        <v>782.20406985957766</v>
      </c>
      <c r="CO107" s="363">
        <v>2722</v>
      </c>
      <c r="CP107" s="364">
        <v>1067.0971610641784</v>
      </c>
      <c r="CQ107" s="194">
        <v>3126</v>
      </c>
      <c r="CR107" s="195">
        <v>1205.0734569249817</v>
      </c>
      <c r="CT107" s="369">
        <v>3890</v>
      </c>
      <c r="CU107" s="370">
        <v>1506.5084994828028</v>
      </c>
      <c r="CV107" s="194">
        <v>4196</v>
      </c>
      <c r="CW107" s="195">
        <v>1585.095585434917</v>
      </c>
      <c r="CY107" s="194">
        <v>391</v>
      </c>
      <c r="CZ107" s="651">
        <v>152.47153444146352</v>
      </c>
      <c r="DA107" s="194">
        <v>570</v>
      </c>
      <c r="DB107" s="195">
        <v>214.57643889693989</v>
      </c>
      <c r="DD107" s="194">
        <v>1019</v>
      </c>
      <c r="DE107" s="651">
        <v>28.384401114206128</v>
      </c>
      <c r="DF107" s="194">
        <v>1254</v>
      </c>
      <c r="DG107" s="195">
        <v>36.860670194003525</v>
      </c>
      <c r="DH107" s="164"/>
      <c r="DI107" s="163">
        <v>407</v>
      </c>
      <c r="DJ107" s="164">
        <v>153.21053340387908</v>
      </c>
      <c r="DK107" s="194">
        <v>390</v>
      </c>
      <c r="DL107" s="195">
        <v>133.77219010955307</v>
      </c>
      <c r="DM107" s="164"/>
      <c r="DN107" s="163">
        <v>6006</v>
      </c>
      <c r="DO107" s="164">
        <v>2284.7607237459051</v>
      </c>
      <c r="DP107" s="194">
        <v>8220</v>
      </c>
      <c r="DQ107" s="195">
        <v>3087.2475205516425</v>
      </c>
    </row>
    <row r="108" spans="1:121" s="198" customFormat="1" ht="12.75" customHeight="1">
      <c r="A108" s="639"/>
      <c r="B108" s="136" t="s">
        <v>86</v>
      </c>
      <c r="C108" s="163"/>
      <c r="D108" s="165">
        <v>1.7322967192434002</v>
      </c>
      <c r="E108" s="196"/>
      <c r="F108" s="196">
        <v>1.6301231201624424</v>
      </c>
      <c r="G108" s="165"/>
      <c r="H108" s="163"/>
      <c r="I108" s="165">
        <v>1.9720355659149558</v>
      </c>
      <c r="J108" s="196"/>
      <c r="K108" s="196">
        <v>1.971816350314554</v>
      </c>
      <c r="L108" s="366"/>
      <c r="M108" s="163"/>
      <c r="N108" s="165">
        <v>3.186792417879392</v>
      </c>
      <c r="O108" s="196"/>
      <c r="P108" s="196">
        <v>2.8069397311894679</v>
      </c>
      <c r="Q108" s="366"/>
      <c r="R108" s="163"/>
      <c r="S108" s="165">
        <v>4.0962688321531022</v>
      </c>
      <c r="T108" s="196"/>
      <c r="U108" s="196">
        <v>3.5624600472317116</v>
      </c>
      <c r="V108" s="366"/>
      <c r="W108" s="163"/>
      <c r="X108" s="165">
        <v>1.6387198038479298</v>
      </c>
      <c r="Y108" s="196"/>
      <c r="Z108" s="196">
        <v>1.6721029803101457</v>
      </c>
      <c r="AA108" s="366"/>
      <c r="AB108" s="177"/>
      <c r="AC108" s="180">
        <v>1.5408030482742181</v>
      </c>
      <c r="AD108" s="196"/>
      <c r="AE108" s="196">
        <v>1.7204552489571192</v>
      </c>
      <c r="AF108" s="366"/>
      <c r="AG108" s="163"/>
      <c r="AH108" s="165">
        <v>1.6631946872914964</v>
      </c>
      <c r="AI108" s="196"/>
      <c r="AJ108" s="196">
        <v>1.6074890031886433</v>
      </c>
      <c r="AK108" s="366"/>
      <c r="AL108" s="163"/>
      <c r="AM108" s="165">
        <v>2.6586855183743934</v>
      </c>
      <c r="AN108" s="196"/>
      <c r="AO108" s="196">
        <v>2.6382404471692844</v>
      </c>
      <c r="AP108" s="366"/>
      <c r="AQ108" s="163"/>
      <c r="AR108" s="165">
        <v>1.9939498850011315</v>
      </c>
      <c r="AS108" s="196"/>
      <c r="AT108" s="196">
        <v>2.0107413269880881</v>
      </c>
      <c r="AU108" s="366"/>
      <c r="AV108" s="163"/>
      <c r="AW108" s="165">
        <v>2.2726350468113337</v>
      </c>
      <c r="AX108" s="196"/>
      <c r="AY108" s="196">
        <v>2.0062814919032212</v>
      </c>
      <c r="AZ108" s="366"/>
      <c r="BA108" s="331"/>
      <c r="BB108" s="180">
        <v>2.94292082546899</v>
      </c>
      <c r="BC108" s="196"/>
      <c r="BD108" s="196">
        <v>2.8541772584165139</v>
      </c>
      <c r="BE108" s="366"/>
      <c r="BF108" s="163"/>
      <c r="BG108" s="165">
        <v>2.3850283587609362</v>
      </c>
      <c r="BH108" s="196"/>
      <c r="BI108" s="196">
        <v>1.965905233133489</v>
      </c>
      <c r="BJ108" s="366"/>
      <c r="BK108" s="331"/>
      <c r="BL108" s="180">
        <v>1.6069411497119135</v>
      </c>
      <c r="BM108" s="196"/>
      <c r="BN108" s="196">
        <v>1.4896144630430503</v>
      </c>
      <c r="BO108" s="366"/>
      <c r="BP108" s="163"/>
      <c r="BQ108" s="165">
        <v>2.298340978154394</v>
      </c>
      <c r="BR108" s="196"/>
      <c r="BS108" s="196">
        <v>2.1696419932105386</v>
      </c>
      <c r="BT108" s="366"/>
      <c r="BU108" s="331"/>
      <c r="BV108" s="180">
        <v>1.8564755194185423</v>
      </c>
      <c r="BW108" s="196"/>
      <c r="BX108" s="196">
        <v>1.8533172145158383</v>
      </c>
      <c r="BY108" s="366"/>
      <c r="BZ108" s="331"/>
      <c r="CA108" s="180">
        <v>4.4655939156688529</v>
      </c>
      <c r="CB108" s="196"/>
      <c r="CC108" s="196">
        <v>4.7650719625075642</v>
      </c>
      <c r="CD108" s="366"/>
      <c r="CE108" s="369"/>
      <c r="CF108" s="374">
        <v>2.4732398255447641</v>
      </c>
      <c r="CG108" s="196"/>
      <c r="CH108" s="196">
        <v>2.0417719399219969</v>
      </c>
      <c r="CJ108" s="363"/>
      <c r="CK108" s="371">
        <v>2.0593971487757248</v>
      </c>
      <c r="CL108" s="196"/>
      <c r="CM108" s="196">
        <v>2.3921281534658898</v>
      </c>
      <c r="CO108" s="363"/>
      <c r="CP108" s="371">
        <v>1.9214033836965934</v>
      </c>
      <c r="CQ108" s="196"/>
      <c r="CR108" s="196">
        <v>2.2675089226201073</v>
      </c>
      <c r="CT108" s="369"/>
      <c r="CU108" s="374">
        <v>2.0636326698346772</v>
      </c>
      <c r="CV108" s="196"/>
      <c r="CW108" s="196">
        <v>2.2851470211255673</v>
      </c>
      <c r="CY108" s="196"/>
      <c r="CZ108" s="196">
        <v>1.4874517625303805</v>
      </c>
      <c r="DA108" s="196"/>
      <c r="DB108" s="196">
        <v>2.237514653970746</v>
      </c>
      <c r="DD108" s="196"/>
      <c r="DE108" s="196">
        <v>1.0474597579313236</v>
      </c>
      <c r="DF108" s="196"/>
      <c r="DG108" s="196">
        <v>1.1325992251918175</v>
      </c>
      <c r="DH108" s="165"/>
      <c r="DI108" s="163"/>
      <c r="DJ108" s="165">
        <v>1.5354839999259009</v>
      </c>
      <c r="DK108" s="196"/>
      <c r="DL108" s="196">
        <v>1.5995111261191943</v>
      </c>
      <c r="DM108" s="165"/>
      <c r="DN108" s="163"/>
      <c r="DO108" s="165">
        <v>1.5855439170241703</v>
      </c>
      <c r="DP108" s="196"/>
      <c r="DQ108" s="196">
        <v>1.6839084612370225</v>
      </c>
    </row>
    <row r="109" spans="1:121" s="198" customFormat="1" ht="12.75" customHeight="1">
      <c r="A109" s="108"/>
      <c r="B109" s="126"/>
      <c r="E109" s="194"/>
      <c r="F109" s="195"/>
      <c r="J109" s="194"/>
      <c r="K109" s="195"/>
      <c r="L109" s="366"/>
      <c r="M109" s="504"/>
      <c r="N109" s="506"/>
      <c r="O109" s="194"/>
      <c r="P109" s="195"/>
      <c r="Q109" s="366"/>
      <c r="R109" s="504"/>
      <c r="S109" s="506"/>
      <c r="T109" s="180"/>
      <c r="U109" s="180"/>
      <c r="V109" s="366"/>
      <c r="Y109" s="194"/>
      <c r="Z109" s="195"/>
      <c r="AA109" s="366"/>
      <c r="AB109" s="177"/>
      <c r="AC109" s="180"/>
      <c r="AD109" s="180"/>
      <c r="AE109" s="180"/>
      <c r="AF109" s="366"/>
      <c r="AI109" s="194"/>
      <c r="AJ109" s="195"/>
      <c r="AK109" s="366"/>
      <c r="AN109" s="194"/>
      <c r="AO109" s="195"/>
      <c r="AP109" s="366"/>
      <c r="AS109" s="194"/>
      <c r="AT109" s="195"/>
      <c r="AU109" s="366"/>
      <c r="AX109" s="194"/>
      <c r="AY109" s="195"/>
      <c r="AZ109" s="366"/>
      <c r="BA109" s="331"/>
      <c r="BB109" s="180"/>
      <c r="BC109" s="194"/>
      <c r="BD109" s="195"/>
      <c r="BE109" s="366"/>
      <c r="BH109" s="194"/>
      <c r="BI109" s="195"/>
      <c r="BJ109" s="366"/>
      <c r="BK109" s="331"/>
      <c r="BL109" s="180"/>
      <c r="BM109" s="194"/>
      <c r="BN109" s="195"/>
      <c r="BO109" s="366"/>
      <c r="BR109" s="194"/>
      <c r="BS109" s="195"/>
      <c r="BT109" s="366"/>
      <c r="BU109" s="331"/>
      <c r="BV109" s="180"/>
      <c r="BW109" s="194"/>
      <c r="BX109" s="195"/>
      <c r="BY109" s="366"/>
      <c r="BZ109" s="331"/>
      <c r="CA109" s="180"/>
      <c r="CB109" s="194"/>
      <c r="CC109" s="195"/>
      <c r="CD109" s="366"/>
      <c r="CE109" s="369"/>
      <c r="CF109" s="370"/>
      <c r="CG109" s="194"/>
      <c r="CH109" s="195"/>
      <c r="CJ109" s="363"/>
      <c r="CK109" s="364"/>
      <c r="CL109" s="194"/>
      <c r="CM109" s="195"/>
      <c r="CO109" s="363"/>
      <c r="CP109" s="364"/>
      <c r="CQ109" s="194"/>
      <c r="CR109" s="195"/>
      <c r="CT109" s="369"/>
      <c r="CU109" s="370"/>
      <c r="CV109" s="194"/>
      <c r="CW109" s="195"/>
      <c r="CY109" s="194"/>
      <c r="CZ109" s="651"/>
      <c r="DA109" s="194"/>
      <c r="DB109" s="195"/>
      <c r="DD109" s="194"/>
      <c r="DE109" s="651"/>
      <c r="DF109" s="194"/>
      <c r="DG109" s="195"/>
      <c r="DK109" s="194"/>
      <c r="DL109" s="195"/>
      <c r="DP109" s="194"/>
      <c r="DQ109" s="195"/>
    </row>
    <row r="110" spans="1:121" s="198" customFormat="1" ht="12.75" customHeight="1">
      <c r="A110" s="145"/>
      <c r="B110" s="347"/>
      <c r="E110" s="194"/>
      <c r="F110" s="195"/>
      <c r="J110" s="194"/>
      <c r="K110" s="195"/>
      <c r="L110" s="366"/>
      <c r="M110" s="504"/>
      <c r="O110" s="194"/>
      <c r="P110" s="195"/>
      <c r="Q110" s="366"/>
      <c r="R110" s="504"/>
      <c r="T110" s="182"/>
      <c r="U110" s="182"/>
      <c r="V110" s="366"/>
      <c r="Y110" s="194"/>
      <c r="Z110" s="195"/>
      <c r="AA110" s="366"/>
      <c r="AB110" s="181"/>
      <c r="AC110" s="182"/>
      <c r="AD110" s="182"/>
      <c r="AE110" s="182"/>
      <c r="AF110" s="366"/>
      <c r="AI110" s="194"/>
      <c r="AJ110" s="195"/>
      <c r="AK110" s="366"/>
      <c r="AN110" s="194"/>
      <c r="AO110" s="195"/>
      <c r="AP110" s="366"/>
      <c r="AS110" s="194"/>
      <c r="AT110" s="195"/>
      <c r="AU110" s="366"/>
      <c r="AX110" s="194"/>
      <c r="AY110" s="195"/>
      <c r="AZ110" s="366"/>
      <c r="BA110" s="181"/>
      <c r="BB110" s="182"/>
      <c r="BC110" s="194"/>
      <c r="BD110" s="195"/>
      <c r="BE110" s="366"/>
      <c r="BH110" s="194"/>
      <c r="BI110" s="195"/>
      <c r="BJ110" s="366"/>
      <c r="BK110" s="181"/>
      <c r="BL110" s="182"/>
      <c r="BM110" s="194"/>
      <c r="BN110" s="195"/>
      <c r="BO110" s="366"/>
      <c r="BR110" s="194"/>
      <c r="BS110" s="195"/>
      <c r="BT110" s="366"/>
      <c r="BU110" s="181"/>
      <c r="BV110" s="182"/>
      <c r="BW110" s="194"/>
      <c r="BX110" s="195"/>
      <c r="BY110" s="366"/>
      <c r="BZ110" s="181"/>
      <c r="CA110" s="182"/>
      <c r="CB110" s="194"/>
      <c r="CC110" s="195"/>
      <c r="CD110" s="366"/>
      <c r="CG110" s="194"/>
      <c r="CH110" s="195"/>
      <c r="CL110" s="194"/>
      <c r="CM110" s="195"/>
      <c r="CQ110" s="194"/>
      <c r="CR110" s="195"/>
      <c r="CV110" s="194"/>
      <c r="CW110" s="195"/>
      <c r="CY110" s="194"/>
      <c r="CZ110" s="651"/>
      <c r="DA110" s="194"/>
      <c r="DB110" s="195"/>
      <c r="DD110" s="194"/>
      <c r="DE110" s="651"/>
      <c r="DF110" s="194"/>
      <c r="DG110" s="195"/>
      <c r="DK110" s="194"/>
      <c r="DL110" s="195"/>
      <c r="DP110" s="194"/>
      <c r="DQ110" s="195"/>
    </row>
    <row r="111" spans="1:121" s="198" customFormat="1" ht="12.75" customHeight="1">
      <c r="A111" s="642" t="s">
        <v>703</v>
      </c>
      <c r="B111" s="126" t="s">
        <v>175</v>
      </c>
      <c r="C111" s="163">
        <v>443</v>
      </c>
      <c r="D111" s="164">
        <v>569.1094846969562</v>
      </c>
      <c r="E111" s="194">
        <v>392</v>
      </c>
      <c r="F111" s="195">
        <v>480.76625377943691</v>
      </c>
      <c r="G111" s="164"/>
      <c r="H111" s="163">
        <v>1064</v>
      </c>
      <c r="I111" s="164">
        <v>1254.5663985884692</v>
      </c>
      <c r="J111" s="194">
        <v>1234</v>
      </c>
      <c r="K111" s="195">
        <v>1362.4296214569542</v>
      </c>
      <c r="L111" s="366"/>
      <c r="M111" s="163">
        <v>271</v>
      </c>
      <c r="N111" s="164">
        <v>346.73097198798303</v>
      </c>
      <c r="O111" s="194">
        <v>334</v>
      </c>
      <c r="P111" s="195">
        <v>396.14650244180274</v>
      </c>
      <c r="Q111" s="366"/>
      <c r="R111" s="163">
        <v>119</v>
      </c>
      <c r="S111" s="164">
        <v>152.02512998709281</v>
      </c>
      <c r="T111" s="194">
        <v>147</v>
      </c>
      <c r="U111" s="195">
        <v>169.25106663402502</v>
      </c>
      <c r="V111" s="366"/>
      <c r="W111" s="163">
        <v>643</v>
      </c>
      <c r="X111" s="164">
        <v>863.3557222678794</v>
      </c>
      <c r="Y111" s="194">
        <v>832</v>
      </c>
      <c r="Z111" s="195">
        <v>1103.1498031743245</v>
      </c>
      <c r="AA111" s="366"/>
      <c r="AB111" s="122">
        <v>268</v>
      </c>
      <c r="AC111" s="178">
        <v>359.37541449706748</v>
      </c>
      <c r="AD111" s="194">
        <v>201</v>
      </c>
      <c r="AE111" s="195">
        <v>257.39351687949573</v>
      </c>
      <c r="AF111" s="366"/>
      <c r="AG111" s="163">
        <v>593</v>
      </c>
      <c r="AH111" s="164">
        <v>765.07478503017308</v>
      </c>
      <c r="AI111" s="194">
        <v>612</v>
      </c>
      <c r="AJ111" s="195">
        <v>749.3389868093717</v>
      </c>
      <c r="AK111" s="366"/>
      <c r="AL111" s="163">
        <v>543</v>
      </c>
      <c r="AM111" s="164">
        <v>669.42323723062236</v>
      </c>
      <c r="AN111" s="194">
        <v>583</v>
      </c>
      <c r="AO111" s="195">
        <v>627.8244116912997</v>
      </c>
      <c r="AP111" s="366"/>
      <c r="AQ111" s="163">
        <v>189</v>
      </c>
      <c r="AR111" s="164">
        <v>243.53407138309183</v>
      </c>
      <c r="AS111" s="194">
        <v>139</v>
      </c>
      <c r="AT111" s="195">
        <v>168.29400548177637</v>
      </c>
      <c r="AU111" s="366"/>
      <c r="AV111" s="163">
        <v>1358</v>
      </c>
      <c r="AW111" s="164">
        <v>1596.8459928702796</v>
      </c>
      <c r="AX111" s="194">
        <v>1499</v>
      </c>
      <c r="AY111" s="195">
        <v>1642.3033258366672</v>
      </c>
      <c r="AZ111" s="366"/>
      <c r="BA111" s="331">
        <v>387</v>
      </c>
      <c r="BB111" s="332">
        <v>466.83139235010344</v>
      </c>
      <c r="BC111" s="194">
        <v>356</v>
      </c>
      <c r="BD111" s="195">
        <v>380.58715848326881</v>
      </c>
      <c r="BE111" s="366"/>
      <c r="BF111" s="163">
        <v>177</v>
      </c>
      <c r="BG111" s="164">
        <v>220.71781548445108</v>
      </c>
      <c r="BH111" s="194">
        <v>175</v>
      </c>
      <c r="BI111" s="195">
        <v>190.56108923238838</v>
      </c>
      <c r="BJ111" s="366"/>
      <c r="BK111" s="331">
        <v>132</v>
      </c>
      <c r="BL111" s="332">
        <v>163.25717000269293</v>
      </c>
      <c r="BM111" s="194">
        <v>215</v>
      </c>
      <c r="BN111" s="195">
        <v>233.45661703565281</v>
      </c>
      <c r="BO111" s="366"/>
      <c r="BP111" s="163">
        <v>1251</v>
      </c>
      <c r="BQ111" s="164">
        <v>1563.566081768359</v>
      </c>
      <c r="BR111" s="194">
        <v>971</v>
      </c>
      <c r="BS111" s="195">
        <v>1175.3589848620786</v>
      </c>
      <c r="BT111" s="366"/>
      <c r="BU111" s="331">
        <v>142</v>
      </c>
      <c r="BV111" s="332">
        <v>188.41684154475507</v>
      </c>
      <c r="BW111" s="194">
        <v>82</v>
      </c>
      <c r="BX111" s="195">
        <v>108.07548556480707</v>
      </c>
      <c r="BY111" s="366"/>
      <c r="BZ111" s="331">
        <v>196</v>
      </c>
      <c r="CA111" s="332">
        <v>238.56369219018003</v>
      </c>
      <c r="CB111" s="194">
        <v>181</v>
      </c>
      <c r="CC111" s="195">
        <v>191.56117445308664</v>
      </c>
      <c r="CD111" s="366"/>
      <c r="CE111" s="369">
        <v>1452</v>
      </c>
      <c r="CF111" s="370">
        <v>1815.2547390267694</v>
      </c>
      <c r="CG111" s="194">
        <v>2022</v>
      </c>
      <c r="CH111" s="195">
        <v>2455.7813324433196</v>
      </c>
      <c r="CJ111" s="363">
        <v>403</v>
      </c>
      <c r="CK111" s="364">
        <v>532.36325084071859</v>
      </c>
      <c r="CL111" s="194">
        <v>365</v>
      </c>
      <c r="CM111" s="195">
        <v>454.28035359328373</v>
      </c>
      <c r="CO111" s="363">
        <v>1003</v>
      </c>
      <c r="CP111" s="364">
        <v>1215.1008740848795</v>
      </c>
      <c r="CQ111" s="194">
        <v>1094</v>
      </c>
      <c r="CR111" s="195">
        <v>1256.5712294671728</v>
      </c>
      <c r="CT111" s="369">
        <v>885</v>
      </c>
      <c r="CU111" s="370">
        <v>1115.8413192569926</v>
      </c>
      <c r="CV111" s="194">
        <v>1010</v>
      </c>
      <c r="CW111" s="195">
        <v>1253.2085619011016</v>
      </c>
      <c r="CY111" s="194">
        <v>98</v>
      </c>
      <c r="CZ111" s="651">
        <v>128.73362059504834</v>
      </c>
      <c r="DA111" s="194">
        <v>97</v>
      </c>
      <c r="DB111" s="195">
        <v>118.92775086040695</v>
      </c>
      <c r="DD111" s="194">
        <v>114</v>
      </c>
      <c r="DE111" s="651">
        <v>15.988779803646564</v>
      </c>
      <c r="DF111" s="194">
        <v>173</v>
      </c>
      <c r="DG111" s="195">
        <v>26.905132192846033</v>
      </c>
      <c r="DH111" s="164"/>
      <c r="DI111" s="163">
        <v>68</v>
      </c>
      <c r="DJ111" s="164">
        <v>91.3433096885758</v>
      </c>
      <c r="DK111" s="194">
        <v>68</v>
      </c>
      <c r="DL111" s="195">
        <v>95.063614515765991</v>
      </c>
      <c r="DM111" s="164"/>
      <c r="DN111" s="163">
        <v>1985</v>
      </c>
      <c r="DO111" s="164">
        <v>2571.6087826198504</v>
      </c>
      <c r="DP111" s="194">
        <v>2193</v>
      </c>
      <c r="DQ111" s="195">
        <v>2725.6336859096409</v>
      </c>
    </row>
    <row r="112" spans="1:121" s="198" customFormat="1" ht="12.75" customHeight="1">
      <c r="A112" s="145"/>
      <c r="B112" s="126" t="s">
        <v>83</v>
      </c>
      <c r="C112" s="163">
        <v>504</v>
      </c>
      <c r="D112" s="164">
        <v>585.70414846734593</v>
      </c>
      <c r="E112" s="194">
        <v>523</v>
      </c>
      <c r="F112" s="195">
        <v>486.02486823928882</v>
      </c>
      <c r="G112" s="164"/>
      <c r="H112" s="163">
        <v>1344</v>
      </c>
      <c r="I112" s="164">
        <v>1262.4633863823296</v>
      </c>
      <c r="J112" s="194">
        <v>1635</v>
      </c>
      <c r="K112" s="195">
        <v>1300.8371189703817</v>
      </c>
      <c r="L112" s="366"/>
      <c r="M112" s="163">
        <v>303</v>
      </c>
      <c r="N112" s="164">
        <v>332.09467786758597</v>
      </c>
      <c r="O112" s="194">
        <v>387</v>
      </c>
      <c r="P112" s="195">
        <v>351.54896392318051</v>
      </c>
      <c r="Q112" s="366"/>
      <c r="R112" s="163">
        <v>140</v>
      </c>
      <c r="S112" s="164">
        <v>150.35448481751425</v>
      </c>
      <c r="T112" s="194">
        <v>184</v>
      </c>
      <c r="U112" s="195">
        <v>159.18776036388448</v>
      </c>
      <c r="V112" s="366"/>
      <c r="W112" s="163">
        <v>854</v>
      </c>
      <c r="X112" s="164">
        <v>1118.7992778040323</v>
      </c>
      <c r="Y112" s="194">
        <v>1172</v>
      </c>
      <c r="Z112" s="195">
        <v>1288.212369893494</v>
      </c>
      <c r="AA112" s="366"/>
      <c r="AB112" s="177">
        <v>279</v>
      </c>
      <c r="AC112" s="178">
        <v>344.86224556541509</v>
      </c>
      <c r="AD112" s="194">
        <v>249</v>
      </c>
      <c r="AE112" s="195">
        <v>262.94406971769206</v>
      </c>
      <c r="AF112" s="366"/>
      <c r="AG112" s="163">
        <v>842</v>
      </c>
      <c r="AH112" s="164">
        <v>976.09320910322413</v>
      </c>
      <c r="AI112" s="194">
        <v>770</v>
      </c>
      <c r="AJ112" s="195">
        <v>749.13818966278438</v>
      </c>
      <c r="AK112" s="366"/>
      <c r="AL112" s="163">
        <v>665</v>
      </c>
      <c r="AM112" s="164">
        <v>592.99475911750346</v>
      </c>
      <c r="AN112" s="194">
        <v>807</v>
      </c>
      <c r="AO112" s="195">
        <v>589.52817141498633</v>
      </c>
      <c r="AP112" s="366"/>
      <c r="AQ112" s="163">
        <v>205</v>
      </c>
      <c r="AR112" s="164">
        <v>248.89009985554321</v>
      </c>
      <c r="AS112" s="194">
        <v>174</v>
      </c>
      <c r="AT112" s="195">
        <v>165.99088292761957</v>
      </c>
      <c r="AU112" s="366"/>
      <c r="AV112" s="163">
        <v>1831</v>
      </c>
      <c r="AW112" s="164">
        <v>1629.7999296701278</v>
      </c>
      <c r="AX112" s="194">
        <v>2133</v>
      </c>
      <c r="AY112" s="195">
        <v>1619.1144755871612</v>
      </c>
      <c r="AZ112" s="366"/>
      <c r="BA112" s="331">
        <v>546</v>
      </c>
      <c r="BB112" s="332">
        <v>496.52619602768112</v>
      </c>
      <c r="BC112" s="194">
        <v>532</v>
      </c>
      <c r="BD112" s="195">
        <v>402.79064954695787</v>
      </c>
      <c r="BE112" s="366"/>
      <c r="BF112" s="163">
        <v>209</v>
      </c>
      <c r="BG112" s="164">
        <v>175.95549638381635</v>
      </c>
      <c r="BH112" s="194">
        <v>269</v>
      </c>
      <c r="BI112" s="195">
        <v>186.59228277788145</v>
      </c>
      <c r="BJ112" s="366"/>
      <c r="BK112" s="331">
        <v>192</v>
      </c>
      <c r="BL112" s="332">
        <v>169.6972111037274</v>
      </c>
      <c r="BM112" s="194">
        <v>299</v>
      </c>
      <c r="BN112" s="195">
        <v>218.31259742016354</v>
      </c>
      <c r="BO112" s="366"/>
      <c r="BP112" s="163">
        <v>1548</v>
      </c>
      <c r="BQ112" s="164">
        <v>1660.6509862202083</v>
      </c>
      <c r="BR112" s="194">
        <v>1206</v>
      </c>
      <c r="BS112" s="195">
        <v>1100.7761522585249</v>
      </c>
      <c r="BT112" s="366"/>
      <c r="BU112" s="331">
        <v>168</v>
      </c>
      <c r="BV112" s="332">
        <v>238.45832965488739</v>
      </c>
      <c r="BW112" s="194">
        <v>99</v>
      </c>
      <c r="BX112" s="195">
        <v>115.2164802127821</v>
      </c>
      <c r="BY112" s="366"/>
      <c r="BZ112" s="331">
        <v>287</v>
      </c>
      <c r="CA112" s="332">
        <v>247.33907724373358</v>
      </c>
      <c r="CB112" s="194">
        <v>270</v>
      </c>
      <c r="CC112" s="195">
        <v>192.93477352077042</v>
      </c>
      <c r="CD112" s="366"/>
      <c r="CE112" s="369">
        <v>1633</v>
      </c>
      <c r="CF112" s="370">
        <v>1821.4309718202383</v>
      </c>
      <c r="CG112" s="194">
        <v>2551</v>
      </c>
      <c r="CH112" s="195">
        <v>2442.94743977185</v>
      </c>
      <c r="CJ112" s="363">
        <v>460</v>
      </c>
      <c r="CK112" s="364">
        <v>547.08524080833138</v>
      </c>
      <c r="CL112" s="194">
        <v>476</v>
      </c>
      <c r="CM112" s="195">
        <v>467.68769621528264</v>
      </c>
      <c r="CO112" s="363">
        <v>1216</v>
      </c>
      <c r="CP112" s="364">
        <v>1243.3065180215121</v>
      </c>
      <c r="CQ112" s="194">
        <v>1230</v>
      </c>
      <c r="CR112" s="195">
        <v>1046.6940769026835</v>
      </c>
      <c r="CT112" s="369">
        <v>941</v>
      </c>
      <c r="CU112" s="370">
        <v>1060.1134756065048</v>
      </c>
      <c r="CV112" s="194">
        <v>1201</v>
      </c>
      <c r="CW112" s="195">
        <v>1179.7178595532525</v>
      </c>
      <c r="CY112" s="194">
        <v>96</v>
      </c>
      <c r="CZ112" s="651">
        <v>114.21788695239378</v>
      </c>
      <c r="DA112" s="194">
        <v>130</v>
      </c>
      <c r="DB112" s="195">
        <v>126.87247549488688</v>
      </c>
      <c r="DD112" s="194">
        <v>118</v>
      </c>
      <c r="DE112" s="651">
        <v>17.82477341389728</v>
      </c>
      <c r="DF112" s="194">
        <v>148</v>
      </c>
      <c r="DG112" s="195">
        <v>20.413793103448278</v>
      </c>
      <c r="DH112" s="164"/>
      <c r="DI112" s="163">
        <v>99</v>
      </c>
      <c r="DJ112" s="164">
        <v>153.79733256873357</v>
      </c>
      <c r="DK112" s="194">
        <v>90</v>
      </c>
      <c r="DL112" s="195">
        <v>116.607530679124</v>
      </c>
      <c r="DM112" s="164"/>
      <c r="DN112" s="163">
        <v>2010</v>
      </c>
      <c r="DO112" s="164">
        <v>2339.6654676645371</v>
      </c>
      <c r="DP112" s="194">
        <v>2590</v>
      </c>
      <c r="DQ112" s="195">
        <v>2485.874986458512</v>
      </c>
    </row>
    <row r="113" spans="1:121" s="198" customFormat="1" ht="12.75" customHeight="1">
      <c r="A113" s="145"/>
      <c r="B113" s="126" t="s">
        <v>84</v>
      </c>
      <c r="C113" s="163">
        <v>429</v>
      </c>
      <c r="D113" s="164">
        <v>535.19582621973734</v>
      </c>
      <c r="E113" s="194">
        <v>460</v>
      </c>
      <c r="F113" s="195">
        <v>538.16183232816957</v>
      </c>
      <c r="G113" s="164"/>
      <c r="H113" s="163">
        <v>1564</v>
      </c>
      <c r="I113" s="164">
        <v>1678.86184843413</v>
      </c>
      <c r="J113" s="194">
        <v>1446</v>
      </c>
      <c r="K113" s="195">
        <v>1492.5483800652175</v>
      </c>
      <c r="M113" s="163">
        <v>393</v>
      </c>
      <c r="N113" s="164">
        <v>470.63126908745727</v>
      </c>
      <c r="O113" s="194">
        <v>409</v>
      </c>
      <c r="P113" s="195">
        <v>469.19933945099035</v>
      </c>
      <c r="R113" s="163">
        <v>199</v>
      </c>
      <c r="S113" s="164">
        <v>235.60818309127691</v>
      </c>
      <c r="T113" s="194">
        <v>216</v>
      </c>
      <c r="U113" s="195">
        <v>238.23001498767195</v>
      </c>
      <c r="W113" s="163">
        <v>897</v>
      </c>
      <c r="X113" s="164">
        <v>1203.034471939284</v>
      </c>
      <c r="Y113" s="194">
        <v>1230</v>
      </c>
      <c r="Z113" s="195">
        <v>1643.2538217079698</v>
      </c>
      <c r="AB113" s="177">
        <v>295</v>
      </c>
      <c r="AC113" s="178">
        <v>381.80114981445274</v>
      </c>
      <c r="AD113" s="194">
        <v>269</v>
      </c>
      <c r="AE113" s="195">
        <v>346.69075569106388</v>
      </c>
      <c r="AG113" s="163">
        <v>656</v>
      </c>
      <c r="AH113" s="164">
        <v>809.84210390710837</v>
      </c>
      <c r="AI113" s="194">
        <v>686</v>
      </c>
      <c r="AJ113" s="195">
        <v>827.57618452354973</v>
      </c>
      <c r="AL113" s="163">
        <v>586</v>
      </c>
      <c r="AM113" s="164">
        <v>630.31107416820544</v>
      </c>
      <c r="AN113" s="194">
        <v>713</v>
      </c>
      <c r="AO113" s="195">
        <v>693.45540697857086</v>
      </c>
      <c r="AQ113" s="163">
        <v>163</v>
      </c>
      <c r="AR113" s="164">
        <v>205.14077541380229</v>
      </c>
      <c r="AS113" s="194">
        <v>165</v>
      </c>
      <c r="AT113" s="195">
        <v>195.77113943854209</v>
      </c>
      <c r="AV113" s="163">
        <v>1606</v>
      </c>
      <c r="AW113" s="164">
        <v>1688.5725492142851</v>
      </c>
      <c r="AX113" s="194">
        <v>1916</v>
      </c>
      <c r="AY113" s="195">
        <v>1918.1822219970243</v>
      </c>
      <c r="BA113" s="331">
        <v>501</v>
      </c>
      <c r="BB113" s="332">
        <v>535.12333774675267</v>
      </c>
      <c r="BC113" s="194">
        <v>495</v>
      </c>
      <c r="BD113" s="195">
        <v>490.0026804690396</v>
      </c>
      <c r="BF113" s="163">
        <v>180</v>
      </c>
      <c r="BG113" s="164">
        <v>191.37795472218266</v>
      </c>
      <c r="BH113" s="194">
        <v>276</v>
      </c>
      <c r="BI113" s="195">
        <v>260.93634257164194</v>
      </c>
      <c r="BK113" s="331">
        <v>203</v>
      </c>
      <c r="BL113" s="332">
        <v>218.70781402604808</v>
      </c>
      <c r="BM113" s="194">
        <v>281</v>
      </c>
      <c r="BN113" s="195">
        <v>273.92696369001459</v>
      </c>
      <c r="BP113" s="163">
        <v>1458</v>
      </c>
      <c r="BQ113" s="164">
        <v>1731.1500271472873</v>
      </c>
      <c r="BR113" s="194">
        <v>1025</v>
      </c>
      <c r="BS113" s="195">
        <v>1181.2412050012761</v>
      </c>
      <c r="BU113" s="331">
        <v>137</v>
      </c>
      <c r="BV113" s="332">
        <v>187.03895832223176</v>
      </c>
      <c r="BW113" s="194">
        <v>57</v>
      </c>
      <c r="BX113" s="195">
        <v>78.439473784905502</v>
      </c>
      <c r="BZ113" s="331">
        <v>241</v>
      </c>
      <c r="CA113" s="332">
        <v>253.32142451348156</v>
      </c>
      <c r="CB113" s="194">
        <v>216</v>
      </c>
      <c r="CC113" s="195">
        <v>205.87184003485402</v>
      </c>
      <c r="CE113" s="369">
        <v>1817</v>
      </c>
      <c r="CF113" s="370">
        <v>2175.3885964338956</v>
      </c>
      <c r="CG113" s="194">
        <v>2153</v>
      </c>
      <c r="CH113" s="195">
        <v>2567.9713392380772</v>
      </c>
      <c r="CJ113" s="363">
        <v>597</v>
      </c>
      <c r="CK113" s="364">
        <v>755.41678142294779</v>
      </c>
      <c r="CL113" s="194">
        <v>516</v>
      </c>
      <c r="CM113" s="195">
        <v>630.02323420091341</v>
      </c>
      <c r="CO113" s="363">
        <v>1191</v>
      </c>
      <c r="CP113" s="364">
        <v>1347.1887025161332</v>
      </c>
      <c r="CQ113" s="194">
        <v>1113</v>
      </c>
      <c r="CR113" s="195">
        <v>1213.8453855896942</v>
      </c>
      <c r="CT113" s="369">
        <v>976</v>
      </c>
      <c r="CU113" s="370">
        <v>1183.1901736912707</v>
      </c>
      <c r="CV113" s="194">
        <v>1038</v>
      </c>
      <c r="CW113" s="195">
        <v>1266.4821434590158</v>
      </c>
      <c r="CY113" s="194">
        <v>112</v>
      </c>
      <c r="CZ113" s="651">
        <v>141.03594084847606</v>
      </c>
      <c r="DA113" s="194">
        <v>116</v>
      </c>
      <c r="DB113" s="195">
        <v>140.17599438088982</v>
      </c>
      <c r="DD113" s="194">
        <v>115</v>
      </c>
      <c r="DE113" s="651">
        <v>17.829457364341085</v>
      </c>
      <c r="DF113" s="194">
        <v>135</v>
      </c>
      <c r="DG113" s="195">
        <v>20.27027027027027</v>
      </c>
      <c r="DH113" s="164"/>
      <c r="DI113" s="163">
        <v>83</v>
      </c>
      <c r="DJ113" s="164">
        <v>119.15305717511143</v>
      </c>
      <c r="DK113" s="194">
        <v>63</v>
      </c>
      <c r="DL113" s="195">
        <v>92.090085006097894</v>
      </c>
      <c r="DM113" s="164"/>
      <c r="DN113" s="163">
        <v>2181</v>
      </c>
      <c r="DO113" s="164">
        <v>2724.5868792444512</v>
      </c>
      <c r="DP113" s="194">
        <v>2444</v>
      </c>
      <c r="DQ113" s="195">
        <v>2944.4196579877025</v>
      </c>
    </row>
    <row r="114" spans="1:121" s="198" customFormat="1" ht="12.75" customHeight="1">
      <c r="A114" s="145"/>
      <c r="B114" s="126" t="s">
        <v>85</v>
      </c>
      <c r="C114" s="163">
        <v>546</v>
      </c>
      <c r="D114" s="164">
        <v>676.57815322704641</v>
      </c>
      <c r="E114" s="194">
        <v>512</v>
      </c>
      <c r="F114" s="195">
        <v>648.54284544423092</v>
      </c>
      <c r="G114" s="164"/>
      <c r="H114" s="163">
        <v>1427</v>
      </c>
      <c r="I114" s="164">
        <v>1606.0867845103676</v>
      </c>
      <c r="J114" s="194">
        <v>1496</v>
      </c>
      <c r="K114" s="195">
        <v>1715.3599787615171</v>
      </c>
      <c r="L114" s="366"/>
      <c r="M114" s="163">
        <v>650</v>
      </c>
      <c r="N114" s="164">
        <v>785.97356504225002</v>
      </c>
      <c r="O114" s="194">
        <v>436</v>
      </c>
      <c r="P114" s="195">
        <v>541.12245291039585</v>
      </c>
      <c r="Q114" s="366"/>
      <c r="R114" s="163">
        <v>240</v>
      </c>
      <c r="S114" s="164">
        <v>287.93722609545455</v>
      </c>
      <c r="T114" s="194">
        <v>201</v>
      </c>
      <c r="U114" s="195">
        <v>241.76441216686518</v>
      </c>
      <c r="V114" s="366"/>
      <c r="W114" s="163">
        <v>1128</v>
      </c>
      <c r="X114" s="164">
        <v>1471.1180887810538</v>
      </c>
      <c r="Y114" s="194">
        <v>1218</v>
      </c>
      <c r="Z114" s="195">
        <v>1688.20528253625</v>
      </c>
      <c r="AA114" s="366"/>
      <c r="AB114" s="177">
        <v>345</v>
      </c>
      <c r="AC114" s="178">
        <v>441.34739495721635</v>
      </c>
      <c r="AD114" s="194">
        <v>229</v>
      </c>
      <c r="AE114" s="195">
        <v>309.14728099713062</v>
      </c>
      <c r="AF114" s="366"/>
      <c r="AG114" s="163">
        <v>751</v>
      </c>
      <c r="AH114" s="164">
        <v>926.89229675249896</v>
      </c>
      <c r="AI114" s="194">
        <v>523</v>
      </c>
      <c r="AJ114" s="195">
        <v>676.05018189497684</v>
      </c>
      <c r="AK114" s="366"/>
      <c r="AL114" s="163">
        <v>768</v>
      </c>
      <c r="AM114" s="164">
        <v>857.15453900915998</v>
      </c>
      <c r="AN114" s="194">
        <v>693</v>
      </c>
      <c r="AO114" s="195">
        <v>760.00846490157994</v>
      </c>
      <c r="AP114" s="366"/>
      <c r="AQ114" s="163">
        <v>180</v>
      </c>
      <c r="AR114" s="164">
        <v>223.04228406356515</v>
      </c>
      <c r="AS114" s="194">
        <v>118</v>
      </c>
      <c r="AT114" s="195">
        <v>150.86652011515244</v>
      </c>
      <c r="AU114" s="366"/>
      <c r="AV114" s="163">
        <v>2109</v>
      </c>
      <c r="AW114" s="164">
        <v>2333.369520916161</v>
      </c>
      <c r="AX114" s="194">
        <v>1903</v>
      </c>
      <c r="AY114" s="195">
        <v>2126.2625231276102</v>
      </c>
      <c r="AZ114" s="366"/>
      <c r="BA114" s="331">
        <v>559</v>
      </c>
      <c r="BB114" s="332">
        <v>624.40757482878155</v>
      </c>
      <c r="BC114" s="194">
        <v>480</v>
      </c>
      <c r="BD114" s="195">
        <v>531.33577540143995</v>
      </c>
      <c r="BE114" s="366"/>
      <c r="BF114" s="163">
        <v>249</v>
      </c>
      <c r="BG114" s="164">
        <v>274.48860658108816</v>
      </c>
      <c r="BH114" s="194">
        <v>348</v>
      </c>
      <c r="BI114" s="195">
        <v>371.22755552648601</v>
      </c>
      <c r="BJ114" s="366"/>
      <c r="BK114" s="331">
        <v>174</v>
      </c>
      <c r="BL114" s="332">
        <v>194.42977929001395</v>
      </c>
      <c r="BM114" s="194">
        <v>241</v>
      </c>
      <c r="BN114" s="195">
        <v>263.70740499394464</v>
      </c>
      <c r="BO114" s="366"/>
      <c r="BP114" s="163">
        <v>1993</v>
      </c>
      <c r="BQ114" s="164">
        <v>2388.7588959531863</v>
      </c>
      <c r="BR114" s="194">
        <v>1310</v>
      </c>
      <c r="BS114" s="195">
        <v>1641.442804354208</v>
      </c>
      <c r="BT114" s="366"/>
      <c r="BU114" s="331">
        <v>197</v>
      </c>
      <c r="BV114" s="332">
        <v>256.09018250008154</v>
      </c>
      <c r="BW114" s="194">
        <v>82</v>
      </c>
      <c r="BX114" s="195">
        <v>116.84257150319344</v>
      </c>
      <c r="BY114" s="366"/>
      <c r="BZ114" s="331">
        <v>443</v>
      </c>
      <c r="CA114" s="332">
        <v>486.95357155804169</v>
      </c>
      <c r="CB114" s="194">
        <v>284</v>
      </c>
      <c r="CC114" s="195">
        <v>305.87186565540168</v>
      </c>
      <c r="CD114" s="366"/>
      <c r="CE114" s="369">
        <v>2127</v>
      </c>
      <c r="CF114" s="370">
        <v>2575.6203940037904</v>
      </c>
      <c r="CG114" s="194">
        <v>2235</v>
      </c>
      <c r="CH114" s="195">
        <v>2858.7645948489971</v>
      </c>
      <c r="CJ114" s="363">
        <v>638</v>
      </c>
      <c r="CK114" s="364">
        <v>800.41629891152741</v>
      </c>
      <c r="CL114" s="194">
        <v>505</v>
      </c>
      <c r="CM114" s="195">
        <v>656.90645852405282</v>
      </c>
      <c r="CO114" s="363">
        <v>1335</v>
      </c>
      <c r="CP114" s="364">
        <v>1557.6091328594719</v>
      </c>
      <c r="CQ114" s="194">
        <v>1049</v>
      </c>
      <c r="CR114" s="195">
        <v>1253.0931512548209</v>
      </c>
      <c r="CT114" s="369">
        <v>1355</v>
      </c>
      <c r="CU114" s="370">
        <v>1653.7757645080287</v>
      </c>
      <c r="CV114" s="194">
        <v>1183</v>
      </c>
      <c r="CW114" s="195">
        <v>1540.8680297942162</v>
      </c>
      <c r="CY114" s="194">
        <v>232</v>
      </c>
      <c r="CZ114" s="651">
        <v>290.42317857058515</v>
      </c>
      <c r="DA114" s="194">
        <v>139</v>
      </c>
      <c r="DB114" s="195">
        <v>179.43718195341737</v>
      </c>
      <c r="DD114" s="194">
        <v>239</v>
      </c>
      <c r="DE114" s="651">
        <v>27.953216374269008</v>
      </c>
      <c r="DF114" s="194">
        <v>208</v>
      </c>
      <c r="DG114" s="195">
        <v>29.885057471264371</v>
      </c>
      <c r="DH114" s="164"/>
      <c r="DI114" s="163">
        <v>115</v>
      </c>
      <c r="DJ114" s="164">
        <v>152.81325926685659</v>
      </c>
      <c r="DK114" s="194">
        <v>87</v>
      </c>
      <c r="DL114" s="195">
        <v>131.64175099771023</v>
      </c>
      <c r="DM114" s="164"/>
      <c r="DN114" s="163">
        <v>2748</v>
      </c>
      <c r="DO114" s="164">
        <v>3411.726858182612</v>
      </c>
      <c r="DP114" s="194">
        <v>2232</v>
      </c>
      <c r="DQ114" s="195">
        <v>2869.212487007972</v>
      </c>
    </row>
    <row r="115" spans="1:121" s="198" customFormat="1" ht="12.75" customHeight="1">
      <c r="A115" s="145"/>
      <c r="B115" s="126" t="s">
        <v>176</v>
      </c>
      <c r="C115" s="163">
        <v>576</v>
      </c>
      <c r="D115" s="164">
        <v>718.33643563903672</v>
      </c>
      <c r="E115" s="194">
        <v>607</v>
      </c>
      <c r="F115" s="195">
        <v>682.58667351160295</v>
      </c>
      <c r="G115" s="164"/>
      <c r="H115" s="163">
        <v>1870</v>
      </c>
      <c r="I115" s="164">
        <v>2189.9770682158328</v>
      </c>
      <c r="J115" s="194">
        <v>1754</v>
      </c>
      <c r="K115" s="195">
        <v>1882.3993597149231</v>
      </c>
      <c r="L115" s="366"/>
      <c r="M115" s="163">
        <v>513</v>
      </c>
      <c r="N115" s="164">
        <v>634.2496375174112</v>
      </c>
      <c r="O115" s="194">
        <v>693</v>
      </c>
      <c r="P115" s="195">
        <v>781.20489373333521</v>
      </c>
      <c r="Q115" s="366"/>
      <c r="R115" s="163">
        <v>275</v>
      </c>
      <c r="S115" s="164">
        <v>336.03588870716243</v>
      </c>
      <c r="T115" s="194">
        <v>335</v>
      </c>
      <c r="U115" s="195">
        <v>370.96171075905852</v>
      </c>
      <c r="V115" s="366"/>
      <c r="W115" s="163">
        <v>1460</v>
      </c>
      <c r="X115" s="164">
        <v>1915.3646165273701</v>
      </c>
      <c r="Y115" s="194">
        <v>1807</v>
      </c>
      <c r="Z115" s="195">
        <v>2169.8238878245297</v>
      </c>
      <c r="AA115" s="366"/>
      <c r="AB115" s="177">
        <v>472</v>
      </c>
      <c r="AC115" s="178">
        <v>611.97600311056408</v>
      </c>
      <c r="AD115" s="194">
        <v>298</v>
      </c>
      <c r="AE115" s="195">
        <v>354.6084256464348</v>
      </c>
      <c r="AF115" s="366"/>
      <c r="AG115" s="163">
        <v>732</v>
      </c>
      <c r="AH115" s="164">
        <v>926.32604578280723</v>
      </c>
      <c r="AI115" s="194">
        <v>669</v>
      </c>
      <c r="AJ115" s="195">
        <v>774.52824691666854</v>
      </c>
      <c r="AK115" s="366"/>
      <c r="AL115" s="163">
        <v>1129</v>
      </c>
      <c r="AM115" s="164">
        <v>1272.8298354475637</v>
      </c>
      <c r="AN115" s="194">
        <v>1028</v>
      </c>
      <c r="AO115" s="195">
        <v>1060.878070590938</v>
      </c>
      <c r="AP115" s="366"/>
      <c r="AQ115" s="163">
        <v>219</v>
      </c>
      <c r="AR115" s="164">
        <v>276.80529967373405</v>
      </c>
      <c r="AS115" s="194">
        <v>139</v>
      </c>
      <c r="AT115" s="195">
        <v>159.30754451733162</v>
      </c>
      <c r="AU115" s="366"/>
      <c r="AV115" s="163">
        <v>2023</v>
      </c>
      <c r="AW115" s="164">
        <v>2302.052056646537</v>
      </c>
      <c r="AX115" s="194">
        <v>2278</v>
      </c>
      <c r="AY115" s="195">
        <v>2378.8730976735283</v>
      </c>
      <c r="AZ115" s="366"/>
      <c r="BA115" s="331">
        <v>531</v>
      </c>
      <c r="BB115" s="332">
        <v>613.33201083102995</v>
      </c>
      <c r="BC115" s="194">
        <v>663</v>
      </c>
      <c r="BD115" s="195">
        <v>695.81512404857619</v>
      </c>
      <c r="BE115" s="366"/>
      <c r="BF115" s="163">
        <v>233</v>
      </c>
      <c r="BG115" s="164">
        <v>253.32422069459923</v>
      </c>
      <c r="BH115" s="194">
        <v>302</v>
      </c>
      <c r="BI115" s="195">
        <v>298.72028858439205</v>
      </c>
      <c r="BJ115" s="366"/>
      <c r="BK115" s="331">
        <v>180</v>
      </c>
      <c r="BL115" s="332">
        <v>202.08470417733903</v>
      </c>
      <c r="BM115" s="194">
        <v>228</v>
      </c>
      <c r="BN115" s="195">
        <v>233.36037219755903</v>
      </c>
      <c r="BO115" s="366"/>
      <c r="BP115" s="163">
        <v>1920</v>
      </c>
      <c r="BQ115" s="164">
        <v>2318.182580217448</v>
      </c>
      <c r="BR115" s="194">
        <v>1682</v>
      </c>
      <c r="BS115" s="195">
        <v>1879.0291780462824</v>
      </c>
      <c r="BT115" s="366"/>
      <c r="BU115" s="331">
        <v>183</v>
      </c>
      <c r="BV115" s="332">
        <v>241.37208550851756</v>
      </c>
      <c r="BW115" s="194">
        <v>85</v>
      </c>
      <c r="BX115" s="195">
        <v>104.11347338129988</v>
      </c>
      <c r="BY115" s="366"/>
      <c r="BZ115" s="331">
        <v>405</v>
      </c>
      <c r="CA115" s="332">
        <v>451.39198928387862</v>
      </c>
      <c r="CB115" s="194">
        <v>387</v>
      </c>
      <c r="CC115" s="195">
        <v>394.81496014560366</v>
      </c>
      <c r="CD115" s="366"/>
      <c r="CE115" s="369">
        <v>2208</v>
      </c>
      <c r="CF115" s="370">
        <v>2750.1688134056344</v>
      </c>
      <c r="CG115" s="194">
        <v>2731</v>
      </c>
      <c r="CH115" s="195">
        <v>3143.9148550649838</v>
      </c>
      <c r="CJ115" s="363">
        <v>734</v>
      </c>
      <c r="CK115" s="364">
        <v>934.17139987804842</v>
      </c>
      <c r="CL115" s="194">
        <v>649</v>
      </c>
      <c r="CM115" s="195">
        <v>749.92049824521541</v>
      </c>
      <c r="CO115" s="363">
        <v>1653</v>
      </c>
      <c r="CP115" s="364">
        <v>1997.420423903671</v>
      </c>
      <c r="CQ115" s="194">
        <v>1356</v>
      </c>
      <c r="CR115" s="195">
        <v>1490.8069518048903</v>
      </c>
      <c r="CT115" s="369">
        <v>1389</v>
      </c>
      <c r="CU115" s="370">
        <v>1735.9886182810947</v>
      </c>
      <c r="CV115" s="194">
        <v>1429</v>
      </c>
      <c r="CW115" s="195">
        <v>1658.2724102683974</v>
      </c>
      <c r="CY115" s="194">
        <v>101</v>
      </c>
      <c r="CZ115" s="651">
        <v>129.0996229973959</v>
      </c>
      <c r="DA115" s="194">
        <v>209</v>
      </c>
      <c r="DB115" s="195">
        <v>241.81562577451305</v>
      </c>
      <c r="DD115" s="194">
        <v>198</v>
      </c>
      <c r="DE115" s="651">
        <v>22.474460839954595</v>
      </c>
      <c r="DF115" s="194">
        <v>252</v>
      </c>
      <c r="DG115" s="195">
        <v>27.937915742793791</v>
      </c>
      <c r="DH115" s="164"/>
      <c r="DI115" s="163">
        <v>106</v>
      </c>
      <c r="DJ115" s="164">
        <v>142.0167228199916</v>
      </c>
      <c r="DK115" s="194">
        <v>83</v>
      </c>
      <c r="DL115" s="195">
        <v>103.25894405462246</v>
      </c>
      <c r="DM115" s="164"/>
      <c r="DN115" s="163">
        <v>2308</v>
      </c>
      <c r="DO115" s="164">
        <v>2880.0139909468403</v>
      </c>
      <c r="DP115" s="194">
        <v>2817</v>
      </c>
      <c r="DQ115" s="195">
        <v>3211.7090359497147</v>
      </c>
    </row>
    <row r="116" spans="1:121" s="198" customFormat="1" ht="12.75" customHeight="1">
      <c r="A116" s="639"/>
      <c r="B116" s="136" t="s">
        <v>86</v>
      </c>
      <c r="C116" s="163"/>
      <c r="D116" s="165">
        <v>1.2622113230489245</v>
      </c>
      <c r="E116" s="196"/>
      <c r="F116" s="196">
        <v>1.4197890724350966</v>
      </c>
      <c r="G116" s="165"/>
      <c r="H116" s="163"/>
      <c r="I116" s="165">
        <v>1.7456047529088996</v>
      </c>
      <c r="J116" s="196"/>
      <c r="K116" s="196">
        <v>1.3816488793761867</v>
      </c>
      <c r="L116" s="379"/>
      <c r="M116" s="163"/>
      <c r="N116" s="165">
        <v>1.8292269475695784</v>
      </c>
      <c r="O116" s="196"/>
      <c r="P116" s="196">
        <v>1.9720100743489481</v>
      </c>
      <c r="Q116" s="379"/>
      <c r="R116" s="163"/>
      <c r="S116" s="165">
        <v>2.2103969832862003</v>
      </c>
      <c r="T116" s="196"/>
      <c r="U116" s="196">
        <v>2.1917835918942625</v>
      </c>
      <c r="V116" s="379"/>
      <c r="W116" s="163"/>
      <c r="X116" s="165">
        <v>2.2185115209476503</v>
      </c>
      <c r="Y116" s="196"/>
      <c r="Z116" s="196">
        <v>1.9669349362895592</v>
      </c>
      <c r="AA116" s="379"/>
      <c r="AB116" s="177"/>
      <c r="AC116" s="180">
        <v>1.7028877837038512</v>
      </c>
      <c r="AD116" s="196"/>
      <c r="AE116" s="196">
        <v>1.3776898110936193</v>
      </c>
      <c r="AF116" s="379"/>
      <c r="AG116" s="163"/>
      <c r="AH116" s="165">
        <v>1.2107653577241795</v>
      </c>
      <c r="AI116" s="196"/>
      <c r="AJ116" s="196">
        <v>1.033615307024863</v>
      </c>
      <c r="AK116" s="379"/>
      <c r="AL116" s="163"/>
      <c r="AM116" s="165">
        <v>1.9013828093467606</v>
      </c>
      <c r="AN116" s="196"/>
      <c r="AO116" s="196">
        <v>1.6897687487701101</v>
      </c>
      <c r="AP116" s="379"/>
      <c r="AQ116" s="163"/>
      <c r="AR116" s="165">
        <v>1.1366183717197618</v>
      </c>
      <c r="AS116" s="196"/>
      <c r="AT116" s="196">
        <v>0.9466026081040787</v>
      </c>
      <c r="AU116" s="379"/>
      <c r="AV116" s="163"/>
      <c r="AW116" s="165">
        <v>1.4416243438158192</v>
      </c>
      <c r="AX116" s="196"/>
      <c r="AY116" s="196">
        <v>1.4484980090152453</v>
      </c>
      <c r="AZ116" s="379"/>
      <c r="BA116" s="331"/>
      <c r="BB116" s="180">
        <v>1.3138191237384853</v>
      </c>
      <c r="BC116" s="196"/>
      <c r="BD116" s="196">
        <v>1.8282674770782243</v>
      </c>
      <c r="BE116" s="379"/>
      <c r="BF116" s="163"/>
      <c r="BG116" s="165">
        <v>1.1477289231890082</v>
      </c>
      <c r="BH116" s="196"/>
      <c r="BI116" s="196">
        <v>1.5675828144543402</v>
      </c>
      <c r="BJ116" s="379"/>
      <c r="BK116" s="331"/>
      <c r="BL116" s="180">
        <v>1.2378304988014042</v>
      </c>
      <c r="BM116" s="196"/>
      <c r="BN116" s="196">
        <v>0.99958773994365269</v>
      </c>
      <c r="BO116" s="379"/>
      <c r="BP116" s="163"/>
      <c r="BQ116" s="165">
        <v>1.4826252674883009</v>
      </c>
      <c r="BR116" s="196"/>
      <c r="BS116" s="196">
        <v>1.598685339753263</v>
      </c>
      <c r="BT116" s="379"/>
      <c r="BU116" s="331"/>
      <c r="BV116" s="180">
        <v>1.2810536655301268</v>
      </c>
      <c r="BW116" s="196"/>
      <c r="BX116" s="196">
        <v>0.96334032493306376</v>
      </c>
      <c r="BY116" s="379"/>
      <c r="BZ116" s="331"/>
      <c r="CA116" s="180">
        <v>1.8921235882115477</v>
      </c>
      <c r="CB116" s="196"/>
      <c r="CC116" s="196">
        <v>2.0610385234524333</v>
      </c>
      <c r="CD116" s="379"/>
      <c r="CE116" s="369"/>
      <c r="CF116" s="374">
        <v>1.5150318874143855</v>
      </c>
      <c r="CG116" s="196"/>
      <c r="CH116" s="196">
        <v>1.28020960723609</v>
      </c>
      <c r="CJ116" s="363"/>
      <c r="CK116" s="371">
        <v>1.7547631216143984</v>
      </c>
      <c r="CL116" s="196"/>
      <c r="CM116" s="196">
        <v>1.6507878721002707</v>
      </c>
      <c r="CO116" s="363"/>
      <c r="CP116" s="371">
        <v>1.6438309497620718</v>
      </c>
      <c r="CQ116" s="196"/>
      <c r="CR116" s="196">
        <v>1.1864086307602644</v>
      </c>
      <c r="CT116" s="369"/>
      <c r="CU116" s="374">
        <v>1.5557665667346328</v>
      </c>
      <c r="CV116" s="196"/>
      <c r="CW116" s="196">
        <v>1.3232214179520279</v>
      </c>
      <c r="CY116" s="196"/>
      <c r="CZ116" s="196">
        <v>1.0028430988008865</v>
      </c>
      <c r="DA116" s="196"/>
      <c r="DB116" s="196">
        <v>2.0332985701406847</v>
      </c>
      <c r="DD116" s="196"/>
      <c r="DE116" s="196">
        <v>1.4056395244638269</v>
      </c>
      <c r="DF116" s="196"/>
      <c r="DG116" s="196">
        <v>1.0383861169142432</v>
      </c>
      <c r="DH116" s="165"/>
      <c r="DI116" s="163"/>
      <c r="DJ116" s="165">
        <v>1.554757795663205</v>
      </c>
      <c r="DK116" s="196"/>
      <c r="DL116" s="196">
        <v>1.0862088989630969</v>
      </c>
      <c r="DM116" s="165"/>
      <c r="DN116" s="163"/>
      <c r="DO116" s="165">
        <v>1.1199269540574517</v>
      </c>
      <c r="DP116" s="196"/>
      <c r="DQ116" s="196">
        <v>1.1783348043256419</v>
      </c>
    </row>
    <row r="117" spans="1:121" s="198" customFormat="1" ht="12.75" customHeight="1">
      <c r="A117" s="108"/>
      <c r="B117" s="126"/>
      <c r="E117" s="194"/>
      <c r="F117" s="195"/>
      <c r="J117" s="194"/>
      <c r="K117" s="195"/>
      <c r="L117" s="379"/>
      <c r="M117" s="504"/>
      <c r="N117" s="506"/>
      <c r="O117" s="194"/>
      <c r="P117" s="195"/>
      <c r="Q117" s="379"/>
      <c r="R117" s="504"/>
      <c r="S117" s="506"/>
      <c r="T117" s="180"/>
      <c r="U117" s="180"/>
      <c r="V117" s="379"/>
      <c r="Y117" s="194"/>
      <c r="Z117" s="195"/>
      <c r="AA117" s="379"/>
      <c r="AB117" s="177"/>
      <c r="AC117" s="180"/>
      <c r="AD117" s="180"/>
      <c r="AE117" s="180"/>
      <c r="AF117" s="379"/>
      <c r="AI117" s="194"/>
      <c r="AJ117" s="195"/>
      <c r="AK117" s="379"/>
      <c r="AN117" s="194"/>
      <c r="AO117" s="195"/>
      <c r="AP117" s="379"/>
      <c r="AS117" s="194"/>
      <c r="AT117" s="195"/>
      <c r="AU117" s="379"/>
      <c r="AX117" s="194"/>
      <c r="AY117" s="195"/>
      <c r="AZ117" s="379"/>
      <c r="BA117" s="331"/>
      <c r="BB117" s="180"/>
      <c r="BC117" s="194"/>
      <c r="BD117" s="195"/>
      <c r="BE117" s="379"/>
      <c r="BH117" s="194"/>
      <c r="BI117" s="195"/>
      <c r="BJ117" s="379"/>
      <c r="BK117" s="331"/>
      <c r="BL117" s="180"/>
      <c r="BM117" s="194"/>
      <c r="BN117" s="195"/>
      <c r="BO117" s="379"/>
      <c r="BR117" s="194"/>
      <c r="BS117" s="195"/>
      <c r="BT117" s="379"/>
      <c r="BU117" s="331"/>
      <c r="BV117" s="180"/>
      <c r="BW117" s="194"/>
      <c r="BX117" s="195"/>
      <c r="BY117" s="379"/>
      <c r="BZ117" s="331"/>
      <c r="CA117" s="180"/>
      <c r="CB117" s="194"/>
      <c r="CC117" s="195"/>
      <c r="CD117" s="379"/>
      <c r="CG117" s="194"/>
      <c r="CH117" s="195"/>
      <c r="CL117" s="194"/>
      <c r="CM117" s="195"/>
      <c r="CQ117" s="194"/>
      <c r="CR117" s="195"/>
      <c r="CV117" s="194"/>
      <c r="CW117" s="195"/>
      <c r="CY117" s="194"/>
      <c r="CZ117" s="651"/>
      <c r="DA117" s="194"/>
      <c r="DB117" s="195"/>
      <c r="DD117" s="194"/>
      <c r="DE117" s="651"/>
      <c r="DF117" s="194"/>
      <c r="DG117" s="195"/>
      <c r="DK117" s="194"/>
      <c r="DL117" s="195"/>
      <c r="DP117" s="194"/>
      <c r="DQ117" s="195"/>
    </row>
    <row r="118" spans="1:121" s="198" customFormat="1" ht="12.75" customHeight="1">
      <c r="A118" s="145"/>
      <c r="B118" s="347"/>
      <c r="E118" s="194"/>
      <c r="F118" s="195"/>
      <c r="J118" s="194"/>
      <c r="K118" s="195"/>
      <c r="L118" s="366"/>
      <c r="M118" s="504"/>
      <c r="O118" s="194"/>
      <c r="P118" s="195"/>
      <c r="Q118" s="366"/>
      <c r="R118" s="504"/>
      <c r="T118" s="182"/>
      <c r="U118" s="182"/>
      <c r="V118" s="366"/>
      <c r="Y118" s="194"/>
      <c r="Z118" s="195"/>
      <c r="AA118" s="366"/>
      <c r="AB118" s="181"/>
      <c r="AC118" s="182"/>
      <c r="AD118" s="182"/>
      <c r="AE118" s="182"/>
      <c r="AF118" s="366"/>
      <c r="AI118" s="194"/>
      <c r="AJ118" s="195"/>
      <c r="AK118" s="366"/>
      <c r="AN118" s="194"/>
      <c r="AO118" s="195"/>
      <c r="AP118" s="366"/>
      <c r="AS118" s="194"/>
      <c r="AT118" s="195"/>
      <c r="AU118" s="366"/>
      <c r="AX118" s="194"/>
      <c r="AY118" s="195"/>
      <c r="AZ118" s="366"/>
      <c r="BA118" s="181"/>
      <c r="BB118" s="182"/>
      <c r="BC118" s="194"/>
      <c r="BD118" s="195"/>
      <c r="BE118" s="366"/>
      <c r="BH118" s="194"/>
      <c r="BI118" s="195"/>
      <c r="BJ118" s="366"/>
      <c r="BK118" s="181"/>
      <c r="BL118" s="182"/>
      <c r="BM118" s="194"/>
      <c r="BN118" s="195"/>
      <c r="BO118" s="366"/>
      <c r="BR118" s="194"/>
      <c r="BS118" s="195"/>
      <c r="BT118" s="366"/>
      <c r="BU118" s="181"/>
      <c r="BV118" s="182"/>
      <c r="BW118" s="194"/>
      <c r="BX118" s="195"/>
      <c r="BY118" s="366"/>
      <c r="BZ118" s="181"/>
      <c r="CA118" s="182"/>
      <c r="CB118" s="194"/>
      <c r="CC118" s="195"/>
      <c r="CD118" s="366"/>
      <c r="CG118" s="194"/>
      <c r="CH118" s="195"/>
      <c r="CL118" s="194"/>
      <c r="CM118" s="195"/>
      <c r="CQ118" s="194"/>
      <c r="CR118" s="195"/>
      <c r="CV118" s="194"/>
      <c r="CW118" s="195"/>
      <c r="CY118" s="194"/>
      <c r="CZ118" s="651"/>
      <c r="DA118" s="194"/>
      <c r="DB118" s="195"/>
      <c r="DD118" s="194"/>
      <c r="DE118" s="651"/>
      <c r="DF118" s="194"/>
      <c r="DG118" s="195"/>
      <c r="DK118" s="194"/>
      <c r="DL118" s="195"/>
      <c r="DP118" s="194"/>
      <c r="DQ118" s="195"/>
    </row>
    <row r="119" spans="1:121" s="198" customFormat="1" ht="12.75" customHeight="1">
      <c r="A119" s="642" t="s">
        <v>704</v>
      </c>
      <c r="B119" s="126" t="s">
        <v>175</v>
      </c>
      <c r="C119" s="163">
        <v>1154</v>
      </c>
      <c r="D119" s="164">
        <v>352.75338471865376</v>
      </c>
      <c r="E119" s="194">
        <v>1269</v>
      </c>
      <c r="F119" s="195">
        <v>348.62588538548107</v>
      </c>
      <c r="G119" s="164"/>
      <c r="H119" s="163">
        <v>2955</v>
      </c>
      <c r="I119" s="164">
        <v>836.35557730716198</v>
      </c>
      <c r="J119" s="194">
        <v>3007</v>
      </c>
      <c r="K119" s="195">
        <v>769.33485198065114</v>
      </c>
      <c r="L119" s="366"/>
      <c r="M119" s="163">
        <v>690</v>
      </c>
      <c r="N119" s="164">
        <v>200.62151128737793</v>
      </c>
      <c r="O119" s="194">
        <v>786</v>
      </c>
      <c r="P119" s="195">
        <v>209.76167177471274</v>
      </c>
      <c r="Q119" s="366"/>
      <c r="R119" s="163">
        <v>289</v>
      </c>
      <c r="S119" s="164">
        <v>83.526531756869659</v>
      </c>
      <c r="T119" s="194">
        <v>311</v>
      </c>
      <c r="U119" s="195">
        <v>81.398216409276017</v>
      </c>
      <c r="V119" s="366"/>
      <c r="W119" s="163">
        <v>2218</v>
      </c>
      <c r="X119" s="164">
        <v>675.49686388349517</v>
      </c>
      <c r="Y119" s="194">
        <v>3145</v>
      </c>
      <c r="Z119" s="195">
        <v>883.26797236229459</v>
      </c>
      <c r="AA119" s="366"/>
      <c r="AB119" s="122">
        <v>718</v>
      </c>
      <c r="AC119" s="178">
        <v>212.68492302635588</v>
      </c>
      <c r="AD119" s="194">
        <v>694</v>
      </c>
      <c r="AE119" s="195">
        <v>192.26612183319511</v>
      </c>
      <c r="AF119" s="366"/>
      <c r="AG119" s="163">
        <v>1544</v>
      </c>
      <c r="AH119" s="164">
        <v>456.46439678566952</v>
      </c>
      <c r="AI119" s="194">
        <v>1679</v>
      </c>
      <c r="AJ119" s="195">
        <v>460.32951804499118</v>
      </c>
      <c r="AK119" s="366"/>
      <c r="AL119" s="163">
        <v>908</v>
      </c>
      <c r="AM119" s="164">
        <v>259.14375051004811</v>
      </c>
      <c r="AN119" s="194">
        <v>871</v>
      </c>
      <c r="AO119" s="195">
        <v>217.19967519548527</v>
      </c>
      <c r="AP119" s="366"/>
      <c r="AQ119" s="163">
        <v>402</v>
      </c>
      <c r="AR119" s="164">
        <v>122.41444882822046</v>
      </c>
      <c r="AS119" s="194">
        <v>400</v>
      </c>
      <c r="AT119" s="195">
        <v>110.08046358895034</v>
      </c>
      <c r="AU119" s="366"/>
      <c r="AV119" s="163">
        <v>3294</v>
      </c>
      <c r="AW119" s="164">
        <v>928.43205957880946</v>
      </c>
      <c r="AX119" s="194">
        <v>3886</v>
      </c>
      <c r="AY119" s="195">
        <v>975.82941426773084</v>
      </c>
      <c r="AZ119" s="366"/>
      <c r="BA119" s="331">
        <v>704</v>
      </c>
      <c r="BB119" s="332">
        <v>196.13820241152132</v>
      </c>
      <c r="BC119" s="194">
        <v>630</v>
      </c>
      <c r="BD119" s="195">
        <v>157.51211636170038</v>
      </c>
      <c r="BE119" s="366"/>
      <c r="BF119" s="163">
        <v>390</v>
      </c>
      <c r="BG119" s="164">
        <v>110.66167666026739</v>
      </c>
      <c r="BH119" s="194">
        <v>527</v>
      </c>
      <c r="BI119" s="195">
        <v>128.46097392466316</v>
      </c>
      <c r="BJ119" s="366"/>
      <c r="BK119" s="331">
        <v>374</v>
      </c>
      <c r="BL119" s="332">
        <v>105.75908646682662</v>
      </c>
      <c r="BM119" s="194">
        <v>699</v>
      </c>
      <c r="BN119" s="195">
        <v>173.26465579959176</v>
      </c>
      <c r="BO119" s="366"/>
      <c r="BP119" s="163">
        <v>3215</v>
      </c>
      <c r="BQ119" s="164">
        <v>971.80780342985247</v>
      </c>
      <c r="BR119" s="194">
        <v>2963</v>
      </c>
      <c r="BS119" s="195">
        <v>812.4318909080107</v>
      </c>
      <c r="BT119" s="366"/>
      <c r="BU119" s="331">
        <v>407</v>
      </c>
      <c r="BV119" s="332">
        <v>129.59414802405658</v>
      </c>
      <c r="BW119" s="194">
        <v>244</v>
      </c>
      <c r="BX119" s="195">
        <v>71.904948535271416</v>
      </c>
      <c r="BY119" s="366"/>
      <c r="BZ119" s="331">
        <v>444</v>
      </c>
      <c r="CA119" s="332">
        <v>124.97911272791276</v>
      </c>
      <c r="CB119" s="194">
        <v>361</v>
      </c>
      <c r="CC119" s="195">
        <v>88.8861244304601</v>
      </c>
      <c r="CD119" s="366"/>
      <c r="CE119" s="369">
        <v>3231</v>
      </c>
      <c r="CF119" s="370">
        <v>947.9712696774443</v>
      </c>
      <c r="CG119" s="194">
        <v>3884</v>
      </c>
      <c r="CH119" s="195">
        <v>1053.9038305150093</v>
      </c>
      <c r="CJ119" s="363">
        <v>1239</v>
      </c>
      <c r="CK119" s="364">
        <v>368.61780195856949</v>
      </c>
      <c r="CL119" s="194">
        <v>1216</v>
      </c>
      <c r="CM119" s="195">
        <v>333.41222156045779</v>
      </c>
      <c r="CO119" s="363">
        <v>2185</v>
      </c>
      <c r="CP119" s="364">
        <v>627.68134738473111</v>
      </c>
      <c r="CQ119" s="194">
        <v>2050</v>
      </c>
      <c r="CR119" s="195">
        <v>535.16515151606507</v>
      </c>
      <c r="CT119" s="369">
        <v>2777</v>
      </c>
      <c r="CU119" s="370">
        <v>819.79096800386628</v>
      </c>
      <c r="CV119" s="194">
        <v>2554</v>
      </c>
      <c r="CW119" s="195">
        <v>699.31278008857839</v>
      </c>
      <c r="CY119" s="194">
        <v>336</v>
      </c>
      <c r="CZ119" s="651">
        <v>99.380277344171859</v>
      </c>
      <c r="DA119" s="194">
        <v>347</v>
      </c>
      <c r="DB119" s="195">
        <v>94.774651502036548</v>
      </c>
      <c r="DD119" s="194">
        <v>467</v>
      </c>
      <c r="DE119" s="651">
        <v>25.901275651691623</v>
      </c>
      <c r="DF119" s="194">
        <v>582</v>
      </c>
      <c r="DG119" s="195">
        <v>32.048458149779734</v>
      </c>
      <c r="DH119" s="164"/>
      <c r="DI119" s="163">
        <v>315</v>
      </c>
      <c r="DJ119" s="164">
        <v>105.57881655233237</v>
      </c>
      <c r="DK119" s="194">
        <v>259</v>
      </c>
      <c r="DL119" s="195">
        <v>82.776490996321641</v>
      </c>
      <c r="DM119" s="164"/>
      <c r="DN119" s="163">
        <v>5082</v>
      </c>
      <c r="DO119" s="164">
        <v>1524.2983477440389</v>
      </c>
      <c r="DP119" s="194">
        <v>6867</v>
      </c>
      <c r="DQ119" s="195">
        <v>1869.5490527313839</v>
      </c>
    </row>
    <row r="120" spans="1:121" s="198" customFormat="1" ht="12.75" customHeight="1">
      <c r="A120" s="145"/>
      <c r="B120" s="126" t="s">
        <v>83</v>
      </c>
      <c r="C120" s="163">
        <v>1435</v>
      </c>
      <c r="D120" s="164">
        <v>417.46519311229764</v>
      </c>
      <c r="E120" s="194">
        <v>1585</v>
      </c>
      <c r="F120" s="195">
        <v>423.04787613045573</v>
      </c>
      <c r="G120" s="164"/>
      <c r="H120" s="163">
        <v>3504</v>
      </c>
      <c r="I120" s="164">
        <v>948.82022242477365</v>
      </c>
      <c r="J120" s="194">
        <v>4203</v>
      </c>
      <c r="K120" s="195">
        <v>1058.2657363762446</v>
      </c>
      <c r="L120" s="366"/>
      <c r="M120" s="163">
        <v>1008</v>
      </c>
      <c r="N120" s="164">
        <v>283.8307096852356</v>
      </c>
      <c r="O120" s="194">
        <v>1364</v>
      </c>
      <c r="P120" s="195">
        <v>358.41898045555479</v>
      </c>
      <c r="Q120" s="366"/>
      <c r="R120" s="163">
        <v>428</v>
      </c>
      <c r="S120" s="164">
        <v>119.58779734521831</v>
      </c>
      <c r="T120" s="194">
        <v>557</v>
      </c>
      <c r="U120" s="195">
        <v>144.06515831024834</v>
      </c>
      <c r="V120" s="366"/>
      <c r="W120" s="163">
        <v>2538</v>
      </c>
      <c r="X120" s="164">
        <v>741.4495268589817</v>
      </c>
      <c r="Y120" s="194">
        <v>3297</v>
      </c>
      <c r="Z120" s="195">
        <v>912.079253357619</v>
      </c>
      <c r="AA120" s="366"/>
      <c r="AB120" s="177">
        <v>959</v>
      </c>
      <c r="AC120" s="178">
        <v>276.46547983293431</v>
      </c>
      <c r="AD120" s="194">
        <v>741</v>
      </c>
      <c r="AE120" s="195">
        <v>203.29793734917391</v>
      </c>
      <c r="AF120" s="366"/>
      <c r="AG120" s="163">
        <v>1741</v>
      </c>
      <c r="AH120" s="164">
        <v>501.67870463150621</v>
      </c>
      <c r="AI120" s="194">
        <v>2084</v>
      </c>
      <c r="AJ120" s="195">
        <v>560.96526366698049</v>
      </c>
      <c r="AK120" s="366"/>
      <c r="AL120" s="163">
        <v>1250</v>
      </c>
      <c r="AM120" s="164">
        <v>327.25422364115525</v>
      </c>
      <c r="AN120" s="194">
        <v>1341</v>
      </c>
      <c r="AO120" s="195">
        <v>327.42743444541685</v>
      </c>
      <c r="AP120" s="366"/>
      <c r="AQ120" s="163">
        <v>471</v>
      </c>
      <c r="AR120" s="164">
        <v>141.64954301081568</v>
      </c>
      <c r="AS120" s="194">
        <v>505</v>
      </c>
      <c r="AT120" s="195">
        <v>136.08428769249034</v>
      </c>
      <c r="AU120" s="366"/>
      <c r="AV120" s="163">
        <v>4473</v>
      </c>
      <c r="AW120" s="164">
        <v>1178.6789580001418</v>
      </c>
      <c r="AX120" s="194">
        <v>5282</v>
      </c>
      <c r="AY120" s="195">
        <v>1298.0492666915886</v>
      </c>
      <c r="AZ120" s="366"/>
      <c r="BA120" s="331">
        <v>1128</v>
      </c>
      <c r="BB120" s="332">
        <v>297.56787276736594</v>
      </c>
      <c r="BC120" s="194">
        <v>1093</v>
      </c>
      <c r="BD120" s="195">
        <v>269.40937985779891</v>
      </c>
      <c r="BE120" s="366"/>
      <c r="BF120" s="163">
        <v>619</v>
      </c>
      <c r="BG120" s="164">
        <v>153.65784917787491</v>
      </c>
      <c r="BH120" s="194">
        <v>712</v>
      </c>
      <c r="BI120" s="195">
        <v>167.32567303085625</v>
      </c>
      <c r="BJ120" s="366"/>
      <c r="BK120" s="331">
        <v>481</v>
      </c>
      <c r="BL120" s="332">
        <v>123.16910229223116</v>
      </c>
      <c r="BM120" s="194">
        <v>843</v>
      </c>
      <c r="BN120" s="195">
        <v>203.63483156627927</v>
      </c>
      <c r="BO120" s="366"/>
      <c r="BP120" s="163">
        <v>4174</v>
      </c>
      <c r="BQ120" s="164">
        <v>1193.5999729680752</v>
      </c>
      <c r="BR120" s="194">
        <v>3916</v>
      </c>
      <c r="BS120" s="195">
        <v>1042.8948719936652</v>
      </c>
      <c r="BT120" s="366"/>
      <c r="BU120" s="331">
        <v>573</v>
      </c>
      <c r="BV120" s="332">
        <v>183.95685765326158</v>
      </c>
      <c r="BW120" s="194">
        <v>337</v>
      </c>
      <c r="BX120" s="195">
        <v>97.483190836684571</v>
      </c>
      <c r="BY120" s="366"/>
      <c r="BZ120" s="331">
        <v>712</v>
      </c>
      <c r="CA120" s="332">
        <v>183.42509802997739</v>
      </c>
      <c r="CB120" s="194">
        <v>561</v>
      </c>
      <c r="CC120" s="195">
        <v>135.39481138745074</v>
      </c>
      <c r="CD120" s="366"/>
      <c r="CE120" s="369">
        <v>4247</v>
      </c>
      <c r="CF120" s="370">
        <v>1205.7286433373481</v>
      </c>
      <c r="CG120" s="194">
        <v>5885</v>
      </c>
      <c r="CH120" s="195">
        <v>1571.3566707240464</v>
      </c>
      <c r="CJ120" s="363">
        <v>1468</v>
      </c>
      <c r="CK120" s="364">
        <v>422.98726715148371</v>
      </c>
      <c r="CL120" s="194">
        <v>1498</v>
      </c>
      <c r="CM120" s="195">
        <v>403.38031203653475</v>
      </c>
      <c r="CO120" s="363">
        <v>2323</v>
      </c>
      <c r="CP120" s="364">
        <v>643.93390754660481</v>
      </c>
      <c r="CQ120" s="194">
        <v>2972</v>
      </c>
      <c r="CR120" s="195">
        <v>763.00345556900959</v>
      </c>
      <c r="CT120" s="369">
        <v>3161</v>
      </c>
      <c r="CU120" s="370">
        <v>895.11204979487411</v>
      </c>
      <c r="CV120" s="194">
        <v>4013</v>
      </c>
      <c r="CW120" s="195">
        <v>1078.0627858322096</v>
      </c>
      <c r="CY120" s="194">
        <v>357</v>
      </c>
      <c r="CZ120" s="651">
        <v>103.14129326167658</v>
      </c>
      <c r="DA120" s="194">
        <v>654</v>
      </c>
      <c r="DB120" s="195">
        <v>176.17482666981172</v>
      </c>
      <c r="DD120" s="194">
        <v>574</v>
      </c>
      <c r="DE120" s="651">
        <v>22.430636967565455</v>
      </c>
      <c r="DF120" s="194">
        <v>852</v>
      </c>
      <c r="DG120" s="195">
        <v>32.531500572737684</v>
      </c>
      <c r="DH120" s="164"/>
      <c r="DI120" s="163">
        <v>345</v>
      </c>
      <c r="DJ120" s="164">
        <v>116.78466624977078</v>
      </c>
      <c r="DK120" s="194">
        <v>327</v>
      </c>
      <c r="DL120" s="195">
        <v>100.05887784079098</v>
      </c>
      <c r="DM120" s="164"/>
      <c r="DN120" s="163">
        <v>5921</v>
      </c>
      <c r="DO120" s="164">
        <v>1696.6459831183427</v>
      </c>
      <c r="DP120" s="194">
        <v>8230</v>
      </c>
      <c r="DQ120" s="195">
        <v>2198.6491432572866</v>
      </c>
    </row>
    <row r="121" spans="1:121" s="198" customFormat="1" ht="12.75" customHeight="1">
      <c r="A121" s="197"/>
      <c r="B121" s="126" t="s">
        <v>84</v>
      </c>
      <c r="C121" s="163">
        <v>1784</v>
      </c>
      <c r="D121" s="164">
        <v>522.68116691636931</v>
      </c>
      <c r="E121" s="194">
        <v>1854</v>
      </c>
      <c r="F121" s="195">
        <v>537.32301995543014</v>
      </c>
      <c r="G121" s="164"/>
      <c r="H121" s="163">
        <v>4787</v>
      </c>
      <c r="I121" s="164">
        <v>1354.3519099252183</v>
      </c>
      <c r="J121" s="194">
        <v>4256</v>
      </c>
      <c r="K121" s="195">
        <v>1220.1204198108326</v>
      </c>
      <c r="L121" s="366"/>
      <c r="M121" s="163">
        <v>1335</v>
      </c>
      <c r="N121" s="164">
        <v>390.23810554472243</v>
      </c>
      <c r="O121" s="194">
        <v>1463</v>
      </c>
      <c r="P121" s="195">
        <v>424.45817292022332</v>
      </c>
      <c r="Q121" s="366"/>
      <c r="R121" s="163">
        <v>624</v>
      </c>
      <c r="S121" s="164">
        <v>181.34007291913267</v>
      </c>
      <c r="T121" s="194">
        <v>713</v>
      </c>
      <c r="U121" s="195">
        <v>206.64343061495569</v>
      </c>
      <c r="V121" s="366"/>
      <c r="W121" s="163">
        <v>3621</v>
      </c>
      <c r="X121" s="164">
        <v>1065.9014454382338</v>
      </c>
      <c r="Y121" s="194">
        <v>4918</v>
      </c>
      <c r="Z121" s="195">
        <v>1419.4640072903658</v>
      </c>
      <c r="AA121" s="366"/>
      <c r="AB121" s="177">
        <v>1281</v>
      </c>
      <c r="AC121" s="178">
        <v>380.08739753311005</v>
      </c>
      <c r="AD121" s="194">
        <v>1013</v>
      </c>
      <c r="AE121" s="195">
        <v>293.85987892163598</v>
      </c>
      <c r="AF121" s="366"/>
      <c r="AG121" s="163">
        <v>2285</v>
      </c>
      <c r="AH121" s="164">
        <v>678.9310487503916</v>
      </c>
      <c r="AI121" s="194">
        <v>2161</v>
      </c>
      <c r="AJ121" s="195">
        <v>630.7511448224484</v>
      </c>
      <c r="AK121" s="366"/>
      <c r="AL121" s="163">
        <v>1711</v>
      </c>
      <c r="AM121" s="164">
        <v>472.50955239848605</v>
      </c>
      <c r="AN121" s="194">
        <v>1539</v>
      </c>
      <c r="AO121" s="195">
        <v>434.2013668318757</v>
      </c>
      <c r="AP121" s="366"/>
      <c r="AQ121" s="163">
        <v>619</v>
      </c>
      <c r="AR121" s="164">
        <v>188.74900381320654</v>
      </c>
      <c r="AS121" s="194">
        <v>564</v>
      </c>
      <c r="AT121" s="195">
        <v>167.02030986605376</v>
      </c>
      <c r="AU121" s="366"/>
      <c r="AV121" s="163">
        <v>5702</v>
      </c>
      <c r="AW121" s="164">
        <v>1577.1927234439108</v>
      </c>
      <c r="AX121" s="194">
        <v>5649</v>
      </c>
      <c r="AY121" s="195">
        <v>1595.4563062480534</v>
      </c>
      <c r="AZ121" s="366"/>
      <c r="BA121" s="331">
        <v>1474</v>
      </c>
      <c r="BB121" s="332">
        <v>413.06101075976648</v>
      </c>
      <c r="BC121" s="194">
        <v>1148</v>
      </c>
      <c r="BD121" s="195">
        <v>327.66345737571618</v>
      </c>
      <c r="BE121" s="366"/>
      <c r="BF121" s="163">
        <v>779</v>
      </c>
      <c r="BG121" s="164">
        <v>205.11158037431466</v>
      </c>
      <c r="BH121" s="194">
        <v>879</v>
      </c>
      <c r="BI121" s="195">
        <v>240.36221992337113</v>
      </c>
      <c r="BJ121" s="366"/>
      <c r="BK121" s="331">
        <v>547</v>
      </c>
      <c r="BL121" s="332">
        <v>148.37466168211122</v>
      </c>
      <c r="BM121" s="194">
        <v>930</v>
      </c>
      <c r="BN121" s="195">
        <v>259.89137378052891</v>
      </c>
      <c r="BO121" s="366"/>
      <c r="BP121" s="163">
        <v>5580</v>
      </c>
      <c r="BQ121" s="164">
        <v>1617.8828998432107</v>
      </c>
      <c r="BR121" s="194">
        <v>4781</v>
      </c>
      <c r="BS121" s="195">
        <v>1399.3230306194268</v>
      </c>
      <c r="BT121" s="366"/>
      <c r="BU121" s="331">
        <v>611</v>
      </c>
      <c r="BV121" s="332">
        <v>194.00880388384749</v>
      </c>
      <c r="BW121" s="194">
        <v>405</v>
      </c>
      <c r="BX121" s="195">
        <v>125.69103638492702</v>
      </c>
      <c r="BY121" s="366"/>
      <c r="BZ121" s="331">
        <v>1097</v>
      </c>
      <c r="CA121" s="332">
        <v>299.90911699955035</v>
      </c>
      <c r="CB121" s="194">
        <v>801</v>
      </c>
      <c r="CC121" s="195">
        <v>225.24347458811323</v>
      </c>
      <c r="CD121" s="366"/>
      <c r="CE121" s="369">
        <v>5719</v>
      </c>
      <c r="CF121" s="370">
        <v>1663.6865564247271</v>
      </c>
      <c r="CG121" s="194">
        <v>6081</v>
      </c>
      <c r="CH121" s="195">
        <v>1765.8902332283933</v>
      </c>
      <c r="CJ121" s="363">
        <v>1942</v>
      </c>
      <c r="CK121" s="364">
        <v>574.98758463560171</v>
      </c>
      <c r="CL121" s="194">
        <v>2046</v>
      </c>
      <c r="CM121" s="195">
        <v>593.86978176667003</v>
      </c>
      <c r="CO121" s="363">
        <v>3381</v>
      </c>
      <c r="CP121" s="364">
        <v>970.86295561326426</v>
      </c>
      <c r="CQ121" s="194">
        <v>3450</v>
      </c>
      <c r="CR121" s="195">
        <v>991.75400186495949</v>
      </c>
      <c r="CT121" s="369">
        <v>4196</v>
      </c>
      <c r="CU121" s="370">
        <v>1216.339585940822</v>
      </c>
      <c r="CV121" s="194">
        <v>4268</v>
      </c>
      <c r="CW121" s="195">
        <v>1233.0082654328066</v>
      </c>
      <c r="CY121" s="194">
        <v>374</v>
      </c>
      <c r="CZ121" s="651">
        <v>111.21410727756395</v>
      </c>
      <c r="DA121" s="194">
        <v>583</v>
      </c>
      <c r="DB121" s="195">
        <v>169.72181877425305</v>
      </c>
      <c r="DD121" s="194">
        <v>775</v>
      </c>
      <c r="DE121" s="651">
        <v>23.113629585445867</v>
      </c>
      <c r="DF121" s="194">
        <v>971</v>
      </c>
      <c r="DG121" s="195">
        <v>30.486656200941916</v>
      </c>
      <c r="DH121" s="164"/>
      <c r="DI121" s="163">
        <v>399</v>
      </c>
      <c r="DJ121" s="164">
        <v>130.34374289973974</v>
      </c>
      <c r="DK121" s="194">
        <v>423</v>
      </c>
      <c r="DL121" s="195">
        <v>134.42115526353834</v>
      </c>
      <c r="DM121" s="164"/>
      <c r="DN121" s="163">
        <v>7013</v>
      </c>
      <c r="DO121" s="164">
        <v>2037.583036026653</v>
      </c>
      <c r="DP121" s="194">
        <v>9208</v>
      </c>
      <c r="DQ121" s="195">
        <v>2666.3811463615002</v>
      </c>
    </row>
    <row r="122" spans="1:121" s="198" customFormat="1" ht="12.75" customHeight="1">
      <c r="A122" s="197"/>
      <c r="B122" s="126" t="s">
        <v>85</v>
      </c>
      <c r="C122" s="163">
        <v>1767</v>
      </c>
      <c r="D122" s="164">
        <v>501.83086987903511</v>
      </c>
      <c r="E122" s="194">
        <v>2049</v>
      </c>
      <c r="F122" s="195">
        <v>517.88560127184735</v>
      </c>
      <c r="G122" s="164"/>
      <c r="H122" s="163">
        <v>5722</v>
      </c>
      <c r="I122" s="164">
        <v>1457.3803496715502</v>
      </c>
      <c r="J122" s="194">
        <v>5856</v>
      </c>
      <c r="K122" s="195">
        <v>1393.0083889566226</v>
      </c>
      <c r="M122" s="163">
        <v>1515</v>
      </c>
      <c r="N122" s="164">
        <v>416.56091581463085</v>
      </c>
      <c r="O122" s="194">
        <v>1656</v>
      </c>
      <c r="P122" s="195">
        <v>418.07802076413128</v>
      </c>
      <c r="R122" s="163">
        <v>731</v>
      </c>
      <c r="S122" s="164">
        <v>198.44894045615717</v>
      </c>
      <c r="T122" s="194">
        <v>801</v>
      </c>
      <c r="U122" s="195">
        <v>198.09533305637518</v>
      </c>
      <c r="W122" s="163">
        <v>3612</v>
      </c>
      <c r="X122" s="164">
        <v>1080.3615714409425</v>
      </c>
      <c r="Y122" s="194">
        <v>4921</v>
      </c>
      <c r="Z122" s="195">
        <v>1342.2202192964821</v>
      </c>
      <c r="AB122" s="177">
        <v>1078</v>
      </c>
      <c r="AC122" s="178">
        <v>314.36782427169004</v>
      </c>
      <c r="AD122" s="194">
        <v>1112</v>
      </c>
      <c r="AE122" s="195">
        <v>299.52887347693178</v>
      </c>
      <c r="AG122" s="163">
        <v>2651</v>
      </c>
      <c r="AH122" s="164">
        <v>753.8514680738532</v>
      </c>
      <c r="AI122" s="194">
        <v>2672</v>
      </c>
      <c r="AJ122" s="195">
        <v>694.79272371506511</v>
      </c>
      <c r="AL122" s="163">
        <v>2381</v>
      </c>
      <c r="AM122" s="164">
        <v>573.38476590071571</v>
      </c>
      <c r="AN122" s="194">
        <v>2436</v>
      </c>
      <c r="AO122" s="195">
        <v>553.82581812667729</v>
      </c>
      <c r="AQ122" s="163">
        <v>673</v>
      </c>
      <c r="AR122" s="164">
        <v>197.93147326197871</v>
      </c>
      <c r="AS122" s="194">
        <v>696</v>
      </c>
      <c r="AT122" s="195">
        <v>178.94649836848311</v>
      </c>
      <c r="AV122" s="163">
        <v>6596</v>
      </c>
      <c r="AW122" s="164">
        <v>1610.5153901403462</v>
      </c>
      <c r="AX122" s="194">
        <v>7589</v>
      </c>
      <c r="AY122" s="195">
        <v>1758.1586918077019</v>
      </c>
      <c r="BA122" s="331">
        <v>1821</v>
      </c>
      <c r="BB122" s="332">
        <v>449.24966571718647</v>
      </c>
      <c r="BC122" s="194">
        <v>1754</v>
      </c>
      <c r="BD122" s="195">
        <v>407.74481567173848</v>
      </c>
      <c r="BF122" s="163">
        <v>844</v>
      </c>
      <c r="BG122" s="164">
        <v>190.46847416713089</v>
      </c>
      <c r="BH122" s="194">
        <v>1034</v>
      </c>
      <c r="BI122" s="195">
        <v>226.90590402007189</v>
      </c>
      <c r="BK122" s="331">
        <v>679</v>
      </c>
      <c r="BL122" s="332">
        <v>160.53251229525455</v>
      </c>
      <c r="BM122" s="194">
        <v>1147</v>
      </c>
      <c r="BN122" s="195">
        <v>260.073912906842</v>
      </c>
      <c r="BP122" s="163">
        <v>6303</v>
      </c>
      <c r="BQ122" s="164">
        <v>1717.0980933771643</v>
      </c>
      <c r="BR122" s="194">
        <v>5326</v>
      </c>
      <c r="BS122" s="195">
        <v>1334.9489399824033</v>
      </c>
      <c r="BU122" s="331">
        <v>667</v>
      </c>
      <c r="BV122" s="332">
        <v>214.1481505111071</v>
      </c>
      <c r="BW122" s="194">
        <v>399</v>
      </c>
      <c r="BX122" s="195">
        <v>110.76931075109322</v>
      </c>
      <c r="BZ122" s="331">
        <v>1263</v>
      </c>
      <c r="CA122" s="332">
        <v>297.78678976121375</v>
      </c>
      <c r="CB122" s="194">
        <v>1031</v>
      </c>
      <c r="CC122" s="195">
        <v>231.96547203922751</v>
      </c>
      <c r="CE122" s="369">
        <v>6333</v>
      </c>
      <c r="CF122" s="370">
        <v>1768.0316999713889</v>
      </c>
      <c r="CG122" s="194">
        <v>8659</v>
      </c>
      <c r="CH122" s="195">
        <v>2238.6135219716484</v>
      </c>
      <c r="CJ122" s="363">
        <v>2148</v>
      </c>
      <c r="CK122" s="364">
        <v>615.28427414991427</v>
      </c>
      <c r="CL122" s="194">
        <v>2120</v>
      </c>
      <c r="CM122" s="195">
        <v>552.11466799614448</v>
      </c>
      <c r="CO122" s="363">
        <v>4166</v>
      </c>
      <c r="CP122" s="364">
        <v>1111.8193143132712</v>
      </c>
      <c r="CQ122" s="194">
        <v>4435</v>
      </c>
      <c r="CR122" s="195">
        <v>1087.544825563574</v>
      </c>
      <c r="CT122" s="369">
        <v>4320</v>
      </c>
      <c r="CU122" s="370">
        <v>1205.7701028651411</v>
      </c>
      <c r="CV122" s="194">
        <v>5108</v>
      </c>
      <c r="CW122" s="195">
        <v>1333.2836983848531</v>
      </c>
      <c r="CY122" s="194">
        <v>393</v>
      </c>
      <c r="CZ122" s="651">
        <v>113.23771055226692</v>
      </c>
      <c r="DA122" s="194">
        <v>647</v>
      </c>
      <c r="DB122" s="195">
        <v>168.4556655429773</v>
      </c>
      <c r="DD122" s="194">
        <v>693</v>
      </c>
      <c r="DE122" s="651">
        <v>22.766097240473062</v>
      </c>
      <c r="DF122" s="194">
        <v>1048</v>
      </c>
      <c r="DG122" s="195">
        <v>29.722064662507091</v>
      </c>
      <c r="DH122" s="164"/>
      <c r="DI122" s="163">
        <v>396</v>
      </c>
      <c r="DJ122" s="164">
        <v>133.52406138507888</v>
      </c>
      <c r="DK122" s="194">
        <v>428</v>
      </c>
      <c r="DL122" s="195">
        <v>121.92416277664873</v>
      </c>
      <c r="DM122" s="164"/>
      <c r="DN122" s="163">
        <v>7831</v>
      </c>
      <c r="DO122" s="164">
        <v>2215.5111314721194</v>
      </c>
      <c r="DP122" s="194">
        <v>10401</v>
      </c>
      <c r="DQ122" s="195">
        <v>2674.6620038464571</v>
      </c>
    </row>
    <row r="123" spans="1:121" s="198" customFormat="1" ht="12.75" customHeight="1">
      <c r="A123" s="197"/>
      <c r="B123" s="126" t="s">
        <v>176</v>
      </c>
      <c r="C123" s="163">
        <v>2177</v>
      </c>
      <c r="D123" s="164">
        <v>645.38611880693645</v>
      </c>
      <c r="E123" s="194">
        <v>2250</v>
      </c>
      <c r="F123" s="195">
        <v>627.41314624786844</v>
      </c>
      <c r="G123" s="164"/>
      <c r="H123" s="163">
        <v>5831</v>
      </c>
      <c r="I123" s="164">
        <v>1746.8074438567942</v>
      </c>
      <c r="J123" s="194">
        <v>6010</v>
      </c>
      <c r="K123" s="195">
        <v>1680.5385926586866</v>
      </c>
      <c r="M123" s="163">
        <v>2204</v>
      </c>
      <c r="N123" s="164">
        <v>669.3535022870285</v>
      </c>
      <c r="O123" s="194">
        <v>2261</v>
      </c>
      <c r="P123" s="195">
        <v>638.12144107290533</v>
      </c>
      <c r="R123" s="163">
        <v>1112</v>
      </c>
      <c r="S123" s="164">
        <v>336.50278719495259</v>
      </c>
      <c r="T123" s="194">
        <v>1128</v>
      </c>
      <c r="U123" s="195">
        <v>317.41689942538233</v>
      </c>
      <c r="W123" s="163">
        <v>4579</v>
      </c>
      <c r="X123" s="164">
        <v>1391.1090056018613</v>
      </c>
      <c r="Y123" s="194">
        <v>6095</v>
      </c>
      <c r="Z123" s="195">
        <v>1746.2152954056137</v>
      </c>
      <c r="AB123" s="177">
        <v>1433</v>
      </c>
      <c r="AC123" s="178">
        <v>441.04435659561631</v>
      </c>
      <c r="AD123" s="194">
        <v>1170</v>
      </c>
      <c r="AE123" s="195">
        <v>334.69327634817796</v>
      </c>
      <c r="AG123" s="163">
        <v>2643</v>
      </c>
      <c r="AH123" s="164">
        <v>806.48200749095656</v>
      </c>
      <c r="AI123" s="194">
        <v>2664</v>
      </c>
      <c r="AJ123" s="195">
        <v>754.42536556402945</v>
      </c>
      <c r="AL123" s="163">
        <v>2853</v>
      </c>
      <c r="AM123" s="164">
        <v>846.14718316036681</v>
      </c>
      <c r="AN123" s="194">
        <v>2709</v>
      </c>
      <c r="AO123" s="195">
        <v>751.02422805729395</v>
      </c>
      <c r="AQ123" s="163">
        <v>783</v>
      </c>
      <c r="AR123" s="164">
        <v>234.98734039580356</v>
      </c>
      <c r="AS123" s="194">
        <v>723</v>
      </c>
      <c r="AT123" s="195">
        <v>202.77061663829278</v>
      </c>
      <c r="AV123" s="163">
        <v>7441</v>
      </c>
      <c r="AW123" s="164">
        <v>2208.1142919208892</v>
      </c>
      <c r="AX123" s="194">
        <v>7644</v>
      </c>
      <c r="AY123" s="195">
        <v>2129.5173847840902</v>
      </c>
      <c r="BA123" s="331">
        <v>1977</v>
      </c>
      <c r="BB123" s="332">
        <v>595.50246712214994</v>
      </c>
      <c r="BC123" s="194">
        <v>1912</v>
      </c>
      <c r="BD123" s="195">
        <v>532.99051799022664</v>
      </c>
      <c r="BF123" s="163">
        <v>969</v>
      </c>
      <c r="BG123" s="164">
        <v>281.53015199865365</v>
      </c>
      <c r="BH123" s="194">
        <v>1085</v>
      </c>
      <c r="BI123" s="195">
        <v>299.23719622774621</v>
      </c>
      <c r="BK123" s="331">
        <v>623</v>
      </c>
      <c r="BL123" s="332">
        <v>184.02544907575921</v>
      </c>
      <c r="BM123" s="194">
        <v>893</v>
      </c>
      <c r="BN123" s="195">
        <v>247.91077412085491</v>
      </c>
      <c r="BP123" s="163">
        <v>7629</v>
      </c>
      <c r="BQ123" s="164">
        <v>2243.2191818102583</v>
      </c>
      <c r="BR123" s="194">
        <v>6527</v>
      </c>
      <c r="BS123" s="195">
        <v>1811.5338172083054</v>
      </c>
      <c r="BU123" s="331">
        <v>792</v>
      </c>
      <c r="BV123" s="332">
        <v>236.90935168125725</v>
      </c>
      <c r="BW123" s="194">
        <v>468</v>
      </c>
      <c r="BX123" s="195">
        <v>131.31279173467252</v>
      </c>
      <c r="BZ123" s="331">
        <v>1667</v>
      </c>
      <c r="CA123" s="332">
        <v>494.23531942355959</v>
      </c>
      <c r="CB123" s="194">
        <v>1499</v>
      </c>
      <c r="CC123" s="195">
        <v>415.12169062254969</v>
      </c>
      <c r="CE123" s="369">
        <v>8121</v>
      </c>
      <c r="CF123" s="370">
        <v>2449.7644390108467</v>
      </c>
      <c r="CG123" s="194">
        <v>8725</v>
      </c>
      <c r="CH123" s="195">
        <v>2474.7819590192503</v>
      </c>
      <c r="CJ123" s="363">
        <v>2693</v>
      </c>
      <c r="CK123" s="364">
        <v>820.09803566222729</v>
      </c>
      <c r="CL123" s="194">
        <v>2806</v>
      </c>
      <c r="CM123" s="195">
        <v>794.02818688306559</v>
      </c>
      <c r="CO123" s="363">
        <v>4636</v>
      </c>
      <c r="CP123" s="364">
        <v>1395.7362450426501</v>
      </c>
      <c r="CQ123" s="194">
        <v>4667</v>
      </c>
      <c r="CR123" s="195">
        <v>1312.8334653894772</v>
      </c>
      <c r="CT123" s="369">
        <v>5450</v>
      </c>
      <c r="CU123" s="370">
        <v>1645.2500113722135</v>
      </c>
      <c r="CV123" s="194">
        <v>5659</v>
      </c>
      <c r="CW123" s="195">
        <v>1609.3457018467248</v>
      </c>
      <c r="CY123" s="194">
        <v>608</v>
      </c>
      <c r="CZ123" s="651">
        <v>185.88430556056937</v>
      </c>
      <c r="DA123" s="194">
        <v>774</v>
      </c>
      <c r="DB123" s="195">
        <v>219.07819290879084</v>
      </c>
      <c r="DD123" s="194">
        <v>1205</v>
      </c>
      <c r="DE123" s="651">
        <v>27.207044479566495</v>
      </c>
      <c r="DF123" s="194">
        <v>1454</v>
      </c>
      <c r="DG123" s="195">
        <v>34.553231939163496</v>
      </c>
      <c r="DH123" s="164"/>
      <c r="DI123" s="163">
        <v>525</v>
      </c>
      <c r="DJ123" s="164">
        <v>154.46360727944355</v>
      </c>
      <c r="DK123" s="194">
        <v>446</v>
      </c>
      <c r="DL123" s="195">
        <v>122.33693585829558</v>
      </c>
      <c r="DM123" s="164"/>
      <c r="DN123" s="163">
        <v>9133</v>
      </c>
      <c r="DO123" s="164">
        <v>2727.3558201809005</v>
      </c>
      <c r="DP123" s="194">
        <v>11233</v>
      </c>
      <c r="DQ123" s="195">
        <v>3166.3988346485507</v>
      </c>
    </row>
    <row r="124" spans="1:121" s="198" customFormat="1" ht="12.75" customHeight="1">
      <c r="A124" s="639"/>
      <c r="B124" s="136" t="s">
        <v>86</v>
      </c>
      <c r="C124" s="163"/>
      <c r="D124" s="165">
        <v>1.8295674733827951</v>
      </c>
      <c r="E124" s="196"/>
      <c r="F124" s="196">
        <v>1.7996745868544097</v>
      </c>
      <c r="G124" s="165"/>
      <c r="H124" s="163"/>
      <c r="I124" s="165">
        <v>2.0885942429905713</v>
      </c>
      <c r="J124" s="196"/>
      <c r="K124" s="196">
        <v>2.1844046039668465</v>
      </c>
      <c r="L124" s="372"/>
      <c r="M124" s="163"/>
      <c r="N124" s="165">
        <v>3.3363994618115549</v>
      </c>
      <c r="O124" s="196"/>
      <c r="P124" s="196">
        <v>3.0421260265233658</v>
      </c>
      <c r="Q124" s="372"/>
      <c r="R124" s="163"/>
      <c r="S124" s="165">
        <v>4.0286933997744594</v>
      </c>
      <c r="T124" s="196"/>
      <c r="U124" s="196">
        <v>3.8995559537740681</v>
      </c>
      <c r="V124" s="372"/>
      <c r="W124" s="163"/>
      <c r="X124" s="165">
        <v>2.0593863272795145</v>
      </c>
      <c r="Y124" s="196"/>
      <c r="Z124" s="196">
        <v>1.9769937890257381</v>
      </c>
      <c r="AA124" s="372"/>
      <c r="AB124" s="177"/>
      <c r="AC124" s="180">
        <v>2.0736982684050536</v>
      </c>
      <c r="AD124" s="196"/>
      <c r="AE124" s="196">
        <v>1.7407813355623243</v>
      </c>
      <c r="AF124" s="372"/>
      <c r="AG124" s="163"/>
      <c r="AH124" s="165">
        <v>1.766801558171986</v>
      </c>
      <c r="AI124" s="196"/>
      <c r="AJ124" s="196">
        <v>1.6388811405535246</v>
      </c>
      <c r="AK124" s="372"/>
      <c r="AL124" s="163"/>
      <c r="AM124" s="165">
        <v>3.2651653049513074</v>
      </c>
      <c r="AN124" s="196"/>
      <c r="AO124" s="196">
        <v>3.457759443614973</v>
      </c>
      <c r="AP124" s="372"/>
      <c r="AQ124" s="163"/>
      <c r="AR124" s="165">
        <v>1.9196046107723146</v>
      </c>
      <c r="AS124" s="196"/>
      <c r="AT124" s="196">
        <v>1.8420218268289206</v>
      </c>
      <c r="AU124" s="372"/>
      <c r="AV124" s="163"/>
      <c r="AW124" s="165">
        <v>2.3783261996818785</v>
      </c>
      <c r="AX124" s="196"/>
      <c r="AY124" s="196">
        <v>2.1822639834874158</v>
      </c>
      <c r="AZ124" s="372"/>
      <c r="BA124" s="331"/>
      <c r="BB124" s="180">
        <v>3.0361370696806675</v>
      </c>
      <c r="BC124" s="196"/>
      <c r="BD124" s="196">
        <v>3.3838064670929984</v>
      </c>
      <c r="BE124" s="372"/>
      <c r="BF124" s="163"/>
      <c r="BG124" s="165">
        <v>2.5440618694306831</v>
      </c>
      <c r="BH124" s="196"/>
      <c r="BI124" s="196">
        <v>2.3294015846652072</v>
      </c>
      <c r="BJ124" s="372"/>
      <c r="BK124" s="331"/>
      <c r="BL124" s="180">
        <v>1.7400438602831763</v>
      </c>
      <c r="BM124" s="196"/>
      <c r="BN124" s="196">
        <v>1.430821381180033</v>
      </c>
      <c r="BO124" s="372"/>
      <c r="BP124" s="163"/>
      <c r="BQ124" s="165">
        <v>2.3082950907506059</v>
      </c>
      <c r="BR124" s="196"/>
      <c r="BS124" s="196">
        <v>2.2297669964477307</v>
      </c>
      <c r="BT124" s="372"/>
      <c r="BU124" s="331"/>
      <c r="BV124" s="180">
        <v>1.8280868024787642</v>
      </c>
      <c r="BW124" s="196"/>
      <c r="BX124" s="196">
        <v>1.8261996484186325</v>
      </c>
      <c r="BY124" s="372"/>
      <c r="BZ124" s="331"/>
      <c r="CA124" s="180">
        <v>3.954543352372331</v>
      </c>
      <c r="CB124" s="196"/>
      <c r="CC124" s="196">
        <v>4.6702642654570834</v>
      </c>
      <c r="CD124" s="372"/>
      <c r="CE124" s="369"/>
      <c r="CF124" s="374">
        <v>2.5842180215486921</v>
      </c>
      <c r="CG124" s="196"/>
      <c r="CH124" s="196">
        <v>2.3482047292777208</v>
      </c>
      <c r="CJ124" s="363"/>
      <c r="CK124" s="371">
        <v>2.2247922680478727</v>
      </c>
      <c r="CL124" s="196"/>
      <c r="CM124" s="196">
        <v>2.3815209387550422</v>
      </c>
      <c r="CO124" s="363"/>
      <c r="CP124" s="371">
        <v>2.2236382375516843</v>
      </c>
      <c r="CQ124" s="196"/>
      <c r="CR124" s="196">
        <v>2.4531370581032075</v>
      </c>
      <c r="CT124" s="369"/>
      <c r="CU124" s="374">
        <v>2.0069140495390947</v>
      </c>
      <c r="CV124" s="196"/>
      <c r="CW124" s="196">
        <v>2.3013245970463703</v>
      </c>
      <c r="CZ124" s="196">
        <v>1.870434562351023</v>
      </c>
      <c r="DA124" s="196"/>
      <c r="DB124" s="196">
        <v>2.3115694907523161</v>
      </c>
      <c r="DE124" s="196">
        <v>1.0504133018556401</v>
      </c>
      <c r="DF124" s="196"/>
      <c r="DG124" s="196">
        <v>1.0781558282048267</v>
      </c>
      <c r="DH124" s="165"/>
      <c r="DI124" s="163"/>
      <c r="DJ124" s="165">
        <v>1.4630170362146502</v>
      </c>
      <c r="DK124" s="196"/>
      <c r="DL124" s="196">
        <v>1.4779188436935784</v>
      </c>
      <c r="DM124" s="165"/>
      <c r="DN124" s="163"/>
      <c r="DO124" s="165">
        <v>1.7892532811686022</v>
      </c>
      <c r="DP124" s="196"/>
      <c r="DQ124" s="196">
        <v>1.6936698344568646</v>
      </c>
    </row>
    <row r="125" spans="1:121">
      <c r="A125" s="622"/>
      <c r="B125" s="122"/>
      <c r="T125" s="180"/>
      <c r="U125" s="180"/>
      <c r="AB125" s="177"/>
      <c r="AC125" s="180"/>
      <c r="AD125" s="180"/>
      <c r="AE125" s="180"/>
      <c r="BA125" s="331"/>
      <c r="BB125" s="180"/>
      <c r="BC125" s="194"/>
      <c r="BD125" s="195"/>
      <c r="BH125" s="194"/>
      <c r="BI125" s="195"/>
      <c r="BK125" s="331"/>
      <c r="BL125" s="180"/>
      <c r="BM125" s="194"/>
      <c r="BN125" s="195"/>
      <c r="BU125" s="331"/>
      <c r="BV125" s="180"/>
      <c r="BW125" s="194"/>
      <c r="BX125" s="195"/>
      <c r="BZ125" s="331"/>
      <c r="CA125" s="180"/>
      <c r="CB125" s="194"/>
      <c r="CC125" s="195"/>
      <c r="DA125" s="194"/>
      <c r="DB125" s="195"/>
    </row>
    <row r="126" spans="1:121" ht="15">
      <c r="A126" s="636" t="s">
        <v>746</v>
      </c>
      <c r="B126" s="122"/>
      <c r="T126" s="182"/>
      <c r="U126" s="182"/>
      <c r="AB126" s="181"/>
      <c r="AC126" s="182"/>
      <c r="AD126" s="182"/>
      <c r="AE126" s="182"/>
      <c r="BA126" s="181"/>
      <c r="BB126" s="182"/>
      <c r="BC126" s="194"/>
      <c r="BD126" s="195"/>
      <c r="BH126" s="194"/>
      <c r="BI126" s="195"/>
      <c r="BK126" s="181"/>
      <c r="BL126" s="182"/>
      <c r="BM126" s="194"/>
      <c r="BN126" s="195"/>
      <c r="BU126" s="181"/>
      <c r="BV126" s="182"/>
      <c r="BW126" s="194"/>
      <c r="BX126" s="195"/>
      <c r="BZ126" s="181"/>
      <c r="CA126" s="182"/>
      <c r="CB126" s="194"/>
      <c r="CC126" s="195"/>
      <c r="DA126" s="194"/>
      <c r="DB126" s="195"/>
    </row>
    <row r="127" spans="1:121" ht="12.75" customHeight="1">
      <c r="A127" s="642" t="s">
        <v>705</v>
      </c>
      <c r="B127" s="228" t="s">
        <v>175</v>
      </c>
      <c r="C127" s="177">
        <v>1216</v>
      </c>
      <c r="D127" s="178">
        <v>335.21276878487265</v>
      </c>
      <c r="E127" s="194">
        <v>1434</v>
      </c>
      <c r="F127" s="195">
        <v>347.03209515448708</v>
      </c>
      <c r="H127" s="177">
        <v>2440</v>
      </c>
      <c r="I127" s="178">
        <v>672.88751121979055</v>
      </c>
      <c r="J127" s="194">
        <v>3653</v>
      </c>
      <c r="K127" s="195">
        <v>857.11336849294548</v>
      </c>
      <c r="M127" s="177">
        <v>814</v>
      </c>
      <c r="N127" s="178">
        <v>225.89353859468724</v>
      </c>
      <c r="O127" s="194">
        <v>1479</v>
      </c>
      <c r="P127" s="195">
        <v>351.15623091744692</v>
      </c>
      <c r="R127" s="177">
        <v>176</v>
      </c>
      <c r="S127" s="178">
        <v>48.697086164094273</v>
      </c>
      <c r="T127" s="194">
        <v>334</v>
      </c>
      <c r="U127" s="195">
        <v>78.689093237816778</v>
      </c>
      <c r="W127" s="177">
        <v>2084</v>
      </c>
      <c r="X127" s="178">
        <v>554.45836125178062</v>
      </c>
      <c r="Y127" s="194">
        <v>3638</v>
      </c>
      <c r="Z127" s="195">
        <v>878.09640004491598</v>
      </c>
      <c r="AB127" s="122">
        <v>605</v>
      </c>
      <c r="AC127" s="178">
        <v>165.79252282851243</v>
      </c>
      <c r="AD127" s="194">
        <v>747</v>
      </c>
      <c r="AE127" s="195">
        <v>179.43054052123682</v>
      </c>
      <c r="AG127" s="177">
        <v>1514</v>
      </c>
      <c r="AH127" s="178">
        <v>422.12898521584179</v>
      </c>
      <c r="AI127" s="194">
        <v>2420</v>
      </c>
      <c r="AJ127" s="195">
        <v>580.79249556673142</v>
      </c>
      <c r="AL127" s="177">
        <v>1146</v>
      </c>
      <c r="AM127" s="178">
        <v>334.58203107072546</v>
      </c>
      <c r="AN127" s="194">
        <v>1098</v>
      </c>
      <c r="AO127" s="195">
        <v>256.31276260599418</v>
      </c>
      <c r="AQ127" s="177">
        <v>283</v>
      </c>
      <c r="AR127" s="178">
        <v>80.010659285278351</v>
      </c>
      <c r="AS127" s="194">
        <v>401</v>
      </c>
      <c r="AT127" s="195">
        <v>96.529082287426064</v>
      </c>
      <c r="AV127" s="177">
        <v>2936</v>
      </c>
      <c r="AW127" s="178">
        <v>824.22646682846153</v>
      </c>
      <c r="AX127" s="194">
        <v>4224</v>
      </c>
      <c r="AY127" s="195">
        <v>983.95082763657456</v>
      </c>
      <c r="BA127" s="331">
        <v>687</v>
      </c>
      <c r="BB127" s="332">
        <v>194.02587474036079</v>
      </c>
      <c r="BC127" s="194">
        <v>878</v>
      </c>
      <c r="BD127" s="195">
        <v>203.9410192938943</v>
      </c>
      <c r="BF127" s="177">
        <v>301</v>
      </c>
      <c r="BG127" s="178">
        <v>90.173147181455519</v>
      </c>
      <c r="BH127" s="194">
        <v>468</v>
      </c>
      <c r="BI127" s="195">
        <v>108.10600121719342</v>
      </c>
      <c r="BK127" s="331">
        <v>414</v>
      </c>
      <c r="BL127" s="332">
        <v>120.77200262857367</v>
      </c>
      <c r="BM127" s="194">
        <v>729</v>
      </c>
      <c r="BN127" s="195">
        <v>169.18034519191579</v>
      </c>
      <c r="BP127" s="177">
        <v>2191</v>
      </c>
      <c r="BQ127" s="178">
        <v>613.71978656963097</v>
      </c>
      <c r="BR127" s="194">
        <v>2555</v>
      </c>
      <c r="BS127" s="195">
        <v>617.75620691025415</v>
      </c>
      <c r="BT127" s="156"/>
      <c r="BU127" s="331">
        <v>227</v>
      </c>
      <c r="BV127" s="332">
        <v>64.42008451510263</v>
      </c>
      <c r="BW127" s="194">
        <v>117</v>
      </c>
      <c r="BX127" s="195">
        <v>28.767144890167465</v>
      </c>
      <c r="BY127" s="156"/>
      <c r="BZ127" s="331">
        <v>267</v>
      </c>
      <c r="CA127" s="332">
        <v>77.813032898591786</v>
      </c>
      <c r="CB127" s="194">
        <v>275</v>
      </c>
      <c r="CC127" s="195">
        <v>63.805706190665184</v>
      </c>
      <c r="CD127" s="156"/>
      <c r="CE127" s="177">
        <v>4179</v>
      </c>
      <c r="CF127" s="178">
        <v>1125.2488968859705</v>
      </c>
      <c r="CG127" s="194">
        <v>5798</v>
      </c>
      <c r="CH127" s="195">
        <v>1384.650168402258</v>
      </c>
      <c r="CI127" s="178"/>
      <c r="CJ127" s="177">
        <v>846</v>
      </c>
      <c r="CK127" s="178">
        <v>234.98596535912847</v>
      </c>
      <c r="CL127" s="194">
        <v>1139</v>
      </c>
      <c r="CM127" s="195">
        <v>273.30455498477096</v>
      </c>
      <c r="CN127" s="178"/>
      <c r="CO127" s="169">
        <v>1945</v>
      </c>
      <c r="CP127" s="170">
        <v>528.23284934475521</v>
      </c>
      <c r="CQ127" s="194">
        <v>2585</v>
      </c>
      <c r="CR127" s="195">
        <v>609.55688758815143</v>
      </c>
      <c r="CS127" s="170"/>
      <c r="CT127" s="177">
        <v>2250</v>
      </c>
      <c r="CU127" s="178">
        <v>609.07963396426396</v>
      </c>
      <c r="CV127" s="194">
        <v>2772</v>
      </c>
      <c r="CW127" s="195">
        <v>664.72000464385201</v>
      </c>
      <c r="CY127" s="177">
        <v>304</v>
      </c>
      <c r="CZ127" s="178">
        <v>83.825404160330407</v>
      </c>
      <c r="DA127" s="194">
        <v>382</v>
      </c>
      <c r="DB127" s="195">
        <v>91.566272818372127</v>
      </c>
      <c r="DD127" s="177">
        <v>450</v>
      </c>
      <c r="DE127" s="178">
        <v>23.622047244094489</v>
      </c>
      <c r="DF127" s="194">
        <v>510</v>
      </c>
      <c r="DG127" s="195">
        <v>24.709302325581394</v>
      </c>
      <c r="DI127" s="177">
        <v>262</v>
      </c>
      <c r="DJ127" s="178">
        <v>76.303369833352917</v>
      </c>
      <c r="DK127" s="194">
        <v>348</v>
      </c>
      <c r="DL127" s="195">
        <v>89.111609258074623</v>
      </c>
      <c r="DN127" s="177">
        <v>5814</v>
      </c>
      <c r="DO127" s="178">
        <v>1570.0306974934313</v>
      </c>
      <c r="DP127" s="194">
        <v>7781</v>
      </c>
      <c r="DQ127" s="195">
        <v>1862.7937854150759</v>
      </c>
    </row>
    <row r="128" spans="1:121" ht="12.75" customHeight="1">
      <c r="A128" s="145"/>
      <c r="B128" s="228" t="s">
        <v>83</v>
      </c>
      <c r="C128" s="177">
        <v>1625</v>
      </c>
      <c r="D128" s="178">
        <v>442.83717367863892</v>
      </c>
      <c r="E128" s="194">
        <v>1564</v>
      </c>
      <c r="F128" s="195">
        <v>401.68606455224347</v>
      </c>
      <c r="H128" s="177">
        <v>3175</v>
      </c>
      <c r="I128" s="178">
        <v>928.64782344179639</v>
      </c>
      <c r="J128" s="194">
        <v>4296</v>
      </c>
      <c r="K128" s="195">
        <v>1094.7509143961643</v>
      </c>
      <c r="M128" s="177">
        <v>1306</v>
      </c>
      <c r="N128" s="178">
        <v>376.56829131475592</v>
      </c>
      <c r="O128" s="194">
        <v>2061</v>
      </c>
      <c r="P128" s="195">
        <v>517.9817609023246</v>
      </c>
      <c r="R128" s="177">
        <v>256</v>
      </c>
      <c r="S128" s="178">
        <v>74.427589883363822</v>
      </c>
      <c r="T128" s="194">
        <v>554</v>
      </c>
      <c r="U128" s="195">
        <v>139.56157500739076</v>
      </c>
      <c r="W128" s="177">
        <v>2818</v>
      </c>
      <c r="X128" s="178">
        <v>736.90742326845327</v>
      </c>
      <c r="Y128" s="194">
        <v>4338</v>
      </c>
      <c r="Z128" s="195">
        <v>1069.8041787113916</v>
      </c>
      <c r="AB128" s="177">
        <v>620</v>
      </c>
      <c r="AC128" s="178">
        <v>172.1694887930478</v>
      </c>
      <c r="AD128" s="194">
        <v>750</v>
      </c>
      <c r="AE128" s="195">
        <v>184.3588081880801</v>
      </c>
      <c r="AG128" s="177">
        <v>1866</v>
      </c>
      <c r="AH128" s="178">
        <v>527.37178140432752</v>
      </c>
      <c r="AI128" s="194">
        <v>2646</v>
      </c>
      <c r="AJ128" s="195">
        <v>660.92117671186463</v>
      </c>
      <c r="AL128" s="177">
        <v>1525</v>
      </c>
      <c r="AM128" s="178">
        <v>482.1571089503372</v>
      </c>
      <c r="AN128" s="194">
        <v>1588</v>
      </c>
      <c r="AO128" s="195">
        <v>414.02114045832315</v>
      </c>
      <c r="AQ128" s="177">
        <v>379</v>
      </c>
      <c r="AR128" s="178">
        <v>106.12251462572151</v>
      </c>
      <c r="AS128" s="194">
        <v>405</v>
      </c>
      <c r="AT128" s="195">
        <v>102.51258227331155</v>
      </c>
      <c r="AV128" s="177">
        <v>3807</v>
      </c>
      <c r="AW128" s="178">
        <v>1148.5526114075039</v>
      </c>
      <c r="AX128" s="194">
        <v>4698</v>
      </c>
      <c r="AY128" s="195">
        <v>1215.2326602119492</v>
      </c>
      <c r="BA128" s="331">
        <v>979</v>
      </c>
      <c r="BB128" s="332">
        <v>303.03512997053207</v>
      </c>
      <c r="BC128" s="194">
        <v>1113</v>
      </c>
      <c r="BD128" s="195">
        <v>284.4904080015267</v>
      </c>
      <c r="BF128" s="177">
        <v>534</v>
      </c>
      <c r="BG128" s="178">
        <v>176.40538321981251</v>
      </c>
      <c r="BH128" s="194">
        <v>518</v>
      </c>
      <c r="BI128" s="195">
        <v>139.35458970697894</v>
      </c>
      <c r="BK128" s="331">
        <v>394</v>
      </c>
      <c r="BL128" s="332">
        <v>125.52161154480552</v>
      </c>
      <c r="BM128" s="194">
        <v>704</v>
      </c>
      <c r="BN128" s="195">
        <v>184.32780215186838</v>
      </c>
      <c r="BP128" s="177">
        <v>3202</v>
      </c>
      <c r="BQ128" s="178">
        <v>897.33723055679013</v>
      </c>
      <c r="BR128" s="194">
        <v>2867</v>
      </c>
      <c r="BS128" s="195">
        <v>741.08090746402354</v>
      </c>
      <c r="BT128" s="156"/>
      <c r="BU128" s="331">
        <v>263</v>
      </c>
      <c r="BV128" s="332">
        <v>70.868327694269595</v>
      </c>
      <c r="BW128" s="194">
        <v>176</v>
      </c>
      <c r="BX128" s="195">
        <v>44.35291644875079</v>
      </c>
      <c r="BY128" s="156"/>
      <c r="BZ128" s="331">
        <v>426</v>
      </c>
      <c r="CA128" s="332">
        <v>136.74472245764261</v>
      </c>
      <c r="CB128" s="194">
        <v>386</v>
      </c>
      <c r="CC128" s="195">
        <v>100.66408910547116</v>
      </c>
      <c r="CD128" s="156"/>
      <c r="CE128" s="177">
        <v>5868</v>
      </c>
      <c r="CF128" s="178">
        <v>1606.3077328844231</v>
      </c>
      <c r="CG128" s="194">
        <v>7502</v>
      </c>
      <c r="CH128" s="195">
        <v>1869.4266424688615</v>
      </c>
      <c r="CI128" s="178"/>
      <c r="CJ128" s="177">
        <v>1193</v>
      </c>
      <c r="CK128" s="178">
        <v>336.49728210222457</v>
      </c>
      <c r="CL128" s="194">
        <v>1447</v>
      </c>
      <c r="CM128" s="195">
        <v>362.58171420430835</v>
      </c>
      <c r="CN128" s="178"/>
      <c r="CO128" s="169">
        <v>2746</v>
      </c>
      <c r="CP128" s="170">
        <v>774.65634864685353</v>
      </c>
      <c r="CQ128" s="194">
        <v>2814</v>
      </c>
      <c r="CR128" s="195">
        <v>711.85144739600764</v>
      </c>
      <c r="CS128" s="170"/>
      <c r="CT128" s="177">
        <v>3169</v>
      </c>
      <c r="CU128" s="178">
        <v>864.76443120441161</v>
      </c>
      <c r="CV128" s="194">
        <v>3758</v>
      </c>
      <c r="CW128" s="195">
        <v>936.06668196630767</v>
      </c>
      <c r="CY128" s="177">
        <v>381</v>
      </c>
      <c r="CZ128" s="178">
        <v>107.15489321086598</v>
      </c>
      <c r="DA128" s="194">
        <v>488</v>
      </c>
      <c r="DB128" s="195">
        <v>121.66018683478781</v>
      </c>
      <c r="DD128" s="177">
        <v>663</v>
      </c>
      <c r="DE128" s="178">
        <v>22.73662551440329</v>
      </c>
      <c r="DF128" s="194">
        <v>757</v>
      </c>
      <c r="DG128" s="195">
        <v>26.853494146860591</v>
      </c>
      <c r="DI128" s="177">
        <v>361</v>
      </c>
      <c r="DJ128" s="178">
        <v>96.22326098997118</v>
      </c>
      <c r="DK128" s="194">
        <v>440</v>
      </c>
      <c r="DL128" s="195">
        <v>114.07371319643252</v>
      </c>
      <c r="DN128" s="177">
        <v>7352</v>
      </c>
      <c r="DO128" s="178">
        <v>1999.9237610477874</v>
      </c>
      <c r="DP128" s="194">
        <v>8035</v>
      </c>
      <c r="DQ128" s="195">
        <v>2031.6869959034482</v>
      </c>
    </row>
    <row r="129" spans="1:121" ht="12.75" customHeight="1">
      <c r="A129" s="145"/>
      <c r="B129" s="228" t="s">
        <v>84</v>
      </c>
      <c r="C129" s="177">
        <v>1847</v>
      </c>
      <c r="D129" s="178">
        <v>491.9909439142981</v>
      </c>
      <c r="E129" s="194">
        <v>1869</v>
      </c>
      <c r="F129" s="195">
        <v>511.81503791097441</v>
      </c>
      <c r="G129" s="156"/>
      <c r="H129" s="177">
        <v>3678</v>
      </c>
      <c r="I129" s="178">
        <v>1054.7852131438285</v>
      </c>
      <c r="J129" s="194">
        <v>4916</v>
      </c>
      <c r="K129" s="195">
        <v>1481.3771380153003</v>
      </c>
      <c r="L129" s="156"/>
      <c r="M129" s="177">
        <v>1395</v>
      </c>
      <c r="N129" s="178">
        <v>401.45837690840295</v>
      </c>
      <c r="O129" s="194">
        <v>2531</v>
      </c>
      <c r="P129" s="195">
        <v>710.89672816357711</v>
      </c>
      <c r="Q129" s="156"/>
      <c r="R129" s="177">
        <v>413</v>
      </c>
      <c r="S129" s="178">
        <v>120.00515165285447</v>
      </c>
      <c r="T129" s="194">
        <v>495</v>
      </c>
      <c r="U129" s="195">
        <v>143.17845543386267</v>
      </c>
      <c r="V129" s="156"/>
      <c r="W129" s="177">
        <v>3609</v>
      </c>
      <c r="X129" s="178">
        <v>906.45773765026729</v>
      </c>
      <c r="Y129" s="194">
        <v>3911</v>
      </c>
      <c r="Z129" s="195">
        <v>1024.2251339314157</v>
      </c>
      <c r="AA129" s="156"/>
      <c r="AB129" s="177">
        <v>669</v>
      </c>
      <c r="AC129" s="178">
        <v>183.33345951922254</v>
      </c>
      <c r="AD129" s="194">
        <v>839</v>
      </c>
      <c r="AE129" s="195">
        <v>222.96527253937478</v>
      </c>
      <c r="AF129" s="156"/>
      <c r="AG129" s="177">
        <v>1971</v>
      </c>
      <c r="AH129" s="178">
        <v>555.92765871913809</v>
      </c>
      <c r="AI129" s="194">
        <v>3090</v>
      </c>
      <c r="AJ129" s="195">
        <v>834.35802582269685</v>
      </c>
      <c r="AK129" s="156"/>
      <c r="AL129" s="177">
        <v>1771</v>
      </c>
      <c r="AM129" s="178">
        <v>560.02638849535401</v>
      </c>
      <c r="AN129" s="194">
        <v>1737</v>
      </c>
      <c r="AO129" s="195">
        <v>554.49198945112653</v>
      </c>
      <c r="AP129" s="156"/>
      <c r="AQ129" s="177">
        <v>449</v>
      </c>
      <c r="AR129" s="178">
        <v>127.35687595639254</v>
      </c>
      <c r="AS129" s="194">
        <v>635</v>
      </c>
      <c r="AT129" s="195">
        <v>170.97396859089608</v>
      </c>
      <c r="AU129" s="156"/>
      <c r="AV129" s="177">
        <v>4584</v>
      </c>
      <c r="AW129" s="178">
        <v>1357.0542689754911</v>
      </c>
      <c r="AX129" s="194">
        <v>4968</v>
      </c>
      <c r="AY129" s="195">
        <v>1554.6585979966962</v>
      </c>
      <c r="AZ129" s="156"/>
      <c r="BA129" s="331">
        <v>1188</v>
      </c>
      <c r="BB129" s="332">
        <v>368.76084926312546</v>
      </c>
      <c r="BC129" s="194">
        <v>1226</v>
      </c>
      <c r="BD129" s="195">
        <v>383.30321058918366</v>
      </c>
      <c r="BE129" s="156"/>
      <c r="BF129" s="177">
        <v>595</v>
      </c>
      <c r="BG129" s="178">
        <v>197.0413438394655</v>
      </c>
      <c r="BH129" s="194">
        <v>559</v>
      </c>
      <c r="BI129" s="195">
        <v>188.68418500709654</v>
      </c>
      <c r="BJ129" s="156"/>
      <c r="BK129" s="331">
        <v>444</v>
      </c>
      <c r="BL129" s="332">
        <v>141.73527428309558</v>
      </c>
      <c r="BM129" s="194">
        <v>659</v>
      </c>
      <c r="BN129" s="195">
        <v>212.29598258936682</v>
      </c>
      <c r="BO129" s="156"/>
      <c r="BP129" s="177">
        <v>3907</v>
      </c>
      <c r="BQ129" s="178">
        <v>1082.0232403125888</v>
      </c>
      <c r="BR129" s="194">
        <v>3539</v>
      </c>
      <c r="BS129" s="195">
        <v>969.94995404969927</v>
      </c>
      <c r="BT129" s="156"/>
      <c r="BU129" s="331">
        <v>312</v>
      </c>
      <c r="BV129" s="332">
        <v>85.348728104507998</v>
      </c>
      <c r="BW129" s="194">
        <v>209</v>
      </c>
      <c r="BX129" s="195">
        <v>51.458145507155329</v>
      </c>
      <c r="BY129" s="156"/>
      <c r="BZ129" s="331">
        <v>571</v>
      </c>
      <c r="CA129" s="332">
        <v>183.43481267225152</v>
      </c>
      <c r="CB129" s="194">
        <v>482</v>
      </c>
      <c r="CC129" s="195">
        <v>157.12420631266158</v>
      </c>
      <c r="CD129" s="156"/>
      <c r="CE129" s="177">
        <v>6748</v>
      </c>
      <c r="CF129" s="178">
        <v>1800.661162372935</v>
      </c>
      <c r="CG129" s="194">
        <v>9140</v>
      </c>
      <c r="CH129" s="195">
        <v>2501.9882989544708</v>
      </c>
      <c r="CI129" s="178"/>
      <c r="CJ129" s="177">
        <v>1515</v>
      </c>
      <c r="CK129" s="178">
        <v>423.17007365996409</v>
      </c>
      <c r="CL129" s="194">
        <v>1575</v>
      </c>
      <c r="CM129" s="195">
        <v>426.92353553367701</v>
      </c>
      <c r="CN129" s="178"/>
      <c r="CO129" s="169">
        <v>3368</v>
      </c>
      <c r="CP129" s="170">
        <v>930.76033448403177</v>
      </c>
      <c r="CQ129" s="194">
        <v>3439</v>
      </c>
      <c r="CR129" s="195">
        <v>1000.9098644638806</v>
      </c>
      <c r="CS129" s="170"/>
      <c r="CT129" s="177">
        <v>3740</v>
      </c>
      <c r="CU129" s="178">
        <v>992.29582322926592</v>
      </c>
      <c r="CV129" s="194">
        <v>4075</v>
      </c>
      <c r="CW129" s="195">
        <v>1103.4660067199625</v>
      </c>
      <c r="CX129" s="156"/>
      <c r="CY129" s="177">
        <v>479</v>
      </c>
      <c r="CZ129" s="178">
        <v>133.30844029604037</v>
      </c>
      <c r="DA129" s="194">
        <v>507</v>
      </c>
      <c r="DB129" s="195">
        <v>137.87130075504655</v>
      </c>
      <c r="DC129" s="156"/>
      <c r="DD129" s="177">
        <v>900</v>
      </c>
      <c r="DE129" s="178">
        <v>24.834437086092713</v>
      </c>
      <c r="DF129" s="194">
        <v>1155</v>
      </c>
      <c r="DG129" s="195">
        <v>26.643598615916954</v>
      </c>
      <c r="DH129" s="156"/>
      <c r="DI129" s="177">
        <v>376</v>
      </c>
      <c r="DJ129" s="178">
        <v>101.81906689105061</v>
      </c>
      <c r="DK129" s="194">
        <v>558</v>
      </c>
      <c r="DL129" s="195">
        <v>127.62170084881987</v>
      </c>
      <c r="DM129" s="156"/>
      <c r="DN129" s="177">
        <v>7941</v>
      </c>
      <c r="DO129" s="178">
        <v>2103.0690408074747</v>
      </c>
      <c r="DP129" s="194">
        <v>8124</v>
      </c>
      <c r="DQ129" s="195">
        <v>2236.2788281691924</v>
      </c>
    </row>
    <row r="130" spans="1:121" ht="12.75" customHeight="1">
      <c r="A130" s="145"/>
      <c r="B130" s="228" t="s">
        <v>85</v>
      </c>
      <c r="C130" s="177">
        <v>1844</v>
      </c>
      <c r="D130" s="178">
        <v>493.57108179322603</v>
      </c>
      <c r="E130" s="194">
        <v>2094</v>
      </c>
      <c r="F130" s="195">
        <v>554.1912667375625</v>
      </c>
      <c r="G130" s="156"/>
      <c r="H130" s="177">
        <v>4313</v>
      </c>
      <c r="I130" s="178">
        <v>1201.0945673251745</v>
      </c>
      <c r="J130" s="194">
        <v>5922</v>
      </c>
      <c r="K130" s="195">
        <v>1626.3692589314921</v>
      </c>
      <c r="L130" s="156"/>
      <c r="M130" s="177">
        <v>1839</v>
      </c>
      <c r="N130" s="178">
        <v>520.53153001855446</v>
      </c>
      <c r="O130" s="194">
        <v>2635</v>
      </c>
      <c r="P130" s="195">
        <v>707.43806209055276</v>
      </c>
      <c r="Q130" s="156"/>
      <c r="R130" s="177">
        <v>523</v>
      </c>
      <c r="S130" s="178">
        <v>148.63893596947577</v>
      </c>
      <c r="T130" s="194">
        <v>594</v>
      </c>
      <c r="U130" s="195">
        <v>161.08467891435973</v>
      </c>
      <c r="V130" s="156"/>
      <c r="W130" s="177">
        <v>3311</v>
      </c>
      <c r="X130" s="178">
        <v>872.90986110231859</v>
      </c>
      <c r="Y130" s="194">
        <v>3744</v>
      </c>
      <c r="Z130" s="195">
        <v>987.29564182400804</v>
      </c>
      <c r="AA130" s="156"/>
      <c r="AB130" s="177">
        <v>674</v>
      </c>
      <c r="AC130" s="178">
        <v>187.10299304965972</v>
      </c>
      <c r="AD130" s="194">
        <v>780</v>
      </c>
      <c r="AE130" s="195">
        <v>206.23696672405325</v>
      </c>
      <c r="AF130" s="156"/>
      <c r="AG130" s="177">
        <v>2123</v>
      </c>
      <c r="AH130" s="178">
        <v>594.71294325311669</v>
      </c>
      <c r="AI130" s="194">
        <v>3155</v>
      </c>
      <c r="AJ130" s="195">
        <v>834.04561250657162</v>
      </c>
      <c r="AK130" s="156"/>
      <c r="AL130" s="177">
        <v>2435</v>
      </c>
      <c r="AM130" s="178">
        <v>713.9323886653641</v>
      </c>
      <c r="AN130" s="194">
        <v>2637</v>
      </c>
      <c r="AO130" s="195">
        <v>739.6283157498608</v>
      </c>
      <c r="AP130" s="156"/>
      <c r="AQ130" s="177">
        <v>537</v>
      </c>
      <c r="AR130" s="178">
        <v>149.75720691366411</v>
      </c>
      <c r="AS130" s="194">
        <v>666</v>
      </c>
      <c r="AT130" s="195">
        <v>174.78778744977419</v>
      </c>
      <c r="AU130" s="156"/>
      <c r="AV130" s="177">
        <v>5164</v>
      </c>
      <c r="AW130" s="178">
        <v>1457.2727361317259</v>
      </c>
      <c r="AX130" s="194">
        <v>5933</v>
      </c>
      <c r="AY130" s="195">
        <v>1657.0686981141687</v>
      </c>
      <c r="AZ130" s="156"/>
      <c r="BA130" s="331">
        <v>1463</v>
      </c>
      <c r="BB130" s="332">
        <v>427.8353261424233</v>
      </c>
      <c r="BC130" s="194">
        <v>1523</v>
      </c>
      <c r="BD130" s="195">
        <v>423.44561575844739</v>
      </c>
      <c r="BE130" s="156"/>
      <c r="BF130" s="177">
        <v>643</v>
      </c>
      <c r="BG130" s="178">
        <v>194.51184673791323</v>
      </c>
      <c r="BH130" s="194">
        <v>656</v>
      </c>
      <c r="BI130" s="195">
        <v>189.37150709381115</v>
      </c>
      <c r="BJ130" s="156"/>
      <c r="BK130" s="331">
        <v>501</v>
      </c>
      <c r="BL130" s="332">
        <v>148.82196637735069</v>
      </c>
      <c r="BM130" s="194">
        <v>794</v>
      </c>
      <c r="BN130" s="195">
        <v>224.38590285782996</v>
      </c>
      <c r="BO130" s="156"/>
      <c r="BP130" s="177">
        <v>4390</v>
      </c>
      <c r="BQ130" s="178">
        <v>1190.4713514848918</v>
      </c>
      <c r="BR130" s="194">
        <v>4097</v>
      </c>
      <c r="BS130" s="195">
        <v>1080.3785558454235</v>
      </c>
      <c r="BU130" s="331">
        <v>326</v>
      </c>
      <c r="BV130" s="332">
        <v>89.058675270436112</v>
      </c>
      <c r="BW130" s="194">
        <v>289</v>
      </c>
      <c r="BX130" s="195">
        <v>72.932441986227204</v>
      </c>
      <c r="BZ130" s="331">
        <v>768</v>
      </c>
      <c r="CA130" s="332">
        <v>227.13557759479485</v>
      </c>
      <c r="CB130" s="194">
        <v>614</v>
      </c>
      <c r="CC130" s="195">
        <v>173.46802688657195</v>
      </c>
      <c r="CE130" s="177">
        <v>7923</v>
      </c>
      <c r="CF130" s="178">
        <v>2142.9326369886699</v>
      </c>
      <c r="CG130" s="194">
        <v>10512</v>
      </c>
      <c r="CH130" s="195">
        <v>2799.0106880961084</v>
      </c>
      <c r="CI130" s="178"/>
      <c r="CJ130" s="177">
        <v>1694</v>
      </c>
      <c r="CK130" s="178">
        <v>473.35601188491347</v>
      </c>
      <c r="CL130" s="194">
        <v>1971</v>
      </c>
      <c r="CM130" s="195">
        <v>523.02335122587067</v>
      </c>
      <c r="CN130" s="178"/>
      <c r="CO130" s="169">
        <v>3615</v>
      </c>
      <c r="CP130" s="170">
        <v>992.38111672008131</v>
      </c>
      <c r="CQ130" s="194">
        <v>3757</v>
      </c>
      <c r="CR130" s="195">
        <v>1022.084641481388</v>
      </c>
      <c r="CS130" s="170"/>
      <c r="CT130" s="177">
        <v>4470</v>
      </c>
      <c r="CU130" s="178">
        <v>1205.8682758799619</v>
      </c>
      <c r="CV130" s="194">
        <v>4825</v>
      </c>
      <c r="CW130" s="195">
        <v>1282.1392656832438</v>
      </c>
      <c r="CX130" s="156"/>
      <c r="CY130" s="177">
        <v>502</v>
      </c>
      <c r="CZ130" s="178">
        <v>140.00845156127772</v>
      </c>
      <c r="DA130" s="194">
        <v>611</v>
      </c>
      <c r="DB130" s="195">
        <v>162.0997500239344</v>
      </c>
      <c r="DC130" s="156"/>
      <c r="DD130" s="177">
        <v>909</v>
      </c>
      <c r="DE130" s="178">
        <v>22.634462151394423</v>
      </c>
      <c r="DF130" s="194">
        <v>1220</v>
      </c>
      <c r="DG130" s="195">
        <v>27.135231316725978</v>
      </c>
      <c r="DH130" s="156"/>
      <c r="DI130" s="177">
        <v>447</v>
      </c>
      <c r="DJ130" s="178">
        <v>120.28170122341112</v>
      </c>
      <c r="DK130" s="194">
        <v>548</v>
      </c>
      <c r="DL130" s="195">
        <v>131.77709333680673</v>
      </c>
      <c r="DM130" s="156"/>
      <c r="DN130" s="177">
        <v>8189</v>
      </c>
      <c r="DO130" s="178">
        <v>2202.0725844869075</v>
      </c>
      <c r="DP130" s="194">
        <v>8796</v>
      </c>
      <c r="DQ130" s="195">
        <v>2349.9663458903988</v>
      </c>
    </row>
    <row r="131" spans="1:121" ht="12.75" customHeight="1">
      <c r="A131" s="145"/>
      <c r="B131" s="228" t="s">
        <v>176</v>
      </c>
      <c r="C131" s="177">
        <v>2387</v>
      </c>
      <c r="D131" s="178">
        <v>619.8026291823943</v>
      </c>
      <c r="E131" s="194">
        <v>2503</v>
      </c>
      <c r="F131" s="195">
        <v>573.28001641603373</v>
      </c>
      <c r="G131" s="156"/>
      <c r="H131" s="177">
        <v>5921</v>
      </c>
      <c r="I131" s="178">
        <v>1599.4322855615937</v>
      </c>
      <c r="J131" s="194">
        <v>7789</v>
      </c>
      <c r="K131" s="195">
        <v>1865.8704002910745</v>
      </c>
      <c r="L131" s="156"/>
      <c r="M131" s="177">
        <v>2456</v>
      </c>
      <c r="N131" s="178">
        <v>674.27656927495707</v>
      </c>
      <c r="O131" s="194">
        <v>3919</v>
      </c>
      <c r="P131" s="195">
        <v>924.12313889456107</v>
      </c>
      <c r="Q131" s="156"/>
      <c r="R131" s="177">
        <v>667</v>
      </c>
      <c r="S131" s="178">
        <v>182.70526795342758</v>
      </c>
      <c r="T131" s="194">
        <v>938</v>
      </c>
      <c r="U131" s="195">
        <v>223.27073540079863</v>
      </c>
      <c r="V131" s="156"/>
      <c r="W131" s="177">
        <v>4700</v>
      </c>
      <c r="X131" s="178">
        <v>1214.5546231982999</v>
      </c>
      <c r="Y131" s="194">
        <v>5272</v>
      </c>
      <c r="Z131" s="195">
        <v>1219.7166002754714</v>
      </c>
      <c r="AA131" s="156"/>
      <c r="AB131" s="177">
        <v>806</v>
      </c>
      <c r="AC131" s="178">
        <v>220.02463844768783</v>
      </c>
      <c r="AD131" s="194">
        <v>952</v>
      </c>
      <c r="AE131" s="195">
        <v>222.43944675528664</v>
      </c>
      <c r="AF131" s="156"/>
      <c r="AG131" s="177">
        <v>2708</v>
      </c>
      <c r="AH131" s="178">
        <v>745.58570175953457</v>
      </c>
      <c r="AI131" s="194">
        <v>3881</v>
      </c>
      <c r="AJ131" s="195">
        <v>906.80606401285775</v>
      </c>
      <c r="AK131" s="156"/>
      <c r="AL131" s="177">
        <v>3322</v>
      </c>
      <c r="AM131" s="178">
        <v>890.74976204820666</v>
      </c>
      <c r="AN131" s="194">
        <v>3272</v>
      </c>
      <c r="AO131" s="195">
        <v>783.1387564735378</v>
      </c>
      <c r="AP131" s="156"/>
      <c r="AQ131" s="177">
        <v>622</v>
      </c>
      <c r="AR131" s="178">
        <v>171.30112232109303</v>
      </c>
      <c r="AS131" s="194">
        <v>686</v>
      </c>
      <c r="AT131" s="195">
        <v>158.99677553272673</v>
      </c>
      <c r="AU131" s="156"/>
      <c r="AV131" s="177">
        <v>6865</v>
      </c>
      <c r="AW131" s="178">
        <v>1841.5688858771202</v>
      </c>
      <c r="AX131" s="194">
        <v>7716</v>
      </c>
      <c r="AY131" s="195">
        <v>1846.0971941710877</v>
      </c>
      <c r="AZ131" s="156"/>
      <c r="BA131" s="331">
        <v>1790</v>
      </c>
      <c r="BB131" s="332">
        <v>492.28604157171935</v>
      </c>
      <c r="BC131" s="194">
        <v>2076</v>
      </c>
      <c r="BD131" s="195">
        <v>502.49708049770493</v>
      </c>
      <c r="BE131" s="156"/>
      <c r="BF131" s="177">
        <v>972</v>
      </c>
      <c r="BG131" s="178">
        <v>254.53765780415932</v>
      </c>
      <c r="BH131" s="194">
        <v>1081</v>
      </c>
      <c r="BI131" s="195">
        <v>255.95410997516862</v>
      </c>
      <c r="BJ131" s="156"/>
      <c r="BK131" s="331">
        <v>650</v>
      </c>
      <c r="BL131" s="332">
        <v>173.7505627538909</v>
      </c>
      <c r="BM131" s="194">
        <v>852</v>
      </c>
      <c r="BN131" s="195">
        <v>203.59832270386977</v>
      </c>
      <c r="BO131" s="156"/>
      <c r="BP131" s="177">
        <v>6050</v>
      </c>
      <c r="BQ131" s="178">
        <v>1584.3195220807979</v>
      </c>
      <c r="BR131" s="194">
        <v>5585</v>
      </c>
      <c r="BS131" s="195">
        <v>1276.6127907701821</v>
      </c>
      <c r="BU131" s="331">
        <v>483</v>
      </c>
      <c r="BV131" s="332">
        <v>132.63717073638094</v>
      </c>
      <c r="BW131" s="194">
        <v>268</v>
      </c>
      <c r="BX131" s="195">
        <v>60.58799981179795</v>
      </c>
      <c r="BZ131" s="331">
        <v>1143</v>
      </c>
      <c r="CA131" s="332">
        <v>307.06541542166292</v>
      </c>
      <c r="CB131" s="194">
        <v>1245</v>
      </c>
      <c r="CC131" s="195">
        <v>300.02429136550836</v>
      </c>
      <c r="CE131" s="177">
        <v>9786</v>
      </c>
      <c r="CF131" s="178">
        <v>2599.9196358580666</v>
      </c>
      <c r="CG131" s="194">
        <v>12955</v>
      </c>
      <c r="CH131" s="195">
        <v>3045.7655978251355</v>
      </c>
      <c r="CI131" s="178"/>
      <c r="CJ131" s="177">
        <v>2245</v>
      </c>
      <c r="CK131" s="178">
        <v>610.52369933710702</v>
      </c>
      <c r="CL131" s="194">
        <v>2734</v>
      </c>
      <c r="CM131" s="195">
        <v>635.80468227890287</v>
      </c>
      <c r="CN131" s="178"/>
      <c r="CO131" s="169">
        <v>4855</v>
      </c>
      <c r="CP131" s="170">
        <v>1305.5049988341623</v>
      </c>
      <c r="CQ131" s="194">
        <v>5180</v>
      </c>
      <c r="CR131" s="195">
        <v>1231.2424074527353</v>
      </c>
      <c r="CS131" s="170"/>
      <c r="CT131" s="177">
        <v>5041</v>
      </c>
      <c r="CU131" s="178">
        <v>1332.1129701339701</v>
      </c>
      <c r="CV131" s="194">
        <v>5922</v>
      </c>
      <c r="CW131" s="195">
        <v>1384.1649769331354</v>
      </c>
      <c r="CX131" s="156"/>
      <c r="CY131" s="177">
        <v>657</v>
      </c>
      <c r="CZ131" s="178">
        <v>179.51842834888211</v>
      </c>
      <c r="DA131" s="194">
        <v>840</v>
      </c>
      <c r="DB131" s="195">
        <v>196.50040592780178</v>
      </c>
      <c r="DC131" s="156"/>
      <c r="DD131" s="177">
        <v>1119</v>
      </c>
      <c r="DE131" s="178">
        <v>22.451845906902086</v>
      </c>
      <c r="DF131" s="194">
        <v>1375</v>
      </c>
      <c r="DG131" s="195">
        <v>28.234086242299796</v>
      </c>
      <c r="DH131" s="156"/>
      <c r="DI131" s="177">
        <v>530</v>
      </c>
      <c r="DJ131" s="178">
        <v>143.12466306025007</v>
      </c>
      <c r="DK131" s="194">
        <v>688</v>
      </c>
      <c r="DL131" s="195">
        <v>147.26183066619336</v>
      </c>
      <c r="DM131" s="156"/>
      <c r="DN131" s="177">
        <v>10021</v>
      </c>
      <c r="DO131" s="178">
        <v>2609.3556456941719</v>
      </c>
      <c r="DP131" s="194">
        <v>10767</v>
      </c>
      <c r="DQ131" s="195">
        <v>2499.3807637939899</v>
      </c>
    </row>
    <row r="132" spans="1:121" ht="12.75" customHeight="1">
      <c r="A132" s="639"/>
      <c r="B132" s="136" t="s">
        <v>86</v>
      </c>
      <c r="C132" s="177"/>
      <c r="D132" s="180">
        <v>1.84898275632263</v>
      </c>
      <c r="E132" s="196"/>
      <c r="F132" s="196">
        <v>1.6519509994049071</v>
      </c>
      <c r="G132" s="156"/>
      <c r="H132" s="177"/>
      <c r="I132" s="180">
        <v>2.3769683028626734</v>
      </c>
      <c r="J132" s="196"/>
      <c r="K132" s="196">
        <v>2.1769236939703989</v>
      </c>
      <c r="L132" s="156"/>
      <c r="M132" s="177"/>
      <c r="N132" s="180">
        <v>2.9849307486602688</v>
      </c>
      <c r="O132" s="196"/>
      <c r="P132" s="196">
        <v>2.6316580983915747</v>
      </c>
      <c r="Q132" s="156"/>
      <c r="R132" s="177"/>
      <c r="S132" s="180">
        <v>3.7518726959918456</v>
      </c>
      <c r="T132" s="196"/>
      <c r="U132" s="196">
        <v>2.8373784245552613</v>
      </c>
      <c r="V132" s="156"/>
      <c r="W132" s="177"/>
      <c r="X132" s="180">
        <v>2.1905244975587412</v>
      </c>
      <c r="Y132" s="196"/>
      <c r="Z132" s="196">
        <v>1.3890463509622417</v>
      </c>
      <c r="AA132" s="156"/>
      <c r="AB132" s="177"/>
      <c r="AC132" s="180">
        <v>1.3271083321126034</v>
      </c>
      <c r="AD132" s="196"/>
      <c r="AE132" s="196">
        <v>1.2396966876938067</v>
      </c>
      <c r="AF132" s="156"/>
      <c r="AG132" s="177"/>
      <c r="AH132" s="180">
        <v>1.7662509040413412</v>
      </c>
      <c r="AI132" s="196"/>
      <c r="AJ132" s="196">
        <v>1.5613253802943952</v>
      </c>
      <c r="AK132" s="156"/>
      <c r="AL132" s="177"/>
      <c r="AM132" s="180">
        <v>2.6622761515244551</v>
      </c>
      <c r="AN132" s="196"/>
      <c r="AO132" s="196">
        <v>3.0554028933681479</v>
      </c>
      <c r="AP132" s="156"/>
      <c r="AQ132" s="177"/>
      <c r="AR132" s="180">
        <v>2.1409787627210788</v>
      </c>
      <c r="AS132" s="196"/>
      <c r="AT132" s="196">
        <v>1.6471385800529645</v>
      </c>
      <c r="AU132" s="156"/>
      <c r="AV132" s="177"/>
      <c r="AW132" s="180">
        <v>2.234299625154343</v>
      </c>
      <c r="AX132" s="196"/>
      <c r="AY132" s="196">
        <v>1.876208792471233</v>
      </c>
      <c r="AZ132" s="156"/>
      <c r="BA132" s="331"/>
      <c r="BB132" s="180">
        <v>2.5372185139249122</v>
      </c>
      <c r="BC132" s="196"/>
      <c r="BD132" s="196">
        <v>2.4639333579752729</v>
      </c>
      <c r="BE132" s="156"/>
      <c r="BF132" s="177"/>
      <c r="BG132" s="180">
        <v>2.822765598853425</v>
      </c>
      <c r="BH132" s="196"/>
      <c r="BI132" s="196">
        <v>2.3676216592355197</v>
      </c>
      <c r="BJ132" s="156"/>
      <c r="BK132" s="331"/>
      <c r="BL132" s="180">
        <v>1.4386659074309573</v>
      </c>
      <c r="BM132" s="196"/>
      <c r="BN132" s="196">
        <v>1.2034395749276354</v>
      </c>
      <c r="BO132" s="156"/>
      <c r="BP132" s="177"/>
      <c r="BQ132" s="180">
        <v>2.5815030845531415</v>
      </c>
      <c r="BR132" s="196"/>
      <c r="BS132" s="196">
        <v>2.066531710227955</v>
      </c>
      <c r="BT132" s="172"/>
      <c r="BU132" s="331"/>
      <c r="BV132" s="180">
        <v>2.0589412717284703</v>
      </c>
      <c r="BW132" s="196"/>
      <c r="BX132" s="196">
        <v>2.1061526975694682</v>
      </c>
      <c r="BY132" s="172"/>
      <c r="BZ132" s="331"/>
      <c r="CA132" s="180">
        <v>3.9461951807204265</v>
      </c>
      <c r="CB132" s="196"/>
      <c r="CC132" s="196">
        <v>4.7021545450648441</v>
      </c>
      <c r="CD132" s="172"/>
      <c r="CE132" s="177"/>
      <c r="CF132" s="180">
        <v>2.3105284911214938</v>
      </c>
      <c r="CG132" s="196"/>
      <c r="CH132" s="196">
        <v>2.19966433928913</v>
      </c>
      <c r="CI132" s="180"/>
      <c r="CJ132" s="177"/>
      <c r="CK132" s="180">
        <v>2.5981283537680437</v>
      </c>
      <c r="CL132" s="196"/>
      <c r="CM132" s="196">
        <v>2.3263596258552335</v>
      </c>
      <c r="CN132" s="180"/>
      <c r="CO132" s="169"/>
      <c r="CP132" s="171">
        <v>2.4714574272568846</v>
      </c>
      <c r="CQ132" s="196"/>
      <c r="CR132" s="196">
        <v>2.0198974575193827</v>
      </c>
      <c r="CS132" s="171"/>
      <c r="CT132" s="177"/>
      <c r="CU132" s="180">
        <v>2.1870916311283657</v>
      </c>
      <c r="CV132" s="196"/>
      <c r="CW132" s="196">
        <v>2.0823278482114471</v>
      </c>
      <c r="CX132" s="156"/>
      <c r="CY132" s="177"/>
      <c r="CZ132" s="180">
        <v>2.1415754585032771</v>
      </c>
      <c r="DA132" s="196"/>
      <c r="DB132" s="196">
        <v>2.1459910934408519</v>
      </c>
      <c r="DC132" s="156"/>
      <c r="DD132" s="177"/>
      <c r="DE132" s="180">
        <v>0.95046147672552161</v>
      </c>
      <c r="DF132" s="196"/>
      <c r="DG132" s="196">
        <v>1.1426500785118976</v>
      </c>
      <c r="DH132" s="156"/>
      <c r="DI132" s="177"/>
      <c r="DJ132" s="180">
        <v>1.8757318762308313</v>
      </c>
      <c r="DK132" s="196"/>
      <c r="DL132" s="196">
        <v>1.6525549464572105</v>
      </c>
      <c r="DM132" s="156"/>
      <c r="DN132" s="177"/>
      <c r="DO132" s="180">
        <v>1.6619774695233875</v>
      </c>
      <c r="DP132" s="196"/>
      <c r="DQ132" s="196">
        <v>1.3417377615080817</v>
      </c>
    </row>
    <row r="133" spans="1:121" ht="12.75" customHeight="1">
      <c r="A133" s="108"/>
      <c r="B133" s="228"/>
      <c r="E133" s="194"/>
      <c r="F133" s="195"/>
      <c r="G133" s="156"/>
      <c r="J133" s="194"/>
      <c r="K133" s="195"/>
      <c r="L133" s="156"/>
      <c r="O133" s="194"/>
      <c r="P133" s="195"/>
      <c r="Q133" s="156"/>
      <c r="T133" s="180"/>
      <c r="U133" s="180"/>
      <c r="V133" s="156"/>
      <c r="Y133" s="194"/>
      <c r="Z133" s="195"/>
      <c r="AA133" s="156"/>
      <c r="AB133" s="177"/>
      <c r="AC133" s="180"/>
      <c r="AD133" s="180"/>
      <c r="AE133" s="180"/>
      <c r="AF133" s="156"/>
      <c r="AI133" s="194"/>
      <c r="AJ133" s="195"/>
      <c r="AK133" s="156"/>
      <c r="AN133" s="194"/>
      <c r="AO133" s="195"/>
      <c r="AP133" s="156"/>
      <c r="AS133" s="194"/>
      <c r="AT133" s="195"/>
      <c r="AU133" s="156"/>
      <c r="AX133" s="194"/>
      <c r="AY133" s="195"/>
      <c r="AZ133" s="156"/>
      <c r="BA133" s="331"/>
      <c r="BB133" s="180"/>
      <c r="BC133" s="194"/>
      <c r="BD133" s="195"/>
      <c r="BE133" s="156"/>
      <c r="BF133" s="331"/>
      <c r="BG133" s="332"/>
      <c r="BH133" s="194"/>
      <c r="BI133" s="195"/>
      <c r="BJ133" s="156"/>
      <c r="BK133" s="331"/>
      <c r="BL133" s="180"/>
      <c r="BM133" s="194"/>
      <c r="BN133" s="195"/>
      <c r="BO133" s="156"/>
      <c r="BP133" s="177"/>
      <c r="BQ133" s="180"/>
      <c r="BR133" s="194"/>
      <c r="BS133" s="195"/>
      <c r="BT133" s="156"/>
      <c r="BU133" s="331"/>
      <c r="BV133" s="180"/>
      <c r="BW133" s="194"/>
      <c r="BX133" s="195"/>
      <c r="BY133" s="156"/>
      <c r="BZ133" s="331"/>
      <c r="CA133" s="180"/>
      <c r="CB133" s="194"/>
      <c r="CC133" s="195"/>
      <c r="CD133" s="156"/>
      <c r="CE133" s="177"/>
      <c r="CF133" s="180"/>
      <c r="CG133" s="194"/>
      <c r="CH133" s="195"/>
      <c r="CI133" s="180"/>
      <c r="CJ133" s="177"/>
      <c r="CK133" s="180"/>
      <c r="CL133" s="194"/>
      <c r="CM133" s="195"/>
      <c r="CN133" s="180"/>
      <c r="CO133" s="169"/>
      <c r="CP133" s="170"/>
      <c r="CQ133" s="194"/>
      <c r="CR133" s="195"/>
      <c r="CS133" s="170"/>
      <c r="CT133" s="177"/>
      <c r="CU133" s="180"/>
      <c r="CV133" s="194"/>
      <c r="CW133" s="195"/>
      <c r="CX133" s="156"/>
      <c r="CY133" s="177"/>
      <c r="CZ133" s="180"/>
      <c r="DA133" s="194"/>
      <c r="DB133" s="195"/>
      <c r="DC133" s="156"/>
      <c r="DD133" s="177"/>
      <c r="DE133" s="180"/>
      <c r="DF133" s="194"/>
      <c r="DG133" s="195"/>
      <c r="DH133" s="156"/>
      <c r="DI133" s="177"/>
      <c r="DJ133" s="180"/>
      <c r="DK133" s="194"/>
      <c r="DL133" s="195"/>
      <c r="DM133" s="156"/>
      <c r="DN133" s="177"/>
      <c r="DO133" s="180"/>
      <c r="DP133" s="194"/>
      <c r="DQ133" s="195"/>
    </row>
    <row r="134" spans="1:121" ht="12.75" customHeight="1">
      <c r="A134" s="145"/>
      <c r="B134" s="347"/>
      <c r="E134" s="194"/>
      <c r="F134" s="195"/>
      <c r="G134" s="156"/>
      <c r="J134" s="194"/>
      <c r="K134" s="195"/>
      <c r="L134" s="156"/>
      <c r="O134" s="194"/>
      <c r="P134" s="195"/>
      <c r="Q134" s="156"/>
      <c r="T134" s="182"/>
      <c r="U134" s="182"/>
      <c r="V134" s="156"/>
      <c r="Y134" s="194"/>
      <c r="Z134" s="195"/>
      <c r="AA134" s="156"/>
      <c r="AB134" s="181"/>
      <c r="AC134" s="182"/>
      <c r="AD134" s="182"/>
      <c r="AE134" s="182"/>
      <c r="AF134" s="156"/>
      <c r="AI134" s="194"/>
      <c r="AJ134" s="195"/>
      <c r="AK134" s="156"/>
      <c r="AN134" s="194"/>
      <c r="AO134" s="195"/>
      <c r="AP134" s="156"/>
      <c r="AS134" s="194"/>
      <c r="AT134" s="195"/>
      <c r="AU134" s="156"/>
      <c r="AX134" s="194"/>
      <c r="AY134" s="195"/>
      <c r="AZ134" s="156"/>
      <c r="BA134" s="181"/>
      <c r="BB134" s="182"/>
      <c r="BC134" s="194"/>
      <c r="BD134" s="195"/>
      <c r="BE134" s="156"/>
      <c r="BF134" s="331"/>
      <c r="BG134" s="332"/>
      <c r="BH134" s="194"/>
      <c r="BI134" s="195"/>
      <c r="BJ134" s="156"/>
      <c r="BK134" s="181"/>
      <c r="BL134" s="182"/>
      <c r="BM134" s="194"/>
      <c r="BN134" s="195"/>
      <c r="BO134" s="156"/>
      <c r="BP134" s="181"/>
      <c r="BQ134" s="182"/>
      <c r="BR134" s="194"/>
      <c r="BS134" s="195"/>
      <c r="BT134" s="156"/>
      <c r="BU134" s="181"/>
      <c r="BV134" s="182"/>
      <c r="BW134" s="194"/>
      <c r="BX134" s="195"/>
      <c r="BY134" s="156"/>
      <c r="BZ134" s="181"/>
      <c r="CA134" s="182"/>
      <c r="CB134" s="194"/>
      <c r="CC134" s="195"/>
      <c r="CD134" s="156"/>
      <c r="CE134" s="181"/>
      <c r="CF134" s="182"/>
      <c r="CG134" s="194"/>
      <c r="CH134" s="195"/>
      <c r="CI134" s="182"/>
      <c r="CJ134" s="181"/>
      <c r="CK134" s="182"/>
      <c r="CL134" s="194"/>
      <c r="CM134" s="195"/>
      <c r="CN134" s="182"/>
      <c r="CQ134" s="194"/>
      <c r="CR134" s="195"/>
      <c r="CT134" s="181"/>
      <c r="CU134" s="182"/>
      <c r="CV134" s="194"/>
      <c r="CW134" s="195"/>
      <c r="CX134" s="156"/>
      <c r="CY134" s="181"/>
      <c r="CZ134" s="182"/>
      <c r="DA134" s="194"/>
      <c r="DB134" s="195"/>
      <c r="DC134" s="156"/>
      <c r="DD134" s="181"/>
      <c r="DE134" s="182"/>
      <c r="DF134" s="194"/>
      <c r="DG134" s="195"/>
      <c r="DH134" s="156"/>
      <c r="DI134" s="181"/>
      <c r="DJ134" s="182"/>
      <c r="DK134" s="194"/>
      <c r="DL134" s="195"/>
      <c r="DM134" s="156"/>
      <c r="DN134" s="181"/>
      <c r="DO134" s="182"/>
      <c r="DP134" s="194"/>
      <c r="DQ134" s="195"/>
    </row>
    <row r="135" spans="1:121" ht="12.75" customHeight="1">
      <c r="A135" s="642" t="s">
        <v>706</v>
      </c>
      <c r="B135" s="228" t="s">
        <v>175</v>
      </c>
      <c r="C135" s="177">
        <v>449</v>
      </c>
      <c r="D135" s="178">
        <v>443.30020356259143</v>
      </c>
      <c r="E135" s="194">
        <v>413</v>
      </c>
      <c r="F135" s="195">
        <v>437.95866734954109</v>
      </c>
      <c r="G135" s="156"/>
      <c r="H135" s="177">
        <v>697</v>
      </c>
      <c r="I135" s="178">
        <v>842.3772036587161</v>
      </c>
      <c r="J135" s="194">
        <v>1200</v>
      </c>
      <c r="K135" s="195">
        <v>1371.8873710978694</v>
      </c>
      <c r="L135" s="156"/>
      <c r="M135" s="177">
        <v>255</v>
      </c>
      <c r="N135" s="178">
        <v>296.31421888319147</v>
      </c>
      <c r="O135" s="194">
        <v>569</v>
      </c>
      <c r="P135" s="195">
        <v>603.33790785172334</v>
      </c>
      <c r="Q135" s="156"/>
      <c r="R135" s="177">
        <v>79</v>
      </c>
      <c r="S135" s="178">
        <v>95.16949968380591</v>
      </c>
      <c r="T135" s="194">
        <v>132</v>
      </c>
      <c r="U135" s="195">
        <v>144.01580310196871</v>
      </c>
      <c r="V135" s="156"/>
      <c r="W135" s="177">
        <v>695</v>
      </c>
      <c r="X135" s="178">
        <v>629.85342787869331</v>
      </c>
      <c r="Y135" s="194">
        <v>705</v>
      </c>
      <c r="Z135" s="195">
        <v>714.06542218426148</v>
      </c>
      <c r="AA135" s="156"/>
      <c r="AB135" s="122">
        <v>103</v>
      </c>
      <c r="AC135" s="178">
        <v>108.7788629561159</v>
      </c>
      <c r="AD135" s="194">
        <v>157</v>
      </c>
      <c r="AE135" s="195">
        <v>158.4840623004805</v>
      </c>
      <c r="AF135" s="156"/>
      <c r="AG135" s="177">
        <v>395</v>
      </c>
      <c r="AH135" s="178">
        <v>424.38848059267508</v>
      </c>
      <c r="AI135" s="194">
        <v>581</v>
      </c>
      <c r="AJ135" s="195">
        <v>585.22973133547487</v>
      </c>
      <c r="AK135" s="156"/>
      <c r="AL135" s="177">
        <v>426</v>
      </c>
      <c r="AM135" s="178">
        <v>695.32620109480263</v>
      </c>
      <c r="AN135" s="194">
        <v>764</v>
      </c>
      <c r="AO135" s="195">
        <v>974.0533683991622</v>
      </c>
      <c r="AP135" s="156"/>
      <c r="AQ135" s="177">
        <v>132</v>
      </c>
      <c r="AR135" s="178">
        <v>131.92589190652566</v>
      </c>
      <c r="AS135" s="194">
        <v>168</v>
      </c>
      <c r="AT135" s="195">
        <v>167.26896012300938</v>
      </c>
      <c r="AU135" s="156"/>
      <c r="AV135" s="177">
        <v>1008</v>
      </c>
      <c r="AW135" s="178">
        <v>1355.5458103627302</v>
      </c>
      <c r="AX135" s="194">
        <v>1139</v>
      </c>
      <c r="AY135" s="195">
        <v>1407.3346104245538</v>
      </c>
      <c r="AZ135" s="156"/>
      <c r="BA135" s="331">
        <v>278</v>
      </c>
      <c r="BB135" s="332">
        <v>416.57466868040444</v>
      </c>
      <c r="BC135" s="194">
        <v>291</v>
      </c>
      <c r="BD135" s="195">
        <v>344.58653448490287</v>
      </c>
      <c r="BE135" s="156"/>
      <c r="BF135" s="177">
        <v>95</v>
      </c>
      <c r="BG135" s="178">
        <v>198.8606183253076</v>
      </c>
      <c r="BH135" s="194">
        <v>141</v>
      </c>
      <c r="BI135" s="195">
        <v>210.73452389487954</v>
      </c>
      <c r="BJ135" s="156"/>
      <c r="BK135" s="331">
        <v>95</v>
      </c>
      <c r="BL135" s="332">
        <v>164.24836342835823</v>
      </c>
      <c r="BM135" s="194">
        <v>145</v>
      </c>
      <c r="BN135" s="195">
        <v>190.28629327732918</v>
      </c>
      <c r="BO135" s="156"/>
      <c r="BP135" s="177">
        <v>1178</v>
      </c>
      <c r="BQ135" s="178">
        <v>1250.3477359200394</v>
      </c>
      <c r="BR135" s="194">
        <v>996</v>
      </c>
      <c r="BS135" s="195">
        <v>1046.8193903498095</v>
      </c>
      <c r="BT135" s="156"/>
      <c r="BU135" s="331">
        <v>111</v>
      </c>
      <c r="BV135" s="332">
        <v>96.837941259972268</v>
      </c>
      <c r="BW135" s="194">
        <v>84</v>
      </c>
      <c r="BX135" s="195">
        <v>74.319630274730258</v>
      </c>
      <c r="BY135" s="156"/>
      <c r="BZ135" s="331">
        <v>109</v>
      </c>
      <c r="CA135" s="332">
        <v>191.5061115131027</v>
      </c>
      <c r="CB135" s="194">
        <v>107</v>
      </c>
      <c r="CC135" s="195">
        <v>138.8604494516207</v>
      </c>
      <c r="CD135" s="156"/>
      <c r="CE135" s="177">
        <v>2028</v>
      </c>
      <c r="CF135" s="178">
        <v>2039.2551827627649</v>
      </c>
      <c r="CG135" s="194">
        <v>2885</v>
      </c>
      <c r="CH135" s="195">
        <v>2958.5449265552993</v>
      </c>
      <c r="CI135" s="178"/>
      <c r="CJ135" s="177">
        <v>568</v>
      </c>
      <c r="CK135" s="178">
        <v>614.27427002212858</v>
      </c>
      <c r="CL135" s="194">
        <v>566</v>
      </c>
      <c r="CM135" s="195">
        <v>585.10072830089541</v>
      </c>
      <c r="CN135" s="178"/>
      <c r="CO135" s="169">
        <v>696</v>
      </c>
      <c r="CP135" s="170">
        <v>759.5641953066945</v>
      </c>
      <c r="CQ135" s="194">
        <v>850</v>
      </c>
      <c r="CR135" s="195">
        <v>940.78820984792901</v>
      </c>
      <c r="CS135" s="170"/>
      <c r="CT135" s="177">
        <v>933</v>
      </c>
      <c r="CU135" s="178">
        <v>931.74606937286717</v>
      </c>
      <c r="CV135" s="194">
        <v>1139</v>
      </c>
      <c r="CW135" s="195">
        <v>1168.5409542327084</v>
      </c>
      <c r="CX135" s="156"/>
      <c r="CY135" s="177">
        <v>120</v>
      </c>
      <c r="CZ135" s="178">
        <v>128.54604438972072</v>
      </c>
      <c r="DA135" s="194">
        <v>129</v>
      </c>
      <c r="DB135" s="195">
        <v>131.81466987599839</v>
      </c>
      <c r="DC135" s="156"/>
      <c r="DD135" s="177">
        <v>223</v>
      </c>
      <c r="DE135" s="178">
        <v>21.44230769230769</v>
      </c>
      <c r="DF135" s="194">
        <v>270</v>
      </c>
      <c r="DG135" s="195">
        <v>22.462562396006653</v>
      </c>
      <c r="DH135" s="156"/>
      <c r="DI135" s="177">
        <v>95</v>
      </c>
      <c r="DJ135" s="178">
        <v>77.221328544232961</v>
      </c>
      <c r="DK135" s="194">
        <v>107</v>
      </c>
      <c r="DL135" s="195">
        <v>88.311030879251788</v>
      </c>
      <c r="DM135" s="156"/>
      <c r="DN135" s="177">
        <v>2024</v>
      </c>
      <c r="DO135" s="178">
        <v>2029.9430435097806</v>
      </c>
      <c r="DP135" s="194">
        <v>2351</v>
      </c>
      <c r="DQ135" s="195">
        <v>2512.8974993053594</v>
      </c>
    </row>
    <row r="136" spans="1:121" ht="12.75" customHeight="1">
      <c r="A136" s="145"/>
      <c r="B136" s="228" t="s">
        <v>83</v>
      </c>
      <c r="C136" s="177">
        <v>555</v>
      </c>
      <c r="D136" s="178">
        <v>540.28283613061751</v>
      </c>
      <c r="E136" s="194">
        <v>510</v>
      </c>
      <c r="F136" s="195">
        <v>524.12612894945141</v>
      </c>
      <c r="G136" s="156"/>
      <c r="H136" s="177">
        <v>1346</v>
      </c>
      <c r="I136" s="178">
        <v>1348.8753456217748</v>
      </c>
      <c r="J136" s="194">
        <v>1385</v>
      </c>
      <c r="K136" s="195">
        <v>1408.3068318983533</v>
      </c>
      <c r="L136" s="156"/>
      <c r="M136" s="177">
        <v>568</v>
      </c>
      <c r="N136" s="178">
        <v>596.01420126010009</v>
      </c>
      <c r="O136" s="194">
        <v>596</v>
      </c>
      <c r="P136" s="195">
        <v>608.2966741317158</v>
      </c>
      <c r="Q136" s="156"/>
      <c r="R136" s="177">
        <v>191</v>
      </c>
      <c r="S136" s="178">
        <v>204.02092181380328</v>
      </c>
      <c r="T136" s="194">
        <v>185</v>
      </c>
      <c r="U136" s="195">
        <v>188.12038338503416</v>
      </c>
      <c r="V136" s="156"/>
      <c r="W136" s="177">
        <v>995</v>
      </c>
      <c r="X136" s="178">
        <v>942.03827669877649</v>
      </c>
      <c r="Y136" s="194">
        <v>725</v>
      </c>
      <c r="Z136" s="195">
        <v>765.02245825286604</v>
      </c>
      <c r="AA136" s="156"/>
      <c r="AB136" s="177">
        <v>228</v>
      </c>
      <c r="AC136" s="178">
        <v>234.23063412655247</v>
      </c>
      <c r="AD136" s="194">
        <v>118</v>
      </c>
      <c r="AE136" s="195">
        <v>122.20283404838099</v>
      </c>
      <c r="AF136" s="156"/>
      <c r="AG136" s="177">
        <v>575</v>
      </c>
      <c r="AH136" s="178">
        <v>582.69898279657309</v>
      </c>
      <c r="AI136" s="194">
        <v>765</v>
      </c>
      <c r="AJ136" s="195">
        <v>775.30572012685047</v>
      </c>
      <c r="AK136" s="156"/>
      <c r="AL136" s="177">
        <v>615</v>
      </c>
      <c r="AM136" s="178">
        <v>736.81888534379425</v>
      </c>
      <c r="AN136" s="194">
        <v>593</v>
      </c>
      <c r="AO136" s="195">
        <v>619.29742023001188</v>
      </c>
      <c r="AP136" s="156"/>
      <c r="AQ136" s="177">
        <v>177</v>
      </c>
      <c r="AR136" s="178">
        <v>173.96654533629427</v>
      </c>
      <c r="AS136" s="194">
        <v>163</v>
      </c>
      <c r="AT136" s="195">
        <v>162.2574938266329</v>
      </c>
      <c r="AU136" s="156"/>
      <c r="AV136" s="177">
        <v>1459</v>
      </c>
      <c r="AW136" s="178">
        <v>1539.9000990650381</v>
      </c>
      <c r="AX136" s="194">
        <v>1501</v>
      </c>
      <c r="AY136" s="195">
        <v>1570.0427124339701</v>
      </c>
      <c r="AZ136" s="156"/>
      <c r="BA136" s="331">
        <v>403</v>
      </c>
      <c r="BB136" s="332">
        <v>454.04584072315947</v>
      </c>
      <c r="BC136" s="194">
        <v>343</v>
      </c>
      <c r="BD136" s="195">
        <v>347.86828941836882</v>
      </c>
      <c r="BE136" s="156"/>
      <c r="BF136" s="177">
        <v>156</v>
      </c>
      <c r="BG136" s="178">
        <v>215.6068084533315</v>
      </c>
      <c r="BH136" s="194">
        <v>145</v>
      </c>
      <c r="BI136" s="195">
        <v>162.38799411490936</v>
      </c>
      <c r="BJ136" s="156"/>
      <c r="BK136" s="331">
        <v>139</v>
      </c>
      <c r="BL136" s="332">
        <v>173.67845739837853</v>
      </c>
      <c r="BM136" s="194">
        <v>189</v>
      </c>
      <c r="BN136" s="195">
        <v>201.45052843057704</v>
      </c>
      <c r="BO136" s="156"/>
      <c r="BP136" s="177">
        <v>1621</v>
      </c>
      <c r="BQ136" s="178">
        <v>1616.270518827979</v>
      </c>
      <c r="BR136" s="194">
        <v>1073</v>
      </c>
      <c r="BS136" s="195">
        <v>1088.0222331351804</v>
      </c>
      <c r="BT136" s="156"/>
      <c r="BU136" s="331">
        <v>140</v>
      </c>
      <c r="BV136" s="332">
        <v>130.19068842193423</v>
      </c>
      <c r="BW136" s="194">
        <v>77</v>
      </c>
      <c r="BX136" s="195">
        <v>74.405245865846851</v>
      </c>
      <c r="BY136" s="156"/>
      <c r="BZ136" s="331">
        <v>207</v>
      </c>
      <c r="CA136" s="332">
        <v>252.72886150877608</v>
      </c>
      <c r="CB136" s="194">
        <v>161</v>
      </c>
      <c r="CC136" s="195">
        <v>167.87910230191849</v>
      </c>
      <c r="CD136" s="156"/>
      <c r="CE136" s="177">
        <v>2703</v>
      </c>
      <c r="CF136" s="178">
        <v>2586.0942306858747</v>
      </c>
      <c r="CG136" s="194">
        <v>2841</v>
      </c>
      <c r="CH136" s="195">
        <v>2896.4528518928601</v>
      </c>
      <c r="CI136" s="178"/>
      <c r="CJ136" s="177">
        <v>701</v>
      </c>
      <c r="CK136" s="178">
        <v>724.90575367824272</v>
      </c>
      <c r="CL136" s="194">
        <v>507</v>
      </c>
      <c r="CM136" s="195">
        <v>522.60746272444567</v>
      </c>
      <c r="CN136" s="178"/>
      <c r="CO136" s="169">
        <v>1055</v>
      </c>
      <c r="CP136" s="170">
        <v>1028.8471758550863</v>
      </c>
      <c r="CQ136" s="194">
        <v>1120</v>
      </c>
      <c r="CR136" s="195">
        <v>1148.0930433906112</v>
      </c>
      <c r="CS136" s="170"/>
      <c r="CT136" s="177">
        <v>1274</v>
      </c>
      <c r="CU136" s="178">
        <v>1222.1874188439601</v>
      </c>
      <c r="CV136" s="194">
        <v>1130</v>
      </c>
      <c r="CW136" s="195">
        <v>1165.8019108148337</v>
      </c>
      <c r="CX136" s="156"/>
      <c r="CY136" s="177">
        <v>154</v>
      </c>
      <c r="CZ136" s="178">
        <v>157.02040758222589</v>
      </c>
      <c r="DA136" s="194">
        <v>154</v>
      </c>
      <c r="DB136" s="195">
        <v>156.73602492294276</v>
      </c>
      <c r="DC136" s="156"/>
      <c r="DD136" s="177">
        <v>256</v>
      </c>
      <c r="DE136" s="178">
        <v>18.168914123491838</v>
      </c>
      <c r="DF136" s="194">
        <v>229</v>
      </c>
      <c r="DG136" s="195">
        <v>31.15646258503401</v>
      </c>
      <c r="DH136" s="156"/>
      <c r="DI136" s="177">
        <v>113</v>
      </c>
      <c r="DJ136" s="178">
        <v>102.00051607187761</v>
      </c>
      <c r="DK136" s="194">
        <v>131</v>
      </c>
      <c r="DL136" s="195">
        <v>122.57279712600911</v>
      </c>
      <c r="DM136" s="156"/>
      <c r="DN136" s="177">
        <v>2399</v>
      </c>
      <c r="DO136" s="178">
        <v>2361.0511712970788</v>
      </c>
      <c r="DP136" s="194">
        <v>2444</v>
      </c>
      <c r="DQ136" s="195">
        <v>2548.2158059212684</v>
      </c>
    </row>
    <row r="137" spans="1:121" ht="12.75" customHeight="1">
      <c r="A137" s="145"/>
      <c r="B137" s="228" t="s">
        <v>84</v>
      </c>
      <c r="C137" s="177">
        <v>724</v>
      </c>
      <c r="D137" s="178">
        <v>665.88726722898105</v>
      </c>
      <c r="E137" s="194">
        <v>729</v>
      </c>
      <c r="F137" s="195">
        <v>760.03021495909752</v>
      </c>
      <c r="H137" s="177">
        <v>1777</v>
      </c>
      <c r="I137" s="178">
        <v>1546.1956122438578</v>
      </c>
      <c r="J137" s="194">
        <v>1885</v>
      </c>
      <c r="K137" s="195">
        <v>1923.389939695041</v>
      </c>
      <c r="M137" s="177">
        <v>788</v>
      </c>
      <c r="N137" s="178">
        <v>733.32772867898461</v>
      </c>
      <c r="O137" s="194">
        <v>1013</v>
      </c>
      <c r="P137" s="195">
        <v>1046.7724436923054</v>
      </c>
      <c r="R137" s="177">
        <v>228</v>
      </c>
      <c r="S137" s="178">
        <v>212.57614228585186</v>
      </c>
      <c r="T137" s="194">
        <v>281</v>
      </c>
      <c r="U137" s="195">
        <v>288.8223024429613</v>
      </c>
      <c r="W137" s="177">
        <v>1421</v>
      </c>
      <c r="X137" s="178">
        <v>1360.5417072157099</v>
      </c>
      <c r="Y137" s="194">
        <v>1069</v>
      </c>
      <c r="Z137" s="195">
        <v>1157.8163295717516</v>
      </c>
      <c r="AB137" s="177">
        <v>172</v>
      </c>
      <c r="AC137" s="178">
        <v>165.95512293592668</v>
      </c>
      <c r="AD137" s="194">
        <v>208</v>
      </c>
      <c r="AE137" s="195">
        <v>220.70251040988828</v>
      </c>
      <c r="AG137" s="177">
        <v>720</v>
      </c>
      <c r="AH137" s="178">
        <v>670.61686167905111</v>
      </c>
      <c r="AI137" s="194">
        <v>955</v>
      </c>
      <c r="AJ137" s="195">
        <v>981.63034407699229</v>
      </c>
      <c r="AL137" s="177">
        <v>1102</v>
      </c>
      <c r="AM137" s="178">
        <v>1004.6170484569483</v>
      </c>
      <c r="AN137" s="194">
        <v>1210</v>
      </c>
      <c r="AO137" s="195">
        <v>1264.6690312437916</v>
      </c>
      <c r="AQ137" s="177">
        <v>217</v>
      </c>
      <c r="AR137" s="178">
        <v>200.64885308793959</v>
      </c>
      <c r="AS137" s="194">
        <v>201</v>
      </c>
      <c r="AT137" s="195">
        <v>202.84329647320291</v>
      </c>
      <c r="AV137" s="177">
        <v>2198</v>
      </c>
      <c r="AW137" s="178">
        <v>1918.37428280835</v>
      </c>
      <c r="AX137" s="194">
        <v>1740</v>
      </c>
      <c r="AY137" s="195">
        <v>1819.8041499212611</v>
      </c>
      <c r="BA137" s="331">
        <v>667</v>
      </c>
      <c r="BB137" s="332">
        <v>595.88007391743531</v>
      </c>
      <c r="BC137" s="194">
        <v>372</v>
      </c>
      <c r="BD137" s="195">
        <v>377.03268123305554</v>
      </c>
      <c r="BF137" s="177">
        <v>216</v>
      </c>
      <c r="BG137" s="178">
        <v>202.56300066264538</v>
      </c>
      <c r="BH137" s="194">
        <v>258</v>
      </c>
      <c r="BI137" s="195">
        <v>286.69189075891734</v>
      </c>
      <c r="BK137" s="331">
        <v>178</v>
      </c>
      <c r="BL137" s="332">
        <v>164.15119583570146</v>
      </c>
      <c r="BM137" s="194">
        <v>253</v>
      </c>
      <c r="BN137" s="195">
        <v>268.82535711928057</v>
      </c>
      <c r="BP137" s="177">
        <v>2114</v>
      </c>
      <c r="BQ137" s="178">
        <v>1907.3552945500685</v>
      </c>
      <c r="BR137" s="194">
        <v>1597</v>
      </c>
      <c r="BS137" s="195">
        <v>1641.32958172906</v>
      </c>
      <c r="BT137" s="156"/>
      <c r="BU137" s="331">
        <v>154</v>
      </c>
      <c r="BV137" s="332">
        <v>144.27355667676267</v>
      </c>
      <c r="BW137" s="194">
        <v>102</v>
      </c>
      <c r="BX137" s="195">
        <v>101.20512661578805</v>
      </c>
      <c r="BY137" s="156"/>
      <c r="BZ137" s="331">
        <v>455</v>
      </c>
      <c r="CA137" s="332">
        <v>411.69620917979108</v>
      </c>
      <c r="CB137" s="194">
        <v>305</v>
      </c>
      <c r="CC137" s="195">
        <v>317.36887000074466</v>
      </c>
      <c r="CD137" s="156"/>
      <c r="CE137" s="177">
        <v>3334</v>
      </c>
      <c r="CF137" s="178">
        <v>3021.9724614950269</v>
      </c>
      <c r="CG137" s="194">
        <v>3844</v>
      </c>
      <c r="CH137" s="195">
        <v>3973.2638207222521</v>
      </c>
      <c r="CI137" s="178"/>
      <c r="CJ137" s="177">
        <v>813</v>
      </c>
      <c r="CK137" s="178">
        <v>773.59239325357066</v>
      </c>
      <c r="CL137" s="194">
        <v>962</v>
      </c>
      <c r="CM137" s="195">
        <v>1009.4295404478441</v>
      </c>
      <c r="CN137" s="178"/>
      <c r="CO137" s="169">
        <v>1404</v>
      </c>
      <c r="CP137" s="170">
        <v>1246.0306939530321</v>
      </c>
      <c r="CQ137" s="194">
        <v>1533</v>
      </c>
      <c r="CR137" s="195">
        <v>1583.275705396786</v>
      </c>
      <c r="CS137" s="170"/>
      <c r="CT137" s="177">
        <v>1500</v>
      </c>
      <c r="CU137" s="178">
        <v>1369.2087238387405</v>
      </c>
      <c r="CV137" s="194">
        <v>1631</v>
      </c>
      <c r="CW137" s="195">
        <v>1708.0256765405375</v>
      </c>
      <c r="CY137" s="177">
        <v>153</v>
      </c>
      <c r="CZ137" s="178">
        <v>144.65720320732049</v>
      </c>
      <c r="DA137" s="194">
        <v>279</v>
      </c>
      <c r="DB137" s="195">
        <v>288.87289566926967</v>
      </c>
      <c r="DD137" s="177">
        <v>303</v>
      </c>
      <c r="DE137" s="178">
        <v>27.900552486187845</v>
      </c>
      <c r="DF137" s="194">
        <v>304</v>
      </c>
      <c r="DG137" s="195">
        <v>24.223107569721115</v>
      </c>
      <c r="DI137" s="177">
        <v>98</v>
      </c>
      <c r="DJ137" s="178">
        <v>91.818787241969829</v>
      </c>
      <c r="DK137" s="194">
        <v>157</v>
      </c>
      <c r="DL137" s="195">
        <v>151.24561592614216</v>
      </c>
      <c r="DN137" s="177">
        <v>3369</v>
      </c>
      <c r="DO137" s="178">
        <v>3142.1518932801368</v>
      </c>
      <c r="DP137" s="194">
        <v>3422</v>
      </c>
      <c r="DQ137" s="195">
        <v>3636.0912218126232</v>
      </c>
    </row>
    <row r="138" spans="1:121" ht="12.75" customHeight="1">
      <c r="A138" s="145"/>
      <c r="B138" s="228" t="s">
        <v>85</v>
      </c>
      <c r="C138" s="177">
        <v>686</v>
      </c>
      <c r="D138" s="178">
        <v>629.98046186482895</v>
      </c>
      <c r="E138" s="194">
        <v>646</v>
      </c>
      <c r="F138" s="195">
        <v>506.47773797254769</v>
      </c>
      <c r="G138" s="156"/>
      <c r="H138" s="177">
        <v>2193</v>
      </c>
      <c r="I138" s="178">
        <v>1916.8934469394362</v>
      </c>
      <c r="J138" s="194">
        <v>2149</v>
      </c>
      <c r="K138" s="195">
        <v>1521.4828818587082</v>
      </c>
      <c r="L138" s="156"/>
      <c r="M138" s="177">
        <v>779</v>
      </c>
      <c r="N138" s="178">
        <v>719.28155891619758</v>
      </c>
      <c r="O138" s="194">
        <v>888</v>
      </c>
      <c r="P138" s="195">
        <v>681.54623690200208</v>
      </c>
      <c r="Q138" s="156"/>
      <c r="R138" s="177">
        <v>207</v>
      </c>
      <c r="S138" s="178">
        <v>190.55006037021874</v>
      </c>
      <c r="T138" s="194">
        <v>361</v>
      </c>
      <c r="U138" s="195">
        <v>268.54580279364814</v>
      </c>
      <c r="V138" s="156"/>
      <c r="W138" s="177">
        <v>1774</v>
      </c>
      <c r="X138" s="178">
        <v>1684.3926787021571</v>
      </c>
      <c r="Y138" s="194">
        <v>1364</v>
      </c>
      <c r="Z138" s="195">
        <v>1179.7118735007948</v>
      </c>
      <c r="AA138" s="156"/>
      <c r="AB138" s="177">
        <v>421</v>
      </c>
      <c r="AC138" s="178">
        <v>403.0828812416778</v>
      </c>
      <c r="AD138" s="194">
        <v>302</v>
      </c>
      <c r="AE138" s="195">
        <v>253.69911243421481</v>
      </c>
      <c r="AF138" s="156"/>
      <c r="AG138" s="177">
        <v>769</v>
      </c>
      <c r="AH138" s="178">
        <v>714.72449745583117</v>
      </c>
      <c r="AI138" s="194">
        <v>1059</v>
      </c>
      <c r="AJ138" s="195">
        <v>845.32216493256124</v>
      </c>
      <c r="AK138" s="156"/>
      <c r="AL138" s="177">
        <v>1115</v>
      </c>
      <c r="AM138" s="178">
        <v>1002.8119077862457</v>
      </c>
      <c r="AN138" s="194">
        <v>1536</v>
      </c>
      <c r="AO138" s="195">
        <v>1042.9858195640393</v>
      </c>
      <c r="AP138" s="156"/>
      <c r="AQ138" s="177">
        <v>165</v>
      </c>
      <c r="AR138" s="178">
        <v>151.2690408472161</v>
      </c>
      <c r="AS138" s="194">
        <v>178</v>
      </c>
      <c r="AT138" s="195">
        <v>140.10880980335284</v>
      </c>
      <c r="AU138" s="156"/>
      <c r="AV138" s="177">
        <v>2349</v>
      </c>
      <c r="AW138" s="178">
        <v>2047.3607918856542</v>
      </c>
      <c r="AX138" s="194">
        <v>2474</v>
      </c>
      <c r="AY138" s="195">
        <v>1710.3677452691747</v>
      </c>
      <c r="AZ138" s="156"/>
      <c r="BA138" s="331">
        <v>612</v>
      </c>
      <c r="BB138" s="332">
        <v>545.34733833143946</v>
      </c>
      <c r="BC138" s="194">
        <v>593</v>
      </c>
      <c r="BD138" s="195">
        <v>405.0048657651065</v>
      </c>
      <c r="BE138" s="156"/>
      <c r="BF138" s="177">
        <v>264</v>
      </c>
      <c r="BG138" s="178">
        <v>240.58727949230274</v>
      </c>
      <c r="BH138" s="194">
        <v>337</v>
      </c>
      <c r="BI138" s="195">
        <v>223.51940980502943</v>
      </c>
      <c r="BJ138" s="156"/>
      <c r="BK138" s="331">
        <v>173</v>
      </c>
      <c r="BL138" s="332">
        <v>156.786926446368</v>
      </c>
      <c r="BM138" s="194">
        <v>349</v>
      </c>
      <c r="BN138" s="195">
        <v>236.57236398366436</v>
      </c>
      <c r="BO138" s="156"/>
      <c r="BP138" s="177">
        <v>2099</v>
      </c>
      <c r="BQ138" s="178">
        <v>1891.4936027663757</v>
      </c>
      <c r="BR138" s="194">
        <v>1571</v>
      </c>
      <c r="BS138" s="195">
        <v>1214.7665588630728</v>
      </c>
      <c r="BU138" s="331">
        <v>173</v>
      </c>
      <c r="BV138" s="332">
        <v>160.62730371275185</v>
      </c>
      <c r="BW138" s="194">
        <v>94</v>
      </c>
      <c r="BX138" s="195">
        <v>82.436505667209417</v>
      </c>
      <c r="BZ138" s="331">
        <v>416</v>
      </c>
      <c r="CA138" s="332">
        <v>371.78695024831802</v>
      </c>
      <c r="CB138" s="194">
        <v>357</v>
      </c>
      <c r="CC138" s="195">
        <v>237.90730157539087</v>
      </c>
      <c r="CE138" s="177">
        <v>3746</v>
      </c>
      <c r="CF138" s="178">
        <v>3395.8936230573599</v>
      </c>
      <c r="CG138" s="194">
        <v>3856</v>
      </c>
      <c r="CH138" s="195">
        <v>3050.4460994003866</v>
      </c>
      <c r="CI138" s="178"/>
      <c r="CJ138" s="177">
        <v>673</v>
      </c>
      <c r="CK138" s="178">
        <v>635.4321085106676</v>
      </c>
      <c r="CL138" s="194">
        <v>701</v>
      </c>
      <c r="CM138" s="195">
        <v>565.53496449482861</v>
      </c>
      <c r="CN138" s="178"/>
      <c r="CO138" s="169">
        <v>1490</v>
      </c>
      <c r="CP138" s="170">
        <v>1324.2624706179238</v>
      </c>
      <c r="CQ138" s="194">
        <v>1697</v>
      </c>
      <c r="CR138" s="195">
        <v>1253.1078891087725</v>
      </c>
      <c r="CS138" s="170"/>
      <c r="CT138" s="177">
        <v>1407</v>
      </c>
      <c r="CU138" s="178">
        <v>1285.2224375421947</v>
      </c>
      <c r="CV138" s="194">
        <v>1576</v>
      </c>
      <c r="CW138" s="195">
        <v>1270.9256981951537</v>
      </c>
      <c r="CX138" s="156"/>
      <c r="CY138" s="177">
        <v>147</v>
      </c>
      <c r="CZ138" s="178">
        <v>138.37090136126335</v>
      </c>
      <c r="DA138" s="194">
        <v>180</v>
      </c>
      <c r="DB138" s="195">
        <v>143.95495449453867</v>
      </c>
      <c r="DC138" s="156"/>
      <c r="DD138" s="177">
        <v>197</v>
      </c>
      <c r="DE138" s="178">
        <v>16.554621848739494</v>
      </c>
      <c r="DF138" s="194">
        <v>193</v>
      </c>
      <c r="DG138" s="195">
        <v>20.510095642933049</v>
      </c>
      <c r="DH138" s="156"/>
      <c r="DI138" s="177">
        <v>130</v>
      </c>
      <c r="DJ138" s="178">
        <v>120.85271560077544</v>
      </c>
      <c r="DK138" s="194">
        <v>114</v>
      </c>
      <c r="DL138" s="195">
        <v>104.82802999562844</v>
      </c>
      <c r="DM138" s="156"/>
      <c r="DN138" s="177">
        <v>2844</v>
      </c>
      <c r="DO138" s="178">
        <v>2621.8253495802346</v>
      </c>
      <c r="DP138" s="194">
        <v>3654</v>
      </c>
      <c r="DQ138" s="195">
        <v>2921.0527774033449</v>
      </c>
    </row>
    <row r="139" spans="1:121" ht="12.75" customHeight="1">
      <c r="A139" s="145"/>
      <c r="B139" s="228" t="s">
        <v>176</v>
      </c>
      <c r="C139" s="177">
        <v>915</v>
      </c>
      <c r="D139" s="178">
        <v>880.44625433109377</v>
      </c>
      <c r="E139" s="194">
        <v>1034</v>
      </c>
      <c r="F139" s="195">
        <v>937.11472910107057</v>
      </c>
      <c r="G139" s="156"/>
      <c r="H139" s="177">
        <v>1676</v>
      </c>
      <c r="I139" s="178">
        <v>1716.416731125033</v>
      </c>
      <c r="J139" s="194">
        <v>2118</v>
      </c>
      <c r="K139" s="195">
        <v>1923.7251885218163</v>
      </c>
      <c r="L139" s="156"/>
      <c r="M139" s="177">
        <v>593</v>
      </c>
      <c r="N139" s="178">
        <v>618.56284035526392</v>
      </c>
      <c r="O139" s="194">
        <v>1364</v>
      </c>
      <c r="P139" s="195">
        <v>1222.5494569066818</v>
      </c>
      <c r="Q139" s="156"/>
      <c r="R139" s="177">
        <v>281</v>
      </c>
      <c r="S139" s="178">
        <v>296.60930206146531</v>
      </c>
      <c r="T139" s="194">
        <v>535</v>
      </c>
      <c r="U139" s="195">
        <v>480.5924117951165</v>
      </c>
      <c r="V139" s="156"/>
      <c r="W139" s="177">
        <v>1557</v>
      </c>
      <c r="X139" s="178">
        <v>1410.1890111354019</v>
      </c>
      <c r="Y139" s="194">
        <v>1665</v>
      </c>
      <c r="Z139" s="195">
        <v>1486.5698444877762</v>
      </c>
      <c r="AA139" s="156"/>
      <c r="AB139" s="177">
        <v>291</v>
      </c>
      <c r="AC139" s="178">
        <v>293.88393299834837</v>
      </c>
      <c r="AD139" s="194">
        <v>232</v>
      </c>
      <c r="AE139" s="195">
        <v>204.50382141499276</v>
      </c>
      <c r="AF139" s="156"/>
      <c r="AG139" s="177">
        <v>638</v>
      </c>
      <c r="AH139" s="178">
        <v>647.83758829448857</v>
      </c>
      <c r="AI139" s="194">
        <v>862</v>
      </c>
      <c r="AJ139" s="195">
        <v>761.90760082170857</v>
      </c>
      <c r="AK139" s="156"/>
      <c r="AL139" s="177">
        <v>847</v>
      </c>
      <c r="AM139" s="178">
        <v>993.03652858519149</v>
      </c>
      <c r="AN139" s="194">
        <v>868</v>
      </c>
      <c r="AO139" s="195">
        <v>822.57542028856471</v>
      </c>
      <c r="AP139" s="156"/>
      <c r="AQ139" s="177">
        <v>358</v>
      </c>
      <c r="AR139" s="178">
        <v>352.54880917476765</v>
      </c>
      <c r="AS139" s="194">
        <v>353</v>
      </c>
      <c r="AT139" s="195">
        <v>312.06380527549248</v>
      </c>
      <c r="AU139" s="156"/>
      <c r="AV139" s="177">
        <v>1867</v>
      </c>
      <c r="AW139" s="178">
        <v>1992.1199606869764</v>
      </c>
      <c r="AX139" s="194">
        <v>2572</v>
      </c>
      <c r="AY139" s="195">
        <v>2416.2398493750429</v>
      </c>
      <c r="AZ139" s="156"/>
      <c r="BA139" s="331">
        <v>547</v>
      </c>
      <c r="BB139" s="332">
        <v>622.29720060216232</v>
      </c>
      <c r="BC139" s="194">
        <v>698</v>
      </c>
      <c r="BD139" s="195">
        <v>635.51036134223182</v>
      </c>
      <c r="BE139" s="156"/>
      <c r="BF139" s="177">
        <v>308</v>
      </c>
      <c r="BG139" s="178">
        <v>390.5623754237086</v>
      </c>
      <c r="BH139" s="194">
        <v>376</v>
      </c>
      <c r="BI139" s="195">
        <v>383.94144974780977</v>
      </c>
      <c r="BJ139" s="156"/>
      <c r="BK139" s="331">
        <v>165</v>
      </c>
      <c r="BL139" s="332">
        <v>197.69168533609468</v>
      </c>
      <c r="BM139" s="194">
        <v>275</v>
      </c>
      <c r="BN139" s="195">
        <v>264.87760567553738</v>
      </c>
      <c r="BO139" s="156"/>
      <c r="BP139" s="177">
        <v>2735</v>
      </c>
      <c r="BQ139" s="178">
        <v>2740.8515868922468</v>
      </c>
      <c r="BR139" s="194">
        <v>2837</v>
      </c>
      <c r="BS139" s="195">
        <v>2569.5223100249636</v>
      </c>
      <c r="BU139" s="331">
        <v>215</v>
      </c>
      <c r="BV139" s="332">
        <v>200.12905623153219</v>
      </c>
      <c r="BW139" s="194">
        <v>142</v>
      </c>
      <c r="BX139" s="195">
        <v>122.60889779508015</v>
      </c>
      <c r="BZ139" s="331">
        <v>444</v>
      </c>
      <c r="CA139" s="332">
        <v>531.34571838854617</v>
      </c>
      <c r="CB139" s="194">
        <v>586</v>
      </c>
      <c r="CC139" s="195">
        <v>554.53855857073029</v>
      </c>
      <c r="CE139" s="177">
        <v>2929</v>
      </c>
      <c r="CF139" s="178">
        <v>2786.7835702713423</v>
      </c>
      <c r="CG139" s="194">
        <v>4276</v>
      </c>
      <c r="CH139" s="195">
        <v>3790.652152148577</v>
      </c>
      <c r="CI139" s="178"/>
      <c r="CJ139" s="177">
        <v>1211</v>
      </c>
      <c r="CK139" s="178">
        <v>1230.5602310590921</v>
      </c>
      <c r="CL139" s="194">
        <v>1519</v>
      </c>
      <c r="CM139" s="195">
        <v>1358.6889175139611</v>
      </c>
      <c r="CN139" s="178"/>
      <c r="CO139" s="169">
        <v>1267</v>
      </c>
      <c r="CP139" s="170">
        <v>1247.3331129780534</v>
      </c>
      <c r="CQ139" s="194">
        <v>1631</v>
      </c>
      <c r="CR139" s="195">
        <v>1476.9881783646874</v>
      </c>
      <c r="CS139" s="170"/>
      <c r="CT139" s="177">
        <v>1435</v>
      </c>
      <c r="CU139" s="178">
        <v>1363.2724367528549</v>
      </c>
      <c r="CV139" s="194">
        <v>1723</v>
      </c>
      <c r="CW139" s="195">
        <v>1535.9125185890957</v>
      </c>
      <c r="CX139" s="156"/>
      <c r="CY139" s="177">
        <v>365</v>
      </c>
      <c r="CZ139" s="178">
        <v>368.80886848116501</v>
      </c>
      <c r="DA139" s="194">
        <v>363</v>
      </c>
      <c r="DB139" s="195">
        <v>320.27802333266658</v>
      </c>
      <c r="DC139" s="156"/>
      <c r="DD139" s="177">
        <v>307</v>
      </c>
      <c r="DE139" s="178">
        <v>26.92982456140351</v>
      </c>
      <c r="DF139" s="194">
        <v>337</v>
      </c>
      <c r="DG139" s="195">
        <v>31.973434535104367</v>
      </c>
      <c r="DH139" s="156"/>
      <c r="DI139" s="177">
        <v>115</v>
      </c>
      <c r="DJ139" s="178">
        <v>104.73440319645037</v>
      </c>
      <c r="DK139" s="194">
        <v>150</v>
      </c>
      <c r="DL139" s="195">
        <v>126.64505080038033</v>
      </c>
      <c r="DM139" s="156"/>
      <c r="DN139" s="177">
        <v>3923</v>
      </c>
      <c r="DO139" s="178">
        <v>3742.7787578979551</v>
      </c>
      <c r="DP139" s="194">
        <v>4696</v>
      </c>
      <c r="DQ139" s="195">
        <v>4267.9646429898976</v>
      </c>
    </row>
    <row r="140" spans="1:121" ht="12.75" customHeight="1">
      <c r="A140" s="639"/>
      <c r="B140" s="136" t="s">
        <v>86</v>
      </c>
      <c r="C140" s="177"/>
      <c r="D140" s="180">
        <v>1.9861174149151497</v>
      </c>
      <c r="E140" s="196"/>
      <c r="F140" s="196">
        <v>2.1397332647218645</v>
      </c>
      <c r="G140" s="184"/>
      <c r="H140" s="177"/>
      <c r="I140" s="180">
        <v>2.0375868716177044</v>
      </c>
      <c r="J140" s="196"/>
      <c r="K140" s="196">
        <v>1.4022471735287803</v>
      </c>
      <c r="L140" s="184"/>
      <c r="M140" s="177"/>
      <c r="N140" s="180">
        <v>2.0875233145632626</v>
      </c>
      <c r="O140" s="196"/>
      <c r="P140" s="196">
        <v>2.0263097030646651</v>
      </c>
      <c r="Q140" s="184"/>
      <c r="R140" s="177"/>
      <c r="S140" s="180">
        <v>3.1166424437128413</v>
      </c>
      <c r="T140" s="196"/>
      <c r="U140" s="196">
        <v>3.3370810802953246</v>
      </c>
      <c r="V140" s="184"/>
      <c r="W140" s="177"/>
      <c r="X140" s="180">
        <v>2.2389161489282192</v>
      </c>
      <c r="Y140" s="196"/>
      <c r="Z140" s="196">
        <v>2.0818398403055194</v>
      </c>
      <c r="AA140" s="184"/>
      <c r="AB140" s="177"/>
      <c r="AC140" s="180">
        <v>2.7016639539329295</v>
      </c>
      <c r="AD140" s="196"/>
      <c r="AE140" s="196">
        <v>1.2903746815074713</v>
      </c>
      <c r="AF140" s="184"/>
      <c r="AG140" s="177"/>
      <c r="AH140" s="180">
        <v>1.5265202000529281</v>
      </c>
      <c r="AI140" s="196"/>
      <c r="AJ140" s="196">
        <v>1.301894897039938</v>
      </c>
      <c r="AK140" s="184"/>
      <c r="AL140" s="177"/>
      <c r="AM140" s="180">
        <v>1.4281592251545232</v>
      </c>
      <c r="AN140" s="196"/>
      <c r="AO140" s="196">
        <v>0.84448701372538904</v>
      </c>
      <c r="AP140" s="184"/>
      <c r="AQ140" s="177"/>
      <c r="AR140" s="180">
        <v>2.6723246216486558</v>
      </c>
      <c r="AS140" s="196"/>
      <c r="AT140" s="196">
        <v>1.8656408519907171</v>
      </c>
      <c r="AU140" s="184"/>
      <c r="AV140" s="177"/>
      <c r="AW140" s="180">
        <v>1.4696072574293195</v>
      </c>
      <c r="AX140" s="196"/>
      <c r="AY140" s="196">
        <v>1.7168908029954086</v>
      </c>
      <c r="AZ140" s="184"/>
      <c r="BA140" s="331"/>
      <c r="BB140" s="180">
        <v>1.4938431147852342</v>
      </c>
      <c r="BC140" s="196"/>
      <c r="BD140" s="196">
        <v>1.8442692843242108</v>
      </c>
      <c r="BE140" s="184"/>
      <c r="BF140" s="177"/>
      <c r="BG140" s="180">
        <v>1.9640006086313393</v>
      </c>
      <c r="BH140" s="196"/>
      <c r="BI140" s="196">
        <v>1.8219200283449086</v>
      </c>
      <c r="BJ140" s="184"/>
      <c r="BK140" s="331"/>
      <c r="BL140" s="180">
        <v>1.2036143387347888</v>
      </c>
      <c r="BM140" s="196"/>
      <c r="BN140" s="196">
        <v>1.3919951937341934</v>
      </c>
      <c r="BO140" s="184"/>
      <c r="BP140" s="177"/>
      <c r="BQ140" s="180">
        <v>2.1920714599250699</v>
      </c>
      <c r="BR140" s="196"/>
      <c r="BS140" s="196">
        <v>2.4545994597657592</v>
      </c>
      <c r="BT140" s="172"/>
      <c r="BU140" s="331"/>
      <c r="BV140" s="180">
        <v>2.0666388982213428</v>
      </c>
      <c r="BW140" s="196"/>
      <c r="BX140" s="196">
        <v>1.649751180702105</v>
      </c>
      <c r="BY140" s="172"/>
      <c r="BZ140" s="331"/>
      <c r="CA140" s="180">
        <v>2.7745627238230042</v>
      </c>
      <c r="CB140" s="196"/>
      <c r="CC140" s="196">
        <v>3.9934953455838613</v>
      </c>
      <c r="CD140" s="172"/>
      <c r="CE140" s="177"/>
      <c r="CF140" s="180">
        <v>1.3665693209105065</v>
      </c>
      <c r="CG140" s="196"/>
      <c r="CH140" s="196">
        <v>1.281255565235617</v>
      </c>
      <c r="CI140" s="180"/>
      <c r="CJ140" s="177"/>
      <c r="CK140" s="180">
        <v>2.0032749068502618</v>
      </c>
      <c r="CL140" s="196"/>
      <c r="CM140" s="196">
        <v>2.3221453192504629</v>
      </c>
      <c r="CN140" s="180"/>
      <c r="CO140" s="169"/>
      <c r="CP140" s="171">
        <v>1.6421694449070352</v>
      </c>
      <c r="CQ140" s="196"/>
      <c r="CR140" s="196">
        <v>1.5699475853374385</v>
      </c>
      <c r="CS140" s="171"/>
      <c r="CT140" s="177"/>
      <c r="CU140" s="180">
        <v>1.4631373091495157</v>
      </c>
      <c r="CV140" s="196"/>
      <c r="CW140" s="196">
        <v>1.3143848429322806</v>
      </c>
      <c r="CX140" s="184"/>
      <c r="CY140" s="177"/>
      <c r="CZ140" s="180">
        <v>2.8690798712018326</v>
      </c>
      <c r="DA140" s="196"/>
      <c r="DB140" s="196">
        <v>2.4297600838659363</v>
      </c>
      <c r="DC140" s="184"/>
      <c r="DD140" s="177"/>
      <c r="DE140" s="180">
        <v>1.2559200692313746</v>
      </c>
      <c r="DF140" s="196"/>
      <c r="DG140" s="196">
        <v>1.4234099374516835</v>
      </c>
      <c r="DH140" s="184"/>
      <c r="DI140" s="177"/>
      <c r="DJ140" s="180">
        <v>1.3562885432158516</v>
      </c>
      <c r="DK140" s="196"/>
      <c r="DL140" s="196">
        <v>1.434079633534602</v>
      </c>
      <c r="DM140" s="184"/>
      <c r="DN140" s="177"/>
      <c r="DO140" s="180">
        <v>1.8437851100623364</v>
      </c>
      <c r="DP140" s="196"/>
      <c r="DQ140" s="196">
        <v>1.6984236898519305</v>
      </c>
    </row>
    <row r="141" spans="1:121" ht="12.75" customHeight="1">
      <c r="A141" s="108"/>
      <c r="B141" s="228"/>
      <c r="E141" s="194"/>
      <c r="F141" s="195"/>
      <c r="G141" s="184"/>
      <c r="J141" s="194"/>
      <c r="K141" s="195"/>
      <c r="L141" s="184"/>
      <c r="O141" s="194"/>
      <c r="P141" s="195"/>
      <c r="Q141" s="184"/>
      <c r="T141" s="180"/>
      <c r="U141" s="180"/>
      <c r="V141" s="184"/>
      <c r="Y141" s="194"/>
      <c r="Z141" s="195"/>
      <c r="AA141" s="184"/>
      <c r="AB141" s="177"/>
      <c r="AC141" s="180"/>
      <c r="AD141" s="180"/>
      <c r="AE141" s="180"/>
      <c r="AF141" s="184"/>
      <c r="AI141" s="194"/>
      <c r="AJ141" s="195"/>
      <c r="AK141" s="184"/>
      <c r="AN141" s="194"/>
      <c r="AO141" s="195"/>
      <c r="AP141" s="184"/>
      <c r="AS141" s="194"/>
      <c r="AT141" s="195"/>
      <c r="AU141" s="184"/>
      <c r="AX141" s="194"/>
      <c r="AY141" s="195"/>
      <c r="AZ141" s="184"/>
      <c r="BA141" s="331"/>
      <c r="BB141" s="180"/>
      <c r="BC141" s="194"/>
      <c r="BD141" s="195"/>
      <c r="BE141" s="184"/>
      <c r="BF141" s="331"/>
      <c r="BG141" s="332"/>
      <c r="BH141" s="194"/>
      <c r="BI141" s="195"/>
      <c r="BJ141" s="184"/>
      <c r="BK141" s="331"/>
      <c r="BL141" s="180"/>
      <c r="BM141" s="194"/>
      <c r="BN141" s="195"/>
      <c r="BO141" s="184"/>
      <c r="BP141" s="177"/>
      <c r="BQ141" s="180"/>
      <c r="BR141" s="194"/>
      <c r="BS141" s="195"/>
      <c r="BT141" s="184"/>
      <c r="BU141" s="331"/>
      <c r="BV141" s="180"/>
      <c r="BW141" s="194"/>
      <c r="BX141" s="195"/>
      <c r="BY141" s="184"/>
      <c r="BZ141" s="331"/>
      <c r="CA141" s="180"/>
      <c r="CB141" s="194"/>
      <c r="CC141" s="195"/>
      <c r="CD141" s="184"/>
      <c r="CE141" s="177"/>
      <c r="CF141" s="180"/>
      <c r="CG141" s="194"/>
      <c r="CH141" s="195"/>
      <c r="CI141" s="180"/>
      <c r="CJ141" s="177"/>
      <c r="CK141" s="180"/>
      <c r="CL141" s="194"/>
      <c r="CM141" s="195"/>
      <c r="CN141" s="180"/>
      <c r="CQ141" s="194"/>
      <c r="CR141" s="195"/>
      <c r="CT141" s="177"/>
      <c r="CU141" s="180"/>
      <c r="CV141" s="194"/>
      <c r="CW141" s="195"/>
      <c r="CX141" s="184"/>
      <c r="CY141" s="177"/>
      <c r="CZ141" s="180"/>
      <c r="DA141" s="194"/>
      <c r="DB141" s="195"/>
      <c r="DC141" s="184"/>
      <c r="DD141" s="177"/>
      <c r="DE141" s="180"/>
      <c r="DF141" s="194"/>
      <c r="DG141" s="195"/>
      <c r="DH141" s="184"/>
      <c r="DI141" s="177"/>
      <c r="DJ141" s="180"/>
      <c r="DK141" s="194"/>
      <c r="DL141" s="195"/>
      <c r="DM141" s="184"/>
      <c r="DN141" s="177"/>
      <c r="DO141" s="180"/>
      <c r="DP141" s="194"/>
      <c r="DQ141" s="195"/>
    </row>
    <row r="142" spans="1:121" ht="12.75" customHeight="1">
      <c r="A142" s="145"/>
      <c r="B142" s="347"/>
      <c r="E142" s="194"/>
      <c r="F142" s="195"/>
      <c r="G142" s="156"/>
      <c r="J142" s="194"/>
      <c r="K142" s="195"/>
      <c r="L142" s="156"/>
      <c r="O142" s="194"/>
      <c r="P142" s="195"/>
      <c r="Q142" s="156"/>
      <c r="T142" s="182"/>
      <c r="U142" s="182"/>
      <c r="V142" s="156"/>
      <c r="Y142" s="194"/>
      <c r="Z142" s="195"/>
      <c r="AA142" s="156"/>
      <c r="AB142" s="181"/>
      <c r="AC142" s="182"/>
      <c r="AD142" s="182"/>
      <c r="AE142" s="182"/>
      <c r="AF142" s="156"/>
      <c r="AI142" s="194"/>
      <c r="AJ142" s="195"/>
      <c r="AK142" s="156"/>
      <c r="AN142" s="194"/>
      <c r="AO142" s="195"/>
      <c r="AP142" s="156"/>
      <c r="AS142" s="194"/>
      <c r="AT142" s="195"/>
      <c r="AU142" s="156"/>
      <c r="AX142" s="194"/>
      <c r="AY142" s="195"/>
      <c r="AZ142" s="156"/>
      <c r="BA142" s="181"/>
      <c r="BB142" s="182"/>
      <c r="BC142" s="194"/>
      <c r="BD142" s="195"/>
      <c r="BE142" s="156"/>
      <c r="BF142" s="331"/>
      <c r="BG142" s="332"/>
      <c r="BH142" s="194"/>
      <c r="BI142" s="195"/>
      <c r="BJ142" s="156"/>
      <c r="BK142" s="181"/>
      <c r="BL142" s="182"/>
      <c r="BM142" s="194"/>
      <c r="BN142" s="195"/>
      <c r="BO142" s="156"/>
      <c r="BP142" s="181"/>
      <c r="BQ142" s="182"/>
      <c r="BR142" s="194"/>
      <c r="BS142" s="195"/>
      <c r="BT142" s="156"/>
      <c r="BU142" s="181"/>
      <c r="BV142" s="182"/>
      <c r="BW142" s="194"/>
      <c r="BX142" s="195"/>
      <c r="BY142" s="156"/>
      <c r="BZ142" s="181"/>
      <c r="CA142" s="182"/>
      <c r="CB142" s="194"/>
      <c r="CC142" s="195"/>
      <c r="CD142" s="156"/>
      <c r="CE142" s="181"/>
      <c r="CF142" s="182"/>
      <c r="CG142" s="194"/>
      <c r="CH142" s="195"/>
      <c r="CI142" s="182"/>
      <c r="CJ142" s="181"/>
      <c r="CK142" s="182"/>
      <c r="CL142" s="194"/>
      <c r="CM142" s="195"/>
      <c r="CN142" s="182"/>
      <c r="CQ142" s="194"/>
      <c r="CR142" s="195"/>
      <c r="CT142" s="181"/>
      <c r="CU142" s="182"/>
      <c r="CV142" s="194"/>
      <c r="CW142" s="195"/>
      <c r="CX142" s="156"/>
      <c r="CY142" s="181"/>
      <c r="CZ142" s="182"/>
      <c r="DA142" s="194"/>
      <c r="DB142" s="195"/>
      <c r="DC142" s="156"/>
      <c r="DD142" s="181"/>
      <c r="DE142" s="182"/>
      <c r="DF142" s="194"/>
      <c r="DG142" s="195"/>
      <c r="DH142" s="156"/>
      <c r="DI142" s="181"/>
      <c r="DJ142" s="182"/>
      <c r="DK142" s="194"/>
      <c r="DL142" s="195"/>
      <c r="DM142" s="156"/>
      <c r="DN142" s="181"/>
      <c r="DO142" s="182"/>
      <c r="DP142" s="194"/>
      <c r="DQ142" s="195"/>
    </row>
    <row r="143" spans="1:121" ht="12.75" customHeight="1">
      <c r="A143" s="642" t="s">
        <v>707</v>
      </c>
      <c r="B143" s="228" t="s">
        <v>175</v>
      </c>
      <c r="C143" s="177">
        <v>1676</v>
      </c>
      <c r="D143" s="178">
        <v>357.43620417920175</v>
      </c>
      <c r="E143" s="194">
        <v>1865</v>
      </c>
      <c r="F143" s="195">
        <v>353.03686774556519</v>
      </c>
      <c r="G143" s="156"/>
      <c r="H143" s="177">
        <v>3389</v>
      </c>
      <c r="I143" s="178">
        <v>733.62893278217564</v>
      </c>
      <c r="J143" s="194">
        <v>4839</v>
      </c>
      <c r="K143" s="195">
        <v>894.73180932294338</v>
      </c>
      <c r="L143" s="156"/>
      <c r="M143" s="177">
        <v>1107</v>
      </c>
      <c r="N143" s="178">
        <v>239.67041803680314</v>
      </c>
      <c r="O143" s="194">
        <v>2038</v>
      </c>
      <c r="P143" s="195">
        <v>379.57856016747201</v>
      </c>
      <c r="Q143" s="156"/>
      <c r="R143" s="177">
        <v>253</v>
      </c>
      <c r="S143" s="178">
        <v>54.78268073182452</v>
      </c>
      <c r="T143" s="194">
        <v>441</v>
      </c>
      <c r="U143" s="195">
        <v>81.740435054046799</v>
      </c>
      <c r="V143" s="156"/>
      <c r="W143" s="177">
        <v>3117</v>
      </c>
      <c r="X143" s="178">
        <v>636.96853042897499</v>
      </c>
      <c r="Y143" s="194">
        <v>4672</v>
      </c>
      <c r="Z143" s="195">
        <v>880.18526389542319</v>
      </c>
      <c r="AA143" s="156"/>
      <c r="AB143" s="122">
        <v>793</v>
      </c>
      <c r="AC143" s="178">
        <v>168.30521177767255</v>
      </c>
      <c r="AD143" s="194">
        <v>942</v>
      </c>
      <c r="AE143" s="195">
        <v>176.78073123105929</v>
      </c>
      <c r="AF143" s="156"/>
      <c r="AG143" s="177">
        <v>2072</v>
      </c>
      <c r="AH143" s="178">
        <v>448.22991062337917</v>
      </c>
      <c r="AI143" s="194">
        <v>3103</v>
      </c>
      <c r="AJ143" s="195">
        <v>581.49070889732093</v>
      </c>
      <c r="AK143" s="156"/>
      <c r="AL143" s="177">
        <v>1493</v>
      </c>
      <c r="AM143" s="178">
        <v>342.68559060823463</v>
      </c>
      <c r="AN143" s="194">
        <v>1636</v>
      </c>
      <c r="AO143" s="195">
        <v>302.31601227866599</v>
      </c>
      <c r="AP143" s="156"/>
      <c r="AQ143" s="177">
        <v>369</v>
      </c>
      <c r="AR143" s="178">
        <v>80.853277707230049</v>
      </c>
      <c r="AS143" s="194">
        <v>530</v>
      </c>
      <c r="AT143" s="195">
        <v>99.608378191721457</v>
      </c>
      <c r="AU143" s="156"/>
      <c r="AV143" s="177">
        <v>3961</v>
      </c>
      <c r="AW143" s="178">
        <v>873.91730185916458</v>
      </c>
      <c r="AX143" s="194">
        <v>5393</v>
      </c>
      <c r="AY143" s="195">
        <v>994.30007182341149</v>
      </c>
      <c r="AZ143" s="156"/>
      <c r="BA143" s="331">
        <v>917</v>
      </c>
      <c r="BB143" s="332">
        <v>204.21386534410723</v>
      </c>
      <c r="BC143" s="194">
        <v>1157</v>
      </c>
      <c r="BD143" s="195">
        <v>212.55513041241593</v>
      </c>
      <c r="BE143" s="156"/>
      <c r="BF143" s="177">
        <v>420</v>
      </c>
      <c r="BG143" s="178">
        <v>98.441267431574985</v>
      </c>
      <c r="BH143" s="194">
        <v>606</v>
      </c>
      <c r="BI143" s="195">
        <v>111.62133820858121</v>
      </c>
      <c r="BJ143" s="156"/>
      <c r="BK143" s="331">
        <v>539</v>
      </c>
      <c r="BL143" s="332">
        <v>123.24654745248671</v>
      </c>
      <c r="BM143" s="194">
        <v>895</v>
      </c>
      <c r="BN143" s="195">
        <v>164.81336869554218</v>
      </c>
      <c r="BO143" s="156"/>
      <c r="BP143" s="177">
        <v>3143</v>
      </c>
      <c r="BQ143" s="178">
        <v>684.35025605279975</v>
      </c>
      <c r="BR143" s="194">
        <v>3431</v>
      </c>
      <c r="BS143" s="195">
        <v>649.08696451119852</v>
      </c>
      <c r="BT143" s="156"/>
      <c r="BU143" s="331">
        <v>311</v>
      </c>
      <c r="BV143" s="332">
        <v>67.892769921565247</v>
      </c>
      <c r="BW143" s="194">
        <v>185</v>
      </c>
      <c r="BX143" s="195">
        <v>35.22205559412749</v>
      </c>
      <c r="BY143" s="156"/>
      <c r="BZ143" s="331">
        <v>381</v>
      </c>
      <c r="CA143" s="332">
        <v>87.550862019354213</v>
      </c>
      <c r="CB143" s="194">
        <v>375</v>
      </c>
      <c r="CC143" s="195">
        <v>69.01544575271744</v>
      </c>
      <c r="CD143" s="156"/>
      <c r="CE143" s="177">
        <v>5852</v>
      </c>
      <c r="CF143" s="178">
        <v>1223.3681047369623</v>
      </c>
      <c r="CG143" s="194">
        <v>7933</v>
      </c>
      <c r="CH143" s="195">
        <v>1481.8027293045252</v>
      </c>
      <c r="CI143" s="178"/>
      <c r="CJ143" s="177">
        <v>1198</v>
      </c>
      <c r="CK143" s="178">
        <v>258.12401855724619</v>
      </c>
      <c r="CL143" s="194">
        <v>1660</v>
      </c>
      <c r="CM143" s="195">
        <v>311.60081691705921</v>
      </c>
      <c r="CN143" s="178"/>
      <c r="CO143" s="169">
        <v>2682</v>
      </c>
      <c r="CP143" s="170">
        <v>568.69576236276055</v>
      </c>
      <c r="CQ143" s="194">
        <v>3273</v>
      </c>
      <c r="CR143" s="195">
        <v>607.03277170785873</v>
      </c>
      <c r="CS143" s="170"/>
      <c r="CT143" s="177">
        <v>3138</v>
      </c>
      <c r="CU143" s="178">
        <v>657.26773395371742</v>
      </c>
      <c r="CV143" s="194">
        <v>3789</v>
      </c>
      <c r="CW143" s="195">
        <v>709.87200221637943</v>
      </c>
      <c r="CX143" s="156"/>
      <c r="CY143" s="177">
        <v>433</v>
      </c>
      <c r="CZ143" s="178">
        <v>92.770562460390394</v>
      </c>
      <c r="DA143" s="194">
        <v>526</v>
      </c>
      <c r="DB143" s="195">
        <v>98.601460867399055</v>
      </c>
      <c r="DC143" s="156"/>
      <c r="DD143" s="177">
        <v>605</v>
      </c>
      <c r="DE143" s="178">
        <v>22.040072859744992</v>
      </c>
      <c r="DF143" s="194">
        <v>723</v>
      </c>
      <c r="DG143" s="195">
        <v>24.221105527638191</v>
      </c>
      <c r="DH143" s="156"/>
      <c r="DI143" s="177">
        <v>335</v>
      </c>
      <c r="DJ143" s="178">
        <v>74.649809178583055</v>
      </c>
      <c r="DK143" s="194">
        <v>450</v>
      </c>
      <c r="DL143" s="195">
        <v>88.428048361066288</v>
      </c>
      <c r="DM143" s="156"/>
      <c r="DN143" s="177">
        <v>8032</v>
      </c>
      <c r="DO143" s="178">
        <v>1681.7868240343012</v>
      </c>
      <c r="DP143" s="194">
        <v>10071</v>
      </c>
      <c r="DQ143" s="195">
        <v>1890.5749998751292</v>
      </c>
    </row>
    <row r="144" spans="1:121" ht="12.75" customHeight="1">
      <c r="A144" s="145"/>
      <c r="B144" s="228" t="s">
        <v>83</v>
      </c>
      <c r="C144" s="177">
        <v>2172</v>
      </c>
      <c r="D144" s="178">
        <v>462.85222280303896</v>
      </c>
      <c r="E144" s="194">
        <v>1948</v>
      </c>
      <c r="F144" s="195">
        <v>424.2341747143422</v>
      </c>
      <c r="G144" s="156"/>
      <c r="H144" s="177">
        <v>3855</v>
      </c>
      <c r="I144" s="178">
        <v>913.35985476731662</v>
      </c>
      <c r="J144" s="194">
        <v>5318</v>
      </c>
      <c r="K144" s="195">
        <v>1213.7631447912186</v>
      </c>
      <c r="L144" s="156"/>
      <c r="M144" s="177">
        <v>1710</v>
      </c>
      <c r="N144" s="178">
        <v>399.33299667888571</v>
      </c>
      <c r="O144" s="194">
        <v>2789</v>
      </c>
      <c r="P144" s="195">
        <v>603.56819722939076</v>
      </c>
      <c r="Q144" s="156"/>
      <c r="R144" s="177">
        <v>409</v>
      </c>
      <c r="S144" s="178">
        <v>96.983241863621743</v>
      </c>
      <c r="T144" s="194">
        <v>661</v>
      </c>
      <c r="U144" s="195">
        <v>145.49148828681314</v>
      </c>
      <c r="V144" s="156"/>
      <c r="W144" s="177">
        <v>3833</v>
      </c>
      <c r="X144" s="178">
        <v>764.9081056117335</v>
      </c>
      <c r="Y144" s="194">
        <v>4921</v>
      </c>
      <c r="Z144" s="195">
        <v>1009.8657495729767</v>
      </c>
      <c r="AA144" s="156"/>
      <c r="AB144" s="177">
        <v>750</v>
      </c>
      <c r="AC144" s="178">
        <v>164.65778615735763</v>
      </c>
      <c r="AD144" s="194">
        <v>900</v>
      </c>
      <c r="AE144" s="195">
        <v>185.18500029860479</v>
      </c>
      <c r="AF144" s="156"/>
      <c r="AG144" s="177">
        <v>2235</v>
      </c>
      <c r="AH144" s="178">
        <v>503.90103750345293</v>
      </c>
      <c r="AI144" s="194">
        <v>3225</v>
      </c>
      <c r="AJ144" s="195">
        <v>678.972278573474</v>
      </c>
      <c r="AK144" s="156"/>
      <c r="AL144" s="177">
        <v>1993</v>
      </c>
      <c r="AM144" s="178">
        <v>547.14219153112208</v>
      </c>
      <c r="AN144" s="194">
        <v>2010</v>
      </c>
      <c r="AO144" s="195">
        <v>485.89887327800847</v>
      </c>
      <c r="AP144" s="156"/>
      <c r="AQ144" s="177">
        <v>548</v>
      </c>
      <c r="AR144" s="178">
        <v>121.44586589441995</v>
      </c>
      <c r="AS144" s="194">
        <v>558</v>
      </c>
      <c r="AT144" s="195">
        <v>118.13959380115429</v>
      </c>
      <c r="AU144" s="156"/>
      <c r="AV144" s="177">
        <v>5008</v>
      </c>
      <c r="AW144" s="178">
        <v>1254.420639436609</v>
      </c>
      <c r="AX144" s="194">
        <v>5609</v>
      </c>
      <c r="AY144" s="195">
        <v>1332.2045696129453</v>
      </c>
      <c r="AZ144" s="156"/>
      <c r="BA144" s="331">
        <v>1350</v>
      </c>
      <c r="BB144" s="332">
        <v>356.31305830001895</v>
      </c>
      <c r="BC144" s="194">
        <v>1379</v>
      </c>
      <c r="BD144" s="195">
        <v>321.9955804648497</v>
      </c>
      <c r="BE144" s="156"/>
      <c r="BF144" s="177">
        <v>666</v>
      </c>
      <c r="BG144" s="178">
        <v>203.09558238084864</v>
      </c>
      <c r="BH144" s="194">
        <v>580</v>
      </c>
      <c r="BI144" s="195">
        <v>151.20684817556236</v>
      </c>
      <c r="BJ144" s="156"/>
      <c r="BK144" s="331">
        <v>480</v>
      </c>
      <c r="BL144" s="332">
        <v>135.32130787950592</v>
      </c>
      <c r="BM144" s="194">
        <v>764</v>
      </c>
      <c r="BN144" s="195">
        <v>187.26474620596437</v>
      </c>
      <c r="BO144" s="156"/>
      <c r="BP144" s="177">
        <v>4466</v>
      </c>
      <c r="BQ144" s="178">
        <v>997.53504661629222</v>
      </c>
      <c r="BR144" s="194">
        <v>3690</v>
      </c>
      <c r="BS144" s="195">
        <v>806.26647383706495</v>
      </c>
      <c r="BT144" s="156"/>
      <c r="BU144" s="331">
        <v>364</v>
      </c>
      <c r="BV144" s="332">
        <v>75.522860639212723</v>
      </c>
      <c r="BW144" s="194">
        <v>249</v>
      </c>
      <c r="BX144" s="195">
        <v>49.288964182647604</v>
      </c>
      <c r="BY144" s="156"/>
      <c r="BZ144" s="331">
        <v>572</v>
      </c>
      <c r="CA144" s="332">
        <v>161.61156485212362</v>
      </c>
      <c r="CB144" s="194">
        <v>456</v>
      </c>
      <c r="CC144" s="195">
        <v>111.5438106206778</v>
      </c>
      <c r="CD144" s="156"/>
      <c r="CE144" s="177">
        <v>8057</v>
      </c>
      <c r="CF144" s="178">
        <v>1723.7004582112309</v>
      </c>
      <c r="CG144" s="194">
        <v>10240</v>
      </c>
      <c r="CH144" s="195">
        <v>2169.4469002407832</v>
      </c>
      <c r="CI144" s="178"/>
      <c r="CJ144" s="177">
        <v>1876</v>
      </c>
      <c r="CK144" s="178">
        <v>421.32663213816681</v>
      </c>
      <c r="CL144" s="194">
        <v>1808</v>
      </c>
      <c r="CM144" s="195">
        <v>382.71384271236457</v>
      </c>
      <c r="CN144" s="178"/>
      <c r="CO144" s="169">
        <v>3656</v>
      </c>
      <c r="CP144" s="170">
        <v>819.63748477014985</v>
      </c>
      <c r="CQ144" s="194">
        <v>3695</v>
      </c>
      <c r="CR144" s="195">
        <v>822.19610020462596</v>
      </c>
      <c r="CS144" s="170"/>
      <c r="CT144" s="177">
        <v>4280</v>
      </c>
      <c r="CU144" s="178">
        <v>912.06513845029178</v>
      </c>
      <c r="CV144" s="194">
        <v>4709</v>
      </c>
      <c r="CW144" s="195">
        <v>993.76052421148086</v>
      </c>
      <c r="CX144" s="156"/>
      <c r="CY144" s="177">
        <v>517</v>
      </c>
      <c r="CZ144" s="178">
        <v>115.30949595594491</v>
      </c>
      <c r="DA144" s="194">
        <v>561</v>
      </c>
      <c r="DB144" s="195">
        <v>118.20165669057391</v>
      </c>
      <c r="DC144" s="156"/>
      <c r="DD144" s="177">
        <v>1021</v>
      </c>
      <c r="DE144" s="178">
        <v>24.555074555074555</v>
      </c>
      <c r="DF144" s="194">
        <v>1116</v>
      </c>
      <c r="DG144" s="195">
        <v>26.191034968317297</v>
      </c>
      <c r="DH144" s="156"/>
      <c r="DI144" s="177">
        <v>493</v>
      </c>
      <c r="DJ144" s="178">
        <v>99.801908146998144</v>
      </c>
      <c r="DK144" s="194">
        <v>617</v>
      </c>
      <c r="DL144" s="195">
        <v>119.39512889592976</v>
      </c>
      <c r="DM144" s="156"/>
      <c r="DN144" s="177">
        <v>9639</v>
      </c>
      <c r="DO144" s="178">
        <v>2051.7389695527095</v>
      </c>
      <c r="DP144" s="194">
        <v>9509</v>
      </c>
      <c r="DQ144" s="195">
        <v>2046.3541670624722</v>
      </c>
    </row>
    <row r="145" spans="1:121" ht="12.75" customHeight="1">
      <c r="A145" s="145"/>
      <c r="B145" s="228" t="s">
        <v>84</v>
      </c>
      <c r="C145" s="177">
        <v>2305</v>
      </c>
      <c r="D145" s="178">
        <v>481.94953446511687</v>
      </c>
      <c r="E145" s="194">
        <v>2463</v>
      </c>
      <c r="F145" s="195">
        <v>556.31747494722867</v>
      </c>
      <c r="G145" s="156"/>
      <c r="H145" s="177">
        <v>5196</v>
      </c>
      <c r="I145" s="178">
        <v>1133.6131170529388</v>
      </c>
      <c r="J145" s="194">
        <v>6353</v>
      </c>
      <c r="K145" s="195">
        <v>1544.3783930917148</v>
      </c>
      <c r="L145" s="156"/>
      <c r="M145" s="177">
        <v>1977</v>
      </c>
      <c r="N145" s="178">
        <v>438.16191899532384</v>
      </c>
      <c r="O145" s="194">
        <v>2973</v>
      </c>
      <c r="P145" s="195">
        <v>686.01689712304653</v>
      </c>
      <c r="Q145" s="156"/>
      <c r="R145" s="177">
        <v>584</v>
      </c>
      <c r="S145" s="178">
        <v>130.30538567061348</v>
      </c>
      <c r="T145" s="194">
        <v>620</v>
      </c>
      <c r="U145" s="195">
        <v>146.25343197955559</v>
      </c>
      <c r="V145" s="156"/>
      <c r="W145" s="177">
        <v>4264</v>
      </c>
      <c r="X145" s="178">
        <v>866.51494876358674</v>
      </c>
      <c r="Y145" s="194">
        <v>4511</v>
      </c>
      <c r="Z145" s="195">
        <v>995.74756321514042</v>
      </c>
      <c r="AA145" s="156"/>
      <c r="AB145" s="177">
        <v>872</v>
      </c>
      <c r="AC145" s="178">
        <v>188.55931649403522</v>
      </c>
      <c r="AD145" s="194">
        <v>925</v>
      </c>
      <c r="AE145" s="195">
        <v>205.94266749948528</v>
      </c>
      <c r="AF145" s="156"/>
      <c r="AG145" s="177">
        <v>2503</v>
      </c>
      <c r="AH145" s="178">
        <v>547.31920301517937</v>
      </c>
      <c r="AI145" s="194">
        <v>3940</v>
      </c>
      <c r="AJ145" s="195">
        <v>880.76808033667692</v>
      </c>
      <c r="AK145" s="156"/>
      <c r="AL145" s="177">
        <v>2685</v>
      </c>
      <c r="AM145" s="178">
        <v>623.9826970436385</v>
      </c>
      <c r="AN145" s="194">
        <v>2639</v>
      </c>
      <c r="AO145" s="195">
        <v>672.67679094180721</v>
      </c>
      <c r="AP145" s="156"/>
      <c r="AQ145" s="177">
        <v>606</v>
      </c>
      <c r="AR145" s="178">
        <v>132.64285275897538</v>
      </c>
      <c r="AS145" s="194">
        <v>813</v>
      </c>
      <c r="AT145" s="195">
        <v>180.17027086355046</v>
      </c>
      <c r="AU145" s="156"/>
      <c r="AV145" s="177">
        <v>6223</v>
      </c>
      <c r="AW145" s="178">
        <v>1381.2070822574155</v>
      </c>
      <c r="AX145" s="194">
        <v>6564</v>
      </c>
      <c r="AY145" s="195">
        <v>1647.660586424639</v>
      </c>
      <c r="AZ145" s="156"/>
      <c r="BA145" s="331">
        <v>1610</v>
      </c>
      <c r="BB145" s="332">
        <v>370.59667790832361</v>
      </c>
      <c r="BC145" s="194">
        <v>1588</v>
      </c>
      <c r="BD145" s="195">
        <v>396.41345650651834</v>
      </c>
      <c r="BE145" s="156"/>
      <c r="BF145" s="177">
        <v>800</v>
      </c>
      <c r="BG145" s="178">
        <v>191.29791845451362</v>
      </c>
      <c r="BH145" s="194">
        <v>742</v>
      </c>
      <c r="BI145" s="195">
        <v>198.80760873233396</v>
      </c>
      <c r="BJ145" s="156"/>
      <c r="BK145" s="331">
        <v>629</v>
      </c>
      <c r="BL145" s="332">
        <v>147.30638968269693</v>
      </c>
      <c r="BM145" s="194">
        <v>910</v>
      </c>
      <c r="BN145" s="195">
        <v>234.02617866101403</v>
      </c>
      <c r="BO145" s="156"/>
      <c r="BP145" s="177">
        <v>5487</v>
      </c>
      <c r="BQ145" s="178">
        <v>1170.3772100206163</v>
      </c>
      <c r="BR145" s="194">
        <v>4840</v>
      </c>
      <c r="BS145" s="195">
        <v>1089.2404882136675</v>
      </c>
      <c r="BT145" s="156"/>
      <c r="BU145" s="331">
        <v>426</v>
      </c>
      <c r="BV145" s="332">
        <v>91.24828150874292</v>
      </c>
      <c r="BW145" s="194">
        <v>307</v>
      </c>
      <c r="BX145" s="195">
        <v>63.007087468827699</v>
      </c>
      <c r="BY145" s="156"/>
      <c r="BZ145" s="331">
        <v>836</v>
      </c>
      <c r="CA145" s="332">
        <v>195.97543093446944</v>
      </c>
      <c r="CB145" s="194">
        <v>647</v>
      </c>
      <c r="CC145" s="195">
        <v>167.38441099645442</v>
      </c>
      <c r="CD145" s="156"/>
      <c r="CE145" s="177">
        <v>9538</v>
      </c>
      <c r="CF145" s="178">
        <v>2002.8344633248944</v>
      </c>
      <c r="CG145" s="194">
        <v>12274</v>
      </c>
      <c r="CH145" s="195">
        <v>2778.5322386363173</v>
      </c>
      <c r="CI145" s="178"/>
      <c r="CJ145" s="177">
        <v>2109</v>
      </c>
      <c r="CK145" s="178">
        <v>460.14253026315225</v>
      </c>
      <c r="CL145" s="194">
        <v>2167</v>
      </c>
      <c r="CM145" s="195">
        <v>487.71019120223349</v>
      </c>
      <c r="CN145" s="178"/>
      <c r="CO145" s="169">
        <v>4326</v>
      </c>
      <c r="CP145" s="170">
        <v>925.83870567406188</v>
      </c>
      <c r="CQ145" s="194">
        <v>4515</v>
      </c>
      <c r="CR145" s="195">
        <v>1071.0330525221298</v>
      </c>
      <c r="CS145" s="170"/>
      <c r="CT145" s="177">
        <v>5258</v>
      </c>
      <c r="CU145" s="178">
        <v>1099.6702067391493</v>
      </c>
      <c r="CV145" s="194">
        <v>5582</v>
      </c>
      <c r="CW145" s="195">
        <v>1256.2097025216242</v>
      </c>
      <c r="CX145" s="156"/>
      <c r="CY145" s="177">
        <v>619</v>
      </c>
      <c r="CZ145" s="178">
        <v>134.76465386808152</v>
      </c>
      <c r="DA145" s="194">
        <v>727</v>
      </c>
      <c r="DB145" s="195">
        <v>163.82566379282761</v>
      </c>
      <c r="DC145" s="156"/>
      <c r="DD145" s="177">
        <v>1055</v>
      </c>
      <c r="DE145" s="178">
        <v>21.28732849071832</v>
      </c>
      <c r="DF145" s="194">
        <v>1504</v>
      </c>
      <c r="DG145" s="195">
        <v>27.851851851851851</v>
      </c>
      <c r="DH145" s="156"/>
      <c r="DI145" s="177">
        <v>481</v>
      </c>
      <c r="DJ145" s="178">
        <v>101.83911677869574</v>
      </c>
      <c r="DK145" s="194">
        <v>722</v>
      </c>
      <c r="DL145" s="195">
        <v>138.22612108052672</v>
      </c>
      <c r="DM145" s="156"/>
      <c r="DN145" s="177">
        <v>10115</v>
      </c>
      <c r="DO145" s="178">
        <v>2118.5456884227287</v>
      </c>
      <c r="DP145" s="194">
        <v>10794</v>
      </c>
      <c r="DQ145" s="195">
        <v>2461.3984372593591</v>
      </c>
    </row>
    <row r="146" spans="1:121" ht="12.75" customHeight="1">
      <c r="A146" s="145"/>
      <c r="B146" s="228" t="s">
        <v>85</v>
      </c>
      <c r="C146" s="177">
        <v>2901</v>
      </c>
      <c r="D146" s="178">
        <v>592.10944297778553</v>
      </c>
      <c r="E146" s="194">
        <v>2937</v>
      </c>
      <c r="F146" s="195">
        <v>561.48932155806779</v>
      </c>
      <c r="H146" s="177">
        <v>7193</v>
      </c>
      <c r="I146" s="178">
        <v>1476.9306234948056</v>
      </c>
      <c r="J146" s="194">
        <v>8580</v>
      </c>
      <c r="K146" s="195">
        <v>1643.7565157508266</v>
      </c>
      <c r="M146" s="177">
        <v>2850</v>
      </c>
      <c r="N146" s="178">
        <v>607.83918262857537</v>
      </c>
      <c r="O146" s="194">
        <v>3894</v>
      </c>
      <c r="P146" s="195">
        <v>747.60130107694135</v>
      </c>
      <c r="R146" s="177">
        <v>813</v>
      </c>
      <c r="S146" s="178">
        <v>173.88183314993174</v>
      </c>
      <c r="T146" s="194">
        <v>1084</v>
      </c>
      <c r="U146" s="195">
        <v>208.18672954988679</v>
      </c>
      <c r="W146" s="177">
        <v>5549</v>
      </c>
      <c r="X146" s="178">
        <v>1141.4067495897079</v>
      </c>
      <c r="Y146" s="194">
        <v>5709</v>
      </c>
      <c r="Z146" s="195">
        <v>1104.2631726935301</v>
      </c>
      <c r="AB146" s="177">
        <v>1053</v>
      </c>
      <c r="AC146" s="178">
        <v>225.53741018700677</v>
      </c>
      <c r="AD146" s="194">
        <v>1197</v>
      </c>
      <c r="AE146" s="195">
        <v>230.71359540782993</v>
      </c>
      <c r="AG146" s="177">
        <v>3091</v>
      </c>
      <c r="AH146" s="178">
        <v>655.09556950400622</v>
      </c>
      <c r="AI146" s="194">
        <v>4186</v>
      </c>
      <c r="AJ146" s="195">
        <v>801.26323043121204</v>
      </c>
      <c r="AL146" s="177">
        <v>4057</v>
      </c>
      <c r="AM146" s="178">
        <v>878.36290014647568</v>
      </c>
      <c r="AN146" s="194">
        <v>4456</v>
      </c>
      <c r="AO146" s="195">
        <v>858.29887952139404</v>
      </c>
      <c r="AQ146" s="177">
        <v>836</v>
      </c>
      <c r="AR146" s="178">
        <v>174.91012987064352</v>
      </c>
      <c r="AS146" s="194">
        <v>936</v>
      </c>
      <c r="AT146" s="195">
        <v>178.4124897353642</v>
      </c>
      <c r="AV146" s="177">
        <v>8499</v>
      </c>
      <c r="AW146" s="178">
        <v>1760.490319196065</v>
      </c>
      <c r="AX146" s="194">
        <v>8635</v>
      </c>
      <c r="AY146" s="195">
        <v>1664.4084102979871</v>
      </c>
      <c r="BA146" s="331">
        <v>2371</v>
      </c>
      <c r="BB146" s="332">
        <v>508.88538340243508</v>
      </c>
      <c r="BC146" s="194">
        <v>2136</v>
      </c>
      <c r="BD146" s="195">
        <v>409.07084783721484</v>
      </c>
      <c r="BF146" s="177">
        <v>948</v>
      </c>
      <c r="BG146" s="178">
        <v>211.15939060809401</v>
      </c>
      <c r="BH146" s="194">
        <v>1119</v>
      </c>
      <c r="BI146" s="195">
        <v>218.51035950317683</v>
      </c>
      <c r="BK146" s="331">
        <v>715</v>
      </c>
      <c r="BL146" s="332">
        <v>156.63179509063343</v>
      </c>
      <c r="BM146" s="194">
        <v>1127</v>
      </c>
      <c r="BN146" s="195">
        <v>217.98631828407125</v>
      </c>
      <c r="BP146" s="177">
        <v>7580</v>
      </c>
      <c r="BQ146" s="178">
        <v>1547.059106371918</v>
      </c>
      <c r="BR146" s="194">
        <v>6122</v>
      </c>
      <c r="BS146" s="195">
        <v>1167.1294973441309</v>
      </c>
      <c r="BU146" s="331">
        <v>573</v>
      </c>
      <c r="BV146" s="332">
        <v>118.45820241211096</v>
      </c>
      <c r="BW146" s="194">
        <v>395</v>
      </c>
      <c r="BX146" s="195">
        <v>75.186242259624493</v>
      </c>
      <c r="BZ146" s="331">
        <v>1425</v>
      </c>
      <c r="CA146" s="332">
        <v>309.46876944672613</v>
      </c>
      <c r="CB146" s="194">
        <v>1137</v>
      </c>
      <c r="CC146" s="195">
        <v>218.95475508721677</v>
      </c>
      <c r="CE146" s="177">
        <v>13056</v>
      </c>
      <c r="CF146" s="178">
        <v>2671.1238981184097</v>
      </c>
      <c r="CG146" s="194">
        <v>15334</v>
      </c>
      <c r="CH146" s="195">
        <v>2941.7689886247072</v>
      </c>
      <c r="CI146" s="178"/>
      <c r="CJ146" s="177">
        <v>2810</v>
      </c>
      <c r="CK146" s="178">
        <v>599.9991600317959</v>
      </c>
      <c r="CL146" s="194">
        <v>3149</v>
      </c>
      <c r="CM146" s="195">
        <v>605.30887392582054</v>
      </c>
      <c r="CN146" s="178"/>
      <c r="CO146" s="169">
        <v>5820</v>
      </c>
      <c r="CP146" s="170">
        <v>1192.473888169066</v>
      </c>
      <c r="CQ146" s="194">
        <v>5919</v>
      </c>
      <c r="CR146" s="195">
        <v>1136.8202350940753</v>
      </c>
      <c r="CS146" s="170"/>
      <c r="CT146" s="177">
        <v>6150</v>
      </c>
      <c r="CU146" s="178">
        <v>1260.1477264949872</v>
      </c>
      <c r="CV146" s="194">
        <v>6644</v>
      </c>
      <c r="CW146" s="195">
        <v>1276.7076773026324</v>
      </c>
      <c r="CY146" s="177">
        <v>702</v>
      </c>
      <c r="CZ146" s="178">
        <v>149.43116907845632</v>
      </c>
      <c r="DA146" s="194">
        <v>892</v>
      </c>
      <c r="DB146" s="195">
        <v>170.99222920773735</v>
      </c>
      <c r="DD146" s="177">
        <v>1259</v>
      </c>
      <c r="DE146" s="178">
        <v>23.440700055855519</v>
      </c>
      <c r="DF146" s="194">
        <v>1421</v>
      </c>
      <c r="DG146" s="195">
        <v>26.030408499725223</v>
      </c>
      <c r="DI146" s="177">
        <v>569</v>
      </c>
      <c r="DJ146" s="178">
        <v>116.0826630156231</v>
      </c>
      <c r="DK146" s="194">
        <v>674</v>
      </c>
      <c r="DL146" s="195">
        <v>125.37682785527775</v>
      </c>
      <c r="DN146" s="177">
        <v>12584</v>
      </c>
      <c r="DO146" s="178">
        <v>2588.8553806012469</v>
      </c>
      <c r="DP146" s="194">
        <v>13563</v>
      </c>
      <c r="DQ146" s="195">
        <v>2617.0385230570228</v>
      </c>
    </row>
    <row r="147" spans="1:121" ht="12.75" customHeight="1">
      <c r="A147" s="145"/>
      <c r="B147" s="228" t="s">
        <v>176</v>
      </c>
      <c r="C147" s="177">
        <v>3194</v>
      </c>
      <c r="D147" s="178">
        <v>661.23985352684372</v>
      </c>
      <c r="E147" s="194">
        <v>3583</v>
      </c>
      <c r="F147" s="195">
        <v>646.33562356356833</v>
      </c>
      <c r="H147" s="177">
        <v>7583</v>
      </c>
      <c r="I147" s="178">
        <v>1639.2240921995692</v>
      </c>
      <c r="J147" s="194">
        <v>10223</v>
      </c>
      <c r="K147" s="195">
        <v>1842.347802808086</v>
      </c>
      <c r="M147" s="177">
        <v>3149</v>
      </c>
      <c r="N147" s="178">
        <v>692.10630753784528</v>
      </c>
      <c r="O147" s="194">
        <v>5361</v>
      </c>
      <c r="P147" s="195">
        <v>975.90291519794994</v>
      </c>
      <c r="R147" s="177">
        <v>962</v>
      </c>
      <c r="S147" s="178">
        <v>211.69558118628998</v>
      </c>
      <c r="T147" s="194">
        <v>1603</v>
      </c>
      <c r="U147" s="195">
        <v>291.13782426021322</v>
      </c>
      <c r="W147" s="177">
        <v>6201</v>
      </c>
      <c r="X147" s="178">
        <v>1265.1553934437766</v>
      </c>
      <c r="Y147" s="194">
        <v>6618</v>
      </c>
      <c r="Z147" s="195">
        <v>1229.1096988347701</v>
      </c>
      <c r="AB147" s="177">
        <v>1121</v>
      </c>
      <c r="AC147" s="178">
        <v>243.89611080881591</v>
      </c>
      <c r="AD147" s="194">
        <v>1121</v>
      </c>
      <c r="AE147" s="195">
        <v>207.16244261884114</v>
      </c>
      <c r="AG147" s="177">
        <v>3378</v>
      </c>
      <c r="AH147" s="178">
        <v>738.44880122006589</v>
      </c>
      <c r="AI147" s="194">
        <v>4960</v>
      </c>
      <c r="AJ147" s="195">
        <v>903.61511379498688</v>
      </c>
      <c r="AL147" s="177">
        <v>4076</v>
      </c>
      <c r="AM147" s="178">
        <v>910.13665071948469</v>
      </c>
      <c r="AN147" s="194">
        <v>4562</v>
      </c>
      <c r="AO147" s="195">
        <v>820.66543063115387</v>
      </c>
      <c r="AQ147" s="177">
        <v>960</v>
      </c>
      <c r="AR147" s="178">
        <v>207.25020566687658</v>
      </c>
      <c r="AS147" s="194">
        <v>1019</v>
      </c>
      <c r="AT147" s="195">
        <v>183.84957779694432</v>
      </c>
      <c r="AV147" s="177">
        <v>8546</v>
      </c>
      <c r="AW147" s="178">
        <v>1862.0573510182242</v>
      </c>
      <c r="AX147" s="194">
        <v>10764</v>
      </c>
      <c r="AY147" s="195">
        <v>1942.6876921963019</v>
      </c>
      <c r="BA147" s="331">
        <v>2366</v>
      </c>
      <c r="BB147" s="332">
        <v>532.714073666535</v>
      </c>
      <c r="BC147" s="194">
        <v>2853</v>
      </c>
      <c r="BD147" s="195">
        <v>512.1920411882661</v>
      </c>
      <c r="BF147" s="177">
        <v>1250</v>
      </c>
      <c r="BG147" s="178">
        <v>281.18177989288324</v>
      </c>
      <c r="BH147" s="194">
        <v>1492</v>
      </c>
      <c r="BI147" s="195">
        <v>269.94121935609417</v>
      </c>
      <c r="BK147" s="331">
        <v>790</v>
      </c>
      <c r="BL147" s="332">
        <v>177.42069490695656</v>
      </c>
      <c r="BM147" s="194">
        <v>1253</v>
      </c>
      <c r="BN147" s="195">
        <v>226.09891837042866</v>
      </c>
      <c r="BP147" s="177">
        <v>8811</v>
      </c>
      <c r="BQ147" s="178">
        <v>1851.4795781317948</v>
      </c>
      <c r="BR147" s="194">
        <v>8634</v>
      </c>
      <c r="BS147" s="195">
        <v>1548.1614478800623</v>
      </c>
      <c r="BU147" s="331">
        <v>730</v>
      </c>
      <c r="BV147" s="332">
        <v>154.44535416067782</v>
      </c>
      <c r="BW147" s="194">
        <v>422</v>
      </c>
      <c r="BX147" s="195">
        <v>76.396120722849204</v>
      </c>
      <c r="BZ147" s="331">
        <v>1592</v>
      </c>
      <c r="CA147" s="332">
        <v>357.80665940047311</v>
      </c>
      <c r="CB147" s="194">
        <v>1903</v>
      </c>
      <c r="CC147" s="195">
        <v>341.68692499851244</v>
      </c>
      <c r="CE147" s="177">
        <v>12741</v>
      </c>
      <c r="CF147" s="178">
        <v>2673.920069748609</v>
      </c>
      <c r="CG147" s="194">
        <v>17828</v>
      </c>
      <c r="CH147" s="195">
        <v>3256.6095977525547</v>
      </c>
      <c r="CI147" s="178"/>
      <c r="CJ147" s="177">
        <v>3466</v>
      </c>
      <c r="CK147" s="178">
        <v>752.34482341166324</v>
      </c>
      <c r="CL147" s="194">
        <v>4337</v>
      </c>
      <c r="CM147" s="195">
        <v>793.29281269299634</v>
      </c>
      <c r="CN147" s="178"/>
      <c r="CO147" s="169">
        <v>5957</v>
      </c>
      <c r="CP147" s="170">
        <v>1271.0177030742682</v>
      </c>
      <c r="CQ147" s="194">
        <v>7204</v>
      </c>
      <c r="CR147" s="195">
        <v>1307.3415944262206</v>
      </c>
      <c r="CS147" s="170"/>
      <c r="CT147" s="177">
        <v>6393</v>
      </c>
      <c r="CU147" s="178">
        <v>1338.3825783121213</v>
      </c>
      <c r="CV147" s="194">
        <v>7827</v>
      </c>
      <c r="CW147" s="195">
        <v>1434.4438928203472</v>
      </c>
      <c r="CY147" s="177">
        <v>991</v>
      </c>
      <c r="CZ147" s="178">
        <v>215.31245405608399</v>
      </c>
      <c r="DA147" s="194">
        <v>1227</v>
      </c>
      <c r="DB147" s="195">
        <v>223.89500126612663</v>
      </c>
      <c r="DD147" s="177">
        <v>1387</v>
      </c>
      <c r="DE147" s="178">
        <v>22.8125</v>
      </c>
      <c r="DF147" s="194">
        <v>1586</v>
      </c>
      <c r="DG147" s="195">
        <v>27.991528415107659</v>
      </c>
      <c r="DI147" s="177">
        <v>649</v>
      </c>
      <c r="DJ147" s="178">
        <v>134.52473319046661</v>
      </c>
      <c r="DK147" s="194">
        <v>778</v>
      </c>
      <c r="DL147" s="195">
        <v>136.49668682463073</v>
      </c>
      <c r="DN147" s="177">
        <v>13506</v>
      </c>
      <c r="DO147" s="178">
        <v>2800.0993851488629</v>
      </c>
      <c r="DP147" s="194">
        <v>16133</v>
      </c>
      <c r="DQ147" s="195">
        <v>2954.2277837143351</v>
      </c>
    </row>
    <row r="148" spans="1:121" ht="12.75" customHeight="1">
      <c r="A148" s="639"/>
      <c r="B148" s="136" t="s">
        <v>86</v>
      </c>
      <c r="C148" s="177"/>
      <c r="D148" s="180">
        <v>1.8499520915775198</v>
      </c>
      <c r="E148" s="196"/>
      <c r="F148" s="196">
        <v>1.8307878938847386</v>
      </c>
      <c r="G148" s="172"/>
      <c r="H148" s="177"/>
      <c r="I148" s="180">
        <v>2.2344049136435533</v>
      </c>
      <c r="J148" s="196"/>
      <c r="K148" s="196">
        <v>2.05910618535203</v>
      </c>
      <c r="L148" s="172"/>
      <c r="M148" s="177"/>
      <c r="N148" s="180">
        <v>2.8877418965888704</v>
      </c>
      <c r="O148" s="196"/>
      <c r="P148" s="196">
        <v>2.5710169583007443</v>
      </c>
      <c r="Q148" s="172"/>
      <c r="R148" s="177"/>
      <c r="S148" s="180">
        <v>3.8642793371612272</v>
      </c>
      <c r="T148" s="196"/>
      <c r="U148" s="196">
        <v>3.5617356828075701</v>
      </c>
      <c r="V148" s="172"/>
      <c r="W148" s="177"/>
      <c r="X148" s="180">
        <v>1.9862133417984413</v>
      </c>
      <c r="Y148" s="196"/>
      <c r="Z148" s="196">
        <v>1.396421582196363</v>
      </c>
      <c r="AA148" s="172"/>
      <c r="AB148" s="177"/>
      <c r="AC148" s="180">
        <v>1.4491298768037988</v>
      </c>
      <c r="AD148" s="196"/>
      <c r="AE148" s="196">
        <v>1.171860989465372</v>
      </c>
      <c r="AF148" s="172"/>
      <c r="AG148" s="177"/>
      <c r="AH148" s="180">
        <v>1.6474777423779297</v>
      </c>
      <c r="AI148" s="196"/>
      <c r="AJ148" s="196">
        <v>1.5539631157796303</v>
      </c>
      <c r="AK148" s="172"/>
      <c r="AL148" s="177"/>
      <c r="AM148" s="180">
        <v>2.6558941363833766</v>
      </c>
      <c r="AN148" s="196"/>
      <c r="AO148" s="196">
        <v>2.7145946536060044</v>
      </c>
      <c r="AP148" s="172"/>
      <c r="AQ148" s="177"/>
      <c r="AR148" s="180">
        <v>2.5632876185592646</v>
      </c>
      <c r="AS148" s="196"/>
      <c r="AT148" s="196">
        <v>1.845724035814331</v>
      </c>
      <c r="AU148" s="172"/>
      <c r="AV148" s="177"/>
      <c r="AW148" s="180">
        <v>2.1307020092826843</v>
      </c>
      <c r="AX148" s="196"/>
      <c r="AY148" s="196">
        <v>1.9538243506647608</v>
      </c>
      <c r="AZ148" s="172"/>
      <c r="BA148" s="331"/>
      <c r="BB148" s="180">
        <v>2.6086087385344472</v>
      </c>
      <c r="BC148" s="196"/>
      <c r="BD148" s="196">
        <v>2.4096903245500187</v>
      </c>
      <c r="BE148" s="172"/>
      <c r="BF148" s="177"/>
      <c r="BG148" s="180">
        <v>2.8563405087031044</v>
      </c>
      <c r="BH148" s="196"/>
      <c r="BI148" s="196">
        <v>2.4183657326493302</v>
      </c>
      <c r="BJ148" s="172"/>
      <c r="BK148" s="331"/>
      <c r="BL148" s="180">
        <v>1.4395591485055981</v>
      </c>
      <c r="BM148" s="196"/>
      <c r="BN148" s="196">
        <v>1.3718481708125181</v>
      </c>
      <c r="BO148" s="172"/>
      <c r="BP148" s="177"/>
      <c r="BQ148" s="180">
        <v>2.7054561049056542</v>
      </c>
      <c r="BR148" s="196"/>
      <c r="BS148" s="196">
        <v>2.3851371734847899</v>
      </c>
      <c r="BT148" s="172"/>
      <c r="BU148" s="331"/>
      <c r="BV148" s="180">
        <v>2.2748424366704221</v>
      </c>
      <c r="BW148" s="196"/>
      <c r="BX148" s="196">
        <v>2.1689852972575112</v>
      </c>
      <c r="BY148" s="172"/>
      <c r="BZ148" s="331"/>
      <c r="CA148" s="180">
        <v>4.0868433633626076</v>
      </c>
      <c r="CB148" s="196"/>
      <c r="CC148" s="196">
        <v>4.9508761592698791</v>
      </c>
      <c r="CD148" s="172"/>
      <c r="CE148" s="177"/>
      <c r="CF148" s="180">
        <v>2.1857035992642064</v>
      </c>
      <c r="CG148" s="196"/>
      <c r="CH148" s="196">
        <v>2.1977349166315978</v>
      </c>
      <c r="CI148" s="180"/>
      <c r="CJ148" s="177"/>
      <c r="CK148" s="180">
        <v>2.9146641510418365</v>
      </c>
      <c r="CL148" s="196"/>
      <c r="CM148" s="196">
        <v>2.5458624291866094</v>
      </c>
      <c r="CN148" s="180"/>
      <c r="CO148" s="169"/>
      <c r="CP148" s="171">
        <v>2.2349695341382012</v>
      </c>
      <c r="CQ148" s="196"/>
      <c r="CR148" s="196">
        <v>2.1536590038591741</v>
      </c>
      <c r="CS148" s="171"/>
      <c r="CT148" s="177"/>
      <c r="CU148" s="180">
        <v>2.0362821863492933</v>
      </c>
      <c r="CV148" s="196"/>
      <c r="CW148" s="196">
        <v>2.020707801324312</v>
      </c>
      <c r="CX148" s="172"/>
      <c r="CY148" s="177"/>
      <c r="CZ148" s="180">
        <v>2.3209135349159329</v>
      </c>
      <c r="DA148" s="196"/>
      <c r="DB148" s="196">
        <v>2.2707067349359509</v>
      </c>
      <c r="DC148" s="172"/>
      <c r="DD148" s="177"/>
      <c r="DE148" s="180">
        <v>1.0350464876033056</v>
      </c>
      <c r="DF148" s="196"/>
      <c r="DG148" s="196">
        <v>1.1556668370552747</v>
      </c>
      <c r="DH148" s="172"/>
      <c r="DI148" s="177"/>
      <c r="DJ148" s="180">
        <v>1.8020773886862338</v>
      </c>
      <c r="DK148" s="196"/>
      <c r="DL148" s="196">
        <v>1.5435904032088583</v>
      </c>
      <c r="DM148" s="172"/>
      <c r="DN148" s="177"/>
      <c r="DO148" s="180">
        <v>1.6649550021042101</v>
      </c>
      <c r="DP148" s="196"/>
      <c r="DQ148" s="196">
        <v>1.5626080869097811</v>
      </c>
    </row>
    <row r="149" spans="1:121">
      <c r="A149" s="622"/>
      <c r="B149" s="122"/>
      <c r="T149" s="180"/>
      <c r="U149" s="180"/>
      <c r="AD149" s="180"/>
      <c r="AE149" s="180"/>
      <c r="BA149" s="331"/>
      <c r="BB149" s="180"/>
      <c r="BC149" s="194"/>
      <c r="BD149" s="195"/>
      <c r="BF149" s="331"/>
      <c r="BG149" s="332"/>
      <c r="BH149" s="194"/>
      <c r="BI149" s="195"/>
      <c r="BK149" s="331"/>
      <c r="BL149" s="180"/>
      <c r="BM149" s="194"/>
      <c r="BN149" s="195"/>
      <c r="BU149" s="331"/>
      <c r="BV149" s="180"/>
      <c r="BW149" s="194"/>
      <c r="BX149" s="195"/>
      <c r="BZ149" s="331"/>
      <c r="CA149" s="332"/>
      <c r="CB149" s="194"/>
      <c r="CC149" s="195"/>
      <c r="DA149" s="194"/>
      <c r="DB149" s="195"/>
    </row>
    <row r="150" spans="1:121" ht="15">
      <c r="A150" s="636" t="s">
        <v>747</v>
      </c>
      <c r="B150" s="122"/>
      <c r="T150" s="182"/>
      <c r="U150" s="182"/>
      <c r="AD150" s="182"/>
      <c r="AE150" s="182"/>
      <c r="BA150" s="181"/>
      <c r="BB150" s="182"/>
      <c r="BC150" s="194"/>
      <c r="BD150" s="195"/>
      <c r="BF150" s="331"/>
      <c r="BG150" s="332"/>
      <c r="BH150" s="194"/>
      <c r="BI150" s="195"/>
      <c r="BK150" s="181"/>
      <c r="BL150" s="182"/>
      <c r="BM150" s="194"/>
      <c r="BN150" s="195"/>
      <c r="BU150" s="181"/>
      <c r="BV150" s="182"/>
      <c r="BW150" s="194"/>
      <c r="BX150" s="195"/>
      <c r="BZ150" s="331"/>
      <c r="CA150" s="332"/>
      <c r="CB150" s="194"/>
      <c r="CC150" s="195"/>
      <c r="DA150" s="194"/>
      <c r="DB150" s="195"/>
    </row>
    <row r="151" spans="1:121" ht="12.75" customHeight="1">
      <c r="A151" s="642" t="s">
        <v>708</v>
      </c>
      <c r="B151" s="228" t="s">
        <v>175</v>
      </c>
      <c r="C151" s="241">
        <v>92</v>
      </c>
      <c r="D151" s="242">
        <v>193.10000893450385</v>
      </c>
      <c r="E151" s="194">
        <v>119</v>
      </c>
      <c r="F151" s="195">
        <v>222.24652972722347</v>
      </c>
      <c r="H151" s="241">
        <v>426</v>
      </c>
      <c r="I151" s="242">
        <v>829.38043221340558</v>
      </c>
      <c r="J151" s="194">
        <v>496</v>
      </c>
      <c r="K151" s="195">
        <v>861.76949391646701</v>
      </c>
      <c r="L151" s="178"/>
      <c r="M151" s="727" t="s">
        <v>709</v>
      </c>
      <c r="N151" s="727"/>
      <c r="O151" s="727"/>
      <c r="P151" s="727"/>
      <c r="R151" s="727" t="s">
        <v>709</v>
      </c>
      <c r="S151" s="727"/>
      <c r="T151" s="727"/>
      <c r="U151" s="727"/>
      <c r="W151" s="241">
        <v>342</v>
      </c>
      <c r="X151" s="242">
        <v>716.65244810464708</v>
      </c>
      <c r="Y151" s="194">
        <v>320</v>
      </c>
      <c r="Z151" s="195">
        <v>598.76560573017798</v>
      </c>
      <c r="AB151" s="727" t="s">
        <v>709</v>
      </c>
      <c r="AC151" s="727"/>
      <c r="AD151" s="727"/>
      <c r="AE151" s="727"/>
      <c r="AG151" s="727" t="s">
        <v>709</v>
      </c>
      <c r="AH151" s="727"/>
      <c r="AI151" s="727"/>
      <c r="AJ151" s="727"/>
      <c r="AL151" s="727" t="s">
        <v>709</v>
      </c>
      <c r="AM151" s="727"/>
      <c r="AN151" s="727"/>
      <c r="AO151" s="727"/>
      <c r="AQ151" s="727" t="s">
        <v>709</v>
      </c>
      <c r="AR151" s="727"/>
      <c r="AS151" s="727"/>
      <c r="AT151" s="727"/>
      <c r="AV151" s="241">
        <v>354</v>
      </c>
      <c r="AW151" s="242">
        <v>684.40940172628677</v>
      </c>
      <c r="AX151" s="194">
        <v>413</v>
      </c>
      <c r="AY151" s="195">
        <v>714.42539937554398</v>
      </c>
      <c r="BA151" s="727" t="s">
        <v>709</v>
      </c>
      <c r="BB151" s="727"/>
      <c r="BC151" s="727"/>
      <c r="BD151" s="727"/>
      <c r="BF151" s="727" t="s">
        <v>709</v>
      </c>
      <c r="BG151" s="727"/>
      <c r="BH151" s="727"/>
      <c r="BI151" s="727"/>
      <c r="BK151" s="727" t="s">
        <v>709</v>
      </c>
      <c r="BL151" s="727"/>
      <c r="BM151" s="727"/>
      <c r="BN151" s="727"/>
      <c r="BP151" s="241">
        <v>202</v>
      </c>
      <c r="BQ151" s="242">
        <v>420.7649947320038</v>
      </c>
      <c r="BR151" s="194">
        <v>248</v>
      </c>
      <c r="BS151" s="195">
        <v>465.34362534374714</v>
      </c>
      <c r="BT151" s="178"/>
      <c r="BU151" s="727" t="s">
        <v>709</v>
      </c>
      <c r="BV151" s="727"/>
      <c r="BW151" s="727"/>
      <c r="BX151" s="727"/>
      <c r="BY151" s="178"/>
      <c r="BZ151" s="727" t="s">
        <v>709</v>
      </c>
      <c r="CA151" s="727"/>
      <c r="CB151" s="727"/>
      <c r="CC151" s="727"/>
      <c r="CD151" s="178"/>
      <c r="CE151" s="241">
        <v>314</v>
      </c>
      <c r="CF151" s="242">
        <v>635.09644596545854</v>
      </c>
      <c r="CG151" s="194">
        <v>578</v>
      </c>
      <c r="CH151" s="195">
        <v>1053.7918397544327</v>
      </c>
      <c r="CI151" s="178"/>
      <c r="CJ151" s="727" t="s">
        <v>709</v>
      </c>
      <c r="CK151" s="727"/>
      <c r="CL151" s="727"/>
      <c r="CM151" s="727"/>
      <c r="CN151" s="178"/>
      <c r="CO151" s="241">
        <v>180</v>
      </c>
      <c r="CP151" s="242">
        <v>356.89120108219771</v>
      </c>
      <c r="CQ151" s="194">
        <v>215</v>
      </c>
      <c r="CR151" s="195">
        <v>380.91611693236922</v>
      </c>
      <c r="CS151" s="170"/>
      <c r="CT151" s="241">
        <v>224</v>
      </c>
      <c r="CU151" s="242">
        <v>456.75441119916081</v>
      </c>
      <c r="CV151" s="194">
        <v>213</v>
      </c>
      <c r="CW151" s="195">
        <v>391.7990650260657</v>
      </c>
      <c r="CY151" s="727" t="s">
        <v>709</v>
      </c>
      <c r="CZ151" s="727"/>
      <c r="DA151" s="727"/>
      <c r="DB151" s="727"/>
      <c r="DD151" s="727" t="s">
        <v>709</v>
      </c>
      <c r="DE151" s="727"/>
      <c r="DF151" s="727"/>
      <c r="DG151" s="727"/>
      <c r="DI151" s="727" t="s">
        <v>709</v>
      </c>
      <c r="DJ151" s="727"/>
      <c r="DK151" s="727"/>
      <c r="DL151" s="727"/>
      <c r="DN151" s="727" t="s">
        <v>709</v>
      </c>
      <c r="DO151" s="727"/>
      <c r="DP151" s="727"/>
      <c r="DQ151" s="727"/>
    </row>
    <row r="152" spans="1:121" ht="12.75" customHeight="1">
      <c r="A152" s="145"/>
      <c r="B152" s="228" t="s">
        <v>83</v>
      </c>
      <c r="C152" s="331">
        <v>104</v>
      </c>
      <c r="D152" s="332">
        <v>209.82497899526226</v>
      </c>
      <c r="E152" s="194">
        <v>143</v>
      </c>
      <c r="F152" s="195">
        <v>247.35414687064909</v>
      </c>
      <c r="H152" s="331">
        <v>473</v>
      </c>
      <c r="I152" s="332">
        <v>857.20235709954841</v>
      </c>
      <c r="J152" s="194">
        <v>572</v>
      </c>
      <c r="K152" s="195">
        <v>930.79127686989443</v>
      </c>
      <c r="L152" s="178"/>
      <c r="M152" s="166"/>
      <c r="N152" s="167"/>
      <c r="O152" s="167"/>
      <c r="P152" s="619"/>
      <c r="R152" s="166"/>
      <c r="S152" s="167"/>
      <c r="T152" s="167"/>
      <c r="U152" s="619"/>
      <c r="W152" s="331">
        <v>487</v>
      </c>
      <c r="X152" s="332">
        <v>996.27374023398647</v>
      </c>
      <c r="Y152" s="194">
        <v>761</v>
      </c>
      <c r="Z152" s="195">
        <v>1352.7652108741277</v>
      </c>
      <c r="AB152" s="166"/>
      <c r="AC152" s="167"/>
      <c r="AD152" s="167"/>
      <c r="AE152" s="619"/>
      <c r="AG152" s="166"/>
      <c r="AH152" s="167"/>
      <c r="AI152" s="167"/>
      <c r="AJ152" s="619"/>
      <c r="AL152" s="166"/>
      <c r="AM152" s="167"/>
      <c r="AN152" s="167"/>
      <c r="AO152" s="619"/>
      <c r="AQ152" s="166"/>
      <c r="AR152" s="167"/>
      <c r="AS152" s="167"/>
      <c r="AT152" s="619"/>
      <c r="AV152" s="331">
        <v>456</v>
      </c>
      <c r="AW152" s="332">
        <v>802.10793527156329</v>
      </c>
      <c r="AX152" s="194">
        <v>526</v>
      </c>
      <c r="AY152" s="195">
        <v>825.80257480609953</v>
      </c>
      <c r="BA152" s="166"/>
      <c r="BB152" s="167"/>
      <c r="BC152" s="167"/>
      <c r="BD152" s="619"/>
      <c r="BF152" s="166"/>
      <c r="BG152" s="167"/>
      <c r="BH152" s="167"/>
      <c r="BI152" s="619"/>
      <c r="BK152" s="166"/>
      <c r="BL152" s="167"/>
      <c r="BM152" s="167"/>
      <c r="BN152" s="619"/>
      <c r="BP152" s="331">
        <v>293</v>
      </c>
      <c r="BQ152" s="332">
        <v>576.99528633142461</v>
      </c>
      <c r="BR152" s="194">
        <v>368</v>
      </c>
      <c r="BS152" s="195">
        <v>642.43701830047166</v>
      </c>
      <c r="BT152" s="178"/>
      <c r="BU152" s="166"/>
      <c r="BV152" s="167"/>
      <c r="BW152" s="167"/>
      <c r="BX152" s="619"/>
      <c r="BY152" s="178"/>
      <c r="BZ152" s="166"/>
      <c r="CA152" s="167"/>
      <c r="CB152" s="167"/>
      <c r="CC152" s="619"/>
      <c r="CD152" s="178"/>
      <c r="CE152" s="331">
        <v>400</v>
      </c>
      <c r="CF152" s="332">
        <v>778.59710643752783</v>
      </c>
      <c r="CG152" s="194">
        <v>732</v>
      </c>
      <c r="CH152" s="195">
        <v>1272.6572807987791</v>
      </c>
      <c r="CI152" s="178"/>
      <c r="CJ152" s="166"/>
      <c r="CK152" s="167"/>
      <c r="CL152" s="167"/>
      <c r="CM152" s="619"/>
      <c r="CN152" s="178"/>
      <c r="CO152" s="331">
        <v>259</v>
      </c>
      <c r="CP152" s="332">
        <v>486.56299881459842</v>
      </c>
      <c r="CQ152" s="194">
        <v>258</v>
      </c>
      <c r="CR152" s="195">
        <v>428.49940971983898</v>
      </c>
      <c r="CS152" s="170"/>
      <c r="CT152" s="331">
        <v>187</v>
      </c>
      <c r="CU152" s="332">
        <v>364.04052031042789</v>
      </c>
      <c r="CV152" s="194">
        <v>254</v>
      </c>
      <c r="CW152" s="195">
        <v>441.17272063714881</v>
      </c>
      <c r="CY152" s="166"/>
      <c r="CZ152" s="167"/>
      <c r="DA152" s="167"/>
      <c r="DB152" s="619"/>
      <c r="DD152" s="166"/>
      <c r="DE152" s="167"/>
      <c r="DF152" s="167"/>
      <c r="DG152" s="619"/>
      <c r="DI152" s="166"/>
      <c r="DJ152" s="167"/>
      <c r="DK152" s="167"/>
      <c r="DL152" s="619"/>
      <c r="DN152" s="166"/>
      <c r="DO152" s="167"/>
      <c r="DP152" s="167"/>
      <c r="DQ152" s="619"/>
    </row>
    <row r="153" spans="1:121" ht="12.75" customHeight="1">
      <c r="A153" s="145"/>
      <c r="B153" s="228" t="s">
        <v>84</v>
      </c>
      <c r="C153" s="331">
        <v>132</v>
      </c>
      <c r="D153" s="332">
        <v>356.04233571574156</v>
      </c>
      <c r="E153" s="194">
        <v>137</v>
      </c>
      <c r="F153" s="195">
        <v>318.62670956567513</v>
      </c>
      <c r="G153" s="156"/>
      <c r="H153" s="331">
        <v>447</v>
      </c>
      <c r="I153" s="332">
        <v>1212.445849125128</v>
      </c>
      <c r="J153" s="194">
        <v>555</v>
      </c>
      <c r="K153" s="195">
        <v>1294.1179656168711</v>
      </c>
      <c r="L153" s="178"/>
      <c r="M153" s="166"/>
      <c r="N153" s="167"/>
      <c r="O153" s="167"/>
      <c r="P153" s="619"/>
      <c r="Q153" s="156"/>
      <c r="R153" s="166"/>
      <c r="S153" s="167"/>
      <c r="T153" s="167"/>
      <c r="U153" s="619"/>
      <c r="V153" s="156"/>
      <c r="W153" s="331">
        <v>345</v>
      </c>
      <c r="X153" s="332">
        <v>956.16954183591474</v>
      </c>
      <c r="Y153" s="194">
        <v>477</v>
      </c>
      <c r="Z153" s="195">
        <v>1110.4841870703494</v>
      </c>
      <c r="AA153" s="156"/>
      <c r="AB153" s="166"/>
      <c r="AC153" s="167"/>
      <c r="AD153" s="167"/>
      <c r="AE153" s="619"/>
      <c r="AF153" s="156"/>
      <c r="AG153" s="166"/>
      <c r="AH153" s="167"/>
      <c r="AI153" s="167"/>
      <c r="AJ153" s="619"/>
      <c r="AK153" s="156"/>
      <c r="AL153" s="166"/>
      <c r="AM153" s="167"/>
      <c r="AN153" s="167"/>
      <c r="AO153" s="619"/>
      <c r="AP153" s="156"/>
      <c r="AQ153" s="166"/>
      <c r="AR153" s="167"/>
      <c r="AS153" s="167"/>
      <c r="AT153" s="619"/>
      <c r="AU153" s="156"/>
      <c r="AV153" s="331">
        <v>430</v>
      </c>
      <c r="AW153" s="332">
        <v>1174.9123053848812</v>
      </c>
      <c r="AX153" s="194">
        <v>474</v>
      </c>
      <c r="AY153" s="195">
        <v>1115.9023259694688</v>
      </c>
      <c r="AZ153" s="156"/>
      <c r="BA153" s="166"/>
      <c r="BB153" s="167"/>
      <c r="BC153" s="167"/>
      <c r="BD153" s="619"/>
      <c r="BE153" s="156"/>
      <c r="BF153" s="166"/>
      <c r="BG153" s="167"/>
      <c r="BH153" s="167"/>
      <c r="BI153" s="619"/>
      <c r="BJ153" s="156"/>
      <c r="BK153" s="166"/>
      <c r="BL153" s="167"/>
      <c r="BM153" s="167"/>
      <c r="BN153" s="619"/>
      <c r="BO153" s="156"/>
      <c r="BP153" s="331">
        <v>326</v>
      </c>
      <c r="BQ153" s="332">
        <v>872.65812610997341</v>
      </c>
      <c r="BR153" s="194">
        <v>397</v>
      </c>
      <c r="BS153" s="195">
        <v>920.89845190043548</v>
      </c>
      <c r="BT153" s="178"/>
      <c r="BU153" s="166"/>
      <c r="BV153" s="167"/>
      <c r="BW153" s="167"/>
      <c r="BX153" s="619"/>
      <c r="BY153" s="178"/>
      <c r="BZ153" s="166"/>
      <c r="CA153" s="167"/>
      <c r="CB153" s="167"/>
      <c r="CC153" s="619"/>
      <c r="CD153" s="178"/>
      <c r="CE153" s="331">
        <v>482</v>
      </c>
      <c r="CF153" s="332">
        <v>1309.4122351515728</v>
      </c>
      <c r="CG153" s="194">
        <v>766</v>
      </c>
      <c r="CH153" s="195">
        <v>1776.2200436116968</v>
      </c>
      <c r="CI153" s="178"/>
      <c r="CJ153" s="166"/>
      <c r="CK153" s="167"/>
      <c r="CL153" s="167"/>
      <c r="CM153" s="619"/>
      <c r="CN153" s="178"/>
      <c r="CO153" s="331">
        <v>216</v>
      </c>
      <c r="CP153" s="332">
        <v>585.78785214611253</v>
      </c>
      <c r="CQ153" s="194">
        <v>304</v>
      </c>
      <c r="CR153" s="195">
        <v>708.93513207838646</v>
      </c>
      <c r="CS153" s="170"/>
      <c r="CT153" s="331">
        <v>214</v>
      </c>
      <c r="CU153" s="332">
        <v>585.25512843166882</v>
      </c>
      <c r="CV153" s="194">
        <v>331</v>
      </c>
      <c r="CW153" s="195">
        <v>769.17927951653462</v>
      </c>
      <c r="CX153" s="156"/>
      <c r="CY153" s="166"/>
      <c r="CZ153" s="167"/>
      <c r="DA153" s="167"/>
      <c r="DB153" s="619"/>
      <c r="DC153" s="156"/>
      <c r="DD153" s="166"/>
      <c r="DE153" s="167"/>
      <c r="DF153" s="167"/>
      <c r="DG153" s="619"/>
      <c r="DH153" s="156"/>
      <c r="DI153" s="166"/>
      <c r="DJ153" s="167"/>
      <c r="DK153" s="167"/>
      <c r="DL153" s="619"/>
      <c r="DM153" s="156"/>
      <c r="DN153" s="166"/>
      <c r="DO153" s="167"/>
      <c r="DP153" s="167"/>
      <c r="DQ153" s="619"/>
    </row>
    <row r="154" spans="1:121" ht="12.75" customHeight="1">
      <c r="A154" s="145"/>
      <c r="B154" s="228" t="s">
        <v>85</v>
      </c>
      <c r="C154" s="331">
        <v>126</v>
      </c>
      <c r="D154" s="332">
        <v>288.90727444768112</v>
      </c>
      <c r="E154" s="194">
        <v>194</v>
      </c>
      <c r="F154" s="195">
        <v>399.15348275177945</v>
      </c>
      <c r="G154" s="156"/>
      <c r="H154" s="331">
        <v>555</v>
      </c>
      <c r="I154" s="332">
        <v>1202.8555384670574</v>
      </c>
      <c r="J154" s="194">
        <v>740</v>
      </c>
      <c r="K154" s="195">
        <v>1473.7639314993617</v>
      </c>
      <c r="L154" s="178"/>
      <c r="M154" s="166"/>
      <c r="N154" s="167"/>
      <c r="O154" s="167"/>
      <c r="P154" s="619"/>
      <c r="Q154" s="156"/>
      <c r="R154" s="166"/>
      <c r="S154" s="167"/>
      <c r="T154" s="167"/>
      <c r="U154" s="619"/>
      <c r="V154" s="156"/>
      <c r="W154" s="331">
        <v>600</v>
      </c>
      <c r="X154" s="332">
        <v>1431.4116029552472</v>
      </c>
      <c r="Y154" s="194">
        <v>627</v>
      </c>
      <c r="Z154" s="195">
        <v>1323.5694950626116</v>
      </c>
      <c r="AA154" s="156"/>
      <c r="AB154" s="166"/>
      <c r="AC154" s="167"/>
      <c r="AD154" s="167"/>
      <c r="AE154" s="619"/>
      <c r="AF154" s="156"/>
      <c r="AG154" s="166"/>
      <c r="AH154" s="167"/>
      <c r="AI154" s="167"/>
      <c r="AJ154" s="619"/>
      <c r="AK154" s="156"/>
      <c r="AL154" s="166"/>
      <c r="AM154" s="167"/>
      <c r="AN154" s="167"/>
      <c r="AO154" s="619"/>
      <c r="AP154" s="156"/>
      <c r="AQ154" s="166"/>
      <c r="AR154" s="167"/>
      <c r="AS154" s="167"/>
      <c r="AT154" s="619"/>
      <c r="AU154" s="156"/>
      <c r="AV154" s="331">
        <v>504</v>
      </c>
      <c r="AW154" s="332">
        <v>1069.696189569974</v>
      </c>
      <c r="AX154" s="194">
        <v>672</v>
      </c>
      <c r="AY154" s="195">
        <v>1329.4470155767035</v>
      </c>
      <c r="AZ154" s="156"/>
      <c r="BA154" s="166"/>
      <c r="BB154" s="167"/>
      <c r="BC154" s="167"/>
      <c r="BD154" s="619"/>
      <c r="BE154" s="156"/>
      <c r="BF154" s="166"/>
      <c r="BG154" s="167"/>
      <c r="BH154" s="167"/>
      <c r="BI154" s="619"/>
      <c r="BJ154" s="156"/>
      <c r="BK154" s="166"/>
      <c r="BL154" s="167"/>
      <c r="BM154" s="167"/>
      <c r="BN154" s="619"/>
      <c r="BO154" s="156"/>
      <c r="BP154" s="331">
        <v>416</v>
      </c>
      <c r="BQ154" s="332">
        <v>928.95917555307983</v>
      </c>
      <c r="BR154" s="194">
        <v>454</v>
      </c>
      <c r="BS154" s="195">
        <v>934.57058153693708</v>
      </c>
      <c r="BT154" s="178"/>
      <c r="BU154" s="166"/>
      <c r="BV154" s="167"/>
      <c r="BW154" s="167"/>
      <c r="BX154" s="619"/>
      <c r="BY154" s="178"/>
      <c r="BZ154" s="166"/>
      <c r="CA154" s="167"/>
      <c r="CB154" s="167"/>
      <c r="CC154" s="619"/>
      <c r="CD154" s="178"/>
      <c r="CE154" s="331">
        <v>504</v>
      </c>
      <c r="CF154" s="332">
        <v>1150.1792507985306</v>
      </c>
      <c r="CG154" s="194">
        <v>991</v>
      </c>
      <c r="CH154" s="195">
        <v>2040.9858123657871</v>
      </c>
      <c r="CI154" s="178"/>
      <c r="CJ154" s="166"/>
      <c r="CK154" s="167"/>
      <c r="CL154" s="167"/>
      <c r="CM154" s="619"/>
      <c r="CN154" s="178"/>
      <c r="CO154" s="331">
        <v>328</v>
      </c>
      <c r="CP154" s="332">
        <v>729.46478978132245</v>
      </c>
      <c r="CQ154" s="194">
        <v>480</v>
      </c>
      <c r="CR154" s="195">
        <v>969.16213970537638</v>
      </c>
      <c r="CS154" s="170"/>
      <c r="CT154" s="331">
        <v>333</v>
      </c>
      <c r="CU154" s="332">
        <v>761.79349528997091</v>
      </c>
      <c r="CV154" s="194">
        <v>482</v>
      </c>
      <c r="CW154" s="195">
        <v>997.33385276891318</v>
      </c>
      <c r="CX154" s="156"/>
      <c r="CY154" s="166"/>
      <c r="CZ154" s="167"/>
      <c r="DA154" s="167"/>
      <c r="DB154" s="619"/>
      <c r="DC154" s="156"/>
      <c r="DD154" s="166"/>
      <c r="DE154" s="167"/>
      <c r="DF154" s="167"/>
      <c r="DG154" s="619"/>
      <c r="DH154" s="156"/>
      <c r="DI154" s="166"/>
      <c r="DJ154" s="167"/>
      <c r="DK154" s="167"/>
      <c r="DL154" s="619"/>
      <c r="DM154" s="156"/>
      <c r="DN154" s="166"/>
      <c r="DO154" s="167"/>
      <c r="DP154" s="167"/>
      <c r="DQ154" s="619"/>
    </row>
    <row r="155" spans="1:121" ht="12.75" customHeight="1">
      <c r="A155" s="145"/>
      <c r="B155" s="228" t="s">
        <v>176</v>
      </c>
      <c r="C155" s="331">
        <v>138</v>
      </c>
      <c r="D155" s="332">
        <v>321.62604702797728</v>
      </c>
      <c r="E155" s="194">
        <v>217</v>
      </c>
      <c r="F155" s="195">
        <v>458.88632831203682</v>
      </c>
      <c r="G155" s="156"/>
      <c r="H155" s="331">
        <v>713</v>
      </c>
      <c r="I155" s="332">
        <v>1743.2004935668699</v>
      </c>
      <c r="J155" s="194">
        <v>819</v>
      </c>
      <c r="K155" s="195">
        <v>1813.9801818093338</v>
      </c>
      <c r="L155" s="178"/>
      <c r="M155" s="166"/>
      <c r="N155" s="167"/>
      <c r="O155" s="167"/>
      <c r="P155" s="619"/>
      <c r="Q155" s="156"/>
      <c r="R155" s="166"/>
      <c r="S155" s="167"/>
      <c r="T155" s="167"/>
      <c r="U155" s="619"/>
      <c r="V155" s="156"/>
      <c r="W155" s="331">
        <v>799</v>
      </c>
      <c r="X155" s="332">
        <v>1974.9113154099186</v>
      </c>
      <c r="Y155" s="194">
        <v>926</v>
      </c>
      <c r="Z155" s="195">
        <v>1962.3718400593116</v>
      </c>
      <c r="AA155" s="156"/>
      <c r="AB155" s="166"/>
      <c r="AC155" s="167"/>
      <c r="AD155" s="167"/>
      <c r="AE155" s="619"/>
      <c r="AF155" s="156"/>
      <c r="AG155" s="166"/>
      <c r="AH155" s="167"/>
      <c r="AI155" s="167"/>
      <c r="AJ155" s="619"/>
      <c r="AK155" s="156"/>
      <c r="AL155" s="166"/>
      <c r="AM155" s="167"/>
      <c r="AN155" s="167"/>
      <c r="AO155" s="619"/>
      <c r="AP155" s="156"/>
      <c r="AQ155" s="166"/>
      <c r="AR155" s="167"/>
      <c r="AS155" s="167"/>
      <c r="AT155" s="619"/>
      <c r="AU155" s="156"/>
      <c r="AV155" s="331">
        <v>720</v>
      </c>
      <c r="AW155" s="332">
        <v>1777.407985788918</v>
      </c>
      <c r="AX155" s="194">
        <v>736</v>
      </c>
      <c r="AY155" s="195">
        <v>1641.6538387040471</v>
      </c>
      <c r="AZ155" s="156"/>
      <c r="BA155" s="166"/>
      <c r="BB155" s="167"/>
      <c r="BC155" s="167"/>
      <c r="BD155" s="619"/>
      <c r="BE155" s="156"/>
      <c r="BF155" s="166"/>
      <c r="BG155" s="167"/>
      <c r="BH155" s="167"/>
      <c r="BI155" s="619"/>
      <c r="BJ155" s="156"/>
      <c r="BK155" s="166"/>
      <c r="BL155" s="167"/>
      <c r="BM155" s="167"/>
      <c r="BN155" s="619"/>
      <c r="BO155" s="156"/>
      <c r="BP155" s="331">
        <v>611</v>
      </c>
      <c r="BQ155" s="332">
        <v>1410.3825691348625</v>
      </c>
      <c r="BR155" s="194">
        <v>693</v>
      </c>
      <c r="BS155" s="195">
        <v>1466.4984341828713</v>
      </c>
      <c r="BT155" s="178"/>
      <c r="BU155" s="166"/>
      <c r="BV155" s="167"/>
      <c r="BW155" s="167"/>
      <c r="BX155" s="619"/>
      <c r="BY155" s="178"/>
      <c r="BZ155" s="166"/>
      <c r="CA155" s="167"/>
      <c r="CB155" s="167"/>
      <c r="CC155" s="619"/>
      <c r="CD155" s="178"/>
      <c r="CE155" s="331">
        <v>822</v>
      </c>
      <c r="CF155" s="332">
        <v>2002.2517989350797</v>
      </c>
      <c r="CG155" s="194">
        <v>1220</v>
      </c>
      <c r="CH155" s="195">
        <v>2635.5583382185332</v>
      </c>
      <c r="CI155" s="178"/>
      <c r="CJ155" s="166"/>
      <c r="CK155" s="167"/>
      <c r="CL155" s="167"/>
      <c r="CM155" s="619"/>
      <c r="CN155" s="178"/>
      <c r="CO155" s="331">
        <v>417</v>
      </c>
      <c r="CP155" s="332">
        <v>1020.7034876654028</v>
      </c>
      <c r="CQ155" s="194">
        <v>563</v>
      </c>
      <c r="CR155" s="195">
        <v>1236.4207160874207</v>
      </c>
      <c r="CS155" s="170"/>
      <c r="CT155" s="331">
        <v>443</v>
      </c>
      <c r="CU155" s="332">
        <v>1086.5904806918945</v>
      </c>
      <c r="CV155" s="194">
        <v>503</v>
      </c>
      <c r="CW155" s="195">
        <v>1081.7977686675706</v>
      </c>
      <c r="CX155" s="156"/>
      <c r="CY155" s="166"/>
      <c r="CZ155" s="167"/>
      <c r="DA155" s="167"/>
      <c r="DB155" s="619"/>
      <c r="DC155" s="156"/>
      <c r="DD155" s="166"/>
      <c r="DE155" s="167"/>
      <c r="DF155" s="167"/>
      <c r="DG155" s="619"/>
      <c r="DH155" s="156"/>
      <c r="DI155" s="166"/>
      <c r="DJ155" s="167"/>
      <c r="DK155" s="167"/>
      <c r="DL155" s="619"/>
      <c r="DM155" s="156"/>
      <c r="DN155" s="166"/>
      <c r="DO155" s="167"/>
      <c r="DP155" s="167"/>
      <c r="DQ155" s="619"/>
    </row>
    <row r="156" spans="1:121" ht="12.75" customHeight="1">
      <c r="A156" s="639"/>
      <c r="B156" s="136" t="s">
        <v>86</v>
      </c>
      <c r="C156" s="331"/>
      <c r="D156" s="180">
        <v>1.6655931234941952</v>
      </c>
      <c r="E156" s="196"/>
      <c r="F156" s="196">
        <v>2.0647626258788185</v>
      </c>
      <c r="G156" s="156"/>
      <c r="H156" s="331"/>
      <c r="I156" s="180">
        <v>2.1018104911333761</v>
      </c>
      <c r="J156" s="196"/>
      <c r="K156" s="196">
        <v>2.1049482426737729</v>
      </c>
      <c r="L156" s="180"/>
      <c r="M156" s="166"/>
      <c r="N156" s="167"/>
      <c r="O156" s="167"/>
      <c r="P156" s="167"/>
      <c r="Q156" s="156"/>
      <c r="R156" s="166"/>
      <c r="S156" s="167"/>
      <c r="T156" s="167"/>
      <c r="U156" s="167"/>
      <c r="V156" s="156"/>
      <c r="W156" s="331"/>
      <c r="X156" s="180">
        <v>2.7557448811247736</v>
      </c>
      <c r="Y156" s="196"/>
      <c r="Z156" s="196">
        <v>3.2773623288970546</v>
      </c>
      <c r="AA156" s="156"/>
      <c r="AB156" s="166"/>
      <c r="AC156" s="167"/>
      <c r="AD156" s="167"/>
      <c r="AE156" s="167"/>
      <c r="AF156" s="156"/>
      <c r="AG156" s="166"/>
      <c r="AH156" s="167"/>
      <c r="AI156" s="167"/>
      <c r="AJ156" s="167"/>
      <c r="AK156" s="156"/>
      <c r="AL156" s="166"/>
      <c r="AM156" s="167"/>
      <c r="AN156" s="167"/>
      <c r="AO156" s="167"/>
      <c r="AP156" s="156"/>
      <c r="AQ156" s="166"/>
      <c r="AR156" s="167"/>
      <c r="AS156" s="167"/>
      <c r="AT156" s="167"/>
      <c r="AU156" s="156"/>
      <c r="AV156" s="331"/>
      <c r="AW156" s="180">
        <v>2.596995279880375</v>
      </c>
      <c r="AX156" s="196"/>
      <c r="AY156" s="196">
        <v>2.2978660055185096</v>
      </c>
      <c r="AZ156" s="156"/>
      <c r="BA156" s="166"/>
      <c r="BB156" s="167"/>
      <c r="BC156" s="167"/>
      <c r="BD156" s="167"/>
      <c r="BE156" s="156"/>
      <c r="BF156" s="166"/>
      <c r="BG156" s="167"/>
      <c r="BH156" s="167"/>
      <c r="BI156" s="167"/>
      <c r="BJ156" s="156"/>
      <c r="BK156" s="166"/>
      <c r="BL156" s="167"/>
      <c r="BM156" s="167"/>
      <c r="BN156" s="167"/>
      <c r="BO156" s="156"/>
      <c r="BP156" s="331"/>
      <c r="BQ156" s="180">
        <v>3.351948443413578</v>
      </c>
      <c r="BR156" s="196"/>
      <c r="BS156" s="196">
        <v>3.1514312312746862</v>
      </c>
      <c r="BT156" s="180"/>
      <c r="BU156" s="166"/>
      <c r="BV156" s="167"/>
      <c r="BW156" s="167"/>
      <c r="BX156" s="167"/>
      <c r="BY156" s="180"/>
      <c r="BZ156" s="166"/>
      <c r="CA156" s="167"/>
      <c r="CB156" s="167"/>
      <c r="CC156" s="167"/>
      <c r="CD156" s="180"/>
      <c r="CE156" s="331"/>
      <c r="CF156" s="180">
        <v>3.1526736004502496</v>
      </c>
      <c r="CG156" s="196"/>
      <c r="CH156" s="196">
        <v>2.5010236735489459</v>
      </c>
      <c r="CI156" s="180"/>
      <c r="CJ156" s="166"/>
      <c r="CK156" s="167"/>
      <c r="CL156" s="167"/>
      <c r="CM156" s="167"/>
      <c r="CN156" s="180"/>
      <c r="CO156" s="331"/>
      <c r="CP156" s="180">
        <v>2.8599850166390586</v>
      </c>
      <c r="CQ156" s="196"/>
      <c r="CR156" s="196">
        <v>3.2459133681312422</v>
      </c>
      <c r="CS156" s="171"/>
      <c r="CT156" s="331"/>
      <c r="CU156" s="180">
        <v>2.3789381209021392</v>
      </c>
      <c r="CV156" s="196"/>
      <c r="CW156" s="196">
        <v>2.7611034972623032</v>
      </c>
      <c r="CX156" s="156"/>
      <c r="CY156" s="166"/>
      <c r="CZ156" s="167"/>
      <c r="DA156" s="167"/>
      <c r="DB156" s="167"/>
      <c r="DC156" s="156"/>
      <c r="DD156" s="166"/>
      <c r="DE156" s="167"/>
      <c r="DF156" s="167"/>
      <c r="DG156" s="167"/>
      <c r="DH156" s="156"/>
      <c r="DI156" s="166"/>
      <c r="DJ156" s="167"/>
      <c r="DK156" s="167"/>
      <c r="DL156" s="167"/>
      <c r="DM156" s="156"/>
      <c r="DN156" s="166"/>
      <c r="DO156" s="167"/>
      <c r="DP156" s="167"/>
      <c r="DQ156" s="167"/>
    </row>
    <row r="157" spans="1:121" ht="12.75" customHeight="1">
      <c r="A157" s="108"/>
      <c r="B157" s="228"/>
      <c r="C157" s="331"/>
      <c r="D157" s="180"/>
      <c r="E157" s="194"/>
      <c r="F157" s="195"/>
      <c r="G157" s="156"/>
      <c r="H157" s="331"/>
      <c r="I157" s="180"/>
      <c r="J157" s="194"/>
      <c r="K157" s="195"/>
      <c r="L157" s="180"/>
      <c r="M157" s="166"/>
      <c r="N157" s="167"/>
      <c r="O157" s="167"/>
      <c r="P157" s="167"/>
      <c r="Q157" s="156"/>
      <c r="R157" s="166"/>
      <c r="S157" s="167"/>
      <c r="T157" s="167"/>
      <c r="U157" s="167"/>
      <c r="V157" s="156"/>
      <c r="W157" s="331"/>
      <c r="X157" s="180"/>
      <c r="Y157" s="194"/>
      <c r="Z157" s="195"/>
      <c r="AA157" s="156"/>
      <c r="AB157" s="166"/>
      <c r="AC157" s="167"/>
      <c r="AD157" s="167"/>
      <c r="AE157" s="167"/>
      <c r="AF157" s="156"/>
      <c r="AG157" s="166"/>
      <c r="AH157" s="167"/>
      <c r="AI157" s="167"/>
      <c r="AJ157" s="167"/>
      <c r="AK157" s="156"/>
      <c r="AL157" s="166"/>
      <c r="AM157" s="167"/>
      <c r="AN157" s="167"/>
      <c r="AO157" s="167"/>
      <c r="AP157" s="156"/>
      <c r="AQ157" s="166"/>
      <c r="AR157" s="167"/>
      <c r="AS157" s="167"/>
      <c r="AT157" s="167"/>
      <c r="AU157" s="156"/>
      <c r="AV157" s="331"/>
      <c r="AW157" s="180"/>
      <c r="AX157" s="194"/>
      <c r="AY157" s="195"/>
      <c r="AZ157" s="156"/>
      <c r="BA157" s="166"/>
      <c r="BB157" s="167"/>
      <c r="BC157" s="167"/>
      <c r="BD157" s="167"/>
      <c r="BE157" s="156"/>
      <c r="BF157" s="166"/>
      <c r="BG157" s="167"/>
      <c r="BH157" s="167"/>
      <c r="BI157" s="167"/>
      <c r="BJ157" s="156"/>
      <c r="BK157" s="166"/>
      <c r="BL157" s="167"/>
      <c r="BM157" s="167"/>
      <c r="BN157" s="167"/>
      <c r="BO157" s="156"/>
      <c r="BP157" s="331"/>
      <c r="BQ157" s="180"/>
      <c r="BR157" s="194"/>
      <c r="BS157" s="195"/>
      <c r="BT157" s="180"/>
      <c r="BU157" s="166"/>
      <c r="BV157" s="167"/>
      <c r="BW157" s="167"/>
      <c r="BX157" s="167"/>
      <c r="BY157" s="180"/>
      <c r="BZ157" s="166"/>
      <c r="CA157" s="167"/>
      <c r="CB157" s="167"/>
      <c r="CC157" s="167"/>
      <c r="CD157" s="180"/>
      <c r="CE157" s="331"/>
      <c r="CF157" s="180"/>
      <c r="CG157" s="194"/>
      <c r="CH157" s="195"/>
      <c r="CI157" s="180"/>
      <c r="CJ157" s="166"/>
      <c r="CK157" s="167"/>
      <c r="CL157" s="167"/>
      <c r="CM157" s="167"/>
      <c r="CN157" s="180"/>
      <c r="CO157" s="331"/>
      <c r="CP157" s="180"/>
      <c r="CQ157" s="194"/>
      <c r="CR157" s="195"/>
      <c r="CS157" s="170"/>
      <c r="CT157" s="331"/>
      <c r="CU157" s="180"/>
      <c r="CV157" s="194"/>
      <c r="CW157" s="195"/>
      <c r="CX157" s="156"/>
      <c r="CY157" s="166"/>
      <c r="CZ157" s="167"/>
      <c r="DA157" s="167"/>
      <c r="DB157" s="167"/>
      <c r="DC157" s="156"/>
      <c r="DD157" s="166"/>
      <c r="DE157" s="167"/>
      <c r="DF157" s="167"/>
      <c r="DG157" s="167"/>
      <c r="DH157" s="156"/>
      <c r="DI157" s="166"/>
      <c r="DJ157" s="167"/>
      <c r="DK157" s="167"/>
      <c r="DL157" s="167"/>
      <c r="DM157" s="156"/>
      <c r="DN157" s="166"/>
      <c r="DO157" s="167"/>
      <c r="DP157" s="167"/>
      <c r="DQ157" s="167"/>
    </row>
    <row r="158" spans="1:121" ht="12.75" customHeight="1">
      <c r="A158" s="145"/>
      <c r="B158" s="347"/>
      <c r="C158" s="181"/>
      <c r="D158" s="182"/>
      <c r="E158" s="194"/>
      <c r="F158" s="195"/>
      <c r="G158" s="156"/>
      <c r="H158" s="181"/>
      <c r="I158" s="182"/>
      <c r="J158" s="194"/>
      <c r="K158" s="195"/>
      <c r="L158" s="182"/>
      <c r="M158" s="166"/>
      <c r="N158" s="167"/>
      <c r="O158" s="167"/>
      <c r="P158" s="167"/>
      <c r="Q158" s="156"/>
      <c r="R158" s="166"/>
      <c r="S158" s="167"/>
      <c r="T158" s="167"/>
      <c r="U158" s="167"/>
      <c r="V158" s="156"/>
      <c r="W158" s="181"/>
      <c r="X158" s="182"/>
      <c r="Y158" s="194"/>
      <c r="Z158" s="195"/>
      <c r="AA158" s="156"/>
      <c r="AB158" s="166"/>
      <c r="AC158" s="167"/>
      <c r="AD158" s="167"/>
      <c r="AE158" s="167"/>
      <c r="AF158" s="156"/>
      <c r="AG158" s="166"/>
      <c r="AH158" s="167"/>
      <c r="AI158" s="167"/>
      <c r="AJ158" s="167"/>
      <c r="AK158" s="156"/>
      <c r="AL158" s="166"/>
      <c r="AM158" s="167"/>
      <c r="AN158" s="167"/>
      <c r="AO158" s="167"/>
      <c r="AP158" s="156"/>
      <c r="AQ158" s="166"/>
      <c r="AR158" s="167"/>
      <c r="AS158" s="167"/>
      <c r="AT158" s="167"/>
      <c r="AU158" s="156"/>
      <c r="AV158" s="181"/>
      <c r="AW158" s="182"/>
      <c r="AX158" s="194"/>
      <c r="AY158" s="195"/>
      <c r="AZ158" s="156"/>
      <c r="BA158" s="166"/>
      <c r="BB158" s="167"/>
      <c r="BC158" s="167"/>
      <c r="BD158" s="167"/>
      <c r="BE158" s="156"/>
      <c r="BF158" s="166"/>
      <c r="BG158" s="167"/>
      <c r="BH158" s="167"/>
      <c r="BI158" s="167"/>
      <c r="BJ158" s="156"/>
      <c r="BK158" s="166"/>
      <c r="BL158" s="167"/>
      <c r="BM158" s="167"/>
      <c r="BN158" s="167"/>
      <c r="BO158" s="156"/>
      <c r="BP158" s="181"/>
      <c r="BQ158" s="182"/>
      <c r="BR158" s="194"/>
      <c r="BS158" s="195"/>
      <c r="BT158" s="182"/>
      <c r="BU158" s="166"/>
      <c r="BV158" s="167"/>
      <c r="BW158" s="167"/>
      <c r="BX158" s="167"/>
      <c r="BY158" s="182"/>
      <c r="BZ158" s="166"/>
      <c r="CA158" s="167"/>
      <c r="CB158" s="167"/>
      <c r="CC158" s="167"/>
      <c r="CD158" s="182"/>
      <c r="CE158" s="181"/>
      <c r="CF158" s="182"/>
      <c r="CG158" s="194"/>
      <c r="CH158" s="195"/>
      <c r="CI158" s="182"/>
      <c r="CJ158" s="166"/>
      <c r="CK158" s="167"/>
      <c r="CL158" s="167"/>
      <c r="CM158" s="167"/>
      <c r="CN158" s="182"/>
      <c r="CO158" s="181"/>
      <c r="CP158" s="182"/>
      <c r="CQ158" s="194"/>
      <c r="CR158" s="195"/>
      <c r="CT158" s="181"/>
      <c r="CU158" s="182"/>
      <c r="CV158" s="194"/>
      <c r="CW158" s="195"/>
      <c r="CX158" s="156"/>
      <c r="CY158" s="166"/>
      <c r="CZ158" s="167"/>
      <c r="DA158" s="167"/>
      <c r="DB158" s="167"/>
      <c r="DC158" s="156"/>
      <c r="DD158" s="166"/>
      <c r="DE158" s="167"/>
      <c r="DF158" s="167"/>
      <c r="DG158" s="167"/>
      <c r="DH158" s="156"/>
      <c r="DI158" s="166"/>
      <c r="DJ158" s="167"/>
      <c r="DK158" s="167"/>
      <c r="DL158" s="167"/>
      <c r="DM158" s="156"/>
      <c r="DN158" s="166"/>
      <c r="DO158" s="167"/>
      <c r="DP158" s="167"/>
      <c r="DQ158" s="167"/>
    </row>
    <row r="159" spans="1:121" ht="12.75" customHeight="1">
      <c r="A159" s="642" t="s">
        <v>710</v>
      </c>
      <c r="B159" s="228" t="s">
        <v>175</v>
      </c>
      <c r="C159" s="331">
        <v>172</v>
      </c>
      <c r="D159" s="332">
        <v>277.30081811933655</v>
      </c>
      <c r="E159" s="194">
        <v>223</v>
      </c>
      <c r="F159" s="195">
        <v>377.95584578836616</v>
      </c>
      <c r="G159" s="156"/>
      <c r="H159" s="331">
        <v>543</v>
      </c>
      <c r="I159" s="332">
        <v>791.63705419729172</v>
      </c>
      <c r="J159" s="194">
        <v>838</v>
      </c>
      <c r="K159" s="195">
        <v>1290.9982714511209</v>
      </c>
      <c r="L159" s="178"/>
      <c r="M159" s="727" t="s">
        <v>711</v>
      </c>
      <c r="N159" s="727"/>
      <c r="O159" s="727"/>
      <c r="P159" s="727"/>
      <c r="Q159" s="156"/>
      <c r="R159" s="727" t="s">
        <v>711</v>
      </c>
      <c r="S159" s="727"/>
      <c r="T159" s="727"/>
      <c r="U159" s="727"/>
      <c r="V159" s="156"/>
      <c r="W159" s="331">
        <v>271</v>
      </c>
      <c r="X159" s="332">
        <v>449.31871062545252</v>
      </c>
      <c r="Y159" s="194">
        <v>350</v>
      </c>
      <c r="Z159" s="195">
        <v>623.42293984570551</v>
      </c>
      <c r="AA159" s="156"/>
      <c r="AB159" s="727" t="s">
        <v>711</v>
      </c>
      <c r="AC159" s="727"/>
      <c r="AD159" s="727"/>
      <c r="AE159" s="727"/>
      <c r="AF159" s="156"/>
      <c r="AG159" s="727" t="s">
        <v>711</v>
      </c>
      <c r="AH159" s="727"/>
      <c r="AI159" s="727"/>
      <c r="AJ159" s="727"/>
      <c r="AK159" s="156"/>
      <c r="AL159" s="727" t="s">
        <v>711</v>
      </c>
      <c r="AM159" s="727"/>
      <c r="AN159" s="727"/>
      <c r="AO159" s="727"/>
      <c r="AP159" s="156"/>
      <c r="AQ159" s="727" t="s">
        <v>711</v>
      </c>
      <c r="AR159" s="727"/>
      <c r="AS159" s="727"/>
      <c r="AT159" s="727"/>
      <c r="AU159" s="156"/>
      <c r="AV159" s="331">
        <v>698</v>
      </c>
      <c r="AW159" s="332">
        <v>996.68383788447068</v>
      </c>
      <c r="AX159" s="194">
        <v>752</v>
      </c>
      <c r="AY159" s="195">
        <v>1156.4541934006677</v>
      </c>
      <c r="AZ159" s="156"/>
      <c r="BA159" s="727" t="s">
        <v>711</v>
      </c>
      <c r="BB159" s="727"/>
      <c r="BC159" s="727"/>
      <c r="BD159" s="727"/>
      <c r="BE159" s="156"/>
      <c r="BF159" s="727" t="s">
        <v>711</v>
      </c>
      <c r="BG159" s="727"/>
      <c r="BH159" s="727"/>
      <c r="BI159" s="727"/>
      <c r="BJ159" s="156"/>
      <c r="BK159" s="727" t="s">
        <v>711</v>
      </c>
      <c r="BL159" s="727"/>
      <c r="BM159" s="727"/>
      <c r="BN159" s="727"/>
      <c r="BO159" s="156"/>
      <c r="BP159" s="331">
        <v>500</v>
      </c>
      <c r="BQ159" s="332">
        <v>781.96245481953406</v>
      </c>
      <c r="BR159" s="194">
        <v>552</v>
      </c>
      <c r="BS159" s="195">
        <v>929.79388866252737</v>
      </c>
      <c r="BT159" s="178"/>
      <c r="BU159" s="727" t="s">
        <v>711</v>
      </c>
      <c r="BV159" s="727"/>
      <c r="BW159" s="727"/>
      <c r="BX159" s="727"/>
      <c r="BY159" s="178"/>
      <c r="BZ159" s="727" t="s">
        <v>711</v>
      </c>
      <c r="CA159" s="727"/>
      <c r="CB159" s="727"/>
      <c r="CC159" s="727"/>
      <c r="CD159" s="178"/>
      <c r="CE159" s="331">
        <v>989</v>
      </c>
      <c r="CF159" s="332">
        <v>1541.566046274153</v>
      </c>
      <c r="CG159" s="194">
        <v>1561</v>
      </c>
      <c r="CH159" s="195">
        <v>2598.0872587502768</v>
      </c>
      <c r="CI159" s="178"/>
      <c r="CJ159" s="727" t="s">
        <v>711</v>
      </c>
      <c r="CK159" s="727"/>
      <c r="CL159" s="727"/>
      <c r="CM159" s="727"/>
      <c r="CN159" s="178"/>
      <c r="CO159" s="331">
        <v>293</v>
      </c>
      <c r="CP159" s="332">
        <v>440.39555762715298</v>
      </c>
      <c r="CQ159" s="194">
        <v>486</v>
      </c>
      <c r="CR159" s="195">
        <v>773.87246943524485</v>
      </c>
      <c r="CS159" s="170"/>
      <c r="CT159" s="331">
        <v>363</v>
      </c>
      <c r="CU159" s="332">
        <v>569.81406182431283</v>
      </c>
      <c r="CV159" s="194">
        <v>586</v>
      </c>
      <c r="CW159" s="195">
        <v>992.48982435130529</v>
      </c>
      <c r="CX159" s="156"/>
      <c r="CY159" s="727" t="s">
        <v>711</v>
      </c>
      <c r="CZ159" s="727"/>
      <c r="DA159" s="727"/>
      <c r="DB159" s="727"/>
      <c r="DC159" s="156"/>
      <c r="DD159" s="727" t="s">
        <v>711</v>
      </c>
      <c r="DE159" s="727"/>
      <c r="DF159" s="727"/>
      <c r="DG159" s="727"/>
      <c r="DH159" s="156"/>
      <c r="DI159" s="727" t="s">
        <v>711</v>
      </c>
      <c r="DJ159" s="727"/>
      <c r="DK159" s="727"/>
      <c r="DL159" s="727"/>
      <c r="DM159" s="156"/>
      <c r="DN159" s="727" t="s">
        <v>711</v>
      </c>
      <c r="DO159" s="727"/>
      <c r="DP159" s="727"/>
      <c r="DQ159" s="727"/>
    </row>
    <row r="160" spans="1:121" ht="12.75" customHeight="1">
      <c r="A160" s="145"/>
      <c r="B160" s="228" t="s">
        <v>83</v>
      </c>
      <c r="C160" s="331">
        <v>172</v>
      </c>
      <c r="D160" s="332">
        <v>301.26715168269277</v>
      </c>
      <c r="E160" s="194">
        <v>223</v>
      </c>
      <c r="F160" s="195">
        <v>337.10911766859829</v>
      </c>
      <c r="G160" s="156"/>
      <c r="H160" s="331">
        <v>754</v>
      </c>
      <c r="I160" s="332">
        <v>1168.268396063452</v>
      </c>
      <c r="J160" s="194">
        <v>929</v>
      </c>
      <c r="K160" s="195">
        <v>1268.4707883436363</v>
      </c>
      <c r="L160" s="178"/>
      <c r="M160" s="85"/>
      <c r="N160" s="174"/>
      <c r="O160" s="85"/>
      <c r="P160" s="174"/>
      <c r="Q160" s="156"/>
      <c r="R160" s="85"/>
      <c r="S160" s="174"/>
      <c r="T160" s="85"/>
      <c r="U160" s="174"/>
      <c r="V160" s="156"/>
      <c r="W160" s="331">
        <v>258</v>
      </c>
      <c r="X160" s="332">
        <v>466.79001288579218</v>
      </c>
      <c r="Y160" s="194">
        <v>382</v>
      </c>
      <c r="Z160" s="195">
        <v>624.70922284486255</v>
      </c>
      <c r="AA160" s="156"/>
      <c r="AB160" s="85"/>
      <c r="AC160" s="174"/>
      <c r="AD160" s="85"/>
      <c r="AE160" s="174"/>
      <c r="AF160" s="156"/>
      <c r="AG160" s="85"/>
      <c r="AH160" s="174"/>
      <c r="AI160" s="85"/>
      <c r="AJ160" s="174"/>
      <c r="AK160" s="156"/>
      <c r="AL160" s="85"/>
      <c r="AM160" s="174"/>
      <c r="AN160" s="85"/>
      <c r="AO160" s="174"/>
      <c r="AP160" s="156"/>
      <c r="AQ160" s="85"/>
      <c r="AR160" s="174"/>
      <c r="AS160" s="85"/>
      <c r="AT160" s="174"/>
      <c r="AU160" s="156"/>
      <c r="AV160" s="331">
        <v>773</v>
      </c>
      <c r="AW160" s="332">
        <v>1216.9058072913613</v>
      </c>
      <c r="AX160" s="194">
        <v>870</v>
      </c>
      <c r="AY160" s="195">
        <v>1161.9731328130633</v>
      </c>
      <c r="AZ160" s="156"/>
      <c r="BA160" s="85"/>
      <c r="BB160" s="174"/>
      <c r="BC160" s="85"/>
      <c r="BD160" s="174"/>
      <c r="BE160" s="156"/>
      <c r="BF160" s="85"/>
      <c r="BG160" s="174"/>
      <c r="BH160" s="85"/>
      <c r="BI160" s="174"/>
      <c r="BJ160" s="156"/>
      <c r="BK160" s="85"/>
      <c r="BL160" s="174"/>
      <c r="BM160" s="85"/>
      <c r="BN160" s="174"/>
      <c r="BO160" s="156"/>
      <c r="BP160" s="331">
        <v>500</v>
      </c>
      <c r="BQ160" s="332">
        <v>852.82917166553477</v>
      </c>
      <c r="BR160" s="194">
        <v>516</v>
      </c>
      <c r="BS160" s="195">
        <v>773.20331930618954</v>
      </c>
      <c r="BT160" s="178"/>
      <c r="BU160" s="85"/>
      <c r="BV160" s="174"/>
      <c r="BW160" s="85"/>
      <c r="BX160" s="174"/>
      <c r="BY160" s="178"/>
      <c r="BZ160" s="85"/>
      <c r="CA160" s="174"/>
      <c r="CB160" s="85"/>
      <c r="CC160" s="174"/>
      <c r="CD160" s="178"/>
      <c r="CE160" s="331">
        <v>1142</v>
      </c>
      <c r="CF160" s="332">
        <v>1891.7644217684785</v>
      </c>
      <c r="CG160" s="194">
        <v>1583</v>
      </c>
      <c r="CH160" s="195">
        <v>2394.004738556021</v>
      </c>
      <c r="CI160" s="178"/>
      <c r="CJ160" s="85"/>
      <c r="CK160" s="174"/>
      <c r="CL160" s="85"/>
      <c r="CM160" s="174"/>
      <c r="CN160" s="178"/>
      <c r="CO160" s="331">
        <v>417</v>
      </c>
      <c r="CP160" s="332">
        <v>664.68597578597144</v>
      </c>
      <c r="CQ160" s="194">
        <v>533</v>
      </c>
      <c r="CR160" s="195">
        <v>756.43142139589543</v>
      </c>
      <c r="CS160" s="170"/>
      <c r="CT160" s="331">
        <v>506</v>
      </c>
      <c r="CU160" s="332">
        <v>852.19190309465728</v>
      </c>
      <c r="CV160" s="194">
        <v>615</v>
      </c>
      <c r="CW160" s="195">
        <v>945.61582634589945</v>
      </c>
      <c r="CX160" s="156"/>
      <c r="CY160" s="85"/>
      <c r="CZ160" s="174"/>
      <c r="DA160" s="85"/>
      <c r="DB160" s="174"/>
      <c r="DC160" s="156"/>
      <c r="DD160" s="85"/>
      <c r="DE160" s="174"/>
      <c r="DF160" s="85"/>
      <c r="DG160" s="174"/>
      <c r="DH160" s="156"/>
      <c r="DI160" s="85"/>
      <c r="DJ160" s="174"/>
      <c r="DK160" s="85"/>
      <c r="DL160" s="174"/>
      <c r="DM160" s="156"/>
      <c r="DN160" s="85"/>
      <c r="DO160" s="174"/>
      <c r="DP160" s="85"/>
      <c r="DQ160" s="174"/>
    </row>
    <row r="161" spans="1:121" ht="12.75" customHeight="1">
      <c r="A161" s="145"/>
      <c r="B161" s="228" t="s">
        <v>84</v>
      </c>
      <c r="C161" s="331">
        <v>263</v>
      </c>
      <c r="D161" s="332">
        <v>381.23136414070251</v>
      </c>
      <c r="E161" s="194">
        <v>288</v>
      </c>
      <c r="F161" s="195">
        <v>434.25245009594238</v>
      </c>
      <c r="H161" s="331">
        <v>1136</v>
      </c>
      <c r="I161" s="332">
        <v>1437.8189148907786</v>
      </c>
      <c r="J161" s="194">
        <v>1323</v>
      </c>
      <c r="K161" s="195">
        <v>1799.3745456720937</v>
      </c>
      <c r="L161" s="178"/>
      <c r="M161" s="85"/>
      <c r="N161" s="174"/>
      <c r="O161" s="85"/>
      <c r="P161" s="174"/>
      <c r="R161" s="85"/>
      <c r="S161" s="174"/>
      <c r="T161" s="85"/>
      <c r="U161" s="174"/>
      <c r="W161" s="331">
        <v>384</v>
      </c>
      <c r="X161" s="332">
        <v>593.55095036520606</v>
      </c>
      <c r="Y161" s="194">
        <v>421</v>
      </c>
      <c r="Z161" s="195">
        <v>683.4199115410471</v>
      </c>
      <c r="AB161" s="85"/>
      <c r="AC161" s="174"/>
      <c r="AD161" s="85"/>
      <c r="AE161" s="174"/>
      <c r="AG161" s="85"/>
      <c r="AH161" s="174"/>
      <c r="AI161" s="85"/>
      <c r="AJ161" s="174"/>
      <c r="AL161" s="85"/>
      <c r="AM161" s="174"/>
      <c r="AN161" s="85"/>
      <c r="AO161" s="174"/>
      <c r="AQ161" s="85"/>
      <c r="AR161" s="174"/>
      <c r="AS161" s="85"/>
      <c r="AT161" s="174"/>
      <c r="AV161" s="331">
        <v>1278</v>
      </c>
      <c r="AW161" s="332">
        <v>1589.4735788345267</v>
      </c>
      <c r="AX161" s="194">
        <v>1151</v>
      </c>
      <c r="AY161" s="195">
        <v>1553.8939096330837</v>
      </c>
      <c r="BA161" s="85"/>
      <c r="BB161" s="174"/>
      <c r="BC161" s="85"/>
      <c r="BD161" s="174"/>
      <c r="BF161" s="85"/>
      <c r="BG161" s="174"/>
      <c r="BH161" s="85"/>
      <c r="BI161" s="174"/>
      <c r="BK161" s="85"/>
      <c r="BL161" s="174"/>
      <c r="BM161" s="85"/>
      <c r="BN161" s="174"/>
      <c r="BP161" s="331">
        <v>932</v>
      </c>
      <c r="BQ161" s="332">
        <v>1293.1957947116996</v>
      </c>
      <c r="BR161" s="194">
        <v>723</v>
      </c>
      <c r="BS161" s="195">
        <v>1082.0904501456184</v>
      </c>
      <c r="BT161" s="178"/>
      <c r="BU161" s="85"/>
      <c r="BV161" s="174"/>
      <c r="BW161" s="85"/>
      <c r="BX161" s="174"/>
      <c r="BY161" s="178"/>
      <c r="BZ161" s="85"/>
      <c r="CA161" s="174"/>
      <c r="CB161" s="85"/>
      <c r="CC161" s="174"/>
      <c r="CD161" s="178"/>
      <c r="CE161" s="331">
        <v>1711</v>
      </c>
      <c r="CF161" s="332">
        <v>2392.226408504604</v>
      </c>
      <c r="CG161" s="194">
        <v>1931</v>
      </c>
      <c r="CH161" s="195">
        <v>2890.8737678706029</v>
      </c>
      <c r="CI161" s="178"/>
      <c r="CJ161" s="85"/>
      <c r="CK161" s="174"/>
      <c r="CL161" s="85"/>
      <c r="CM161" s="174"/>
      <c r="CN161" s="178"/>
      <c r="CO161" s="331">
        <v>703</v>
      </c>
      <c r="CP161" s="332">
        <v>933.76983290473504</v>
      </c>
      <c r="CQ161" s="194">
        <v>723</v>
      </c>
      <c r="CR161" s="195">
        <v>1023.7054993190253</v>
      </c>
      <c r="CS161" s="170"/>
      <c r="CT161" s="331">
        <v>742</v>
      </c>
      <c r="CU161" s="332">
        <v>1048.9973476949915</v>
      </c>
      <c r="CV161" s="194">
        <v>724</v>
      </c>
      <c r="CW161" s="195">
        <v>1104.2084389647794</v>
      </c>
      <c r="CY161" s="85"/>
      <c r="CZ161" s="174"/>
      <c r="DA161" s="85"/>
      <c r="DB161" s="174"/>
      <c r="DD161" s="85"/>
      <c r="DE161" s="174"/>
      <c r="DF161" s="85"/>
      <c r="DG161" s="174"/>
      <c r="DI161" s="85"/>
      <c r="DJ161" s="174"/>
      <c r="DK161" s="85"/>
      <c r="DL161" s="174"/>
      <c r="DN161" s="85"/>
      <c r="DO161" s="174"/>
      <c r="DP161" s="85"/>
      <c r="DQ161" s="174"/>
    </row>
    <row r="162" spans="1:121" ht="12.75" customHeight="1">
      <c r="A162" s="145"/>
      <c r="B162" s="228" t="s">
        <v>85</v>
      </c>
      <c r="C162" s="331">
        <v>213</v>
      </c>
      <c r="D162" s="332">
        <v>359.83943227256191</v>
      </c>
      <c r="E162" s="194">
        <v>386</v>
      </c>
      <c r="F162" s="195">
        <v>490.01694587455569</v>
      </c>
      <c r="G162" s="156"/>
      <c r="H162" s="331">
        <v>864</v>
      </c>
      <c r="I162" s="332">
        <v>1283.7858155001761</v>
      </c>
      <c r="J162" s="194">
        <v>1707</v>
      </c>
      <c r="K162" s="195">
        <v>1877.3928099832833</v>
      </c>
      <c r="L162" s="178"/>
      <c r="M162" s="85"/>
      <c r="N162" s="174"/>
      <c r="O162" s="85"/>
      <c r="P162" s="174"/>
      <c r="Q162" s="156"/>
      <c r="R162" s="85"/>
      <c r="S162" s="174"/>
      <c r="T162" s="85"/>
      <c r="U162" s="174"/>
      <c r="V162" s="156"/>
      <c r="W162" s="331">
        <v>356</v>
      </c>
      <c r="X162" s="332">
        <v>655.77104501322867</v>
      </c>
      <c r="Y162" s="194">
        <v>655</v>
      </c>
      <c r="Z162" s="195">
        <v>950.49935838938961</v>
      </c>
      <c r="AA162" s="156"/>
      <c r="AB162" s="85"/>
      <c r="AC162" s="174"/>
      <c r="AD162" s="85"/>
      <c r="AE162" s="174"/>
      <c r="AF162" s="156"/>
      <c r="AG162" s="85"/>
      <c r="AH162" s="174"/>
      <c r="AI162" s="85"/>
      <c r="AJ162" s="174"/>
      <c r="AK162" s="156"/>
      <c r="AL162" s="85"/>
      <c r="AM162" s="174"/>
      <c r="AN162" s="85"/>
      <c r="AO162" s="174"/>
      <c r="AP162" s="156"/>
      <c r="AQ162" s="85"/>
      <c r="AR162" s="174"/>
      <c r="AS162" s="85"/>
      <c r="AT162" s="174"/>
      <c r="AU162" s="156"/>
      <c r="AV162" s="331">
        <v>1019</v>
      </c>
      <c r="AW162" s="332">
        <v>1464.4258265200253</v>
      </c>
      <c r="AX162" s="194">
        <v>1537</v>
      </c>
      <c r="AY162" s="195">
        <v>1638.4199399236813</v>
      </c>
      <c r="AZ162" s="156"/>
      <c r="BA162" s="85"/>
      <c r="BB162" s="174"/>
      <c r="BC162" s="85"/>
      <c r="BD162" s="174"/>
      <c r="BE162" s="156"/>
      <c r="BF162" s="85"/>
      <c r="BG162" s="174"/>
      <c r="BH162" s="85"/>
      <c r="BI162" s="174"/>
      <c r="BJ162" s="156"/>
      <c r="BK162" s="85"/>
      <c r="BL162" s="174"/>
      <c r="BM162" s="85"/>
      <c r="BN162" s="174"/>
      <c r="BO162" s="156"/>
      <c r="BP162" s="331">
        <v>816</v>
      </c>
      <c r="BQ162" s="332">
        <v>1306.5616230439327</v>
      </c>
      <c r="BR162" s="194">
        <v>933</v>
      </c>
      <c r="BS162" s="195">
        <v>1168.7055747667248</v>
      </c>
      <c r="BT162" s="178"/>
      <c r="BU162" s="85"/>
      <c r="BV162" s="174"/>
      <c r="BW162" s="85"/>
      <c r="BX162" s="174"/>
      <c r="BY162" s="178"/>
      <c r="BZ162" s="85"/>
      <c r="CA162" s="174"/>
      <c r="CB162" s="85"/>
      <c r="CC162" s="174"/>
      <c r="CD162" s="178"/>
      <c r="CE162" s="331">
        <v>1464</v>
      </c>
      <c r="CF162" s="332">
        <v>2429.2960538670527</v>
      </c>
      <c r="CG162" s="194">
        <v>2540</v>
      </c>
      <c r="CH162" s="195">
        <v>3262.1858913803871</v>
      </c>
      <c r="CI162" s="178"/>
      <c r="CJ162" s="85"/>
      <c r="CK162" s="174"/>
      <c r="CL162" s="85"/>
      <c r="CM162" s="174"/>
      <c r="CN162" s="178"/>
      <c r="CO162" s="331">
        <v>614</v>
      </c>
      <c r="CP162" s="332">
        <v>963.63054364322693</v>
      </c>
      <c r="CQ162" s="194">
        <v>945</v>
      </c>
      <c r="CR162" s="195">
        <v>1102.3944958046707</v>
      </c>
      <c r="CS162" s="170"/>
      <c r="CT162" s="331">
        <v>637</v>
      </c>
      <c r="CU162" s="332">
        <v>1066.2236443233919</v>
      </c>
      <c r="CV162" s="194">
        <v>781</v>
      </c>
      <c r="CW162" s="195">
        <v>1028.6593703564276</v>
      </c>
      <c r="CX162" s="156"/>
      <c r="CY162" s="85"/>
      <c r="CZ162" s="174"/>
      <c r="DA162" s="85"/>
      <c r="DB162" s="174"/>
      <c r="DC162" s="156"/>
      <c r="DD162" s="85"/>
      <c r="DE162" s="174"/>
      <c r="DF162" s="85"/>
      <c r="DG162" s="174"/>
      <c r="DH162" s="156"/>
      <c r="DI162" s="85"/>
      <c r="DJ162" s="174"/>
      <c r="DK162" s="85"/>
      <c r="DL162" s="174"/>
      <c r="DM162" s="156"/>
      <c r="DN162" s="85"/>
      <c r="DO162" s="174"/>
      <c r="DP162" s="85"/>
      <c r="DQ162" s="174"/>
    </row>
    <row r="163" spans="1:121" ht="12.75" customHeight="1">
      <c r="A163" s="145"/>
      <c r="B163" s="228" t="s">
        <v>176</v>
      </c>
      <c r="C163" s="331">
        <v>314</v>
      </c>
      <c r="D163" s="332">
        <v>520.32438915680029</v>
      </c>
      <c r="E163" s="194">
        <v>366</v>
      </c>
      <c r="F163" s="195">
        <v>575.40964028980284</v>
      </c>
      <c r="G163" s="156"/>
      <c r="H163" s="331">
        <v>1017</v>
      </c>
      <c r="I163" s="332">
        <v>1588.5629153659886</v>
      </c>
      <c r="J163" s="194">
        <v>1236</v>
      </c>
      <c r="K163" s="195">
        <v>1894.0893773644323</v>
      </c>
      <c r="L163" s="178"/>
      <c r="M163" s="85"/>
      <c r="N163" s="174"/>
      <c r="O163" s="85"/>
      <c r="P163" s="174"/>
      <c r="Q163" s="156"/>
      <c r="R163" s="85"/>
      <c r="S163" s="174"/>
      <c r="T163" s="85"/>
      <c r="U163" s="174"/>
      <c r="V163" s="156"/>
      <c r="W163" s="331">
        <v>509</v>
      </c>
      <c r="X163" s="332">
        <v>900.83264010720438</v>
      </c>
      <c r="Y163" s="194">
        <v>600</v>
      </c>
      <c r="Z163" s="195">
        <v>981.62824120812763</v>
      </c>
      <c r="AA163" s="156"/>
      <c r="AB163" s="85"/>
      <c r="AC163" s="174"/>
      <c r="AD163" s="85"/>
      <c r="AE163" s="174"/>
      <c r="AF163" s="156"/>
      <c r="AG163" s="85"/>
      <c r="AH163" s="174"/>
      <c r="AI163" s="85"/>
      <c r="AJ163" s="174"/>
      <c r="AK163" s="156"/>
      <c r="AL163" s="85"/>
      <c r="AM163" s="174"/>
      <c r="AN163" s="85"/>
      <c r="AO163" s="174"/>
      <c r="AP163" s="156"/>
      <c r="AQ163" s="85"/>
      <c r="AR163" s="174"/>
      <c r="AS163" s="85"/>
      <c r="AT163" s="174"/>
      <c r="AU163" s="156"/>
      <c r="AV163" s="331">
        <v>1127</v>
      </c>
      <c r="AW163" s="332">
        <v>1748.465698543532</v>
      </c>
      <c r="AX163" s="194">
        <v>1219</v>
      </c>
      <c r="AY163" s="195">
        <v>1834.9211536698424</v>
      </c>
      <c r="AZ163" s="156"/>
      <c r="BA163" s="85"/>
      <c r="BB163" s="174"/>
      <c r="BC163" s="85"/>
      <c r="BD163" s="174"/>
      <c r="BE163" s="156"/>
      <c r="BF163" s="85"/>
      <c r="BG163" s="174"/>
      <c r="BH163" s="85"/>
      <c r="BI163" s="174"/>
      <c r="BJ163" s="156"/>
      <c r="BK163" s="85"/>
      <c r="BL163" s="174"/>
      <c r="BM163" s="85"/>
      <c r="BN163" s="174"/>
      <c r="BO163" s="156"/>
      <c r="BP163" s="331">
        <v>1048</v>
      </c>
      <c r="BQ163" s="332">
        <v>1686.5751462309427</v>
      </c>
      <c r="BR163" s="194">
        <v>952</v>
      </c>
      <c r="BS163" s="195">
        <v>1494.6801406455907</v>
      </c>
      <c r="BT163" s="178"/>
      <c r="BU163" s="85"/>
      <c r="BV163" s="174"/>
      <c r="BW163" s="85"/>
      <c r="BX163" s="174"/>
      <c r="BY163" s="178"/>
      <c r="BZ163" s="85"/>
      <c r="CA163" s="174"/>
      <c r="CB163" s="85"/>
      <c r="CC163" s="174"/>
      <c r="CD163" s="178"/>
      <c r="CE163" s="331">
        <v>1783</v>
      </c>
      <c r="CF163" s="332">
        <v>2961.295578641621</v>
      </c>
      <c r="CG163" s="194">
        <v>2426</v>
      </c>
      <c r="CH163" s="195">
        <v>3895.1060994682598</v>
      </c>
      <c r="CI163" s="178"/>
      <c r="CJ163" s="85"/>
      <c r="CK163" s="174"/>
      <c r="CL163" s="85"/>
      <c r="CM163" s="174"/>
      <c r="CN163" s="178"/>
      <c r="CO163" s="331">
        <v>690</v>
      </c>
      <c r="CP163" s="332">
        <v>1113.3120128966068</v>
      </c>
      <c r="CQ163" s="194">
        <v>841</v>
      </c>
      <c r="CR163" s="195">
        <v>1310.4363615332993</v>
      </c>
      <c r="CS163" s="170"/>
      <c r="CT163" s="331">
        <v>714</v>
      </c>
      <c r="CU163" s="332">
        <v>1199.0396886953808</v>
      </c>
      <c r="CV163" s="194">
        <v>844</v>
      </c>
      <c r="CW163" s="195">
        <v>1359.8921432678992</v>
      </c>
      <c r="CX163" s="156"/>
      <c r="CY163" s="85"/>
      <c r="CZ163" s="174"/>
      <c r="DA163" s="85"/>
      <c r="DB163" s="174"/>
      <c r="DC163" s="156"/>
      <c r="DD163" s="85"/>
      <c r="DE163" s="174"/>
      <c r="DF163" s="85"/>
      <c r="DG163" s="174"/>
      <c r="DH163" s="156"/>
      <c r="DI163" s="85"/>
      <c r="DJ163" s="174"/>
      <c r="DK163" s="85"/>
      <c r="DL163" s="174"/>
      <c r="DM163" s="156"/>
      <c r="DN163" s="85"/>
      <c r="DO163" s="174"/>
      <c r="DP163" s="85"/>
      <c r="DQ163" s="174"/>
    </row>
    <row r="164" spans="1:121" ht="12.75" customHeight="1">
      <c r="A164" s="639"/>
      <c r="B164" s="136" t="s">
        <v>86</v>
      </c>
      <c r="C164" s="331"/>
      <c r="D164" s="180">
        <v>1.8763896647895153</v>
      </c>
      <c r="E164" s="196"/>
      <c r="F164" s="196">
        <v>1.5224255602915044</v>
      </c>
      <c r="G164" s="184"/>
      <c r="H164" s="331"/>
      <c r="I164" s="180">
        <v>2.0066808481782954</v>
      </c>
      <c r="J164" s="196"/>
      <c r="K164" s="196">
        <v>1.4671509786263452</v>
      </c>
      <c r="L164" s="180"/>
      <c r="M164" s="85"/>
      <c r="N164" s="175"/>
      <c r="O164" s="85"/>
      <c r="P164" s="175"/>
      <c r="Q164" s="184"/>
      <c r="R164" s="85"/>
      <c r="S164" s="175"/>
      <c r="T164" s="85"/>
      <c r="U164" s="175"/>
      <c r="V164" s="184"/>
      <c r="W164" s="331"/>
      <c r="X164" s="180">
        <v>2.004885660900352</v>
      </c>
      <c r="Y164" s="196"/>
      <c r="Z164" s="196">
        <v>1.5745783134818176</v>
      </c>
      <c r="AA164" s="184"/>
      <c r="AB164" s="85"/>
      <c r="AC164" s="175"/>
      <c r="AD164" s="85"/>
      <c r="AE164" s="175"/>
      <c r="AF164" s="184"/>
      <c r="AG164" s="85"/>
      <c r="AH164" s="175"/>
      <c r="AI164" s="85"/>
      <c r="AJ164" s="175"/>
      <c r="AK164" s="184"/>
      <c r="AL164" s="85"/>
      <c r="AM164" s="175"/>
      <c r="AN164" s="85"/>
      <c r="AO164" s="175"/>
      <c r="AP164" s="184"/>
      <c r="AQ164" s="85"/>
      <c r="AR164" s="175"/>
      <c r="AS164" s="85"/>
      <c r="AT164" s="175"/>
      <c r="AU164" s="184"/>
      <c r="AV164" s="331"/>
      <c r="AW164" s="180">
        <v>1.7542831859848049</v>
      </c>
      <c r="AX164" s="196"/>
      <c r="AY164" s="196">
        <v>1.5866786286399079</v>
      </c>
      <c r="AZ164" s="184"/>
      <c r="BA164" s="85"/>
      <c r="BB164" s="175"/>
      <c r="BC164" s="85"/>
      <c r="BD164" s="175"/>
      <c r="BE164" s="184"/>
      <c r="BF164" s="85"/>
      <c r="BG164" s="175"/>
      <c r="BH164" s="85"/>
      <c r="BI164" s="175"/>
      <c r="BJ164" s="184"/>
      <c r="BK164" s="85"/>
      <c r="BL164" s="175"/>
      <c r="BM164" s="85"/>
      <c r="BN164" s="175"/>
      <c r="BO164" s="184"/>
      <c r="BP164" s="331"/>
      <c r="BQ164" s="180">
        <v>2.1568492653783236</v>
      </c>
      <c r="BR164" s="196"/>
      <c r="BS164" s="196">
        <v>1.607539217961123</v>
      </c>
      <c r="BT164" s="180"/>
      <c r="BU164" s="85"/>
      <c r="BV164" s="175"/>
      <c r="BW164" s="85"/>
      <c r="BX164" s="175"/>
      <c r="BY164" s="180"/>
      <c r="BZ164" s="85"/>
      <c r="CA164" s="175"/>
      <c r="CB164" s="85"/>
      <c r="CC164" s="175"/>
      <c r="CD164" s="180"/>
      <c r="CE164" s="331"/>
      <c r="CF164" s="180">
        <v>1.9209657515478142</v>
      </c>
      <c r="CG164" s="196"/>
      <c r="CH164" s="196">
        <v>1.4992206617963519</v>
      </c>
      <c r="CI164" s="180"/>
      <c r="CJ164" s="85"/>
      <c r="CK164" s="175"/>
      <c r="CL164" s="85"/>
      <c r="CM164" s="175"/>
      <c r="CN164" s="180"/>
      <c r="CO164" s="331"/>
      <c r="CP164" s="180">
        <v>2.527981932640559</v>
      </c>
      <c r="CQ164" s="196"/>
      <c r="CR164" s="196">
        <v>1.6933492445979206</v>
      </c>
      <c r="CS164" s="171"/>
      <c r="CT164" s="331"/>
      <c r="CU164" s="180">
        <v>2.1042648278221558</v>
      </c>
      <c r="CV164" s="196"/>
      <c r="CW164" s="196">
        <v>1.3701824541694716</v>
      </c>
      <c r="CX164" s="184"/>
      <c r="CY164" s="85"/>
      <c r="CZ164" s="175"/>
      <c r="DA164" s="85"/>
      <c r="DB164" s="175"/>
      <c r="DC164" s="184"/>
      <c r="DD164" s="85"/>
      <c r="DE164" s="175"/>
      <c r="DF164" s="85"/>
      <c r="DG164" s="175"/>
      <c r="DH164" s="184"/>
      <c r="DI164" s="85"/>
      <c r="DJ164" s="175"/>
      <c r="DK164" s="85"/>
      <c r="DL164" s="175"/>
      <c r="DM164" s="184"/>
      <c r="DN164" s="85"/>
      <c r="DO164" s="175"/>
      <c r="DP164" s="85"/>
      <c r="DQ164" s="175"/>
    </row>
    <row r="165" spans="1:121" ht="12.75" customHeight="1">
      <c r="A165" s="108"/>
      <c r="B165" s="228"/>
      <c r="C165" s="331"/>
      <c r="D165" s="180"/>
      <c r="E165" s="194"/>
      <c r="F165" s="195"/>
      <c r="G165" s="184"/>
      <c r="H165" s="331"/>
      <c r="I165" s="180"/>
      <c r="J165" s="194"/>
      <c r="K165" s="195"/>
      <c r="L165" s="180"/>
      <c r="Q165" s="184"/>
      <c r="V165" s="184"/>
      <c r="W165" s="331"/>
      <c r="X165" s="180"/>
      <c r="Y165" s="194"/>
      <c r="Z165" s="195"/>
      <c r="AA165" s="184"/>
      <c r="AF165" s="184"/>
      <c r="AK165" s="184"/>
      <c r="AP165" s="184"/>
      <c r="AU165" s="184"/>
      <c r="AV165" s="331"/>
      <c r="AW165" s="180"/>
      <c r="AX165" s="194"/>
      <c r="AY165" s="195"/>
      <c r="AZ165" s="184"/>
      <c r="BE165" s="184"/>
      <c r="BJ165" s="184"/>
      <c r="BO165" s="184"/>
      <c r="BP165" s="331"/>
      <c r="BQ165" s="180"/>
      <c r="BR165" s="194"/>
      <c r="BS165" s="195"/>
      <c r="BT165" s="180"/>
      <c r="BY165" s="180"/>
      <c r="CD165" s="180"/>
      <c r="CE165" s="331"/>
      <c r="CF165" s="180"/>
      <c r="CG165" s="194"/>
      <c r="CH165" s="195"/>
      <c r="CI165" s="180"/>
      <c r="CN165" s="180"/>
      <c r="CO165" s="331"/>
      <c r="CP165" s="180"/>
      <c r="CQ165" s="194"/>
      <c r="CR165" s="195"/>
      <c r="CT165" s="331"/>
      <c r="CU165" s="180"/>
      <c r="CV165" s="194"/>
      <c r="CW165" s="195"/>
      <c r="CX165" s="184"/>
      <c r="DC165" s="184"/>
      <c r="DH165" s="184"/>
      <c r="DM165" s="184"/>
    </row>
    <row r="166" spans="1:121" ht="12.75" customHeight="1">
      <c r="A166" s="145"/>
      <c r="B166" s="347"/>
      <c r="C166" s="181"/>
      <c r="D166" s="182"/>
      <c r="E166" s="194"/>
      <c r="F166" s="195"/>
      <c r="G166" s="156"/>
      <c r="H166" s="181"/>
      <c r="I166" s="182"/>
      <c r="J166" s="194"/>
      <c r="K166" s="195"/>
      <c r="L166" s="182"/>
      <c r="Q166" s="156"/>
      <c r="V166" s="156"/>
      <c r="W166" s="181"/>
      <c r="X166" s="182"/>
      <c r="Y166" s="194"/>
      <c r="Z166" s="195"/>
      <c r="AA166" s="156"/>
      <c r="AF166" s="156"/>
      <c r="AK166" s="156"/>
      <c r="AP166" s="156"/>
      <c r="AU166" s="156"/>
      <c r="AV166" s="181"/>
      <c r="AW166" s="182"/>
      <c r="AX166" s="194"/>
      <c r="AY166" s="195"/>
      <c r="AZ166" s="156"/>
      <c r="BE166" s="156"/>
      <c r="BJ166" s="156"/>
      <c r="BO166" s="156"/>
      <c r="BP166" s="181"/>
      <c r="BQ166" s="182"/>
      <c r="BR166" s="194"/>
      <c r="BS166" s="195"/>
      <c r="BT166" s="182"/>
      <c r="BY166" s="182"/>
      <c r="CD166" s="182"/>
      <c r="CE166" s="181"/>
      <c r="CF166" s="182"/>
      <c r="CG166" s="194"/>
      <c r="CH166" s="195"/>
      <c r="CI166" s="182"/>
      <c r="CN166" s="182"/>
      <c r="CO166" s="181"/>
      <c r="CP166" s="182"/>
      <c r="CQ166" s="194"/>
      <c r="CR166" s="195"/>
      <c r="CT166" s="181"/>
      <c r="CU166" s="182"/>
      <c r="CV166" s="194"/>
      <c r="CW166" s="195"/>
      <c r="CX166" s="156"/>
      <c r="DC166" s="156"/>
      <c r="DH166" s="156"/>
      <c r="DM166" s="156"/>
    </row>
    <row r="167" spans="1:121" ht="12.75" customHeight="1">
      <c r="A167" s="642" t="s">
        <v>712</v>
      </c>
      <c r="B167" s="228" t="s">
        <v>175</v>
      </c>
      <c r="C167" s="331">
        <v>213</v>
      </c>
      <c r="D167" s="332">
        <v>207.87576539505196</v>
      </c>
      <c r="E167" s="194">
        <v>271</v>
      </c>
      <c r="F167" s="195">
        <v>235.00355735627954</v>
      </c>
      <c r="G167" s="156"/>
      <c r="H167" s="331">
        <v>976</v>
      </c>
      <c r="I167" s="332">
        <v>910.37593867072326</v>
      </c>
      <c r="J167" s="194">
        <v>1153</v>
      </c>
      <c r="K167" s="195">
        <v>929.84745892483056</v>
      </c>
      <c r="L167" s="178"/>
      <c r="M167" s="727" t="s">
        <v>714</v>
      </c>
      <c r="N167" s="727"/>
      <c r="O167" s="727"/>
      <c r="P167" s="727"/>
      <c r="Q167" s="156"/>
      <c r="R167" s="727" t="s">
        <v>714</v>
      </c>
      <c r="S167" s="727"/>
      <c r="T167" s="727"/>
      <c r="U167" s="727"/>
      <c r="V167" s="156"/>
      <c r="W167" s="331">
        <v>891</v>
      </c>
      <c r="X167" s="332">
        <v>868.11532520323431</v>
      </c>
      <c r="Y167" s="194">
        <v>1133</v>
      </c>
      <c r="Z167" s="195">
        <v>1002.6706205232889</v>
      </c>
      <c r="AA167" s="156"/>
      <c r="AB167" s="727" t="s">
        <v>714</v>
      </c>
      <c r="AC167" s="727"/>
      <c r="AD167" s="727"/>
      <c r="AE167" s="727"/>
      <c r="AF167" s="156"/>
      <c r="AG167" s="727" t="s">
        <v>714</v>
      </c>
      <c r="AH167" s="727"/>
      <c r="AI167" s="727"/>
      <c r="AJ167" s="727"/>
      <c r="AK167" s="156"/>
      <c r="AL167" s="727" t="s">
        <v>714</v>
      </c>
      <c r="AM167" s="727"/>
      <c r="AN167" s="727"/>
      <c r="AO167" s="727"/>
      <c r="AP167" s="156"/>
      <c r="AQ167" s="727" t="s">
        <v>714</v>
      </c>
      <c r="AR167" s="727"/>
      <c r="AS167" s="727"/>
      <c r="AT167" s="727"/>
      <c r="AU167" s="156"/>
      <c r="AV167" s="331">
        <v>862</v>
      </c>
      <c r="AW167" s="332">
        <v>802.72371233929891</v>
      </c>
      <c r="AX167" s="194">
        <v>986</v>
      </c>
      <c r="AY167" s="195">
        <v>779.16528661488837</v>
      </c>
      <c r="AZ167" s="156"/>
      <c r="BA167" s="727" t="s">
        <v>714</v>
      </c>
      <c r="BB167" s="727"/>
      <c r="BC167" s="727"/>
      <c r="BD167" s="727"/>
      <c r="BE167" s="156"/>
      <c r="BF167" s="727" t="s">
        <v>714</v>
      </c>
      <c r="BG167" s="727"/>
      <c r="BH167" s="727"/>
      <c r="BI167" s="727"/>
      <c r="BJ167" s="156"/>
      <c r="BK167" s="727" t="s">
        <v>714</v>
      </c>
      <c r="BL167" s="727"/>
      <c r="BM167" s="727"/>
      <c r="BN167" s="727"/>
      <c r="BO167" s="156"/>
      <c r="BP167" s="331">
        <v>549</v>
      </c>
      <c r="BQ167" s="332">
        <v>534.28483611176534</v>
      </c>
      <c r="BR167" s="194">
        <v>643</v>
      </c>
      <c r="BS167" s="195">
        <v>561.0121852880626</v>
      </c>
      <c r="BT167" s="178"/>
      <c r="BU167" s="727" t="s">
        <v>714</v>
      </c>
      <c r="BV167" s="727"/>
      <c r="BW167" s="727"/>
      <c r="BX167" s="727"/>
      <c r="BY167" s="178"/>
      <c r="BZ167" s="727" t="s">
        <v>714</v>
      </c>
      <c r="CA167" s="727"/>
      <c r="CB167" s="727"/>
      <c r="CC167" s="727"/>
      <c r="CD167" s="178"/>
      <c r="CE167" s="331">
        <v>935</v>
      </c>
      <c r="CF167" s="332">
        <v>890.42021372085333</v>
      </c>
      <c r="CG167" s="194">
        <v>1377</v>
      </c>
      <c r="CH167" s="195">
        <v>1182.8143908236116</v>
      </c>
      <c r="CI167" s="178"/>
      <c r="CJ167" s="727" t="s">
        <v>714</v>
      </c>
      <c r="CK167" s="727"/>
      <c r="CL167" s="727"/>
      <c r="CM167" s="727"/>
      <c r="CN167" s="178"/>
      <c r="CO167" s="331">
        <v>489</v>
      </c>
      <c r="CP167" s="332">
        <v>460.6117160943013</v>
      </c>
      <c r="CQ167" s="194">
        <v>495</v>
      </c>
      <c r="CR167" s="195">
        <v>408.32260041995113</v>
      </c>
      <c r="CS167" s="170"/>
      <c r="CT167" s="331">
        <v>465</v>
      </c>
      <c r="CU167" s="332">
        <v>445.57903900665934</v>
      </c>
      <c r="CV167" s="194">
        <v>547</v>
      </c>
      <c r="CW167" s="195">
        <v>472.24646853486399</v>
      </c>
      <c r="CX167" s="156"/>
      <c r="CY167" s="727" t="s">
        <v>714</v>
      </c>
      <c r="CZ167" s="727"/>
      <c r="DA167" s="727"/>
      <c r="DB167" s="727"/>
      <c r="DC167" s="156"/>
      <c r="DD167" s="727" t="s">
        <v>714</v>
      </c>
      <c r="DE167" s="727"/>
      <c r="DF167" s="727"/>
      <c r="DG167" s="727"/>
      <c r="DH167" s="156"/>
      <c r="DI167" s="727" t="s">
        <v>714</v>
      </c>
      <c r="DJ167" s="727"/>
      <c r="DK167" s="727"/>
      <c r="DL167" s="727"/>
      <c r="DM167" s="156"/>
      <c r="DN167" s="727" t="s">
        <v>714</v>
      </c>
      <c r="DO167" s="727"/>
      <c r="DP167" s="727"/>
      <c r="DQ167" s="727"/>
    </row>
    <row r="168" spans="1:121" ht="12.75" customHeight="1">
      <c r="A168" s="145"/>
      <c r="B168" s="228" t="s">
        <v>83</v>
      </c>
      <c r="C168" s="331">
        <v>286</v>
      </c>
      <c r="D168" s="332">
        <v>271.27693286622338</v>
      </c>
      <c r="E168" s="194">
        <v>399</v>
      </c>
      <c r="F168" s="195">
        <v>348.41799332630001</v>
      </c>
      <c r="G168" s="156"/>
      <c r="H168" s="331">
        <v>1099</v>
      </c>
      <c r="I168" s="332">
        <v>920.84503126336745</v>
      </c>
      <c r="J168" s="194">
        <v>1505</v>
      </c>
      <c r="K168" s="195">
        <v>1248.817138861114</v>
      </c>
      <c r="L168" s="178"/>
      <c r="M168" s="177"/>
      <c r="N168" s="178"/>
      <c r="O168" s="174"/>
      <c r="P168" s="174"/>
      <c r="Q168" s="156"/>
      <c r="R168" s="177"/>
      <c r="S168" s="178"/>
      <c r="T168" s="174"/>
      <c r="U168" s="174"/>
      <c r="V168" s="156"/>
      <c r="W168" s="331">
        <v>497</v>
      </c>
      <c r="X168" s="332">
        <v>491.6813318342289</v>
      </c>
      <c r="Y168" s="194">
        <v>897</v>
      </c>
      <c r="Z168" s="195">
        <v>808.8204787008217</v>
      </c>
      <c r="AA168" s="156"/>
      <c r="AB168" s="177"/>
      <c r="AC168" s="178"/>
      <c r="AD168" s="174"/>
      <c r="AE168" s="174"/>
      <c r="AF168" s="156"/>
      <c r="AG168" s="177"/>
      <c r="AH168" s="178"/>
      <c r="AI168" s="174"/>
      <c r="AJ168" s="174"/>
      <c r="AK168" s="156"/>
      <c r="AL168" s="177"/>
      <c r="AM168" s="178"/>
      <c r="AN168" s="174"/>
      <c r="AO168" s="174"/>
      <c r="AP168" s="156"/>
      <c r="AQ168" s="177"/>
      <c r="AR168" s="178"/>
      <c r="AS168" s="174"/>
      <c r="AT168" s="174"/>
      <c r="AU168" s="156"/>
      <c r="AV168" s="331">
        <v>1237</v>
      </c>
      <c r="AW168" s="332">
        <v>1015.4303553166936</v>
      </c>
      <c r="AX168" s="194">
        <v>1421</v>
      </c>
      <c r="AY168" s="195">
        <v>1170.7559676849962</v>
      </c>
      <c r="AZ168" s="156"/>
      <c r="BA168" s="177"/>
      <c r="BB168" s="178"/>
      <c r="BC168" s="174"/>
      <c r="BD168" s="174"/>
      <c r="BE168" s="156"/>
      <c r="BF168" s="177"/>
      <c r="BG168" s="178"/>
      <c r="BH168" s="174"/>
      <c r="BI168" s="174"/>
      <c r="BJ168" s="156"/>
      <c r="BK168" s="177"/>
      <c r="BL168" s="178"/>
      <c r="BM168" s="174"/>
      <c r="BN168" s="174"/>
      <c r="BO168" s="156"/>
      <c r="BP168" s="331">
        <v>861</v>
      </c>
      <c r="BQ168" s="332">
        <v>786.34799455297991</v>
      </c>
      <c r="BR168" s="194">
        <v>1066</v>
      </c>
      <c r="BS168" s="195">
        <v>926.5550675139649</v>
      </c>
      <c r="BT168" s="178"/>
      <c r="BU168" s="177"/>
      <c r="BV168" s="178"/>
      <c r="BW168" s="174"/>
      <c r="BX168" s="174"/>
      <c r="BY168" s="178"/>
      <c r="BZ168" s="177"/>
      <c r="CA168" s="178"/>
      <c r="CB168" s="174"/>
      <c r="CC168" s="174"/>
      <c r="CD168" s="178"/>
      <c r="CE168" s="331">
        <v>1478</v>
      </c>
      <c r="CF168" s="332">
        <v>1348.9665729476235</v>
      </c>
      <c r="CG168" s="194">
        <v>2673</v>
      </c>
      <c r="CH168" s="195">
        <v>2324.3437385895745</v>
      </c>
      <c r="CI168" s="178"/>
      <c r="CJ168" s="177"/>
      <c r="CK168" s="178"/>
      <c r="CL168" s="174"/>
      <c r="CM168" s="174"/>
      <c r="CN168" s="178"/>
      <c r="CO168" s="331">
        <v>569</v>
      </c>
      <c r="CP168" s="332">
        <v>496.35577176001897</v>
      </c>
      <c r="CQ168" s="194">
        <v>886</v>
      </c>
      <c r="CR168" s="195">
        <v>749.04565270767353</v>
      </c>
      <c r="CS168" s="170"/>
      <c r="CT168" s="331">
        <v>629</v>
      </c>
      <c r="CU168" s="332">
        <v>578.56972891721784</v>
      </c>
      <c r="CV168" s="194">
        <v>976</v>
      </c>
      <c r="CW168" s="195">
        <v>856.47014748637298</v>
      </c>
      <c r="CX168" s="156"/>
      <c r="CY168" s="177"/>
      <c r="CZ168" s="178"/>
      <c r="DA168" s="174"/>
      <c r="DB168" s="174"/>
      <c r="DC168" s="156"/>
      <c r="DD168" s="177"/>
      <c r="DE168" s="178"/>
      <c r="DF168" s="174"/>
      <c r="DG168" s="174"/>
      <c r="DH168" s="156"/>
      <c r="DI168" s="177"/>
      <c r="DJ168" s="178"/>
      <c r="DK168" s="174"/>
      <c r="DL168" s="174"/>
      <c r="DM168" s="156"/>
      <c r="DN168" s="177"/>
      <c r="DO168" s="178"/>
      <c r="DP168" s="174"/>
      <c r="DQ168" s="174"/>
    </row>
    <row r="169" spans="1:121" ht="12.75" customHeight="1">
      <c r="A169" s="145"/>
      <c r="B169" s="228" t="s">
        <v>84</v>
      </c>
      <c r="C169" s="331">
        <v>398</v>
      </c>
      <c r="D169" s="332">
        <v>379.46267633945411</v>
      </c>
      <c r="E169" s="194">
        <v>443</v>
      </c>
      <c r="F169" s="195">
        <v>371.46384718996688</v>
      </c>
      <c r="G169" s="156"/>
      <c r="H169" s="331">
        <v>1531</v>
      </c>
      <c r="I169" s="332">
        <v>1323.1476526372505</v>
      </c>
      <c r="J169" s="194">
        <v>1945</v>
      </c>
      <c r="K169" s="195">
        <v>1494.2963416052658</v>
      </c>
      <c r="L169" s="178"/>
      <c r="M169" s="177"/>
      <c r="N169" s="178"/>
      <c r="O169" s="174"/>
      <c r="P169" s="174"/>
      <c r="Q169" s="156"/>
      <c r="R169" s="177"/>
      <c r="S169" s="178"/>
      <c r="T169" s="174"/>
      <c r="U169" s="174"/>
      <c r="V169" s="156"/>
      <c r="W169" s="331">
        <v>664</v>
      </c>
      <c r="X169" s="332">
        <v>660.09969439055897</v>
      </c>
      <c r="Y169" s="194">
        <v>823</v>
      </c>
      <c r="Z169" s="195">
        <v>735.49282420804434</v>
      </c>
      <c r="AA169" s="156"/>
      <c r="AB169" s="177"/>
      <c r="AC169" s="178"/>
      <c r="AD169" s="174"/>
      <c r="AE169" s="174"/>
      <c r="AF169" s="156"/>
      <c r="AG169" s="177"/>
      <c r="AH169" s="178"/>
      <c r="AI169" s="174"/>
      <c r="AJ169" s="174"/>
      <c r="AK169" s="156"/>
      <c r="AL169" s="177"/>
      <c r="AM169" s="178"/>
      <c r="AN169" s="174"/>
      <c r="AO169" s="174"/>
      <c r="AP169" s="156"/>
      <c r="AQ169" s="177"/>
      <c r="AR169" s="178"/>
      <c r="AS169" s="174"/>
      <c r="AT169" s="174"/>
      <c r="AU169" s="156"/>
      <c r="AV169" s="331">
        <v>1668</v>
      </c>
      <c r="AW169" s="332">
        <v>1428.3293085046769</v>
      </c>
      <c r="AX169" s="194">
        <v>1708</v>
      </c>
      <c r="AY169" s="195">
        <v>1304.7009463127952</v>
      </c>
      <c r="AZ169" s="156"/>
      <c r="BA169" s="177"/>
      <c r="BB169" s="178"/>
      <c r="BC169" s="174"/>
      <c r="BD169" s="174"/>
      <c r="BE169" s="156"/>
      <c r="BF169" s="177"/>
      <c r="BG169" s="178"/>
      <c r="BH169" s="174"/>
      <c r="BI169" s="174"/>
      <c r="BJ169" s="156"/>
      <c r="BK169" s="177"/>
      <c r="BL169" s="178"/>
      <c r="BM169" s="174"/>
      <c r="BN169" s="174"/>
      <c r="BO169" s="156"/>
      <c r="BP169" s="331">
        <v>1237</v>
      </c>
      <c r="BQ169" s="332">
        <v>1143.4709803365802</v>
      </c>
      <c r="BR169" s="194">
        <v>1022</v>
      </c>
      <c r="BS169" s="195">
        <v>851.91648843311145</v>
      </c>
      <c r="BT169" s="178"/>
      <c r="BU169" s="177"/>
      <c r="BV169" s="178"/>
      <c r="BW169" s="174"/>
      <c r="BX169" s="174"/>
      <c r="BY169" s="178"/>
      <c r="BZ169" s="177"/>
      <c r="CA169" s="178"/>
      <c r="CB169" s="174"/>
      <c r="CC169" s="174"/>
      <c r="CD169" s="178"/>
      <c r="CE169" s="331">
        <v>2373</v>
      </c>
      <c r="CF169" s="332">
        <v>2194.1287972511413</v>
      </c>
      <c r="CG169" s="194">
        <v>2857</v>
      </c>
      <c r="CH169" s="195">
        <v>2381.7073414773422</v>
      </c>
      <c r="CI169" s="178"/>
      <c r="CJ169" s="177"/>
      <c r="CK169" s="178"/>
      <c r="CL169" s="174"/>
      <c r="CM169" s="174"/>
      <c r="CN169" s="178"/>
      <c r="CO169" s="331">
        <v>937</v>
      </c>
      <c r="CP169" s="332">
        <v>835.45172326350018</v>
      </c>
      <c r="CQ169" s="194">
        <v>1146</v>
      </c>
      <c r="CR169" s="195">
        <v>911.52215239503346</v>
      </c>
      <c r="CS169" s="170"/>
      <c r="CT169" s="331">
        <v>1050</v>
      </c>
      <c r="CU169" s="332">
        <v>980.23955351179484</v>
      </c>
      <c r="CV169" s="194">
        <v>1215</v>
      </c>
      <c r="CW169" s="195">
        <v>1028.5238419281877</v>
      </c>
      <c r="CX169" s="156"/>
      <c r="CY169" s="177"/>
      <c r="CZ169" s="178"/>
      <c r="DA169" s="174"/>
      <c r="DB169" s="174"/>
      <c r="DC169" s="156"/>
      <c r="DD169" s="177"/>
      <c r="DE169" s="178"/>
      <c r="DF169" s="174"/>
      <c r="DG169" s="174"/>
      <c r="DH169" s="156"/>
      <c r="DI169" s="177"/>
      <c r="DJ169" s="178"/>
      <c r="DK169" s="174"/>
      <c r="DL169" s="174"/>
      <c r="DM169" s="156"/>
      <c r="DN169" s="177"/>
      <c r="DO169" s="178"/>
      <c r="DP169" s="174"/>
      <c r="DQ169" s="174"/>
    </row>
    <row r="170" spans="1:121" ht="12.75" customHeight="1">
      <c r="A170" s="145"/>
      <c r="B170" s="228" t="s">
        <v>85</v>
      </c>
      <c r="C170" s="331">
        <v>353</v>
      </c>
      <c r="D170" s="332">
        <v>328.34003476412016</v>
      </c>
      <c r="E170" s="194">
        <v>600</v>
      </c>
      <c r="F170" s="195">
        <v>483.44645000646113</v>
      </c>
      <c r="H170" s="331">
        <v>1520</v>
      </c>
      <c r="I170" s="332">
        <v>1250.9837139122048</v>
      </c>
      <c r="J170" s="194">
        <v>2557</v>
      </c>
      <c r="K170" s="195">
        <v>1826.0262039091249</v>
      </c>
      <c r="L170" s="178"/>
      <c r="M170" s="85"/>
      <c r="N170" s="174"/>
      <c r="O170" s="174"/>
      <c r="P170" s="174"/>
      <c r="R170" s="85"/>
      <c r="S170" s="174"/>
      <c r="T170" s="174"/>
      <c r="U170" s="174"/>
      <c r="W170" s="331">
        <v>962</v>
      </c>
      <c r="X170" s="332">
        <v>961.24322018913767</v>
      </c>
      <c r="Y170" s="194">
        <v>1140</v>
      </c>
      <c r="Z170" s="195">
        <v>1017.5886876476517</v>
      </c>
      <c r="AB170" s="85"/>
      <c r="AC170" s="174"/>
      <c r="AD170" s="174"/>
      <c r="AE170" s="174"/>
      <c r="AG170" s="85"/>
      <c r="AH170" s="174"/>
      <c r="AI170" s="174"/>
      <c r="AJ170" s="174"/>
      <c r="AL170" s="85"/>
      <c r="AM170" s="174"/>
      <c r="AN170" s="174"/>
      <c r="AO170" s="174"/>
      <c r="AQ170" s="85"/>
      <c r="AR170" s="174"/>
      <c r="AS170" s="174"/>
      <c r="AT170" s="174"/>
      <c r="AV170" s="331">
        <v>1660</v>
      </c>
      <c r="AW170" s="332">
        <v>1330.2740265469122</v>
      </c>
      <c r="AX170" s="194">
        <v>2280</v>
      </c>
      <c r="AY170" s="195">
        <v>1589.0951925624613</v>
      </c>
      <c r="BA170" s="85"/>
      <c r="BB170" s="174"/>
      <c r="BC170" s="174"/>
      <c r="BD170" s="174"/>
      <c r="BF170" s="85"/>
      <c r="BG170" s="174"/>
      <c r="BH170" s="174"/>
      <c r="BI170" s="174"/>
      <c r="BK170" s="85"/>
      <c r="BL170" s="174"/>
      <c r="BM170" s="174"/>
      <c r="BN170" s="174"/>
      <c r="BP170" s="331">
        <v>1257</v>
      </c>
      <c r="BQ170" s="332">
        <v>1115.9537641878578</v>
      </c>
      <c r="BR170" s="194">
        <v>1460</v>
      </c>
      <c r="BS170" s="195">
        <v>1164.4057808206853</v>
      </c>
      <c r="BT170" s="178"/>
      <c r="BU170" s="85"/>
      <c r="BV170" s="174"/>
      <c r="BW170" s="174"/>
      <c r="BX170" s="174"/>
      <c r="BY170" s="178"/>
      <c r="BZ170" s="85"/>
      <c r="CA170" s="174"/>
      <c r="CB170" s="174"/>
      <c r="CC170" s="174"/>
      <c r="CD170" s="178"/>
      <c r="CE170" s="331">
        <v>2076</v>
      </c>
      <c r="CF170" s="332">
        <v>1887.5806389584188</v>
      </c>
      <c r="CG170" s="194">
        <v>3775</v>
      </c>
      <c r="CH170" s="195">
        <v>3055.7320422022913</v>
      </c>
      <c r="CI170" s="178"/>
      <c r="CJ170" s="85"/>
      <c r="CK170" s="174"/>
      <c r="CL170" s="174"/>
      <c r="CM170" s="174"/>
      <c r="CN170" s="178"/>
      <c r="CO170" s="331">
        <v>956</v>
      </c>
      <c r="CP170" s="332">
        <v>826.42939506473522</v>
      </c>
      <c r="CQ170" s="194">
        <v>1417</v>
      </c>
      <c r="CR170" s="195">
        <v>1061.9165319451654</v>
      </c>
      <c r="CS170" s="170"/>
      <c r="CT170" s="331">
        <v>1004</v>
      </c>
      <c r="CU170" s="332">
        <v>920.62549446748517</v>
      </c>
      <c r="CV170" s="194">
        <v>1248</v>
      </c>
      <c r="CW170" s="195">
        <v>1031.7797617495496</v>
      </c>
      <c r="CY170" s="85"/>
      <c r="CZ170" s="174"/>
      <c r="DA170" s="174"/>
      <c r="DB170" s="174"/>
      <c r="DD170" s="85"/>
      <c r="DE170" s="174"/>
      <c r="DF170" s="174"/>
      <c r="DG170" s="174"/>
      <c r="DI170" s="85"/>
      <c r="DJ170" s="174"/>
      <c r="DK170" s="174"/>
      <c r="DL170" s="174"/>
      <c r="DN170" s="85"/>
      <c r="DO170" s="174"/>
      <c r="DP170" s="174"/>
      <c r="DQ170" s="174"/>
    </row>
    <row r="171" spans="1:121" ht="12.75" customHeight="1">
      <c r="A171" s="145"/>
      <c r="B171" s="228" t="s">
        <v>176</v>
      </c>
      <c r="C171" s="331">
        <v>476</v>
      </c>
      <c r="D171" s="332">
        <v>440.08737494770344</v>
      </c>
      <c r="E171" s="194">
        <v>583</v>
      </c>
      <c r="F171" s="195">
        <v>525.72130385956564</v>
      </c>
      <c r="H171" s="331">
        <v>1802</v>
      </c>
      <c r="I171" s="332">
        <v>1636.0145290344146</v>
      </c>
      <c r="J171" s="194">
        <v>2055</v>
      </c>
      <c r="K171" s="195">
        <v>1861.3292849271691</v>
      </c>
      <c r="L171" s="178"/>
      <c r="M171" s="85"/>
      <c r="N171" s="174"/>
      <c r="O171" s="174"/>
      <c r="P171" s="174"/>
      <c r="R171" s="85"/>
      <c r="S171" s="174"/>
      <c r="T171" s="174"/>
      <c r="U171" s="174"/>
      <c r="W171" s="331">
        <v>1337</v>
      </c>
      <c r="X171" s="332">
        <v>1314.0986143429384</v>
      </c>
      <c r="Y171" s="194">
        <v>1526</v>
      </c>
      <c r="Z171" s="195">
        <v>1408.9093379654198</v>
      </c>
      <c r="AB171" s="85"/>
      <c r="AC171" s="174"/>
      <c r="AD171" s="174"/>
      <c r="AE171" s="174"/>
      <c r="AG171" s="85"/>
      <c r="AH171" s="174"/>
      <c r="AI171" s="174"/>
      <c r="AJ171" s="174"/>
      <c r="AL171" s="85"/>
      <c r="AM171" s="174"/>
      <c r="AN171" s="174"/>
      <c r="AO171" s="174"/>
      <c r="AQ171" s="85"/>
      <c r="AR171" s="174"/>
      <c r="AS171" s="174"/>
      <c r="AT171" s="174"/>
      <c r="AV171" s="331">
        <v>1932</v>
      </c>
      <c r="AW171" s="332">
        <v>1755.9802797190432</v>
      </c>
      <c r="AX171" s="194">
        <v>1955</v>
      </c>
      <c r="AY171" s="195">
        <v>1757.0473574571863</v>
      </c>
      <c r="BA171" s="85"/>
      <c r="BB171" s="174"/>
      <c r="BC171" s="174"/>
      <c r="BD171" s="174"/>
      <c r="BF171" s="85"/>
      <c r="BG171" s="174"/>
      <c r="BH171" s="174"/>
      <c r="BI171" s="174"/>
      <c r="BK171" s="85"/>
      <c r="BL171" s="174"/>
      <c r="BM171" s="174"/>
      <c r="BN171" s="174"/>
      <c r="BP171" s="331">
        <v>1740</v>
      </c>
      <c r="BQ171" s="332">
        <v>1575.8969477245685</v>
      </c>
      <c r="BR171" s="194">
        <v>1645</v>
      </c>
      <c r="BS171" s="195">
        <v>1482.6768719256236</v>
      </c>
      <c r="BT171" s="178"/>
      <c r="BU171" s="85"/>
      <c r="BV171" s="174"/>
      <c r="BW171" s="174"/>
      <c r="BX171" s="174"/>
      <c r="BY171" s="178"/>
      <c r="BZ171" s="85"/>
      <c r="CA171" s="174"/>
      <c r="CB171" s="174"/>
      <c r="CC171" s="174"/>
      <c r="CD171" s="178"/>
      <c r="CE171" s="331">
        <v>2749</v>
      </c>
      <c r="CF171" s="332">
        <v>2585.7553940321122</v>
      </c>
      <c r="CG171" s="194">
        <v>3646</v>
      </c>
      <c r="CH171" s="195">
        <v>3358.1004487392051</v>
      </c>
      <c r="CI171" s="178"/>
      <c r="CJ171" s="85"/>
      <c r="CK171" s="174"/>
      <c r="CL171" s="174"/>
      <c r="CM171" s="174"/>
      <c r="CN171" s="178"/>
      <c r="CO171" s="331">
        <v>1166</v>
      </c>
      <c r="CP171" s="332">
        <v>1079.8847237657417</v>
      </c>
      <c r="CQ171" s="194">
        <v>1404</v>
      </c>
      <c r="CR171" s="195">
        <v>1279.7169793560745</v>
      </c>
      <c r="CS171" s="170"/>
      <c r="CT171" s="331">
        <v>1215</v>
      </c>
      <c r="CU171" s="332">
        <v>1153.6709661607338</v>
      </c>
      <c r="CV171" s="194">
        <v>1347</v>
      </c>
      <c r="CW171" s="195">
        <v>1240.7836892508699</v>
      </c>
      <c r="CY171" s="85"/>
      <c r="CZ171" s="174"/>
      <c r="DA171" s="174"/>
      <c r="DB171" s="174"/>
      <c r="DD171" s="85"/>
      <c r="DE171" s="174"/>
      <c r="DF171" s="174"/>
      <c r="DG171" s="174"/>
      <c r="DI171" s="85"/>
      <c r="DJ171" s="174"/>
      <c r="DK171" s="174"/>
      <c r="DL171" s="174"/>
      <c r="DN171" s="85"/>
      <c r="DO171" s="174"/>
      <c r="DP171" s="174"/>
      <c r="DQ171" s="174"/>
    </row>
    <row r="172" spans="1:121" ht="12.75" customHeight="1">
      <c r="A172" s="639"/>
      <c r="B172" s="136" t="s">
        <v>86</v>
      </c>
      <c r="C172" s="331"/>
      <c r="D172" s="180">
        <v>2.117069174039365</v>
      </c>
      <c r="E172" s="196"/>
      <c r="F172" s="196">
        <v>2.2370780671313009</v>
      </c>
      <c r="G172" s="172"/>
      <c r="H172" s="331"/>
      <c r="I172" s="180">
        <v>1.797075756882619</v>
      </c>
      <c r="J172" s="196"/>
      <c r="K172" s="196">
        <v>2.0017576722523907</v>
      </c>
      <c r="L172" s="180"/>
      <c r="M172" s="85"/>
      <c r="N172" s="175"/>
      <c r="O172" s="174"/>
      <c r="P172" s="174"/>
      <c r="Q172" s="172"/>
      <c r="R172" s="85"/>
      <c r="S172" s="175"/>
      <c r="T172" s="174"/>
      <c r="U172" s="174"/>
      <c r="V172" s="172"/>
      <c r="W172" s="331"/>
      <c r="X172" s="180">
        <v>1.5137373758898853</v>
      </c>
      <c r="Y172" s="196"/>
      <c r="Z172" s="196">
        <v>1.4051566976502383</v>
      </c>
      <c r="AA172" s="172"/>
      <c r="AB172" s="85"/>
      <c r="AC172" s="175"/>
      <c r="AD172" s="174"/>
      <c r="AE172" s="174"/>
      <c r="AF172" s="172"/>
      <c r="AG172" s="85"/>
      <c r="AH172" s="175"/>
      <c r="AI172" s="174"/>
      <c r="AJ172" s="174"/>
      <c r="AK172" s="172"/>
      <c r="AL172" s="85"/>
      <c r="AM172" s="175"/>
      <c r="AN172" s="174"/>
      <c r="AO172" s="174"/>
      <c r="AP172" s="172"/>
      <c r="AQ172" s="85"/>
      <c r="AR172" s="175"/>
      <c r="AS172" s="174"/>
      <c r="AT172" s="174"/>
      <c r="AU172" s="172"/>
      <c r="AV172" s="331"/>
      <c r="AW172" s="180">
        <v>2.1875276047368306</v>
      </c>
      <c r="AX172" s="196"/>
      <c r="AY172" s="196">
        <v>2.2550380357558559</v>
      </c>
      <c r="AZ172" s="172"/>
      <c r="BA172" s="85"/>
      <c r="BB172" s="175"/>
      <c r="BC172" s="174"/>
      <c r="BD172" s="174"/>
      <c r="BE172" s="172"/>
      <c r="BF172" s="85"/>
      <c r="BG172" s="175"/>
      <c r="BH172" s="174"/>
      <c r="BI172" s="174"/>
      <c r="BJ172" s="172"/>
      <c r="BK172" s="85"/>
      <c r="BL172" s="175"/>
      <c r="BM172" s="174"/>
      <c r="BN172" s="174"/>
      <c r="BO172" s="172"/>
      <c r="BP172" s="331"/>
      <c r="BQ172" s="180">
        <v>2.9495445897231334</v>
      </c>
      <c r="BR172" s="196"/>
      <c r="BS172" s="196">
        <v>2.6428603706073055</v>
      </c>
      <c r="BT172" s="180"/>
      <c r="BU172" s="85"/>
      <c r="BV172" s="175"/>
      <c r="BW172" s="174"/>
      <c r="BX172" s="174"/>
      <c r="BY172" s="180"/>
      <c r="BZ172" s="85"/>
      <c r="CA172" s="175"/>
      <c r="CB172" s="174"/>
      <c r="CC172" s="174"/>
      <c r="CD172" s="180"/>
      <c r="CE172" s="331"/>
      <c r="CF172" s="180">
        <v>2.9039720282481665</v>
      </c>
      <c r="CG172" s="196"/>
      <c r="CH172" s="196">
        <v>2.839076422126475</v>
      </c>
      <c r="CI172" s="180"/>
      <c r="CJ172" s="85"/>
      <c r="CK172" s="175"/>
      <c r="CL172" s="174"/>
      <c r="CM172" s="174"/>
      <c r="CN172" s="180"/>
      <c r="CO172" s="331"/>
      <c r="CP172" s="180">
        <v>2.3444577852306656</v>
      </c>
      <c r="CQ172" s="196"/>
      <c r="CR172" s="196">
        <v>3.1340831441608001</v>
      </c>
      <c r="CS172" s="171"/>
      <c r="CT172" s="331"/>
      <c r="CU172" s="180">
        <v>2.5891499939778178</v>
      </c>
      <c r="CV172" s="196"/>
      <c r="CW172" s="196">
        <v>2.6274070256160487</v>
      </c>
      <c r="CX172" s="172"/>
      <c r="CY172" s="85"/>
      <c r="CZ172" s="175"/>
      <c r="DA172" s="174"/>
      <c r="DB172" s="174"/>
      <c r="DC172" s="172"/>
      <c r="DD172" s="85"/>
      <c r="DE172" s="175"/>
      <c r="DF172" s="174"/>
      <c r="DG172" s="174"/>
      <c r="DH172" s="172"/>
      <c r="DI172" s="85"/>
      <c r="DJ172" s="175"/>
      <c r="DK172" s="174"/>
      <c r="DL172" s="174"/>
      <c r="DM172" s="172"/>
      <c r="DN172" s="85"/>
      <c r="DO172" s="175"/>
      <c r="DP172" s="174"/>
      <c r="DQ172" s="174"/>
    </row>
    <row r="173" spans="1:121">
      <c r="A173" s="622"/>
      <c r="B173" s="122"/>
      <c r="O173" s="174"/>
      <c r="P173" s="174"/>
      <c r="T173" s="174"/>
      <c r="U173" s="174"/>
      <c r="AD173" s="174"/>
      <c r="AE173" s="174"/>
      <c r="AI173" s="174"/>
      <c r="AJ173" s="174"/>
      <c r="AN173" s="174"/>
      <c r="AO173" s="174"/>
      <c r="AS173" s="174"/>
      <c r="AT173" s="174"/>
      <c r="BC173" s="174"/>
      <c r="BD173" s="174"/>
      <c r="BH173" s="174"/>
      <c r="BI173" s="174"/>
      <c r="BM173" s="174"/>
      <c r="BN173" s="174"/>
      <c r="BW173" s="174"/>
      <c r="BX173" s="174"/>
      <c r="CB173" s="174"/>
      <c r="CC173" s="174"/>
      <c r="CL173" s="174"/>
      <c r="CM173" s="174"/>
      <c r="DA173" s="174"/>
      <c r="DB173" s="174"/>
      <c r="DF173" s="174"/>
      <c r="DG173" s="174"/>
      <c r="DK173" s="174"/>
      <c r="DL173" s="174"/>
      <c r="DP173" s="174"/>
      <c r="DQ173" s="174"/>
    </row>
    <row r="174" spans="1:121">
      <c r="A174" s="636" t="s">
        <v>748</v>
      </c>
      <c r="B174" s="122"/>
      <c r="O174" s="174"/>
      <c r="P174" s="174"/>
      <c r="T174" s="174"/>
      <c r="U174" s="174"/>
      <c r="AD174" s="174"/>
      <c r="AE174" s="174"/>
      <c r="AI174" s="174"/>
      <c r="AJ174" s="174"/>
      <c r="AN174" s="174"/>
      <c r="AO174" s="174"/>
      <c r="AS174" s="174"/>
      <c r="AT174" s="174"/>
      <c r="BC174" s="174"/>
      <c r="BD174" s="174"/>
      <c r="BH174" s="174"/>
      <c r="BI174" s="174"/>
      <c r="BM174" s="174"/>
      <c r="BN174" s="174"/>
      <c r="BW174" s="174"/>
      <c r="BX174" s="174"/>
      <c r="CB174" s="174"/>
      <c r="CC174" s="174"/>
      <c r="CL174" s="174"/>
      <c r="CM174" s="174"/>
      <c r="DA174" s="174"/>
      <c r="DB174" s="174"/>
      <c r="DF174" s="174"/>
      <c r="DG174" s="174"/>
      <c r="DK174" s="174"/>
      <c r="DL174" s="174"/>
      <c r="DP174" s="174"/>
      <c r="DQ174" s="174"/>
    </row>
    <row r="175" spans="1:121" ht="12.75" customHeight="1">
      <c r="A175" s="642" t="s">
        <v>715</v>
      </c>
      <c r="B175" s="228" t="s">
        <v>175</v>
      </c>
      <c r="C175" s="727" t="s">
        <v>718</v>
      </c>
      <c r="D175" s="727"/>
      <c r="E175" s="727"/>
      <c r="F175" s="727"/>
      <c r="H175" s="727" t="s">
        <v>718</v>
      </c>
      <c r="I175" s="727"/>
      <c r="J175" s="727"/>
      <c r="K175" s="727"/>
      <c r="M175" s="727" t="s">
        <v>718</v>
      </c>
      <c r="N175" s="727"/>
      <c r="O175" s="727"/>
      <c r="P175" s="727"/>
      <c r="R175" s="727" t="s">
        <v>718</v>
      </c>
      <c r="S175" s="727"/>
      <c r="T175" s="727"/>
      <c r="U175" s="727"/>
      <c r="W175" s="727" t="s">
        <v>718</v>
      </c>
      <c r="X175" s="727"/>
      <c r="Y175" s="727"/>
      <c r="Z175" s="727"/>
      <c r="AB175" s="727" t="s">
        <v>718</v>
      </c>
      <c r="AC175" s="727"/>
      <c r="AD175" s="727"/>
      <c r="AE175" s="727"/>
      <c r="AG175" s="727" t="s">
        <v>718</v>
      </c>
      <c r="AH175" s="727"/>
      <c r="AI175" s="727"/>
      <c r="AJ175" s="727"/>
      <c r="AL175" s="727" t="s">
        <v>718</v>
      </c>
      <c r="AM175" s="727"/>
      <c r="AN175" s="727"/>
      <c r="AO175" s="727"/>
      <c r="AQ175" s="727" t="s">
        <v>718</v>
      </c>
      <c r="AR175" s="727"/>
      <c r="AS175" s="727"/>
      <c r="AT175" s="727"/>
      <c r="AV175" s="727" t="s">
        <v>718</v>
      </c>
      <c r="AW175" s="727"/>
      <c r="AX175" s="727"/>
      <c r="AY175" s="727"/>
      <c r="BA175" s="727" t="s">
        <v>718</v>
      </c>
      <c r="BB175" s="727"/>
      <c r="BC175" s="727"/>
      <c r="BD175" s="727"/>
      <c r="BF175" s="727" t="s">
        <v>718</v>
      </c>
      <c r="BG175" s="727"/>
      <c r="BH175" s="727"/>
      <c r="BI175" s="727"/>
      <c r="BK175" s="727" t="s">
        <v>718</v>
      </c>
      <c r="BL175" s="727"/>
      <c r="BM175" s="727"/>
      <c r="BN175" s="727"/>
      <c r="BP175" s="727" t="s">
        <v>718</v>
      </c>
      <c r="BQ175" s="727"/>
      <c r="BR175" s="727"/>
      <c r="BS175" s="727"/>
      <c r="BU175" s="727" t="s">
        <v>718</v>
      </c>
      <c r="BV175" s="727"/>
      <c r="BW175" s="727"/>
      <c r="BX175" s="727"/>
      <c r="BZ175" s="727" t="s">
        <v>718</v>
      </c>
      <c r="CA175" s="727"/>
      <c r="CB175" s="727"/>
      <c r="CC175" s="727"/>
      <c r="CE175" s="727" t="s">
        <v>718</v>
      </c>
      <c r="CF175" s="727"/>
      <c r="CG175" s="727"/>
      <c r="CH175" s="727"/>
      <c r="CJ175" s="727" t="s">
        <v>718</v>
      </c>
      <c r="CK175" s="727"/>
      <c r="CL175" s="727"/>
      <c r="CM175" s="727"/>
      <c r="CO175" s="727" t="s">
        <v>718</v>
      </c>
      <c r="CP175" s="727"/>
      <c r="CQ175" s="727"/>
      <c r="CR175" s="727"/>
      <c r="CT175" s="727" t="s">
        <v>718</v>
      </c>
      <c r="CU175" s="727"/>
      <c r="CV175" s="727"/>
      <c r="CW175" s="727"/>
      <c r="CY175" s="727" t="s">
        <v>718</v>
      </c>
      <c r="CZ175" s="727"/>
      <c r="DA175" s="727"/>
      <c r="DB175" s="727"/>
      <c r="DD175" s="727" t="s">
        <v>718</v>
      </c>
      <c r="DE175" s="727"/>
      <c r="DF175" s="727"/>
      <c r="DG175" s="727"/>
      <c r="DI175" s="727" t="s">
        <v>718</v>
      </c>
      <c r="DJ175" s="727"/>
      <c r="DK175" s="727"/>
      <c r="DL175" s="727"/>
      <c r="DN175" s="727" t="s">
        <v>718</v>
      </c>
      <c r="DO175" s="727"/>
      <c r="DP175" s="727"/>
      <c r="DQ175" s="727"/>
    </row>
    <row r="176" spans="1:121" ht="12.75" customHeight="1">
      <c r="A176" s="145"/>
      <c r="B176" s="228" t="s">
        <v>83</v>
      </c>
      <c r="C176" s="166"/>
      <c r="D176" s="167"/>
      <c r="E176" s="167"/>
      <c r="F176" s="619"/>
      <c r="H176" s="166"/>
      <c r="I176" s="167"/>
      <c r="J176" s="167"/>
      <c r="K176" s="619"/>
      <c r="M176" s="166"/>
      <c r="N176" s="167"/>
      <c r="O176" s="167"/>
      <c r="P176" s="619"/>
      <c r="R176" s="166"/>
      <c r="S176" s="167"/>
      <c r="T176" s="167"/>
      <c r="U176" s="619"/>
      <c r="W176" s="166"/>
      <c r="X176" s="167"/>
      <c r="Y176" s="167"/>
      <c r="Z176" s="619"/>
      <c r="AB176" s="166"/>
      <c r="AC176" s="167"/>
      <c r="AD176" s="167"/>
      <c r="AE176" s="619"/>
      <c r="AG176" s="166"/>
      <c r="AH176" s="167"/>
      <c r="AI176" s="167"/>
      <c r="AJ176" s="619"/>
      <c r="AL176" s="166"/>
      <c r="AM176" s="167"/>
      <c r="AN176" s="167"/>
      <c r="AO176" s="619"/>
      <c r="AQ176" s="166"/>
      <c r="AR176" s="167"/>
      <c r="AS176" s="167"/>
      <c r="AT176" s="619"/>
      <c r="AV176" s="166"/>
      <c r="AW176" s="167"/>
      <c r="AX176" s="167"/>
      <c r="AY176" s="619"/>
      <c r="BA176" s="166"/>
      <c r="BB176" s="167"/>
      <c r="BC176" s="167"/>
      <c r="BD176" s="619"/>
      <c r="BF176" s="166"/>
      <c r="BG176" s="167"/>
      <c r="BH176" s="167"/>
      <c r="BI176" s="619"/>
      <c r="BK176" s="166"/>
      <c r="BL176" s="167"/>
      <c r="BM176" s="167"/>
      <c r="BN176" s="619"/>
      <c r="BP176" s="166"/>
      <c r="BQ176" s="167"/>
      <c r="BR176" s="167"/>
      <c r="BS176" s="619"/>
      <c r="BU176" s="166"/>
      <c r="BV176" s="167"/>
      <c r="BW176" s="167"/>
      <c r="BX176" s="619"/>
      <c r="BZ176" s="166"/>
      <c r="CA176" s="167"/>
      <c r="CB176" s="167"/>
      <c r="CC176" s="619"/>
      <c r="CE176" s="166"/>
      <c r="CF176" s="167"/>
      <c r="CG176" s="167"/>
      <c r="CH176" s="619"/>
      <c r="CJ176" s="166"/>
      <c r="CK176" s="167"/>
      <c r="CL176" s="167"/>
      <c r="CM176" s="619"/>
      <c r="CO176" s="166"/>
      <c r="CP176" s="167"/>
      <c r="CQ176" s="167"/>
      <c r="CR176" s="619"/>
      <c r="CT176" s="166"/>
      <c r="CU176" s="167"/>
      <c r="CV176" s="167"/>
      <c r="CW176" s="619"/>
      <c r="CY176" s="166"/>
      <c r="CZ176" s="167"/>
      <c r="DA176" s="167"/>
      <c r="DB176" s="619"/>
      <c r="DD176" s="166"/>
      <c r="DE176" s="167"/>
      <c r="DF176" s="167"/>
      <c r="DG176" s="619"/>
      <c r="DI176" s="166"/>
      <c r="DJ176" s="167"/>
      <c r="DK176" s="167"/>
      <c r="DL176" s="619"/>
      <c r="DN176" s="166"/>
      <c r="DO176" s="167"/>
      <c r="DP176" s="167"/>
      <c r="DQ176" s="619"/>
    </row>
    <row r="177" spans="1:121" ht="12.75" customHeight="1">
      <c r="A177" s="145"/>
      <c r="B177" s="228" t="s">
        <v>84</v>
      </c>
      <c r="C177" s="166"/>
      <c r="D177" s="167"/>
      <c r="E177" s="167"/>
      <c r="F177" s="619"/>
      <c r="G177" s="156"/>
      <c r="H177" s="166"/>
      <c r="I177" s="167"/>
      <c r="J177" s="167"/>
      <c r="K177" s="619"/>
      <c r="L177" s="156"/>
      <c r="M177" s="166"/>
      <c r="N177" s="167"/>
      <c r="O177" s="167"/>
      <c r="P177" s="619"/>
      <c r="Q177" s="156"/>
      <c r="R177" s="166"/>
      <c r="S177" s="167"/>
      <c r="T177" s="167"/>
      <c r="U177" s="619"/>
      <c r="V177" s="156"/>
      <c r="W177" s="166"/>
      <c r="X177" s="167"/>
      <c r="Y177" s="167"/>
      <c r="Z177" s="619"/>
      <c r="AA177" s="156"/>
      <c r="AB177" s="166"/>
      <c r="AC177" s="167"/>
      <c r="AD177" s="167"/>
      <c r="AE177" s="619"/>
      <c r="AF177" s="156"/>
      <c r="AG177" s="166"/>
      <c r="AH177" s="167"/>
      <c r="AI177" s="167"/>
      <c r="AJ177" s="619"/>
      <c r="AK177" s="156"/>
      <c r="AL177" s="166"/>
      <c r="AM177" s="167"/>
      <c r="AN177" s="167"/>
      <c r="AO177" s="619"/>
      <c r="AP177" s="156"/>
      <c r="AQ177" s="166"/>
      <c r="AR177" s="167"/>
      <c r="AS177" s="167"/>
      <c r="AT177" s="619"/>
      <c r="AU177" s="156"/>
      <c r="AV177" s="166"/>
      <c r="AW177" s="167"/>
      <c r="AX177" s="167"/>
      <c r="AY177" s="619"/>
      <c r="AZ177" s="156"/>
      <c r="BA177" s="166"/>
      <c r="BB177" s="167"/>
      <c r="BC177" s="167"/>
      <c r="BD177" s="619"/>
      <c r="BE177" s="156"/>
      <c r="BF177" s="166"/>
      <c r="BG177" s="167"/>
      <c r="BH177" s="167"/>
      <c r="BI177" s="619"/>
      <c r="BJ177" s="156"/>
      <c r="BK177" s="166"/>
      <c r="BL177" s="167"/>
      <c r="BM177" s="167"/>
      <c r="BN177" s="619"/>
      <c r="BO177" s="156"/>
      <c r="BP177" s="166"/>
      <c r="BQ177" s="167"/>
      <c r="BR177" s="167"/>
      <c r="BS177" s="619"/>
      <c r="BT177" s="156"/>
      <c r="BU177" s="166"/>
      <c r="BV177" s="167"/>
      <c r="BW177" s="167"/>
      <c r="BX177" s="619"/>
      <c r="BY177" s="156"/>
      <c r="BZ177" s="166"/>
      <c r="CA177" s="167"/>
      <c r="CB177" s="167"/>
      <c r="CC177" s="619"/>
      <c r="CD177" s="156"/>
      <c r="CE177" s="166"/>
      <c r="CF177" s="167"/>
      <c r="CG177" s="167"/>
      <c r="CH177" s="619"/>
      <c r="CI177" s="156"/>
      <c r="CJ177" s="166"/>
      <c r="CK177" s="167"/>
      <c r="CL177" s="167"/>
      <c r="CM177" s="619"/>
      <c r="CN177" s="156"/>
      <c r="CO177" s="166"/>
      <c r="CP177" s="167"/>
      <c r="CQ177" s="167"/>
      <c r="CR177" s="619"/>
      <c r="CS177" s="156"/>
      <c r="CT177" s="166"/>
      <c r="CU177" s="167"/>
      <c r="CV177" s="167"/>
      <c r="CW177" s="619"/>
      <c r="CX177" s="156"/>
      <c r="CY177" s="166"/>
      <c r="CZ177" s="167"/>
      <c r="DA177" s="167"/>
      <c r="DB177" s="619"/>
      <c r="DC177" s="156"/>
      <c r="DD177" s="166"/>
      <c r="DE177" s="167"/>
      <c r="DF177" s="167"/>
      <c r="DG177" s="619"/>
      <c r="DH177" s="156"/>
      <c r="DI177" s="166"/>
      <c r="DJ177" s="167"/>
      <c r="DK177" s="167"/>
      <c r="DL177" s="619"/>
      <c r="DM177" s="156"/>
      <c r="DN177" s="166"/>
      <c r="DO177" s="167"/>
      <c r="DP177" s="167"/>
      <c r="DQ177" s="619"/>
    </row>
    <row r="178" spans="1:121" ht="12.75" customHeight="1">
      <c r="A178" s="145"/>
      <c r="B178" s="228" t="s">
        <v>85</v>
      </c>
      <c r="C178" s="166"/>
      <c r="D178" s="167"/>
      <c r="E178" s="167"/>
      <c r="F178" s="619"/>
      <c r="G178" s="156"/>
      <c r="H178" s="166"/>
      <c r="I178" s="167"/>
      <c r="J178" s="167"/>
      <c r="K178" s="619"/>
      <c r="L178" s="156"/>
      <c r="M178" s="166"/>
      <c r="N178" s="167"/>
      <c r="O178" s="167"/>
      <c r="P178" s="619"/>
      <c r="Q178" s="156"/>
      <c r="R178" s="166"/>
      <c r="S178" s="167"/>
      <c r="T178" s="167"/>
      <c r="U178" s="619"/>
      <c r="V178" s="156"/>
      <c r="W178" s="166"/>
      <c r="X178" s="167"/>
      <c r="Y178" s="167"/>
      <c r="Z178" s="619"/>
      <c r="AA178" s="156"/>
      <c r="AB178" s="166"/>
      <c r="AC178" s="167"/>
      <c r="AD178" s="167"/>
      <c r="AE178" s="619"/>
      <c r="AF178" s="156"/>
      <c r="AG178" s="166"/>
      <c r="AH178" s="167"/>
      <c r="AI178" s="167"/>
      <c r="AJ178" s="619"/>
      <c r="AK178" s="156"/>
      <c r="AL178" s="166"/>
      <c r="AM178" s="167"/>
      <c r="AN178" s="167"/>
      <c r="AO178" s="619"/>
      <c r="AP178" s="156"/>
      <c r="AQ178" s="166"/>
      <c r="AR178" s="167"/>
      <c r="AS178" s="167"/>
      <c r="AT178" s="619"/>
      <c r="AU178" s="156"/>
      <c r="AV178" s="166"/>
      <c r="AW178" s="167"/>
      <c r="AX178" s="167"/>
      <c r="AY178" s="619"/>
      <c r="AZ178" s="156"/>
      <c r="BA178" s="166"/>
      <c r="BB178" s="167"/>
      <c r="BC178" s="167"/>
      <c r="BD178" s="619"/>
      <c r="BE178" s="156"/>
      <c r="BF178" s="166"/>
      <c r="BG178" s="167"/>
      <c r="BH178" s="167"/>
      <c r="BI178" s="619"/>
      <c r="BJ178" s="156"/>
      <c r="BK178" s="166"/>
      <c r="BL178" s="167"/>
      <c r="BM178" s="167"/>
      <c r="BN178" s="619"/>
      <c r="BO178" s="156"/>
      <c r="BP178" s="166"/>
      <c r="BQ178" s="167"/>
      <c r="BR178" s="167"/>
      <c r="BS178" s="619"/>
      <c r="BT178" s="156"/>
      <c r="BU178" s="166"/>
      <c r="BV178" s="167"/>
      <c r="BW178" s="167"/>
      <c r="BX178" s="619"/>
      <c r="BY178" s="156"/>
      <c r="BZ178" s="166"/>
      <c r="CA178" s="167"/>
      <c r="CB178" s="167"/>
      <c r="CC178" s="619"/>
      <c r="CD178" s="156"/>
      <c r="CE178" s="166"/>
      <c r="CF178" s="167"/>
      <c r="CG178" s="167"/>
      <c r="CH178" s="619"/>
      <c r="CI178" s="156"/>
      <c r="CJ178" s="166"/>
      <c r="CK178" s="167"/>
      <c r="CL178" s="167"/>
      <c r="CM178" s="619"/>
      <c r="CN178" s="156"/>
      <c r="CO178" s="166"/>
      <c r="CP178" s="167"/>
      <c r="CQ178" s="167"/>
      <c r="CR178" s="619"/>
      <c r="CS178" s="156"/>
      <c r="CT178" s="166"/>
      <c r="CU178" s="167"/>
      <c r="CV178" s="167"/>
      <c r="CW178" s="619"/>
      <c r="CX178" s="156"/>
      <c r="CY178" s="166"/>
      <c r="CZ178" s="167"/>
      <c r="DA178" s="167"/>
      <c r="DB178" s="619"/>
      <c r="DC178" s="156"/>
      <c r="DD178" s="166"/>
      <c r="DE178" s="167"/>
      <c r="DF178" s="167"/>
      <c r="DG178" s="619"/>
      <c r="DH178" s="156"/>
      <c r="DI178" s="166"/>
      <c r="DJ178" s="167"/>
      <c r="DK178" s="167"/>
      <c r="DL178" s="619"/>
      <c r="DM178" s="156"/>
      <c r="DN178" s="166"/>
      <c r="DO178" s="167"/>
      <c r="DP178" s="167"/>
      <c r="DQ178" s="619"/>
    </row>
    <row r="179" spans="1:121" ht="12.75" customHeight="1">
      <c r="A179" s="145"/>
      <c r="B179" s="228" t="s">
        <v>176</v>
      </c>
      <c r="C179" s="166"/>
      <c r="D179" s="167"/>
      <c r="E179" s="167"/>
      <c r="F179" s="619"/>
      <c r="G179" s="156"/>
      <c r="H179" s="166"/>
      <c r="I179" s="167"/>
      <c r="J179" s="167"/>
      <c r="K179" s="619"/>
      <c r="L179" s="156"/>
      <c r="M179" s="166"/>
      <c r="N179" s="167"/>
      <c r="O179" s="167"/>
      <c r="P179" s="619"/>
      <c r="Q179" s="156"/>
      <c r="R179" s="166"/>
      <c r="S179" s="167"/>
      <c r="T179" s="167"/>
      <c r="U179" s="619"/>
      <c r="V179" s="156"/>
      <c r="W179" s="166"/>
      <c r="X179" s="167"/>
      <c r="Y179" s="167"/>
      <c r="Z179" s="619"/>
      <c r="AA179" s="156"/>
      <c r="AB179" s="166"/>
      <c r="AC179" s="167"/>
      <c r="AD179" s="167"/>
      <c r="AE179" s="619"/>
      <c r="AF179" s="156"/>
      <c r="AG179" s="166"/>
      <c r="AH179" s="167"/>
      <c r="AI179" s="167"/>
      <c r="AJ179" s="619"/>
      <c r="AK179" s="156"/>
      <c r="AL179" s="166"/>
      <c r="AM179" s="167"/>
      <c r="AN179" s="167"/>
      <c r="AO179" s="619"/>
      <c r="AP179" s="156"/>
      <c r="AQ179" s="166"/>
      <c r="AR179" s="167"/>
      <c r="AS179" s="167"/>
      <c r="AT179" s="619"/>
      <c r="AU179" s="156"/>
      <c r="AV179" s="166"/>
      <c r="AW179" s="167"/>
      <c r="AX179" s="167"/>
      <c r="AY179" s="619"/>
      <c r="AZ179" s="156"/>
      <c r="BA179" s="166"/>
      <c r="BB179" s="167"/>
      <c r="BC179" s="167"/>
      <c r="BD179" s="619"/>
      <c r="BE179" s="156"/>
      <c r="BF179" s="166"/>
      <c r="BG179" s="167"/>
      <c r="BH179" s="167"/>
      <c r="BI179" s="619"/>
      <c r="BJ179" s="156"/>
      <c r="BK179" s="166"/>
      <c r="BL179" s="167"/>
      <c r="BM179" s="167"/>
      <c r="BN179" s="619"/>
      <c r="BO179" s="156"/>
      <c r="BP179" s="166"/>
      <c r="BQ179" s="167"/>
      <c r="BR179" s="167"/>
      <c r="BS179" s="619"/>
      <c r="BT179" s="156"/>
      <c r="BU179" s="166"/>
      <c r="BV179" s="167"/>
      <c r="BW179" s="167"/>
      <c r="BX179" s="619"/>
      <c r="BY179" s="156"/>
      <c r="BZ179" s="166"/>
      <c r="CA179" s="167"/>
      <c r="CB179" s="167"/>
      <c r="CC179" s="619"/>
      <c r="CD179" s="156"/>
      <c r="CE179" s="166"/>
      <c r="CF179" s="167"/>
      <c r="CG179" s="167"/>
      <c r="CH179" s="619"/>
      <c r="CI179" s="156"/>
      <c r="CJ179" s="166"/>
      <c r="CK179" s="167"/>
      <c r="CL179" s="167"/>
      <c r="CM179" s="619"/>
      <c r="CN179" s="156"/>
      <c r="CO179" s="166"/>
      <c r="CP179" s="167"/>
      <c r="CQ179" s="167"/>
      <c r="CR179" s="619"/>
      <c r="CS179" s="156"/>
      <c r="CT179" s="166"/>
      <c r="CU179" s="167"/>
      <c r="CV179" s="167"/>
      <c r="CW179" s="619"/>
      <c r="CX179" s="156"/>
      <c r="CY179" s="166"/>
      <c r="CZ179" s="167"/>
      <c r="DA179" s="167"/>
      <c r="DB179" s="619"/>
      <c r="DC179" s="156"/>
      <c r="DD179" s="166"/>
      <c r="DE179" s="167"/>
      <c r="DF179" s="167"/>
      <c r="DG179" s="619"/>
      <c r="DH179" s="156"/>
      <c r="DI179" s="166"/>
      <c r="DJ179" s="167"/>
      <c r="DK179" s="167"/>
      <c r="DL179" s="619"/>
      <c r="DM179" s="156"/>
      <c r="DN179" s="166"/>
      <c r="DO179" s="167"/>
      <c r="DP179" s="167"/>
      <c r="DQ179" s="619"/>
    </row>
    <row r="180" spans="1:121" ht="12.75" customHeight="1">
      <c r="A180" s="639"/>
      <c r="B180" s="136" t="s">
        <v>86</v>
      </c>
      <c r="C180" s="166"/>
      <c r="D180" s="167"/>
      <c r="E180" s="167"/>
      <c r="F180" s="167"/>
      <c r="G180" s="156"/>
      <c r="H180" s="166"/>
      <c r="I180" s="167"/>
      <c r="J180" s="167"/>
      <c r="K180" s="167"/>
      <c r="L180" s="156"/>
      <c r="M180" s="166"/>
      <c r="N180" s="167"/>
      <c r="O180" s="167"/>
      <c r="P180" s="167"/>
      <c r="Q180" s="156"/>
      <c r="R180" s="166"/>
      <c r="S180" s="167"/>
      <c r="T180" s="167"/>
      <c r="U180" s="167"/>
      <c r="V180" s="156"/>
      <c r="W180" s="166"/>
      <c r="X180" s="167"/>
      <c r="Y180" s="167"/>
      <c r="Z180" s="167"/>
      <c r="AA180" s="156"/>
      <c r="AB180" s="166"/>
      <c r="AC180" s="167"/>
      <c r="AD180" s="167"/>
      <c r="AE180" s="167"/>
      <c r="AF180" s="156"/>
      <c r="AG180" s="166"/>
      <c r="AH180" s="167"/>
      <c r="AI180" s="167"/>
      <c r="AJ180" s="167"/>
      <c r="AK180" s="156"/>
      <c r="AL180" s="166"/>
      <c r="AM180" s="167"/>
      <c r="AN180" s="167"/>
      <c r="AO180" s="167"/>
      <c r="AP180" s="156"/>
      <c r="AQ180" s="166"/>
      <c r="AR180" s="167"/>
      <c r="AS180" s="167"/>
      <c r="AT180" s="167"/>
      <c r="AU180" s="156"/>
      <c r="AV180" s="166"/>
      <c r="AW180" s="167"/>
      <c r="AX180" s="167"/>
      <c r="AY180" s="167"/>
      <c r="AZ180" s="156"/>
      <c r="BA180" s="166"/>
      <c r="BB180" s="167"/>
      <c r="BC180" s="167"/>
      <c r="BD180" s="167"/>
      <c r="BE180" s="156"/>
      <c r="BF180" s="166"/>
      <c r="BG180" s="167"/>
      <c r="BH180" s="167"/>
      <c r="BI180" s="167"/>
      <c r="BJ180" s="156"/>
      <c r="BK180" s="166"/>
      <c r="BL180" s="167"/>
      <c r="BM180" s="167"/>
      <c r="BN180" s="167"/>
      <c r="BO180" s="156"/>
      <c r="BP180" s="166"/>
      <c r="BQ180" s="167"/>
      <c r="BR180" s="167"/>
      <c r="BS180" s="167"/>
      <c r="BT180" s="156"/>
      <c r="BU180" s="166"/>
      <c r="BV180" s="167"/>
      <c r="BW180" s="167"/>
      <c r="BX180" s="167"/>
      <c r="BY180" s="156"/>
      <c r="BZ180" s="166"/>
      <c r="CA180" s="167"/>
      <c r="CB180" s="167"/>
      <c r="CC180" s="167"/>
      <c r="CD180" s="156"/>
      <c r="CE180" s="166"/>
      <c r="CF180" s="167"/>
      <c r="CG180" s="167"/>
      <c r="CH180" s="167"/>
      <c r="CI180" s="156"/>
      <c r="CJ180" s="166"/>
      <c r="CK180" s="167"/>
      <c r="CL180" s="167"/>
      <c r="CM180" s="167"/>
      <c r="CN180" s="156"/>
      <c r="CO180" s="166"/>
      <c r="CP180" s="167"/>
      <c r="CQ180" s="167"/>
      <c r="CR180" s="167"/>
      <c r="CS180" s="156"/>
      <c r="CT180" s="166"/>
      <c r="CU180" s="167"/>
      <c r="CV180" s="167"/>
      <c r="CW180" s="167"/>
      <c r="CX180" s="156"/>
      <c r="CY180" s="166"/>
      <c r="CZ180" s="167"/>
      <c r="DA180" s="167"/>
      <c r="DB180" s="167"/>
      <c r="DC180" s="156"/>
      <c r="DD180" s="166"/>
      <c r="DE180" s="167"/>
      <c r="DF180" s="167"/>
      <c r="DG180" s="167"/>
      <c r="DH180" s="156"/>
      <c r="DI180" s="166"/>
      <c r="DJ180" s="167"/>
      <c r="DK180" s="167"/>
      <c r="DL180" s="167"/>
      <c r="DM180" s="156"/>
      <c r="DN180" s="166"/>
      <c r="DO180" s="167"/>
      <c r="DP180" s="167"/>
      <c r="DQ180" s="167"/>
    </row>
    <row r="181" spans="1:121" ht="12.75" customHeight="1">
      <c r="A181" s="108"/>
      <c r="B181" s="228"/>
      <c r="C181" s="166"/>
      <c r="D181" s="167"/>
      <c r="E181" s="167"/>
      <c r="F181" s="167"/>
      <c r="G181" s="156"/>
      <c r="H181" s="166"/>
      <c r="I181" s="167"/>
      <c r="J181" s="167"/>
      <c r="K181" s="167"/>
      <c r="L181" s="156"/>
      <c r="M181" s="166"/>
      <c r="N181" s="167"/>
      <c r="O181" s="167"/>
      <c r="P181" s="167"/>
      <c r="Q181" s="156"/>
      <c r="R181" s="166"/>
      <c r="S181" s="167"/>
      <c r="T181" s="167"/>
      <c r="U181" s="167"/>
      <c r="V181" s="156"/>
      <c r="W181" s="166"/>
      <c r="X181" s="167"/>
      <c r="Y181" s="167"/>
      <c r="Z181" s="167"/>
      <c r="AA181" s="156"/>
      <c r="AB181" s="166"/>
      <c r="AC181" s="167"/>
      <c r="AD181" s="167"/>
      <c r="AE181" s="167"/>
      <c r="AF181" s="156"/>
      <c r="AG181" s="166"/>
      <c r="AH181" s="167"/>
      <c r="AI181" s="167"/>
      <c r="AJ181" s="167"/>
      <c r="AK181" s="156"/>
      <c r="AL181" s="166"/>
      <c r="AM181" s="167"/>
      <c r="AN181" s="167"/>
      <c r="AO181" s="167"/>
      <c r="AP181" s="156"/>
      <c r="AQ181" s="166"/>
      <c r="AR181" s="167"/>
      <c r="AS181" s="167"/>
      <c r="AT181" s="167"/>
      <c r="AU181" s="156"/>
      <c r="AV181" s="166"/>
      <c r="AW181" s="167"/>
      <c r="AX181" s="167"/>
      <c r="AY181" s="167"/>
      <c r="AZ181" s="156"/>
      <c r="BA181" s="166"/>
      <c r="BB181" s="167"/>
      <c r="BC181" s="167"/>
      <c r="BD181" s="167"/>
      <c r="BE181" s="156"/>
      <c r="BF181" s="166"/>
      <c r="BG181" s="167"/>
      <c r="BH181" s="167"/>
      <c r="BI181" s="167"/>
      <c r="BJ181" s="156"/>
      <c r="BK181" s="166"/>
      <c r="BL181" s="167"/>
      <c r="BM181" s="167"/>
      <c r="BN181" s="167"/>
      <c r="BO181" s="156"/>
      <c r="BP181" s="166"/>
      <c r="BQ181" s="167"/>
      <c r="BR181" s="167"/>
      <c r="BS181" s="167"/>
      <c r="BT181" s="156"/>
      <c r="BU181" s="166"/>
      <c r="BV181" s="167"/>
      <c r="BW181" s="167"/>
      <c r="BX181" s="167"/>
      <c r="BY181" s="156"/>
      <c r="BZ181" s="166"/>
      <c r="CA181" s="167"/>
      <c r="CB181" s="167"/>
      <c r="CC181" s="167"/>
      <c r="CD181" s="156"/>
      <c r="CE181" s="166"/>
      <c r="CF181" s="167"/>
      <c r="CG181" s="167"/>
      <c r="CH181" s="167"/>
      <c r="CI181" s="156"/>
      <c r="CJ181" s="166"/>
      <c r="CK181" s="167"/>
      <c r="CL181" s="167"/>
      <c r="CM181" s="167"/>
      <c r="CN181" s="156"/>
      <c r="CO181" s="166"/>
      <c r="CP181" s="167"/>
      <c r="CQ181" s="167"/>
      <c r="CR181" s="167"/>
      <c r="CS181" s="156"/>
      <c r="CT181" s="166"/>
      <c r="CU181" s="167"/>
      <c r="CV181" s="167"/>
      <c r="CW181" s="167"/>
      <c r="CX181" s="156"/>
      <c r="CY181" s="166"/>
      <c r="CZ181" s="167"/>
      <c r="DA181" s="167"/>
      <c r="DB181" s="167"/>
      <c r="DC181" s="156"/>
      <c r="DD181" s="166"/>
      <c r="DE181" s="167"/>
      <c r="DF181" s="167"/>
      <c r="DG181" s="167"/>
      <c r="DH181" s="156"/>
      <c r="DI181" s="166"/>
      <c r="DJ181" s="167"/>
      <c r="DK181" s="167"/>
      <c r="DL181" s="167"/>
      <c r="DM181" s="156"/>
      <c r="DN181" s="166"/>
      <c r="DO181" s="167"/>
      <c r="DP181" s="167"/>
      <c r="DQ181" s="167"/>
    </row>
    <row r="182" spans="1:121" ht="12.75" customHeight="1">
      <c r="A182" s="145"/>
      <c r="B182" s="347"/>
      <c r="C182" s="166"/>
      <c r="D182" s="167"/>
      <c r="E182" s="167"/>
      <c r="F182" s="167"/>
      <c r="G182" s="156"/>
      <c r="H182" s="166"/>
      <c r="I182" s="167"/>
      <c r="J182" s="167"/>
      <c r="K182" s="167"/>
      <c r="L182" s="156"/>
      <c r="M182" s="166"/>
      <c r="N182" s="167"/>
      <c r="O182" s="167"/>
      <c r="P182" s="167"/>
      <c r="Q182" s="156"/>
      <c r="R182" s="166"/>
      <c r="S182" s="167"/>
      <c r="T182" s="167"/>
      <c r="U182" s="167"/>
      <c r="V182" s="156"/>
      <c r="W182" s="166"/>
      <c r="X182" s="167"/>
      <c r="Y182" s="167"/>
      <c r="Z182" s="167"/>
      <c r="AA182" s="156"/>
      <c r="AB182" s="166"/>
      <c r="AC182" s="167"/>
      <c r="AD182" s="167"/>
      <c r="AE182" s="167"/>
      <c r="AF182" s="156"/>
      <c r="AG182" s="166"/>
      <c r="AH182" s="167"/>
      <c r="AI182" s="167"/>
      <c r="AJ182" s="167"/>
      <c r="AK182" s="156"/>
      <c r="AL182" s="166"/>
      <c r="AM182" s="167"/>
      <c r="AN182" s="167"/>
      <c r="AO182" s="167"/>
      <c r="AP182" s="156"/>
      <c r="AQ182" s="166"/>
      <c r="AR182" s="167"/>
      <c r="AS182" s="167"/>
      <c r="AT182" s="167"/>
      <c r="AU182" s="156"/>
      <c r="AV182" s="166"/>
      <c r="AW182" s="167"/>
      <c r="AX182" s="167"/>
      <c r="AY182" s="167"/>
      <c r="AZ182" s="156"/>
      <c r="BA182" s="166"/>
      <c r="BB182" s="167"/>
      <c r="BC182" s="167"/>
      <c r="BD182" s="167"/>
      <c r="BE182" s="156"/>
      <c r="BF182" s="166"/>
      <c r="BG182" s="167"/>
      <c r="BH182" s="167"/>
      <c r="BI182" s="167"/>
      <c r="BJ182" s="156"/>
      <c r="BK182" s="166"/>
      <c r="BL182" s="167"/>
      <c r="BM182" s="167"/>
      <c r="BN182" s="167"/>
      <c r="BO182" s="156"/>
      <c r="BP182" s="166"/>
      <c r="BQ182" s="167"/>
      <c r="BR182" s="167"/>
      <c r="BS182" s="167"/>
      <c r="BT182" s="156"/>
      <c r="BU182" s="166"/>
      <c r="BV182" s="167"/>
      <c r="BW182" s="167"/>
      <c r="BX182" s="167"/>
      <c r="BY182" s="156"/>
      <c r="BZ182" s="166"/>
      <c r="CA182" s="167"/>
      <c r="CB182" s="167"/>
      <c r="CC182" s="167"/>
      <c r="CD182" s="156"/>
      <c r="CE182" s="166"/>
      <c r="CF182" s="167"/>
      <c r="CG182" s="167"/>
      <c r="CH182" s="167"/>
      <c r="CI182" s="156"/>
      <c r="CJ182" s="166"/>
      <c r="CK182" s="167"/>
      <c r="CL182" s="167"/>
      <c r="CM182" s="167"/>
      <c r="CN182" s="156"/>
      <c r="CO182" s="166"/>
      <c r="CP182" s="167"/>
      <c r="CQ182" s="167"/>
      <c r="CR182" s="167"/>
      <c r="CS182" s="156"/>
      <c r="CT182" s="166"/>
      <c r="CU182" s="167"/>
      <c r="CV182" s="167"/>
      <c r="CW182" s="167"/>
      <c r="CX182" s="156"/>
      <c r="CY182" s="166"/>
      <c r="CZ182" s="167"/>
      <c r="DA182" s="167"/>
      <c r="DB182" s="167"/>
      <c r="DC182" s="156"/>
      <c r="DD182" s="166"/>
      <c r="DE182" s="167"/>
      <c r="DF182" s="167"/>
      <c r="DG182" s="167"/>
      <c r="DH182" s="156"/>
      <c r="DI182" s="166"/>
      <c r="DJ182" s="167"/>
      <c r="DK182" s="167"/>
      <c r="DL182" s="167"/>
      <c r="DM182" s="156"/>
      <c r="DN182" s="166"/>
      <c r="DO182" s="167"/>
      <c r="DP182" s="167"/>
      <c r="DQ182" s="167"/>
    </row>
    <row r="183" spans="1:121" ht="12.75" customHeight="1">
      <c r="A183" s="642" t="s">
        <v>716</v>
      </c>
      <c r="B183" s="228" t="s">
        <v>175</v>
      </c>
      <c r="C183" s="727" t="s">
        <v>719</v>
      </c>
      <c r="D183" s="727"/>
      <c r="E183" s="727"/>
      <c r="F183" s="727"/>
      <c r="G183" s="156"/>
      <c r="H183" s="727" t="s">
        <v>719</v>
      </c>
      <c r="I183" s="727"/>
      <c r="J183" s="727"/>
      <c r="K183" s="727"/>
      <c r="L183" s="156"/>
      <c r="M183" s="727" t="s">
        <v>719</v>
      </c>
      <c r="N183" s="727"/>
      <c r="O183" s="727"/>
      <c r="P183" s="727"/>
      <c r="Q183" s="156"/>
      <c r="R183" s="727" t="s">
        <v>719</v>
      </c>
      <c r="S183" s="727"/>
      <c r="T183" s="727"/>
      <c r="U183" s="727"/>
      <c r="V183" s="156"/>
      <c r="W183" s="727" t="s">
        <v>719</v>
      </c>
      <c r="X183" s="727"/>
      <c r="Y183" s="727"/>
      <c r="Z183" s="727"/>
      <c r="AA183" s="156"/>
      <c r="AB183" s="727" t="s">
        <v>719</v>
      </c>
      <c r="AC183" s="727"/>
      <c r="AD183" s="727"/>
      <c r="AE183" s="727"/>
      <c r="AF183" s="156"/>
      <c r="AG183" s="727" t="s">
        <v>719</v>
      </c>
      <c r="AH183" s="727"/>
      <c r="AI183" s="727"/>
      <c r="AJ183" s="727"/>
      <c r="AK183" s="156"/>
      <c r="AL183" s="727" t="s">
        <v>719</v>
      </c>
      <c r="AM183" s="727"/>
      <c r="AN183" s="727"/>
      <c r="AO183" s="727"/>
      <c r="AP183" s="156"/>
      <c r="AQ183" s="727" t="s">
        <v>719</v>
      </c>
      <c r="AR183" s="727"/>
      <c r="AS183" s="727"/>
      <c r="AT183" s="727"/>
      <c r="AU183" s="156"/>
      <c r="AV183" s="727" t="s">
        <v>719</v>
      </c>
      <c r="AW183" s="727"/>
      <c r="AX183" s="727"/>
      <c r="AY183" s="727"/>
      <c r="AZ183" s="156"/>
      <c r="BA183" s="727" t="s">
        <v>719</v>
      </c>
      <c r="BB183" s="727"/>
      <c r="BC183" s="727"/>
      <c r="BD183" s="727"/>
      <c r="BE183" s="156"/>
      <c r="BF183" s="727" t="s">
        <v>719</v>
      </c>
      <c r="BG183" s="727"/>
      <c r="BH183" s="727"/>
      <c r="BI183" s="727"/>
      <c r="BJ183" s="156"/>
      <c r="BK183" s="727" t="s">
        <v>719</v>
      </c>
      <c r="BL183" s="727"/>
      <c r="BM183" s="727"/>
      <c r="BN183" s="727"/>
      <c r="BO183" s="156"/>
      <c r="BP183" s="727" t="s">
        <v>719</v>
      </c>
      <c r="BQ183" s="727"/>
      <c r="BR183" s="727"/>
      <c r="BS183" s="727"/>
      <c r="BT183" s="156"/>
      <c r="BU183" s="727" t="s">
        <v>719</v>
      </c>
      <c r="BV183" s="727"/>
      <c r="BW183" s="727"/>
      <c r="BX183" s="727"/>
      <c r="BY183" s="156"/>
      <c r="BZ183" s="727" t="s">
        <v>719</v>
      </c>
      <c r="CA183" s="727"/>
      <c r="CB183" s="727"/>
      <c r="CC183" s="727"/>
      <c r="CD183" s="156"/>
      <c r="CE183" s="727" t="s">
        <v>719</v>
      </c>
      <c r="CF183" s="727"/>
      <c r="CG183" s="727"/>
      <c r="CH183" s="727"/>
      <c r="CI183" s="156"/>
      <c r="CJ183" s="727" t="s">
        <v>719</v>
      </c>
      <c r="CK183" s="727"/>
      <c r="CL183" s="727"/>
      <c r="CM183" s="727"/>
      <c r="CN183" s="156"/>
      <c r="CO183" s="727" t="s">
        <v>719</v>
      </c>
      <c r="CP183" s="727"/>
      <c r="CQ183" s="727"/>
      <c r="CR183" s="727"/>
      <c r="CS183" s="156"/>
      <c r="CT183" s="727" t="s">
        <v>719</v>
      </c>
      <c r="CU183" s="727"/>
      <c r="CV183" s="727"/>
      <c r="CW183" s="727"/>
      <c r="CX183" s="156"/>
      <c r="CY183" s="727" t="s">
        <v>719</v>
      </c>
      <c r="CZ183" s="727"/>
      <c r="DA183" s="727"/>
      <c r="DB183" s="727"/>
      <c r="DC183" s="156"/>
      <c r="DD183" s="727" t="s">
        <v>719</v>
      </c>
      <c r="DE183" s="727"/>
      <c r="DF183" s="727"/>
      <c r="DG183" s="727"/>
      <c r="DH183" s="156"/>
      <c r="DI183" s="727" t="s">
        <v>719</v>
      </c>
      <c r="DJ183" s="727"/>
      <c r="DK183" s="727"/>
      <c r="DL183" s="727"/>
      <c r="DM183" s="156"/>
      <c r="DN183" s="727" t="s">
        <v>719</v>
      </c>
      <c r="DO183" s="727"/>
      <c r="DP183" s="727"/>
      <c r="DQ183" s="727"/>
    </row>
    <row r="184" spans="1:121" ht="12.75" customHeight="1">
      <c r="A184" s="145"/>
      <c r="B184" s="228" t="s">
        <v>83</v>
      </c>
      <c r="C184" s="169"/>
      <c r="D184" s="170"/>
      <c r="E184" s="177"/>
      <c r="F184" s="178"/>
      <c r="G184" s="156"/>
      <c r="H184" s="169"/>
      <c r="I184" s="170"/>
      <c r="J184" s="177"/>
      <c r="K184" s="178"/>
      <c r="L184" s="156"/>
      <c r="M184" s="85"/>
      <c r="N184" s="174"/>
      <c r="O184" s="85"/>
      <c r="P184" s="174"/>
      <c r="Q184" s="156"/>
      <c r="R184" s="85"/>
      <c r="S184" s="174"/>
      <c r="T184" s="85"/>
      <c r="U184" s="174"/>
      <c r="V184" s="156"/>
      <c r="W184" s="177"/>
      <c r="X184" s="178"/>
      <c r="Y184" s="177"/>
      <c r="Z184" s="178"/>
      <c r="AA184" s="156"/>
      <c r="AB184" s="85"/>
      <c r="AC184" s="174"/>
      <c r="AD184" s="85"/>
      <c r="AE184" s="174"/>
      <c r="AF184" s="156"/>
      <c r="AG184" s="85"/>
      <c r="AH184" s="174"/>
      <c r="AI184" s="85"/>
      <c r="AJ184" s="174"/>
      <c r="AK184" s="156"/>
      <c r="AL184" s="85"/>
      <c r="AM184" s="174"/>
      <c r="AN184" s="85"/>
      <c r="AO184" s="174"/>
      <c r="AP184" s="156"/>
      <c r="AQ184" s="85"/>
      <c r="AR184" s="174"/>
      <c r="AS184" s="85"/>
      <c r="AT184" s="174"/>
      <c r="AU184" s="156"/>
      <c r="AV184" s="169"/>
      <c r="AW184" s="170"/>
      <c r="AX184" s="177"/>
      <c r="AY184" s="178"/>
      <c r="AZ184" s="156"/>
      <c r="BA184" s="85"/>
      <c r="BB184" s="174"/>
      <c r="BC184" s="85"/>
      <c r="BD184" s="174"/>
      <c r="BE184" s="156"/>
      <c r="BF184" s="85"/>
      <c r="BG184" s="174"/>
      <c r="BH184" s="85"/>
      <c r="BI184" s="174"/>
      <c r="BJ184" s="156"/>
      <c r="BK184" s="85"/>
      <c r="BL184" s="174"/>
      <c r="BM184" s="85"/>
      <c r="BN184" s="174"/>
      <c r="BO184" s="156"/>
      <c r="BP184" s="169"/>
      <c r="BQ184" s="170"/>
      <c r="BR184" s="177"/>
      <c r="BS184" s="178"/>
      <c r="BU184" s="85"/>
      <c r="BV184" s="174"/>
      <c r="BW184" s="85"/>
      <c r="BX184" s="174"/>
      <c r="BZ184" s="85"/>
      <c r="CA184" s="174"/>
      <c r="CB184" s="85"/>
      <c r="CC184" s="174"/>
      <c r="CE184" s="177"/>
      <c r="CF184" s="178"/>
      <c r="CG184" s="177"/>
      <c r="CH184" s="178"/>
      <c r="CI184" s="156"/>
      <c r="CJ184" s="85"/>
      <c r="CK184" s="174"/>
      <c r="CL184" s="85"/>
      <c r="CM184" s="174"/>
      <c r="CN184" s="156"/>
      <c r="CO184" s="177"/>
      <c r="CP184" s="178"/>
      <c r="CQ184" s="177"/>
      <c r="CR184" s="178"/>
      <c r="CS184" s="156"/>
      <c r="CT184" s="177"/>
      <c r="CU184" s="178"/>
      <c r="CV184" s="177"/>
      <c r="CW184" s="178"/>
      <c r="CY184" s="85"/>
      <c r="CZ184" s="174"/>
      <c r="DA184" s="85"/>
      <c r="DB184" s="174"/>
      <c r="DD184" s="85"/>
      <c r="DE184" s="174"/>
      <c r="DF184" s="85"/>
      <c r="DG184" s="174"/>
      <c r="DI184" s="85"/>
      <c r="DJ184" s="174"/>
      <c r="DK184" s="85"/>
      <c r="DL184" s="174"/>
      <c r="DN184" s="85"/>
      <c r="DO184" s="174"/>
      <c r="DP184" s="85"/>
      <c r="DQ184" s="174"/>
    </row>
    <row r="185" spans="1:121" ht="12.75" customHeight="1">
      <c r="A185" s="145"/>
      <c r="B185" s="228" t="s">
        <v>84</v>
      </c>
      <c r="C185" s="169"/>
      <c r="D185" s="170"/>
      <c r="E185" s="177"/>
      <c r="F185" s="178"/>
      <c r="H185" s="169"/>
      <c r="I185" s="170"/>
      <c r="J185" s="177"/>
      <c r="K185" s="178"/>
      <c r="M185" s="85"/>
      <c r="N185" s="174"/>
      <c r="O185" s="85"/>
      <c r="P185" s="174"/>
      <c r="R185" s="85"/>
      <c r="S185" s="174"/>
      <c r="T185" s="85"/>
      <c r="U185" s="174"/>
      <c r="W185" s="177"/>
      <c r="X185" s="178"/>
      <c r="Y185" s="177"/>
      <c r="Z185" s="178"/>
      <c r="AB185" s="85"/>
      <c r="AC185" s="174"/>
      <c r="AD185" s="85"/>
      <c r="AE185" s="174"/>
      <c r="AG185" s="85"/>
      <c r="AH185" s="174"/>
      <c r="AI185" s="85"/>
      <c r="AJ185" s="174"/>
      <c r="AL185" s="85"/>
      <c r="AM185" s="174"/>
      <c r="AN185" s="85"/>
      <c r="AO185" s="174"/>
      <c r="AQ185" s="85"/>
      <c r="AR185" s="174"/>
      <c r="AS185" s="85"/>
      <c r="AT185" s="174"/>
      <c r="AV185" s="169"/>
      <c r="AW185" s="170"/>
      <c r="AX185" s="177"/>
      <c r="AY185" s="178"/>
      <c r="BA185" s="85"/>
      <c r="BB185" s="174"/>
      <c r="BC185" s="85"/>
      <c r="BD185" s="174"/>
      <c r="BF185" s="85"/>
      <c r="BG185" s="174"/>
      <c r="BH185" s="85"/>
      <c r="BI185" s="174"/>
      <c r="BK185" s="85"/>
      <c r="BL185" s="174"/>
      <c r="BM185" s="85"/>
      <c r="BN185" s="174"/>
      <c r="BP185" s="169"/>
      <c r="BQ185" s="170"/>
      <c r="BR185" s="177"/>
      <c r="BS185" s="178"/>
      <c r="BU185" s="85"/>
      <c r="BV185" s="174"/>
      <c r="BW185" s="85"/>
      <c r="BX185" s="174"/>
      <c r="BZ185" s="85"/>
      <c r="CA185" s="174"/>
      <c r="CB185" s="85"/>
      <c r="CC185" s="174"/>
      <c r="CE185" s="177"/>
      <c r="CF185" s="178"/>
      <c r="CG185" s="177"/>
      <c r="CH185" s="178"/>
      <c r="CJ185" s="85"/>
      <c r="CK185" s="174"/>
      <c r="CL185" s="85"/>
      <c r="CM185" s="174"/>
      <c r="CO185" s="177"/>
      <c r="CP185" s="178"/>
      <c r="CQ185" s="177"/>
      <c r="CR185" s="178"/>
      <c r="CT185" s="177"/>
      <c r="CU185" s="178"/>
      <c r="CV185" s="177"/>
      <c r="CW185" s="178"/>
      <c r="CY185" s="85"/>
      <c r="CZ185" s="174"/>
      <c r="DA185" s="85"/>
      <c r="DB185" s="174"/>
      <c r="DD185" s="85"/>
      <c r="DE185" s="174"/>
      <c r="DF185" s="85"/>
      <c r="DG185" s="174"/>
      <c r="DI185" s="85"/>
      <c r="DJ185" s="174"/>
      <c r="DK185" s="85"/>
      <c r="DL185" s="174"/>
      <c r="DN185" s="85"/>
      <c r="DO185" s="174"/>
      <c r="DP185" s="85"/>
      <c r="DQ185" s="174"/>
    </row>
    <row r="186" spans="1:121" ht="12.75" customHeight="1">
      <c r="A186" s="145"/>
      <c r="B186" s="228" t="s">
        <v>85</v>
      </c>
      <c r="C186" s="169"/>
      <c r="D186" s="170"/>
      <c r="E186" s="177"/>
      <c r="F186" s="178"/>
      <c r="G186" s="156"/>
      <c r="H186" s="169"/>
      <c r="I186" s="170"/>
      <c r="J186" s="177"/>
      <c r="K186" s="178"/>
      <c r="L186" s="156"/>
      <c r="M186" s="85"/>
      <c r="N186" s="174"/>
      <c r="O186" s="85"/>
      <c r="P186" s="174"/>
      <c r="Q186" s="156"/>
      <c r="R186" s="85"/>
      <c r="S186" s="174"/>
      <c r="T186" s="85"/>
      <c r="U186" s="174"/>
      <c r="V186" s="156"/>
      <c r="W186" s="177"/>
      <c r="X186" s="178"/>
      <c r="Y186" s="177"/>
      <c r="Z186" s="178"/>
      <c r="AA186" s="156"/>
      <c r="AB186" s="85"/>
      <c r="AC186" s="174"/>
      <c r="AD186" s="85"/>
      <c r="AE186" s="174"/>
      <c r="AF186" s="156"/>
      <c r="AG186" s="85"/>
      <c r="AH186" s="174"/>
      <c r="AI186" s="85"/>
      <c r="AJ186" s="174"/>
      <c r="AK186" s="156"/>
      <c r="AL186" s="85"/>
      <c r="AM186" s="174"/>
      <c r="AN186" s="85"/>
      <c r="AO186" s="174"/>
      <c r="AP186" s="156"/>
      <c r="AQ186" s="85"/>
      <c r="AR186" s="174"/>
      <c r="AS186" s="85"/>
      <c r="AT186" s="174"/>
      <c r="AU186" s="156"/>
      <c r="AV186" s="169"/>
      <c r="AW186" s="170"/>
      <c r="AX186" s="177"/>
      <c r="AY186" s="178"/>
      <c r="AZ186" s="156"/>
      <c r="BA186" s="85"/>
      <c r="BB186" s="174"/>
      <c r="BC186" s="85"/>
      <c r="BD186" s="174"/>
      <c r="BE186" s="156"/>
      <c r="BF186" s="85"/>
      <c r="BG186" s="174"/>
      <c r="BH186" s="85"/>
      <c r="BI186" s="174"/>
      <c r="BJ186" s="156"/>
      <c r="BK186" s="85"/>
      <c r="BL186" s="174"/>
      <c r="BM186" s="85"/>
      <c r="BN186" s="174"/>
      <c r="BO186" s="156"/>
      <c r="BP186" s="169"/>
      <c r="BQ186" s="170"/>
      <c r="BR186" s="177"/>
      <c r="BS186" s="178"/>
      <c r="BU186" s="85"/>
      <c r="BV186" s="174"/>
      <c r="BW186" s="85"/>
      <c r="BX186" s="174"/>
      <c r="BZ186" s="85"/>
      <c r="CA186" s="174"/>
      <c r="CB186" s="85"/>
      <c r="CC186" s="174"/>
      <c r="CE186" s="177"/>
      <c r="CF186" s="178"/>
      <c r="CG186" s="177"/>
      <c r="CH186" s="178"/>
      <c r="CI186" s="156"/>
      <c r="CJ186" s="85"/>
      <c r="CK186" s="174"/>
      <c r="CL186" s="85"/>
      <c r="CM186" s="174"/>
      <c r="CN186" s="156"/>
      <c r="CO186" s="177"/>
      <c r="CP186" s="178"/>
      <c r="CQ186" s="177"/>
      <c r="CR186" s="178"/>
      <c r="CS186" s="156"/>
      <c r="CT186" s="177"/>
      <c r="CU186" s="178"/>
      <c r="CV186" s="177"/>
      <c r="CW186" s="178"/>
      <c r="CY186" s="85"/>
      <c r="CZ186" s="174"/>
      <c r="DA186" s="85"/>
      <c r="DB186" s="174"/>
      <c r="DD186" s="85"/>
      <c r="DE186" s="174"/>
      <c r="DF186" s="85"/>
      <c r="DG186" s="174"/>
      <c r="DI186" s="85"/>
      <c r="DJ186" s="174"/>
      <c r="DK186" s="85"/>
      <c r="DL186" s="174"/>
      <c r="DN186" s="85"/>
      <c r="DO186" s="174"/>
      <c r="DP186" s="85"/>
      <c r="DQ186" s="174"/>
    </row>
    <row r="187" spans="1:121" ht="12.75" customHeight="1">
      <c r="A187" s="145"/>
      <c r="B187" s="228" t="s">
        <v>176</v>
      </c>
      <c r="C187" s="169"/>
      <c r="D187" s="170"/>
      <c r="E187" s="177"/>
      <c r="F187" s="178"/>
      <c r="G187" s="156"/>
      <c r="H187" s="169"/>
      <c r="I187" s="170"/>
      <c r="J187" s="177"/>
      <c r="K187" s="178"/>
      <c r="L187" s="156"/>
      <c r="M187" s="85"/>
      <c r="N187" s="174"/>
      <c r="O187" s="85"/>
      <c r="P187" s="174"/>
      <c r="Q187" s="156"/>
      <c r="R187" s="85"/>
      <c r="S187" s="174"/>
      <c r="T187" s="85"/>
      <c r="U187" s="174"/>
      <c r="V187" s="156"/>
      <c r="W187" s="177"/>
      <c r="X187" s="178"/>
      <c r="Y187" s="177"/>
      <c r="Z187" s="178"/>
      <c r="AA187" s="156"/>
      <c r="AB187" s="85"/>
      <c r="AC187" s="174"/>
      <c r="AD187" s="85"/>
      <c r="AE187" s="174"/>
      <c r="AF187" s="156"/>
      <c r="AG187" s="85"/>
      <c r="AH187" s="174"/>
      <c r="AI187" s="85"/>
      <c r="AJ187" s="174"/>
      <c r="AK187" s="156"/>
      <c r="AL187" s="85"/>
      <c r="AM187" s="174"/>
      <c r="AN187" s="85"/>
      <c r="AO187" s="174"/>
      <c r="AP187" s="156"/>
      <c r="AQ187" s="85"/>
      <c r="AR187" s="174"/>
      <c r="AS187" s="85"/>
      <c r="AT187" s="174"/>
      <c r="AU187" s="156"/>
      <c r="AV187" s="169"/>
      <c r="AW187" s="170"/>
      <c r="AX187" s="177"/>
      <c r="AY187" s="178"/>
      <c r="AZ187" s="156"/>
      <c r="BA187" s="85"/>
      <c r="BB187" s="174"/>
      <c r="BC187" s="85"/>
      <c r="BD187" s="174"/>
      <c r="BE187" s="156"/>
      <c r="BF187" s="85"/>
      <c r="BG187" s="174"/>
      <c r="BH187" s="85"/>
      <c r="BI187" s="174"/>
      <c r="BJ187" s="156"/>
      <c r="BK187" s="85"/>
      <c r="BL187" s="174"/>
      <c r="BM187" s="85"/>
      <c r="BN187" s="174"/>
      <c r="BO187" s="156"/>
      <c r="BP187" s="169"/>
      <c r="BQ187" s="170"/>
      <c r="BR187" s="177"/>
      <c r="BS187" s="178"/>
      <c r="BU187" s="85"/>
      <c r="BV187" s="174"/>
      <c r="BW187" s="85"/>
      <c r="BX187" s="174"/>
      <c r="BZ187" s="85"/>
      <c r="CA187" s="174"/>
      <c r="CB187" s="85"/>
      <c r="CC187" s="174"/>
      <c r="CE187" s="177"/>
      <c r="CF187" s="178"/>
      <c r="CG187" s="177"/>
      <c r="CH187" s="178"/>
      <c r="CI187" s="156"/>
      <c r="CJ187" s="85"/>
      <c r="CK187" s="174"/>
      <c r="CL187" s="85"/>
      <c r="CM187" s="174"/>
      <c r="CN187" s="156"/>
      <c r="CO187" s="177"/>
      <c r="CP187" s="178"/>
      <c r="CQ187" s="177"/>
      <c r="CR187" s="178"/>
      <c r="CS187" s="156"/>
      <c r="CT187" s="177"/>
      <c r="CU187" s="178"/>
      <c r="CV187" s="177"/>
      <c r="CW187" s="178"/>
      <c r="CY187" s="85"/>
      <c r="CZ187" s="174"/>
      <c r="DA187" s="85"/>
      <c r="DB187" s="174"/>
      <c r="DD187" s="85"/>
      <c r="DE187" s="174"/>
      <c r="DF187" s="85"/>
      <c r="DG187" s="174"/>
      <c r="DI187" s="85"/>
      <c r="DJ187" s="174"/>
      <c r="DK187" s="85"/>
      <c r="DL187" s="174"/>
      <c r="DN187" s="85"/>
      <c r="DO187" s="174"/>
      <c r="DP187" s="85"/>
      <c r="DQ187" s="174"/>
    </row>
    <row r="188" spans="1:121" ht="12.75" customHeight="1">
      <c r="A188" s="639"/>
      <c r="B188" s="136" t="s">
        <v>86</v>
      </c>
      <c r="C188" s="169"/>
      <c r="D188" s="171"/>
      <c r="E188" s="177"/>
      <c r="F188" s="180"/>
      <c r="G188" s="184"/>
      <c r="H188" s="169"/>
      <c r="I188" s="171"/>
      <c r="J188" s="177"/>
      <c r="K188" s="180"/>
      <c r="L188" s="184"/>
      <c r="M188" s="85"/>
      <c r="N188" s="175"/>
      <c r="O188" s="85"/>
      <c r="P188" s="175"/>
      <c r="Q188" s="184"/>
      <c r="R188" s="85"/>
      <c r="S188" s="175"/>
      <c r="T188" s="85"/>
      <c r="U188" s="175"/>
      <c r="V188" s="184"/>
      <c r="W188" s="177"/>
      <c r="X188" s="180"/>
      <c r="Y188" s="177"/>
      <c r="Z188" s="180"/>
      <c r="AA188" s="184"/>
      <c r="AB188" s="85"/>
      <c r="AC188" s="175"/>
      <c r="AD188" s="85"/>
      <c r="AE188" s="175"/>
      <c r="AF188" s="184"/>
      <c r="AG188" s="85"/>
      <c r="AH188" s="175"/>
      <c r="AI188" s="85"/>
      <c r="AJ188" s="175"/>
      <c r="AK188" s="184"/>
      <c r="AL188" s="85"/>
      <c r="AM188" s="175"/>
      <c r="AN188" s="85"/>
      <c r="AO188" s="175"/>
      <c r="AP188" s="184"/>
      <c r="AQ188" s="85"/>
      <c r="AR188" s="175"/>
      <c r="AS188" s="85"/>
      <c r="AT188" s="175"/>
      <c r="AU188" s="184"/>
      <c r="AV188" s="169"/>
      <c r="AW188" s="171"/>
      <c r="AX188" s="177"/>
      <c r="AY188" s="180"/>
      <c r="AZ188" s="184"/>
      <c r="BA188" s="85"/>
      <c r="BB188" s="175"/>
      <c r="BC188" s="85"/>
      <c r="BD188" s="175"/>
      <c r="BE188" s="184"/>
      <c r="BF188" s="85"/>
      <c r="BG188" s="175"/>
      <c r="BH188" s="85"/>
      <c r="BI188" s="175"/>
      <c r="BJ188" s="184"/>
      <c r="BK188" s="85"/>
      <c r="BL188" s="175"/>
      <c r="BM188" s="85"/>
      <c r="BN188" s="175"/>
      <c r="BO188" s="184"/>
      <c r="BP188" s="169"/>
      <c r="BQ188" s="171"/>
      <c r="BR188" s="177"/>
      <c r="BS188" s="180"/>
      <c r="BU188" s="85"/>
      <c r="BV188" s="175"/>
      <c r="BW188" s="85"/>
      <c r="BX188" s="175"/>
      <c r="BZ188" s="85"/>
      <c r="CA188" s="175"/>
      <c r="CB188" s="85"/>
      <c r="CC188" s="175"/>
      <c r="CE188" s="177"/>
      <c r="CF188" s="180"/>
      <c r="CG188" s="177"/>
      <c r="CH188" s="180"/>
      <c r="CI188" s="184"/>
      <c r="CJ188" s="85"/>
      <c r="CK188" s="175"/>
      <c r="CL188" s="85"/>
      <c r="CM188" s="175"/>
      <c r="CN188" s="184"/>
      <c r="CO188" s="177"/>
      <c r="CP188" s="180"/>
      <c r="CQ188" s="177"/>
      <c r="CR188" s="180"/>
      <c r="CS188" s="184"/>
      <c r="CT188" s="177"/>
      <c r="CU188" s="180"/>
      <c r="CV188" s="177"/>
      <c r="CW188" s="180"/>
      <c r="CY188" s="85"/>
      <c r="CZ188" s="175"/>
      <c r="DA188" s="85"/>
      <c r="DB188" s="175"/>
      <c r="DD188" s="85"/>
      <c r="DE188" s="175"/>
      <c r="DF188" s="85"/>
      <c r="DG188" s="175"/>
      <c r="DI188" s="85"/>
      <c r="DJ188" s="175"/>
      <c r="DK188" s="85"/>
      <c r="DL188" s="175"/>
      <c r="DN188" s="85"/>
      <c r="DO188" s="175"/>
      <c r="DP188" s="85"/>
      <c r="DQ188" s="175"/>
    </row>
    <row r="189" spans="1:121" ht="12.75" customHeight="1">
      <c r="A189" s="108"/>
      <c r="B189" s="228"/>
      <c r="C189" s="177"/>
      <c r="D189" s="180"/>
      <c r="E189" s="166"/>
      <c r="F189" s="167"/>
      <c r="G189" s="184"/>
      <c r="J189" s="166"/>
      <c r="K189" s="167"/>
      <c r="L189" s="184"/>
      <c r="Q189" s="184"/>
      <c r="V189" s="184"/>
      <c r="W189" s="166"/>
      <c r="X189" s="167"/>
      <c r="Y189" s="166"/>
      <c r="Z189" s="167"/>
      <c r="AA189" s="184"/>
      <c r="AF189" s="184"/>
      <c r="AK189" s="184"/>
      <c r="AP189" s="184"/>
      <c r="AU189" s="184"/>
      <c r="AX189" s="166"/>
      <c r="AY189" s="167"/>
      <c r="AZ189" s="184"/>
      <c r="BE189" s="184"/>
      <c r="BJ189" s="184"/>
      <c r="BO189" s="184"/>
      <c r="BR189" s="166"/>
      <c r="BS189" s="167"/>
      <c r="CE189" s="166"/>
      <c r="CF189" s="167"/>
      <c r="CG189" s="166"/>
      <c r="CH189" s="167"/>
      <c r="CI189" s="184"/>
      <c r="CN189" s="184"/>
      <c r="CO189" s="166"/>
      <c r="CP189" s="167"/>
      <c r="CQ189" s="166"/>
      <c r="CR189" s="167"/>
      <c r="CS189" s="184"/>
      <c r="CT189" s="166"/>
      <c r="CU189" s="167"/>
      <c r="CV189" s="166"/>
      <c r="CW189" s="167"/>
    </row>
    <row r="190" spans="1:121" ht="12.75" customHeight="1">
      <c r="A190" s="145"/>
      <c r="B190" s="347"/>
      <c r="C190" s="181"/>
      <c r="D190" s="182"/>
      <c r="E190" s="166"/>
      <c r="F190" s="167"/>
      <c r="G190" s="156"/>
      <c r="J190" s="166"/>
      <c r="K190" s="167"/>
      <c r="L190" s="156"/>
      <c r="Q190" s="156"/>
      <c r="V190" s="156"/>
      <c r="W190" s="166"/>
      <c r="X190" s="167"/>
      <c r="Y190" s="166"/>
      <c r="Z190" s="167"/>
      <c r="AA190" s="156"/>
      <c r="AF190" s="156"/>
      <c r="AK190" s="156"/>
      <c r="AP190" s="156"/>
      <c r="AU190" s="156"/>
      <c r="AX190" s="166"/>
      <c r="AY190" s="167"/>
      <c r="AZ190" s="156"/>
      <c r="BE190" s="156"/>
      <c r="BJ190" s="156"/>
      <c r="BO190" s="156"/>
      <c r="BR190" s="166"/>
      <c r="BS190" s="167"/>
      <c r="CE190" s="166"/>
      <c r="CF190" s="167"/>
      <c r="CG190" s="166"/>
      <c r="CH190" s="167"/>
      <c r="CI190" s="156"/>
      <c r="CN190" s="156"/>
      <c r="CO190" s="166"/>
      <c r="CP190" s="167"/>
      <c r="CQ190" s="166"/>
      <c r="CR190" s="167"/>
      <c r="CS190" s="156"/>
      <c r="CT190" s="166"/>
      <c r="CU190" s="167"/>
      <c r="CV190" s="166"/>
      <c r="CW190" s="167"/>
    </row>
    <row r="191" spans="1:121" ht="12.75" customHeight="1">
      <c r="A191" s="642" t="s">
        <v>717</v>
      </c>
      <c r="B191" s="228" t="s">
        <v>175</v>
      </c>
      <c r="C191" s="331">
        <v>177</v>
      </c>
      <c r="D191" s="332">
        <v>467.91383900047219</v>
      </c>
      <c r="E191" s="194">
        <v>379</v>
      </c>
      <c r="F191" s="195">
        <v>825.66074582162685</v>
      </c>
      <c r="G191" s="156"/>
      <c r="H191" s="331">
        <v>301</v>
      </c>
      <c r="I191" s="332">
        <v>1017.8793802894112</v>
      </c>
      <c r="J191" s="194">
        <v>607</v>
      </c>
      <c r="K191" s="195">
        <v>1669.7859028328855</v>
      </c>
      <c r="L191" s="156"/>
      <c r="M191" s="727" t="s">
        <v>720</v>
      </c>
      <c r="N191" s="727"/>
      <c r="O191" s="727"/>
      <c r="P191" s="727"/>
      <c r="Q191" s="156"/>
      <c r="R191" s="727" t="s">
        <v>720</v>
      </c>
      <c r="S191" s="727"/>
      <c r="T191" s="727"/>
      <c r="U191" s="727"/>
      <c r="V191" s="156"/>
      <c r="W191" s="331">
        <v>245</v>
      </c>
      <c r="X191" s="332">
        <v>557.66199300528126</v>
      </c>
      <c r="Y191" s="194">
        <v>746</v>
      </c>
      <c r="Z191" s="195">
        <v>1388.8575571585311</v>
      </c>
      <c r="AA191" s="156"/>
      <c r="AB191" s="727" t="s">
        <v>720</v>
      </c>
      <c r="AC191" s="727"/>
      <c r="AD191" s="727"/>
      <c r="AE191" s="727"/>
      <c r="AF191" s="156"/>
      <c r="AG191" s="727" t="s">
        <v>720</v>
      </c>
      <c r="AH191" s="727"/>
      <c r="AI191" s="727"/>
      <c r="AJ191" s="727"/>
      <c r="AK191" s="156"/>
      <c r="AL191" s="727" t="s">
        <v>720</v>
      </c>
      <c r="AM191" s="727"/>
      <c r="AN191" s="727"/>
      <c r="AO191" s="727"/>
      <c r="AP191" s="156"/>
      <c r="AQ191" s="727" t="s">
        <v>720</v>
      </c>
      <c r="AR191" s="727"/>
      <c r="AS191" s="727"/>
      <c r="AT191" s="727"/>
      <c r="AU191" s="156"/>
      <c r="AV191" s="331">
        <v>470</v>
      </c>
      <c r="AW191" s="332">
        <v>1803.2499238881501</v>
      </c>
      <c r="AX191" s="194">
        <v>553</v>
      </c>
      <c r="AY191" s="195">
        <v>1723.3213033155878</v>
      </c>
      <c r="AZ191" s="156"/>
      <c r="BA191" s="727" t="s">
        <v>720</v>
      </c>
      <c r="BB191" s="727"/>
      <c r="BC191" s="727"/>
      <c r="BD191" s="727"/>
      <c r="BE191" s="156"/>
      <c r="BF191" s="727" t="s">
        <v>720</v>
      </c>
      <c r="BG191" s="727"/>
      <c r="BH191" s="727"/>
      <c r="BI191" s="727"/>
      <c r="BJ191" s="156"/>
      <c r="BK191" s="727" t="s">
        <v>720</v>
      </c>
      <c r="BL191" s="727"/>
      <c r="BM191" s="727"/>
      <c r="BN191" s="727"/>
      <c r="BO191" s="156"/>
      <c r="BP191" s="331">
        <v>388</v>
      </c>
      <c r="BQ191" s="332">
        <v>1152.8411013125599</v>
      </c>
      <c r="BR191" s="194">
        <v>681</v>
      </c>
      <c r="BS191" s="195">
        <v>1526.2892752479127</v>
      </c>
      <c r="BU191" s="727" t="s">
        <v>720</v>
      </c>
      <c r="BV191" s="727"/>
      <c r="BW191" s="727"/>
      <c r="BX191" s="727"/>
      <c r="BZ191" s="727" t="s">
        <v>720</v>
      </c>
      <c r="CA191" s="727"/>
      <c r="CB191" s="727"/>
      <c r="CC191" s="727"/>
      <c r="CE191" s="331">
        <v>652</v>
      </c>
      <c r="CF191" s="332">
        <v>1745.9264738706306</v>
      </c>
      <c r="CG191" s="194">
        <v>1467</v>
      </c>
      <c r="CH191" s="195">
        <v>3095.7748329948831</v>
      </c>
      <c r="CI191" s="156"/>
      <c r="CJ191" s="727" t="s">
        <v>720</v>
      </c>
      <c r="CK191" s="727"/>
      <c r="CL191" s="727"/>
      <c r="CM191" s="727"/>
      <c r="CN191" s="156"/>
      <c r="CO191" s="331">
        <v>217</v>
      </c>
      <c r="CP191" s="332">
        <v>648.12087805372994</v>
      </c>
      <c r="CQ191" s="194">
        <v>530</v>
      </c>
      <c r="CR191" s="195">
        <v>1319.5239885502556</v>
      </c>
      <c r="CS191" s="156"/>
      <c r="CT191" s="331">
        <v>337</v>
      </c>
      <c r="CU191" s="332">
        <v>889.40288461817329</v>
      </c>
      <c r="CV191" s="194">
        <v>818</v>
      </c>
      <c r="CW191" s="195">
        <v>1672.8703326811731</v>
      </c>
      <c r="CY191" s="727" t="s">
        <v>720</v>
      </c>
      <c r="CZ191" s="727"/>
      <c r="DA191" s="727"/>
      <c r="DB191" s="727"/>
      <c r="DD191" s="727" t="s">
        <v>720</v>
      </c>
      <c r="DE191" s="727"/>
      <c r="DF191" s="727"/>
      <c r="DG191" s="727"/>
      <c r="DI191" s="727" t="s">
        <v>720</v>
      </c>
      <c r="DJ191" s="727"/>
      <c r="DK191" s="727"/>
      <c r="DL191" s="727"/>
      <c r="DN191" s="727" t="s">
        <v>720</v>
      </c>
      <c r="DO191" s="727"/>
      <c r="DP191" s="727"/>
      <c r="DQ191" s="727"/>
    </row>
    <row r="192" spans="1:121" ht="12.75" customHeight="1">
      <c r="A192" s="145"/>
      <c r="B192" s="228" t="s">
        <v>83</v>
      </c>
      <c r="C192" s="331">
        <v>246</v>
      </c>
      <c r="D192" s="332">
        <v>461.87142930004501</v>
      </c>
      <c r="E192" s="194">
        <v>309</v>
      </c>
      <c r="F192" s="195">
        <v>745.61339528872384</v>
      </c>
      <c r="G192" s="156"/>
      <c r="H192" s="331">
        <v>698</v>
      </c>
      <c r="I192" s="332">
        <v>1441.8721881558415</v>
      </c>
      <c r="J192" s="194">
        <v>533</v>
      </c>
      <c r="K192" s="195">
        <v>1365.8863706384141</v>
      </c>
      <c r="L192" s="156"/>
      <c r="M192" s="169"/>
      <c r="N192" s="170"/>
      <c r="O192" s="177"/>
      <c r="P192" s="178"/>
      <c r="Q192" s="156"/>
      <c r="R192" s="169"/>
      <c r="S192" s="170"/>
      <c r="T192" s="177"/>
      <c r="U192" s="178"/>
      <c r="V192" s="156"/>
      <c r="W192" s="331">
        <v>314</v>
      </c>
      <c r="X192" s="332">
        <v>535.03652515694455</v>
      </c>
      <c r="Y192" s="194">
        <v>400</v>
      </c>
      <c r="Z192" s="195">
        <v>863.52472484515465</v>
      </c>
      <c r="AA192" s="156"/>
      <c r="AB192" s="169"/>
      <c r="AC192" s="170"/>
      <c r="AD192" s="177"/>
      <c r="AE192" s="178"/>
      <c r="AF192" s="156"/>
      <c r="AG192" s="169"/>
      <c r="AH192" s="170"/>
      <c r="AI192" s="177"/>
      <c r="AJ192" s="178"/>
      <c r="AK192" s="156"/>
      <c r="AL192" s="169"/>
      <c r="AM192" s="170"/>
      <c r="AN192" s="177"/>
      <c r="AO192" s="178"/>
      <c r="AP192" s="156"/>
      <c r="AQ192" s="169"/>
      <c r="AR192" s="170"/>
      <c r="AS192" s="177"/>
      <c r="AT192" s="178"/>
      <c r="AU192" s="156"/>
      <c r="AV192" s="331">
        <v>825</v>
      </c>
      <c r="AW192" s="332">
        <v>1885.1274982338834</v>
      </c>
      <c r="AX192" s="194">
        <v>599</v>
      </c>
      <c r="AY192" s="195">
        <v>1670.4739711759805</v>
      </c>
      <c r="AZ192" s="156"/>
      <c r="BA192" s="169"/>
      <c r="BB192" s="170"/>
      <c r="BC192" s="177"/>
      <c r="BD192" s="178"/>
      <c r="BE192" s="156"/>
      <c r="BF192" s="169"/>
      <c r="BG192" s="170"/>
      <c r="BH192" s="177"/>
      <c r="BI192" s="178"/>
      <c r="BJ192" s="156"/>
      <c r="BK192" s="169"/>
      <c r="BL192" s="170"/>
      <c r="BM192" s="177"/>
      <c r="BN192" s="178"/>
      <c r="BO192" s="156"/>
      <c r="BP192" s="331">
        <v>644</v>
      </c>
      <c r="BQ192" s="332">
        <v>1291.4730928381457</v>
      </c>
      <c r="BR192" s="194">
        <v>552</v>
      </c>
      <c r="BS192" s="195">
        <v>1347.8342583886308</v>
      </c>
      <c r="BU192" s="169"/>
      <c r="BV192" s="170"/>
      <c r="BW192" s="177"/>
      <c r="BX192" s="178"/>
      <c r="BZ192" s="169"/>
      <c r="CA192" s="170"/>
      <c r="CB192" s="177"/>
      <c r="CC192" s="178"/>
      <c r="CE192" s="331">
        <v>960</v>
      </c>
      <c r="CF192" s="332">
        <v>1754.1084347938991</v>
      </c>
      <c r="CG192" s="194">
        <v>1198</v>
      </c>
      <c r="CH192" s="195">
        <v>2699.570527131018</v>
      </c>
      <c r="CI192" s="156"/>
      <c r="CJ192" s="169"/>
      <c r="CK192" s="170"/>
      <c r="CL192" s="177"/>
      <c r="CM192" s="178"/>
      <c r="CN192" s="156"/>
      <c r="CO192" s="331">
        <v>339</v>
      </c>
      <c r="CP192" s="332">
        <v>652.65427373641978</v>
      </c>
      <c r="CQ192" s="194">
        <v>511</v>
      </c>
      <c r="CR192" s="195">
        <v>1255.7302589057326</v>
      </c>
      <c r="CS192" s="156"/>
      <c r="CT192" s="331">
        <v>522</v>
      </c>
      <c r="CU192" s="332">
        <v>956.98228322638658</v>
      </c>
      <c r="CV192" s="194">
        <v>667</v>
      </c>
      <c r="CW192" s="195">
        <v>1496.7938158158497</v>
      </c>
      <c r="CY192" s="169"/>
      <c r="CZ192" s="170"/>
      <c r="DA192" s="177"/>
      <c r="DB192" s="178"/>
      <c r="DD192" s="169"/>
      <c r="DE192" s="170"/>
      <c r="DF192" s="177"/>
      <c r="DG192" s="178"/>
      <c r="DI192" s="169"/>
      <c r="DJ192" s="170"/>
      <c r="DK192" s="177"/>
      <c r="DL192" s="178"/>
      <c r="DN192" s="169"/>
      <c r="DO192" s="170"/>
      <c r="DP192" s="177"/>
      <c r="DQ192" s="178"/>
    </row>
    <row r="193" spans="1:121" ht="12.75" customHeight="1">
      <c r="A193" s="145"/>
      <c r="B193" s="228" t="s">
        <v>84</v>
      </c>
      <c r="C193" s="331">
        <v>566</v>
      </c>
      <c r="D193" s="332">
        <v>1349.4261559258159</v>
      </c>
      <c r="E193" s="194">
        <v>511</v>
      </c>
      <c r="F193" s="195">
        <v>1280.3498022853391</v>
      </c>
      <c r="G193" s="156"/>
      <c r="H193" s="331">
        <v>581</v>
      </c>
      <c r="I193" s="332">
        <v>1676.9191909466813</v>
      </c>
      <c r="J193" s="194">
        <v>497</v>
      </c>
      <c r="K193" s="195">
        <v>1387.3700644211667</v>
      </c>
      <c r="L193" s="156"/>
      <c r="M193" s="169"/>
      <c r="N193" s="170"/>
      <c r="O193" s="177"/>
      <c r="P193" s="178"/>
      <c r="Q193" s="156"/>
      <c r="R193" s="169"/>
      <c r="S193" s="170"/>
      <c r="T193" s="177"/>
      <c r="U193" s="178"/>
      <c r="V193" s="156"/>
      <c r="W193" s="331">
        <v>893</v>
      </c>
      <c r="X193" s="332">
        <v>1952.8141013515756</v>
      </c>
      <c r="Y193" s="194">
        <v>950</v>
      </c>
      <c r="Z193" s="195">
        <v>2208.5167566808254</v>
      </c>
      <c r="AA193" s="156"/>
      <c r="AB193" s="169"/>
      <c r="AC193" s="170"/>
      <c r="AD193" s="177"/>
      <c r="AE193" s="178"/>
      <c r="AF193" s="156"/>
      <c r="AG193" s="169"/>
      <c r="AH193" s="170"/>
      <c r="AI193" s="177"/>
      <c r="AJ193" s="178"/>
      <c r="AK193" s="156"/>
      <c r="AL193" s="169"/>
      <c r="AM193" s="170"/>
      <c r="AN193" s="177"/>
      <c r="AO193" s="178"/>
      <c r="AP193" s="156"/>
      <c r="AQ193" s="169"/>
      <c r="AR193" s="170"/>
      <c r="AS193" s="177"/>
      <c r="AT193" s="178"/>
      <c r="AU193" s="156"/>
      <c r="AV193" s="331">
        <v>884</v>
      </c>
      <c r="AW193" s="332">
        <v>2905.2042736287831</v>
      </c>
      <c r="AX193" s="194">
        <v>842</v>
      </c>
      <c r="AY193" s="195">
        <v>2562.926686841377</v>
      </c>
      <c r="AZ193" s="156"/>
      <c r="BA193" s="169"/>
      <c r="BB193" s="170"/>
      <c r="BC193" s="177"/>
      <c r="BD193" s="178"/>
      <c r="BE193" s="156"/>
      <c r="BF193" s="169"/>
      <c r="BG193" s="170"/>
      <c r="BH193" s="177"/>
      <c r="BI193" s="178"/>
      <c r="BJ193" s="156"/>
      <c r="BK193" s="169"/>
      <c r="BL193" s="170"/>
      <c r="BM193" s="177"/>
      <c r="BN193" s="178"/>
      <c r="BO193" s="156"/>
      <c r="BP193" s="331">
        <v>1411</v>
      </c>
      <c r="BQ193" s="332">
        <v>3637.9354776640153</v>
      </c>
      <c r="BR193" s="194">
        <v>1254</v>
      </c>
      <c r="BS193" s="195">
        <v>3164.2199382908539</v>
      </c>
      <c r="BU193" s="169"/>
      <c r="BV193" s="170"/>
      <c r="BW193" s="177"/>
      <c r="BX193" s="178"/>
      <c r="BZ193" s="169"/>
      <c r="CA193" s="170"/>
      <c r="CB193" s="177"/>
      <c r="CC193" s="178"/>
      <c r="CE193" s="331">
        <v>1429</v>
      </c>
      <c r="CF193" s="332">
        <v>3441.4061806686113</v>
      </c>
      <c r="CG193" s="194">
        <v>1529</v>
      </c>
      <c r="CH193" s="195">
        <v>3723.8906358566396</v>
      </c>
      <c r="CI193" s="156"/>
      <c r="CJ193" s="169"/>
      <c r="CK193" s="170"/>
      <c r="CL193" s="177"/>
      <c r="CM193" s="178"/>
      <c r="CN193" s="156"/>
      <c r="CO193" s="331">
        <v>687</v>
      </c>
      <c r="CP193" s="332">
        <v>1793.3317890664175</v>
      </c>
      <c r="CQ193" s="194">
        <v>800</v>
      </c>
      <c r="CR193" s="195">
        <v>2138.6677730922238</v>
      </c>
      <c r="CS193" s="156"/>
      <c r="CT193" s="331">
        <v>857</v>
      </c>
      <c r="CU193" s="332">
        <v>2073.7313304654795</v>
      </c>
      <c r="CV193" s="194">
        <v>1036</v>
      </c>
      <c r="CW193" s="195">
        <v>2501.4609357639665</v>
      </c>
      <c r="CY193" s="169"/>
      <c r="CZ193" s="170"/>
      <c r="DA193" s="177"/>
      <c r="DB193" s="178"/>
      <c r="DD193" s="169"/>
      <c r="DE193" s="170"/>
      <c r="DF193" s="177"/>
      <c r="DG193" s="178"/>
      <c r="DI193" s="169"/>
      <c r="DJ193" s="170"/>
      <c r="DK193" s="177"/>
      <c r="DL193" s="178"/>
      <c r="DN193" s="169"/>
      <c r="DO193" s="170"/>
      <c r="DP193" s="177"/>
      <c r="DQ193" s="178"/>
    </row>
    <row r="194" spans="1:121" ht="12.75" customHeight="1">
      <c r="A194" s="145"/>
      <c r="B194" s="228" t="s">
        <v>85</v>
      </c>
      <c r="C194" s="331">
        <v>508</v>
      </c>
      <c r="D194" s="332">
        <v>1169.0256900461027</v>
      </c>
      <c r="E194" s="194">
        <v>585</v>
      </c>
      <c r="F194" s="195">
        <v>1482.7566169628735</v>
      </c>
      <c r="H194" s="331">
        <v>463</v>
      </c>
      <c r="I194" s="332">
        <v>1520.235687510836</v>
      </c>
      <c r="J194" s="194">
        <v>606</v>
      </c>
      <c r="K194" s="195">
        <v>1765.9764136864792</v>
      </c>
      <c r="M194" s="169"/>
      <c r="N194" s="170"/>
      <c r="O194" s="177"/>
      <c r="P194" s="178"/>
      <c r="R194" s="169"/>
      <c r="S194" s="170"/>
      <c r="T194" s="177"/>
      <c r="U194" s="178"/>
      <c r="W194" s="331">
        <v>508</v>
      </c>
      <c r="X194" s="332">
        <v>1136.6559211992408</v>
      </c>
      <c r="Y194" s="194">
        <v>971</v>
      </c>
      <c r="Z194" s="195">
        <v>2285.1972243483888</v>
      </c>
      <c r="AB194" s="169"/>
      <c r="AC194" s="170"/>
      <c r="AD194" s="177"/>
      <c r="AE194" s="178"/>
      <c r="AG194" s="169"/>
      <c r="AH194" s="170"/>
      <c r="AI194" s="177"/>
      <c r="AJ194" s="178"/>
      <c r="AL194" s="169"/>
      <c r="AM194" s="170"/>
      <c r="AN194" s="177"/>
      <c r="AO194" s="178"/>
      <c r="AQ194" s="169"/>
      <c r="AR194" s="170"/>
      <c r="AS194" s="177"/>
      <c r="AT194" s="178"/>
      <c r="AV194" s="331">
        <v>825</v>
      </c>
      <c r="AW194" s="332">
        <v>3166.8766790571581</v>
      </c>
      <c r="AX194" s="194">
        <v>1069</v>
      </c>
      <c r="AY194" s="195">
        <v>3453.2115387320114</v>
      </c>
      <c r="BA194" s="169"/>
      <c r="BB194" s="170"/>
      <c r="BC194" s="177"/>
      <c r="BD194" s="178"/>
      <c r="BF194" s="169"/>
      <c r="BG194" s="170"/>
      <c r="BH194" s="177"/>
      <c r="BI194" s="178"/>
      <c r="BK194" s="169"/>
      <c r="BL194" s="170"/>
      <c r="BM194" s="177"/>
      <c r="BN194" s="178"/>
      <c r="BP194" s="331">
        <v>1369</v>
      </c>
      <c r="BQ194" s="332">
        <v>3393.9813195797219</v>
      </c>
      <c r="BR194" s="194">
        <v>1427</v>
      </c>
      <c r="BS194" s="195">
        <v>3604.1925381660017</v>
      </c>
      <c r="BU194" s="169"/>
      <c r="BV194" s="170"/>
      <c r="BW194" s="177"/>
      <c r="BX194" s="178"/>
      <c r="BZ194" s="169"/>
      <c r="CA194" s="170"/>
      <c r="CB194" s="177"/>
      <c r="CC194" s="178"/>
      <c r="CE194" s="331">
        <v>1307</v>
      </c>
      <c r="CF194" s="332">
        <v>3317.0420027375094</v>
      </c>
      <c r="CG194" s="194">
        <v>1799</v>
      </c>
      <c r="CH194" s="195">
        <v>4476.1002616110463</v>
      </c>
      <c r="CJ194" s="169"/>
      <c r="CK194" s="170"/>
      <c r="CL194" s="177"/>
      <c r="CM194" s="178"/>
      <c r="CO194" s="331">
        <v>454</v>
      </c>
      <c r="CP194" s="332">
        <v>1299.0928014702645</v>
      </c>
      <c r="CQ194" s="194">
        <v>783</v>
      </c>
      <c r="CR194" s="195">
        <v>2167.6509711390054</v>
      </c>
      <c r="CT194" s="331">
        <v>701</v>
      </c>
      <c r="CU194" s="332">
        <v>1792.5974375890394</v>
      </c>
      <c r="CV194" s="194">
        <v>1118</v>
      </c>
      <c r="CW194" s="195">
        <v>2771.871950029531</v>
      </c>
      <c r="CY194" s="169"/>
      <c r="CZ194" s="170"/>
      <c r="DA194" s="177"/>
      <c r="DB194" s="178"/>
      <c r="DD194" s="169"/>
      <c r="DE194" s="170"/>
      <c r="DF194" s="177"/>
      <c r="DG194" s="178"/>
      <c r="DI194" s="169"/>
      <c r="DJ194" s="170"/>
      <c r="DK194" s="177"/>
      <c r="DL194" s="178"/>
      <c r="DN194" s="169"/>
      <c r="DO194" s="170"/>
      <c r="DP194" s="177"/>
      <c r="DQ194" s="178"/>
    </row>
    <row r="195" spans="1:121" ht="12.75" customHeight="1">
      <c r="A195" s="145"/>
      <c r="B195" s="228" t="s">
        <v>176</v>
      </c>
      <c r="C195" s="331">
        <v>510</v>
      </c>
      <c r="D195" s="332">
        <v>1356.7078939618066</v>
      </c>
      <c r="E195" s="194">
        <v>837</v>
      </c>
      <c r="F195" s="195">
        <v>1933.9155028712844</v>
      </c>
      <c r="H195" s="331">
        <v>290</v>
      </c>
      <c r="I195" s="332">
        <v>1154.3831326496631</v>
      </c>
      <c r="J195" s="194">
        <v>648</v>
      </c>
      <c r="K195" s="195">
        <v>1961.984658987385</v>
      </c>
      <c r="M195" s="169"/>
      <c r="N195" s="170"/>
      <c r="O195" s="177"/>
      <c r="P195" s="178"/>
      <c r="R195" s="169"/>
      <c r="S195" s="170"/>
      <c r="T195" s="177"/>
      <c r="U195" s="178"/>
      <c r="W195" s="331">
        <v>685</v>
      </c>
      <c r="X195" s="332">
        <v>1758.1613045710076</v>
      </c>
      <c r="Y195" s="194">
        <v>1646</v>
      </c>
      <c r="Z195" s="195">
        <v>3152.1664792448764</v>
      </c>
      <c r="AB195" s="169"/>
      <c r="AC195" s="170"/>
      <c r="AD195" s="177"/>
      <c r="AE195" s="178"/>
      <c r="AG195" s="169"/>
      <c r="AH195" s="170"/>
      <c r="AI195" s="177"/>
      <c r="AJ195" s="178"/>
      <c r="AL195" s="169"/>
      <c r="AM195" s="170"/>
      <c r="AN195" s="177"/>
      <c r="AO195" s="178"/>
      <c r="AQ195" s="169"/>
      <c r="AR195" s="170"/>
      <c r="AS195" s="177"/>
      <c r="AT195" s="178"/>
      <c r="AV195" s="331">
        <v>772</v>
      </c>
      <c r="AW195" s="332">
        <v>3632.8509616374959</v>
      </c>
      <c r="AX195" s="194">
        <v>1394</v>
      </c>
      <c r="AY195" s="195">
        <v>4969.1584323458583</v>
      </c>
      <c r="BA195" s="169"/>
      <c r="BB195" s="170"/>
      <c r="BC195" s="177"/>
      <c r="BD195" s="178"/>
      <c r="BF195" s="169"/>
      <c r="BG195" s="170"/>
      <c r="BH195" s="177"/>
      <c r="BI195" s="178"/>
      <c r="BK195" s="169"/>
      <c r="BL195" s="170"/>
      <c r="BM195" s="177"/>
      <c r="BN195" s="178"/>
      <c r="BP195" s="331">
        <v>1328</v>
      </c>
      <c r="BQ195" s="332">
        <v>3851.4643312653911</v>
      </c>
      <c r="BR195" s="194">
        <v>2199</v>
      </c>
      <c r="BS195" s="195">
        <v>5129.5549807269226</v>
      </c>
      <c r="BU195" s="169"/>
      <c r="BV195" s="170"/>
      <c r="BW195" s="177"/>
      <c r="BX195" s="178"/>
      <c r="BZ195" s="169"/>
      <c r="CA195" s="170"/>
      <c r="CB195" s="177"/>
      <c r="CC195" s="178"/>
      <c r="CE195" s="331">
        <v>882</v>
      </c>
      <c r="CF195" s="332">
        <v>2622.4397634890283</v>
      </c>
      <c r="CG195" s="194">
        <v>1852</v>
      </c>
      <c r="CH195" s="195">
        <v>4112.3956970957779</v>
      </c>
      <c r="CJ195" s="169"/>
      <c r="CK195" s="170"/>
      <c r="CL195" s="177"/>
      <c r="CM195" s="178"/>
      <c r="CO195" s="331">
        <v>410</v>
      </c>
      <c r="CP195" s="332">
        <v>1398.2995957385751</v>
      </c>
      <c r="CQ195" s="194">
        <v>934</v>
      </c>
      <c r="CR195" s="195">
        <v>2505.3847246115574</v>
      </c>
      <c r="CT195" s="331">
        <v>616</v>
      </c>
      <c r="CU195" s="332">
        <v>1853.1600670005553</v>
      </c>
      <c r="CV195" s="194">
        <v>1267</v>
      </c>
      <c r="CW195" s="195">
        <v>2769.5803494271236</v>
      </c>
      <c r="CY195" s="169"/>
      <c r="CZ195" s="170"/>
      <c r="DA195" s="177"/>
      <c r="DB195" s="178"/>
      <c r="DD195" s="169"/>
      <c r="DE195" s="170"/>
      <c r="DF195" s="177"/>
      <c r="DG195" s="178"/>
      <c r="DI195" s="169"/>
      <c r="DJ195" s="170"/>
      <c r="DK195" s="177"/>
      <c r="DL195" s="178"/>
      <c r="DN195" s="169"/>
      <c r="DO195" s="170"/>
      <c r="DP195" s="177"/>
      <c r="DQ195" s="178"/>
    </row>
    <row r="196" spans="1:121" ht="12.75" customHeight="1">
      <c r="A196" s="639"/>
      <c r="B196" s="136" t="s">
        <v>86</v>
      </c>
      <c r="C196" s="331"/>
      <c r="D196" s="180">
        <v>2.8994822996898741</v>
      </c>
      <c r="E196" s="196"/>
      <c r="F196" s="196">
        <v>2.3422640747524182</v>
      </c>
      <c r="G196" s="172"/>
      <c r="H196" s="331"/>
      <c r="I196" s="180">
        <v>1.1341060198325661</v>
      </c>
      <c r="J196" s="196"/>
      <c r="K196" s="196">
        <v>1.174991749336707</v>
      </c>
      <c r="L196" s="172"/>
      <c r="M196" s="169"/>
      <c r="N196" s="171"/>
      <c r="O196" s="177"/>
      <c r="P196" s="178"/>
      <c r="Q196" s="172"/>
      <c r="R196" s="169"/>
      <c r="S196" s="171"/>
      <c r="T196" s="177"/>
      <c r="U196" s="178"/>
      <c r="V196" s="172"/>
      <c r="W196" s="331"/>
      <c r="X196" s="180">
        <v>3.1527364723138969</v>
      </c>
      <c r="Y196" s="196"/>
      <c r="Z196" s="196">
        <v>2.2696110648624801</v>
      </c>
      <c r="AA196" s="172"/>
      <c r="AB196" s="169"/>
      <c r="AC196" s="171"/>
      <c r="AD196" s="177"/>
      <c r="AE196" s="178"/>
      <c r="AF196" s="172"/>
      <c r="AG196" s="169"/>
      <c r="AH196" s="171"/>
      <c r="AI196" s="177"/>
      <c r="AJ196" s="178"/>
      <c r="AK196" s="172"/>
      <c r="AL196" s="169"/>
      <c r="AM196" s="171"/>
      <c r="AN196" s="177"/>
      <c r="AO196" s="178"/>
      <c r="AP196" s="172"/>
      <c r="AQ196" s="169"/>
      <c r="AR196" s="171"/>
      <c r="AS196" s="177"/>
      <c r="AT196" s="178"/>
      <c r="AU196" s="172"/>
      <c r="AV196" s="331"/>
      <c r="AW196" s="180">
        <v>2.0146131235122295</v>
      </c>
      <c r="AX196" s="196"/>
      <c r="AY196" s="196">
        <v>2.883477632862447</v>
      </c>
      <c r="AZ196" s="172"/>
      <c r="BA196" s="169"/>
      <c r="BB196" s="171"/>
      <c r="BC196" s="177"/>
      <c r="BD196" s="178"/>
      <c r="BE196" s="172"/>
      <c r="BF196" s="169"/>
      <c r="BG196" s="171"/>
      <c r="BH196" s="177"/>
      <c r="BI196" s="178"/>
      <c r="BJ196" s="172"/>
      <c r="BK196" s="169"/>
      <c r="BL196" s="171"/>
      <c r="BM196" s="177"/>
      <c r="BN196" s="178"/>
      <c r="BO196" s="172"/>
      <c r="BP196" s="331"/>
      <c r="BQ196" s="180">
        <v>3.3408457825456872</v>
      </c>
      <c r="BR196" s="196"/>
      <c r="BS196" s="196">
        <v>3.360801300195035</v>
      </c>
      <c r="BU196" s="169"/>
      <c r="BV196" s="171"/>
      <c r="BW196" s="177"/>
      <c r="BX196" s="178"/>
      <c r="BZ196" s="169"/>
      <c r="CA196" s="171"/>
      <c r="CB196" s="177"/>
      <c r="CC196" s="178"/>
      <c r="CE196" s="331"/>
      <c r="CF196" s="180">
        <v>1.5020333345855121</v>
      </c>
      <c r="CG196" s="196"/>
      <c r="CH196" s="196">
        <v>1.3283897954288251</v>
      </c>
      <c r="CI196" s="172"/>
      <c r="CJ196" s="169"/>
      <c r="CK196" s="171"/>
      <c r="CL196" s="177"/>
      <c r="CM196" s="178"/>
      <c r="CN196" s="172"/>
      <c r="CO196" s="331"/>
      <c r="CP196" s="180">
        <v>2.1574672921162317</v>
      </c>
      <c r="CQ196" s="196"/>
      <c r="CR196" s="196">
        <v>1.8987034312003619</v>
      </c>
      <c r="CS196" s="172"/>
      <c r="CT196" s="331"/>
      <c r="CU196" s="180">
        <v>2.0836002435455665</v>
      </c>
      <c r="CV196" s="196"/>
      <c r="CW196" s="196">
        <v>1.6555857888807266</v>
      </c>
      <c r="CY196" s="169"/>
      <c r="CZ196" s="171"/>
      <c r="DA196" s="177"/>
      <c r="DB196" s="178"/>
      <c r="DD196" s="169"/>
      <c r="DE196" s="171"/>
      <c r="DF196" s="177"/>
      <c r="DG196" s="178"/>
      <c r="DI196" s="169"/>
      <c r="DJ196" s="171"/>
      <c r="DK196" s="177"/>
      <c r="DL196" s="178"/>
      <c r="DN196" s="169"/>
      <c r="DO196" s="171"/>
      <c r="DP196" s="177"/>
      <c r="DQ196" s="178"/>
    </row>
    <row r="197" spans="1:121">
      <c r="A197" s="622"/>
      <c r="B197" s="122"/>
      <c r="O197" s="177"/>
      <c r="P197" s="178"/>
      <c r="T197" s="177"/>
      <c r="U197" s="178"/>
      <c r="AD197" s="177"/>
      <c r="AE197" s="178"/>
      <c r="AI197" s="177"/>
      <c r="AJ197" s="178"/>
      <c r="AN197" s="177"/>
      <c r="AO197" s="178"/>
      <c r="AS197" s="177"/>
      <c r="AT197" s="178"/>
      <c r="BC197" s="177"/>
      <c r="BD197" s="178"/>
      <c r="BH197" s="177"/>
      <c r="BI197" s="178"/>
      <c r="BM197" s="177"/>
      <c r="BN197" s="178"/>
      <c r="BW197" s="177"/>
      <c r="BX197" s="178"/>
      <c r="CB197" s="177"/>
      <c r="CC197" s="178"/>
      <c r="CL197" s="177"/>
      <c r="CM197" s="178"/>
      <c r="DA197" s="177"/>
      <c r="DB197" s="178"/>
      <c r="DF197" s="177"/>
      <c r="DG197" s="178"/>
      <c r="DK197" s="177"/>
      <c r="DL197" s="178"/>
      <c r="DP197" s="177"/>
      <c r="DQ197" s="178"/>
    </row>
    <row r="198" spans="1:121">
      <c r="A198" s="636" t="s">
        <v>724</v>
      </c>
      <c r="B198" s="122"/>
      <c r="O198" s="177"/>
      <c r="P198" s="178"/>
      <c r="T198" s="177"/>
      <c r="U198" s="178"/>
      <c r="AD198" s="177"/>
      <c r="AE198" s="178"/>
      <c r="AI198" s="177"/>
      <c r="AJ198" s="178"/>
      <c r="AN198" s="177"/>
      <c r="AO198" s="178"/>
      <c r="AS198" s="177"/>
      <c r="AT198" s="178"/>
      <c r="BC198" s="177"/>
      <c r="BD198" s="178"/>
      <c r="BH198" s="177"/>
      <c r="BI198" s="178"/>
      <c r="BM198" s="177"/>
      <c r="BN198" s="178"/>
      <c r="BW198" s="177"/>
      <c r="BX198" s="178"/>
      <c r="CB198" s="177"/>
      <c r="CC198" s="178"/>
      <c r="CL198" s="177"/>
      <c r="CM198" s="178"/>
      <c r="DA198" s="177"/>
      <c r="DB198" s="178"/>
      <c r="DF198" s="177"/>
      <c r="DG198" s="178"/>
      <c r="DK198" s="177"/>
      <c r="DL198" s="178"/>
      <c r="DP198" s="177"/>
      <c r="DQ198" s="178"/>
    </row>
    <row r="199" spans="1:121" ht="12.75" customHeight="1">
      <c r="A199" s="642" t="s">
        <v>721</v>
      </c>
      <c r="B199" s="126" t="s">
        <v>175</v>
      </c>
      <c r="C199" s="122">
        <v>380</v>
      </c>
      <c r="D199" s="129">
        <v>483.24890798483</v>
      </c>
      <c r="E199" s="194">
        <v>337</v>
      </c>
      <c r="F199" s="195">
        <v>461.20189933769353</v>
      </c>
      <c r="H199" s="122">
        <v>533</v>
      </c>
      <c r="I199" s="129">
        <v>762.85308965743104</v>
      </c>
      <c r="J199" s="194">
        <v>449</v>
      </c>
      <c r="K199" s="195">
        <v>664.03140112688402</v>
      </c>
      <c r="M199" s="727" t="s">
        <v>727</v>
      </c>
      <c r="N199" s="727"/>
      <c r="O199" s="727"/>
      <c r="P199" s="727"/>
      <c r="R199" s="727" t="s">
        <v>727</v>
      </c>
      <c r="S199" s="727"/>
      <c r="T199" s="727"/>
      <c r="U199" s="727"/>
      <c r="W199" s="122">
        <v>416</v>
      </c>
      <c r="X199" s="129">
        <v>505.05815246783504</v>
      </c>
      <c r="Y199" s="194">
        <v>643</v>
      </c>
      <c r="Z199" s="195">
        <v>749.21737803658993</v>
      </c>
      <c r="AB199" s="727" t="s">
        <v>727</v>
      </c>
      <c r="AC199" s="727"/>
      <c r="AD199" s="727"/>
      <c r="AE199" s="727"/>
      <c r="AG199" s="727" t="s">
        <v>727</v>
      </c>
      <c r="AH199" s="727"/>
      <c r="AI199" s="727"/>
      <c r="AJ199" s="727"/>
      <c r="AL199" s="727" t="s">
        <v>727</v>
      </c>
      <c r="AM199" s="727"/>
      <c r="AN199" s="727"/>
      <c r="AO199" s="727"/>
      <c r="AQ199" s="727" t="s">
        <v>727</v>
      </c>
      <c r="AR199" s="727"/>
      <c r="AS199" s="727"/>
      <c r="AT199" s="727"/>
      <c r="AV199" s="122">
        <v>884</v>
      </c>
      <c r="AW199" s="129">
        <v>1306.6505974405659</v>
      </c>
      <c r="AX199" s="194">
        <v>640</v>
      </c>
      <c r="AY199" s="195">
        <v>962.32179298207552</v>
      </c>
      <c r="BA199" s="727" t="s">
        <v>727</v>
      </c>
      <c r="BB199" s="727"/>
      <c r="BC199" s="727"/>
      <c r="BD199" s="727"/>
      <c r="BF199" s="727" t="s">
        <v>727</v>
      </c>
      <c r="BG199" s="727"/>
      <c r="BH199" s="727"/>
      <c r="BI199" s="727"/>
      <c r="BK199" s="727" t="s">
        <v>727</v>
      </c>
      <c r="BL199" s="727"/>
      <c r="BM199" s="727"/>
      <c r="BN199" s="727"/>
      <c r="BP199" s="122">
        <v>707</v>
      </c>
      <c r="BQ199" s="129">
        <v>933.88073103000784</v>
      </c>
      <c r="BR199" s="194">
        <v>540</v>
      </c>
      <c r="BS199" s="195">
        <v>772.24653782867699</v>
      </c>
      <c r="BU199" s="727" t="s">
        <v>727</v>
      </c>
      <c r="BV199" s="727"/>
      <c r="BW199" s="727"/>
      <c r="BX199" s="727"/>
      <c r="BZ199" s="727" t="s">
        <v>727</v>
      </c>
      <c r="CA199" s="727"/>
      <c r="CB199" s="727"/>
      <c r="CC199" s="727"/>
      <c r="CE199" s="122">
        <v>1093</v>
      </c>
      <c r="CF199" s="129">
        <v>1423.2293749019241</v>
      </c>
      <c r="CG199" s="194">
        <v>1147</v>
      </c>
      <c r="CH199" s="195">
        <v>1504.051930843302</v>
      </c>
      <c r="CJ199" s="727" t="s">
        <v>727</v>
      </c>
      <c r="CK199" s="727"/>
      <c r="CL199" s="727"/>
      <c r="CM199" s="727"/>
      <c r="CO199" s="122">
        <v>486</v>
      </c>
      <c r="CP199" s="129">
        <v>662.41999497397796</v>
      </c>
      <c r="CQ199" s="194">
        <v>550</v>
      </c>
      <c r="CR199" s="195">
        <v>771.52683580713483</v>
      </c>
      <c r="CT199" s="122">
        <v>663</v>
      </c>
      <c r="CU199" s="129">
        <v>855.94378829819357</v>
      </c>
      <c r="CV199" s="194">
        <v>640</v>
      </c>
      <c r="CW199" s="195">
        <v>818.6305481362516</v>
      </c>
      <c r="CY199" s="727" t="s">
        <v>727</v>
      </c>
      <c r="CZ199" s="727"/>
      <c r="DA199" s="727"/>
      <c r="DB199" s="727"/>
      <c r="DD199" s="727" t="s">
        <v>727</v>
      </c>
      <c r="DE199" s="727"/>
      <c r="DF199" s="727"/>
      <c r="DG199" s="727"/>
      <c r="DI199" s="727" t="s">
        <v>727</v>
      </c>
      <c r="DJ199" s="727"/>
      <c r="DK199" s="727"/>
      <c r="DL199" s="727"/>
      <c r="DN199" s="727" t="s">
        <v>727</v>
      </c>
      <c r="DO199" s="727"/>
      <c r="DP199" s="727"/>
      <c r="DQ199" s="727"/>
    </row>
    <row r="200" spans="1:121" ht="12.75" customHeight="1">
      <c r="A200" s="79"/>
      <c r="B200" s="126" t="s">
        <v>83</v>
      </c>
      <c r="C200" s="122">
        <v>281</v>
      </c>
      <c r="D200" s="129">
        <v>395.89495475047306</v>
      </c>
      <c r="E200" s="194">
        <v>388</v>
      </c>
      <c r="F200" s="195">
        <v>490.36167661386509</v>
      </c>
      <c r="H200" s="122">
        <v>541</v>
      </c>
      <c r="I200" s="129">
        <v>851.27866909798786</v>
      </c>
      <c r="J200" s="194">
        <v>536</v>
      </c>
      <c r="K200" s="195">
        <v>817.01228409258715</v>
      </c>
      <c r="M200" s="177"/>
      <c r="N200" s="178"/>
      <c r="O200" s="177"/>
      <c r="P200" s="178"/>
      <c r="R200" s="177"/>
      <c r="S200" s="178"/>
      <c r="T200" s="177"/>
      <c r="U200" s="178"/>
      <c r="W200" s="122">
        <v>388</v>
      </c>
      <c r="X200" s="129">
        <v>518.66391381962001</v>
      </c>
      <c r="Y200" s="194">
        <v>505</v>
      </c>
      <c r="Z200" s="195">
        <v>583.05477908807393</v>
      </c>
      <c r="AB200" s="177"/>
      <c r="AC200" s="178"/>
      <c r="AD200" s="177"/>
      <c r="AE200" s="178"/>
      <c r="AG200" s="177"/>
      <c r="AH200" s="178"/>
      <c r="AI200" s="177"/>
      <c r="AJ200" s="178"/>
      <c r="AL200" s="177"/>
      <c r="AM200" s="178"/>
      <c r="AN200" s="177"/>
      <c r="AO200" s="178"/>
      <c r="AQ200" s="177"/>
      <c r="AR200" s="178"/>
      <c r="AS200" s="177"/>
      <c r="AT200" s="178"/>
      <c r="AV200" s="122">
        <v>895</v>
      </c>
      <c r="AW200" s="129">
        <v>1487.5326936409376</v>
      </c>
      <c r="AX200" s="194">
        <v>1009</v>
      </c>
      <c r="AY200" s="195">
        <v>1654.7559301272779</v>
      </c>
      <c r="BA200" s="177"/>
      <c r="BB200" s="178"/>
      <c r="BC200" s="177"/>
      <c r="BD200" s="178"/>
      <c r="BF200" s="177"/>
      <c r="BG200" s="178"/>
      <c r="BH200" s="177"/>
      <c r="BI200" s="178"/>
      <c r="BK200" s="177"/>
      <c r="BL200" s="178"/>
      <c r="BM200" s="177"/>
      <c r="BN200" s="178"/>
      <c r="BP200" s="122">
        <v>668</v>
      </c>
      <c r="BQ200" s="129">
        <v>984.76388449778813</v>
      </c>
      <c r="BR200" s="194">
        <v>740</v>
      </c>
      <c r="BS200" s="195">
        <v>935.09893928370229</v>
      </c>
      <c r="BU200" s="177"/>
      <c r="BV200" s="178"/>
      <c r="BW200" s="177"/>
      <c r="BX200" s="178"/>
      <c r="BZ200" s="177"/>
      <c r="CA200" s="178"/>
      <c r="CB200" s="177"/>
      <c r="CC200" s="178"/>
      <c r="CE200" s="122">
        <v>1212</v>
      </c>
      <c r="CF200" s="129">
        <v>1731.3396671174016</v>
      </c>
      <c r="CG200" s="194">
        <v>1705</v>
      </c>
      <c r="CH200" s="195">
        <v>2147.26035264966</v>
      </c>
      <c r="CJ200" s="177"/>
      <c r="CK200" s="178"/>
      <c r="CL200" s="177"/>
      <c r="CM200" s="178"/>
      <c r="CO200" s="122">
        <v>455</v>
      </c>
      <c r="CP200" s="129">
        <v>680.88848746719691</v>
      </c>
      <c r="CQ200" s="194">
        <v>802</v>
      </c>
      <c r="CR200" s="195">
        <v>1136.1914635323444</v>
      </c>
      <c r="CT200" s="122">
        <v>684</v>
      </c>
      <c r="CU200" s="129">
        <v>976.93467465407298</v>
      </c>
      <c r="CV200" s="194">
        <v>1022</v>
      </c>
      <c r="CW200" s="195">
        <v>1261.1651701657204</v>
      </c>
      <c r="CY200" s="177"/>
      <c r="CZ200" s="178"/>
      <c r="DA200" s="177"/>
      <c r="DB200" s="178"/>
      <c r="DD200" s="177"/>
      <c r="DE200" s="178"/>
      <c r="DF200" s="177"/>
      <c r="DG200" s="178"/>
      <c r="DI200" s="177"/>
      <c r="DJ200" s="178"/>
      <c r="DK200" s="177"/>
      <c r="DL200" s="178"/>
      <c r="DN200" s="177"/>
      <c r="DO200" s="178"/>
      <c r="DP200" s="177"/>
      <c r="DQ200" s="178"/>
    </row>
    <row r="201" spans="1:121" ht="12.75" customHeight="1">
      <c r="A201" s="79"/>
      <c r="B201" s="126" t="s">
        <v>84</v>
      </c>
      <c r="C201" s="122">
        <v>349</v>
      </c>
      <c r="D201" s="129">
        <v>465.79306773714609</v>
      </c>
      <c r="E201" s="194">
        <v>398</v>
      </c>
      <c r="F201" s="195">
        <v>534.08920794773906</v>
      </c>
      <c r="G201" s="156"/>
      <c r="H201" s="122">
        <v>635</v>
      </c>
      <c r="I201" s="129">
        <v>872.03805425441476</v>
      </c>
      <c r="J201" s="194">
        <v>736</v>
      </c>
      <c r="K201" s="195">
        <v>1024.4909105911504</v>
      </c>
      <c r="L201" s="156"/>
      <c r="M201" s="177"/>
      <c r="N201" s="178"/>
      <c r="O201" s="177"/>
      <c r="P201" s="178"/>
      <c r="Q201" s="156"/>
      <c r="R201" s="177"/>
      <c r="S201" s="178"/>
      <c r="T201" s="177"/>
      <c r="U201" s="178"/>
      <c r="V201" s="156"/>
      <c r="W201" s="122">
        <v>603</v>
      </c>
      <c r="X201" s="129">
        <v>762.89031232097113</v>
      </c>
      <c r="Y201" s="194">
        <v>631</v>
      </c>
      <c r="Z201" s="195">
        <v>828.19251724431717</v>
      </c>
      <c r="AA201" s="156"/>
      <c r="AB201" s="177"/>
      <c r="AC201" s="178"/>
      <c r="AD201" s="177"/>
      <c r="AE201" s="178"/>
      <c r="AF201" s="156"/>
      <c r="AG201" s="177"/>
      <c r="AH201" s="178"/>
      <c r="AI201" s="177"/>
      <c r="AJ201" s="178"/>
      <c r="AK201" s="156"/>
      <c r="AL201" s="177"/>
      <c r="AM201" s="178"/>
      <c r="AN201" s="177"/>
      <c r="AO201" s="178"/>
      <c r="AP201" s="156"/>
      <c r="AQ201" s="177"/>
      <c r="AR201" s="178"/>
      <c r="AS201" s="177"/>
      <c r="AT201" s="178"/>
      <c r="AU201" s="156"/>
      <c r="AV201" s="122">
        <v>973</v>
      </c>
      <c r="AW201" s="129">
        <v>1349.7032852554828</v>
      </c>
      <c r="AX201" s="194">
        <v>1157</v>
      </c>
      <c r="AY201" s="195">
        <v>1633.6699485264458</v>
      </c>
      <c r="AZ201" s="156"/>
      <c r="BA201" s="177"/>
      <c r="BB201" s="178"/>
      <c r="BC201" s="177"/>
      <c r="BD201" s="178"/>
      <c r="BE201" s="156"/>
      <c r="BF201" s="177"/>
      <c r="BG201" s="178"/>
      <c r="BH201" s="177"/>
      <c r="BI201" s="178"/>
      <c r="BJ201" s="156"/>
      <c r="BK201" s="177"/>
      <c r="BL201" s="178"/>
      <c r="BM201" s="177"/>
      <c r="BN201" s="178"/>
      <c r="BO201" s="156"/>
      <c r="BP201" s="122">
        <v>708</v>
      </c>
      <c r="BQ201" s="129">
        <v>973.78631544118571</v>
      </c>
      <c r="BR201" s="194">
        <v>779</v>
      </c>
      <c r="BS201" s="195">
        <v>1045.9753184735619</v>
      </c>
      <c r="BU201" s="177"/>
      <c r="BV201" s="178"/>
      <c r="BW201" s="177"/>
      <c r="BX201" s="178"/>
      <c r="BZ201" s="177"/>
      <c r="CA201" s="178"/>
      <c r="CB201" s="177"/>
      <c r="CC201" s="178"/>
      <c r="CE201" s="122">
        <v>1254</v>
      </c>
      <c r="CF201" s="129">
        <v>1668.3180106643952</v>
      </c>
      <c r="CG201" s="194">
        <v>1635</v>
      </c>
      <c r="CH201" s="195">
        <v>2198.8381154207618</v>
      </c>
      <c r="CI201" s="156"/>
      <c r="CJ201" s="177"/>
      <c r="CK201" s="178"/>
      <c r="CL201" s="177"/>
      <c r="CM201" s="178"/>
      <c r="CN201" s="156"/>
      <c r="CO201" s="122">
        <v>637</v>
      </c>
      <c r="CP201" s="129">
        <v>863.97826737730247</v>
      </c>
      <c r="CQ201" s="194">
        <v>925</v>
      </c>
      <c r="CR201" s="195">
        <v>1272.5278610122868</v>
      </c>
      <c r="CS201" s="156"/>
      <c r="CT201" s="122">
        <v>672</v>
      </c>
      <c r="CU201" s="129">
        <v>889.88168832048586</v>
      </c>
      <c r="CV201" s="194">
        <v>915</v>
      </c>
      <c r="CW201" s="195">
        <v>1223.6125660405608</v>
      </c>
      <c r="CY201" s="177"/>
      <c r="CZ201" s="178"/>
      <c r="DA201" s="177"/>
      <c r="DB201" s="178"/>
      <c r="DD201" s="177"/>
      <c r="DE201" s="178"/>
      <c r="DF201" s="177"/>
      <c r="DG201" s="178"/>
      <c r="DH201" s="156"/>
      <c r="DI201" s="177"/>
      <c r="DJ201" s="178"/>
      <c r="DK201" s="177"/>
      <c r="DL201" s="178"/>
      <c r="DM201" s="156"/>
      <c r="DN201" s="177"/>
      <c r="DO201" s="178"/>
      <c r="DP201" s="177"/>
      <c r="DQ201" s="178"/>
    </row>
    <row r="202" spans="1:121" ht="12.75" customHeight="1">
      <c r="A202" s="79"/>
      <c r="B202" s="126" t="s">
        <v>85</v>
      </c>
      <c r="C202" s="122">
        <v>274</v>
      </c>
      <c r="D202" s="129">
        <v>396.29457153866929</v>
      </c>
      <c r="E202" s="194">
        <v>524</v>
      </c>
      <c r="F202" s="195">
        <v>594.55077449830958</v>
      </c>
      <c r="G202" s="156"/>
      <c r="H202" s="122">
        <v>663</v>
      </c>
      <c r="I202" s="129">
        <v>1025.9827486358613</v>
      </c>
      <c r="J202" s="194">
        <v>828</v>
      </c>
      <c r="K202" s="195">
        <v>988.80520790852734</v>
      </c>
      <c r="L202" s="156"/>
      <c r="M202" s="177"/>
      <c r="N202" s="178"/>
      <c r="O202" s="177"/>
      <c r="P202" s="178"/>
      <c r="Q202" s="156"/>
      <c r="R202" s="177"/>
      <c r="S202" s="178"/>
      <c r="T202" s="177"/>
      <c r="U202" s="178"/>
      <c r="V202" s="156"/>
      <c r="W202" s="122">
        <v>544</v>
      </c>
      <c r="X202" s="129">
        <v>744.12437032673654</v>
      </c>
      <c r="Y202" s="194">
        <v>967</v>
      </c>
      <c r="Z202" s="195">
        <v>1047.6732345857117</v>
      </c>
      <c r="AA202" s="156"/>
      <c r="AB202" s="177"/>
      <c r="AC202" s="178"/>
      <c r="AD202" s="177"/>
      <c r="AE202" s="178"/>
      <c r="AF202" s="156"/>
      <c r="AG202" s="177"/>
      <c r="AH202" s="178"/>
      <c r="AI202" s="177"/>
      <c r="AJ202" s="178"/>
      <c r="AK202" s="156"/>
      <c r="AL202" s="177"/>
      <c r="AM202" s="178"/>
      <c r="AN202" s="177"/>
      <c r="AO202" s="178"/>
      <c r="AP202" s="156"/>
      <c r="AQ202" s="177"/>
      <c r="AR202" s="178"/>
      <c r="AS202" s="177"/>
      <c r="AT202" s="178"/>
      <c r="AU202" s="156"/>
      <c r="AV202" s="122">
        <v>870</v>
      </c>
      <c r="AW202" s="129">
        <v>1380.7185001392008</v>
      </c>
      <c r="AX202" s="194">
        <v>1282</v>
      </c>
      <c r="AY202" s="195">
        <v>1538.2473406733418</v>
      </c>
      <c r="AZ202" s="156"/>
      <c r="BA202" s="177"/>
      <c r="BB202" s="178"/>
      <c r="BC202" s="177"/>
      <c r="BD202" s="178"/>
      <c r="BE202" s="156"/>
      <c r="BF202" s="177"/>
      <c r="BG202" s="178"/>
      <c r="BH202" s="177"/>
      <c r="BI202" s="178"/>
      <c r="BJ202" s="156"/>
      <c r="BK202" s="177"/>
      <c r="BL202" s="178"/>
      <c r="BM202" s="177"/>
      <c r="BN202" s="178"/>
      <c r="BO202" s="156"/>
      <c r="BP202" s="122">
        <v>729</v>
      </c>
      <c r="BQ202" s="129">
        <v>1090.8336732185314</v>
      </c>
      <c r="BR202" s="194">
        <v>929</v>
      </c>
      <c r="BS202" s="195">
        <v>1062.7669495952341</v>
      </c>
      <c r="BU202" s="177"/>
      <c r="BV202" s="178"/>
      <c r="BW202" s="177"/>
      <c r="BX202" s="178"/>
      <c r="BZ202" s="177"/>
      <c r="CA202" s="178"/>
      <c r="CB202" s="177"/>
      <c r="CC202" s="178"/>
      <c r="CE202" s="122">
        <v>1230</v>
      </c>
      <c r="CF202" s="129">
        <v>1777.2345667702098</v>
      </c>
      <c r="CG202" s="194">
        <v>2132</v>
      </c>
      <c r="CH202" s="195">
        <v>2403.0244179962597</v>
      </c>
      <c r="CI202" s="156"/>
      <c r="CJ202" s="177"/>
      <c r="CK202" s="178"/>
      <c r="CL202" s="177"/>
      <c r="CM202" s="178"/>
      <c r="CN202" s="156"/>
      <c r="CO202" s="122">
        <v>613</v>
      </c>
      <c r="CP202" s="129">
        <v>914.62170953048087</v>
      </c>
      <c r="CQ202" s="194">
        <v>1100</v>
      </c>
      <c r="CR202" s="195">
        <v>1280.982329477029</v>
      </c>
      <c r="CS202" s="156"/>
      <c r="CT202" s="122">
        <v>704</v>
      </c>
      <c r="CU202" s="129">
        <v>1010.2343553130145</v>
      </c>
      <c r="CV202" s="194">
        <v>1034</v>
      </c>
      <c r="CW202" s="195">
        <v>1151.0919183195715</v>
      </c>
      <c r="CY202" s="177"/>
      <c r="CZ202" s="178"/>
      <c r="DA202" s="177"/>
      <c r="DB202" s="178"/>
      <c r="DD202" s="177"/>
      <c r="DE202" s="178"/>
      <c r="DF202" s="177"/>
      <c r="DG202" s="178"/>
      <c r="DH202" s="156"/>
      <c r="DI202" s="177"/>
      <c r="DJ202" s="178"/>
      <c r="DK202" s="177"/>
      <c r="DL202" s="178"/>
      <c r="DM202" s="156"/>
      <c r="DN202" s="177"/>
      <c r="DO202" s="178"/>
      <c r="DP202" s="177"/>
      <c r="DQ202" s="178"/>
    </row>
    <row r="203" spans="1:121" ht="12.75" customHeight="1">
      <c r="A203" s="79"/>
      <c r="B203" s="126" t="s">
        <v>176</v>
      </c>
      <c r="C203" s="122">
        <v>268</v>
      </c>
      <c r="D203" s="129">
        <v>423.62156112836544</v>
      </c>
      <c r="E203" s="194">
        <v>571</v>
      </c>
      <c r="F203" s="195">
        <v>579.82388177412849</v>
      </c>
      <c r="G203" s="156"/>
      <c r="H203" s="122">
        <v>606</v>
      </c>
      <c r="I203" s="129">
        <v>1075.9408600770932</v>
      </c>
      <c r="J203" s="194">
        <v>1225</v>
      </c>
      <c r="K203" s="195">
        <v>1288.5618250379543</v>
      </c>
      <c r="L203" s="156"/>
      <c r="M203" s="177"/>
      <c r="N203" s="178"/>
      <c r="O203" s="177"/>
      <c r="P203" s="178"/>
      <c r="Q203" s="156"/>
      <c r="R203" s="177"/>
      <c r="S203" s="178"/>
      <c r="T203" s="177"/>
      <c r="U203" s="178"/>
      <c r="V203" s="156"/>
      <c r="W203" s="122">
        <v>435</v>
      </c>
      <c r="X203" s="129">
        <v>642.95327025038694</v>
      </c>
      <c r="Y203" s="194">
        <v>970</v>
      </c>
      <c r="Z203" s="195">
        <v>948.19282157188502</v>
      </c>
      <c r="AA203" s="156"/>
      <c r="AB203" s="177"/>
      <c r="AC203" s="178"/>
      <c r="AD203" s="177"/>
      <c r="AE203" s="178"/>
      <c r="AF203" s="156"/>
      <c r="AG203" s="177"/>
      <c r="AH203" s="178"/>
      <c r="AI203" s="177"/>
      <c r="AJ203" s="178"/>
      <c r="AK203" s="156"/>
      <c r="AL203" s="177"/>
      <c r="AM203" s="178"/>
      <c r="AN203" s="177"/>
      <c r="AO203" s="178"/>
      <c r="AP203" s="156"/>
      <c r="AQ203" s="177"/>
      <c r="AR203" s="178"/>
      <c r="AS203" s="177"/>
      <c r="AT203" s="178"/>
      <c r="AU203" s="156"/>
      <c r="AV203" s="122">
        <v>765</v>
      </c>
      <c r="AW203" s="129">
        <v>1453.8660259192861</v>
      </c>
      <c r="AX203" s="194">
        <v>1562</v>
      </c>
      <c r="AY203" s="195">
        <v>1709.2374465146095</v>
      </c>
      <c r="AZ203" s="156"/>
      <c r="BA203" s="177"/>
      <c r="BB203" s="178"/>
      <c r="BC203" s="177"/>
      <c r="BD203" s="178"/>
      <c r="BE203" s="156"/>
      <c r="BF203" s="177"/>
      <c r="BG203" s="178"/>
      <c r="BH203" s="177"/>
      <c r="BI203" s="178"/>
      <c r="BJ203" s="156"/>
      <c r="BK203" s="177"/>
      <c r="BL203" s="178"/>
      <c r="BM203" s="177"/>
      <c r="BN203" s="178"/>
      <c r="BO203" s="156"/>
      <c r="BP203" s="122">
        <v>678</v>
      </c>
      <c r="BQ203" s="129">
        <v>1131.5433058889164</v>
      </c>
      <c r="BR203" s="194">
        <v>1034</v>
      </c>
      <c r="BS203" s="195">
        <v>1054.6922102662252</v>
      </c>
      <c r="BU203" s="177"/>
      <c r="BV203" s="178"/>
      <c r="BW203" s="177"/>
      <c r="BX203" s="178"/>
      <c r="BZ203" s="177"/>
      <c r="CA203" s="178"/>
      <c r="CB203" s="177"/>
      <c r="CC203" s="178"/>
      <c r="CE203" s="122">
        <v>1318</v>
      </c>
      <c r="CF203" s="129">
        <v>2096.5862447270342</v>
      </c>
      <c r="CG203" s="194">
        <v>2789</v>
      </c>
      <c r="CH203" s="195">
        <v>2781.2932532682826</v>
      </c>
      <c r="CI203" s="156"/>
      <c r="CJ203" s="177"/>
      <c r="CK203" s="178"/>
      <c r="CL203" s="177"/>
      <c r="CM203" s="178"/>
      <c r="CN203" s="156"/>
      <c r="CO203" s="122">
        <v>531</v>
      </c>
      <c r="CP203" s="129">
        <v>889.72659611059225</v>
      </c>
      <c r="CQ203" s="194">
        <v>1614</v>
      </c>
      <c r="CR203" s="195">
        <v>1673.1593014936641</v>
      </c>
      <c r="CS203" s="156"/>
      <c r="CT203" s="122">
        <v>762</v>
      </c>
      <c r="CU203" s="129">
        <v>1212.4369216978616</v>
      </c>
      <c r="CV203" s="194">
        <v>1541</v>
      </c>
      <c r="CW203" s="195">
        <v>1533.0816843112179</v>
      </c>
      <c r="CY203" s="177"/>
      <c r="CZ203" s="178"/>
      <c r="DA203" s="177"/>
      <c r="DB203" s="178"/>
      <c r="DD203" s="177"/>
      <c r="DE203" s="178"/>
      <c r="DF203" s="177"/>
      <c r="DG203" s="178"/>
      <c r="DH203" s="156"/>
      <c r="DI203" s="177"/>
      <c r="DJ203" s="178"/>
      <c r="DK203" s="177"/>
      <c r="DL203" s="178"/>
      <c r="DM203" s="156"/>
      <c r="DN203" s="177"/>
      <c r="DO203" s="178"/>
      <c r="DP203" s="177"/>
      <c r="DQ203" s="178"/>
    </row>
    <row r="204" spans="1:121" s="521" customFormat="1" ht="12.75" customHeight="1">
      <c r="A204" s="88"/>
      <c r="B204" s="88" t="s">
        <v>86</v>
      </c>
      <c r="C204" s="275"/>
      <c r="D204" s="87">
        <v>0.87661152281727173</v>
      </c>
      <c r="E204" s="196"/>
      <c r="F204" s="196">
        <v>1.2572018515248558</v>
      </c>
      <c r="H204" s="275"/>
      <c r="I204" s="87">
        <v>1.4104168609453469</v>
      </c>
      <c r="J204" s="196"/>
      <c r="K204" s="196">
        <v>1.9405133896547977</v>
      </c>
      <c r="M204" s="177"/>
      <c r="N204" s="180"/>
      <c r="O204" s="177"/>
      <c r="P204" s="180"/>
      <c r="R204" s="177"/>
      <c r="S204" s="180"/>
      <c r="T204" s="177"/>
      <c r="U204" s="180"/>
      <c r="W204" s="275"/>
      <c r="X204" s="87">
        <v>1.2730281990475025</v>
      </c>
      <c r="Y204" s="196"/>
      <c r="Z204" s="196">
        <v>1.2655777206566312</v>
      </c>
      <c r="AB204" s="177"/>
      <c r="AC204" s="180"/>
      <c r="AD204" s="177"/>
      <c r="AE204" s="180"/>
      <c r="AG204" s="177"/>
      <c r="AH204" s="180"/>
      <c r="AI204" s="177"/>
      <c r="AJ204" s="180"/>
      <c r="AL204" s="177"/>
      <c r="AM204" s="180"/>
      <c r="AN204" s="177"/>
      <c r="AO204" s="180"/>
      <c r="AQ204" s="177"/>
      <c r="AR204" s="180"/>
      <c r="AS204" s="177"/>
      <c r="AT204" s="180"/>
      <c r="AV204" s="275"/>
      <c r="AW204" s="87">
        <v>1.112666254289465</v>
      </c>
      <c r="AX204" s="196"/>
      <c r="AY204" s="196">
        <v>1.7761599695440402</v>
      </c>
      <c r="BA204" s="177"/>
      <c r="BB204" s="180"/>
      <c r="BC204" s="177"/>
      <c r="BD204" s="180"/>
      <c r="BF204" s="177"/>
      <c r="BG204" s="180"/>
      <c r="BH204" s="177"/>
      <c r="BI204" s="180"/>
      <c r="BK204" s="177"/>
      <c r="BL204" s="180"/>
      <c r="BM204" s="177"/>
      <c r="BN204" s="180"/>
      <c r="BP204" s="275"/>
      <c r="BQ204" s="87">
        <v>1.2116571937841569</v>
      </c>
      <c r="BR204" s="196"/>
      <c r="BS204" s="196">
        <v>1.3657454693571043</v>
      </c>
      <c r="BU204" s="177"/>
      <c r="BV204" s="180"/>
      <c r="BW204" s="177"/>
      <c r="BX204" s="180"/>
      <c r="BZ204" s="177"/>
      <c r="CA204" s="180"/>
      <c r="CB204" s="177"/>
      <c r="CC204" s="180"/>
      <c r="CE204" s="275"/>
      <c r="CF204" s="87">
        <v>1.4731190078700502</v>
      </c>
      <c r="CG204" s="196"/>
      <c r="CH204" s="196">
        <v>1.8492002810759653</v>
      </c>
      <c r="CJ204" s="177"/>
      <c r="CK204" s="180"/>
      <c r="CL204" s="177"/>
      <c r="CM204" s="180"/>
      <c r="CO204" s="275"/>
      <c r="CP204" s="87">
        <v>1.3431457426727338</v>
      </c>
      <c r="CQ204" s="196"/>
      <c r="CR204" s="196">
        <v>2.1686339655875795</v>
      </c>
      <c r="CT204" s="275"/>
      <c r="CU204" s="87">
        <v>1.4164912909858902</v>
      </c>
      <c r="CV204" s="196"/>
      <c r="CW204" s="196">
        <v>1.8727394033871971</v>
      </c>
      <c r="CY204" s="177"/>
      <c r="CZ204" s="180"/>
      <c r="DA204" s="177"/>
      <c r="DB204" s="180"/>
      <c r="DD204" s="177"/>
      <c r="DE204" s="180"/>
      <c r="DF204" s="177"/>
      <c r="DG204" s="180"/>
      <c r="DI204" s="177"/>
      <c r="DJ204" s="180"/>
      <c r="DK204" s="177"/>
      <c r="DL204" s="180"/>
      <c r="DN204" s="177"/>
      <c r="DO204" s="180"/>
      <c r="DP204" s="177"/>
      <c r="DQ204" s="180"/>
    </row>
    <row r="205" spans="1:121" ht="12.75" customHeight="1">
      <c r="A205" s="228"/>
      <c r="B205" s="126"/>
      <c r="C205" s="177"/>
      <c r="D205" s="527"/>
      <c r="E205" s="194"/>
      <c r="F205" s="195"/>
      <c r="G205" s="156"/>
      <c r="H205" s="169"/>
      <c r="I205" s="170"/>
      <c r="J205" s="194"/>
      <c r="K205" s="195"/>
      <c r="L205" s="156"/>
      <c r="M205" s="169"/>
      <c r="N205" s="170"/>
      <c r="Q205" s="156"/>
      <c r="R205" s="169"/>
      <c r="S205" s="170"/>
      <c r="V205" s="156"/>
      <c r="W205" s="169"/>
      <c r="X205" s="170"/>
      <c r="Y205" s="194"/>
      <c r="Z205" s="195"/>
      <c r="AA205" s="156"/>
      <c r="AB205" s="169"/>
      <c r="AC205" s="170"/>
      <c r="AF205" s="156"/>
      <c r="AG205" s="169"/>
      <c r="AH205" s="170"/>
      <c r="AK205" s="156"/>
      <c r="AL205" s="169"/>
      <c r="AM205" s="170"/>
      <c r="AP205" s="156"/>
      <c r="AQ205" s="169"/>
      <c r="AR205" s="170"/>
      <c r="AU205" s="156"/>
      <c r="AV205" s="169"/>
      <c r="AW205" s="170"/>
      <c r="AX205" s="194"/>
      <c r="AY205" s="195"/>
      <c r="AZ205" s="156"/>
      <c r="BA205" s="169"/>
      <c r="BB205" s="170"/>
      <c r="BE205" s="156"/>
      <c r="BF205" s="169"/>
      <c r="BG205" s="170"/>
      <c r="BJ205" s="156"/>
      <c r="BK205" s="169"/>
      <c r="BL205" s="170"/>
      <c r="BO205" s="156"/>
      <c r="BP205" s="169"/>
      <c r="BQ205" s="170"/>
      <c r="BR205" s="194"/>
      <c r="BS205" s="195"/>
      <c r="BU205" s="169"/>
      <c r="BV205" s="170"/>
      <c r="BZ205" s="169"/>
      <c r="CA205" s="170"/>
      <c r="CE205" s="85"/>
      <c r="CF205" s="174"/>
      <c r="CG205" s="194"/>
      <c r="CH205" s="195"/>
      <c r="CI205" s="156"/>
      <c r="CJ205" s="169"/>
      <c r="CK205" s="170"/>
      <c r="CN205" s="156"/>
      <c r="CO205" s="85"/>
      <c r="CP205" s="174"/>
      <c r="CQ205" s="194"/>
      <c r="CR205" s="195"/>
      <c r="CS205" s="156"/>
      <c r="CT205" s="85"/>
      <c r="CU205" s="174"/>
      <c r="CV205" s="194"/>
      <c r="CW205" s="195"/>
      <c r="CY205" s="169"/>
      <c r="CZ205" s="170"/>
      <c r="DD205" s="169"/>
      <c r="DE205" s="170"/>
      <c r="DH205" s="156"/>
      <c r="DI205" s="169"/>
      <c r="DJ205" s="170"/>
      <c r="DM205" s="156"/>
      <c r="DN205" s="169"/>
      <c r="DO205" s="170"/>
    </row>
    <row r="206" spans="1:121" ht="12.75" customHeight="1">
      <c r="A206" s="79"/>
      <c r="B206" s="347"/>
      <c r="C206" s="181"/>
      <c r="D206" s="528"/>
      <c r="E206" s="194"/>
      <c r="F206" s="195"/>
      <c r="G206" s="156"/>
      <c r="I206" s="129"/>
      <c r="J206" s="194"/>
      <c r="K206" s="195"/>
      <c r="L206" s="156"/>
      <c r="N206" s="129"/>
      <c r="O206" s="177"/>
      <c r="P206" s="180"/>
      <c r="Q206" s="156"/>
      <c r="S206" s="129"/>
      <c r="T206" s="177"/>
      <c r="U206" s="180"/>
      <c r="V206" s="156"/>
      <c r="X206" s="129"/>
      <c r="Y206" s="194"/>
      <c r="Z206" s="195"/>
      <c r="AA206" s="156"/>
      <c r="AC206" s="129"/>
      <c r="AD206" s="177"/>
      <c r="AE206" s="180"/>
      <c r="AF206" s="156"/>
      <c r="AH206" s="129"/>
      <c r="AI206" s="177"/>
      <c r="AJ206" s="180"/>
      <c r="AK206" s="156"/>
      <c r="AM206" s="129"/>
      <c r="AN206" s="177"/>
      <c r="AO206" s="180"/>
      <c r="AP206" s="156"/>
      <c r="AR206" s="129"/>
      <c r="AS206" s="177"/>
      <c r="AT206" s="180"/>
      <c r="AU206" s="156"/>
      <c r="AW206" s="129"/>
      <c r="AX206" s="194"/>
      <c r="AY206" s="195"/>
      <c r="AZ206" s="156"/>
      <c r="BB206" s="129"/>
      <c r="BC206" s="177"/>
      <c r="BD206" s="180"/>
      <c r="BE206" s="156"/>
      <c r="BG206" s="129"/>
      <c r="BH206" s="177"/>
      <c r="BI206" s="180"/>
      <c r="BJ206" s="156"/>
      <c r="BL206" s="129"/>
      <c r="BM206" s="177"/>
      <c r="BN206" s="180"/>
      <c r="BO206" s="156"/>
      <c r="BQ206" s="129"/>
      <c r="BR206" s="194"/>
      <c r="BS206" s="195"/>
      <c r="BV206" s="129"/>
      <c r="BW206" s="177"/>
      <c r="BX206" s="180"/>
      <c r="CA206" s="129"/>
      <c r="CB206" s="177"/>
      <c r="CC206" s="180"/>
      <c r="CF206" s="129"/>
      <c r="CG206" s="194"/>
      <c r="CH206" s="195"/>
      <c r="CI206" s="156"/>
      <c r="CK206" s="129"/>
      <c r="CL206" s="177"/>
      <c r="CM206" s="180"/>
      <c r="CN206" s="156"/>
      <c r="CP206" s="129"/>
      <c r="CQ206" s="194"/>
      <c r="CR206" s="195"/>
      <c r="CS206" s="156"/>
      <c r="CU206" s="129"/>
      <c r="CV206" s="194"/>
      <c r="CW206" s="195"/>
      <c r="CZ206" s="129"/>
      <c r="DA206" s="177"/>
      <c r="DB206" s="180"/>
      <c r="DE206" s="129"/>
      <c r="DF206" s="177"/>
      <c r="DG206" s="180"/>
      <c r="DH206" s="156"/>
      <c r="DJ206" s="129"/>
      <c r="DK206" s="177"/>
      <c r="DL206" s="180"/>
      <c r="DM206" s="156"/>
      <c r="DO206" s="129"/>
      <c r="DP206" s="177"/>
      <c r="DQ206" s="180"/>
    </row>
    <row r="207" spans="1:121" s="548" customFormat="1" ht="12.75" customHeight="1">
      <c r="A207" s="642" t="s">
        <v>722</v>
      </c>
      <c r="B207" s="598" t="s">
        <v>175</v>
      </c>
      <c r="C207" s="804" t="s">
        <v>723</v>
      </c>
      <c r="D207" s="804"/>
      <c r="E207" s="804"/>
      <c r="F207" s="804"/>
      <c r="G207" s="620"/>
      <c r="H207" s="804" t="s">
        <v>723</v>
      </c>
      <c r="I207" s="804"/>
      <c r="J207" s="804"/>
      <c r="K207" s="804"/>
      <c r="L207" s="620"/>
      <c r="M207" s="821" t="s">
        <v>723</v>
      </c>
      <c r="N207" s="821"/>
      <c r="O207" s="821"/>
      <c r="P207" s="821"/>
      <c r="Q207" s="620"/>
      <c r="R207" s="821" t="s">
        <v>723</v>
      </c>
      <c r="S207" s="821"/>
      <c r="T207" s="821"/>
      <c r="U207" s="821"/>
      <c r="V207" s="620"/>
      <c r="W207" s="804" t="s">
        <v>723</v>
      </c>
      <c r="X207" s="804"/>
      <c r="Y207" s="804"/>
      <c r="Z207" s="804"/>
      <c r="AA207" s="620"/>
      <c r="AB207" s="821" t="s">
        <v>723</v>
      </c>
      <c r="AC207" s="821"/>
      <c r="AD207" s="821"/>
      <c r="AE207" s="821"/>
      <c r="AF207" s="620"/>
      <c r="AG207" s="821" t="s">
        <v>723</v>
      </c>
      <c r="AH207" s="821"/>
      <c r="AI207" s="821"/>
      <c r="AJ207" s="821"/>
      <c r="AK207" s="620"/>
      <c r="AL207" s="821" t="s">
        <v>723</v>
      </c>
      <c r="AM207" s="821"/>
      <c r="AN207" s="821"/>
      <c r="AO207" s="821"/>
      <c r="AP207" s="620"/>
      <c r="AQ207" s="821" t="s">
        <v>723</v>
      </c>
      <c r="AR207" s="821"/>
      <c r="AS207" s="821"/>
      <c r="AT207" s="821"/>
      <c r="AU207" s="620"/>
      <c r="AV207" s="804" t="s">
        <v>723</v>
      </c>
      <c r="AW207" s="804"/>
      <c r="AX207" s="804"/>
      <c r="AY207" s="804"/>
      <c r="AZ207" s="620"/>
      <c r="BA207" s="821" t="s">
        <v>723</v>
      </c>
      <c r="BB207" s="821"/>
      <c r="BC207" s="821"/>
      <c r="BD207" s="821"/>
      <c r="BE207" s="620"/>
      <c r="BF207" s="821" t="s">
        <v>723</v>
      </c>
      <c r="BG207" s="821"/>
      <c r="BH207" s="821"/>
      <c r="BI207" s="821"/>
      <c r="BJ207" s="620"/>
      <c r="BK207" s="821" t="s">
        <v>723</v>
      </c>
      <c r="BL207" s="821"/>
      <c r="BM207" s="821"/>
      <c r="BN207" s="821"/>
      <c r="BO207" s="620"/>
      <c r="BP207" s="804" t="s">
        <v>723</v>
      </c>
      <c r="BQ207" s="804"/>
      <c r="BR207" s="804"/>
      <c r="BS207" s="804"/>
      <c r="BT207" s="620"/>
      <c r="BU207" s="821" t="s">
        <v>723</v>
      </c>
      <c r="BV207" s="821"/>
      <c r="BW207" s="821"/>
      <c r="BX207" s="821"/>
      <c r="BY207" s="620"/>
      <c r="BZ207" s="821" t="s">
        <v>723</v>
      </c>
      <c r="CA207" s="821"/>
      <c r="CB207" s="821"/>
      <c r="CC207" s="821"/>
      <c r="CD207" s="620"/>
      <c r="CE207" s="804" t="s">
        <v>723</v>
      </c>
      <c r="CF207" s="804"/>
      <c r="CG207" s="804"/>
      <c r="CH207" s="804"/>
      <c r="CI207" s="620"/>
      <c r="CJ207" s="821" t="s">
        <v>723</v>
      </c>
      <c r="CK207" s="821"/>
      <c r="CL207" s="821"/>
      <c r="CM207" s="821"/>
      <c r="CN207" s="620"/>
      <c r="CO207" s="804" t="s">
        <v>723</v>
      </c>
      <c r="CP207" s="804"/>
      <c r="CQ207" s="804"/>
      <c r="CR207" s="804"/>
      <c r="CS207" s="620"/>
      <c r="CT207" s="804" t="s">
        <v>723</v>
      </c>
      <c r="CU207" s="804"/>
      <c r="CV207" s="804"/>
      <c r="CW207" s="804"/>
      <c r="CX207" s="620"/>
      <c r="CY207" s="821" t="s">
        <v>723</v>
      </c>
      <c r="CZ207" s="821"/>
      <c r="DA207" s="821"/>
      <c r="DB207" s="821"/>
      <c r="DC207" s="620"/>
      <c r="DD207" s="821" t="s">
        <v>723</v>
      </c>
      <c r="DE207" s="821"/>
      <c r="DF207" s="821"/>
      <c r="DG207" s="821"/>
      <c r="DH207" s="620"/>
      <c r="DI207" s="821" t="s">
        <v>723</v>
      </c>
      <c r="DJ207" s="821"/>
      <c r="DK207" s="821"/>
      <c r="DL207" s="821"/>
      <c r="DM207" s="620"/>
      <c r="DN207" s="821" t="s">
        <v>723</v>
      </c>
      <c r="DO207" s="821"/>
      <c r="DP207" s="821"/>
      <c r="DQ207" s="821"/>
    </row>
    <row r="208" spans="1:121" ht="12.75" customHeight="1">
      <c r="A208" s="79"/>
      <c r="B208" s="126" t="s">
        <v>83</v>
      </c>
      <c r="C208" s="169"/>
      <c r="D208" s="170"/>
      <c r="E208" s="194"/>
      <c r="F208" s="195"/>
      <c r="G208" s="156"/>
      <c r="H208" s="169"/>
      <c r="I208" s="170"/>
      <c r="J208" s="194"/>
      <c r="K208" s="195"/>
      <c r="L208" s="156"/>
      <c r="M208" s="169"/>
      <c r="N208" s="170"/>
      <c r="O208" s="169"/>
      <c r="P208" s="170"/>
      <c r="Q208" s="156"/>
      <c r="R208" s="169"/>
      <c r="S208" s="170"/>
      <c r="T208" s="169"/>
      <c r="U208" s="170"/>
      <c r="V208" s="156"/>
      <c r="W208" s="169"/>
      <c r="X208" s="170"/>
      <c r="Y208" s="194"/>
      <c r="Z208" s="195"/>
      <c r="AA208" s="156"/>
      <c r="AB208" s="169"/>
      <c r="AC208" s="170"/>
      <c r="AD208" s="169"/>
      <c r="AE208" s="170"/>
      <c r="AF208" s="156"/>
      <c r="AG208" s="169"/>
      <c r="AH208" s="170"/>
      <c r="AI208" s="169"/>
      <c r="AJ208" s="170"/>
      <c r="AK208" s="156"/>
      <c r="AL208" s="169"/>
      <c r="AM208" s="170"/>
      <c r="AN208" s="169"/>
      <c r="AO208" s="170"/>
      <c r="AP208" s="156"/>
      <c r="AQ208" s="169"/>
      <c r="AR208" s="170"/>
      <c r="AS208" s="169"/>
      <c r="AT208" s="170"/>
      <c r="AU208" s="156"/>
      <c r="AV208" s="169"/>
      <c r="AW208" s="170"/>
      <c r="AX208" s="194"/>
      <c r="AY208" s="195"/>
      <c r="AZ208" s="156"/>
      <c r="BA208" s="169"/>
      <c r="BB208" s="170"/>
      <c r="BC208" s="169"/>
      <c r="BD208" s="170"/>
      <c r="BE208" s="156"/>
      <c r="BF208" s="169"/>
      <c r="BG208" s="170"/>
      <c r="BH208" s="169"/>
      <c r="BI208" s="170"/>
      <c r="BJ208" s="156"/>
      <c r="BK208" s="169"/>
      <c r="BL208" s="170"/>
      <c r="BM208" s="169"/>
      <c r="BN208" s="170"/>
      <c r="BO208" s="156"/>
      <c r="BP208" s="169"/>
      <c r="BQ208" s="170"/>
      <c r="BR208" s="194"/>
      <c r="BS208" s="195"/>
      <c r="BU208" s="169"/>
      <c r="BV208" s="170"/>
      <c r="BW208" s="169"/>
      <c r="BX208" s="170"/>
      <c r="BZ208" s="169"/>
      <c r="CA208" s="170"/>
      <c r="CB208" s="169"/>
      <c r="CC208" s="170"/>
      <c r="CE208" s="85"/>
      <c r="CF208" s="174"/>
      <c r="CG208" s="194"/>
      <c r="CH208" s="195"/>
      <c r="CI208" s="156"/>
      <c r="CJ208" s="169"/>
      <c r="CK208" s="170"/>
      <c r="CL208" s="169"/>
      <c r="CM208" s="170"/>
      <c r="CN208" s="156"/>
      <c r="CO208" s="85"/>
      <c r="CP208" s="174"/>
      <c r="CQ208" s="194"/>
      <c r="CR208" s="195"/>
      <c r="CS208" s="156"/>
      <c r="CT208" s="85"/>
      <c r="CU208" s="174"/>
      <c r="CV208" s="194"/>
      <c r="CW208" s="195"/>
      <c r="CY208" s="169"/>
      <c r="CZ208" s="170"/>
      <c r="DA208" s="169"/>
      <c r="DB208" s="170"/>
      <c r="DD208" s="169"/>
      <c r="DE208" s="170"/>
      <c r="DF208" s="169"/>
      <c r="DG208" s="170"/>
      <c r="DH208" s="156"/>
      <c r="DI208" s="169"/>
      <c r="DJ208" s="170"/>
      <c r="DK208" s="169"/>
      <c r="DL208" s="170"/>
      <c r="DM208" s="156"/>
      <c r="DN208" s="169"/>
      <c r="DO208" s="170"/>
      <c r="DP208" s="169"/>
      <c r="DQ208" s="170"/>
    </row>
    <row r="209" spans="1:121" ht="12.75" customHeight="1">
      <c r="A209" s="79"/>
      <c r="B209" s="126" t="s">
        <v>84</v>
      </c>
      <c r="C209" s="169"/>
      <c r="D209" s="170"/>
      <c r="E209" s="194"/>
      <c r="F209" s="195"/>
      <c r="H209" s="169"/>
      <c r="I209" s="170"/>
      <c r="J209" s="194"/>
      <c r="K209" s="195"/>
      <c r="M209" s="169"/>
      <c r="N209" s="170"/>
      <c r="O209" s="169"/>
      <c r="P209" s="170"/>
      <c r="R209" s="169"/>
      <c r="S209" s="170"/>
      <c r="T209" s="169"/>
      <c r="U209" s="170"/>
      <c r="W209" s="169"/>
      <c r="X209" s="170"/>
      <c r="Y209" s="194"/>
      <c r="Z209" s="195"/>
      <c r="AB209" s="169"/>
      <c r="AC209" s="170"/>
      <c r="AD209" s="169"/>
      <c r="AE209" s="170"/>
      <c r="AG209" s="169"/>
      <c r="AH209" s="170"/>
      <c r="AI209" s="169"/>
      <c r="AJ209" s="170"/>
      <c r="AL209" s="169"/>
      <c r="AM209" s="170"/>
      <c r="AN209" s="169"/>
      <c r="AO209" s="170"/>
      <c r="AQ209" s="169"/>
      <c r="AR209" s="170"/>
      <c r="AS209" s="169"/>
      <c r="AT209" s="170"/>
      <c r="AV209" s="169"/>
      <c r="AW209" s="170"/>
      <c r="AX209" s="194"/>
      <c r="AY209" s="195"/>
      <c r="BA209" s="169"/>
      <c r="BB209" s="170"/>
      <c r="BC209" s="169"/>
      <c r="BD209" s="170"/>
      <c r="BF209" s="169"/>
      <c r="BG209" s="170"/>
      <c r="BH209" s="169"/>
      <c r="BI209" s="170"/>
      <c r="BK209" s="169"/>
      <c r="BL209" s="170"/>
      <c r="BM209" s="169"/>
      <c r="BN209" s="170"/>
      <c r="BP209" s="169"/>
      <c r="BQ209" s="170"/>
      <c r="BR209" s="194"/>
      <c r="BS209" s="195"/>
      <c r="BU209" s="169"/>
      <c r="BV209" s="170"/>
      <c r="BW209" s="169"/>
      <c r="BX209" s="170"/>
      <c r="BZ209" s="169"/>
      <c r="CA209" s="170"/>
      <c r="CB209" s="169"/>
      <c r="CC209" s="170"/>
      <c r="CE209" s="85"/>
      <c r="CF209" s="174"/>
      <c r="CG209" s="194"/>
      <c r="CH209" s="195"/>
      <c r="CJ209" s="169"/>
      <c r="CK209" s="170"/>
      <c r="CL209" s="169"/>
      <c r="CM209" s="170"/>
      <c r="CO209" s="85"/>
      <c r="CP209" s="174"/>
      <c r="CQ209" s="194"/>
      <c r="CR209" s="195"/>
      <c r="CT209" s="85"/>
      <c r="CU209" s="174"/>
      <c r="CV209" s="194"/>
      <c r="CW209" s="195"/>
      <c r="CY209" s="169"/>
      <c r="CZ209" s="170"/>
      <c r="DA209" s="169"/>
      <c r="DB209" s="170"/>
      <c r="DD209" s="169"/>
      <c r="DE209" s="170"/>
      <c r="DF209" s="169"/>
      <c r="DG209" s="170"/>
      <c r="DI209" s="169"/>
      <c r="DJ209" s="170"/>
      <c r="DK209" s="169"/>
      <c r="DL209" s="170"/>
      <c r="DN209" s="169"/>
      <c r="DO209" s="170"/>
      <c r="DP209" s="169"/>
      <c r="DQ209" s="170"/>
    </row>
    <row r="210" spans="1:121" ht="12.75" customHeight="1">
      <c r="A210" s="79"/>
      <c r="B210" s="126" t="s">
        <v>85</v>
      </c>
      <c r="C210" s="169"/>
      <c r="D210" s="170"/>
      <c r="E210" s="194"/>
      <c r="F210" s="195"/>
      <c r="G210" s="156"/>
      <c r="H210" s="169"/>
      <c r="I210" s="170"/>
      <c r="J210" s="194"/>
      <c r="K210" s="195"/>
      <c r="L210" s="156"/>
      <c r="M210" s="169"/>
      <c r="N210" s="170"/>
      <c r="O210" s="169"/>
      <c r="P210" s="170"/>
      <c r="Q210" s="156"/>
      <c r="R210" s="169"/>
      <c r="S210" s="170"/>
      <c r="T210" s="169"/>
      <c r="U210" s="170"/>
      <c r="V210" s="156"/>
      <c r="W210" s="169"/>
      <c r="X210" s="170"/>
      <c r="Y210" s="194"/>
      <c r="Z210" s="195"/>
      <c r="AA210" s="156"/>
      <c r="AB210" s="169"/>
      <c r="AC210" s="170"/>
      <c r="AD210" s="169"/>
      <c r="AE210" s="170"/>
      <c r="AF210" s="156"/>
      <c r="AG210" s="169"/>
      <c r="AH210" s="170"/>
      <c r="AI210" s="169"/>
      <c r="AJ210" s="170"/>
      <c r="AK210" s="156"/>
      <c r="AL210" s="169"/>
      <c r="AM210" s="170"/>
      <c r="AN210" s="169"/>
      <c r="AO210" s="170"/>
      <c r="AP210" s="156"/>
      <c r="AQ210" s="169"/>
      <c r="AR210" s="170"/>
      <c r="AS210" s="169"/>
      <c r="AT210" s="170"/>
      <c r="AU210" s="156"/>
      <c r="AV210" s="169"/>
      <c r="AW210" s="170"/>
      <c r="AX210" s="194"/>
      <c r="AY210" s="195"/>
      <c r="AZ210" s="156"/>
      <c r="BA210" s="169"/>
      <c r="BB210" s="170"/>
      <c r="BC210" s="169"/>
      <c r="BD210" s="170"/>
      <c r="BE210" s="156"/>
      <c r="BF210" s="169"/>
      <c r="BG210" s="170"/>
      <c r="BH210" s="169"/>
      <c r="BI210" s="170"/>
      <c r="BJ210" s="156"/>
      <c r="BK210" s="169"/>
      <c r="BL210" s="170"/>
      <c r="BM210" s="169"/>
      <c r="BN210" s="170"/>
      <c r="BO210" s="156"/>
      <c r="BP210" s="169"/>
      <c r="BQ210" s="170"/>
      <c r="BR210" s="194"/>
      <c r="BS210" s="195"/>
      <c r="BU210" s="169"/>
      <c r="BV210" s="170"/>
      <c r="BW210" s="169"/>
      <c r="BX210" s="170"/>
      <c r="BZ210" s="169"/>
      <c r="CA210" s="170"/>
      <c r="CB210" s="169"/>
      <c r="CC210" s="170"/>
      <c r="CE210" s="85"/>
      <c r="CF210" s="174"/>
      <c r="CG210" s="194"/>
      <c r="CH210" s="195"/>
      <c r="CI210" s="156"/>
      <c r="CJ210" s="169"/>
      <c r="CK210" s="170"/>
      <c r="CL210" s="169"/>
      <c r="CM210" s="170"/>
      <c r="CN210" s="156"/>
      <c r="CO210" s="85"/>
      <c r="CP210" s="174"/>
      <c r="CQ210" s="194"/>
      <c r="CR210" s="195"/>
      <c r="CS210" s="156"/>
      <c r="CT210" s="85"/>
      <c r="CU210" s="174"/>
      <c r="CV210" s="194"/>
      <c r="CW210" s="195"/>
      <c r="CY210" s="169"/>
      <c r="CZ210" s="170"/>
      <c r="DA210" s="169"/>
      <c r="DB210" s="170"/>
      <c r="DD210" s="169"/>
      <c r="DE210" s="170"/>
      <c r="DF210" s="169"/>
      <c r="DG210" s="170"/>
      <c r="DH210" s="156"/>
      <c r="DI210" s="169"/>
      <c r="DJ210" s="170"/>
      <c r="DK210" s="169"/>
      <c r="DL210" s="170"/>
      <c r="DM210" s="156"/>
      <c r="DN210" s="169"/>
      <c r="DO210" s="170"/>
      <c r="DP210" s="169"/>
      <c r="DQ210" s="170"/>
    </row>
    <row r="211" spans="1:121" ht="12.75" customHeight="1">
      <c r="A211" s="79"/>
      <c r="B211" s="126" t="s">
        <v>176</v>
      </c>
      <c r="C211" s="169"/>
      <c r="D211" s="170"/>
      <c r="E211" s="194"/>
      <c r="F211" s="195"/>
      <c r="G211" s="156"/>
      <c r="H211" s="169"/>
      <c r="I211" s="170"/>
      <c r="J211" s="194"/>
      <c r="K211" s="195"/>
      <c r="L211" s="156"/>
      <c r="M211" s="169"/>
      <c r="N211" s="170"/>
      <c r="O211" s="169"/>
      <c r="P211" s="170"/>
      <c r="Q211" s="156"/>
      <c r="R211" s="169"/>
      <c r="S211" s="170"/>
      <c r="T211" s="169"/>
      <c r="U211" s="170"/>
      <c r="V211" s="156"/>
      <c r="W211" s="169"/>
      <c r="X211" s="170"/>
      <c r="Y211" s="194"/>
      <c r="Z211" s="195"/>
      <c r="AA211" s="156"/>
      <c r="AB211" s="169"/>
      <c r="AC211" s="170"/>
      <c r="AD211" s="169"/>
      <c r="AE211" s="170"/>
      <c r="AF211" s="156"/>
      <c r="AG211" s="169"/>
      <c r="AH211" s="170"/>
      <c r="AI211" s="169"/>
      <c r="AJ211" s="170"/>
      <c r="AK211" s="156"/>
      <c r="AL211" s="169"/>
      <c r="AM211" s="170"/>
      <c r="AN211" s="169"/>
      <c r="AO211" s="170"/>
      <c r="AP211" s="156"/>
      <c r="AQ211" s="169"/>
      <c r="AR211" s="170"/>
      <c r="AS211" s="169"/>
      <c r="AT211" s="170"/>
      <c r="AU211" s="156"/>
      <c r="AV211" s="169"/>
      <c r="AW211" s="170"/>
      <c r="AX211" s="194"/>
      <c r="AY211" s="195"/>
      <c r="AZ211" s="156"/>
      <c r="BA211" s="169"/>
      <c r="BB211" s="170"/>
      <c r="BC211" s="169"/>
      <c r="BD211" s="170"/>
      <c r="BE211" s="156"/>
      <c r="BF211" s="169"/>
      <c r="BG211" s="170"/>
      <c r="BH211" s="169"/>
      <c r="BI211" s="170"/>
      <c r="BJ211" s="156"/>
      <c r="BK211" s="169"/>
      <c r="BL211" s="170"/>
      <c r="BM211" s="169"/>
      <c r="BN211" s="170"/>
      <c r="BO211" s="156"/>
      <c r="BP211" s="169"/>
      <c r="BQ211" s="170"/>
      <c r="BR211" s="194"/>
      <c r="BS211" s="195"/>
      <c r="BU211" s="169"/>
      <c r="BV211" s="170"/>
      <c r="BW211" s="169"/>
      <c r="BX211" s="170"/>
      <c r="BZ211" s="169"/>
      <c r="CA211" s="170"/>
      <c r="CB211" s="169"/>
      <c r="CC211" s="170"/>
      <c r="CE211" s="85"/>
      <c r="CF211" s="174"/>
      <c r="CG211" s="194"/>
      <c r="CH211" s="195"/>
      <c r="CI211" s="156"/>
      <c r="CJ211" s="169"/>
      <c r="CK211" s="170"/>
      <c r="CL211" s="169"/>
      <c r="CM211" s="170"/>
      <c r="CN211" s="156"/>
      <c r="CO211" s="85"/>
      <c r="CP211" s="174"/>
      <c r="CQ211" s="194"/>
      <c r="CR211" s="195"/>
      <c r="CS211" s="156"/>
      <c r="CT211" s="85"/>
      <c r="CU211" s="174"/>
      <c r="CV211" s="194"/>
      <c r="CW211" s="195"/>
      <c r="CY211" s="169"/>
      <c r="CZ211" s="170"/>
      <c r="DA211" s="169"/>
      <c r="DB211" s="170"/>
      <c r="DD211" s="169"/>
      <c r="DE211" s="170"/>
      <c r="DF211" s="169"/>
      <c r="DG211" s="170"/>
      <c r="DH211" s="156"/>
      <c r="DI211" s="169"/>
      <c r="DJ211" s="170"/>
      <c r="DK211" s="169"/>
      <c r="DL211" s="170"/>
      <c r="DM211" s="156"/>
      <c r="DN211" s="169"/>
      <c r="DO211" s="170"/>
      <c r="DP211" s="169"/>
      <c r="DQ211" s="170"/>
    </row>
    <row r="212" spans="1:121" ht="12.75" customHeight="1">
      <c r="A212" s="136"/>
      <c r="B212" s="136" t="s">
        <v>86</v>
      </c>
      <c r="C212" s="169"/>
      <c r="D212" s="394"/>
      <c r="E212" s="194"/>
      <c r="F212" s="195"/>
      <c r="G212" s="184"/>
      <c r="H212" s="169"/>
      <c r="I212" s="394"/>
      <c r="J212" s="194"/>
      <c r="K212" s="195"/>
      <c r="L212" s="184"/>
      <c r="M212" s="169"/>
      <c r="N212" s="394"/>
      <c r="O212" s="169"/>
      <c r="P212" s="394"/>
      <c r="Q212" s="184"/>
      <c r="R212" s="169"/>
      <c r="S212" s="394"/>
      <c r="T212" s="169"/>
      <c r="U212" s="394"/>
      <c r="V212" s="184"/>
      <c r="W212" s="169"/>
      <c r="X212" s="394"/>
      <c r="Y212" s="194"/>
      <c r="Z212" s="195"/>
      <c r="AA212" s="184"/>
      <c r="AB212" s="169"/>
      <c r="AC212" s="394"/>
      <c r="AD212" s="169"/>
      <c r="AE212" s="394"/>
      <c r="AF212" s="184"/>
      <c r="AG212" s="169"/>
      <c r="AH212" s="394"/>
      <c r="AI212" s="169"/>
      <c r="AJ212" s="394"/>
      <c r="AK212" s="184"/>
      <c r="AL212" s="169"/>
      <c r="AM212" s="394"/>
      <c r="AN212" s="169"/>
      <c r="AO212" s="394"/>
      <c r="AP212" s="184"/>
      <c r="AQ212" s="169"/>
      <c r="AR212" s="394"/>
      <c r="AS212" s="169"/>
      <c r="AT212" s="394"/>
      <c r="AU212" s="184"/>
      <c r="AV212" s="169"/>
      <c r="AW212" s="394"/>
      <c r="AX212" s="194"/>
      <c r="AY212" s="195"/>
      <c r="AZ212" s="184"/>
      <c r="BA212" s="169"/>
      <c r="BB212" s="394"/>
      <c r="BC212" s="169"/>
      <c r="BD212" s="394"/>
      <c r="BE212" s="184"/>
      <c r="BF212" s="169"/>
      <c r="BG212" s="394"/>
      <c r="BH212" s="169"/>
      <c r="BI212" s="394"/>
      <c r="BJ212" s="184"/>
      <c r="BK212" s="169"/>
      <c r="BL212" s="394"/>
      <c r="BM212" s="169"/>
      <c r="BN212" s="394"/>
      <c r="BO212" s="184"/>
      <c r="BP212" s="169"/>
      <c r="BQ212" s="394"/>
      <c r="BR212" s="194"/>
      <c r="BS212" s="195"/>
      <c r="BU212" s="169"/>
      <c r="BV212" s="394"/>
      <c r="BW212" s="169"/>
      <c r="BX212" s="394"/>
      <c r="BZ212" s="169"/>
      <c r="CA212" s="394"/>
      <c r="CB212" s="169"/>
      <c r="CC212" s="394"/>
      <c r="CE212" s="85"/>
      <c r="CF212" s="529"/>
      <c r="CG212" s="194"/>
      <c r="CH212" s="195"/>
      <c r="CI212" s="184"/>
      <c r="CJ212" s="169"/>
      <c r="CK212" s="394"/>
      <c r="CL212" s="169"/>
      <c r="CM212" s="394"/>
      <c r="CN212" s="184"/>
      <c r="CO212" s="85"/>
      <c r="CP212" s="529"/>
      <c r="CQ212" s="194"/>
      <c r="CR212" s="195"/>
      <c r="CS212" s="184"/>
      <c r="CT212" s="85"/>
      <c r="CU212" s="529"/>
      <c r="CV212" s="194"/>
      <c r="CW212" s="195"/>
      <c r="CY212" s="169"/>
      <c r="CZ212" s="394"/>
      <c r="DA212" s="169"/>
      <c r="DB212" s="394"/>
      <c r="DD212" s="169"/>
      <c r="DE212" s="394"/>
      <c r="DF212" s="169"/>
      <c r="DG212" s="394"/>
      <c r="DH212" s="184"/>
      <c r="DI212" s="169"/>
      <c r="DJ212" s="394"/>
      <c r="DK212" s="169"/>
      <c r="DL212" s="394"/>
      <c r="DM212" s="184"/>
      <c r="DN212" s="169"/>
      <c r="DO212" s="394"/>
      <c r="DP212" s="169"/>
      <c r="DQ212" s="394"/>
    </row>
    <row r="213" spans="1:121" ht="12.75" customHeight="1">
      <c r="A213" s="228"/>
      <c r="B213" s="126"/>
      <c r="C213" s="177"/>
      <c r="D213" s="527"/>
      <c r="E213" s="194"/>
      <c r="F213" s="195"/>
      <c r="G213" s="184"/>
      <c r="I213" s="129"/>
      <c r="J213" s="194"/>
      <c r="K213" s="195"/>
      <c r="L213" s="184"/>
      <c r="N213" s="129"/>
      <c r="P213" s="129"/>
      <c r="Q213" s="184"/>
      <c r="S213" s="129"/>
      <c r="U213" s="129"/>
      <c r="V213" s="184"/>
      <c r="X213" s="129"/>
      <c r="Y213" s="194"/>
      <c r="Z213" s="195"/>
      <c r="AA213" s="184"/>
      <c r="AC213" s="129"/>
      <c r="AE213" s="129"/>
      <c r="AF213" s="184"/>
      <c r="AH213" s="129"/>
      <c r="AJ213" s="129"/>
      <c r="AK213" s="184"/>
      <c r="AM213" s="129"/>
      <c r="AO213" s="129"/>
      <c r="AP213" s="184"/>
      <c r="AR213" s="129"/>
      <c r="AT213" s="129"/>
      <c r="AU213" s="184"/>
      <c r="AW213" s="129"/>
      <c r="AX213" s="194"/>
      <c r="AY213" s="195"/>
      <c r="AZ213" s="184"/>
      <c r="BB213" s="129"/>
      <c r="BD213" s="129"/>
      <c r="BE213" s="184"/>
      <c r="BG213" s="129"/>
      <c r="BI213" s="129"/>
      <c r="BJ213" s="184"/>
      <c r="BL213" s="129"/>
      <c r="BN213" s="129"/>
      <c r="BO213" s="184"/>
      <c r="BQ213" s="129"/>
      <c r="BR213" s="194"/>
      <c r="BS213" s="195"/>
      <c r="BV213" s="129"/>
      <c r="BX213" s="129"/>
      <c r="CA213" s="129"/>
      <c r="CC213" s="129"/>
      <c r="CF213" s="129"/>
      <c r="CG213" s="194"/>
      <c r="CH213" s="195"/>
      <c r="CI213" s="184"/>
      <c r="CK213" s="129"/>
      <c r="CM213" s="129"/>
      <c r="CN213" s="184"/>
      <c r="CP213" s="129"/>
      <c r="CQ213" s="194"/>
      <c r="CR213" s="195"/>
      <c r="CS213" s="184"/>
      <c r="CU213" s="129"/>
      <c r="CV213" s="194"/>
      <c r="CW213" s="195"/>
      <c r="CZ213" s="129"/>
      <c r="DB213" s="129"/>
      <c r="DE213" s="129"/>
      <c r="DG213" s="129"/>
      <c r="DH213" s="184"/>
      <c r="DJ213" s="129"/>
      <c r="DL213" s="129"/>
      <c r="DM213" s="184"/>
      <c r="DO213" s="129"/>
      <c r="DQ213" s="129"/>
    </row>
    <row r="214" spans="1:121" ht="12.75" customHeight="1">
      <c r="A214" s="79"/>
      <c r="B214" s="347"/>
      <c r="C214" s="181"/>
      <c r="D214" s="528"/>
      <c r="E214" s="194"/>
      <c r="F214" s="195"/>
      <c r="G214" s="156"/>
      <c r="I214" s="129"/>
      <c r="J214" s="194"/>
      <c r="K214" s="195"/>
      <c r="L214" s="156"/>
      <c r="N214" s="129"/>
      <c r="P214" s="129"/>
      <c r="Q214" s="156"/>
      <c r="S214" s="129"/>
      <c r="U214" s="129"/>
      <c r="V214" s="156"/>
      <c r="X214" s="129"/>
      <c r="Y214" s="194"/>
      <c r="Z214" s="195"/>
      <c r="AA214" s="156"/>
      <c r="AC214" s="129"/>
      <c r="AE214" s="129"/>
      <c r="AF214" s="156"/>
      <c r="AH214" s="129"/>
      <c r="AJ214" s="129"/>
      <c r="AK214" s="156"/>
      <c r="AM214" s="129"/>
      <c r="AO214" s="129"/>
      <c r="AP214" s="156"/>
      <c r="AR214" s="129"/>
      <c r="AT214" s="129"/>
      <c r="AU214" s="156"/>
      <c r="AW214" s="129"/>
      <c r="AX214" s="194"/>
      <c r="AY214" s="195"/>
      <c r="AZ214" s="156"/>
      <c r="BB214" s="129"/>
      <c r="BD214" s="129"/>
      <c r="BE214" s="156"/>
      <c r="BG214" s="129"/>
      <c r="BI214" s="129"/>
      <c r="BJ214" s="156"/>
      <c r="BL214" s="129"/>
      <c r="BN214" s="129"/>
      <c r="BO214" s="156"/>
      <c r="BQ214" s="129"/>
      <c r="BR214" s="194"/>
      <c r="BS214" s="195"/>
      <c r="BV214" s="129"/>
      <c r="BX214" s="129"/>
      <c r="CA214" s="129"/>
      <c r="CC214" s="129"/>
      <c r="CF214" s="129"/>
      <c r="CG214" s="194"/>
      <c r="CH214" s="195"/>
      <c r="CI214" s="156"/>
      <c r="CK214" s="129"/>
      <c r="CM214" s="129"/>
      <c r="CN214" s="156"/>
      <c r="CP214" s="129"/>
      <c r="CQ214" s="194"/>
      <c r="CR214" s="195"/>
      <c r="CS214" s="156"/>
      <c r="CU214" s="129"/>
      <c r="CV214" s="194"/>
      <c r="CW214" s="195"/>
      <c r="CZ214" s="129"/>
      <c r="DB214" s="129"/>
      <c r="DE214" s="129"/>
      <c r="DG214" s="129"/>
      <c r="DH214" s="156"/>
      <c r="DJ214" s="129"/>
      <c r="DL214" s="129"/>
      <c r="DM214" s="156"/>
      <c r="DO214" s="129"/>
      <c r="DQ214" s="129"/>
    </row>
    <row r="215" spans="1:121" ht="12.75" customHeight="1">
      <c r="A215" s="642" t="s">
        <v>724</v>
      </c>
      <c r="B215" s="126" t="s">
        <v>175</v>
      </c>
      <c r="C215" s="122">
        <v>380</v>
      </c>
      <c r="D215" s="129">
        <v>483.24890798483</v>
      </c>
      <c r="E215" s="194">
        <v>337</v>
      </c>
      <c r="F215" s="195">
        <v>461.20189933769353</v>
      </c>
      <c r="G215" s="156"/>
      <c r="H215" s="122">
        <v>533</v>
      </c>
      <c r="I215" s="129">
        <v>762.85308965743104</v>
      </c>
      <c r="J215" s="194">
        <v>449</v>
      </c>
      <c r="K215" s="195">
        <v>664.03140112688402</v>
      </c>
      <c r="L215" s="156"/>
      <c r="M215" s="821" t="s">
        <v>728</v>
      </c>
      <c r="N215" s="821"/>
      <c r="O215" s="821"/>
      <c r="P215" s="821"/>
      <c r="Q215" s="156"/>
      <c r="R215" s="821" t="s">
        <v>728</v>
      </c>
      <c r="S215" s="821"/>
      <c r="T215" s="821"/>
      <c r="U215" s="821"/>
      <c r="V215" s="156"/>
      <c r="W215" s="122">
        <v>416</v>
      </c>
      <c r="X215" s="129">
        <v>505.05815246783504</v>
      </c>
      <c r="Y215" s="194">
        <v>643</v>
      </c>
      <c r="Z215" s="195">
        <v>749.21737803658993</v>
      </c>
      <c r="AA215" s="156"/>
      <c r="AB215" s="821" t="s">
        <v>728</v>
      </c>
      <c r="AC215" s="821"/>
      <c r="AD215" s="821"/>
      <c r="AE215" s="821"/>
      <c r="AF215" s="156"/>
      <c r="AG215" s="821" t="s">
        <v>728</v>
      </c>
      <c r="AH215" s="821"/>
      <c r="AI215" s="821"/>
      <c r="AJ215" s="821"/>
      <c r="AK215" s="156"/>
      <c r="AL215" s="821" t="s">
        <v>728</v>
      </c>
      <c r="AM215" s="821"/>
      <c r="AN215" s="821"/>
      <c r="AO215" s="821"/>
      <c r="AP215" s="156"/>
      <c r="AQ215" s="821" t="s">
        <v>728</v>
      </c>
      <c r="AR215" s="821"/>
      <c r="AS215" s="821"/>
      <c r="AT215" s="821"/>
      <c r="AU215" s="156"/>
      <c r="AV215" s="122">
        <v>884</v>
      </c>
      <c r="AW215" s="129">
        <v>1306.6505974405659</v>
      </c>
      <c r="AX215" s="194">
        <v>640</v>
      </c>
      <c r="AY215" s="195">
        <v>962.32179298207552</v>
      </c>
      <c r="AZ215" s="156"/>
      <c r="BA215" s="821" t="s">
        <v>728</v>
      </c>
      <c r="BB215" s="821"/>
      <c r="BC215" s="821"/>
      <c r="BD215" s="821"/>
      <c r="BE215" s="156"/>
      <c r="BF215" s="821" t="s">
        <v>728</v>
      </c>
      <c r="BG215" s="821"/>
      <c r="BH215" s="821"/>
      <c r="BI215" s="821"/>
      <c r="BJ215" s="156"/>
      <c r="BK215" s="821" t="s">
        <v>728</v>
      </c>
      <c r="BL215" s="821"/>
      <c r="BM215" s="821"/>
      <c r="BN215" s="821"/>
      <c r="BO215" s="156"/>
      <c r="BP215" s="122">
        <v>707</v>
      </c>
      <c r="BQ215" s="129">
        <v>933.88073103000784</v>
      </c>
      <c r="BR215" s="194">
        <v>540</v>
      </c>
      <c r="BS215" s="195">
        <v>772.24653782867699</v>
      </c>
      <c r="BU215" s="821" t="s">
        <v>728</v>
      </c>
      <c r="BV215" s="821"/>
      <c r="BW215" s="821"/>
      <c r="BX215" s="821"/>
      <c r="BZ215" s="821" t="s">
        <v>728</v>
      </c>
      <c r="CA215" s="821"/>
      <c r="CB215" s="821"/>
      <c r="CC215" s="821"/>
      <c r="CE215" s="122">
        <v>1093</v>
      </c>
      <c r="CF215" s="129">
        <v>1423.2293749019241</v>
      </c>
      <c r="CG215" s="194">
        <v>1147</v>
      </c>
      <c r="CH215" s="195">
        <v>1504.051930843302</v>
      </c>
      <c r="CI215" s="156"/>
      <c r="CJ215" s="821" t="s">
        <v>728</v>
      </c>
      <c r="CK215" s="821"/>
      <c r="CL215" s="821"/>
      <c r="CM215" s="821"/>
      <c r="CN215" s="156"/>
      <c r="CO215" s="122">
        <v>486</v>
      </c>
      <c r="CP215" s="129">
        <v>662.41999497397796</v>
      </c>
      <c r="CQ215" s="194">
        <v>550</v>
      </c>
      <c r="CR215" s="195">
        <v>771.52683580713483</v>
      </c>
      <c r="CS215" s="156"/>
      <c r="CT215" s="122">
        <v>663</v>
      </c>
      <c r="CU215" s="129">
        <v>855.94378829819357</v>
      </c>
      <c r="CV215" s="194">
        <v>640</v>
      </c>
      <c r="CW215" s="195">
        <v>818.6305481362516</v>
      </c>
      <c r="CY215" s="821" t="s">
        <v>728</v>
      </c>
      <c r="CZ215" s="821"/>
      <c r="DA215" s="821"/>
      <c r="DB215" s="821"/>
      <c r="DD215" s="821" t="s">
        <v>728</v>
      </c>
      <c r="DE215" s="821"/>
      <c r="DF215" s="821"/>
      <c r="DG215" s="821"/>
      <c r="DH215" s="156"/>
      <c r="DI215" s="821" t="s">
        <v>728</v>
      </c>
      <c r="DJ215" s="821"/>
      <c r="DK215" s="821"/>
      <c r="DL215" s="821"/>
      <c r="DM215" s="156"/>
      <c r="DN215" s="821" t="s">
        <v>728</v>
      </c>
      <c r="DO215" s="821"/>
      <c r="DP215" s="821"/>
      <c r="DQ215" s="821"/>
    </row>
    <row r="216" spans="1:121" ht="12.75" customHeight="1">
      <c r="A216" s="145"/>
      <c r="B216" s="126" t="s">
        <v>83</v>
      </c>
      <c r="C216" s="122">
        <v>281</v>
      </c>
      <c r="D216" s="129">
        <v>395.89495475047306</v>
      </c>
      <c r="E216" s="194">
        <v>388</v>
      </c>
      <c r="F216" s="195">
        <v>490.36167661386509</v>
      </c>
      <c r="G216" s="156"/>
      <c r="H216" s="122">
        <v>541</v>
      </c>
      <c r="I216" s="129">
        <v>851.27866909798786</v>
      </c>
      <c r="J216" s="194">
        <v>536</v>
      </c>
      <c r="K216" s="195">
        <v>817.01228409258715</v>
      </c>
      <c r="L216" s="156"/>
      <c r="M216" s="177"/>
      <c r="N216" s="178"/>
      <c r="O216" s="177"/>
      <c r="P216" s="178"/>
      <c r="Q216" s="156"/>
      <c r="R216" s="177"/>
      <c r="S216" s="178"/>
      <c r="T216" s="177"/>
      <c r="U216" s="178"/>
      <c r="V216" s="156"/>
      <c r="W216" s="122">
        <v>388</v>
      </c>
      <c r="X216" s="129">
        <v>518.66391381962001</v>
      </c>
      <c r="Y216" s="194">
        <v>505</v>
      </c>
      <c r="Z216" s="195">
        <v>583.05477908807393</v>
      </c>
      <c r="AA216" s="156"/>
      <c r="AB216" s="177"/>
      <c r="AC216" s="178"/>
      <c r="AD216" s="177"/>
      <c r="AE216" s="178"/>
      <c r="AF216" s="156"/>
      <c r="AG216" s="177"/>
      <c r="AH216" s="178"/>
      <c r="AI216" s="177"/>
      <c r="AJ216" s="178"/>
      <c r="AK216" s="156"/>
      <c r="AL216" s="177"/>
      <c r="AM216" s="178"/>
      <c r="AN216" s="177"/>
      <c r="AO216" s="178"/>
      <c r="AP216" s="156"/>
      <c r="AQ216" s="177"/>
      <c r="AR216" s="178"/>
      <c r="AS216" s="177"/>
      <c r="AT216" s="178"/>
      <c r="AU216" s="156"/>
      <c r="AV216" s="122">
        <v>895</v>
      </c>
      <c r="AW216" s="129">
        <v>1487.5326936409376</v>
      </c>
      <c r="AX216" s="194">
        <v>1009</v>
      </c>
      <c r="AY216" s="195">
        <v>1654.7559301272779</v>
      </c>
      <c r="AZ216" s="156"/>
      <c r="BA216" s="177"/>
      <c r="BB216" s="178"/>
      <c r="BC216" s="177"/>
      <c r="BD216" s="178"/>
      <c r="BE216" s="156"/>
      <c r="BF216" s="177"/>
      <c r="BG216" s="178"/>
      <c r="BH216" s="177"/>
      <c r="BI216" s="178"/>
      <c r="BJ216" s="156"/>
      <c r="BK216" s="177"/>
      <c r="BL216" s="178"/>
      <c r="BM216" s="177"/>
      <c r="BN216" s="178"/>
      <c r="BO216" s="156"/>
      <c r="BP216" s="122">
        <v>668</v>
      </c>
      <c r="BQ216" s="129">
        <v>984.76388449778813</v>
      </c>
      <c r="BR216" s="194">
        <v>740</v>
      </c>
      <c r="BS216" s="195">
        <v>935.09893928370229</v>
      </c>
      <c r="BU216" s="177"/>
      <c r="BV216" s="178"/>
      <c r="BW216" s="177"/>
      <c r="BX216" s="178"/>
      <c r="BZ216" s="177"/>
      <c r="CA216" s="178"/>
      <c r="CB216" s="177"/>
      <c r="CC216" s="178"/>
      <c r="CE216" s="122">
        <v>1212</v>
      </c>
      <c r="CF216" s="129">
        <v>1731.3396671174016</v>
      </c>
      <c r="CG216" s="194">
        <v>1705</v>
      </c>
      <c r="CH216" s="195">
        <v>2147.26035264966</v>
      </c>
      <c r="CI216" s="156"/>
      <c r="CJ216" s="177"/>
      <c r="CK216" s="178"/>
      <c r="CL216" s="177"/>
      <c r="CM216" s="178"/>
      <c r="CN216" s="156"/>
      <c r="CO216" s="122">
        <v>455</v>
      </c>
      <c r="CP216" s="129">
        <v>680.88848746719691</v>
      </c>
      <c r="CQ216" s="194">
        <v>802</v>
      </c>
      <c r="CR216" s="195">
        <v>1136.1914635323444</v>
      </c>
      <c r="CS216" s="156"/>
      <c r="CT216" s="122">
        <v>684</v>
      </c>
      <c r="CU216" s="129">
        <v>976.93467465407298</v>
      </c>
      <c r="CV216" s="194">
        <v>1022</v>
      </c>
      <c r="CW216" s="195">
        <v>1261.1651701657204</v>
      </c>
      <c r="CY216" s="177"/>
      <c r="CZ216" s="178"/>
      <c r="DA216" s="177"/>
      <c r="DB216" s="178"/>
      <c r="DD216" s="177"/>
      <c r="DE216" s="178"/>
      <c r="DF216" s="177"/>
      <c r="DG216" s="178"/>
      <c r="DH216" s="156"/>
      <c r="DI216" s="177"/>
      <c r="DJ216" s="178"/>
      <c r="DK216" s="177"/>
      <c r="DL216" s="178"/>
      <c r="DM216" s="156"/>
      <c r="DN216" s="177"/>
      <c r="DO216" s="178"/>
      <c r="DP216" s="177"/>
      <c r="DQ216" s="178"/>
    </row>
    <row r="217" spans="1:121" ht="12.75" customHeight="1">
      <c r="A217" s="145"/>
      <c r="B217" s="126" t="s">
        <v>84</v>
      </c>
      <c r="C217" s="122">
        <v>349</v>
      </c>
      <c r="D217" s="129">
        <v>465.79306773714609</v>
      </c>
      <c r="E217" s="194">
        <v>398</v>
      </c>
      <c r="F217" s="195">
        <v>534.08920794773906</v>
      </c>
      <c r="G217" s="156"/>
      <c r="H217" s="122">
        <v>635</v>
      </c>
      <c r="I217" s="129">
        <v>872.03805425441476</v>
      </c>
      <c r="J217" s="194">
        <v>736</v>
      </c>
      <c r="K217" s="195">
        <v>1024.4909105911504</v>
      </c>
      <c r="L217" s="156"/>
      <c r="M217" s="177"/>
      <c r="N217" s="178"/>
      <c r="O217" s="177"/>
      <c r="P217" s="178"/>
      <c r="Q217" s="156"/>
      <c r="R217" s="177"/>
      <c r="S217" s="178"/>
      <c r="T217" s="177"/>
      <c r="U217" s="178"/>
      <c r="V217" s="156"/>
      <c r="W217" s="122">
        <v>603</v>
      </c>
      <c r="X217" s="129">
        <v>762.89031232097113</v>
      </c>
      <c r="Y217" s="194">
        <v>631</v>
      </c>
      <c r="Z217" s="195">
        <v>828.19251724431717</v>
      </c>
      <c r="AA217" s="156"/>
      <c r="AB217" s="177"/>
      <c r="AC217" s="178"/>
      <c r="AD217" s="177"/>
      <c r="AE217" s="178"/>
      <c r="AF217" s="156"/>
      <c r="AG217" s="177"/>
      <c r="AH217" s="178"/>
      <c r="AI217" s="177"/>
      <c r="AJ217" s="178"/>
      <c r="AK217" s="156"/>
      <c r="AL217" s="177"/>
      <c r="AM217" s="178"/>
      <c r="AN217" s="177"/>
      <c r="AO217" s="178"/>
      <c r="AP217" s="156"/>
      <c r="AQ217" s="177"/>
      <c r="AR217" s="178"/>
      <c r="AS217" s="177"/>
      <c r="AT217" s="178"/>
      <c r="AU217" s="156"/>
      <c r="AV217" s="122">
        <v>973</v>
      </c>
      <c r="AW217" s="129">
        <v>1349.7032852554828</v>
      </c>
      <c r="AX217" s="194">
        <v>1157</v>
      </c>
      <c r="AY217" s="195">
        <v>1633.6699485264458</v>
      </c>
      <c r="AZ217" s="156"/>
      <c r="BA217" s="177"/>
      <c r="BB217" s="178"/>
      <c r="BC217" s="177"/>
      <c r="BD217" s="178"/>
      <c r="BE217" s="156"/>
      <c r="BF217" s="177"/>
      <c r="BG217" s="178"/>
      <c r="BH217" s="177"/>
      <c r="BI217" s="178"/>
      <c r="BJ217" s="156"/>
      <c r="BK217" s="177"/>
      <c r="BL217" s="178"/>
      <c r="BM217" s="177"/>
      <c r="BN217" s="178"/>
      <c r="BO217" s="156"/>
      <c r="BP217" s="122">
        <v>708</v>
      </c>
      <c r="BQ217" s="129">
        <v>973.78631544118571</v>
      </c>
      <c r="BR217" s="194">
        <v>779</v>
      </c>
      <c r="BS217" s="195">
        <v>1045.9753184735619</v>
      </c>
      <c r="BU217" s="177"/>
      <c r="BV217" s="178"/>
      <c r="BW217" s="177"/>
      <c r="BX217" s="178"/>
      <c r="BZ217" s="177"/>
      <c r="CA217" s="178"/>
      <c r="CB217" s="177"/>
      <c r="CC217" s="178"/>
      <c r="CE217" s="122">
        <v>1254</v>
      </c>
      <c r="CF217" s="129">
        <v>1668.3180106643952</v>
      </c>
      <c r="CG217" s="194">
        <v>1635</v>
      </c>
      <c r="CH217" s="195">
        <v>2198.8381154207618</v>
      </c>
      <c r="CI217" s="156"/>
      <c r="CJ217" s="177"/>
      <c r="CK217" s="178"/>
      <c r="CL217" s="177"/>
      <c r="CM217" s="178"/>
      <c r="CN217" s="156"/>
      <c r="CO217" s="122">
        <v>637</v>
      </c>
      <c r="CP217" s="129">
        <v>863.97826737730247</v>
      </c>
      <c r="CQ217" s="194">
        <v>925</v>
      </c>
      <c r="CR217" s="195">
        <v>1272.5278610122868</v>
      </c>
      <c r="CS217" s="156"/>
      <c r="CT217" s="122">
        <v>672</v>
      </c>
      <c r="CU217" s="129">
        <v>889.88168832048586</v>
      </c>
      <c r="CV217" s="194">
        <v>915</v>
      </c>
      <c r="CW217" s="195">
        <v>1223.6125660405608</v>
      </c>
      <c r="CY217" s="177"/>
      <c r="CZ217" s="178"/>
      <c r="DA217" s="177"/>
      <c r="DB217" s="178"/>
      <c r="DD217" s="177"/>
      <c r="DE217" s="178"/>
      <c r="DF217" s="177"/>
      <c r="DG217" s="178"/>
      <c r="DH217" s="156"/>
      <c r="DI217" s="177"/>
      <c r="DJ217" s="178"/>
      <c r="DK217" s="177"/>
      <c r="DL217" s="178"/>
      <c r="DM217" s="156"/>
      <c r="DN217" s="177"/>
      <c r="DO217" s="178"/>
      <c r="DP217" s="177"/>
      <c r="DQ217" s="178"/>
    </row>
    <row r="218" spans="1:121" ht="12.75" customHeight="1">
      <c r="A218" s="145"/>
      <c r="B218" s="126" t="s">
        <v>85</v>
      </c>
      <c r="C218" s="122">
        <v>274</v>
      </c>
      <c r="D218" s="129">
        <v>396.29457153866929</v>
      </c>
      <c r="E218" s="194">
        <v>524</v>
      </c>
      <c r="F218" s="195">
        <v>594.55077449830958</v>
      </c>
      <c r="H218" s="122">
        <v>663</v>
      </c>
      <c r="I218" s="129">
        <v>1025.9827486358613</v>
      </c>
      <c r="J218" s="194">
        <v>828</v>
      </c>
      <c r="K218" s="195">
        <v>988.80520790852734</v>
      </c>
      <c r="M218" s="177"/>
      <c r="N218" s="178"/>
      <c r="O218" s="177"/>
      <c r="P218" s="178"/>
      <c r="R218" s="177"/>
      <c r="S218" s="178"/>
      <c r="T218" s="177"/>
      <c r="U218" s="178"/>
      <c r="W218" s="122">
        <v>544</v>
      </c>
      <c r="X218" s="129">
        <v>744.12437032673654</v>
      </c>
      <c r="Y218" s="194">
        <v>967</v>
      </c>
      <c r="Z218" s="195">
        <v>1047.6732345857117</v>
      </c>
      <c r="AB218" s="177"/>
      <c r="AC218" s="178"/>
      <c r="AD218" s="177"/>
      <c r="AE218" s="178"/>
      <c r="AG218" s="177"/>
      <c r="AH218" s="178"/>
      <c r="AI218" s="177"/>
      <c r="AJ218" s="178"/>
      <c r="AL218" s="177"/>
      <c r="AM218" s="178"/>
      <c r="AN218" s="177"/>
      <c r="AO218" s="178"/>
      <c r="AQ218" s="177"/>
      <c r="AR218" s="178"/>
      <c r="AS218" s="177"/>
      <c r="AT218" s="178"/>
      <c r="AV218" s="122">
        <v>870</v>
      </c>
      <c r="AW218" s="129">
        <v>1380.7185001392008</v>
      </c>
      <c r="AX218" s="194">
        <v>1282</v>
      </c>
      <c r="AY218" s="195">
        <v>1538.2473406733418</v>
      </c>
      <c r="BA218" s="177"/>
      <c r="BB218" s="178"/>
      <c r="BC218" s="177"/>
      <c r="BD218" s="178"/>
      <c r="BF218" s="177"/>
      <c r="BG218" s="178"/>
      <c r="BH218" s="177"/>
      <c r="BI218" s="178"/>
      <c r="BK218" s="177"/>
      <c r="BL218" s="178"/>
      <c r="BM218" s="177"/>
      <c r="BN218" s="178"/>
      <c r="BP218" s="122">
        <v>729</v>
      </c>
      <c r="BQ218" s="129">
        <v>1090.8336732185314</v>
      </c>
      <c r="BR218" s="194">
        <v>929</v>
      </c>
      <c r="BS218" s="195">
        <v>1062.7669495952341</v>
      </c>
      <c r="BU218" s="177"/>
      <c r="BV218" s="178"/>
      <c r="BW218" s="177"/>
      <c r="BX218" s="178"/>
      <c r="BZ218" s="177"/>
      <c r="CA218" s="178"/>
      <c r="CB218" s="177"/>
      <c r="CC218" s="178"/>
      <c r="CE218" s="122">
        <v>1230</v>
      </c>
      <c r="CF218" s="129">
        <v>1777.2345667702098</v>
      </c>
      <c r="CG218" s="194">
        <v>2132</v>
      </c>
      <c r="CH218" s="195">
        <v>2403.0244179962597</v>
      </c>
      <c r="CJ218" s="177"/>
      <c r="CK218" s="178"/>
      <c r="CL218" s="177"/>
      <c r="CM218" s="178"/>
      <c r="CO218" s="122">
        <v>613</v>
      </c>
      <c r="CP218" s="129">
        <v>914.62170953048087</v>
      </c>
      <c r="CQ218" s="194">
        <v>1100</v>
      </c>
      <c r="CR218" s="195">
        <v>1280.982329477029</v>
      </c>
      <c r="CT218" s="122">
        <v>704</v>
      </c>
      <c r="CU218" s="129">
        <v>1010.2343553130145</v>
      </c>
      <c r="CV218" s="194">
        <v>1034</v>
      </c>
      <c r="CW218" s="195">
        <v>1151.0919183195715</v>
      </c>
      <c r="CY218" s="177"/>
      <c r="CZ218" s="178"/>
      <c r="DA218" s="177"/>
      <c r="DB218" s="178"/>
      <c r="DD218" s="177"/>
      <c r="DE218" s="178"/>
      <c r="DF218" s="177"/>
      <c r="DG218" s="178"/>
      <c r="DI218" s="177"/>
      <c r="DJ218" s="178"/>
      <c r="DK218" s="177"/>
      <c r="DL218" s="178"/>
      <c r="DN218" s="177"/>
      <c r="DO218" s="178"/>
      <c r="DP218" s="177"/>
      <c r="DQ218" s="178"/>
    </row>
    <row r="219" spans="1:121" ht="12.75" customHeight="1">
      <c r="A219" s="145"/>
      <c r="B219" s="126" t="s">
        <v>176</v>
      </c>
      <c r="C219" s="122">
        <v>268</v>
      </c>
      <c r="D219" s="129">
        <v>423.62156112836544</v>
      </c>
      <c r="E219" s="194">
        <v>571</v>
      </c>
      <c r="F219" s="195">
        <v>579.82388177412849</v>
      </c>
      <c r="H219" s="122">
        <v>606</v>
      </c>
      <c r="I219" s="129">
        <v>1075.9408600770932</v>
      </c>
      <c r="J219" s="194">
        <v>1225</v>
      </c>
      <c r="K219" s="195">
        <v>1288.5618250379543</v>
      </c>
      <c r="M219" s="177"/>
      <c r="N219" s="178"/>
      <c r="O219" s="177"/>
      <c r="P219" s="178"/>
      <c r="R219" s="177"/>
      <c r="S219" s="178"/>
      <c r="T219" s="177"/>
      <c r="U219" s="178"/>
      <c r="W219" s="122">
        <v>435</v>
      </c>
      <c r="X219" s="129">
        <v>642.95327025038694</v>
      </c>
      <c r="Y219" s="194">
        <v>970</v>
      </c>
      <c r="Z219" s="195">
        <v>948.19282157188502</v>
      </c>
      <c r="AB219" s="177"/>
      <c r="AC219" s="178"/>
      <c r="AD219" s="177"/>
      <c r="AE219" s="178"/>
      <c r="AG219" s="177"/>
      <c r="AH219" s="178"/>
      <c r="AI219" s="177"/>
      <c r="AJ219" s="178"/>
      <c r="AL219" s="177"/>
      <c r="AM219" s="178"/>
      <c r="AN219" s="177"/>
      <c r="AO219" s="178"/>
      <c r="AQ219" s="177"/>
      <c r="AR219" s="178"/>
      <c r="AS219" s="177"/>
      <c r="AT219" s="178"/>
      <c r="AV219" s="122">
        <v>765</v>
      </c>
      <c r="AW219" s="129">
        <v>1453.8660259192861</v>
      </c>
      <c r="AX219" s="194">
        <v>1562</v>
      </c>
      <c r="AY219" s="195">
        <v>1709.2374465146095</v>
      </c>
      <c r="BA219" s="177"/>
      <c r="BB219" s="178"/>
      <c r="BC219" s="177"/>
      <c r="BD219" s="178"/>
      <c r="BF219" s="177"/>
      <c r="BG219" s="178"/>
      <c r="BH219" s="177"/>
      <c r="BI219" s="178"/>
      <c r="BK219" s="177"/>
      <c r="BL219" s="178"/>
      <c r="BM219" s="177"/>
      <c r="BN219" s="178"/>
      <c r="BP219" s="122">
        <v>678</v>
      </c>
      <c r="BQ219" s="129">
        <v>1131.5433058889164</v>
      </c>
      <c r="BR219" s="194">
        <v>1034</v>
      </c>
      <c r="BS219" s="195">
        <v>1054.6922102662252</v>
      </c>
      <c r="BU219" s="177"/>
      <c r="BV219" s="178"/>
      <c r="BW219" s="177"/>
      <c r="BX219" s="178"/>
      <c r="BZ219" s="177"/>
      <c r="CA219" s="178"/>
      <c r="CB219" s="177"/>
      <c r="CC219" s="178"/>
      <c r="CE219" s="122">
        <v>1318</v>
      </c>
      <c r="CF219" s="129">
        <v>2096.5862447270342</v>
      </c>
      <c r="CG219" s="194">
        <v>2789</v>
      </c>
      <c r="CH219" s="195">
        <v>2781.2932532682826</v>
      </c>
      <c r="CJ219" s="177"/>
      <c r="CK219" s="178"/>
      <c r="CL219" s="177"/>
      <c r="CM219" s="178"/>
      <c r="CO219" s="122">
        <v>531</v>
      </c>
      <c r="CP219" s="129">
        <v>889.72659611059225</v>
      </c>
      <c r="CQ219" s="194">
        <v>1614</v>
      </c>
      <c r="CR219" s="195">
        <v>1673.1593014936641</v>
      </c>
      <c r="CT219" s="122">
        <v>762</v>
      </c>
      <c r="CU219" s="129">
        <v>1212.4369216978616</v>
      </c>
      <c r="CV219" s="194">
        <v>1541</v>
      </c>
      <c r="CW219" s="195">
        <v>1533.0816843112179</v>
      </c>
      <c r="CY219" s="177"/>
      <c r="CZ219" s="178"/>
      <c r="DA219" s="177"/>
      <c r="DB219" s="178"/>
      <c r="DD219" s="177"/>
      <c r="DE219" s="178"/>
      <c r="DF219" s="177"/>
      <c r="DG219" s="178"/>
      <c r="DI219" s="177"/>
      <c r="DJ219" s="178"/>
      <c r="DK219" s="177"/>
      <c r="DL219" s="178"/>
      <c r="DN219" s="177"/>
      <c r="DO219" s="178"/>
      <c r="DP219" s="177"/>
      <c r="DQ219" s="178"/>
    </row>
    <row r="220" spans="1:121" s="521" customFormat="1" ht="12.75" customHeight="1">
      <c r="A220" s="652"/>
      <c r="B220" s="88" t="s">
        <v>86</v>
      </c>
      <c r="C220" s="530"/>
      <c r="D220" s="87">
        <v>0.87661152281727173</v>
      </c>
      <c r="E220" s="196"/>
      <c r="F220" s="196">
        <v>1.2572018515248558</v>
      </c>
      <c r="G220" s="531"/>
      <c r="H220" s="530"/>
      <c r="I220" s="87">
        <v>1.4104168609453469</v>
      </c>
      <c r="J220" s="196"/>
      <c r="K220" s="196">
        <v>1.9405133896547977</v>
      </c>
      <c r="L220" s="531"/>
      <c r="M220" s="177"/>
      <c r="N220" s="180"/>
      <c r="O220" s="177"/>
      <c r="P220" s="180"/>
      <c r="Q220" s="531"/>
      <c r="R220" s="177"/>
      <c r="S220" s="180"/>
      <c r="T220" s="177"/>
      <c r="U220" s="180"/>
      <c r="V220" s="531"/>
      <c r="W220" s="530"/>
      <c r="X220" s="87">
        <v>1.2730281990475025</v>
      </c>
      <c r="Y220" s="196"/>
      <c r="Z220" s="196">
        <v>1.2655777206566312</v>
      </c>
      <c r="AA220" s="531"/>
      <c r="AB220" s="177"/>
      <c r="AC220" s="180"/>
      <c r="AD220" s="177"/>
      <c r="AE220" s="180"/>
      <c r="AF220" s="531"/>
      <c r="AG220" s="177"/>
      <c r="AH220" s="180"/>
      <c r="AI220" s="177"/>
      <c r="AJ220" s="180"/>
      <c r="AK220" s="531"/>
      <c r="AL220" s="177"/>
      <c r="AM220" s="180"/>
      <c r="AN220" s="177"/>
      <c r="AO220" s="180"/>
      <c r="AP220" s="531"/>
      <c r="AQ220" s="177"/>
      <c r="AR220" s="180"/>
      <c r="AS220" s="177"/>
      <c r="AT220" s="180"/>
      <c r="AU220" s="531"/>
      <c r="AV220" s="530"/>
      <c r="AW220" s="87">
        <v>1.112666254289465</v>
      </c>
      <c r="AX220" s="196"/>
      <c r="AY220" s="196">
        <v>1.7761599695440402</v>
      </c>
      <c r="AZ220" s="531"/>
      <c r="BA220" s="177"/>
      <c r="BB220" s="180"/>
      <c r="BC220" s="177"/>
      <c r="BD220" s="180"/>
      <c r="BE220" s="531"/>
      <c r="BF220" s="177"/>
      <c r="BG220" s="180"/>
      <c r="BH220" s="177"/>
      <c r="BI220" s="180"/>
      <c r="BJ220" s="531"/>
      <c r="BK220" s="177"/>
      <c r="BL220" s="180"/>
      <c r="BM220" s="177"/>
      <c r="BN220" s="180"/>
      <c r="BO220" s="531"/>
      <c r="BP220" s="530"/>
      <c r="BQ220" s="87">
        <v>1.2116571937841569</v>
      </c>
      <c r="BR220" s="196"/>
      <c r="BS220" s="196">
        <v>1.3657454693571043</v>
      </c>
      <c r="BU220" s="177"/>
      <c r="BV220" s="180"/>
      <c r="BW220" s="177"/>
      <c r="BX220" s="180"/>
      <c r="BZ220" s="177"/>
      <c r="CA220" s="180"/>
      <c r="CB220" s="177"/>
      <c r="CC220" s="180"/>
      <c r="CE220" s="530"/>
      <c r="CF220" s="87">
        <v>1.4731190078700502</v>
      </c>
      <c r="CG220" s="196"/>
      <c r="CH220" s="196">
        <v>1.8492002810759653</v>
      </c>
      <c r="CI220" s="531"/>
      <c r="CJ220" s="177"/>
      <c r="CK220" s="180"/>
      <c r="CL220" s="177"/>
      <c r="CM220" s="180"/>
      <c r="CN220" s="531"/>
      <c r="CO220" s="530"/>
      <c r="CP220" s="87">
        <v>1.3431457426727338</v>
      </c>
      <c r="CQ220" s="196"/>
      <c r="CR220" s="196">
        <v>2.1686339655875795</v>
      </c>
      <c r="CS220" s="531"/>
      <c r="CT220" s="530"/>
      <c r="CU220" s="87">
        <v>1.4164912909858902</v>
      </c>
      <c r="CV220" s="196"/>
      <c r="CW220" s="196">
        <v>1.8727394033871971</v>
      </c>
      <c r="CY220" s="177"/>
      <c r="CZ220" s="180"/>
      <c r="DA220" s="177"/>
      <c r="DB220" s="180"/>
      <c r="DD220" s="177"/>
      <c r="DE220" s="180"/>
      <c r="DF220" s="177"/>
      <c r="DG220" s="180"/>
      <c r="DH220" s="531"/>
      <c r="DI220" s="177"/>
      <c r="DJ220" s="180"/>
      <c r="DK220" s="177"/>
      <c r="DL220" s="180"/>
      <c r="DM220" s="531"/>
      <c r="DN220" s="177"/>
      <c r="DO220" s="180"/>
      <c r="DP220" s="177"/>
      <c r="DQ220" s="180"/>
    </row>
  </sheetData>
  <mergeCells count="241">
    <mergeCell ref="DN199:DQ199"/>
    <mergeCell ref="DN215:DQ215"/>
    <mergeCell ref="DN151:DQ151"/>
    <mergeCell ref="DN159:DQ159"/>
    <mergeCell ref="DN167:DQ167"/>
    <mergeCell ref="DN175:DQ175"/>
    <mergeCell ref="DN183:DQ183"/>
    <mergeCell ref="DN191:DQ191"/>
    <mergeCell ref="DD199:DG199"/>
    <mergeCell ref="DD215:DG215"/>
    <mergeCell ref="DI151:DL151"/>
    <mergeCell ref="DI159:DL159"/>
    <mergeCell ref="DI167:DL167"/>
    <mergeCell ref="DI175:DL175"/>
    <mergeCell ref="DI183:DL183"/>
    <mergeCell ref="DI191:DL191"/>
    <mergeCell ref="DI199:DL199"/>
    <mergeCell ref="DI215:DL215"/>
    <mergeCell ref="DD151:DG151"/>
    <mergeCell ref="DD159:DG159"/>
    <mergeCell ref="DD167:DG167"/>
    <mergeCell ref="DD175:DG175"/>
    <mergeCell ref="DD183:DG183"/>
    <mergeCell ref="DD191:DG191"/>
    <mergeCell ref="BZ199:CC199"/>
    <mergeCell ref="BZ215:CC215"/>
    <mergeCell ref="CJ151:CM151"/>
    <mergeCell ref="CJ159:CM159"/>
    <mergeCell ref="CJ167:CM167"/>
    <mergeCell ref="CJ175:CM175"/>
    <mergeCell ref="CJ183:CM183"/>
    <mergeCell ref="CJ191:CM191"/>
    <mergeCell ref="CJ199:CM199"/>
    <mergeCell ref="CJ215:CM215"/>
    <mergeCell ref="BZ151:CC151"/>
    <mergeCell ref="BZ159:CC159"/>
    <mergeCell ref="BZ167:CC167"/>
    <mergeCell ref="BZ175:CC175"/>
    <mergeCell ref="BZ183:CC183"/>
    <mergeCell ref="BZ191:CC191"/>
    <mergeCell ref="BK199:BN199"/>
    <mergeCell ref="BK215:BN215"/>
    <mergeCell ref="BU151:BX151"/>
    <mergeCell ref="BU159:BX159"/>
    <mergeCell ref="BU167:BX167"/>
    <mergeCell ref="BU175:BX175"/>
    <mergeCell ref="BU183:BX183"/>
    <mergeCell ref="BU191:BX191"/>
    <mergeCell ref="BU199:BX199"/>
    <mergeCell ref="BU215:BX215"/>
    <mergeCell ref="BK151:BN151"/>
    <mergeCell ref="BK159:BN159"/>
    <mergeCell ref="BK167:BN167"/>
    <mergeCell ref="BK175:BN175"/>
    <mergeCell ref="BK183:BN183"/>
    <mergeCell ref="BK191:BN191"/>
    <mergeCell ref="BA199:BD199"/>
    <mergeCell ref="BA215:BD215"/>
    <mergeCell ref="BF151:BI151"/>
    <mergeCell ref="BF159:BI159"/>
    <mergeCell ref="BF167:BI167"/>
    <mergeCell ref="BF175:BI175"/>
    <mergeCell ref="BF183:BI183"/>
    <mergeCell ref="BF191:BI191"/>
    <mergeCell ref="BF199:BI199"/>
    <mergeCell ref="BF215:BI215"/>
    <mergeCell ref="BA151:BD151"/>
    <mergeCell ref="BA159:BD159"/>
    <mergeCell ref="BA167:BD167"/>
    <mergeCell ref="BA175:BD175"/>
    <mergeCell ref="BA183:BD183"/>
    <mergeCell ref="BA191:BD191"/>
    <mergeCell ref="AL199:AO199"/>
    <mergeCell ref="AL215:AO215"/>
    <mergeCell ref="AQ151:AT151"/>
    <mergeCell ref="AQ159:AT159"/>
    <mergeCell ref="AQ167:AT167"/>
    <mergeCell ref="AQ175:AT175"/>
    <mergeCell ref="AQ183:AT183"/>
    <mergeCell ref="AQ191:AT191"/>
    <mergeCell ref="AQ199:AT199"/>
    <mergeCell ref="AQ215:AT215"/>
    <mergeCell ref="AL151:AO151"/>
    <mergeCell ref="AL159:AO159"/>
    <mergeCell ref="AL167:AO167"/>
    <mergeCell ref="AL175:AO175"/>
    <mergeCell ref="AL183:AO183"/>
    <mergeCell ref="AL191:AO191"/>
    <mergeCell ref="AB199:AE199"/>
    <mergeCell ref="AB215:AE215"/>
    <mergeCell ref="AG151:AJ151"/>
    <mergeCell ref="AG159:AJ159"/>
    <mergeCell ref="AG167:AJ167"/>
    <mergeCell ref="AG175:AJ175"/>
    <mergeCell ref="AG183:AJ183"/>
    <mergeCell ref="AG191:AJ191"/>
    <mergeCell ref="AG199:AJ199"/>
    <mergeCell ref="AG215:AJ215"/>
    <mergeCell ref="AB151:AE151"/>
    <mergeCell ref="AB159:AE159"/>
    <mergeCell ref="AB167:AE167"/>
    <mergeCell ref="AB175:AE175"/>
    <mergeCell ref="AB183:AE183"/>
    <mergeCell ref="AB191:AE191"/>
    <mergeCell ref="M199:P199"/>
    <mergeCell ref="M215:P215"/>
    <mergeCell ref="R151:U151"/>
    <mergeCell ref="R159:U159"/>
    <mergeCell ref="R167:U167"/>
    <mergeCell ref="R175:U175"/>
    <mergeCell ref="R183:U183"/>
    <mergeCell ref="R191:U191"/>
    <mergeCell ref="R199:U199"/>
    <mergeCell ref="R215:U215"/>
    <mergeCell ref="M151:P151"/>
    <mergeCell ref="M159:P159"/>
    <mergeCell ref="M167:P167"/>
    <mergeCell ref="M175:P175"/>
    <mergeCell ref="M183:P183"/>
    <mergeCell ref="M191:P191"/>
    <mergeCell ref="E4:F4"/>
    <mergeCell ref="J4:K4"/>
    <mergeCell ref="H1:K3"/>
    <mergeCell ref="M4:N4"/>
    <mergeCell ref="AS4:AT4"/>
    <mergeCell ref="CJ4:CK4"/>
    <mergeCell ref="H4:I4"/>
    <mergeCell ref="T4:U4"/>
    <mergeCell ref="M1:P3"/>
    <mergeCell ref="AX4:AY4"/>
    <mergeCell ref="B2:B4"/>
    <mergeCell ref="O4:P4"/>
    <mergeCell ref="AG1:AJ3"/>
    <mergeCell ref="AG4:AH4"/>
    <mergeCell ref="AI4:AJ4"/>
    <mergeCell ref="R4:S4"/>
    <mergeCell ref="AB4:AC4"/>
    <mergeCell ref="AD4:AE4"/>
    <mergeCell ref="C4:D4"/>
    <mergeCell ref="C1:F3"/>
    <mergeCell ref="DN4:DO4"/>
    <mergeCell ref="W4:X4"/>
    <mergeCell ref="Y4:Z4"/>
    <mergeCell ref="CG4:CH4"/>
    <mergeCell ref="CE4:CF4"/>
    <mergeCell ref="DF4:DG4"/>
    <mergeCell ref="CL4:CM4"/>
    <mergeCell ref="CO4:CP4"/>
    <mergeCell ref="BK4:BL4"/>
    <mergeCell ref="BM4:BN4"/>
    <mergeCell ref="DD1:DG3"/>
    <mergeCell ref="CT1:CW3"/>
    <mergeCell ref="W1:Z3"/>
    <mergeCell ref="CJ1:CM3"/>
    <mergeCell ref="CE1:CH3"/>
    <mergeCell ref="AQ1:AT3"/>
    <mergeCell ref="AB1:AE3"/>
    <mergeCell ref="BK1:BN3"/>
    <mergeCell ref="CO1:CR3"/>
    <mergeCell ref="BA1:BD3"/>
    <mergeCell ref="DN1:DQ3"/>
    <mergeCell ref="DI1:DL3"/>
    <mergeCell ref="DI4:DJ4"/>
    <mergeCell ref="DK4:DL4"/>
    <mergeCell ref="BP1:BS3"/>
    <mergeCell ref="DD4:DE4"/>
    <mergeCell ref="CY1:DB3"/>
    <mergeCell ref="CY4:CZ4"/>
    <mergeCell ref="DA4:DB4"/>
    <mergeCell ref="DP4:DQ4"/>
    <mergeCell ref="CJ207:CM207"/>
    <mergeCell ref="CE207:CH207"/>
    <mergeCell ref="BZ207:CC207"/>
    <mergeCell ref="BU207:BX207"/>
    <mergeCell ref="AQ4:AR4"/>
    <mergeCell ref="BF4:BG4"/>
    <mergeCell ref="CE183:CH183"/>
    <mergeCell ref="CE175:CH175"/>
    <mergeCell ref="AV4:AW4"/>
    <mergeCell ref="BP4:BQ4"/>
    <mergeCell ref="BR4:BS4"/>
    <mergeCell ref="AV1:AY3"/>
    <mergeCell ref="BF1:BI3"/>
    <mergeCell ref="BH4:BI4"/>
    <mergeCell ref="R1:U3"/>
    <mergeCell ref="C207:F207"/>
    <mergeCell ref="AG207:AJ207"/>
    <mergeCell ref="AV207:AY207"/>
    <mergeCell ref="AQ207:AT207"/>
    <mergeCell ref="BP207:BS207"/>
    <mergeCell ref="BK207:BN207"/>
    <mergeCell ref="BF207:BI207"/>
    <mergeCell ref="BA207:BD207"/>
    <mergeCell ref="M207:P207"/>
    <mergeCell ref="H207:K207"/>
    <mergeCell ref="AB207:AE207"/>
    <mergeCell ref="W207:Z207"/>
    <mergeCell ref="R207:U207"/>
    <mergeCell ref="AL207:AO207"/>
    <mergeCell ref="AV175:AY175"/>
    <mergeCell ref="BP175:BS175"/>
    <mergeCell ref="BP183:BS183"/>
    <mergeCell ref="AV183:AY183"/>
    <mergeCell ref="CT183:CW183"/>
    <mergeCell ref="CO183:CR183"/>
    <mergeCell ref="CT175:CW175"/>
    <mergeCell ref="CO175:CR175"/>
    <mergeCell ref="BA4:BB4"/>
    <mergeCell ref="BC4:BD4"/>
    <mergeCell ref="CV4:CW4"/>
    <mergeCell ref="CQ4:CR4"/>
    <mergeCell ref="CT4:CU4"/>
    <mergeCell ref="AL1:AO3"/>
    <mergeCell ref="AN4:AO4"/>
    <mergeCell ref="BU1:BX3"/>
    <mergeCell ref="BU4:BV4"/>
    <mergeCell ref="BW4:BX4"/>
    <mergeCell ref="BZ1:CC3"/>
    <mergeCell ref="BZ4:CA4"/>
    <mergeCell ref="CB4:CC4"/>
    <mergeCell ref="AL4:AM4"/>
    <mergeCell ref="C175:F175"/>
    <mergeCell ref="C183:F183"/>
    <mergeCell ref="H183:K183"/>
    <mergeCell ref="H175:K175"/>
    <mergeCell ref="W183:Z183"/>
    <mergeCell ref="W175:Z175"/>
    <mergeCell ref="CO207:CR207"/>
    <mergeCell ref="CT207:CW207"/>
    <mergeCell ref="CY207:DB207"/>
    <mergeCell ref="DD207:DG207"/>
    <mergeCell ref="DI207:DL207"/>
    <mergeCell ref="DN207:DQ207"/>
    <mergeCell ref="CY199:DB199"/>
    <mergeCell ref="CY215:DB215"/>
    <mergeCell ref="CY151:DB151"/>
    <mergeCell ref="CY159:DB159"/>
    <mergeCell ref="CY167:DB167"/>
    <mergeCell ref="CY175:DB175"/>
    <mergeCell ref="CY183:DB183"/>
    <mergeCell ref="CY191:DB191"/>
  </mergeCells>
  <conditionalFormatting sqref="A6">
    <cfRule type="expression" dxfId="72" priority="9" stopIfTrue="1">
      <formula>MOD(ROW(),2)=1</formula>
    </cfRule>
  </conditionalFormatting>
  <conditionalFormatting sqref="A30">
    <cfRule type="expression" dxfId="71" priority="8" stopIfTrue="1">
      <formula>MOD(ROW(),2)=1</formula>
    </cfRule>
  </conditionalFormatting>
  <conditionalFormatting sqref="A54">
    <cfRule type="expression" dxfId="70" priority="7" stopIfTrue="1">
      <formula>MOD(ROW(),2)=1</formula>
    </cfRule>
  </conditionalFormatting>
  <conditionalFormatting sqref="A78">
    <cfRule type="expression" dxfId="69" priority="6" stopIfTrue="1">
      <formula>MOD(ROW(),2)=1</formula>
    </cfRule>
  </conditionalFormatting>
  <conditionalFormatting sqref="A102">
    <cfRule type="expression" dxfId="68" priority="5" stopIfTrue="1">
      <formula>MOD(ROW(),2)=1</formula>
    </cfRule>
  </conditionalFormatting>
  <conditionalFormatting sqref="A126">
    <cfRule type="expression" dxfId="67" priority="4" stopIfTrue="1">
      <formula>MOD(ROW(),2)=1</formula>
    </cfRule>
  </conditionalFormatting>
  <conditionalFormatting sqref="A150">
    <cfRule type="expression" dxfId="66" priority="3" stopIfTrue="1">
      <formula>MOD(ROW(),2)=1</formula>
    </cfRule>
  </conditionalFormatting>
  <conditionalFormatting sqref="A174">
    <cfRule type="expression" dxfId="65" priority="2" stopIfTrue="1">
      <formula>MOD(ROW(),2)=1</formula>
    </cfRule>
  </conditionalFormatting>
  <conditionalFormatting sqref="A198">
    <cfRule type="expression" dxfId="64" priority="1" stopIfTrue="1">
      <formula>MOD(ROW(),2)=1</formula>
    </cfRule>
  </conditionalFormatting>
  <hyperlinks>
    <hyperlink ref="A3" location="Key!A1" display="Link to Key" xr:uid="{655B63C4-E1F7-4766-8E17-5F30C2C966D8}"/>
    <hyperlink ref="A2" location="Contents!A8" display="BACK TO CONTENTS" xr:uid="{A1270770-5804-4950-8924-36822BE4D22D}"/>
    <hyperlink ref="B1" r:id="rId1" xr:uid="{B730E9CC-FA6E-4EF2-8936-7823EF63C818}"/>
    <hyperlink ref="B2" location="Notes_on_the_data!A1" display="Link to Notes on the data" xr:uid="{17037F24-0FE2-4718-8B4E-B99C3F8B6209}"/>
  </hyperlinks>
  <pageMargins left="0.7" right="0.7" top="0.75" bottom="0.75" header="0.3" footer="0.3"/>
  <pageSetup paperSize="9" orientation="portrait" r:id="rId2"/>
  <drawing r:id="rId3"/>
  <legacyDrawing r:id="rId4"/>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076B9-0EA1-44D4-8590-67CAFE894931}">
  <dimension ref="A1:DB220"/>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51" customWidth="1"/>
    <col min="2" max="2" width="40.7109375" customWidth="1"/>
    <col min="3" max="4" width="11.28515625" style="122" customWidth="1"/>
    <col min="5" max="6" width="12.140625" style="122" customWidth="1"/>
    <col min="7" max="7" width="1.7109375" style="122" customWidth="1"/>
    <col min="8" max="8" width="12.42578125" style="122" customWidth="1"/>
    <col min="9" max="9" width="11.7109375" style="122" customWidth="1"/>
    <col min="10" max="11" width="12.140625" style="122" customWidth="1"/>
    <col min="12" max="12" width="1.5703125" style="122" customWidth="1"/>
    <col min="13" max="16" width="12.140625" style="122" customWidth="1"/>
    <col min="17" max="17" width="1.7109375" style="122" customWidth="1"/>
    <col min="18" max="19" width="11.28515625" style="122" customWidth="1"/>
    <col min="20" max="21" width="12.140625" style="122" customWidth="1"/>
    <col min="22" max="22" width="1.7109375" style="122" customWidth="1"/>
    <col min="23" max="23" width="12.42578125" style="122" customWidth="1"/>
    <col min="24" max="24" width="11.7109375" style="122" customWidth="1"/>
    <col min="25" max="26" width="12.140625" style="122" customWidth="1"/>
    <col min="27" max="27" width="1.5703125" style="122" customWidth="1"/>
    <col min="28" max="31" width="12.140625" style="122" customWidth="1"/>
    <col min="32" max="32" width="1.7109375" style="122" customWidth="1"/>
    <col min="33" max="33" width="12.42578125" style="122" customWidth="1"/>
    <col min="34" max="34" width="11.7109375" style="122" customWidth="1"/>
    <col min="35" max="36" width="12.140625" style="122" customWidth="1"/>
    <col min="37" max="37" width="1.7109375" style="122" customWidth="1"/>
    <col min="38" max="38" width="12.42578125" style="122" customWidth="1"/>
    <col min="39" max="39" width="11.7109375" style="122" customWidth="1"/>
    <col min="40" max="41" width="12.140625" style="122" customWidth="1"/>
    <col min="42" max="42" width="1.7109375" style="122" customWidth="1"/>
    <col min="43" max="46" width="12.140625" style="122" customWidth="1"/>
    <col min="47" max="47" width="1.7109375" style="122" customWidth="1"/>
    <col min="48" max="48" width="11.7109375" style="122" customWidth="1"/>
    <col min="49" max="49" width="12.28515625" style="122" customWidth="1"/>
    <col min="50" max="51" width="12.140625" style="122" customWidth="1"/>
    <col min="52" max="52" width="1.7109375" style="122" customWidth="1"/>
    <col min="53" max="53" width="12.42578125" style="122" customWidth="1"/>
    <col min="54" max="54" width="11.7109375" style="122" customWidth="1"/>
    <col min="55" max="56" width="12.140625" style="122" customWidth="1"/>
    <col min="57" max="57" width="1.7109375" style="122" customWidth="1"/>
    <col min="58" max="58" width="12.42578125" style="122" customWidth="1"/>
    <col min="59" max="59" width="11.7109375" style="122" customWidth="1"/>
    <col min="60" max="61" width="12.140625" style="122" customWidth="1"/>
    <col min="62" max="62" width="1.7109375" style="122" customWidth="1"/>
    <col min="63" max="64" width="11.28515625" style="122" customWidth="1"/>
    <col min="65" max="66" width="12.140625" style="122" customWidth="1"/>
    <col min="67" max="67" width="1.7109375" style="122" customWidth="1"/>
    <col min="68" max="68" width="12.42578125" style="122" customWidth="1"/>
    <col min="69" max="69" width="11.7109375" style="122" customWidth="1"/>
    <col min="70" max="71" width="12.140625" style="122" customWidth="1"/>
    <col min="72" max="72" width="1.7109375" style="122" customWidth="1"/>
    <col min="73" max="73" width="12.42578125" style="122" customWidth="1"/>
    <col min="74" max="74" width="11.7109375" style="122" customWidth="1"/>
    <col min="75" max="76" width="12.140625" style="122" customWidth="1"/>
    <col min="77" max="77" width="1.7109375" style="122" customWidth="1"/>
    <col min="78" max="79" width="12" style="122" customWidth="1"/>
    <col min="80" max="81" width="12.140625" style="122" customWidth="1"/>
    <col min="82" max="82" width="1.7109375" style="122" customWidth="1"/>
    <col min="83" max="83" width="12.42578125" style="122" customWidth="1"/>
    <col min="84" max="84" width="11.7109375" style="122" customWidth="1"/>
    <col min="85" max="86" width="12.140625" style="122" customWidth="1"/>
    <col min="87" max="87" width="1.7109375" style="122" customWidth="1"/>
    <col min="88" max="88" width="12.42578125" style="122" customWidth="1"/>
    <col min="89" max="89" width="11.7109375" style="122" customWidth="1"/>
    <col min="90" max="91" width="12.140625" style="122" customWidth="1"/>
    <col min="92" max="92" width="1.7109375" style="122" customWidth="1"/>
    <col min="93" max="94" width="12" style="122" customWidth="1"/>
    <col min="95" max="96" width="12.140625" style="122" customWidth="1"/>
    <col min="97" max="97" width="1.7109375" style="122" customWidth="1"/>
    <col min="98" max="98" width="12.42578125" style="122" customWidth="1"/>
    <col min="99" max="99" width="11.7109375" style="122" customWidth="1"/>
    <col min="100" max="101" width="12.140625" style="122" customWidth="1"/>
    <col min="102" max="102" width="1.7109375" style="122" customWidth="1"/>
    <col min="103" max="103" width="12.42578125" style="122" customWidth="1"/>
    <col min="104" max="104" width="11.7109375" style="122" customWidth="1"/>
    <col min="105" max="106" width="12.140625" style="122" customWidth="1"/>
    <col min="107" max="16384" width="9.140625" style="122"/>
  </cols>
  <sheetData>
    <row r="1" spans="1:106" ht="37.5" customHeight="1">
      <c r="A1" s="13" t="s">
        <v>1092</v>
      </c>
      <c r="B1" s="59" t="s">
        <v>351</v>
      </c>
      <c r="C1" s="827" t="s">
        <v>626</v>
      </c>
      <c r="D1" s="827"/>
      <c r="E1" s="827"/>
      <c r="F1" s="827"/>
      <c r="G1" s="145"/>
      <c r="H1" s="827" t="s">
        <v>953</v>
      </c>
      <c r="I1" s="827"/>
      <c r="J1" s="827"/>
      <c r="K1" s="827"/>
      <c r="L1" s="132"/>
      <c r="M1" s="827" t="s">
        <v>954</v>
      </c>
      <c r="N1" s="827"/>
      <c r="O1" s="827"/>
      <c r="P1" s="827"/>
      <c r="Q1" s="145"/>
      <c r="R1" s="827" t="s">
        <v>627</v>
      </c>
      <c r="S1" s="827"/>
      <c r="T1" s="827"/>
      <c r="U1" s="827"/>
      <c r="V1" s="145"/>
      <c r="W1" s="827" t="s">
        <v>955</v>
      </c>
      <c r="X1" s="827"/>
      <c r="Y1" s="827"/>
      <c r="Z1" s="827"/>
      <c r="AA1" s="132"/>
      <c r="AB1" s="827" t="s">
        <v>956</v>
      </c>
      <c r="AC1" s="827"/>
      <c r="AD1" s="827"/>
      <c r="AE1" s="827"/>
      <c r="AF1" s="145"/>
      <c r="AG1" s="827" t="s">
        <v>896</v>
      </c>
      <c r="AH1" s="827"/>
      <c r="AI1" s="827"/>
      <c r="AJ1" s="827"/>
      <c r="AK1" s="608"/>
      <c r="AL1" s="827" t="s">
        <v>958</v>
      </c>
      <c r="AM1" s="827"/>
      <c r="AN1" s="827"/>
      <c r="AO1" s="827"/>
      <c r="AP1" s="168"/>
      <c r="AQ1" s="827" t="s">
        <v>957</v>
      </c>
      <c r="AR1" s="827"/>
      <c r="AS1" s="827"/>
      <c r="AT1" s="827"/>
      <c r="AU1" s="608"/>
      <c r="AV1" s="827" t="s">
        <v>897</v>
      </c>
      <c r="AW1" s="827"/>
      <c r="AX1" s="827"/>
      <c r="AY1" s="827"/>
      <c r="BA1" s="827" t="s">
        <v>959</v>
      </c>
      <c r="BB1" s="827"/>
      <c r="BC1" s="827"/>
      <c r="BD1" s="827"/>
      <c r="BE1" s="168"/>
      <c r="BF1" s="827" t="s">
        <v>960</v>
      </c>
      <c r="BG1" s="827"/>
      <c r="BH1" s="827"/>
      <c r="BI1" s="827"/>
      <c r="BK1" s="825" t="s">
        <v>628</v>
      </c>
      <c r="BL1" s="825"/>
      <c r="BM1" s="825"/>
      <c r="BN1" s="825"/>
      <c r="BO1" s="608"/>
      <c r="BP1" s="825" t="s">
        <v>961</v>
      </c>
      <c r="BQ1" s="825"/>
      <c r="BR1" s="825"/>
      <c r="BS1" s="825"/>
      <c r="BT1" s="168"/>
      <c r="BU1" s="825" t="s">
        <v>962</v>
      </c>
      <c r="BV1" s="825"/>
      <c r="BW1" s="825"/>
      <c r="BX1" s="825"/>
      <c r="BY1" s="608"/>
      <c r="BZ1" s="825" t="s">
        <v>629</v>
      </c>
      <c r="CA1" s="825"/>
      <c r="CB1" s="825"/>
      <c r="CC1" s="825"/>
      <c r="CD1" s="608"/>
      <c r="CE1" s="825" t="s">
        <v>965</v>
      </c>
      <c r="CF1" s="825"/>
      <c r="CG1" s="825"/>
      <c r="CH1" s="825"/>
      <c r="CI1" s="168"/>
      <c r="CJ1" s="825" t="s">
        <v>966</v>
      </c>
      <c r="CK1" s="825"/>
      <c r="CL1" s="825"/>
      <c r="CM1" s="825"/>
      <c r="CN1" s="608"/>
      <c r="CO1" s="825" t="s">
        <v>630</v>
      </c>
      <c r="CP1" s="825"/>
      <c r="CQ1" s="825"/>
      <c r="CR1" s="825"/>
      <c r="CS1" s="608"/>
      <c r="CT1" s="825" t="s">
        <v>963</v>
      </c>
      <c r="CU1" s="825"/>
      <c r="CV1" s="825"/>
      <c r="CW1" s="825"/>
      <c r="CX1" s="168"/>
      <c r="CY1" s="825" t="s">
        <v>964</v>
      </c>
      <c r="CZ1" s="825"/>
      <c r="DA1" s="825"/>
      <c r="DB1" s="825"/>
    </row>
    <row r="2" spans="1:106" ht="18" customHeight="1">
      <c r="A2" s="47" t="s">
        <v>144</v>
      </c>
      <c r="B2" s="730" t="s">
        <v>28</v>
      </c>
      <c r="C2" s="827"/>
      <c r="D2" s="827"/>
      <c r="E2" s="827"/>
      <c r="F2" s="827"/>
      <c r="G2" s="145"/>
      <c r="H2" s="827"/>
      <c r="I2" s="827"/>
      <c r="J2" s="827"/>
      <c r="K2" s="827"/>
      <c r="L2" s="132"/>
      <c r="M2" s="827"/>
      <c r="N2" s="827"/>
      <c r="O2" s="827"/>
      <c r="P2" s="827"/>
      <c r="Q2" s="145"/>
      <c r="R2" s="827"/>
      <c r="S2" s="827"/>
      <c r="T2" s="827"/>
      <c r="U2" s="827"/>
      <c r="V2" s="145"/>
      <c r="W2" s="827"/>
      <c r="X2" s="827"/>
      <c r="Y2" s="827"/>
      <c r="Z2" s="827"/>
      <c r="AA2" s="132"/>
      <c r="AB2" s="827"/>
      <c r="AC2" s="827"/>
      <c r="AD2" s="827"/>
      <c r="AE2" s="827"/>
      <c r="AF2" s="145"/>
      <c r="AG2" s="827"/>
      <c r="AH2" s="827"/>
      <c r="AI2" s="827"/>
      <c r="AJ2" s="827"/>
      <c r="AK2" s="608"/>
      <c r="AL2" s="827"/>
      <c r="AM2" s="827"/>
      <c r="AN2" s="827"/>
      <c r="AO2" s="827"/>
      <c r="AP2" s="168"/>
      <c r="AQ2" s="827"/>
      <c r="AR2" s="827"/>
      <c r="AS2" s="827"/>
      <c r="AT2" s="827"/>
      <c r="AU2" s="608"/>
      <c r="AV2" s="827"/>
      <c r="AW2" s="827"/>
      <c r="AX2" s="827"/>
      <c r="AY2" s="827"/>
      <c r="BA2" s="827"/>
      <c r="BB2" s="827"/>
      <c r="BC2" s="827"/>
      <c r="BD2" s="827"/>
      <c r="BE2" s="168"/>
      <c r="BF2" s="827"/>
      <c r="BG2" s="827"/>
      <c r="BH2" s="827"/>
      <c r="BI2" s="827"/>
      <c r="BK2" s="825"/>
      <c r="BL2" s="825"/>
      <c r="BM2" s="825"/>
      <c r="BN2" s="825"/>
      <c r="BO2" s="608"/>
      <c r="BP2" s="825"/>
      <c r="BQ2" s="825"/>
      <c r="BR2" s="825"/>
      <c r="BS2" s="825"/>
      <c r="BT2" s="168"/>
      <c r="BU2" s="825"/>
      <c r="BV2" s="825"/>
      <c r="BW2" s="825"/>
      <c r="BX2" s="825"/>
      <c r="BY2" s="608"/>
      <c r="BZ2" s="825"/>
      <c r="CA2" s="825"/>
      <c r="CB2" s="825"/>
      <c r="CC2" s="825"/>
      <c r="CD2" s="608"/>
      <c r="CE2" s="825"/>
      <c r="CF2" s="825"/>
      <c r="CG2" s="825"/>
      <c r="CH2" s="825"/>
      <c r="CI2" s="168"/>
      <c r="CJ2" s="825"/>
      <c r="CK2" s="825"/>
      <c r="CL2" s="825"/>
      <c r="CM2" s="825"/>
      <c r="CN2" s="608"/>
      <c r="CO2" s="825"/>
      <c r="CP2" s="825"/>
      <c r="CQ2" s="825"/>
      <c r="CR2" s="825"/>
      <c r="CS2" s="608"/>
      <c r="CT2" s="825"/>
      <c r="CU2" s="825"/>
      <c r="CV2" s="825"/>
      <c r="CW2" s="825"/>
      <c r="CX2" s="168"/>
      <c r="CY2" s="825"/>
      <c r="CZ2" s="825"/>
      <c r="DA2" s="825"/>
      <c r="DB2" s="825"/>
    </row>
    <row r="3" spans="1:106" ht="18" customHeight="1">
      <c r="A3" s="48" t="s">
        <v>90</v>
      </c>
      <c r="B3" s="768"/>
      <c r="C3" s="828"/>
      <c r="D3" s="828"/>
      <c r="E3" s="828"/>
      <c r="F3" s="828"/>
      <c r="G3" s="145"/>
      <c r="H3" s="828"/>
      <c r="I3" s="828"/>
      <c r="J3" s="828"/>
      <c r="K3" s="828"/>
      <c r="L3" s="132"/>
      <c r="M3" s="828"/>
      <c r="N3" s="828"/>
      <c r="O3" s="828"/>
      <c r="P3" s="828"/>
      <c r="Q3" s="145"/>
      <c r="R3" s="828"/>
      <c r="S3" s="828"/>
      <c r="T3" s="828"/>
      <c r="U3" s="828"/>
      <c r="V3" s="145"/>
      <c r="W3" s="828"/>
      <c r="X3" s="828"/>
      <c r="Y3" s="828"/>
      <c r="Z3" s="828"/>
      <c r="AA3" s="132"/>
      <c r="AB3" s="828"/>
      <c r="AC3" s="828"/>
      <c r="AD3" s="828"/>
      <c r="AE3" s="828"/>
      <c r="AF3" s="145"/>
      <c r="AG3" s="828"/>
      <c r="AH3" s="828"/>
      <c r="AI3" s="828"/>
      <c r="AJ3" s="828"/>
      <c r="AK3" s="608"/>
      <c r="AL3" s="828"/>
      <c r="AM3" s="828"/>
      <c r="AN3" s="828"/>
      <c r="AO3" s="828"/>
      <c r="AP3" s="168"/>
      <c r="AQ3" s="828"/>
      <c r="AR3" s="828"/>
      <c r="AS3" s="828"/>
      <c r="AT3" s="828"/>
      <c r="AU3" s="608"/>
      <c r="AV3" s="828"/>
      <c r="AW3" s="828"/>
      <c r="AX3" s="828"/>
      <c r="AY3" s="828"/>
      <c r="AZ3" s="613"/>
      <c r="BA3" s="828"/>
      <c r="BB3" s="828"/>
      <c r="BC3" s="828"/>
      <c r="BD3" s="828"/>
      <c r="BE3" s="168"/>
      <c r="BF3" s="828"/>
      <c r="BG3" s="828"/>
      <c r="BH3" s="828"/>
      <c r="BI3" s="828"/>
      <c r="BJ3" s="613"/>
      <c r="BK3" s="826"/>
      <c r="BL3" s="826"/>
      <c r="BM3" s="826"/>
      <c r="BN3" s="826"/>
      <c r="BO3" s="608"/>
      <c r="BP3" s="826"/>
      <c r="BQ3" s="826"/>
      <c r="BR3" s="826"/>
      <c r="BS3" s="826"/>
      <c r="BT3" s="168"/>
      <c r="BU3" s="826"/>
      <c r="BV3" s="826"/>
      <c r="BW3" s="826"/>
      <c r="BX3" s="826"/>
      <c r="BY3" s="608"/>
      <c r="BZ3" s="826"/>
      <c r="CA3" s="826"/>
      <c r="CB3" s="826"/>
      <c r="CC3" s="826"/>
      <c r="CD3" s="608"/>
      <c r="CE3" s="826"/>
      <c r="CF3" s="826"/>
      <c r="CG3" s="826"/>
      <c r="CH3" s="826"/>
      <c r="CI3" s="168"/>
      <c r="CJ3" s="826"/>
      <c r="CK3" s="826"/>
      <c r="CL3" s="826"/>
      <c r="CM3" s="826"/>
      <c r="CN3" s="608"/>
      <c r="CO3" s="826"/>
      <c r="CP3" s="826"/>
      <c r="CQ3" s="826"/>
      <c r="CR3" s="826"/>
      <c r="CS3" s="608"/>
      <c r="CT3" s="826"/>
      <c r="CU3" s="826"/>
      <c r="CV3" s="826"/>
      <c r="CW3" s="826"/>
      <c r="CX3" s="168"/>
      <c r="CY3" s="826"/>
      <c r="CZ3" s="826"/>
      <c r="DA3" s="826"/>
      <c r="DB3" s="826"/>
    </row>
    <row r="4" spans="1:106" ht="25.5" customHeight="1">
      <c r="A4" s="50"/>
      <c r="B4" s="769"/>
      <c r="C4" s="733" t="s">
        <v>245</v>
      </c>
      <c r="D4" s="733"/>
      <c r="E4" s="728" t="s">
        <v>906</v>
      </c>
      <c r="F4" s="814"/>
      <c r="G4" s="145"/>
      <c r="H4" s="818" t="s">
        <v>970</v>
      </c>
      <c r="I4" s="818"/>
      <c r="J4" s="818" t="s">
        <v>967</v>
      </c>
      <c r="K4" s="818"/>
      <c r="L4" s="132"/>
      <c r="M4" s="728" t="s">
        <v>1108</v>
      </c>
      <c r="N4" s="814"/>
      <c r="O4" s="728" t="s">
        <v>967</v>
      </c>
      <c r="P4" s="814"/>
      <c r="Q4" s="145"/>
      <c r="R4" s="733" t="s">
        <v>245</v>
      </c>
      <c r="S4" s="733"/>
      <c r="T4" s="728" t="s">
        <v>906</v>
      </c>
      <c r="U4" s="814"/>
      <c r="V4" s="145"/>
      <c r="W4" s="818" t="s">
        <v>970</v>
      </c>
      <c r="X4" s="818"/>
      <c r="Y4" s="818" t="s">
        <v>967</v>
      </c>
      <c r="Z4" s="818"/>
      <c r="AA4" s="132"/>
      <c r="AB4" s="728" t="s">
        <v>1108</v>
      </c>
      <c r="AC4" s="814"/>
      <c r="AD4" s="728" t="s">
        <v>967</v>
      </c>
      <c r="AE4" s="814"/>
      <c r="AF4" s="145"/>
      <c r="AG4" s="818" t="s">
        <v>970</v>
      </c>
      <c r="AH4" s="818"/>
      <c r="AI4" s="818" t="s">
        <v>967</v>
      </c>
      <c r="AJ4" s="818"/>
      <c r="AK4" s="145"/>
      <c r="AL4" s="818" t="s">
        <v>970</v>
      </c>
      <c r="AM4" s="818"/>
      <c r="AN4" s="818" t="s">
        <v>967</v>
      </c>
      <c r="AO4" s="818"/>
      <c r="AP4" s="187"/>
      <c r="AQ4" s="728" t="s">
        <v>1108</v>
      </c>
      <c r="AR4" s="814"/>
      <c r="AS4" s="728" t="s">
        <v>967</v>
      </c>
      <c r="AT4" s="814"/>
      <c r="AU4" s="145"/>
      <c r="AV4" s="818" t="s">
        <v>970</v>
      </c>
      <c r="AW4" s="818"/>
      <c r="AX4" s="818" t="s">
        <v>967</v>
      </c>
      <c r="AY4" s="818"/>
      <c r="BA4" s="818" t="s">
        <v>970</v>
      </c>
      <c r="BB4" s="818"/>
      <c r="BC4" s="818" t="s">
        <v>967</v>
      </c>
      <c r="BD4" s="818"/>
      <c r="BE4" s="187"/>
      <c r="BF4" s="818" t="s">
        <v>970</v>
      </c>
      <c r="BG4" s="818"/>
      <c r="BH4" s="818" t="s">
        <v>967</v>
      </c>
      <c r="BI4" s="818"/>
      <c r="BK4" s="733" t="s">
        <v>245</v>
      </c>
      <c r="BL4" s="829"/>
      <c r="BM4" s="728" t="s">
        <v>906</v>
      </c>
      <c r="BN4" s="814"/>
      <c r="BP4" s="818" t="s">
        <v>971</v>
      </c>
      <c r="BQ4" s="818"/>
      <c r="BR4" s="818" t="s">
        <v>967</v>
      </c>
      <c r="BS4" s="818"/>
      <c r="BT4" s="187"/>
      <c r="BU4" s="818" t="s">
        <v>971</v>
      </c>
      <c r="BV4" s="818"/>
      <c r="BW4" s="818" t="s">
        <v>967</v>
      </c>
      <c r="BX4" s="818"/>
      <c r="BZ4" s="818" t="s">
        <v>970</v>
      </c>
      <c r="CA4" s="818"/>
      <c r="CB4" s="818" t="s">
        <v>967</v>
      </c>
      <c r="CC4" s="818"/>
      <c r="CE4" s="818" t="s">
        <v>970</v>
      </c>
      <c r="CF4" s="818"/>
      <c r="CG4" s="818" t="s">
        <v>967</v>
      </c>
      <c r="CH4" s="818"/>
      <c r="CI4" s="187"/>
      <c r="CJ4" s="818" t="s">
        <v>970</v>
      </c>
      <c r="CK4" s="818"/>
      <c r="CL4" s="818" t="s">
        <v>967</v>
      </c>
      <c r="CM4" s="818"/>
      <c r="CO4" s="818" t="s">
        <v>970</v>
      </c>
      <c r="CP4" s="818"/>
      <c r="CQ4" s="818" t="s">
        <v>967</v>
      </c>
      <c r="CR4" s="818"/>
      <c r="CT4" s="818" t="s">
        <v>970</v>
      </c>
      <c r="CU4" s="818"/>
      <c r="CV4" s="818" t="s">
        <v>967</v>
      </c>
      <c r="CW4" s="818"/>
      <c r="CX4" s="187"/>
      <c r="CY4" s="818" t="s">
        <v>970</v>
      </c>
      <c r="CZ4" s="818"/>
      <c r="DA4" s="818" t="s">
        <v>967</v>
      </c>
      <c r="DB4" s="818"/>
    </row>
    <row r="5" spans="1:106" ht="51" customHeight="1">
      <c r="A5" s="36" t="s">
        <v>82</v>
      </c>
      <c r="B5" s="35" t="s">
        <v>750</v>
      </c>
      <c r="C5" s="162" t="s">
        <v>12</v>
      </c>
      <c r="D5" s="162" t="s">
        <v>156</v>
      </c>
      <c r="E5" s="162" t="s">
        <v>12</v>
      </c>
      <c r="F5" s="162" t="s">
        <v>156</v>
      </c>
      <c r="G5" s="614"/>
      <c r="H5" s="615" t="s">
        <v>12</v>
      </c>
      <c r="I5" s="615" t="s">
        <v>156</v>
      </c>
      <c r="J5" s="615" t="s">
        <v>12</v>
      </c>
      <c r="K5" s="615" t="s">
        <v>156</v>
      </c>
      <c r="L5" s="132"/>
      <c r="M5" s="615" t="s">
        <v>12</v>
      </c>
      <c r="N5" s="615" t="s">
        <v>156</v>
      </c>
      <c r="O5" s="615" t="s">
        <v>12</v>
      </c>
      <c r="P5" s="615" t="s">
        <v>156</v>
      </c>
      <c r="Q5" s="614"/>
      <c r="R5" s="162" t="s">
        <v>12</v>
      </c>
      <c r="S5" s="162" t="s">
        <v>156</v>
      </c>
      <c r="T5" s="162" t="s">
        <v>12</v>
      </c>
      <c r="U5" s="162" t="s">
        <v>156</v>
      </c>
      <c r="V5" s="145"/>
      <c r="W5" s="615" t="s">
        <v>12</v>
      </c>
      <c r="X5" s="615" t="s">
        <v>156</v>
      </c>
      <c r="Y5" s="615" t="s">
        <v>12</v>
      </c>
      <c r="Z5" s="615" t="s">
        <v>156</v>
      </c>
      <c r="AA5" s="132"/>
      <c r="AB5" s="615" t="s">
        <v>12</v>
      </c>
      <c r="AC5" s="615" t="s">
        <v>156</v>
      </c>
      <c r="AD5" s="615" t="s">
        <v>12</v>
      </c>
      <c r="AE5" s="615" t="s">
        <v>156</v>
      </c>
      <c r="AF5" s="145"/>
      <c r="AG5" s="162" t="s">
        <v>12</v>
      </c>
      <c r="AH5" s="162" t="s">
        <v>385</v>
      </c>
      <c r="AI5" s="162" t="s">
        <v>12</v>
      </c>
      <c r="AJ5" s="162" t="s">
        <v>385</v>
      </c>
      <c r="AK5" s="145"/>
      <c r="AL5" s="615" t="s">
        <v>12</v>
      </c>
      <c r="AM5" s="190" t="s">
        <v>385</v>
      </c>
      <c r="AN5" s="615" t="s">
        <v>12</v>
      </c>
      <c r="AO5" s="190" t="s">
        <v>385</v>
      </c>
      <c r="AP5" s="168"/>
      <c r="AQ5" s="615" t="s">
        <v>12</v>
      </c>
      <c r="AR5" s="190" t="s">
        <v>385</v>
      </c>
      <c r="AS5" s="615" t="s">
        <v>12</v>
      </c>
      <c r="AT5" s="190" t="s">
        <v>385</v>
      </c>
      <c r="AU5" s="145"/>
      <c r="AV5" s="162" t="s">
        <v>12</v>
      </c>
      <c r="AW5" s="616" t="s">
        <v>426</v>
      </c>
      <c r="AX5" s="162" t="s">
        <v>12</v>
      </c>
      <c r="AY5" s="616" t="s">
        <v>426</v>
      </c>
      <c r="BA5" s="615" t="s">
        <v>12</v>
      </c>
      <c r="BB5" s="190" t="s">
        <v>426</v>
      </c>
      <c r="BC5" s="615" t="s">
        <v>12</v>
      </c>
      <c r="BD5" s="190" t="s">
        <v>426</v>
      </c>
      <c r="BE5" s="168"/>
      <c r="BF5" s="615" t="s">
        <v>12</v>
      </c>
      <c r="BG5" s="190" t="s">
        <v>426</v>
      </c>
      <c r="BH5" s="615" t="s">
        <v>12</v>
      </c>
      <c r="BI5" s="190" t="s">
        <v>426</v>
      </c>
      <c r="BK5" s="162" t="s">
        <v>12</v>
      </c>
      <c r="BL5" s="162" t="s">
        <v>156</v>
      </c>
      <c r="BM5" s="162" t="s">
        <v>12</v>
      </c>
      <c r="BN5" s="162" t="s">
        <v>156</v>
      </c>
      <c r="BP5" s="189" t="s">
        <v>12</v>
      </c>
      <c r="BQ5" s="190" t="s">
        <v>156</v>
      </c>
      <c r="BR5" s="189" t="s">
        <v>12</v>
      </c>
      <c r="BS5" s="190" t="s">
        <v>156</v>
      </c>
      <c r="BT5" s="168"/>
      <c r="BU5" s="189" t="s">
        <v>12</v>
      </c>
      <c r="BV5" s="190" t="s">
        <v>156</v>
      </c>
      <c r="BW5" s="189" t="s">
        <v>12</v>
      </c>
      <c r="BX5" s="190" t="s">
        <v>156</v>
      </c>
      <c r="BZ5" s="162" t="s">
        <v>12</v>
      </c>
      <c r="CA5" s="162" t="s">
        <v>156</v>
      </c>
      <c r="CB5" s="162" t="s">
        <v>12</v>
      </c>
      <c r="CC5" s="162" t="s">
        <v>156</v>
      </c>
      <c r="CE5" s="189" t="s">
        <v>12</v>
      </c>
      <c r="CF5" s="190" t="s">
        <v>156</v>
      </c>
      <c r="CG5" s="189" t="s">
        <v>12</v>
      </c>
      <c r="CH5" s="190" t="s">
        <v>156</v>
      </c>
      <c r="CI5" s="168"/>
      <c r="CJ5" s="189" t="s">
        <v>12</v>
      </c>
      <c r="CK5" s="190" t="s">
        <v>156</v>
      </c>
      <c r="CL5" s="189" t="s">
        <v>12</v>
      </c>
      <c r="CM5" s="190" t="s">
        <v>156</v>
      </c>
      <c r="CO5" s="162" t="s">
        <v>12</v>
      </c>
      <c r="CP5" s="162" t="s">
        <v>156</v>
      </c>
      <c r="CQ5" s="162" t="s">
        <v>12</v>
      </c>
      <c r="CR5" s="162" t="s">
        <v>156</v>
      </c>
      <c r="CT5" s="189" t="s">
        <v>12</v>
      </c>
      <c r="CU5" s="190" t="s">
        <v>156</v>
      </c>
      <c r="CV5" s="189" t="s">
        <v>12</v>
      </c>
      <c r="CW5" s="190" t="s">
        <v>156</v>
      </c>
      <c r="CX5" s="168"/>
      <c r="CY5" s="189" t="s">
        <v>12</v>
      </c>
      <c r="CZ5" s="190" t="s">
        <v>156</v>
      </c>
      <c r="DA5" s="189" t="s">
        <v>12</v>
      </c>
      <c r="DB5" s="190" t="s">
        <v>156</v>
      </c>
    </row>
    <row r="6" spans="1:106" ht="12.75" customHeight="1">
      <c r="A6" s="636" t="s">
        <v>87</v>
      </c>
      <c r="B6" s="154"/>
      <c r="CB6" s="176"/>
      <c r="CG6" s="176"/>
      <c r="CL6" s="176"/>
      <c r="CQ6" s="176"/>
      <c r="CV6" s="176"/>
      <c r="DA6" s="176"/>
    </row>
    <row r="7" spans="1:106" ht="12.75" customHeight="1">
      <c r="A7" s="343" t="s">
        <v>244</v>
      </c>
      <c r="B7" s="154" t="s">
        <v>175</v>
      </c>
      <c r="C7" s="331">
        <v>1043</v>
      </c>
      <c r="D7" s="332">
        <v>34.89728976408081</v>
      </c>
      <c r="E7" s="194">
        <v>2338</v>
      </c>
      <c r="F7" s="195">
        <v>69.554412172550641</v>
      </c>
      <c r="G7" s="156"/>
      <c r="H7" s="194">
        <v>4865</v>
      </c>
      <c r="I7" s="195">
        <v>166.62388047533736</v>
      </c>
      <c r="J7" s="194">
        <v>1936</v>
      </c>
      <c r="K7" s="195">
        <v>146.74764238253846</v>
      </c>
      <c r="L7" s="156"/>
      <c r="M7" s="331">
        <v>3382.7851760206954</v>
      </c>
      <c r="N7" s="332">
        <v>155.31342399103934</v>
      </c>
      <c r="O7" s="194">
        <v>3129</v>
      </c>
      <c r="P7" s="195">
        <v>237.33902704253367</v>
      </c>
      <c r="Q7" s="156"/>
      <c r="R7" s="331">
        <v>564</v>
      </c>
      <c r="S7" s="332">
        <v>149.87128313043465</v>
      </c>
      <c r="T7" s="194">
        <v>1050</v>
      </c>
      <c r="U7" s="195">
        <v>263.12867384603732</v>
      </c>
      <c r="V7" s="156"/>
      <c r="W7" s="643">
        <v>3909</v>
      </c>
      <c r="X7" s="644">
        <v>1086.610939298655</v>
      </c>
      <c r="Y7" s="194">
        <v>1020</v>
      </c>
      <c r="Z7" s="195">
        <v>653.51429424321691</v>
      </c>
      <c r="AA7" s="156"/>
      <c r="AB7" s="331">
        <v>3433.8049743387287</v>
      </c>
      <c r="AC7" s="332">
        <v>1213.1504562180103</v>
      </c>
      <c r="AD7" s="194">
        <v>1580</v>
      </c>
      <c r="AE7" s="195">
        <v>1011.5056735247813</v>
      </c>
      <c r="AF7" s="156"/>
      <c r="AG7" s="331">
        <v>473</v>
      </c>
      <c r="AH7" s="332">
        <v>73.019627873380671</v>
      </c>
      <c r="AI7" s="194">
        <v>1161</v>
      </c>
      <c r="AJ7" s="195">
        <v>167.99080630586693</v>
      </c>
      <c r="AK7" s="156"/>
      <c r="AL7" s="643">
        <v>1609</v>
      </c>
      <c r="AM7" s="644">
        <v>248.36146718996059</v>
      </c>
      <c r="AN7" s="194">
        <v>602</v>
      </c>
      <c r="AO7" s="195">
        <v>222.46643378731798</v>
      </c>
      <c r="AP7" s="156"/>
      <c r="AQ7" s="331">
        <v>3799.560468140442</v>
      </c>
      <c r="AR7" s="332">
        <v>518.15261413638257</v>
      </c>
      <c r="AS7" s="194">
        <v>1073</v>
      </c>
      <c r="AT7" s="195">
        <v>396.61284862199875</v>
      </c>
      <c r="AU7" s="156"/>
      <c r="AV7" s="331">
        <v>4663</v>
      </c>
      <c r="AW7" s="332">
        <v>30.083870967741937</v>
      </c>
      <c r="AX7" s="194">
        <v>9535</v>
      </c>
      <c r="AY7" s="195">
        <v>34.801810351120523</v>
      </c>
      <c r="AZ7" s="156"/>
      <c r="BA7" s="643">
        <v>5612</v>
      </c>
      <c r="BB7" s="645">
        <v>43.988085906881956</v>
      </c>
      <c r="BC7" s="194">
        <v>1369</v>
      </c>
      <c r="BD7" s="195">
        <v>52.092846270928462</v>
      </c>
      <c r="BE7" s="156"/>
      <c r="BF7" s="169">
        <v>12684</v>
      </c>
      <c r="BG7" s="517">
        <v>36.961272838534839</v>
      </c>
      <c r="BH7" s="194">
        <v>5347</v>
      </c>
      <c r="BI7" s="195">
        <v>37.261324041811847</v>
      </c>
      <c r="BJ7" s="156"/>
      <c r="BK7" s="331">
        <v>1730</v>
      </c>
      <c r="BL7" s="332">
        <v>63.08237626265889</v>
      </c>
      <c r="BM7" s="194">
        <v>3273</v>
      </c>
      <c r="BN7" s="195">
        <v>106.81727986263583</v>
      </c>
      <c r="BO7" s="156"/>
      <c r="BP7" s="643">
        <v>3033.0448309829285</v>
      </c>
      <c r="BQ7" s="644">
        <v>120.81262064990202</v>
      </c>
      <c r="BR7" s="194">
        <v>1055</v>
      </c>
      <c r="BS7" s="195">
        <v>72.18067897930986</v>
      </c>
      <c r="BT7" s="156"/>
      <c r="BU7" s="169">
        <v>6966.2180481822852</v>
      </c>
      <c r="BV7" s="170">
        <v>225.57229830156047</v>
      </c>
      <c r="BW7" s="194">
        <v>2711</v>
      </c>
      <c r="BX7" s="195">
        <v>185.28023751464914</v>
      </c>
      <c r="BY7" s="156"/>
      <c r="BZ7" s="169">
        <v>5134</v>
      </c>
      <c r="CA7" s="170">
        <v>175.83312946325202</v>
      </c>
      <c r="CB7" s="194">
        <v>2887</v>
      </c>
      <c r="CC7" s="195">
        <v>89.442868117366572</v>
      </c>
      <c r="CD7" s="179"/>
      <c r="CE7" s="643">
        <v>38099</v>
      </c>
      <c r="CF7" s="644">
        <v>1299.5256911290032</v>
      </c>
      <c r="CG7" s="194">
        <v>11635</v>
      </c>
      <c r="CH7" s="195">
        <v>834.98520148312002</v>
      </c>
      <c r="CI7" s="179"/>
      <c r="CJ7" s="169">
        <v>49547</v>
      </c>
      <c r="CK7" s="170">
        <v>1691.9698230374006</v>
      </c>
      <c r="CL7" s="194">
        <v>12511</v>
      </c>
      <c r="CM7" s="195">
        <v>897.6476796917558</v>
      </c>
      <c r="CN7" s="179"/>
      <c r="CO7" s="169">
        <v>6118</v>
      </c>
      <c r="CP7" s="170">
        <v>210.40143869807855</v>
      </c>
      <c r="CQ7" s="194">
        <v>6288</v>
      </c>
      <c r="CR7" s="195">
        <v>195.6617875186364</v>
      </c>
      <c r="CS7" s="179"/>
      <c r="CT7" s="643">
        <v>43560</v>
      </c>
      <c r="CU7" s="644">
        <v>1494.7225859520124</v>
      </c>
      <c r="CV7" s="194">
        <v>20748</v>
      </c>
      <c r="CW7" s="195">
        <v>1485.7974068334863</v>
      </c>
      <c r="CX7" s="179"/>
      <c r="CY7" s="169">
        <v>59569</v>
      </c>
      <c r="CZ7" s="170">
        <v>2045.450716445134</v>
      </c>
      <c r="DA7" s="194">
        <v>22039</v>
      </c>
      <c r="DB7" s="195">
        <v>1578.4338324540126</v>
      </c>
    </row>
    <row r="8" spans="1:106" ht="12.75" customHeight="1">
      <c r="A8" s="145"/>
      <c r="B8" s="154" t="s">
        <v>83</v>
      </c>
      <c r="C8" s="331">
        <v>1776</v>
      </c>
      <c r="D8" s="332">
        <v>59.571292397281404</v>
      </c>
      <c r="E8" s="194">
        <v>1875</v>
      </c>
      <c r="F8" s="195">
        <v>57.997920607073553</v>
      </c>
      <c r="G8" s="156"/>
      <c r="H8" s="194">
        <v>4338</v>
      </c>
      <c r="I8" s="195">
        <v>147.81495188134596</v>
      </c>
      <c r="J8" s="194">
        <v>1936</v>
      </c>
      <c r="K8" s="195">
        <v>104.12088789047642</v>
      </c>
      <c r="L8" s="156"/>
      <c r="M8" s="331">
        <v>3528.1827690923405</v>
      </c>
      <c r="N8" s="332">
        <v>160.89682198197715</v>
      </c>
      <c r="O8" s="194">
        <v>2549</v>
      </c>
      <c r="P8" s="195">
        <v>136.8804897524299</v>
      </c>
      <c r="Q8" s="156"/>
      <c r="R8" s="331">
        <v>962</v>
      </c>
      <c r="S8" s="332">
        <v>248.2446753264384</v>
      </c>
      <c r="T8" s="194">
        <v>747</v>
      </c>
      <c r="U8" s="195">
        <v>193.77733286751567</v>
      </c>
      <c r="V8" s="156"/>
      <c r="W8" s="643">
        <v>3267</v>
      </c>
      <c r="X8" s="644">
        <v>882.07195668254508</v>
      </c>
      <c r="Y8" s="194">
        <v>608</v>
      </c>
      <c r="Z8" s="195">
        <v>290.17048226812653</v>
      </c>
      <c r="AA8" s="156"/>
      <c r="AB8" s="331">
        <v>3654.1602842479269</v>
      </c>
      <c r="AC8" s="332">
        <v>1252.6890476774486</v>
      </c>
      <c r="AD8" s="194">
        <v>761</v>
      </c>
      <c r="AE8" s="195">
        <v>361.46569152513666</v>
      </c>
      <c r="AF8" s="156"/>
      <c r="AG8" s="331">
        <v>856</v>
      </c>
      <c r="AH8" s="332">
        <v>135.44073930952726</v>
      </c>
      <c r="AI8" s="194">
        <v>962</v>
      </c>
      <c r="AJ8" s="195">
        <v>142.16647294930206</v>
      </c>
      <c r="AK8" s="156"/>
      <c r="AL8" s="643">
        <v>1480</v>
      </c>
      <c r="AM8" s="644">
        <v>236.65947828221951</v>
      </c>
      <c r="AN8" s="194">
        <v>1012</v>
      </c>
      <c r="AO8" s="195">
        <v>236.92863779785608</v>
      </c>
      <c r="AP8" s="156"/>
      <c r="AQ8" s="331">
        <v>3804.5869960988293</v>
      </c>
      <c r="AR8" s="332">
        <v>542.66107450571349</v>
      </c>
      <c r="AS8" s="194">
        <v>1346</v>
      </c>
      <c r="AT8" s="195">
        <v>315.24223632283764</v>
      </c>
      <c r="AU8" s="156"/>
      <c r="AV8" s="331">
        <v>6634</v>
      </c>
      <c r="AW8" s="332">
        <v>30.110748002904863</v>
      </c>
      <c r="AX8" s="194">
        <v>9097</v>
      </c>
      <c r="AY8" s="195">
        <v>33.741330069359442</v>
      </c>
      <c r="AZ8" s="156"/>
      <c r="BA8" s="643">
        <v>5256</v>
      </c>
      <c r="BB8" s="645">
        <v>44.86938705822093</v>
      </c>
      <c r="BC8" s="194">
        <v>3873</v>
      </c>
      <c r="BD8" s="195">
        <v>47.428361498897871</v>
      </c>
      <c r="BE8" s="156"/>
      <c r="BF8" s="169">
        <v>13945</v>
      </c>
      <c r="BG8" s="517">
        <v>35.97966871355591</v>
      </c>
      <c r="BH8" s="194">
        <v>8222</v>
      </c>
      <c r="BI8" s="195">
        <v>40.040907762734982</v>
      </c>
      <c r="BJ8" s="156"/>
      <c r="BK8" s="331">
        <v>1869</v>
      </c>
      <c r="BL8" s="332">
        <v>70.731158716693557</v>
      </c>
      <c r="BM8" s="194">
        <v>3193</v>
      </c>
      <c r="BN8" s="195">
        <v>101.76059829988043</v>
      </c>
      <c r="BO8" s="156"/>
      <c r="BP8" s="643">
        <v>1717.9459951413744</v>
      </c>
      <c r="BQ8" s="644">
        <v>71.697607851579818</v>
      </c>
      <c r="BR8" s="194">
        <v>1044</v>
      </c>
      <c r="BS8" s="195">
        <v>54.626505598661488</v>
      </c>
      <c r="BT8" s="156"/>
      <c r="BU8" s="169">
        <v>5665.2457918864338</v>
      </c>
      <c r="BV8" s="170">
        <v>192.53337596817164</v>
      </c>
      <c r="BW8" s="194">
        <v>2953</v>
      </c>
      <c r="BX8" s="195">
        <v>153.87072209226858</v>
      </c>
      <c r="BY8" s="156"/>
      <c r="BZ8" s="169">
        <v>6558</v>
      </c>
      <c r="CA8" s="170">
        <v>234.1504122148668</v>
      </c>
      <c r="CB8" s="194">
        <v>7334</v>
      </c>
      <c r="CC8" s="195">
        <v>228.50554109301547</v>
      </c>
      <c r="CD8" s="79"/>
      <c r="CE8" s="643">
        <v>32540</v>
      </c>
      <c r="CF8" s="644">
        <v>1161.8199067001253</v>
      </c>
      <c r="CG8" s="194">
        <v>27571</v>
      </c>
      <c r="CH8" s="195">
        <v>1408.2593004877942</v>
      </c>
      <c r="CI8" s="79"/>
      <c r="CJ8" s="169">
        <v>45166</v>
      </c>
      <c r="CK8" s="170">
        <v>1613.2740397363452</v>
      </c>
      <c r="CL8" s="194">
        <v>31767</v>
      </c>
      <c r="CM8" s="195">
        <v>1622.2292394799372</v>
      </c>
      <c r="CN8" s="79"/>
      <c r="CO8" s="169">
        <v>8064</v>
      </c>
      <c r="CP8" s="170">
        <v>289.50705570855985</v>
      </c>
      <c r="CQ8" s="194">
        <v>12911</v>
      </c>
      <c r="CR8" s="195">
        <v>403.50021012334776</v>
      </c>
      <c r="CS8" s="79"/>
      <c r="CT8" s="643">
        <v>37647</v>
      </c>
      <c r="CU8" s="644">
        <v>1353.0373473626355</v>
      </c>
      <c r="CV8" s="194">
        <v>43954</v>
      </c>
      <c r="CW8" s="195">
        <v>2256.3304725770067</v>
      </c>
      <c r="CX8" s="79"/>
      <c r="CY8" s="169">
        <v>55693</v>
      </c>
      <c r="CZ8" s="170">
        <v>2002.1438860639646</v>
      </c>
      <c r="DA8" s="194">
        <v>51492</v>
      </c>
      <c r="DB8" s="195">
        <v>2643.2206665898248</v>
      </c>
    </row>
    <row r="9" spans="1:106" ht="12.75" customHeight="1">
      <c r="A9" s="145"/>
      <c r="B9" s="154" t="s">
        <v>84</v>
      </c>
      <c r="C9" s="331">
        <v>2162</v>
      </c>
      <c r="D9" s="332">
        <v>74.291920912483775</v>
      </c>
      <c r="E9" s="194">
        <v>2183</v>
      </c>
      <c r="F9" s="195">
        <v>69.408701911532816</v>
      </c>
      <c r="G9" s="156"/>
      <c r="H9" s="194">
        <v>3515</v>
      </c>
      <c r="I9" s="195">
        <v>122.10862600269353</v>
      </c>
      <c r="J9" s="194">
        <v>3060</v>
      </c>
      <c r="K9" s="195">
        <v>95.919838380949543</v>
      </c>
      <c r="L9" s="156"/>
      <c r="M9" s="331">
        <v>3937.3933190867169</v>
      </c>
      <c r="N9" s="332">
        <v>169.77961472459276</v>
      </c>
      <c r="O9" s="194">
        <v>5243</v>
      </c>
      <c r="P9" s="195">
        <v>164.94187063696717</v>
      </c>
      <c r="Q9" s="156"/>
      <c r="R9" s="331">
        <v>1204</v>
      </c>
      <c r="S9" s="332">
        <v>323.40921510808022</v>
      </c>
      <c r="T9" s="194">
        <v>606</v>
      </c>
      <c r="U9" s="195">
        <v>154.88754641449037</v>
      </c>
      <c r="V9" s="156"/>
      <c r="W9" s="643">
        <v>2560</v>
      </c>
      <c r="X9" s="644">
        <v>715.93965766143003</v>
      </c>
      <c r="Y9" s="194">
        <v>1198</v>
      </c>
      <c r="Z9" s="195">
        <v>304.32298271833452</v>
      </c>
      <c r="AA9" s="156"/>
      <c r="AB9" s="331">
        <v>3354.2546387682587</v>
      </c>
      <c r="AC9" s="332">
        <v>1030.790629485251</v>
      </c>
      <c r="AD9" s="194">
        <v>1804</v>
      </c>
      <c r="AE9" s="195">
        <v>459.51158223621712</v>
      </c>
      <c r="AF9" s="156"/>
      <c r="AG9" s="331">
        <v>1059</v>
      </c>
      <c r="AH9" s="332">
        <v>173.99605549898416</v>
      </c>
      <c r="AI9" s="194">
        <v>1025</v>
      </c>
      <c r="AJ9" s="195">
        <v>169.12439830548612</v>
      </c>
      <c r="AK9" s="156"/>
      <c r="AL9" s="643">
        <v>1300</v>
      </c>
      <c r="AM9" s="644">
        <v>215.71222433866518</v>
      </c>
      <c r="AN9" s="194">
        <v>1475</v>
      </c>
      <c r="AO9" s="195">
        <v>244.39337055141601</v>
      </c>
      <c r="AP9" s="156"/>
      <c r="AQ9" s="331">
        <v>3949.8039011703513</v>
      </c>
      <c r="AR9" s="332">
        <v>595.43471512449344</v>
      </c>
      <c r="AS9" s="194">
        <v>2500</v>
      </c>
      <c r="AT9" s="195">
        <v>413.5147637932991</v>
      </c>
      <c r="AU9" s="156"/>
      <c r="AV9" s="331">
        <v>7964</v>
      </c>
      <c r="AW9" s="332">
        <v>30.673239870590045</v>
      </c>
      <c r="AX9" s="194">
        <v>12615</v>
      </c>
      <c r="AY9" s="195">
        <v>36.204224543680404</v>
      </c>
      <c r="AZ9" s="156"/>
      <c r="BA9" s="643">
        <v>4301</v>
      </c>
      <c r="BB9" s="645">
        <v>44.135454079014877</v>
      </c>
      <c r="BC9" s="194">
        <v>4960</v>
      </c>
      <c r="BD9" s="195">
        <v>52.271050690272943</v>
      </c>
      <c r="BE9" s="156"/>
      <c r="BF9" s="169">
        <v>14166</v>
      </c>
      <c r="BG9" s="517">
        <v>35.308192717030984</v>
      </c>
      <c r="BH9" s="194">
        <v>17575</v>
      </c>
      <c r="BI9" s="195">
        <v>39.643155211693319</v>
      </c>
      <c r="BJ9" s="156"/>
      <c r="BK9" s="331">
        <v>2035</v>
      </c>
      <c r="BL9" s="332">
        <v>72.053693540078712</v>
      </c>
      <c r="BM9" s="194">
        <v>3396</v>
      </c>
      <c r="BN9" s="195">
        <v>128.73542671550319</v>
      </c>
      <c r="BO9" s="156"/>
      <c r="BP9" s="643">
        <v>1294.5560789231511</v>
      </c>
      <c r="BQ9" s="644">
        <v>57.257964543189445</v>
      </c>
      <c r="BR9" s="194">
        <v>888</v>
      </c>
      <c r="BS9" s="195">
        <v>34.470542877901181</v>
      </c>
      <c r="BT9" s="156"/>
      <c r="BU9" s="169">
        <v>5337.6452248785045</v>
      </c>
      <c r="BV9" s="170">
        <v>183.14793775615237</v>
      </c>
      <c r="BW9" s="194">
        <v>4284</v>
      </c>
      <c r="BX9" s="195">
        <v>165.76928324092043</v>
      </c>
      <c r="BY9" s="156"/>
      <c r="BZ9" s="169">
        <v>7120</v>
      </c>
      <c r="CA9" s="170">
        <v>249.87477372411905</v>
      </c>
      <c r="CB9" s="194">
        <v>10267</v>
      </c>
      <c r="CC9" s="195">
        <v>364.29035668274878</v>
      </c>
      <c r="CD9" s="79"/>
      <c r="CE9" s="643">
        <v>27522</v>
      </c>
      <c r="CF9" s="644">
        <v>969.24576386649073</v>
      </c>
      <c r="CG9" s="194">
        <v>28997</v>
      </c>
      <c r="CH9" s="195">
        <v>1036.5455641981869</v>
      </c>
      <c r="CI9" s="79"/>
      <c r="CJ9" s="169">
        <v>41480</v>
      </c>
      <c r="CK9" s="170">
        <v>1460.0233989016861</v>
      </c>
      <c r="CL9" s="194">
        <v>39264</v>
      </c>
      <c r="CM9" s="195">
        <v>1402.4343674065394</v>
      </c>
      <c r="CN9" s="79"/>
      <c r="CO9" s="169">
        <v>9007</v>
      </c>
      <c r="CP9" s="170">
        <v>316.97236551706993</v>
      </c>
      <c r="CQ9" s="194">
        <v>17575</v>
      </c>
      <c r="CR9" s="195">
        <v>627.00528183056292</v>
      </c>
      <c r="CS9" s="79"/>
      <c r="CT9" s="643">
        <v>32288</v>
      </c>
      <c r="CU9" s="644">
        <v>1139.6872693502719</v>
      </c>
      <c r="CV9" s="194">
        <v>52640</v>
      </c>
      <c r="CW9" s="195">
        <v>1891.0643248472632</v>
      </c>
      <c r="CX9" s="79"/>
      <c r="CY9" s="169">
        <v>53154</v>
      </c>
      <c r="CZ9" s="170">
        <v>1875.8527345439445</v>
      </c>
      <c r="DA9" s="194">
        <v>70215</v>
      </c>
      <c r="DB9" s="195">
        <v>2521.2186559697261</v>
      </c>
    </row>
    <row r="10" spans="1:106" ht="12.75" customHeight="1">
      <c r="A10" s="145"/>
      <c r="B10" s="154" t="s">
        <v>85</v>
      </c>
      <c r="C10" s="331">
        <v>3012</v>
      </c>
      <c r="D10" s="332">
        <v>100.27174415662137</v>
      </c>
      <c r="E10" s="194">
        <v>2026</v>
      </c>
      <c r="F10" s="195">
        <v>64.816104184581889</v>
      </c>
      <c r="H10" s="194">
        <v>3400</v>
      </c>
      <c r="I10" s="195">
        <v>115.24088444261861</v>
      </c>
      <c r="J10" s="194">
        <v>5454</v>
      </c>
      <c r="K10" s="195">
        <v>173.80992140109424</v>
      </c>
      <c r="M10" s="331">
        <v>4171.7128556967727</v>
      </c>
      <c r="N10" s="332">
        <v>174.52477453122299</v>
      </c>
      <c r="O10" s="194">
        <v>7480</v>
      </c>
      <c r="P10" s="195">
        <v>238.22476043050935</v>
      </c>
      <c r="R10" s="331">
        <v>1498</v>
      </c>
      <c r="S10" s="332">
        <v>385.12184603492733</v>
      </c>
      <c r="T10" s="194">
        <v>753</v>
      </c>
      <c r="U10" s="195">
        <v>196.2213136301321</v>
      </c>
      <c r="W10" s="643">
        <v>2376</v>
      </c>
      <c r="X10" s="644">
        <v>642.30723789186743</v>
      </c>
      <c r="Y10" s="194">
        <v>2624</v>
      </c>
      <c r="Z10" s="195">
        <v>685.45976597161166</v>
      </c>
      <c r="AB10" s="331">
        <v>3633.2333201737069</v>
      </c>
      <c r="AC10" s="332">
        <v>1057.5534055215167</v>
      </c>
      <c r="AD10" s="194">
        <v>3377</v>
      </c>
      <c r="AE10" s="195">
        <v>881.80091444724587</v>
      </c>
      <c r="AG10" s="331">
        <v>1315</v>
      </c>
      <c r="AH10" s="332">
        <v>222.43418021605495</v>
      </c>
      <c r="AI10" s="194">
        <v>905</v>
      </c>
      <c r="AJ10" s="195">
        <v>138.67507130237539</v>
      </c>
      <c r="AL10" s="643">
        <v>1243</v>
      </c>
      <c r="AM10" s="644">
        <v>211.6926784816267</v>
      </c>
      <c r="AN10" s="194">
        <v>2075</v>
      </c>
      <c r="AO10" s="195">
        <v>317.60757010871026</v>
      </c>
      <c r="AQ10" s="331">
        <v>3999.9726918075421</v>
      </c>
      <c r="AR10" s="332">
        <v>624.84894767456956</v>
      </c>
      <c r="AS10" s="194">
        <v>2980</v>
      </c>
      <c r="AT10" s="195">
        <v>456.07945654774659</v>
      </c>
      <c r="AV10" s="331">
        <v>10351</v>
      </c>
      <c r="AW10" s="332">
        <v>30.533923303834808</v>
      </c>
      <c r="AX10" s="194">
        <v>9682</v>
      </c>
      <c r="AY10" s="195">
        <v>35.136998729813101</v>
      </c>
      <c r="BA10" s="643">
        <v>3827</v>
      </c>
      <c r="BB10" s="645">
        <v>45.257805108798486</v>
      </c>
      <c r="BC10" s="194">
        <v>6739</v>
      </c>
      <c r="BD10" s="195">
        <v>52.615552779512811</v>
      </c>
      <c r="BF10" s="169">
        <v>15027</v>
      </c>
      <c r="BG10" s="517">
        <v>33.976982386325091</v>
      </c>
      <c r="BH10" s="194">
        <v>16421</v>
      </c>
      <c r="BI10" s="195">
        <v>40.683299061021231</v>
      </c>
      <c r="BK10" s="331">
        <v>2207</v>
      </c>
      <c r="BL10" s="332">
        <v>79.095475933185043</v>
      </c>
      <c r="BM10" s="194">
        <v>3559</v>
      </c>
      <c r="BN10" s="195">
        <v>122.79358220815951</v>
      </c>
      <c r="BP10" s="643">
        <v>1299.5487936709878</v>
      </c>
      <c r="BQ10" s="644">
        <v>54.437973480830365</v>
      </c>
      <c r="BR10" s="194">
        <v>3573</v>
      </c>
      <c r="BS10" s="195">
        <v>126.08510147749317</v>
      </c>
      <c r="BU10" s="169">
        <v>5373.1193971135872</v>
      </c>
      <c r="BV10" s="170">
        <v>189.98564698435584</v>
      </c>
      <c r="BW10" s="194">
        <v>7132</v>
      </c>
      <c r="BX10" s="195">
        <v>251.03400253723916</v>
      </c>
      <c r="BZ10" s="169">
        <v>9399</v>
      </c>
      <c r="CA10" s="170">
        <v>334.75738859265311</v>
      </c>
      <c r="CB10" s="194">
        <v>12779</v>
      </c>
      <c r="CC10" s="195">
        <v>424.55912945401093</v>
      </c>
      <c r="CD10" s="79"/>
      <c r="CE10" s="643">
        <v>25673</v>
      </c>
      <c r="CF10" s="644">
        <v>917.304330972343</v>
      </c>
      <c r="CG10" s="194">
        <v>31865</v>
      </c>
      <c r="CH10" s="195">
        <v>1063.4523577942527</v>
      </c>
      <c r="CI10" s="79"/>
      <c r="CJ10" s="169">
        <v>38086</v>
      </c>
      <c r="CK10" s="170">
        <v>1360.1466795237793</v>
      </c>
      <c r="CL10" s="194">
        <v>44644</v>
      </c>
      <c r="CM10" s="195">
        <v>1490.0157114717927</v>
      </c>
      <c r="CN10" s="79"/>
      <c r="CO10" s="169">
        <v>11023</v>
      </c>
      <c r="CP10" s="170">
        <v>392.7772849158676</v>
      </c>
      <c r="CQ10" s="194">
        <v>23779</v>
      </c>
      <c r="CR10" s="195">
        <v>794.09716673291484</v>
      </c>
      <c r="CS10" s="79"/>
      <c r="CT10" s="643">
        <v>31037</v>
      </c>
      <c r="CU10" s="644">
        <v>1109.8492548211623</v>
      </c>
      <c r="CV10" s="194">
        <v>61298</v>
      </c>
      <c r="CW10" s="195">
        <v>2057.3549943761668</v>
      </c>
      <c r="CX10" s="79"/>
      <c r="CY10" s="169">
        <v>46804</v>
      </c>
      <c r="CZ10" s="170">
        <v>1673.1500192441019</v>
      </c>
      <c r="DA10" s="194">
        <v>85077</v>
      </c>
      <c r="DB10" s="195">
        <v>2855.4102332302064</v>
      </c>
    </row>
    <row r="11" spans="1:106" ht="12.75" customHeight="1">
      <c r="A11" s="145"/>
      <c r="B11" s="154" t="s">
        <v>176</v>
      </c>
      <c r="C11" s="331">
        <v>3678</v>
      </c>
      <c r="D11" s="332">
        <v>115.44205439888331</v>
      </c>
      <c r="E11" s="194">
        <v>2904</v>
      </c>
      <c r="F11" s="195">
        <v>94.934940895085219</v>
      </c>
      <c r="H11" s="194">
        <v>2179</v>
      </c>
      <c r="I11" s="195">
        <v>69.731659204724238</v>
      </c>
      <c r="J11" s="194">
        <v>3704</v>
      </c>
      <c r="K11" s="195">
        <v>119.17443335196165</v>
      </c>
      <c r="M11" s="331">
        <v>4492.6036441345177</v>
      </c>
      <c r="N11" s="332">
        <v>191.30877227286319</v>
      </c>
      <c r="O11" s="194">
        <v>6608</v>
      </c>
      <c r="P11" s="195">
        <v>213.52434292280373</v>
      </c>
      <c r="R11" s="331">
        <v>1901</v>
      </c>
      <c r="S11" s="332">
        <v>443.92931191887067</v>
      </c>
      <c r="T11" s="194">
        <v>922</v>
      </c>
      <c r="U11" s="195">
        <v>243.45634606584539</v>
      </c>
      <c r="W11" s="643">
        <v>1419</v>
      </c>
      <c r="X11" s="644">
        <v>345.64968398427527</v>
      </c>
      <c r="Y11" s="194">
        <v>1674</v>
      </c>
      <c r="Z11" s="195">
        <v>438.50829752813434</v>
      </c>
      <c r="AB11" s="331">
        <v>3426.6032372680615</v>
      </c>
      <c r="AC11" s="332">
        <v>1001.5715687631941</v>
      </c>
      <c r="AD11" s="194">
        <v>2596</v>
      </c>
      <c r="AE11" s="195">
        <v>682.33926414732241</v>
      </c>
      <c r="AG11" s="331">
        <v>1662</v>
      </c>
      <c r="AH11" s="332">
        <v>297.18024811393184</v>
      </c>
      <c r="AI11" s="194">
        <v>1215</v>
      </c>
      <c r="AJ11" s="195">
        <v>210.01202827785715</v>
      </c>
      <c r="AL11" s="643">
        <v>686</v>
      </c>
      <c r="AM11" s="644">
        <v>123.34081023274142</v>
      </c>
      <c r="AN11" s="194">
        <v>1436</v>
      </c>
      <c r="AO11" s="195">
        <v>249.24753575175077</v>
      </c>
      <c r="AQ11" s="331">
        <v>4178.0556566970099</v>
      </c>
      <c r="AR11" s="332">
        <v>645.5069159974006</v>
      </c>
      <c r="AS11" s="194">
        <v>2651</v>
      </c>
      <c r="AT11" s="195">
        <v>459.33926755782238</v>
      </c>
      <c r="AV11" s="331">
        <v>11772</v>
      </c>
      <c r="AW11" s="332">
        <v>29.053036846911322</v>
      </c>
      <c r="AX11" s="194">
        <v>11578</v>
      </c>
      <c r="AY11" s="195">
        <v>33.040351578106275</v>
      </c>
      <c r="BA11" s="643">
        <v>2212</v>
      </c>
      <c r="BB11" s="645">
        <v>45.608247422680414</v>
      </c>
      <c r="BC11" s="194">
        <v>4266</v>
      </c>
      <c r="BD11" s="195">
        <v>48.089279675346638</v>
      </c>
      <c r="BF11" s="169">
        <v>14758</v>
      </c>
      <c r="BG11" s="517">
        <v>31.211403434565604</v>
      </c>
      <c r="BH11" s="194">
        <v>15844</v>
      </c>
      <c r="BI11" s="195">
        <v>36.080431762803727</v>
      </c>
      <c r="BK11" s="331">
        <v>2357</v>
      </c>
      <c r="BL11" s="332">
        <v>81.546851190593912</v>
      </c>
      <c r="BM11" s="194">
        <v>3791</v>
      </c>
      <c r="BN11" s="195">
        <v>148.93669234299463</v>
      </c>
      <c r="BP11" s="643">
        <v>748.90430128155822</v>
      </c>
      <c r="BQ11" s="644">
        <v>31.360964065381708</v>
      </c>
      <c r="BR11" s="194">
        <v>2217</v>
      </c>
      <c r="BS11" s="195">
        <v>89.122203406352909</v>
      </c>
      <c r="BU11" s="169">
        <v>5559.9299505721792</v>
      </c>
      <c r="BV11" s="170">
        <v>181.12943826638357</v>
      </c>
      <c r="BW11" s="194">
        <v>6008</v>
      </c>
      <c r="BX11" s="195">
        <v>240.91845668143478</v>
      </c>
      <c r="BZ11" s="169">
        <v>10814</v>
      </c>
      <c r="CA11" s="170">
        <v>386.49045076598526</v>
      </c>
      <c r="CB11" s="194">
        <v>12912</v>
      </c>
      <c r="CC11" s="195">
        <v>469.47634447816893</v>
      </c>
      <c r="CD11" s="79"/>
      <c r="CE11" s="643">
        <v>17654</v>
      </c>
      <c r="CF11" s="644">
        <v>633.66657218846808</v>
      </c>
      <c r="CG11" s="194">
        <v>28009</v>
      </c>
      <c r="CH11" s="195">
        <v>1026.008036809138</v>
      </c>
      <c r="CI11" s="79"/>
      <c r="CJ11" s="169">
        <v>32671</v>
      </c>
      <c r="CK11" s="170">
        <v>1171.5638752774184</v>
      </c>
      <c r="CL11" s="194">
        <v>40921</v>
      </c>
      <c r="CM11" s="195">
        <v>1497.7901774532513</v>
      </c>
      <c r="CN11" s="79"/>
      <c r="CO11" s="169">
        <v>11989</v>
      </c>
      <c r="CP11" s="170">
        <v>426.9679246109506</v>
      </c>
      <c r="CQ11" s="194">
        <v>14937</v>
      </c>
      <c r="CR11" s="195">
        <v>545.44381066713515</v>
      </c>
      <c r="CS11" s="79"/>
      <c r="CT11" s="643">
        <v>22262</v>
      </c>
      <c r="CU11" s="644">
        <v>796.34320037504449</v>
      </c>
      <c r="CV11" s="194">
        <v>42173</v>
      </c>
      <c r="CW11" s="195">
        <v>1551.6535989124382</v>
      </c>
      <c r="CX11" s="79"/>
      <c r="CY11" s="169">
        <v>40231</v>
      </c>
      <c r="CZ11" s="170">
        <v>1438.0021414572673</v>
      </c>
      <c r="DA11" s="194">
        <v>57110</v>
      </c>
      <c r="DB11" s="195">
        <v>2099.8606288135215</v>
      </c>
    </row>
    <row r="12" spans="1:106" ht="12.75" customHeight="1">
      <c r="A12" s="344"/>
      <c r="B12" s="157" t="s">
        <v>86</v>
      </c>
      <c r="C12" s="331"/>
      <c r="D12" s="180">
        <v>3.3080521490154764</v>
      </c>
      <c r="E12" s="196"/>
      <c r="F12" s="196">
        <v>1.3649017787623672</v>
      </c>
      <c r="G12" s="172"/>
      <c r="H12" s="196"/>
      <c r="I12" s="196">
        <v>0.41849739068491737</v>
      </c>
      <c r="J12" s="196"/>
      <c r="K12" s="196">
        <v>0.8121045859210495</v>
      </c>
      <c r="L12" s="172"/>
      <c r="M12" s="331"/>
      <c r="N12" s="180">
        <v>1.2317594149743332</v>
      </c>
      <c r="O12" s="196"/>
      <c r="P12" s="196">
        <v>0.89965963703279994</v>
      </c>
      <c r="Q12" s="172"/>
      <c r="R12" s="331"/>
      <c r="S12" s="180">
        <v>2.9620705357711126</v>
      </c>
      <c r="T12" s="196"/>
      <c r="U12" s="196">
        <v>0.92523685278137857</v>
      </c>
      <c r="V12" s="172"/>
      <c r="W12" s="643"/>
      <c r="X12" s="646">
        <v>0.31809884429046176</v>
      </c>
      <c r="Y12" s="196"/>
      <c r="Z12" s="196">
        <v>0.67100031535796167</v>
      </c>
      <c r="AA12" s="172"/>
      <c r="AB12" s="331"/>
      <c r="AC12" s="180">
        <v>0.82559550930359282</v>
      </c>
      <c r="AD12" s="196"/>
      <c r="AE12" s="196">
        <v>0.67457779230202752</v>
      </c>
      <c r="AF12" s="172"/>
      <c r="AG12" s="331"/>
      <c r="AH12" s="180">
        <v>4.0698680172577131</v>
      </c>
      <c r="AI12" s="196"/>
      <c r="AJ12" s="196">
        <v>1.2501400100162665</v>
      </c>
      <c r="AK12" s="172"/>
      <c r="AL12" s="643"/>
      <c r="AM12" s="646">
        <v>0.49661814140598365</v>
      </c>
      <c r="AN12" s="196"/>
      <c r="AO12" s="196">
        <v>1.1203826640653396</v>
      </c>
      <c r="AP12" s="172"/>
      <c r="AQ12" s="331"/>
      <c r="AR12" s="180">
        <v>1.2457853118685553</v>
      </c>
      <c r="AS12" s="196"/>
      <c r="AT12" s="196">
        <v>1.1581552870860383</v>
      </c>
      <c r="AU12" s="172"/>
      <c r="AV12" s="331"/>
      <c r="AW12" s="180">
        <v>0.96573465821815452</v>
      </c>
      <c r="AX12" s="196"/>
      <c r="AY12" s="196">
        <v>0.94938600161190945</v>
      </c>
      <c r="AZ12" s="172"/>
      <c r="BA12" s="643"/>
      <c r="BB12" s="646">
        <v>1.0368318257636435</v>
      </c>
      <c r="BC12" s="196"/>
      <c r="BD12" s="196">
        <v>0.92314555870570469</v>
      </c>
      <c r="BE12" s="172"/>
      <c r="BF12" s="169"/>
      <c r="BG12" s="518">
        <v>0.8444352977483347</v>
      </c>
      <c r="BH12" s="196"/>
      <c r="BI12" s="196">
        <v>0.96830782830789874</v>
      </c>
      <c r="BJ12" s="172"/>
      <c r="BK12" s="331"/>
      <c r="BL12" s="180">
        <v>1.2927041754269635</v>
      </c>
      <c r="BM12" s="196"/>
      <c r="BN12" s="196">
        <v>1.3943127229463552</v>
      </c>
      <c r="BO12" s="172"/>
      <c r="BP12" s="643"/>
      <c r="BQ12" s="646">
        <v>0.25958350954294229</v>
      </c>
      <c r="BR12" s="196"/>
      <c r="BS12" s="196">
        <v>1.2347099620924766</v>
      </c>
      <c r="BT12" s="172"/>
      <c r="BU12" s="169"/>
      <c r="BV12" s="171">
        <v>0.80297731428101748</v>
      </c>
      <c r="BW12" s="196"/>
      <c r="BX12" s="196">
        <v>1.3002922487207338</v>
      </c>
      <c r="BY12" s="172"/>
      <c r="BZ12" s="169"/>
      <c r="CA12" s="171">
        <v>2.1980525054964644</v>
      </c>
      <c r="CB12" s="196"/>
      <c r="CC12" s="196">
        <v>5.2488963554044794</v>
      </c>
      <c r="CD12" s="79"/>
      <c r="CE12" s="643"/>
      <c r="CF12" s="646">
        <v>0.48761373208247277</v>
      </c>
      <c r="CG12" s="196"/>
      <c r="CH12" s="196">
        <v>1.2287739171744827</v>
      </c>
      <c r="CI12" s="79"/>
      <c r="CJ12" s="169"/>
      <c r="CK12" s="171">
        <v>0.69242598734665572</v>
      </c>
      <c r="CL12" s="196"/>
      <c r="CM12" s="196">
        <v>1.6685724380946199</v>
      </c>
      <c r="CN12" s="79"/>
      <c r="CO12" s="169"/>
      <c r="CP12" s="171">
        <v>2.0293013548431111</v>
      </c>
      <c r="CQ12" s="196"/>
      <c r="CR12" s="196">
        <v>2.7876869448265809</v>
      </c>
      <c r="CS12" s="79"/>
      <c r="CT12" s="643"/>
      <c r="CU12" s="646">
        <v>0.53276989848108902</v>
      </c>
      <c r="CV12" s="196"/>
      <c r="CW12" s="196">
        <v>1.044323803350353</v>
      </c>
      <c r="CX12" s="79"/>
      <c r="CY12" s="169"/>
      <c r="CZ12" s="171">
        <v>0.70302458519089883</v>
      </c>
      <c r="DA12" s="196"/>
      <c r="DB12" s="196">
        <v>1.3303444120611883</v>
      </c>
    </row>
    <row r="13" spans="1:106" ht="12.75" customHeight="1">
      <c r="A13" s="107"/>
      <c r="B13" s="154"/>
      <c r="C13" s="331"/>
      <c r="D13" s="180"/>
      <c r="E13" s="194"/>
      <c r="F13" s="195"/>
      <c r="G13" s="156"/>
      <c r="H13" s="194"/>
      <c r="I13" s="195"/>
      <c r="J13" s="194"/>
      <c r="K13" s="195"/>
      <c r="L13" s="156"/>
      <c r="M13" s="331"/>
      <c r="N13" s="180"/>
      <c r="O13" s="194"/>
      <c r="P13" s="195"/>
      <c r="Q13" s="156"/>
      <c r="T13" s="194"/>
      <c r="U13" s="195"/>
      <c r="V13" s="156"/>
      <c r="W13" s="643"/>
      <c r="X13" s="647"/>
      <c r="Y13" s="194"/>
      <c r="Z13" s="195"/>
      <c r="AA13" s="156"/>
      <c r="AD13" s="194"/>
      <c r="AE13" s="195"/>
      <c r="AF13" s="156"/>
      <c r="AI13" s="194"/>
      <c r="AJ13" s="195"/>
      <c r="AK13" s="172"/>
      <c r="AL13" s="643"/>
      <c r="AM13" s="647"/>
      <c r="AN13" s="194"/>
      <c r="AO13" s="195"/>
      <c r="AP13" s="172"/>
      <c r="AS13" s="194"/>
      <c r="AT13" s="195"/>
      <c r="AU13" s="172"/>
      <c r="AX13" s="194"/>
      <c r="AY13" s="195"/>
      <c r="AZ13" s="172"/>
      <c r="BA13" s="643"/>
      <c r="BB13" s="646"/>
      <c r="BC13" s="194"/>
      <c r="BD13" s="195"/>
      <c r="BE13" s="172"/>
      <c r="BF13" s="169"/>
      <c r="BG13" s="518"/>
      <c r="BH13" s="194"/>
      <c r="BI13" s="195"/>
      <c r="BJ13" s="172"/>
      <c r="BK13" s="331"/>
      <c r="BL13" s="180"/>
      <c r="BM13" s="194"/>
      <c r="BN13" s="195"/>
      <c r="BO13" s="172"/>
      <c r="BP13" s="643"/>
      <c r="BQ13" s="647"/>
      <c r="BR13" s="194"/>
      <c r="BS13" s="195"/>
      <c r="BT13" s="172"/>
      <c r="BU13" s="169"/>
      <c r="BV13" s="171"/>
      <c r="BW13" s="194"/>
      <c r="BX13" s="195"/>
      <c r="BY13" s="172"/>
      <c r="BZ13" s="169"/>
      <c r="CA13" s="171"/>
      <c r="CB13" s="194"/>
      <c r="CC13" s="195"/>
      <c r="CD13" s="79"/>
      <c r="CE13" s="643"/>
      <c r="CF13" s="647"/>
      <c r="CG13" s="194"/>
      <c r="CH13" s="195"/>
      <c r="CI13" s="79"/>
      <c r="CJ13" s="169"/>
      <c r="CK13" s="171"/>
      <c r="CL13" s="194"/>
      <c r="CM13" s="195"/>
      <c r="CN13" s="79"/>
      <c r="CO13" s="169"/>
      <c r="CP13" s="171"/>
      <c r="CQ13" s="194"/>
      <c r="CR13" s="195"/>
      <c r="CS13" s="79"/>
      <c r="CT13" s="643"/>
      <c r="CU13" s="647"/>
      <c r="CV13" s="194"/>
      <c r="CW13" s="195"/>
      <c r="CX13" s="79"/>
      <c r="CY13" s="169"/>
      <c r="CZ13" s="171"/>
      <c r="DA13" s="194"/>
      <c r="DB13" s="195"/>
    </row>
    <row r="14" spans="1:106" ht="12.75" customHeight="1">
      <c r="A14" s="145"/>
      <c r="B14" s="345"/>
      <c r="C14" s="181"/>
      <c r="D14" s="182"/>
      <c r="E14" s="194"/>
      <c r="F14" s="195"/>
      <c r="G14" s="156"/>
      <c r="H14" s="194"/>
      <c r="I14" s="195"/>
      <c r="J14" s="194"/>
      <c r="K14" s="195"/>
      <c r="L14" s="156"/>
      <c r="M14" s="181"/>
      <c r="N14" s="182"/>
      <c r="O14" s="194"/>
      <c r="P14" s="195"/>
      <c r="Q14" s="156"/>
      <c r="T14" s="194"/>
      <c r="U14" s="195"/>
      <c r="V14" s="156"/>
      <c r="W14" s="643"/>
      <c r="X14" s="643"/>
      <c r="Y14" s="194"/>
      <c r="Z14" s="195"/>
      <c r="AA14" s="156"/>
      <c r="AD14" s="194"/>
      <c r="AE14" s="195"/>
      <c r="AF14" s="156"/>
      <c r="AI14" s="194"/>
      <c r="AJ14" s="195"/>
      <c r="AK14" s="156"/>
      <c r="AL14" s="643"/>
      <c r="AM14" s="643"/>
      <c r="AN14" s="194"/>
      <c r="AO14" s="195"/>
      <c r="AP14" s="156"/>
      <c r="AS14" s="194"/>
      <c r="AT14" s="195"/>
      <c r="AU14" s="156"/>
      <c r="AX14" s="194"/>
      <c r="AY14" s="195"/>
      <c r="AZ14" s="156"/>
      <c r="BA14" s="643"/>
      <c r="BB14" s="645"/>
      <c r="BC14" s="194"/>
      <c r="BD14" s="195"/>
      <c r="BE14" s="156"/>
      <c r="BF14" s="169"/>
      <c r="BG14" s="518"/>
      <c r="BH14" s="194"/>
      <c r="BI14" s="195"/>
      <c r="BJ14" s="156"/>
      <c r="BK14" s="181"/>
      <c r="BL14" s="182"/>
      <c r="BM14" s="194"/>
      <c r="BN14" s="195"/>
      <c r="BO14" s="156"/>
      <c r="BP14" s="643"/>
      <c r="BQ14" s="643"/>
      <c r="BR14" s="194"/>
      <c r="BS14" s="195"/>
      <c r="BT14" s="156"/>
      <c r="BU14" s="169"/>
      <c r="BV14" s="170"/>
      <c r="BW14" s="194"/>
      <c r="BX14" s="195"/>
      <c r="BY14" s="156"/>
      <c r="BZ14" s="169"/>
      <c r="CA14" s="170"/>
      <c r="CB14" s="194"/>
      <c r="CC14" s="195"/>
      <c r="CD14" s="79"/>
      <c r="CE14" s="643"/>
      <c r="CF14" s="643"/>
      <c r="CG14" s="194"/>
      <c r="CH14" s="195"/>
      <c r="CI14" s="79"/>
      <c r="CJ14" s="169"/>
      <c r="CK14" s="170"/>
      <c r="CL14" s="194"/>
      <c r="CM14" s="195"/>
      <c r="CN14" s="79"/>
      <c r="CO14" s="169"/>
      <c r="CP14" s="170"/>
      <c r="CQ14" s="194"/>
      <c r="CR14" s="195"/>
      <c r="CS14" s="79"/>
      <c r="CT14" s="643"/>
      <c r="CU14" s="643"/>
      <c r="CV14" s="194"/>
      <c r="CW14" s="195"/>
      <c r="CX14" s="79"/>
      <c r="CY14" s="169"/>
      <c r="CZ14" s="170"/>
      <c r="DA14" s="194"/>
      <c r="DB14" s="195"/>
    </row>
    <row r="15" spans="1:106" ht="12.75" customHeight="1">
      <c r="A15" s="343" t="s">
        <v>584</v>
      </c>
      <c r="B15" s="154" t="s">
        <v>175</v>
      </c>
      <c r="C15" s="331">
        <v>1382</v>
      </c>
      <c r="D15" s="332">
        <v>83.492194260063087</v>
      </c>
      <c r="E15" s="194">
        <v>1232</v>
      </c>
      <c r="F15" s="195">
        <v>77.170871115103736</v>
      </c>
      <c r="G15" s="156"/>
      <c r="H15" s="194">
        <v>1466</v>
      </c>
      <c r="I15" s="195">
        <v>91.83069821366503</v>
      </c>
      <c r="J15" s="194">
        <v>1582</v>
      </c>
      <c r="K15" s="195">
        <v>182.47770407842842</v>
      </c>
      <c r="L15" s="156"/>
      <c r="M15" s="331">
        <v>2691.861320436396</v>
      </c>
      <c r="N15" s="332">
        <v>193.3121055916734</v>
      </c>
      <c r="O15" s="194">
        <v>2377</v>
      </c>
      <c r="P15" s="195">
        <v>272.37604304294331</v>
      </c>
      <c r="Q15" s="156"/>
      <c r="R15" s="331">
        <v>697</v>
      </c>
      <c r="S15" s="332">
        <v>320.92391166496327</v>
      </c>
      <c r="T15" s="194">
        <v>480</v>
      </c>
      <c r="U15" s="195">
        <v>246.87027365516252</v>
      </c>
      <c r="V15" s="156"/>
      <c r="W15" s="643">
        <v>882</v>
      </c>
      <c r="X15" s="644">
        <v>425.77352195880923</v>
      </c>
      <c r="Y15" s="194">
        <v>668</v>
      </c>
      <c r="Z15" s="195">
        <v>624.08327267341133</v>
      </c>
      <c r="AA15" s="156"/>
      <c r="AB15" s="331">
        <v>1926.1634425582313</v>
      </c>
      <c r="AC15" s="332">
        <v>941.26156229720038</v>
      </c>
      <c r="AD15" s="194">
        <v>952</v>
      </c>
      <c r="AE15" s="195">
        <v>885.47212704408662</v>
      </c>
      <c r="AF15" s="156"/>
      <c r="AG15" s="331">
        <v>739</v>
      </c>
      <c r="AH15" s="332">
        <v>226.46444969235858</v>
      </c>
      <c r="AI15" s="194">
        <v>668</v>
      </c>
      <c r="AJ15" s="195">
        <v>203.17054085190162</v>
      </c>
      <c r="AK15" s="156"/>
      <c r="AL15" s="643">
        <v>501</v>
      </c>
      <c r="AM15" s="644">
        <v>152.95183262254832</v>
      </c>
      <c r="AN15" s="194">
        <v>629</v>
      </c>
      <c r="AO15" s="195">
        <v>355.34055189545762</v>
      </c>
      <c r="AP15" s="156"/>
      <c r="AQ15" s="331">
        <v>2462.055656697009</v>
      </c>
      <c r="AR15" s="332">
        <v>649.44490130145971</v>
      </c>
      <c r="AS15" s="194">
        <v>980</v>
      </c>
      <c r="AT15" s="195">
        <v>554.70187762133571</v>
      </c>
      <c r="AU15" s="156"/>
      <c r="AV15" s="331">
        <v>3986</v>
      </c>
      <c r="AW15" s="332">
        <v>28.786018632194697</v>
      </c>
      <c r="AX15" s="194">
        <v>4662</v>
      </c>
      <c r="AY15" s="195">
        <v>33.460130625134568</v>
      </c>
      <c r="AZ15" s="156"/>
      <c r="BA15" s="643">
        <v>1037</v>
      </c>
      <c r="BB15" s="645">
        <v>44.640551011622904</v>
      </c>
      <c r="BC15" s="194">
        <v>1233</v>
      </c>
      <c r="BD15" s="195">
        <v>51.546822742474916</v>
      </c>
      <c r="BE15" s="156"/>
      <c r="BF15" s="169">
        <v>6725</v>
      </c>
      <c r="BG15" s="517">
        <v>33.932085372622232</v>
      </c>
      <c r="BH15" s="194">
        <v>4002</v>
      </c>
      <c r="BI15" s="195">
        <v>38.884570540225418</v>
      </c>
      <c r="BJ15" s="156"/>
      <c r="BK15" s="331">
        <v>1017</v>
      </c>
      <c r="BL15" s="332">
        <v>75.749174128564803</v>
      </c>
      <c r="BM15" s="194">
        <v>1719</v>
      </c>
      <c r="BN15" s="195">
        <v>110.36071685651233</v>
      </c>
      <c r="BO15" s="156"/>
      <c r="BP15" s="643">
        <v>556.8850329459467</v>
      </c>
      <c r="BQ15" s="644">
        <v>71.991761795095684</v>
      </c>
      <c r="BR15" s="194">
        <v>622</v>
      </c>
      <c r="BS15" s="195">
        <v>75.094575742479734</v>
      </c>
      <c r="BT15" s="156"/>
      <c r="BU15" s="169">
        <v>3232.442737607385</v>
      </c>
      <c r="BV15" s="170">
        <v>212.36081805048565</v>
      </c>
      <c r="BW15" s="194">
        <v>1433</v>
      </c>
      <c r="BX15" s="195">
        <v>174.01122559964995</v>
      </c>
      <c r="BY15" s="156"/>
      <c r="BZ15" s="169">
        <v>5288</v>
      </c>
      <c r="CA15" s="170">
        <v>358.99160419776467</v>
      </c>
      <c r="CB15" s="194">
        <v>6215</v>
      </c>
      <c r="CC15" s="195">
        <v>387.5577440006972</v>
      </c>
      <c r="CD15" s="183"/>
      <c r="CE15" s="643">
        <v>7991</v>
      </c>
      <c r="CF15" s="644">
        <v>536.56920628994749</v>
      </c>
      <c r="CG15" s="194">
        <v>8528</v>
      </c>
      <c r="CH15" s="195">
        <v>982.00803294488844</v>
      </c>
      <c r="CI15" s="183"/>
      <c r="CJ15" s="169">
        <v>24262</v>
      </c>
      <c r="CK15" s="170">
        <v>1633.610817567768</v>
      </c>
      <c r="CL15" s="194">
        <v>12321</v>
      </c>
      <c r="CM15" s="195">
        <v>1421.0571747557819</v>
      </c>
      <c r="CN15" s="183"/>
      <c r="CO15" s="169">
        <v>5386</v>
      </c>
      <c r="CP15" s="170">
        <v>366.80707028885115</v>
      </c>
      <c r="CQ15" s="194">
        <v>11072</v>
      </c>
      <c r="CR15" s="195">
        <v>688.94078478953008</v>
      </c>
      <c r="CS15" s="183"/>
      <c r="CT15" s="643">
        <v>9113</v>
      </c>
      <c r="CU15" s="644">
        <v>616.76781737179135</v>
      </c>
      <c r="CV15" s="194">
        <v>15064</v>
      </c>
      <c r="CW15" s="195">
        <v>1736.6373540547761</v>
      </c>
      <c r="CX15" s="183"/>
      <c r="CY15" s="169">
        <v>28276</v>
      </c>
      <c r="CZ15" s="170">
        <v>1916.2036722585642</v>
      </c>
      <c r="DA15" s="194">
        <v>20173</v>
      </c>
      <c r="DB15" s="195">
        <v>2326.185437762013</v>
      </c>
    </row>
    <row r="16" spans="1:106" ht="12.75" customHeight="1">
      <c r="A16" s="145"/>
      <c r="B16" s="154" t="s">
        <v>83</v>
      </c>
      <c r="C16" s="331">
        <v>1629</v>
      </c>
      <c r="D16" s="332">
        <v>107.62496515755129</v>
      </c>
      <c r="E16" s="194">
        <v>1418</v>
      </c>
      <c r="F16" s="195">
        <v>92.115002546273942</v>
      </c>
      <c r="G16" s="156"/>
      <c r="H16" s="194">
        <v>1345</v>
      </c>
      <c r="I16" s="195">
        <v>91.012624309967265</v>
      </c>
      <c r="J16" s="194">
        <v>1410</v>
      </c>
      <c r="K16" s="195">
        <v>140.32589871857624</v>
      </c>
      <c r="L16" s="156"/>
      <c r="M16" s="331">
        <v>2797.3521538634577</v>
      </c>
      <c r="N16" s="332">
        <v>196.34407940037818</v>
      </c>
      <c r="O16" s="194">
        <v>2430</v>
      </c>
      <c r="P16" s="195">
        <v>240.60118494011931</v>
      </c>
      <c r="Q16" s="156"/>
      <c r="R16" s="331">
        <v>749</v>
      </c>
      <c r="S16" s="332">
        <v>380.80580273511111</v>
      </c>
      <c r="T16" s="194">
        <v>529</v>
      </c>
      <c r="U16" s="195">
        <v>283.43086423901599</v>
      </c>
      <c r="V16" s="156"/>
      <c r="W16" s="643">
        <v>825</v>
      </c>
      <c r="X16" s="644">
        <v>433.90144044806544</v>
      </c>
      <c r="Y16" s="194">
        <v>658</v>
      </c>
      <c r="Z16" s="195">
        <v>539.03438873237769</v>
      </c>
      <c r="AA16" s="156"/>
      <c r="AB16" s="331">
        <v>1848.7931306750886</v>
      </c>
      <c r="AC16" s="332">
        <v>882.90536457567509</v>
      </c>
      <c r="AD16" s="194">
        <v>1030</v>
      </c>
      <c r="AE16" s="195">
        <v>840.93497756675345</v>
      </c>
      <c r="AF16" s="156"/>
      <c r="AG16" s="331">
        <v>802</v>
      </c>
      <c r="AH16" s="332">
        <v>256.06866809437867</v>
      </c>
      <c r="AI16" s="194">
        <v>832</v>
      </c>
      <c r="AJ16" s="195">
        <v>263.09377418627679</v>
      </c>
      <c r="AK16" s="156"/>
      <c r="AL16" s="643">
        <v>564</v>
      </c>
      <c r="AM16" s="644">
        <v>177.91380358893593</v>
      </c>
      <c r="AN16" s="194">
        <v>603</v>
      </c>
      <c r="AO16" s="195">
        <v>289.30943166652224</v>
      </c>
      <c r="AP16" s="156"/>
      <c r="AQ16" s="331">
        <v>2746.2174252275681</v>
      </c>
      <c r="AR16" s="332">
        <v>734.99452120488331</v>
      </c>
      <c r="AS16" s="194">
        <v>1157</v>
      </c>
      <c r="AT16" s="195">
        <v>556.24266831536966</v>
      </c>
      <c r="AU16" s="156"/>
      <c r="AV16" s="331">
        <v>3823</v>
      </c>
      <c r="AW16" s="332">
        <v>28.102028815054396</v>
      </c>
      <c r="AX16" s="194">
        <v>5048</v>
      </c>
      <c r="AY16" s="195">
        <v>33.97953688745288</v>
      </c>
      <c r="AZ16" s="156"/>
      <c r="BA16" s="643">
        <v>845</v>
      </c>
      <c r="BB16" s="645">
        <v>44.426919032597269</v>
      </c>
      <c r="BC16" s="194">
        <v>989</v>
      </c>
      <c r="BD16" s="195">
        <v>48.911968348170127</v>
      </c>
      <c r="BE16" s="156"/>
      <c r="BF16" s="169">
        <v>5811</v>
      </c>
      <c r="BG16" s="517">
        <v>31.633097441480672</v>
      </c>
      <c r="BH16" s="194">
        <v>4281</v>
      </c>
      <c r="BI16" s="195">
        <v>37.579002808988768</v>
      </c>
      <c r="BJ16" s="156"/>
      <c r="BK16" s="331">
        <v>1249</v>
      </c>
      <c r="BL16" s="332">
        <v>72.65560035043849</v>
      </c>
      <c r="BM16" s="194">
        <v>2225</v>
      </c>
      <c r="BN16" s="195">
        <v>123.8052871536231</v>
      </c>
      <c r="BO16" s="156"/>
      <c r="BP16" s="643">
        <v>683.00205459562471</v>
      </c>
      <c r="BQ16" s="644">
        <v>56.790468646820415</v>
      </c>
      <c r="BR16" s="194">
        <v>636</v>
      </c>
      <c r="BS16" s="195">
        <v>50.89223455977335</v>
      </c>
      <c r="BT16" s="156"/>
      <c r="BU16" s="169">
        <v>3298.7932589449088</v>
      </c>
      <c r="BV16" s="170">
        <v>192.75988664626482</v>
      </c>
      <c r="BW16" s="194">
        <v>2117</v>
      </c>
      <c r="BX16" s="195">
        <v>170.68410913858273</v>
      </c>
      <c r="BY16" s="156"/>
      <c r="BZ16" s="169">
        <v>7704</v>
      </c>
      <c r="CA16" s="170">
        <v>473.34059902171526</v>
      </c>
      <c r="CB16" s="194">
        <v>8284</v>
      </c>
      <c r="CC16" s="195">
        <v>478.41405285056481</v>
      </c>
      <c r="CD16" s="183"/>
      <c r="CE16" s="643">
        <v>7988</v>
      </c>
      <c r="CF16" s="644">
        <v>488.86952854437385</v>
      </c>
      <c r="CG16" s="194">
        <v>8960</v>
      </c>
      <c r="CH16" s="195">
        <v>760.45795622547314</v>
      </c>
      <c r="CI16" s="183"/>
      <c r="CJ16" s="169">
        <v>23599</v>
      </c>
      <c r="CK16" s="170">
        <v>1445.1190804653359</v>
      </c>
      <c r="CL16" s="194">
        <v>15208</v>
      </c>
      <c r="CM16" s="195">
        <v>1292.4696690328526</v>
      </c>
      <c r="CN16" s="183"/>
      <c r="CO16" s="169">
        <v>7397</v>
      </c>
      <c r="CP16" s="170">
        <v>453.79971615737384</v>
      </c>
      <c r="CQ16" s="194">
        <v>13820</v>
      </c>
      <c r="CR16" s="195">
        <v>792.73110036690605</v>
      </c>
      <c r="CS16" s="183"/>
      <c r="CT16" s="643">
        <v>9388</v>
      </c>
      <c r="CU16" s="644">
        <v>573.37860850531933</v>
      </c>
      <c r="CV16" s="194">
        <v>14950</v>
      </c>
      <c r="CW16" s="195">
        <v>1260.217708838682</v>
      </c>
      <c r="CX16" s="183"/>
      <c r="CY16" s="169">
        <v>26529</v>
      </c>
      <c r="CZ16" s="170">
        <v>1620.9344842487237</v>
      </c>
      <c r="DA16" s="194">
        <v>23876</v>
      </c>
      <c r="DB16" s="195">
        <v>2013.7555679064899</v>
      </c>
    </row>
    <row r="17" spans="1:106" ht="12.75" customHeight="1">
      <c r="A17" s="145"/>
      <c r="B17" s="154" t="s">
        <v>84</v>
      </c>
      <c r="C17" s="331">
        <v>2001</v>
      </c>
      <c r="D17" s="332">
        <v>133.7360258358363</v>
      </c>
      <c r="E17" s="194">
        <v>1798</v>
      </c>
      <c r="F17" s="195">
        <v>118.88058097164065</v>
      </c>
      <c r="G17" s="156"/>
      <c r="H17" s="194">
        <v>1358</v>
      </c>
      <c r="I17" s="195">
        <v>92.748007755551384</v>
      </c>
      <c r="J17" s="194">
        <v>1309</v>
      </c>
      <c r="K17" s="195">
        <v>121.926641253581</v>
      </c>
      <c r="L17" s="156"/>
      <c r="M17" s="331">
        <v>2489.7399617590818</v>
      </c>
      <c r="N17" s="332">
        <v>182.11809146149199</v>
      </c>
      <c r="O17" s="194">
        <v>2833</v>
      </c>
      <c r="P17" s="195">
        <v>262.7123699612805</v>
      </c>
      <c r="Q17" s="156"/>
      <c r="R17" s="331">
        <v>852</v>
      </c>
      <c r="S17" s="332">
        <v>439.37192362119288</v>
      </c>
      <c r="T17" s="194">
        <v>703</v>
      </c>
      <c r="U17" s="195">
        <v>375.79074507397087</v>
      </c>
      <c r="V17" s="156"/>
      <c r="W17" s="643">
        <v>798</v>
      </c>
      <c r="X17" s="644">
        <v>423.77637741628695</v>
      </c>
      <c r="Y17" s="194">
        <v>590</v>
      </c>
      <c r="Z17" s="195">
        <v>444.28835408324539</v>
      </c>
      <c r="AA17" s="156"/>
      <c r="AB17" s="331">
        <v>1616.6107382550335</v>
      </c>
      <c r="AC17" s="332">
        <v>802.8893148233077</v>
      </c>
      <c r="AD17" s="194">
        <v>1185</v>
      </c>
      <c r="AE17" s="195">
        <v>890.85076379159682</v>
      </c>
      <c r="AF17" s="156"/>
      <c r="AG17" s="331">
        <v>880</v>
      </c>
      <c r="AH17" s="332">
        <v>291.6790405017635</v>
      </c>
      <c r="AI17" s="194">
        <v>848</v>
      </c>
      <c r="AJ17" s="195">
        <v>281.83840525285785</v>
      </c>
      <c r="AK17" s="156"/>
      <c r="AL17" s="643">
        <v>514</v>
      </c>
      <c r="AM17" s="644">
        <v>167.7843814483054</v>
      </c>
      <c r="AN17" s="194">
        <v>541</v>
      </c>
      <c r="AO17" s="195">
        <v>251.77580365554459</v>
      </c>
      <c r="AP17" s="156"/>
      <c r="AQ17" s="331">
        <v>2844.0278283485045</v>
      </c>
      <c r="AR17" s="332">
        <v>737.82207651420549</v>
      </c>
      <c r="AS17" s="194">
        <v>1184</v>
      </c>
      <c r="AT17" s="195">
        <v>552.06326139173677</v>
      </c>
      <c r="AU17" s="156"/>
      <c r="AV17" s="331">
        <v>4377</v>
      </c>
      <c r="AW17" s="332">
        <v>29.027123814576562</v>
      </c>
      <c r="AX17" s="194">
        <v>5699</v>
      </c>
      <c r="AY17" s="195">
        <v>33.946866809625924</v>
      </c>
      <c r="AZ17" s="156"/>
      <c r="BA17" s="643">
        <v>638</v>
      </c>
      <c r="BB17" s="645">
        <v>44.961240310077521</v>
      </c>
      <c r="BC17" s="194">
        <v>564</v>
      </c>
      <c r="BD17" s="195">
        <v>51.459854014598541</v>
      </c>
      <c r="BE17" s="156"/>
      <c r="BF17" s="169">
        <v>5762</v>
      </c>
      <c r="BG17" s="517">
        <v>31.598574170551135</v>
      </c>
      <c r="BH17" s="194">
        <v>4861</v>
      </c>
      <c r="BI17" s="195">
        <v>36.14663890541344</v>
      </c>
      <c r="BJ17" s="156"/>
      <c r="BK17" s="331">
        <v>1765</v>
      </c>
      <c r="BL17" s="332">
        <v>93.675479287380924</v>
      </c>
      <c r="BM17" s="194">
        <v>2977</v>
      </c>
      <c r="BN17" s="195">
        <v>155.10668802876697</v>
      </c>
      <c r="BO17" s="156"/>
      <c r="BP17" s="643">
        <v>871.9763801656652</v>
      </c>
      <c r="BQ17" s="644">
        <v>56.806086150364322</v>
      </c>
      <c r="BR17" s="194">
        <v>742</v>
      </c>
      <c r="BS17" s="195">
        <v>50.738962351767455</v>
      </c>
      <c r="BT17" s="156"/>
      <c r="BU17" s="169">
        <v>3976.5587384590085</v>
      </c>
      <c r="BV17" s="170">
        <v>198.85887313765463</v>
      </c>
      <c r="BW17" s="194">
        <v>3044</v>
      </c>
      <c r="BX17" s="195">
        <v>209.20362643781866</v>
      </c>
      <c r="BY17" s="156"/>
      <c r="BZ17" s="169">
        <v>10212</v>
      </c>
      <c r="CA17" s="170">
        <v>611.23823579803161</v>
      </c>
      <c r="CB17" s="194">
        <v>12307</v>
      </c>
      <c r="CC17" s="195">
        <v>711.24652667956161</v>
      </c>
      <c r="CD17" s="79"/>
      <c r="CE17" s="643">
        <v>9027</v>
      </c>
      <c r="CF17" s="644">
        <v>540.11214000755274</v>
      </c>
      <c r="CG17" s="194">
        <v>8637</v>
      </c>
      <c r="CH17" s="195">
        <v>675.20883275751362</v>
      </c>
      <c r="CI17" s="79"/>
      <c r="CJ17" s="169">
        <v>25320</v>
      </c>
      <c r="CK17" s="170">
        <v>1514.2896641855618</v>
      </c>
      <c r="CL17" s="194">
        <v>19134</v>
      </c>
      <c r="CM17" s="195">
        <v>1497.030220167562</v>
      </c>
      <c r="CN17" s="79"/>
      <c r="CO17" s="169">
        <v>9441</v>
      </c>
      <c r="CP17" s="170">
        <v>562.62286421598719</v>
      </c>
      <c r="CQ17" s="194">
        <v>17607</v>
      </c>
      <c r="CR17" s="195">
        <v>1008.7191793866352</v>
      </c>
      <c r="CS17" s="79"/>
      <c r="CT17" s="643">
        <v>10316</v>
      </c>
      <c r="CU17" s="644">
        <v>613.10384869695645</v>
      </c>
      <c r="CV17" s="194">
        <v>13731</v>
      </c>
      <c r="CW17" s="195">
        <v>1061.5532355055377</v>
      </c>
      <c r="CX17" s="79"/>
      <c r="CY17" s="169">
        <v>27423</v>
      </c>
      <c r="CZ17" s="170">
        <v>1629.6258076320057</v>
      </c>
      <c r="DA17" s="194">
        <v>27778</v>
      </c>
      <c r="DB17" s="195">
        <v>2148.9485497941687</v>
      </c>
    </row>
    <row r="18" spans="1:106" ht="12.75" customHeight="1">
      <c r="A18" s="145"/>
      <c r="B18" s="154" t="s">
        <v>85</v>
      </c>
      <c r="C18" s="331">
        <v>2389</v>
      </c>
      <c r="D18" s="332">
        <v>161.29956011814201</v>
      </c>
      <c r="E18" s="194">
        <v>2013</v>
      </c>
      <c r="F18" s="195">
        <v>132.25896854370234</v>
      </c>
      <c r="H18" s="194">
        <v>1329</v>
      </c>
      <c r="I18" s="195">
        <v>91.252691130127701</v>
      </c>
      <c r="J18" s="194">
        <v>1196</v>
      </c>
      <c r="K18" s="195">
        <v>119.34594926663142</v>
      </c>
      <c r="M18" s="331">
        <v>2444.3297716792258</v>
      </c>
      <c r="N18" s="332">
        <v>183.82585022535514</v>
      </c>
      <c r="O18" s="194">
        <v>2883</v>
      </c>
      <c r="P18" s="195">
        <v>286.49292130520342</v>
      </c>
      <c r="R18" s="331">
        <v>970</v>
      </c>
      <c r="S18" s="332">
        <v>501.26769718958963</v>
      </c>
      <c r="T18" s="194">
        <v>664</v>
      </c>
      <c r="U18" s="195">
        <v>355.9471547987431</v>
      </c>
      <c r="W18" s="643">
        <v>677</v>
      </c>
      <c r="X18" s="644">
        <v>356.08687255458295</v>
      </c>
      <c r="Y18" s="194">
        <v>406</v>
      </c>
      <c r="Z18" s="195">
        <v>326.66747452425369</v>
      </c>
      <c r="AB18" s="331">
        <v>1498.1125148045794</v>
      </c>
      <c r="AC18" s="332">
        <v>763.25084771120532</v>
      </c>
      <c r="AD18" s="194">
        <v>918</v>
      </c>
      <c r="AE18" s="195">
        <v>738.13763508780528</v>
      </c>
      <c r="AG18" s="331">
        <v>1025</v>
      </c>
      <c r="AH18" s="332">
        <v>345.44567648384123</v>
      </c>
      <c r="AI18" s="194">
        <v>870</v>
      </c>
      <c r="AJ18" s="195">
        <v>288.44411110310534</v>
      </c>
      <c r="AL18" s="643">
        <v>520</v>
      </c>
      <c r="AM18" s="644">
        <v>171.89446361956595</v>
      </c>
      <c r="AN18" s="194">
        <v>451</v>
      </c>
      <c r="AO18" s="195">
        <v>225.10888756808259</v>
      </c>
      <c r="AQ18" s="331">
        <v>2582.3859557867363</v>
      </c>
      <c r="AR18" s="332">
        <v>680.08967226302696</v>
      </c>
      <c r="AS18" s="194">
        <v>1085</v>
      </c>
      <c r="AT18" s="195">
        <v>542.90584652449911</v>
      </c>
      <c r="AV18" s="331">
        <v>4516</v>
      </c>
      <c r="AW18" s="332">
        <v>29.239235998705084</v>
      </c>
      <c r="AX18" s="194">
        <v>5563</v>
      </c>
      <c r="AY18" s="195">
        <v>35.044727226911931</v>
      </c>
      <c r="BA18" s="643">
        <v>616</v>
      </c>
      <c r="BB18" s="645">
        <v>49.557522123893804</v>
      </c>
      <c r="BC18" s="194">
        <v>461</v>
      </c>
      <c r="BD18" s="195">
        <v>50.883002207505527</v>
      </c>
      <c r="BF18" s="169">
        <v>5721</v>
      </c>
      <c r="BG18" s="517">
        <v>31.494632535094961</v>
      </c>
      <c r="BH18" s="194">
        <v>4400</v>
      </c>
      <c r="BI18" s="195">
        <v>37.012113055181693</v>
      </c>
      <c r="BK18" s="331">
        <v>2060</v>
      </c>
      <c r="BL18" s="332">
        <v>100.35179433047723</v>
      </c>
      <c r="BM18" s="194">
        <v>3166</v>
      </c>
      <c r="BN18" s="195">
        <v>143.69716641557147</v>
      </c>
      <c r="BP18" s="643">
        <v>559.14441118337777</v>
      </c>
      <c r="BQ18" s="644">
        <v>37.604765585297407</v>
      </c>
      <c r="BR18" s="194">
        <v>467</v>
      </c>
      <c r="BS18" s="195">
        <v>30.184795275366078</v>
      </c>
      <c r="BU18" s="169">
        <v>4127.4659835435341</v>
      </c>
      <c r="BV18" s="170">
        <v>192.28540315028857</v>
      </c>
      <c r="BW18" s="194">
        <v>2763</v>
      </c>
      <c r="BX18" s="195">
        <v>179.48971210666849</v>
      </c>
      <c r="BZ18" s="169">
        <v>13382</v>
      </c>
      <c r="CA18" s="170">
        <v>767.96420915069916</v>
      </c>
      <c r="CB18" s="194">
        <v>13446</v>
      </c>
      <c r="CC18" s="195">
        <v>716.15784724617799</v>
      </c>
      <c r="CD18" s="79"/>
      <c r="CE18" s="643">
        <v>10151</v>
      </c>
      <c r="CF18" s="644">
        <v>583.35428802208435</v>
      </c>
      <c r="CG18" s="194">
        <v>7387</v>
      </c>
      <c r="CH18" s="195">
        <v>576.36359915249159</v>
      </c>
      <c r="CI18" s="79"/>
      <c r="CJ18" s="169">
        <v>27661</v>
      </c>
      <c r="CK18" s="170">
        <v>1587.8942446303809</v>
      </c>
      <c r="CL18" s="194">
        <v>18226</v>
      </c>
      <c r="CM18" s="195">
        <v>1423.1219446223902</v>
      </c>
      <c r="CN18" s="79"/>
      <c r="CO18" s="169">
        <v>11504</v>
      </c>
      <c r="CP18" s="170">
        <v>656.04917664017637</v>
      </c>
      <c r="CQ18" s="194">
        <v>18403</v>
      </c>
      <c r="CR18" s="195">
        <v>969.09567306754752</v>
      </c>
      <c r="CS18" s="79"/>
      <c r="CT18" s="643">
        <v>10596</v>
      </c>
      <c r="CU18" s="644">
        <v>602.71468173594008</v>
      </c>
      <c r="CV18" s="194">
        <v>11387</v>
      </c>
      <c r="CW18" s="195">
        <v>875.51523265079641</v>
      </c>
      <c r="CX18" s="79"/>
      <c r="CY18" s="169">
        <v>27435</v>
      </c>
      <c r="CZ18" s="170">
        <v>1559.8604629710205</v>
      </c>
      <c r="DA18" s="194">
        <v>24472</v>
      </c>
      <c r="DB18" s="195">
        <v>1883.2695569682996</v>
      </c>
    </row>
    <row r="19" spans="1:106" ht="12.75" customHeight="1">
      <c r="A19" s="145"/>
      <c r="B19" s="154" t="s">
        <v>176</v>
      </c>
      <c r="C19" s="331">
        <v>1817</v>
      </c>
      <c r="D19" s="332">
        <v>117.49906672611138</v>
      </c>
      <c r="E19" s="194">
        <v>1751</v>
      </c>
      <c r="F19" s="195">
        <v>106.8902098330104</v>
      </c>
      <c r="H19" s="194">
        <v>964</v>
      </c>
      <c r="I19" s="195">
        <v>62.842386672471243</v>
      </c>
      <c r="J19" s="194">
        <v>862</v>
      </c>
      <c r="K19" s="195">
        <v>91.795768696264659</v>
      </c>
      <c r="M19" s="331">
        <v>2287.0390282307949</v>
      </c>
      <c r="N19" s="332">
        <v>168.46406202067854</v>
      </c>
      <c r="O19" s="194">
        <v>2168</v>
      </c>
      <c r="P19" s="195">
        <v>230.62060690469949</v>
      </c>
      <c r="R19" s="331">
        <v>1009</v>
      </c>
      <c r="S19" s="332">
        <v>497.00855372023852</v>
      </c>
      <c r="T19" s="194">
        <v>832</v>
      </c>
      <c r="U19" s="195">
        <v>411.43471099706863</v>
      </c>
      <c r="W19" s="643">
        <v>543</v>
      </c>
      <c r="X19" s="644">
        <v>269.36220396063766</v>
      </c>
      <c r="Y19" s="194">
        <v>354</v>
      </c>
      <c r="Z19" s="195">
        <v>304.2303295334101</v>
      </c>
      <c r="AB19" s="331">
        <v>1482.263718910383</v>
      </c>
      <c r="AC19" s="332">
        <v>726.26697889718275</v>
      </c>
      <c r="AD19" s="194">
        <v>943</v>
      </c>
      <c r="AE19" s="195">
        <v>811.19294672729586</v>
      </c>
      <c r="AG19" s="331">
        <v>924</v>
      </c>
      <c r="AH19" s="332">
        <v>320.98177456237011</v>
      </c>
      <c r="AI19" s="194">
        <v>1007</v>
      </c>
      <c r="AJ19" s="195">
        <v>332.06263057560858</v>
      </c>
      <c r="AL19" s="643">
        <v>387</v>
      </c>
      <c r="AM19" s="644">
        <v>132.52874544932828</v>
      </c>
      <c r="AN19" s="194">
        <v>338</v>
      </c>
      <c r="AO19" s="195">
        <v>195.22355424732481</v>
      </c>
      <c r="AQ19" s="331">
        <v>2733.3334200260078</v>
      </c>
      <c r="AR19" s="332">
        <v>736.24658652484845</v>
      </c>
      <c r="AS19" s="194">
        <v>971</v>
      </c>
      <c r="AT19" s="195">
        <v>561.54849009109046</v>
      </c>
      <c r="AV19" s="331">
        <v>4445</v>
      </c>
      <c r="AW19" s="332">
        <v>29.316712834718373</v>
      </c>
      <c r="AX19" s="194">
        <v>6236</v>
      </c>
      <c r="AY19" s="195">
        <v>34.06905594405594</v>
      </c>
      <c r="BA19" s="643">
        <v>371</v>
      </c>
      <c r="BB19" s="645">
        <v>45.859085290482078</v>
      </c>
      <c r="BC19" s="194">
        <v>318</v>
      </c>
      <c r="BD19" s="195">
        <v>41.19170984455959</v>
      </c>
      <c r="BF19" s="169">
        <v>5919</v>
      </c>
      <c r="BG19" s="517">
        <v>30.540219802899749</v>
      </c>
      <c r="BH19" s="194">
        <v>4179</v>
      </c>
      <c r="BI19" s="195">
        <v>36.169292020079624</v>
      </c>
      <c r="BK19" s="331">
        <v>1923</v>
      </c>
      <c r="BL19" s="332">
        <v>102.60267719723285</v>
      </c>
      <c r="BM19" s="194">
        <v>3217</v>
      </c>
      <c r="BN19" s="195">
        <v>163.16828739026789</v>
      </c>
      <c r="BP19" s="643">
        <v>583.99212110938538</v>
      </c>
      <c r="BQ19" s="644">
        <v>46.733500445053181</v>
      </c>
      <c r="BR19" s="194">
        <v>341</v>
      </c>
      <c r="BS19" s="195">
        <v>29.821047913383026</v>
      </c>
      <c r="BU19" s="169">
        <v>3925.7392814451632</v>
      </c>
      <c r="BV19" s="170">
        <v>198.01569994787323</v>
      </c>
      <c r="BW19" s="194">
        <v>2262</v>
      </c>
      <c r="BX19" s="195">
        <v>198.14684155722151</v>
      </c>
      <c r="BZ19" s="169">
        <v>9532</v>
      </c>
      <c r="CA19" s="170">
        <v>578.39239473215503</v>
      </c>
      <c r="CB19" s="194">
        <v>10659</v>
      </c>
      <c r="CC19" s="195">
        <v>600.99507241794493</v>
      </c>
      <c r="CD19" s="79"/>
      <c r="CE19" s="643">
        <v>7240</v>
      </c>
      <c r="CF19" s="644">
        <v>439.85205809738255</v>
      </c>
      <c r="CG19" s="194">
        <v>5418</v>
      </c>
      <c r="CH19" s="195">
        <v>531.79394736579411</v>
      </c>
      <c r="CI19" s="79"/>
      <c r="CJ19" s="169">
        <v>22672</v>
      </c>
      <c r="CK19" s="170">
        <v>1376.2265291164651</v>
      </c>
      <c r="CL19" s="194">
        <v>12758</v>
      </c>
      <c r="CM19" s="195">
        <v>1252.3078026701576</v>
      </c>
      <c r="CN19" s="79"/>
      <c r="CO19" s="169">
        <v>9507</v>
      </c>
      <c r="CP19" s="170">
        <v>573.22452041665008</v>
      </c>
      <c r="CQ19" s="194">
        <v>15422</v>
      </c>
      <c r="CR19" s="195">
        <v>862.45003383509481</v>
      </c>
      <c r="CS19" s="79"/>
      <c r="CT19" s="643">
        <v>8044</v>
      </c>
      <c r="CU19" s="644">
        <v>484.48491814279726</v>
      </c>
      <c r="CV19" s="194">
        <v>8278</v>
      </c>
      <c r="CW19" s="195">
        <v>805.25594529574482</v>
      </c>
      <c r="CX19" s="79"/>
      <c r="CY19" s="169">
        <v>25122</v>
      </c>
      <c r="CZ19" s="170">
        <v>1512.3575375164623</v>
      </c>
      <c r="DA19" s="194">
        <v>17536</v>
      </c>
      <c r="DB19" s="195">
        <v>1706.1054546387581</v>
      </c>
    </row>
    <row r="20" spans="1:106" ht="12.75" customHeight="1">
      <c r="A20" s="344"/>
      <c r="B20" s="157" t="s">
        <v>86</v>
      </c>
      <c r="C20" s="331"/>
      <c r="D20" s="180">
        <v>1.4073060094710534</v>
      </c>
      <c r="E20" s="196"/>
      <c r="F20" s="196">
        <v>1.385110836361805</v>
      </c>
      <c r="G20" s="172"/>
      <c r="H20" s="196"/>
      <c r="I20" s="196">
        <v>0.68432874730249926</v>
      </c>
      <c r="J20" s="196"/>
      <c r="K20" s="196">
        <v>0.50305197097838916</v>
      </c>
      <c r="L20" s="172"/>
      <c r="M20" s="331"/>
      <c r="N20" s="180">
        <v>0.87146152334877292</v>
      </c>
      <c r="O20" s="196"/>
      <c r="P20" s="196">
        <v>0.84669930706181606</v>
      </c>
      <c r="Q20" s="172"/>
      <c r="R20" s="331"/>
      <c r="S20" s="180">
        <v>1.5486803433927459</v>
      </c>
      <c r="T20" s="196"/>
      <c r="U20" s="196">
        <v>1.6666028878461721</v>
      </c>
      <c r="V20" s="172"/>
      <c r="W20" s="643"/>
      <c r="X20" s="646">
        <v>0.63264197999305527</v>
      </c>
      <c r="Y20" s="196"/>
      <c r="Z20" s="196">
        <v>0.48748355044057828</v>
      </c>
      <c r="AA20" s="172"/>
      <c r="AB20" s="331"/>
      <c r="AC20" s="180">
        <v>0.77158890577098294</v>
      </c>
      <c r="AD20" s="196"/>
      <c r="AE20" s="196">
        <v>0.91611347432837664</v>
      </c>
      <c r="AF20" s="172"/>
      <c r="AG20" s="331"/>
      <c r="AH20" s="180">
        <v>1.4173605393623985</v>
      </c>
      <c r="AI20" s="196"/>
      <c r="AJ20" s="196">
        <v>1.6344034385263613</v>
      </c>
      <c r="AK20" s="172"/>
      <c r="AL20" s="643"/>
      <c r="AM20" s="646">
        <v>0.86647373344247691</v>
      </c>
      <c r="AN20" s="196"/>
      <c r="AO20" s="196">
        <v>0.54939846636125067</v>
      </c>
      <c r="AP20" s="172"/>
      <c r="AQ20" s="331"/>
      <c r="AR20" s="180">
        <v>1.1336551954591405</v>
      </c>
      <c r="AS20" s="196"/>
      <c r="AT20" s="196">
        <v>1.0123428687480098</v>
      </c>
      <c r="AU20" s="172"/>
      <c r="AV20" s="331"/>
      <c r="AW20" s="180">
        <v>1.0184358319677504</v>
      </c>
      <c r="AX20" s="196"/>
      <c r="AY20" s="196">
        <v>1.0181985338235338</v>
      </c>
      <c r="AZ20" s="172"/>
      <c r="BA20" s="643"/>
      <c r="BB20" s="646">
        <v>1.027296577915042</v>
      </c>
      <c r="BC20" s="196"/>
      <c r="BD20" s="196">
        <v>0.79911248944190216</v>
      </c>
      <c r="BE20" s="172"/>
      <c r="BF20" s="169"/>
      <c r="BG20" s="518">
        <v>0.90003957810211166</v>
      </c>
      <c r="BH20" s="196"/>
      <c r="BI20" s="196">
        <v>0.93017079827750992</v>
      </c>
      <c r="BJ20" s="172"/>
      <c r="BK20" s="331"/>
      <c r="BL20" s="180">
        <v>1.3545055557053483</v>
      </c>
      <c r="BM20" s="196"/>
      <c r="BN20" s="196">
        <v>1.4784997056734814</v>
      </c>
      <c r="BO20" s="172"/>
      <c r="BP20" s="643"/>
      <c r="BQ20" s="646">
        <v>0.64915067057348796</v>
      </c>
      <c r="BR20" s="196"/>
      <c r="BS20" s="196">
        <v>0.39711320849121945</v>
      </c>
      <c r="BT20" s="172"/>
      <c r="BU20" s="169"/>
      <c r="BV20" s="171">
        <v>0.93244931793772767</v>
      </c>
      <c r="BW20" s="196"/>
      <c r="BX20" s="196">
        <v>1.1387014882195055</v>
      </c>
      <c r="BY20" s="172"/>
      <c r="BZ20" s="169"/>
      <c r="CA20" s="171">
        <v>1.6111585562695354</v>
      </c>
      <c r="CB20" s="196"/>
      <c r="CC20" s="196">
        <v>1.5507239417124479</v>
      </c>
      <c r="CD20" s="79"/>
      <c r="CE20" s="643"/>
      <c r="CF20" s="646">
        <v>0.81974897728234219</v>
      </c>
      <c r="CG20" s="196"/>
      <c r="CH20" s="196">
        <v>0.54153726805169533</v>
      </c>
      <c r="CI20" s="79"/>
      <c r="CJ20" s="169"/>
      <c r="CK20" s="171">
        <v>0.84244454940956237</v>
      </c>
      <c r="CL20" s="196"/>
      <c r="CM20" s="196">
        <v>0.88125082151277612</v>
      </c>
      <c r="CN20" s="79"/>
      <c r="CO20" s="169"/>
      <c r="CP20" s="171">
        <v>1.5627411978870813</v>
      </c>
      <c r="CQ20" s="196"/>
      <c r="CR20" s="196">
        <v>1.2518492922415261</v>
      </c>
      <c r="CS20" s="79"/>
      <c r="CT20" s="643"/>
      <c r="CU20" s="646">
        <v>0.78552237081259191</v>
      </c>
      <c r="CV20" s="196"/>
      <c r="CW20" s="196">
        <v>0.46368687360985206</v>
      </c>
      <c r="CX20" s="79"/>
      <c r="CY20" s="169"/>
      <c r="CZ20" s="171">
        <v>0.78924675879255457</v>
      </c>
      <c r="DA20" s="196"/>
      <c r="DB20" s="196">
        <v>0.73343484442073359</v>
      </c>
    </row>
    <row r="21" spans="1:106" ht="12.75" customHeight="1">
      <c r="A21" s="107"/>
      <c r="B21" s="154"/>
      <c r="C21" s="331"/>
      <c r="D21" s="180"/>
      <c r="E21" s="194"/>
      <c r="F21" s="195"/>
      <c r="G21" s="184"/>
      <c r="H21" s="194"/>
      <c r="I21" s="195"/>
      <c r="J21" s="194"/>
      <c r="K21" s="195"/>
      <c r="L21" s="184"/>
      <c r="M21" s="331"/>
      <c r="N21" s="180"/>
      <c r="O21" s="194"/>
      <c r="P21" s="195"/>
      <c r="Q21" s="184"/>
      <c r="T21" s="194"/>
      <c r="U21" s="195"/>
      <c r="V21" s="184"/>
      <c r="W21" s="643"/>
      <c r="X21" s="648"/>
      <c r="Y21" s="194"/>
      <c r="Z21" s="195"/>
      <c r="AA21" s="184"/>
      <c r="AD21" s="194"/>
      <c r="AE21" s="195"/>
      <c r="AF21" s="184"/>
      <c r="AI21" s="194"/>
      <c r="AJ21" s="195"/>
      <c r="AK21" s="172"/>
      <c r="AL21" s="643"/>
      <c r="AM21" s="648"/>
      <c r="AN21" s="194"/>
      <c r="AO21" s="195"/>
      <c r="AP21" s="172"/>
      <c r="AS21" s="194"/>
      <c r="AT21" s="195"/>
      <c r="AU21" s="172"/>
      <c r="AX21" s="194"/>
      <c r="AY21" s="195"/>
      <c r="AZ21" s="172"/>
      <c r="BA21" s="643"/>
      <c r="BB21" s="646"/>
      <c r="BC21" s="194"/>
      <c r="BD21" s="195"/>
      <c r="BE21" s="172"/>
      <c r="BF21" s="169"/>
      <c r="BG21" s="518"/>
      <c r="BH21" s="194"/>
      <c r="BI21" s="195"/>
      <c r="BJ21" s="172"/>
      <c r="BK21" s="331"/>
      <c r="BL21" s="180"/>
      <c r="BM21" s="194"/>
      <c r="BN21" s="195"/>
      <c r="BO21" s="172"/>
      <c r="BP21" s="643"/>
      <c r="BQ21" s="648"/>
      <c r="BR21" s="194"/>
      <c r="BS21" s="195"/>
      <c r="BT21" s="172"/>
      <c r="BU21" s="169"/>
      <c r="BV21" s="171"/>
      <c r="BW21" s="194"/>
      <c r="BX21" s="195"/>
      <c r="BY21" s="172"/>
      <c r="BZ21" s="169"/>
      <c r="CA21" s="171"/>
      <c r="CB21" s="194"/>
      <c r="CC21" s="195"/>
      <c r="CD21" s="79"/>
      <c r="CE21" s="643"/>
      <c r="CF21" s="648"/>
      <c r="CG21" s="194"/>
      <c r="CH21" s="195"/>
      <c r="CI21" s="79"/>
      <c r="CJ21" s="169"/>
      <c r="CK21" s="171"/>
      <c r="CL21" s="194"/>
      <c r="CM21" s="195"/>
      <c r="CN21" s="79"/>
      <c r="CO21" s="169"/>
      <c r="CP21" s="171"/>
      <c r="CQ21" s="194"/>
      <c r="CR21" s="195"/>
      <c r="CS21" s="79"/>
      <c r="CT21" s="643"/>
      <c r="CU21" s="648"/>
      <c r="CV21" s="194"/>
      <c r="CW21" s="195"/>
      <c r="CX21" s="79"/>
      <c r="CY21" s="169"/>
      <c r="CZ21" s="171"/>
      <c r="DA21" s="194"/>
      <c r="DB21" s="195"/>
    </row>
    <row r="22" spans="1:106" ht="12.75" customHeight="1">
      <c r="A22" s="145"/>
      <c r="B22" s="345"/>
      <c r="C22" s="181"/>
      <c r="D22" s="182"/>
      <c r="E22" s="194"/>
      <c r="F22" s="195"/>
      <c r="G22" s="156"/>
      <c r="H22" s="194"/>
      <c r="I22" s="195"/>
      <c r="J22" s="194"/>
      <c r="K22" s="195"/>
      <c r="L22" s="156"/>
      <c r="M22" s="181"/>
      <c r="N22" s="182"/>
      <c r="O22" s="194"/>
      <c r="P22" s="195"/>
      <c r="Q22" s="156"/>
      <c r="T22" s="194"/>
      <c r="U22" s="195"/>
      <c r="V22" s="156"/>
      <c r="W22" s="643"/>
      <c r="X22" s="643"/>
      <c r="Y22" s="194"/>
      <c r="Z22" s="195"/>
      <c r="AA22" s="156"/>
      <c r="AD22" s="194"/>
      <c r="AE22" s="195"/>
      <c r="AF22" s="156"/>
      <c r="AI22" s="194"/>
      <c r="AJ22" s="195"/>
      <c r="AK22" s="156"/>
      <c r="AL22" s="643"/>
      <c r="AM22" s="643"/>
      <c r="AN22" s="194"/>
      <c r="AO22" s="195"/>
      <c r="AP22" s="156"/>
      <c r="AS22" s="194"/>
      <c r="AT22" s="195"/>
      <c r="AU22" s="156"/>
      <c r="AX22" s="194"/>
      <c r="AY22" s="195"/>
      <c r="AZ22" s="156"/>
      <c r="BA22" s="643"/>
      <c r="BB22" s="645"/>
      <c r="BC22" s="194"/>
      <c r="BD22" s="195"/>
      <c r="BE22" s="156"/>
      <c r="BF22" s="169"/>
      <c r="BG22" s="518"/>
      <c r="BH22" s="194"/>
      <c r="BI22" s="195"/>
      <c r="BJ22" s="156"/>
      <c r="BK22" s="181"/>
      <c r="BL22" s="182"/>
      <c r="BM22" s="194"/>
      <c r="BN22" s="195"/>
      <c r="BO22" s="156"/>
      <c r="BP22" s="643"/>
      <c r="BQ22" s="643"/>
      <c r="BR22" s="194"/>
      <c r="BS22" s="195"/>
      <c r="BT22" s="156"/>
      <c r="BU22" s="169"/>
      <c r="BV22" s="170"/>
      <c r="BW22" s="194"/>
      <c r="BX22" s="195"/>
      <c r="BY22" s="156"/>
      <c r="BZ22" s="169"/>
      <c r="CA22" s="170"/>
      <c r="CB22" s="194"/>
      <c r="CC22" s="195"/>
      <c r="CD22" s="182"/>
      <c r="CE22" s="643"/>
      <c r="CF22" s="643"/>
      <c r="CG22" s="194"/>
      <c r="CH22" s="195"/>
      <c r="CI22" s="182"/>
      <c r="CJ22" s="169"/>
      <c r="CK22" s="170"/>
      <c r="CL22" s="194"/>
      <c r="CM22" s="195"/>
      <c r="CN22" s="182"/>
      <c r="CO22" s="169"/>
      <c r="CP22" s="170"/>
      <c r="CQ22" s="194"/>
      <c r="CR22" s="195"/>
      <c r="CS22" s="182"/>
      <c r="CT22" s="643"/>
      <c r="CU22" s="643"/>
      <c r="CV22" s="194"/>
      <c r="CW22" s="195"/>
      <c r="CX22" s="182"/>
      <c r="CY22" s="169"/>
      <c r="CZ22" s="170"/>
      <c r="DA22" s="194"/>
      <c r="DB22" s="195"/>
    </row>
    <row r="23" spans="1:106" ht="12.75" customHeight="1">
      <c r="A23" s="343" t="s">
        <v>87</v>
      </c>
      <c r="B23" s="154" t="s">
        <v>175</v>
      </c>
      <c r="C23" s="331">
        <v>1958</v>
      </c>
      <c r="D23" s="332">
        <v>42.809129388832105</v>
      </c>
      <c r="E23" s="194">
        <v>1702</v>
      </c>
      <c r="F23" s="195">
        <v>36.557574262960394</v>
      </c>
      <c r="G23" s="156"/>
      <c r="H23" s="194">
        <v>7275</v>
      </c>
      <c r="I23" s="195">
        <v>162.72652783564146</v>
      </c>
      <c r="J23" s="194">
        <v>6420</v>
      </c>
      <c r="K23" s="195">
        <v>175.35094016023618</v>
      </c>
      <c r="L23" s="156"/>
      <c r="M23" s="331">
        <v>5265.5270498256668</v>
      </c>
      <c r="N23" s="332">
        <v>152.70451639960365</v>
      </c>
      <c r="O23" s="194">
        <v>7755</v>
      </c>
      <c r="P23" s="195">
        <v>210.88093234783628</v>
      </c>
      <c r="Q23" s="156"/>
      <c r="R23" s="331">
        <v>1046</v>
      </c>
      <c r="S23" s="332">
        <v>179.17422236549726</v>
      </c>
      <c r="T23" s="194">
        <v>604</v>
      </c>
      <c r="U23" s="195">
        <v>111.36084916521098</v>
      </c>
      <c r="V23" s="156"/>
      <c r="W23" s="643">
        <v>5740</v>
      </c>
      <c r="X23" s="644">
        <v>1029.8480707358121</v>
      </c>
      <c r="Y23" s="194">
        <v>2840</v>
      </c>
      <c r="Z23" s="195">
        <v>674.51403404710788</v>
      </c>
      <c r="AA23" s="156"/>
      <c r="AB23" s="331">
        <v>5254.4180813264893</v>
      </c>
      <c r="AC23" s="332">
        <v>1160.1872523808097</v>
      </c>
      <c r="AD23" s="194">
        <v>3311</v>
      </c>
      <c r="AE23" s="195">
        <v>781.75878254390113</v>
      </c>
      <c r="AF23" s="156"/>
      <c r="AG23" s="331">
        <v>919</v>
      </c>
      <c r="AH23" s="332">
        <v>93.791430568421532</v>
      </c>
      <c r="AI23" s="194">
        <v>952</v>
      </c>
      <c r="AJ23" s="195">
        <v>92.222662240583077</v>
      </c>
      <c r="AK23" s="156"/>
      <c r="AL23" s="643">
        <v>2384</v>
      </c>
      <c r="AM23" s="644">
        <v>244.05475835765668</v>
      </c>
      <c r="AN23" s="194">
        <v>2530</v>
      </c>
      <c r="AO23" s="195">
        <v>303.58504214377137</v>
      </c>
      <c r="AP23" s="156"/>
      <c r="AQ23" s="331">
        <v>6033.946684005201</v>
      </c>
      <c r="AR23" s="332">
        <v>524.91950049436127</v>
      </c>
      <c r="AS23" s="194">
        <v>3225</v>
      </c>
      <c r="AT23" s="195">
        <v>387.51077959266462</v>
      </c>
      <c r="AU23" s="156"/>
      <c r="AV23" s="331">
        <v>8080</v>
      </c>
      <c r="AW23" s="332">
        <v>29.723366686286052</v>
      </c>
      <c r="AX23" s="194">
        <v>10315</v>
      </c>
      <c r="AY23" s="195">
        <v>34.28732881265789</v>
      </c>
      <c r="AZ23" s="156"/>
      <c r="BA23" s="643">
        <v>8487</v>
      </c>
      <c r="BB23" s="645">
        <v>44.847812301838935</v>
      </c>
      <c r="BC23" s="194">
        <v>8910</v>
      </c>
      <c r="BD23" s="195">
        <v>50.544588155207627</v>
      </c>
      <c r="BE23" s="156"/>
      <c r="BF23" s="169">
        <v>20014</v>
      </c>
      <c r="BG23" s="517">
        <v>36.714851775755797</v>
      </c>
      <c r="BH23" s="194">
        <v>17027</v>
      </c>
      <c r="BI23" s="195">
        <v>40.962782976880696</v>
      </c>
      <c r="BJ23" s="156"/>
      <c r="BK23" s="331">
        <v>2732</v>
      </c>
      <c r="BL23" s="332">
        <v>66.771404729369777</v>
      </c>
      <c r="BM23" s="194">
        <v>4572</v>
      </c>
      <c r="BN23" s="195">
        <v>97.714049735400152</v>
      </c>
      <c r="BO23" s="156"/>
      <c r="BP23" s="643">
        <v>4034.7644211555998</v>
      </c>
      <c r="BQ23" s="644">
        <v>104.96820685105594</v>
      </c>
      <c r="BR23" s="194">
        <v>4441</v>
      </c>
      <c r="BS23" s="195">
        <v>115.81459572676866</v>
      </c>
      <c r="BT23" s="156"/>
      <c r="BU23" s="169">
        <v>9938.3228165018318</v>
      </c>
      <c r="BV23" s="170">
        <v>214.49621937251962</v>
      </c>
      <c r="BW23" s="194">
        <v>8253</v>
      </c>
      <c r="BX23" s="195">
        <v>214.7892613701045</v>
      </c>
      <c r="BY23" s="156"/>
      <c r="BZ23" s="169">
        <v>8722</v>
      </c>
      <c r="CA23" s="170">
        <v>199.19203526026618</v>
      </c>
      <c r="CB23" s="194">
        <v>10328</v>
      </c>
      <c r="CC23" s="195">
        <v>216.80088400923768</v>
      </c>
      <c r="CD23" s="179"/>
      <c r="CE23" s="643">
        <v>55106</v>
      </c>
      <c r="CF23" s="644">
        <v>1254.2843611670696</v>
      </c>
      <c r="CG23" s="194">
        <v>52005</v>
      </c>
      <c r="CH23" s="195">
        <v>1342.5155968306476</v>
      </c>
      <c r="CI23" s="179"/>
      <c r="CJ23" s="169">
        <v>73382</v>
      </c>
      <c r="CK23" s="170">
        <v>1672.037840613521</v>
      </c>
      <c r="CL23" s="194">
        <v>61428</v>
      </c>
      <c r="CM23" s="195">
        <v>1586.4922224766972</v>
      </c>
      <c r="CN23" s="179"/>
      <c r="CO23" s="169">
        <v>10303</v>
      </c>
      <c r="CP23" s="170">
        <v>236.44489335793361</v>
      </c>
      <c r="CQ23" s="194">
        <v>17360</v>
      </c>
      <c r="CR23" s="195">
        <v>365.90594998450791</v>
      </c>
      <c r="CS23" s="179"/>
      <c r="CT23" s="643">
        <v>63473</v>
      </c>
      <c r="CU23" s="644">
        <v>1454.4521494037886</v>
      </c>
      <c r="CV23" s="194">
        <v>92050</v>
      </c>
      <c r="CW23" s="195">
        <v>2385.4443690143598</v>
      </c>
      <c r="CX23" s="179"/>
      <c r="CY23" s="169">
        <v>89070</v>
      </c>
      <c r="CZ23" s="170">
        <v>2042.2410710483282</v>
      </c>
      <c r="DA23" s="194">
        <v>107158</v>
      </c>
      <c r="DB23" s="195">
        <v>2777.5876355047449</v>
      </c>
    </row>
    <row r="24" spans="1:106" ht="12.75" customHeight="1">
      <c r="A24" s="145"/>
      <c r="B24" s="154" t="s">
        <v>83</v>
      </c>
      <c r="C24" s="331">
        <v>3257</v>
      </c>
      <c r="D24" s="332">
        <v>71.167938593892757</v>
      </c>
      <c r="E24" s="194">
        <v>3201</v>
      </c>
      <c r="F24" s="195">
        <v>68.561592112125012</v>
      </c>
      <c r="G24" s="156"/>
      <c r="H24" s="194">
        <v>5517</v>
      </c>
      <c r="I24" s="195">
        <v>122.82985992255234</v>
      </c>
      <c r="J24" s="194">
        <v>4626</v>
      </c>
      <c r="K24" s="195">
        <v>141.6218826079315</v>
      </c>
      <c r="L24" s="156"/>
      <c r="M24" s="331">
        <v>6536.268923630636</v>
      </c>
      <c r="N24" s="332">
        <v>178.20500943329796</v>
      </c>
      <c r="O24" s="194">
        <v>6958</v>
      </c>
      <c r="P24" s="195">
        <v>213.04790266371228</v>
      </c>
      <c r="Q24" s="156"/>
      <c r="R24" s="331">
        <v>1716</v>
      </c>
      <c r="S24" s="332">
        <v>290.34387336508354</v>
      </c>
      <c r="T24" s="194">
        <v>1164</v>
      </c>
      <c r="U24" s="195">
        <v>207.02704935703181</v>
      </c>
      <c r="V24" s="156"/>
      <c r="W24" s="643">
        <v>3923</v>
      </c>
      <c r="X24" s="644">
        <v>693.85286103955389</v>
      </c>
      <c r="Y24" s="194">
        <v>2063</v>
      </c>
      <c r="Z24" s="195">
        <v>526.0346274054798</v>
      </c>
      <c r="AA24" s="156"/>
      <c r="AB24" s="331">
        <v>6040.6123174101849</v>
      </c>
      <c r="AC24" s="332">
        <v>1177.4969908881603</v>
      </c>
      <c r="AD24" s="194">
        <v>2834</v>
      </c>
      <c r="AE24" s="195">
        <v>721.85040970086982</v>
      </c>
      <c r="AF24" s="156"/>
      <c r="AG24" s="331">
        <v>1619</v>
      </c>
      <c r="AH24" s="332">
        <v>171.19875239750044</v>
      </c>
      <c r="AI24" s="194">
        <v>1629</v>
      </c>
      <c r="AJ24" s="195">
        <v>167.33798884946782</v>
      </c>
      <c r="AK24" s="156"/>
      <c r="AL24" s="643">
        <v>1986</v>
      </c>
      <c r="AM24" s="644">
        <v>211.60043256951738</v>
      </c>
      <c r="AN24" s="194">
        <v>2053</v>
      </c>
      <c r="AO24" s="195">
        <v>303.25618980819365</v>
      </c>
      <c r="AP24" s="156"/>
      <c r="AQ24" s="331">
        <v>6332.2275682704822</v>
      </c>
      <c r="AR24" s="332">
        <v>596.35406826360065</v>
      </c>
      <c r="AS24" s="194">
        <v>3115</v>
      </c>
      <c r="AT24" s="195">
        <v>459.89955693020329</v>
      </c>
      <c r="AU24" s="156"/>
      <c r="AV24" s="331">
        <v>11504</v>
      </c>
      <c r="AW24" s="332">
        <v>30.578666170489889</v>
      </c>
      <c r="AX24" s="194">
        <v>14505</v>
      </c>
      <c r="AY24" s="195">
        <v>34.711752458898701</v>
      </c>
      <c r="AZ24" s="156"/>
      <c r="BA24" s="643">
        <v>6154</v>
      </c>
      <c r="BB24" s="645">
        <v>43.44817848065518</v>
      </c>
      <c r="BC24" s="194">
        <v>6115</v>
      </c>
      <c r="BD24" s="195">
        <v>50.42467221901542</v>
      </c>
      <c r="BE24" s="156"/>
      <c r="BF24" s="169">
        <v>21171</v>
      </c>
      <c r="BG24" s="517">
        <v>35.267953822319214</v>
      </c>
      <c r="BH24" s="194">
        <v>16682</v>
      </c>
      <c r="BI24" s="195">
        <v>39.617174883632565</v>
      </c>
      <c r="BJ24" s="156"/>
      <c r="BK24" s="331">
        <v>2928</v>
      </c>
      <c r="BL24" s="332">
        <v>72.048599773204288</v>
      </c>
      <c r="BM24" s="194">
        <v>4931</v>
      </c>
      <c r="BN24" s="195">
        <v>116.71808388417047</v>
      </c>
      <c r="BO24" s="156"/>
      <c r="BP24" s="643">
        <v>1950.0805324221583</v>
      </c>
      <c r="BQ24" s="644">
        <v>64.933512184197468</v>
      </c>
      <c r="BR24" s="194">
        <v>2368</v>
      </c>
      <c r="BS24" s="195">
        <v>80.764394663238861</v>
      </c>
      <c r="BT24" s="156"/>
      <c r="BU24" s="169">
        <v>8161.8790788361603</v>
      </c>
      <c r="BV24" s="170">
        <v>192.00939435206067</v>
      </c>
      <c r="BW24" s="194">
        <v>5866</v>
      </c>
      <c r="BX24" s="195">
        <v>199.74421240684899</v>
      </c>
      <c r="BY24" s="156"/>
      <c r="BZ24" s="169">
        <v>11006</v>
      </c>
      <c r="CA24" s="170">
        <v>257.40974782747196</v>
      </c>
      <c r="CB24" s="194">
        <v>13533</v>
      </c>
      <c r="CC24" s="195">
        <v>300.40380255170311</v>
      </c>
      <c r="CD24" s="79"/>
      <c r="CE24" s="643">
        <v>40548</v>
      </c>
      <c r="CF24" s="644">
        <v>947.55635924372552</v>
      </c>
      <c r="CG24" s="194">
        <v>36450</v>
      </c>
      <c r="CH24" s="195">
        <v>1160.7964746607468</v>
      </c>
      <c r="CI24" s="79"/>
      <c r="CJ24" s="169">
        <v>66108</v>
      </c>
      <c r="CK24" s="170">
        <v>1545.7006785223873</v>
      </c>
      <c r="CL24" s="194">
        <v>47018</v>
      </c>
      <c r="CM24" s="195">
        <v>1497.3058933447332</v>
      </c>
      <c r="CN24" s="79"/>
      <c r="CO24" s="169">
        <v>13082</v>
      </c>
      <c r="CP24" s="170">
        <v>307.22535364779515</v>
      </c>
      <c r="CQ24" s="194">
        <v>23077</v>
      </c>
      <c r="CR24" s="195">
        <v>514.56208127474781</v>
      </c>
      <c r="CS24" s="79"/>
      <c r="CT24" s="643">
        <v>46350</v>
      </c>
      <c r="CU24" s="644">
        <v>1089.2168605477304</v>
      </c>
      <c r="CV24" s="194">
        <v>60912</v>
      </c>
      <c r="CW24" s="195">
        <v>1949.9633349247556</v>
      </c>
      <c r="CX24" s="79"/>
      <c r="CY24" s="169">
        <v>81480</v>
      </c>
      <c r="CZ24" s="170">
        <v>1915.3236935461871</v>
      </c>
      <c r="DA24" s="194">
        <v>77001</v>
      </c>
      <c r="DB24" s="195">
        <v>2464.8004876760046</v>
      </c>
    </row>
    <row r="25" spans="1:106" ht="12.75" customHeight="1">
      <c r="A25" s="145"/>
      <c r="B25" s="154" t="s">
        <v>84</v>
      </c>
      <c r="C25" s="331">
        <v>4399</v>
      </c>
      <c r="D25" s="332">
        <v>97.365326182901853</v>
      </c>
      <c r="E25" s="194">
        <v>3969</v>
      </c>
      <c r="F25" s="195">
        <v>85.246272791171123</v>
      </c>
      <c r="G25" s="156"/>
      <c r="H25" s="194">
        <v>4600</v>
      </c>
      <c r="I25" s="195">
        <v>103.99097388108797</v>
      </c>
      <c r="J25" s="194">
        <v>4584</v>
      </c>
      <c r="K25" s="195">
        <v>138.54638852853091</v>
      </c>
      <c r="L25" s="156"/>
      <c r="M25" s="331">
        <v>6746.4711506017293</v>
      </c>
      <c r="N25" s="332">
        <v>182.16727597196922</v>
      </c>
      <c r="O25" s="194">
        <v>7491</v>
      </c>
      <c r="P25" s="195">
        <v>226.60119344078413</v>
      </c>
      <c r="Q25" s="156"/>
      <c r="R25" s="331">
        <v>2252</v>
      </c>
      <c r="S25" s="332">
        <v>382.96125777759289</v>
      </c>
      <c r="T25" s="194">
        <v>1522</v>
      </c>
      <c r="U25" s="195">
        <v>266.84256658998703</v>
      </c>
      <c r="V25" s="156"/>
      <c r="W25" s="643">
        <v>3120</v>
      </c>
      <c r="X25" s="644">
        <v>553.6357680682562</v>
      </c>
      <c r="Y25" s="194">
        <v>2079</v>
      </c>
      <c r="Z25" s="195">
        <v>514.43119872416992</v>
      </c>
      <c r="AA25" s="156"/>
      <c r="AB25" s="331">
        <v>4883.7532570075</v>
      </c>
      <c r="AC25" s="332">
        <v>918.78787994330423</v>
      </c>
      <c r="AD25" s="194">
        <v>3127</v>
      </c>
      <c r="AE25" s="195">
        <v>774.48245748448085</v>
      </c>
      <c r="AF25" s="156"/>
      <c r="AG25" s="331">
        <v>2116</v>
      </c>
      <c r="AH25" s="332">
        <v>230.55262460227834</v>
      </c>
      <c r="AI25" s="194">
        <v>2060</v>
      </c>
      <c r="AJ25" s="195">
        <v>218.41420254716525</v>
      </c>
      <c r="AK25" s="156"/>
      <c r="AL25" s="643">
        <v>1784</v>
      </c>
      <c r="AM25" s="644">
        <v>194.27633069678791</v>
      </c>
      <c r="AN25" s="194">
        <v>1862</v>
      </c>
      <c r="AO25" s="195">
        <v>279.49015631581022</v>
      </c>
      <c r="AP25" s="156"/>
      <c r="AQ25" s="331">
        <v>6673.3201560468151</v>
      </c>
      <c r="AR25" s="332">
        <v>650.88752404114962</v>
      </c>
      <c r="AS25" s="194">
        <v>3312</v>
      </c>
      <c r="AT25" s="195">
        <v>496.9716197010261</v>
      </c>
      <c r="AU25" s="156"/>
      <c r="AV25" s="331">
        <v>13106</v>
      </c>
      <c r="AW25" s="332">
        <v>29.641524369557843</v>
      </c>
      <c r="AX25" s="194">
        <v>16832</v>
      </c>
      <c r="AY25" s="195">
        <v>34.972677595628419</v>
      </c>
      <c r="AZ25" s="156"/>
      <c r="BA25" s="643">
        <v>4440</v>
      </c>
      <c r="BB25" s="645">
        <v>45.697818032111982</v>
      </c>
      <c r="BC25" s="194">
        <v>4559</v>
      </c>
      <c r="BD25" s="195">
        <v>51.029773897470342</v>
      </c>
      <c r="BE25" s="156"/>
      <c r="BF25" s="169">
        <v>20366</v>
      </c>
      <c r="BG25" s="517">
        <v>33.640012553476154</v>
      </c>
      <c r="BH25" s="194">
        <v>16762</v>
      </c>
      <c r="BI25" s="195">
        <v>38.814403149241635</v>
      </c>
      <c r="BJ25" s="156"/>
      <c r="BK25" s="331">
        <v>3329</v>
      </c>
      <c r="BL25" s="332">
        <v>73.139596233685054</v>
      </c>
      <c r="BM25" s="194">
        <v>6031</v>
      </c>
      <c r="BN25" s="195">
        <v>130.56828368478915</v>
      </c>
      <c r="BO25" s="156"/>
      <c r="BP25" s="643">
        <v>1975.7477421283807</v>
      </c>
      <c r="BQ25" s="644">
        <v>57.33427471931752</v>
      </c>
      <c r="BR25" s="194">
        <v>1907</v>
      </c>
      <c r="BS25" s="195">
        <v>57.544418965869994</v>
      </c>
      <c r="BT25" s="156"/>
      <c r="BU25" s="169">
        <v>9037.6179167763039</v>
      </c>
      <c r="BV25" s="170">
        <v>193.41888757534485</v>
      </c>
      <c r="BW25" s="194">
        <v>6447</v>
      </c>
      <c r="BX25" s="195">
        <v>194.75145446239787</v>
      </c>
      <c r="BY25" s="156"/>
      <c r="BZ25" s="169">
        <v>17004</v>
      </c>
      <c r="CA25" s="170">
        <v>379.59092756898042</v>
      </c>
      <c r="CB25" s="194">
        <v>19140</v>
      </c>
      <c r="CC25" s="195">
        <v>407.75552720438066</v>
      </c>
      <c r="CD25" s="79"/>
      <c r="CE25" s="643">
        <v>32304</v>
      </c>
      <c r="CF25" s="644">
        <v>720.34553453662022</v>
      </c>
      <c r="CG25" s="194">
        <v>30253</v>
      </c>
      <c r="CH25" s="195">
        <v>904.80775614089896</v>
      </c>
      <c r="CI25" s="79"/>
      <c r="CJ25" s="169">
        <v>65233</v>
      </c>
      <c r="CK25" s="170">
        <v>1454.9955000373243</v>
      </c>
      <c r="CL25" s="194">
        <v>45464</v>
      </c>
      <c r="CM25" s="195">
        <v>1359.8006866244475</v>
      </c>
      <c r="CN25" s="79"/>
      <c r="CO25" s="169">
        <v>18510</v>
      </c>
      <c r="CP25" s="170">
        <v>413.20724360172602</v>
      </c>
      <c r="CQ25" s="194">
        <v>32603</v>
      </c>
      <c r="CR25" s="195">
        <v>694.6983966605427</v>
      </c>
      <c r="CS25" s="79"/>
      <c r="CT25" s="643">
        <v>38678</v>
      </c>
      <c r="CU25" s="644">
        <v>862.57342150171257</v>
      </c>
      <c r="CV25" s="194">
        <v>51617</v>
      </c>
      <c r="CW25" s="195">
        <v>1543.6400215389501</v>
      </c>
      <c r="CX25" s="79"/>
      <c r="CY25" s="169">
        <v>78320</v>
      </c>
      <c r="CZ25" s="170">
        <v>1746.9224655523622</v>
      </c>
      <c r="DA25" s="194">
        <v>75264</v>
      </c>
      <c r="DB25" s="195">
        <v>2250.8925293595266</v>
      </c>
    </row>
    <row r="26" spans="1:106" ht="12.75" customHeight="1">
      <c r="A26" s="145"/>
      <c r="B26" s="154" t="s">
        <v>85</v>
      </c>
      <c r="C26" s="331">
        <v>5489</v>
      </c>
      <c r="D26" s="332">
        <v>123.93653007989016</v>
      </c>
      <c r="E26" s="194">
        <v>5038</v>
      </c>
      <c r="F26" s="195">
        <v>107.01162937697636</v>
      </c>
      <c r="H26" s="194">
        <v>4288</v>
      </c>
      <c r="I26" s="195">
        <v>98.477730582620438</v>
      </c>
      <c r="J26" s="194">
        <v>3924</v>
      </c>
      <c r="K26" s="195">
        <v>104.85385379219731</v>
      </c>
      <c r="M26" s="331">
        <v>7106.9974131143854</v>
      </c>
      <c r="N26" s="332">
        <v>187.25189041720878</v>
      </c>
      <c r="O26" s="194">
        <v>8213</v>
      </c>
      <c r="P26" s="195">
        <v>219.84056410212372</v>
      </c>
      <c r="R26" s="331">
        <v>2474</v>
      </c>
      <c r="S26" s="332">
        <v>430.59736160730387</v>
      </c>
      <c r="T26" s="194">
        <v>1789</v>
      </c>
      <c r="U26" s="195">
        <v>305.43759543208625</v>
      </c>
      <c r="W26" s="643">
        <v>2642</v>
      </c>
      <c r="X26" s="644">
        <v>475.45765018736114</v>
      </c>
      <c r="Y26" s="194">
        <v>1632</v>
      </c>
      <c r="Z26" s="195">
        <v>350.42422491208708</v>
      </c>
      <c r="AB26" s="331">
        <v>5098.010264508488</v>
      </c>
      <c r="AC26" s="332">
        <v>912.9204031023005</v>
      </c>
      <c r="AD26" s="194">
        <v>3102</v>
      </c>
      <c r="AE26" s="195">
        <v>667.63161922692916</v>
      </c>
      <c r="AG26" s="331">
        <v>2379</v>
      </c>
      <c r="AH26" s="332">
        <v>271.04923433948335</v>
      </c>
      <c r="AI26" s="194">
        <v>2236</v>
      </c>
      <c r="AJ26" s="195">
        <v>248.61624148965748</v>
      </c>
      <c r="AL26" s="643">
        <v>1541</v>
      </c>
      <c r="AM26" s="644">
        <v>174.50448432912256</v>
      </c>
      <c r="AN26" s="194">
        <v>1625</v>
      </c>
      <c r="AO26" s="195">
        <v>231.57841533984333</v>
      </c>
      <c r="AQ26" s="331">
        <v>7080.3599479843951</v>
      </c>
      <c r="AR26" s="332">
        <v>695.51269534810137</v>
      </c>
      <c r="AS26" s="194">
        <v>3389</v>
      </c>
      <c r="AT26" s="195">
        <v>482.62964337157956</v>
      </c>
      <c r="AV26" s="331">
        <v>14216</v>
      </c>
      <c r="AW26" s="332">
        <v>29.443685017190674</v>
      </c>
      <c r="AX26" s="194">
        <v>18737</v>
      </c>
      <c r="AY26" s="195">
        <v>34.989075834251459</v>
      </c>
      <c r="BA26" s="643">
        <v>3449</v>
      </c>
      <c r="BB26" s="645">
        <v>45.132164354880921</v>
      </c>
      <c r="BC26" s="194">
        <v>3278</v>
      </c>
      <c r="BD26" s="195">
        <v>51.035341740619643</v>
      </c>
      <c r="BF26" s="169">
        <v>19214</v>
      </c>
      <c r="BG26" s="517">
        <v>32.304924592699699</v>
      </c>
      <c r="BH26" s="194">
        <v>18780</v>
      </c>
      <c r="BI26" s="195">
        <v>37.593081912082631</v>
      </c>
      <c r="BK26" s="331">
        <v>4639</v>
      </c>
      <c r="BL26" s="332">
        <v>91.812260251948715</v>
      </c>
      <c r="BM26" s="194">
        <v>7444</v>
      </c>
      <c r="BN26" s="195">
        <v>147.74785769789185</v>
      </c>
      <c r="BP26" s="643">
        <v>2036.5108819029181</v>
      </c>
      <c r="BQ26" s="644">
        <v>47.092878816263763</v>
      </c>
      <c r="BR26" s="194">
        <v>1751</v>
      </c>
      <c r="BS26" s="195">
        <v>44.492298905515511</v>
      </c>
      <c r="BU26" s="169">
        <v>10444.678216358639</v>
      </c>
      <c r="BV26" s="170">
        <v>191.56100550064014</v>
      </c>
      <c r="BW26" s="194">
        <v>7757</v>
      </c>
      <c r="BX26" s="195">
        <v>197.41890711161611</v>
      </c>
      <c r="BZ26" s="169">
        <v>24601</v>
      </c>
      <c r="CA26" s="170">
        <v>529.12731433258261</v>
      </c>
      <c r="CB26" s="194">
        <v>27062</v>
      </c>
      <c r="CC26" s="195">
        <v>561.30562888603026</v>
      </c>
      <c r="CD26" s="79"/>
      <c r="CE26" s="643">
        <v>31279</v>
      </c>
      <c r="CF26" s="644">
        <v>674.08429559320973</v>
      </c>
      <c r="CG26" s="194">
        <v>27403</v>
      </c>
      <c r="CH26" s="195">
        <v>727.86440250471253</v>
      </c>
      <c r="CI26" s="79"/>
      <c r="CJ26" s="169">
        <v>66401</v>
      </c>
      <c r="CK26" s="170">
        <v>1429.9441148309893</v>
      </c>
      <c r="CL26" s="194">
        <v>50813</v>
      </c>
      <c r="CM26" s="195">
        <v>1349.3345406708909</v>
      </c>
      <c r="CN26" s="79"/>
      <c r="CO26" s="169">
        <v>24194</v>
      </c>
      <c r="CP26" s="170">
        <v>518.81481116399766</v>
      </c>
      <c r="CQ26" s="194">
        <v>40482</v>
      </c>
      <c r="CR26" s="195">
        <v>836.67373999105826</v>
      </c>
      <c r="CS26" s="79"/>
      <c r="CT26" s="643">
        <v>36738</v>
      </c>
      <c r="CU26" s="644">
        <v>787.93155584325245</v>
      </c>
      <c r="CV26" s="194">
        <v>46604</v>
      </c>
      <c r="CW26" s="195">
        <v>1232.1251393732587</v>
      </c>
      <c r="CX26" s="79"/>
      <c r="CY26" s="169">
        <v>74124</v>
      </c>
      <c r="CZ26" s="170">
        <v>1589.2588086056066</v>
      </c>
      <c r="DA26" s="194">
        <v>79984</v>
      </c>
      <c r="DB26" s="195">
        <v>2114.7318695176887</v>
      </c>
    </row>
    <row r="27" spans="1:106" ht="12.75" customHeight="1">
      <c r="A27" s="145"/>
      <c r="B27" s="154" t="s">
        <v>176</v>
      </c>
      <c r="C27" s="331">
        <v>5786</v>
      </c>
      <c r="D27" s="332">
        <v>124.01896214024282</v>
      </c>
      <c r="E27" s="194">
        <v>5628</v>
      </c>
      <c r="F27" s="195">
        <v>111.5725725252248</v>
      </c>
      <c r="H27" s="194">
        <v>3079</v>
      </c>
      <c r="I27" s="195">
        <v>66.977660139800804</v>
      </c>
      <c r="J27" s="194">
        <v>2895</v>
      </c>
      <c r="K27" s="195">
        <v>82.182840799356541</v>
      </c>
      <c r="M27" s="331">
        <v>6567.7354628275789</v>
      </c>
      <c r="N27" s="332">
        <v>178.21094587651342</v>
      </c>
      <c r="O27" s="194">
        <v>7283</v>
      </c>
      <c r="P27" s="195">
        <v>207.12474895686816</v>
      </c>
      <c r="R27" s="331">
        <v>2918</v>
      </c>
      <c r="S27" s="332">
        <v>470.48190226782924</v>
      </c>
      <c r="T27" s="194">
        <v>2207</v>
      </c>
      <c r="U27" s="195">
        <v>347.8617060833817</v>
      </c>
      <c r="W27" s="643">
        <v>1831</v>
      </c>
      <c r="X27" s="644">
        <v>303.414892563119</v>
      </c>
      <c r="Y27" s="194">
        <v>1186</v>
      </c>
      <c r="Z27" s="195">
        <v>267.54039608894379</v>
      </c>
      <c r="AB27" s="331">
        <v>4597.206079747335</v>
      </c>
      <c r="AC27" s="332">
        <v>842.40908452507028</v>
      </c>
      <c r="AD27" s="194">
        <v>2772</v>
      </c>
      <c r="AE27" s="195">
        <v>627.3442640505765</v>
      </c>
      <c r="AG27" s="331">
        <v>2702</v>
      </c>
      <c r="AH27" s="332">
        <v>320.27503435611209</v>
      </c>
      <c r="AI27" s="194">
        <v>2616</v>
      </c>
      <c r="AJ27" s="195">
        <v>288.27591978124559</v>
      </c>
      <c r="AL27" s="643">
        <v>1109</v>
      </c>
      <c r="AM27" s="644">
        <v>130.79157848334853</v>
      </c>
      <c r="AN27" s="194">
        <v>1092</v>
      </c>
      <c r="AO27" s="195">
        <v>174.37282337528455</v>
      </c>
      <c r="AQ27" s="331">
        <v>6980.1456436931076</v>
      </c>
      <c r="AR27" s="332">
        <v>684.52153706393096</v>
      </c>
      <c r="AS27" s="194">
        <v>2886</v>
      </c>
      <c r="AT27" s="195">
        <v>460.77547155969012</v>
      </c>
      <c r="AV27" s="331">
        <v>15625</v>
      </c>
      <c r="AW27" s="332">
        <v>29.069767441860467</v>
      </c>
      <c r="AX27" s="194">
        <v>19326</v>
      </c>
      <c r="AY27" s="195">
        <v>33.318391835045858</v>
      </c>
      <c r="BA27" s="643">
        <v>2185</v>
      </c>
      <c r="BB27" s="645">
        <v>45.778336476010892</v>
      </c>
      <c r="BC27" s="194">
        <v>1910</v>
      </c>
      <c r="BD27" s="195">
        <v>47.300643883110446</v>
      </c>
      <c r="BF27" s="169">
        <v>19753</v>
      </c>
      <c r="BG27" s="517">
        <v>30.807261611403973</v>
      </c>
      <c r="BH27" s="194">
        <v>15881</v>
      </c>
      <c r="BI27" s="195">
        <v>35.095357008684893</v>
      </c>
      <c r="BK27" s="331">
        <v>4584</v>
      </c>
      <c r="BL27" s="332">
        <v>91.627894470276502</v>
      </c>
      <c r="BM27" s="194">
        <v>7538</v>
      </c>
      <c r="BN27" s="195">
        <v>145.76037735992665</v>
      </c>
      <c r="BP27" s="643">
        <v>1351.8964223909436</v>
      </c>
      <c r="BQ27" s="644">
        <v>37.835916881493617</v>
      </c>
      <c r="BR27" s="194">
        <v>1118</v>
      </c>
      <c r="BS27" s="195">
        <v>32.078119091633724</v>
      </c>
      <c r="BU27" s="169">
        <v>9880.6603841600518</v>
      </c>
      <c r="BV27" s="170">
        <v>190.15703995606191</v>
      </c>
      <c r="BW27" s="194">
        <v>6384</v>
      </c>
      <c r="BX27" s="195">
        <v>183.31266081388549</v>
      </c>
      <c r="BZ27" s="169">
        <v>23810</v>
      </c>
      <c r="CA27" s="170">
        <v>522.80471173394096</v>
      </c>
      <c r="CB27" s="194">
        <v>27027</v>
      </c>
      <c r="CC27" s="195">
        <v>546.16407701727621</v>
      </c>
      <c r="CD27" s="79"/>
      <c r="CE27" s="643">
        <v>24648</v>
      </c>
      <c r="CF27" s="644">
        <v>542.89172549559919</v>
      </c>
      <c r="CG27" s="194">
        <v>20896</v>
      </c>
      <c r="CH27" s="195">
        <v>618.39659106645956</v>
      </c>
      <c r="CI27" s="79"/>
      <c r="CJ27" s="169">
        <v>59340</v>
      </c>
      <c r="CK27" s="170">
        <v>1305.6502975318717</v>
      </c>
      <c r="CL27" s="194">
        <v>42031</v>
      </c>
      <c r="CM27" s="195">
        <v>1243.5380964409744</v>
      </c>
      <c r="CN27" s="79"/>
      <c r="CO27" s="169">
        <v>23347</v>
      </c>
      <c r="CP27" s="170">
        <v>509.86211355835809</v>
      </c>
      <c r="CQ27" s="194">
        <v>38292</v>
      </c>
      <c r="CR27" s="195">
        <v>770.18692832427018</v>
      </c>
      <c r="CS27" s="79"/>
      <c r="CT27" s="643">
        <v>29012</v>
      </c>
      <c r="CU27" s="644">
        <v>634.62116281089936</v>
      </c>
      <c r="CV27" s="194">
        <v>33040</v>
      </c>
      <c r="CW27" s="195">
        <v>973.92819484455117</v>
      </c>
      <c r="CX27" s="79"/>
      <c r="CY27" s="169">
        <v>67242</v>
      </c>
      <c r="CZ27" s="170">
        <v>1469.8681933567325</v>
      </c>
      <c r="DA27" s="194">
        <v>60361</v>
      </c>
      <c r="DB27" s="195">
        <v>1778.813720798616</v>
      </c>
    </row>
    <row r="28" spans="1:106" ht="12.75" customHeight="1">
      <c r="A28" s="344"/>
      <c r="B28" s="157" t="s">
        <v>86</v>
      </c>
      <c r="C28" s="331"/>
      <c r="D28" s="180">
        <v>2.8970213576124828</v>
      </c>
      <c r="E28" s="196"/>
      <c r="F28" s="196">
        <v>3.0519687034669727</v>
      </c>
      <c r="G28" s="172"/>
      <c r="H28" s="196"/>
      <c r="I28" s="196">
        <v>0.41159644362012193</v>
      </c>
      <c r="J28" s="196"/>
      <c r="K28" s="196">
        <v>0.4686763625233924</v>
      </c>
      <c r="L28" s="172"/>
      <c r="M28" s="331"/>
      <c r="N28" s="180">
        <v>1.1670312710998243</v>
      </c>
      <c r="O28" s="196"/>
      <c r="P28" s="196">
        <v>0.98218813171419161</v>
      </c>
      <c r="Q28" s="172"/>
      <c r="R28" s="331"/>
      <c r="S28" s="180">
        <v>2.6258347660529751</v>
      </c>
      <c r="T28" s="196"/>
      <c r="U28" s="196">
        <v>3.1237343167822518</v>
      </c>
      <c r="V28" s="172"/>
      <c r="W28" s="643"/>
      <c r="X28" s="646">
        <v>0.2946210234159426</v>
      </c>
      <c r="Y28" s="196"/>
      <c r="Z28" s="196">
        <v>0.39664170437446944</v>
      </c>
      <c r="AA28" s="172"/>
      <c r="AB28" s="331"/>
      <c r="AC28" s="180">
        <v>0.72609751813456858</v>
      </c>
      <c r="AD28" s="196"/>
      <c r="AE28" s="196">
        <v>0.80247805084984358</v>
      </c>
      <c r="AF28" s="172"/>
      <c r="AG28" s="331"/>
      <c r="AH28" s="180">
        <v>3.4147579625888009</v>
      </c>
      <c r="AI28" s="196"/>
      <c r="AJ28" s="196">
        <v>3.1258685531026478</v>
      </c>
      <c r="AK28" s="172"/>
      <c r="AL28" s="643"/>
      <c r="AM28" s="646">
        <v>0.53591079052708512</v>
      </c>
      <c r="AN28" s="196"/>
      <c r="AO28" s="196">
        <v>0.57437883679626522</v>
      </c>
      <c r="AP28" s="172"/>
      <c r="AQ28" s="331"/>
      <c r="AR28" s="180">
        <v>1.3040504999704887</v>
      </c>
      <c r="AS28" s="196"/>
      <c r="AT28" s="196">
        <v>1.1890649133529609</v>
      </c>
      <c r="AU28" s="172"/>
      <c r="AV28" s="331"/>
      <c r="AW28" s="180">
        <v>0.97801059175685012</v>
      </c>
      <c r="AX28" s="196"/>
      <c r="AY28" s="196">
        <v>0.97174066889531718</v>
      </c>
      <c r="AZ28" s="172"/>
      <c r="BA28" s="643"/>
      <c r="BB28" s="646">
        <v>1.0207484852975492</v>
      </c>
      <c r="BC28" s="196"/>
      <c r="BD28" s="196">
        <v>0.93582014632039379</v>
      </c>
      <c r="BE28" s="172"/>
      <c r="BF28" s="169"/>
      <c r="BG28" s="518">
        <v>0.83909535573141469</v>
      </c>
      <c r="BH28" s="196"/>
      <c r="BI28" s="196">
        <v>0.85676202782639632</v>
      </c>
      <c r="BJ28" s="172"/>
      <c r="BK28" s="331"/>
      <c r="BL28" s="180">
        <v>1.3722624953249405</v>
      </c>
      <c r="BM28" s="196"/>
      <c r="BN28" s="196">
        <v>1.4917033707499703</v>
      </c>
      <c r="BO28" s="172"/>
      <c r="BP28" s="643"/>
      <c r="BQ28" s="646">
        <v>0.36045120724202406</v>
      </c>
      <c r="BR28" s="196"/>
      <c r="BS28" s="196">
        <v>0.27697820719689642</v>
      </c>
      <c r="BT28" s="172"/>
      <c r="BU28" s="169"/>
      <c r="BV28" s="171">
        <v>0.88652863212387256</v>
      </c>
      <c r="BW28" s="196"/>
      <c r="BX28" s="196">
        <v>0.85345356487826685</v>
      </c>
      <c r="BY28" s="172"/>
      <c r="BZ28" s="169"/>
      <c r="CA28" s="171">
        <v>2.6246265873574686</v>
      </c>
      <c r="CB28" s="196"/>
      <c r="CC28" s="196">
        <v>2.5191967252034115</v>
      </c>
      <c r="CD28" s="79"/>
      <c r="CE28" s="643"/>
      <c r="CF28" s="646">
        <v>0.43282986083830033</v>
      </c>
      <c r="CG28" s="196"/>
      <c r="CH28" s="196">
        <v>0.46062525644122371</v>
      </c>
      <c r="CI28" s="79"/>
      <c r="CJ28" s="169"/>
      <c r="CK28" s="171">
        <v>0.78087365358477134</v>
      </c>
      <c r="CL28" s="196"/>
      <c r="CM28" s="196">
        <v>0.78382867487346908</v>
      </c>
      <c r="CN28" s="79"/>
      <c r="CO28" s="169"/>
      <c r="CP28" s="171">
        <v>2.1563676267963277</v>
      </c>
      <c r="CQ28" s="196"/>
      <c r="CR28" s="196">
        <v>2.1048767541410003</v>
      </c>
      <c r="CS28" s="79"/>
      <c r="CT28" s="643"/>
      <c r="CU28" s="646">
        <v>0.43633003881980187</v>
      </c>
      <c r="CV28" s="196"/>
      <c r="CW28" s="196">
        <v>0.40827956731892595</v>
      </c>
      <c r="CX28" s="79"/>
      <c r="CY28" s="169"/>
      <c r="CZ28" s="171">
        <v>0.71973295131226411</v>
      </c>
      <c r="DA28" s="196"/>
      <c r="DB28" s="196">
        <v>0.64041677679608799</v>
      </c>
    </row>
    <row r="29" spans="1:106">
      <c r="A29" s="622"/>
      <c r="B29" s="122"/>
      <c r="C29" s="331"/>
      <c r="D29" s="180"/>
      <c r="H29" s="331"/>
      <c r="I29" s="180"/>
      <c r="M29" s="331"/>
      <c r="N29" s="180"/>
      <c r="W29" s="643"/>
      <c r="X29" s="643"/>
      <c r="AB29" s="331"/>
      <c r="AC29" s="180"/>
      <c r="AL29" s="643"/>
      <c r="AM29" s="643"/>
      <c r="BA29" s="643"/>
      <c r="BB29" s="645"/>
      <c r="BC29" s="194"/>
      <c r="BD29" s="195"/>
      <c r="BH29" s="194"/>
      <c r="BI29" s="195"/>
      <c r="BP29" s="643"/>
      <c r="BQ29" s="643"/>
      <c r="CE29" s="643"/>
      <c r="CF29" s="643"/>
      <c r="CT29" s="643"/>
      <c r="CU29" s="643"/>
      <c r="CV29" s="194"/>
      <c r="CW29" s="195"/>
      <c r="DA29" s="194"/>
      <c r="DB29" s="195"/>
    </row>
    <row r="30" spans="1:106">
      <c r="A30" s="636" t="s">
        <v>742</v>
      </c>
      <c r="B30" s="122"/>
      <c r="W30" s="643"/>
      <c r="X30" s="643"/>
      <c r="AL30" s="643"/>
      <c r="AM30" s="643"/>
      <c r="BA30" s="643"/>
      <c r="BB30" s="645"/>
      <c r="BC30" s="194"/>
      <c r="BD30" s="195"/>
      <c r="BH30" s="194"/>
      <c r="BI30" s="195"/>
      <c r="BP30" s="643"/>
      <c r="BQ30" s="643"/>
      <c r="CE30" s="643"/>
      <c r="CF30" s="643"/>
      <c r="CT30" s="643"/>
      <c r="CU30" s="643"/>
    </row>
    <row r="31" spans="1:106" ht="12.75" customHeight="1">
      <c r="A31" s="642" t="s">
        <v>687</v>
      </c>
      <c r="B31" s="126" t="s">
        <v>175</v>
      </c>
      <c r="C31" s="177">
        <v>315</v>
      </c>
      <c r="D31" s="178">
        <v>34.135440277107854</v>
      </c>
      <c r="E31" s="194">
        <v>290</v>
      </c>
      <c r="F31" s="195">
        <v>31.773202543776691</v>
      </c>
      <c r="G31" s="156"/>
      <c r="H31" s="177">
        <v>2032</v>
      </c>
      <c r="I31" s="178">
        <v>224.09538467703612</v>
      </c>
      <c r="J31" s="194">
        <v>1726</v>
      </c>
      <c r="K31" s="195">
        <v>190.82393184237779</v>
      </c>
      <c r="L31" s="156"/>
      <c r="M31" s="331">
        <v>1136</v>
      </c>
      <c r="N31" s="332">
        <v>159.88240481102378</v>
      </c>
      <c r="O31" s="194">
        <v>2016</v>
      </c>
      <c r="P31" s="195">
        <v>221.57488800192917</v>
      </c>
      <c r="Q31" s="156"/>
      <c r="R31" s="177">
        <v>141</v>
      </c>
      <c r="S31" s="178">
        <v>117.07389288252399</v>
      </c>
      <c r="T31" s="194">
        <v>118</v>
      </c>
      <c r="U31" s="195">
        <v>110.32477705652448</v>
      </c>
      <c r="V31" s="156"/>
      <c r="W31" s="643">
        <v>1660</v>
      </c>
      <c r="X31" s="644">
        <v>1425.558517460677</v>
      </c>
      <c r="Y31" s="194">
        <v>925</v>
      </c>
      <c r="Z31" s="195">
        <v>882.69138921919921</v>
      </c>
      <c r="AA31" s="156"/>
      <c r="AB31" s="331">
        <v>1018</v>
      </c>
      <c r="AC31" s="332">
        <v>1113.9576169537104</v>
      </c>
      <c r="AD31" s="194">
        <v>1043</v>
      </c>
      <c r="AE31" s="195">
        <v>988.3306236665843</v>
      </c>
      <c r="AF31" s="156"/>
      <c r="AG31" s="163">
        <v>153</v>
      </c>
      <c r="AH31" s="164">
        <v>75.132502126293829</v>
      </c>
      <c r="AI31" s="194">
        <v>159</v>
      </c>
      <c r="AJ31" s="195">
        <v>75.812502060421679</v>
      </c>
      <c r="AL31" s="643">
        <v>503</v>
      </c>
      <c r="AM31" s="644">
        <v>248.5002171909716</v>
      </c>
      <c r="AN31" s="194">
        <v>618</v>
      </c>
      <c r="AO31" s="195">
        <v>293.38904294109278</v>
      </c>
      <c r="AQ31" s="331">
        <v>1261</v>
      </c>
      <c r="AR31" s="332">
        <v>498.0544025503163</v>
      </c>
      <c r="AS31" s="194">
        <v>777</v>
      </c>
      <c r="AT31" s="195">
        <v>369.22789744080904</v>
      </c>
      <c r="AV31" s="363">
        <v>1772</v>
      </c>
      <c r="AW31" s="384">
        <v>29.962800135272232</v>
      </c>
      <c r="AX31" s="194">
        <v>2024</v>
      </c>
      <c r="AY31" s="195">
        <v>34.433480775774072</v>
      </c>
      <c r="BA31" s="643">
        <v>2278</v>
      </c>
      <c r="BB31" s="645">
        <v>44.275996112730809</v>
      </c>
      <c r="BC31" s="194">
        <v>2687</v>
      </c>
      <c r="BD31" s="195">
        <v>51.141987057480023</v>
      </c>
      <c r="BF31" s="363">
        <v>4052</v>
      </c>
      <c r="BG31" s="384">
        <v>36.626593148332283</v>
      </c>
      <c r="BH31" s="194">
        <v>4711</v>
      </c>
      <c r="BI31" s="195">
        <v>42.31943945382681</v>
      </c>
      <c r="BK31" s="163">
        <v>712</v>
      </c>
      <c r="BL31" s="164">
        <v>81.65901358097409</v>
      </c>
      <c r="BM31" s="194">
        <v>899</v>
      </c>
      <c r="BN31" s="195">
        <v>97.172219694694817</v>
      </c>
      <c r="BP31" s="643">
        <v>1722.0448309829285</v>
      </c>
      <c r="BQ31" s="644">
        <v>177.37914745726971</v>
      </c>
      <c r="BR31" s="194">
        <v>2242</v>
      </c>
      <c r="BS31" s="195">
        <v>248.45664034560275</v>
      </c>
      <c r="BU31" s="432">
        <v>2843.0625102150939</v>
      </c>
      <c r="BV31" s="433">
        <v>286.73985485464107</v>
      </c>
      <c r="BW31" s="194">
        <v>3141</v>
      </c>
      <c r="BX31" s="195">
        <v>346.52791991642232</v>
      </c>
      <c r="BZ31" s="163">
        <v>1986</v>
      </c>
      <c r="CA31" s="164">
        <v>216.27163085360723</v>
      </c>
      <c r="CB31" s="194">
        <v>2010</v>
      </c>
      <c r="CC31" s="195">
        <v>215.51714789986673</v>
      </c>
      <c r="CE31" s="643">
        <v>14836</v>
      </c>
      <c r="CF31" s="644">
        <v>1609.6231777906182</v>
      </c>
      <c r="CG31" s="194">
        <v>14535</v>
      </c>
      <c r="CH31" s="195">
        <v>1563.9142738244898</v>
      </c>
      <c r="CJ31" s="432">
        <v>16823</v>
      </c>
      <c r="CK31" s="433">
        <v>1827.1658139208635</v>
      </c>
      <c r="CL31" s="194">
        <v>16545</v>
      </c>
      <c r="CM31" s="195">
        <v>1780.8469996062381</v>
      </c>
      <c r="CO31" s="163">
        <v>2042</v>
      </c>
      <c r="CP31" s="164">
        <v>223.51439059100892</v>
      </c>
      <c r="CQ31" s="194">
        <v>2723</v>
      </c>
      <c r="CR31" s="195">
        <v>293.95329201802463</v>
      </c>
      <c r="CT31" s="643">
        <v>15971</v>
      </c>
      <c r="CU31" s="644">
        <v>1742.7055059614063</v>
      </c>
      <c r="CV31" s="194">
        <v>25268</v>
      </c>
      <c r="CW31" s="195">
        <v>2737.9947775805495</v>
      </c>
      <c r="CY31" s="432">
        <v>18013</v>
      </c>
      <c r="CZ31" s="433">
        <v>1966.8735955867689</v>
      </c>
      <c r="DA31" s="194">
        <v>27991</v>
      </c>
      <c r="DB31" s="195">
        <v>3034.0443099742133</v>
      </c>
    </row>
    <row r="32" spans="1:106" ht="12.75" customHeight="1">
      <c r="A32" s="145"/>
      <c r="B32" s="126" t="s">
        <v>83</v>
      </c>
      <c r="C32" s="177">
        <v>485</v>
      </c>
      <c r="D32" s="178">
        <v>52.814981953101352</v>
      </c>
      <c r="E32" s="194">
        <v>505</v>
      </c>
      <c r="F32" s="195">
        <v>55.996343020117919</v>
      </c>
      <c r="G32" s="156"/>
      <c r="H32" s="177">
        <v>1848</v>
      </c>
      <c r="I32" s="178">
        <v>201.80703858009662</v>
      </c>
      <c r="J32" s="194">
        <v>1558</v>
      </c>
      <c r="K32" s="195">
        <v>171.62151081095894</v>
      </c>
      <c r="L32" s="156"/>
      <c r="M32" s="331">
        <v>955</v>
      </c>
      <c r="N32" s="332">
        <v>136.4419081195621</v>
      </c>
      <c r="O32" s="194">
        <v>2063</v>
      </c>
      <c r="P32" s="195">
        <v>227.3781457986824</v>
      </c>
      <c r="Q32" s="156"/>
      <c r="R32" s="177">
        <v>224</v>
      </c>
      <c r="S32" s="178">
        <v>182.41583222540066</v>
      </c>
      <c r="T32" s="194">
        <v>171</v>
      </c>
      <c r="U32" s="195">
        <v>156.20034517532463</v>
      </c>
      <c r="V32" s="156"/>
      <c r="W32" s="643">
        <v>1305</v>
      </c>
      <c r="X32" s="644">
        <v>1096.2050608327927</v>
      </c>
      <c r="Y32" s="194">
        <v>705</v>
      </c>
      <c r="Z32" s="195">
        <v>645.70194682716885</v>
      </c>
      <c r="AA32" s="156"/>
      <c r="AB32" s="331">
        <v>841</v>
      </c>
      <c r="AC32" s="332">
        <v>874.04084559181263</v>
      </c>
      <c r="AD32" s="194">
        <v>876</v>
      </c>
      <c r="AE32" s="195">
        <v>801.92817842743352</v>
      </c>
      <c r="AF32" s="156"/>
      <c r="AG32" s="163">
        <v>237</v>
      </c>
      <c r="AH32" s="164">
        <v>119.63530774797508</v>
      </c>
      <c r="AI32" s="194">
        <v>254</v>
      </c>
      <c r="AJ32" s="195">
        <v>132.78135178648833</v>
      </c>
      <c r="AL32" s="643">
        <v>472</v>
      </c>
      <c r="AM32" s="644">
        <v>242.25197340847797</v>
      </c>
      <c r="AN32" s="194">
        <v>614</v>
      </c>
      <c r="AO32" s="195">
        <v>320.88657737146207</v>
      </c>
      <c r="AQ32" s="331">
        <v>1234</v>
      </c>
      <c r="AR32" s="332">
        <v>527.04657191014724</v>
      </c>
      <c r="AS32" s="194">
        <v>868</v>
      </c>
      <c r="AT32" s="195">
        <v>453.49755830030705</v>
      </c>
      <c r="AV32" s="363">
        <v>2333</v>
      </c>
      <c r="AW32" s="384">
        <v>29.468232916508779</v>
      </c>
      <c r="AX32" s="194">
        <v>2848</v>
      </c>
      <c r="AY32" s="195">
        <v>34.872046038937185</v>
      </c>
      <c r="BA32" s="643">
        <v>2039</v>
      </c>
      <c r="BB32" s="645">
        <v>45.933768866861904</v>
      </c>
      <c r="BC32" s="194">
        <v>2270</v>
      </c>
      <c r="BD32" s="195">
        <v>51.485597641188477</v>
      </c>
      <c r="BF32" s="363">
        <v>4372</v>
      </c>
      <c r="BG32" s="384">
        <v>35.383619294269991</v>
      </c>
      <c r="BH32" s="194">
        <v>5118</v>
      </c>
      <c r="BI32" s="195">
        <v>40.696564885496187</v>
      </c>
      <c r="BK32" s="163">
        <v>829</v>
      </c>
      <c r="BL32" s="164">
        <v>92.803139293641834</v>
      </c>
      <c r="BM32" s="194">
        <v>994</v>
      </c>
      <c r="BN32" s="195">
        <v>118.42064350863343</v>
      </c>
      <c r="BP32" s="643">
        <v>1150.0089995400454</v>
      </c>
      <c r="BQ32" s="644">
        <v>130.37655851212182</v>
      </c>
      <c r="BR32" s="194">
        <v>1164</v>
      </c>
      <c r="BS32" s="195">
        <v>142.01497305972063</v>
      </c>
      <c r="BU32" s="432">
        <v>2439.02244174713</v>
      </c>
      <c r="BV32" s="433">
        <v>269.84513381311456</v>
      </c>
      <c r="BW32" s="194">
        <v>2158</v>
      </c>
      <c r="BX32" s="195">
        <v>262.37404714264659</v>
      </c>
      <c r="BZ32" s="163">
        <v>2613</v>
      </c>
      <c r="CA32" s="164">
        <v>290.54966488387799</v>
      </c>
      <c r="CB32" s="194">
        <v>2877</v>
      </c>
      <c r="CC32" s="195">
        <v>329.34703228168706</v>
      </c>
      <c r="CE32" s="643">
        <v>12504</v>
      </c>
      <c r="CF32" s="644">
        <v>1395.950307992907</v>
      </c>
      <c r="CG32" s="194">
        <v>11679</v>
      </c>
      <c r="CH32" s="195">
        <v>1344.0100540379967</v>
      </c>
      <c r="CJ32" s="432">
        <v>15117</v>
      </c>
      <c r="CK32" s="433">
        <v>1686.6630340865686</v>
      </c>
      <c r="CL32" s="194">
        <v>14556</v>
      </c>
      <c r="CM32" s="195">
        <v>1674.8535085702856</v>
      </c>
      <c r="CO32" s="163">
        <v>2512</v>
      </c>
      <c r="CP32" s="164">
        <v>280.93801844933108</v>
      </c>
      <c r="CQ32" s="194">
        <v>3941</v>
      </c>
      <c r="CR32" s="195">
        <v>454.04567403439319</v>
      </c>
      <c r="CT32" s="643">
        <v>13678</v>
      </c>
      <c r="CU32" s="644">
        <v>1533.7117779798341</v>
      </c>
      <c r="CV32" s="194">
        <v>19374</v>
      </c>
      <c r="CW32" s="195">
        <v>2243.4169222599444</v>
      </c>
      <c r="CY32" s="432">
        <v>16190</v>
      </c>
      <c r="CZ32" s="433">
        <v>1815.0375038525615</v>
      </c>
      <c r="DA32" s="194">
        <v>23315</v>
      </c>
      <c r="DB32" s="195">
        <v>2699.7941127057361</v>
      </c>
    </row>
    <row r="33" spans="1:106" ht="12.75" customHeight="1">
      <c r="A33" s="145"/>
      <c r="B33" s="126" t="s">
        <v>84</v>
      </c>
      <c r="C33" s="177">
        <v>626</v>
      </c>
      <c r="D33" s="178">
        <v>69.837008043098052</v>
      </c>
      <c r="E33" s="194">
        <v>676</v>
      </c>
      <c r="F33" s="195">
        <v>82.954997347043289</v>
      </c>
      <c r="G33" s="156"/>
      <c r="H33" s="177">
        <v>1412</v>
      </c>
      <c r="I33" s="178">
        <v>157.94713394986891</v>
      </c>
      <c r="J33" s="194">
        <v>1447</v>
      </c>
      <c r="K33" s="195">
        <v>174.41131355186403</v>
      </c>
      <c r="L33" s="156"/>
      <c r="M33" s="331">
        <v>1182</v>
      </c>
      <c r="N33" s="332">
        <v>154.48966531305658</v>
      </c>
      <c r="O33" s="194">
        <v>2123</v>
      </c>
      <c r="P33" s="195">
        <v>257.28298625957137</v>
      </c>
      <c r="Q33" s="156"/>
      <c r="R33" s="177">
        <v>274</v>
      </c>
      <c r="S33" s="178">
        <v>240.36748633920791</v>
      </c>
      <c r="T33" s="194">
        <v>229</v>
      </c>
      <c r="U33" s="195">
        <v>238.04257837579993</v>
      </c>
      <c r="V33" s="156"/>
      <c r="W33" s="643">
        <v>902</v>
      </c>
      <c r="X33" s="644">
        <v>817.21108032338987</v>
      </c>
      <c r="Y33" s="194">
        <v>715</v>
      </c>
      <c r="Z33" s="195">
        <v>739.52777427721253</v>
      </c>
      <c r="AA33" s="156"/>
      <c r="AB33" s="331">
        <v>736</v>
      </c>
      <c r="AC33" s="332">
        <v>675.1064014823894</v>
      </c>
      <c r="AD33" s="194">
        <v>944</v>
      </c>
      <c r="AE33" s="195">
        <v>978.63862553210333</v>
      </c>
      <c r="AF33" s="156"/>
      <c r="AG33" s="163">
        <v>278</v>
      </c>
      <c r="AH33" s="164">
        <v>144.76640630639574</v>
      </c>
      <c r="AI33" s="194">
        <v>323</v>
      </c>
      <c r="AJ33" s="195">
        <v>188.73703566406886</v>
      </c>
      <c r="AL33" s="643">
        <v>432</v>
      </c>
      <c r="AM33" s="644">
        <v>227.15236144961159</v>
      </c>
      <c r="AN33" s="194">
        <v>561</v>
      </c>
      <c r="AO33" s="195">
        <v>329.20665876437562</v>
      </c>
      <c r="AQ33" s="331">
        <v>1146</v>
      </c>
      <c r="AR33" s="332">
        <v>533.00854984808609</v>
      </c>
      <c r="AS33" s="194">
        <v>884</v>
      </c>
      <c r="AT33" s="195">
        <v>517.8562902598369</v>
      </c>
      <c r="AV33" s="363">
        <v>2581</v>
      </c>
      <c r="AW33" s="384">
        <v>29.219970564926978</v>
      </c>
      <c r="AX33" s="194">
        <v>2860</v>
      </c>
      <c r="AY33" s="195">
        <v>32.203580677851598</v>
      </c>
      <c r="BA33" s="643">
        <v>1523</v>
      </c>
      <c r="BB33" s="645">
        <v>45.722005403782646</v>
      </c>
      <c r="BC33" s="194">
        <v>1746</v>
      </c>
      <c r="BD33" s="195">
        <v>49.127743387732131</v>
      </c>
      <c r="BF33" s="363">
        <v>4104</v>
      </c>
      <c r="BG33" s="384">
        <v>33.738901677079909</v>
      </c>
      <c r="BH33" s="194">
        <v>4606</v>
      </c>
      <c r="BI33" s="195">
        <v>37.040611178126262</v>
      </c>
      <c r="BK33" s="163">
        <v>807</v>
      </c>
      <c r="BL33" s="164">
        <v>86.616495261414755</v>
      </c>
      <c r="BM33" s="194">
        <v>1329</v>
      </c>
      <c r="BN33" s="195">
        <v>166.67085223669349</v>
      </c>
      <c r="BP33" s="643">
        <v>916.55607892315106</v>
      </c>
      <c r="BQ33" s="644">
        <v>99.654652507717557</v>
      </c>
      <c r="BR33" s="194">
        <v>1005</v>
      </c>
      <c r="BS33" s="195">
        <v>129.37020896605404</v>
      </c>
      <c r="BU33" s="432">
        <v>2368.2948199348252</v>
      </c>
      <c r="BV33" s="433">
        <v>251.22642512920564</v>
      </c>
      <c r="BW33" s="194">
        <v>2334</v>
      </c>
      <c r="BX33" s="195">
        <v>298.88624802862762</v>
      </c>
      <c r="BZ33" s="163">
        <v>2548</v>
      </c>
      <c r="CA33" s="164">
        <v>279.08739199646027</v>
      </c>
      <c r="CB33" s="194">
        <v>3111</v>
      </c>
      <c r="CC33" s="195">
        <v>381.56025215964144</v>
      </c>
      <c r="CE33" s="643">
        <v>10286</v>
      </c>
      <c r="CF33" s="644">
        <v>1132.3486867485578</v>
      </c>
      <c r="CG33" s="194">
        <v>11003</v>
      </c>
      <c r="CH33" s="195">
        <v>1361.5442526319057</v>
      </c>
      <c r="CJ33" s="432">
        <v>12836</v>
      </c>
      <c r="CK33" s="433">
        <v>1411.710557004581</v>
      </c>
      <c r="CL33" s="194">
        <v>14114</v>
      </c>
      <c r="CM33" s="195">
        <v>1744.3051411355877</v>
      </c>
      <c r="CO33" s="163">
        <v>2389</v>
      </c>
      <c r="CP33" s="164">
        <v>262.41597637437519</v>
      </c>
      <c r="CQ33" s="194">
        <v>3753</v>
      </c>
      <c r="CR33" s="195">
        <v>463.67103248630605</v>
      </c>
      <c r="CT33" s="643">
        <v>11747</v>
      </c>
      <c r="CU33" s="644">
        <v>1294.9267383682093</v>
      </c>
      <c r="CV33" s="194">
        <v>17035</v>
      </c>
      <c r="CW33" s="195">
        <v>2117.5804208258387</v>
      </c>
      <c r="CY33" s="432">
        <v>14136</v>
      </c>
      <c r="CZ33" s="433">
        <v>1557.68438554158</v>
      </c>
      <c r="DA33" s="194">
        <v>20788</v>
      </c>
      <c r="DB33" s="195">
        <v>2583.3441960231667</v>
      </c>
    </row>
    <row r="34" spans="1:106" ht="12.75" customHeight="1">
      <c r="A34" s="145"/>
      <c r="B34" s="126" t="s">
        <v>85</v>
      </c>
      <c r="C34" s="177">
        <v>805</v>
      </c>
      <c r="D34" s="178">
        <v>85.276424667831776</v>
      </c>
      <c r="E34" s="194">
        <v>842</v>
      </c>
      <c r="F34" s="195">
        <v>88.78498343274849</v>
      </c>
      <c r="H34" s="177">
        <v>1243</v>
      </c>
      <c r="I34" s="178">
        <v>132.47329498095124</v>
      </c>
      <c r="J34" s="194">
        <v>1081</v>
      </c>
      <c r="K34" s="195">
        <v>111.94955855444188</v>
      </c>
      <c r="M34" s="331">
        <v>1049</v>
      </c>
      <c r="N34" s="332">
        <v>138.45682234889327</v>
      </c>
      <c r="O34" s="194">
        <v>1923</v>
      </c>
      <c r="P34" s="195">
        <v>200.18897231928617</v>
      </c>
      <c r="R34" s="177">
        <v>309</v>
      </c>
      <c r="S34" s="178">
        <v>252.80023997700269</v>
      </c>
      <c r="T34" s="194">
        <v>250</v>
      </c>
      <c r="U34" s="195">
        <v>210.07139956006668</v>
      </c>
      <c r="W34" s="643">
        <v>704</v>
      </c>
      <c r="X34" s="644">
        <v>597.91182933802838</v>
      </c>
      <c r="Y34" s="194">
        <v>484</v>
      </c>
      <c r="Z34" s="195">
        <v>402.21111372741456</v>
      </c>
      <c r="AB34" s="331">
        <v>657</v>
      </c>
      <c r="AC34" s="332">
        <v>612.97983576397723</v>
      </c>
      <c r="AD34" s="194">
        <v>734</v>
      </c>
      <c r="AE34" s="195">
        <v>612.72824077671112</v>
      </c>
      <c r="AG34" s="163">
        <v>396</v>
      </c>
      <c r="AH34" s="164">
        <v>216.69467376789953</v>
      </c>
      <c r="AI34" s="194">
        <v>398</v>
      </c>
      <c r="AJ34" s="195">
        <v>221.58754145127395</v>
      </c>
      <c r="AL34" s="643">
        <v>383</v>
      </c>
      <c r="AM34" s="644">
        <v>211.7010291415119</v>
      </c>
      <c r="AN34" s="194">
        <v>433</v>
      </c>
      <c r="AO34" s="195">
        <v>242.87529901478916</v>
      </c>
      <c r="AQ34" s="331">
        <v>1139</v>
      </c>
      <c r="AR34" s="332">
        <v>534.18399974290139</v>
      </c>
      <c r="AS34" s="194">
        <v>831</v>
      </c>
      <c r="AT34" s="195">
        <v>464.87723002603155</v>
      </c>
      <c r="AV34" s="363">
        <v>3399</v>
      </c>
      <c r="AW34" s="384">
        <v>30.151689878470684</v>
      </c>
      <c r="AX34" s="194">
        <v>4010</v>
      </c>
      <c r="AY34" s="195">
        <v>35.559102598208739</v>
      </c>
      <c r="BA34" s="643">
        <v>1248</v>
      </c>
      <c r="BB34" s="645">
        <v>45.054151624548737</v>
      </c>
      <c r="BC34" s="194">
        <v>1325</v>
      </c>
      <c r="BD34" s="195">
        <v>48.392987582176772</v>
      </c>
      <c r="BF34" s="363">
        <v>4647</v>
      </c>
      <c r="BG34" s="384">
        <v>33.086507653969385</v>
      </c>
      <c r="BH34" s="194">
        <v>5335</v>
      </c>
      <c r="BI34" s="195">
        <v>38.066357474134854</v>
      </c>
      <c r="BK34" s="163">
        <v>692</v>
      </c>
      <c r="BL34" s="164">
        <v>89.252651615537033</v>
      </c>
      <c r="BM34" s="194">
        <v>1099</v>
      </c>
      <c r="BN34" s="195">
        <v>144.14025928573466</v>
      </c>
      <c r="BP34" s="643">
        <v>618.39009055387487</v>
      </c>
      <c r="BQ34" s="644">
        <v>71.058064947459187</v>
      </c>
      <c r="BR34" s="194">
        <v>732</v>
      </c>
      <c r="BS34" s="195">
        <v>98.106275559364391</v>
      </c>
      <c r="BU34" s="432">
        <v>1885.6202281029505</v>
      </c>
      <c r="BV34" s="433">
        <v>211.24755231255961</v>
      </c>
      <c r="BW34" s="194">
        <v>1831</v>
      </c>
      <c r="BX34" s="195">
        <v>245.05521285650377</v>
      </c>
      <c r="BZ34" s="163">
        <v>3817</v>
      </c>
      <c r="CA34" s="164">
        <v>456.6274774754728</v>
      </c>
      <c r="CB34" s="194">
        <v>3798</v>
      </c>
      <c r="CC34" s="195">
        <v>449.77834179546221</v>
      </c>
      <c r="CE34" s="643">
        <v>7175</v>
      </c>
      <c r="CF34" s="644">
        <v>860.08296994056548</v>
      </c>
      <c r="CG34" s="194">
        <v>7449</v>
      </c>
      <c r="CH34" s="195">
        <v>888.76027965962726</v>
      </c>
      <c r="CJ34" s="432">
        <v>10992</v>
      </c>
      <c r="CK34" s="433">
        <v>1317.6817825769083</v>
      </c>
      <c r="CL34" s="194">
        <v>11247</v>
      </c>
      <c r="CM34" s="195">
        <v>1340.8339544525786</v>
      </c>
      <c r="CO34" s="163">
        <v>3600</v>
      </c>
      <c r="CP34" s="164">
        <v>431.27843005313559</v>
      </c>
      <c r="CQ34" s="194">
        <v>4807</v>
      </c>
      <c r="CR34" s="195">
        <v>571.93832000209568</v>
      </c>
      <c r="CT34" s="643">
        <v>8869</v>
      </c>
      <c r="CU34" s="644">
        <v>1067.097401699006</v>
      </c>
      <c r="CV34" s="194">
        <v>12020</v>
      </c>
      <c r="CW34" s="195">
        <v>1440.9267670757081</v>
      </c>
      <c r="CY34" s="432">
        <v>12469</v>
      </c>
      <c r="CZ34" s="433">
        <v>1500.0473670359854</v>
      </c>
      <c r="DA34" s="194">
        <v>16827</v>
      </c>
      <c r="DB34" s="195">
        <v>2015.9874415868949</v>
      </c>
    </row>
    <row r="35" spans="1:106" ht="12.75" customHeight="1">
      <c r="A35" s="145"/>
      <c r="B35" s="126" t="s">
        <v>176</v>
      </c>
      <c r="C35" s="177">
        <v>1067</v>
      </c>
      <c r="D35" s="178">
        <v>105.00915351393293</v>
      </c>
      <c r="E35" s="194">
        <v>1253</v>
      </c>
      <c r="F35" s="195">
        <v>118.85354519517061</v>
      </c>
      <c r="H35" s="177">
        <v>973</v>
      </c>
      <c r="I35" s="178">
        <v>97.33161659441501</v>
      </c>
      <c r="J35" s="194">
        <v>847</v>
      </c>
      <c r="K35" s="195">
        <v>79.236893005125367</v>
      </c>
      <c r="M35" s="331">
        <v>1474</v>
      </c>
      <c r="N35" s="332">
        <v>174.07422661096336</v>
      </c>
      <c r="O35" s="194">
        <v>2100</v>
      </c>
      <c r="P35" s="195">
        <v>197.07150129585895</v>
      </c>
      <c r="R35" s="177">
        <v>396</v>
      </c>
      <c r="S35" s="178">
        <v>287.67471906166537</v>
      </c>
      <c r="T35" s="194">
        <v>397</v>
      </c>
      <c r="U35" s="195">
        <v>294.48347667920524</v>
      </c>
      <c r="W35" s="643">
        <v>532</v>
      </c>
      <c r="X35" s="644">
        <v>400.85878635885763</v>
      </c>
      <c r="Y35" s="194">
        <v>335</v>
      </c>
      <c r="Z35" s="195">
        <v>245.93204029237785</v>
      </c>
      <c r="AB35" s="331">
        <v>810</v>
      </c>
      <c r="AC35" s="332">
        <v>636.8546549176815</v>
      </c>
      <c r="AD35" s="194">
        <v>732</v>
      </c>
      <c r="AE35" s="195">
        <v>539.67118017753523</v>
      </c>
      <c r="AG35" s="163">
        <v>512</v>
      </c>
      <c r="AH35" s="164">
        <v>291.05658644331771</v>
      </c>
      <c r="AI35" s="194">
        <v>405</v>
      </c>
      <c r="AJ35" s="195">
        <v>226.93638172921368</v>
      </c>
      <c r="AL35" s="643">
        <v>282</v>
      </c>
      <c r="AM35" s="644">
        <v>160.88257604732703</v>
      </c>
      <c r="AN35" s="194">
        <v>312</v>
      </c>
      <c r="AO35" s="195">
        <v>175.04798154499085</v>
      </c>
      <c r="AQ35" s="331">
        <v>1254</v>
      </c>
      <c r="AR35" s="332">
        <v>598.51709252003468</v>
      </c>
      <c r="AS35" s="194">
        <v>717</v>
      </c>
      <c r="AT35" s="195">
        <v>401.87261357395715</v>
      </c>
      <c r="AV35" s="363">
        <v>3444</v>
      </c>
      <c r="AW35" s="384">
        <v>27.450980392156865</v>
      </c>
      <c r="AX35" s="194">
        <v>3929</v>
      </c>
      <c r="AY35" s="195">
        <v>30.919965373416225</v>
      </c>
      <c r="BA35" s="643">
        <v>814</v>
      </c>
      <c r="BB35" s="645">
        <v>42.955145118733505</v>
      </c>
      <c r="BC35" s="194">
        <v>712</v>
      </c>
      <c r="BD35" s="195">
        <v>44.751728472658705</v>
      </c>
      <c r="BF35" s="363">
        <v>4258</v>
      </c>
      <c r="BG35" s="384">
        <v>29.485492694411747</v>
      </c>
      <c r="BH35" s="194">
        <v>4641</v>
      </c>
      <c r="BI35" s="195">
        <v>32.459085186739408</v>
      </c>
      <c r="BK35" s="163">
        <v>725</v>
      </c>
      <c r="BL35" s="164">
        <v>82.765045206435403</v>
      </c>
      <c r="BM35" s="194">
        <v>1133</v>
      </c>
      <c r="BN35" s="195">
        <v>140.93756729850321</v>
      </c>
      <c r="BP35" s="643">
        <v>366</v>
      </c>
      <c r="BQ35" s="644">
        <v>43.98857785038409</v>
      </c>
      <c r="BR35" s="194">
        <v>308</v>
      </c>
      <c r="BS35" s="195">
        <v>39.161127676532303</v>
      </c>
      <c r="BU35" s="432">
        <v>1685</v>
      </c>
      <c r="BV35" s="433">
        <v>197.94219352429363</v>
      </c>
      <c r="BW35" s="194">
        <v>1441</v>
      </c>
      <c r="BX35" s="195">
        <v>182.94773264445067</v>
      </c>
      <c r="BZ35" s="163">
        <v>3988</v>
      </c>
      <c r="CA35" s="164">
        <v>464.80163090599592</v>
      </c>
      <c r="CB35" s="194">
        <v>5179</v>
      </c>
      <c r="CC35" s="195">
        <v>592.21391828692504</v>
      </c>
      <c r="CE35" s="643">
        <v>6371</v>
      </c>
      <c r="CF35" s="644">
        <v>745.57375690083427</v>
      </c>
      <c r="CG35" s="194">
        <v>7276</v>
      </c>
      <c r="CH35" s="195">
        <v>837.55325728061018</v>
      </c>
      <c r="CJ35" s="432">
        <v>10359</v>
      </c>
      <c r="CK35" s="433">
        <v>1211.2148141805023</v>
      </c>
      <c r="CL35" s="194">
        <v>12455</v>
      </c>
      <c r="CM35" s="195">
        <v>1432.9027960097844</v>
      </c>
      <c r="CO35" s="163">
        <v>3256</v>
      </c>
      <c r="CP35" s="164">
        <v>378.43098639896954</v>
      </c>
      <c r="CQ35" s="194">
        <v>5324</v>
      </c>
      <c r="CR35" s="195">
        <v>609.11114226915424</v>
      </c>
      <c r="CT35" s="643">
        <v>7223</v>
      </c>
      <c r="CU35" s="644">
        <v>843.78630409274763</v>
      </c>
      <c r="CV35" s="194">
        <v>9090</v>
      </c>
      <c r="CW35" s="195">
        <v>1049.2215224365723</v>
      </c>
      <c r="CY35" s="432">
        <v>10482</v>
      </c>
      <c r="CZ35" s="433">
        <v>1223.416446590674</v>
      </c>
      <c r="DA35" s="194">
        <v>14414</v>
      </c>
      <c r="DB35" s="195">
        <v>1661.968693867894</v>
      </c>
    </row>
    <row r="36" spans="1:106" ht="12.75" customHeight="1">
      <c r="A36" s="639"/>
      <c r="B36" s="136" t="s">
        <v>86</v>
      </c>
      <c r="C36" s="177"/>
      <c r="D36" s="180">
        <v>3.0762501570649112</v>
      </c>
      <c r="E36" s="196"/>
      <c r="F36" s="196">
        <v>3.7406850956058268</v>
      </c>
      <c r="G36" s="172"/>
      <c r="H36" s="177"/>
      <c r="I36" s="180">
        <v>0.43433119666738473</v>
      </c>
      <c r="J36" s="196"/>
      <c r="K36" s="196">
        <v>0.41523561662368286</v>
      </c>
      <c r="L36" s="172"/>
      <c r="M36" s="331"/>
      <c r="N36" s="180">
        <v>1.0887641252126141</v>
      </c>
      <c r="O36" s="196"/>
      <c r="P36" s="196">
        <v>0.88941261833851459</v>
      </c>
      <c r="Q36" s="172"/>
      <c r="R36" s="177"/>
      <c r="S36" s="180">
        <v>2.4572064016896422</v>
      </c>
      <c r="T36" s="196"/>
      <c r="U36" s="196">
        <v>2.6692415297456504</v>
      </c>
      <c r="V36" s="172"/>
      <c r="W36" s="643"/>
      <c r="X36" s="646">
        <v>0.28119419964106457</v>
      </c>
      <c r="Y36" s="196"/>
      <c r="Z36" s="196">
        <v>0.27861610897770456</v>
      </c>
      <c r="AA36" s="172"/>
      <c r="AB36" s="331"/>
      <c r="AC36" s="180">
        <v>0.5717045650796474</v>
      </c>
      <c r="AD36" s="196"/>
      <c r="AE36" s="196">
        <v>0.54604316334489555</v>
      </c>
      <c r="AF36" s="172"/>
      <c r="AG36" s="163"/>
      <c r="AH36" s="165">
        <v>3.8739104675905338</v>
      </c>
      <c r="AI36" s="196"/>
      <c r="AJ36" s="196">
        <v>2.9933899496991674</v>
      </c>
      <c r="AL36" s="643"/>
      <c r="AM36" s="646">
        <v>0.64741422710181906</v>
      </c>
      <c r="AN36" s="196"/>
      <c r="AO36" s="196">
        <v>0.59664116897554798</v>
      </c>
      <c r="AQ36" s="331"/>
      <c r="AR36" s="180">
        <v>1.2017102739284973</v>
      </c>
      <c r="AS36" s="196"/>
      <c r="AT36" s="196">
        <v>1.0884134605196818</v>
      </c>
      <c r="AV36" s="363"/>
      <c r="AW36" s="385">
        <v>0.91616872482627376</v>
      </c>
      <c r="AX36" s="196"/>
      <c r="AY36" s="196">
        <v>0.89796223549871823</v>
      </c>
      <c r="BA36" s="643"/>
      <c r="BB36" s="646">
        <v>0.97016778593452091</v>
      </c>
      <c r="BC36" s="196"/>
      <c r="BD36" s="196">
        <v>0.87504868401692892</v>
      </c>
      <c r="BF36" s="363"/>
      <c r="BG36" s="385">
        <v>0.80502962901845287</v>
      </c>
      <c r="BH36" s="196"/>
      <c r="BI36" s="196">
        <v>0.76700177520437918</v>
      </c>
      <c r="BK36" s="163"/>
      <c r="BL36" s="165">
        <v>1.013544513666756</v>
      </c>
      <c r="BM36" s="196"/>
      <c r="BN36" s="196">
        <v>1.4503895016632804</v>
      </c>
      <c r="BP36" s="643"/>
      <c r="BQ36" s="646">
        <v>0.24799182136660597</v>
      </c>
      <c r="BR36" s="196"/>
      <c r="BS36" s="196">
        <v>0.15761755299459593</v>
      </c>
      <c r="BU36" s="432"/>
      <c r="BV36" s="165">
        <v>0.69031978001327299</v>
      </c>
      <c r="BW36" s="196"/>
      <c r="BX36" s="196">
        <v>0.5279451441851355</v>
      </c>
      <c r="BZ36" s="163"/>
      <c r="CA36" s="165">
        <v>2.149156729763678</v>
      </c>
      <c r="CB36" s="196"/>
      <c r="CC36" s="196">
        <v>2.747873772726793</v>
      </c>
      <c r="CE36" s="643"/>
      <c r="CF36" s="646">
        <v>0.46319770191444115</v>
      </c>
      <c r="CG36" s="196"/>
      <c r="CH36" s="196">
        <v>0.53554934007502031</v>
      </c>
      <c r="CJ36" s="432"/>
      <c r="CK36" s="165">
        <v>0.66289266412082803</v>
      </c>
      <c r="CL36" s="196"/>
      <c r="CM36" s="196">
        <v>0.80461869903849836</v>
      </c>
      <c r="CO36" s="163"/>
      <c r="CP36" s="165">
        <v>1.6930945045566668</v>
      </c>
      <c r="CQ36" s="196"/>
      <c r="CR36" s="196">
        <v>2.0721358079970229</v>
      </c>
      <c r="CT36" s="643"/>
      <c r="CU36" s="646">
        <v>0.48418180880610245</v>
      </c>
      <c r="CV36" s="196"/>
      <c r="CW36" s="196">
        <v>0.38320800719851084</v>
      </c>
      <c r="CY36" s="432"/>
      <c r="CZ36" s="165">
        <v>0.62201071250117501</v>
      </c>
      <c r="DA36" s="196"/>
      <c r="DB36" s="196">
        <v>0.5477733757560117</v>
      </c>
    </row>
    <row r="37" spans="1:106" ht="12.75" customHeight="1">
      <c r="A37" s="108"/>
      <c r="B37" s="126"/>
      <c r="C37" s="177"/>
      <c r="D37" s="180"/>
      <c r="E37" s="194"/>
      <c r="F37" s="195"/>
      <c r="G37" s="156"/>
      <c r="H37" s="177"/>
      <c r="I37" s="180"/>
      <c r="J37" s="194"/>
      <c r="K37" s="195"/>
      <c r="L37" s="156"/>
      <c r="M37" s="331"/>
      <c r="N37" s="180"/>
      <c r="O37" s="194"/>
      <c r="P37" s="195"/>
      <c r="Q37" s="156"/>
      <c r="T37" s="194"/>
      <c r="U37" s="195"/>
      <c r="V37" s="156"/>
      <c r="W37" s="643"/>
      <c r="X37" s="648"/>
      <c r="Y37" s="194"/>
      <c r="Z37" s="195"/>
      <c r="AA37" s="156"/>
      <c r="AD37" s="194"/>
      <c r="AE37" s="195"/>
      <c r="AF37" s="156"/>
      <c r="AG37" s="163"/>
      <c r="AH37" s="165"/>
      <c r="AI37" s="194"/>
      <c r="AJ37" s="195"/>
      <c r="AL37" s="643"/>
      <c r="AM37" s="648"/>
      <c r="AN37" s="194"/>
      <c r="AO37" s="195"/>
      <c r="AS37" s="194"/>
      <c r="AT37" s="195"/>
      <c r="AV37" s="363"/>
      <c r="AW37" s="385"/>
      <c r="AX37" s="194"/>
      <c r="AY37" s="195"/>
      <c r="BA37" s="643"/>
      <c r="BB37" s="646"/>
      <c r="BC37" s="194"/>
      <c r="BD37" s="195"/>
      <c r="BF37" s="363"/>
      <c r="BG37" s="385"/>
      <c r="BH37" s="194"/>
      <c r="BI37" s="195"/>
      <c r="BK37" s="163"/>
      <c r="BL37" s="165"/>
      <c r="BM37" s="194"/>
      <c r="BN37" s="195"/>
      <c r="BP37" s="643"/>
      <c r="BQ37" s="648"/>
      <c r="BR37" s="194"/>
      <c r="BS37" s="195"/>
      <c r="BU37" s="432"/>
      <c r="BV37" s="165"/>
      <c r="BW37" s="194"/>
      <c r="BX37" s="195"/>
      <c r="BZ37" s="163"/>
      <c r="CA37" s="165"/>
      <c r="CB37" s="194"/>
      <c r="CC37" s="195"/>
      <c r="CE37" s="643"/>
      <c r="CF37" s="648"/>
      <c r="CG37" s="194"/>
      <c r="CH37" s="195"/>
      <c r="CJ37" s="432"/>
      <c r="CK37" s="165"/>
      <c r="CL37" s="194"/>
      <c r="CM37" s="195"/>
      <c r="CO37" s="163"/>
      <c r="CP37" s="165"/>
      <c r="CQ37" s="194"/>
      <c r="CR37" s="195"/>
      <c r="CT37" s="643"/>
      <c r="CU37" s="648"/>
      <c r="CV37" s="194"/>
      <c r="CW37" s="195"/>
      <c r="CY37" s="432"/>
      <c r="CZ37" s="165"/>
      <c r="DA37" s="194"/>
      <c r="DB37" s="195"/>
    </row>
    <row r="38" spans="1:106" ht="12.75" customHeight="1">
      <c r="A38" s="145"/>
      <c r="B38" s="347"/>
      <c r="C38" s="181"/>
      <c r="D38" s="182"/>
      <c r="E38" s="194"/>
      <c r="F38" s="195"/>
      <c r="G38" s="156"/>
      <c r="H38" s="181"/>
      <c r="I38" s="182"/>
      <c r="J38" s="194"/>
      <c r="K38" s="195"/>
      <c r="L38" s="156"/>
      <c r="M38" s="181"/>
      <c r="N38" s="182"/>
      <c r="O38" s="194"/>
      <c r="P38" s="195"/>
      <c r="Q38" s="156"/>
      <c r="T38" s="194"/>
      <c r="U38" s="195"/>
      <c r="V38" s="156"/>
      <c r="W38" s="643"/>
      <c r="X38" s="643"/>
      <c r="Y38" s="194"/>
      <c r="Z38" s="195"/>
      <c r="AA38" s="156"/>
      <c r="AD38" s="194"/>
      <c r="AE38" s="195"/>
      <c r="AF38" s="156"/>
      <c r="AG38" s="376"/>
      <c r="AH38" s="377"/>
      <c r="AI38" s="194"/>
      <c r="AJ38" s="195"/>
      <c r="AL38" s="643"/>
      <c r="AM38" s="643"/>
      <c r="AN38" s="194"/>
      <c r="AO38" s="195"/>
      <c r="AS38" s="194"/>
      <c r="AT38" s="195"/>
      <c r="AV38" s="363"/>
      <c r="AW38" s="385"/>
      <c r="AX38" s="194"/>
      <c r="AY38" s="195"/>
      <c r="BA38" s="643"/>
      <c r="BB38" s="645"/>
      <c r="BC38" s="194"/>
      <c r="BD38" s="195"/>
      <c r="BF38" s="363"/>
      <c r="BG38" s="385"/>
      <c r="BH38" s="194"/>
      <c r="BI38" s="195"/>
      <c r="BK38" s="376"/>
      <c r="BL38" s="377"/>
      <c r="BM38" s="194"/>
      <c r="BN38" s="195"/>
      <c r="BP38" s="643"/>
      <c r="BQ38" s="643"/>
      <c r="BR38" s="194"/>
      <c r="BS38" s="195"/>
      <c r="BU38" s="376"/>
      <c r="BV38" s="377"/>
      <c r="BW38" s="194"/>
      <c r="BX38" s="195"/>
      <c r="BZ38" s="376"/>
      <c r="CA38" s="377"/>
      <c r="CB38" s="194"/>
      <c r="CC38" s="195"/>
      <c r="CE38" s="643"/>
      <c r="CF38" s="643"/>
      <c r="CG38" s="194"/>
      <c r="CH38" s="195"/>
      <c r="CJ38" s="376"/>
      <c r="CK38" s="377"/>
      <c r="CL38" s="194"/>
      <c r="CM38" s="195"/>
      <c r="CO38" s="376"/>
      <c r="CP38" s="377"/>
      <c r="CQ38" s="194"/>
      <c r="CR38" s="195"/>
      <c r="CT38" s="643"/>
      <c r="CU38" s="643"/>
      <c r="CV38" s="194"/>
      <c r="CW38" s="195"/>
      <c r="CY38" s="376"/>
      <c r="CZ38" s="377"/>
      <c r="DA38" s="194"/>
      <c r="DB38" s="195"/>
    </row>
    <row r="39" spans="1:106" ht="12.75" customHeight="1">
      <c r="A39" s="642" t="s">
        <v>688</v>
      </c>
      <c r="B39" s="126" t="s">
        <v>175</v>
      </c>
      <c r="C39" s="177">
        <v>501</v>
      </c>
      <c r="D39" s="178">
        <v>92.475665706134933</v>
      </c>
      <c r="E39" s="194">
        <v>463</v>
      </c>
      <c r="F39" s="195">
        <v>85.064872503266329</v>
      </c>
      <c r="G39" s="156"/>
      <c r="H39" s="177">
        <v>847</v>
      </c>
      <c r="I39" s="178">
        <v>160.04516132892408</v>
      </c>
      <c r="J39" s="194">
        <v>1003</v>
      </c>
      <c r="K39" s="195">
        <v>185.91488330066088</v>
      </c>
      <c r="L39" s="156"/>
      <c r="M39" s="331">
        <v>931</v>
      </c>
      <c r="N39" s="332">
        <v>189.76049200137092</v>
      </c>
      <c r="O39" s="194">
        <v>1466</v>
      </c>
      <c r="P39" s="195">
        <v>270.08619407147415</v>
      </c>
      <c r="Q39" s="156"/>
      <c r="R39" s="177">
        <v>225</v>
      </c>
      <c r="S39" s="178">
        <v>320.39170172451043</v>
      </c>
      <c r="T39" s="194">
        <v>174</v>
      </c>
      <c r="U39" s="195">
        <v>261.06991412086722</v>
      </c>
      <c r="V39" s="156"/>
      <c r="W39" s="643">
        <v>485</v>
      </c>
      <c r="X39" s="644">
        <v>715.00412026052368</v>
      </c>
      <c r="Y39" s="194">
        <v>467</v>
      </c>
      <c r="Z39" s="195">
        <v>709.4527443802707</v>
      </c>
      <c r="AA39" s="156"/>
      <c r="AB39" s="331">
        <v>426</v>
      </c>
      <c r="AC39" s="332">
        <v>593.47252480634393</v>
      </c>
      <c r="AD39" s="194">
        <v>641</v>
      </c>
      <c r="AE39" s="195">
        <v>969.83438687931039</v>
      </c>
      <c r="AF39" s="156"/>
      <c r="AG39" s="163">
        <v>247</v>
      </c>
      <c r="AH39" s="164">
        <v>221.72731477047944</v>
      </c>
      <c r="AI39" s="194">
        <v>205</v>
      </c>
      <c r="AJ39" s="195">
        <v>186.3185324749457</v>
      </c>
      <c r="AL39" s="643">
        <v>340</v>
      </c>
      <c r="AM39" s="644">
        <v>301.58307782296782</v>
      </c>
      <c r="AN39" s="194">
        <v>404</v>
      </c>
      <c r="AO39" s="195">
        <v>363.62333438952567</v>
      </c>
      <c r="AQ39" s="331">
        <v>945</v>
      </c>
      <c r="AR39" s="332">
        <v>733.25313997883973</v>
      </c>
      <c r="AS39" s="194">
        <v>609</v>
      </c>
      <c r="AT39" s="195">
        <v>549.36169497686694</v>
      </c>
      <c r="AV39" s="363">
        <v>1286</v>
      </c>
      <c r="AW39" s="384">
        <v>27.847553053269813</v>
      </c>
      <c r="AX39" s="194">
        <v>1600</v>
      </c>
      <c r="AY39" s="195">
        <v>33.423856277418004</v>
      </c>
      <c r="BA39" s="643">
        <v>583</v>
      </c>
      <c r="BB39" s="645">
        <v>44.674329501915707</v>
      </c>
      <c r="BC39" s="194">
        <v>707</v>
      </c>
      <c r="BD39" s="195">
        <v>50.248756218905477</v>
      </c>
      <c r="BF39" s="363">
        <v>1988</v>
      </c>
      <c r="BG39" s="384">
        <v>31.899871630295252</v>
      </c>
      <c r="BH39" s="194">
        <v>2307</v>
      </c>
      <c r="BI39" s="195">
        <v>37.24572166612851</v>
      </c>
      <c r="BK39" s="163">
        <v>551</v>
      </c>
      <c r="BL39" s="164">
        <v>99.172431182923233</v>
      </c>
      <c r="BM39" s="194">
        <v>552</v>
      </c>
      <c r="BN39" s="195">
        <v>97.357340944093011</v>
      </c>
      <c r="BP39" s="643">
        <v>618.02206323833752</v>
      </c>
      <c r="BQ39" s="644">
        <v>109.95399931851861</v>
      </c>
      <c r="BR39" s="194">
        <v>495</v>
      </c>
      <c r="BS39" s="195">
        <v>88.459098394623183</v>
      </c>
      <c r="BU39" s="432">
        <v>1534.0685121611532</v>
      </c>
      <c r="BV39" s="433">
        <v>268.6871798672953</v>
      </c>
      <c r="BW39" s="194">
        <v>1047</v>
      </c>
      <c r="BX39" s="195">
        <v>187.80503136296289</v>
      </c>
      <c r="BZ39" s="163">
        <v>1845</v>
      </c>
      <c r="CA39" s="164">
        <v>336.45724060738638</v>
      </c>
      <c r="CB39" s="194">
        <v>1808</v>
      </c>
      <c r="CC39" s="195">
        <v>323.38251157062768</v>
      </c>
      <c r="CE39" s="643">
        <v>5276</v>
      </c>
      <c r="CF39" s="644">
        <v>955.12536250217465</v>
      </c>
      <c r="CG39" s="194">
        <v>5342</v>
      </c>
      <c r="CH39" s="195">
        <v>955.54820625373918</v>
      </c>
      <c r="CJ39" s="432">
        <v>7208</v>
      </c>
      <c r="CK39" s="433">
        <v>1306.8406273231953</v>
      </c>
      <c r="CL39" s="194">
        <v>7150</v>
      </c>
      <c r="CM39" s="195">
        <v>1280.6154176627456</v>
      </c>
      <c r="CO39" s="163">
        <v>2027</v>
      </c>
      <c r="CP39" s="164">
        <v>369.59175715410043</v>
      </c>
      <c r="CQ39" s="194">
        <v>2437</v>
      </c>
      <c r="CR39" s="195">
        <v>434.29204186483059</v>
      </c>
      <c r="CT39" s="643">
        <v>6823</v>
      </c>
      <c r="CU39" s="644">
        <v>1236.916925837909</v>
      </c>
      <c r="CV39" s="194">
        <v>9872</v>
      </c>
      <c r="CW39" s="195">
        <v>1764.4096355675363</v>
      </c>
      <c r="CY39" s="432">
        <v>8971</v>
      </c>
      <c r="CZ39" s="433">
        <v>1627.614043377092</v>
      </c>
      <c r="DA39" s="194">
        <v>12309</v>
      </c>
      <c r="DB39" s="195">
        <v>2200.5849312998394</v>
      </c>
    </row>
    <row r="40" spans="1:106" ht="12.75" customHeight="1">
      <c r="A40" s="145"/>
      <c r="B40" s="126" t="s">
        <v>83</v>
      </c>
      <c r="C40" s="177">
        <v>572</v>
      </c>
      <c r="D40" s="178">
        <v>110.25389057717496</v>
      </c>
      <c r="E40" s="194">
        <v>455</v>
      </c>
      <c r="F40" s="195">
        <v>87.654541391626964</v>
      </c>
      <c r="G40" s="156"/>
      <c r="H40" s="177">
        <v>799</v>
      </c>
      <c r="I40" s="178">
        <v>156.70495510484631</v>
      </c>
      <c r="J40" s="194">
        <v>798</v>
      </c>
      <c r="K40" s="195">
        <v>154.40541834202719</v>
      </c>
      <c r="L40" s="156"/>
      <c r="M40" s="331">
        <v>753</v>
      </c>
      <c r="N40" s="332">
        <v>158.71714908472822</v>
      </c>
      <c r="O40" s="194">
        <v>1253</v>
      </c>
      <c r="P40" s="195">
        <v>241.47040344028574</v>
      </c>
      <c r="Q40" s="156"/>
      <c r="R40" s="177">
        <v>279</v>
      </c>
      <c r="S40" s="178">
        <v>422.46806660223336</v>
      </c>
      <c r="T40" s="194">
        <v>170</v>
      </c>
      <c r="U40" s="195">
        <v>270.10727910732282</v>
      </c>
      <c r="V40" s="156"/>
      <c r="W40" s="643">
        <v>433</v>
      </c>
      <c r="X40" s="644">
        <v>666.54084988273507</v>
      </c>
      <c r="Y40" s="194">
        <v>380</v>
      </c>
      <c r="Z40" s="195">
        <v>609.44044921841817</v>
      </c>
      <c r="AA40" s="156"/>
      <c r="AB40" s="331">
        <v>500</v>
      </c>
      <c r="AC40" s="332">
        <v>719.62164114160805</v>
      </c>
      <c r="AD40" s="194">
        <v>550</v>
      </c>
      <c r="AE40" s="195">
        <v>879.49878106476217</v>
      </c>
      <c r="AF40" s="156"/>
      <c r="AG40" s="163">
        <v>273</v>
      </c>
      <c r="AH40" s="164">
        <v>262.10482160835636</v>
      </c>
      <c r="AI40" s="194">
        <v>274</v>
      </c>
      <c r="AJ40" s="195">
        <v>259.66262693220341</v>
      </c>
      <c r="AL40" s="643">
        <v>296</v>
      </c>
      <c r="AM40" s="644">
        <v>279.97079299258752</v>
      </c>
      <c r="AN40" s="194">
        <v>336</v>
      </c>
      <c r="AO40" s="195">
        <v>315.40041104172138</v>
      </c>
      <c r="AQ40" s="331">
        <v>1078</v>
      </c>
      <c r="AR40" s="332">
        <v>782.59165720455974</v>
      </c>
      <c r="AS40" s="194">
        <v>610</v>
      </c>
      <c r="AT40" s="195">
        <v>573.73438603193324</v>
      </c>
      <c r="AV40" s="363">
        <v>1552</v>
      </c>
      <c r="AW40" s="384">
        <v>29.794586292954499</v>
      </c>
      <c r="AX40" s="194">
        <v>1694</v>
      </c>
      <c r="AY40" s="195">
        <v>34.125705076551164</v>
      </c>
      <c r="BA40" s="643">
        <v>368</v>
      </c>
      <c r="BB40" s="645">
        <v>46.878980891719749</v>
      </c>
      <c r="BC40" s="194">
        <v>482</v>
      </c>
      <c r="BD40" s="195">
        <v>49.742002063983485</v>
      </c>
      <c r="BF40" s="363">
        <v>2047</v>
      </c>
      <c r="BG40" s="384">
        <v>32.261623325453115</v>
      </c>
      <c r="BH40" s="194">
        <v>2176</v>
      </c>
      <c r="BI40" s="195">
        <v>36.676217765042978</v>
      </c>
      <c r="BK40" s="163">
        <v>595</v>
      </c>
      <c r="BL40" s="164">
        <v>91.35115247794063</v>
      </c>
      <c r="BM40" s="194">
        <v>834</v>
      </c>
      <c r="BN40" s="195">
        <v>124.25249780248674</v>
      </c>
      <c r="BP40" s="643">
        <v>625.02101401116624</v>
      </c>
      <c r="BQ40" s="644">
        <v>92.683567916699076</v>
      </c>
      <c r="BR40" s="194">
        <v>503</v>
      </c>
      <c r="BS40" s="195">
        <v>75.641030116349967</v>
      </c>
      <c r="BU40" s="432">
        <v>1545.0917904252356</v>
      </c>
      <c r="BV40" s="433">
        <v>224.61538857743486</v>
      </c>
      <c r="BW40" s="194">
        <v>1337</v>
      </c>
      <c r="BX40" s="195">
        <v>202.23365393690131</v>
      </c>
      <c r="BZ40" s="163">
        <v>2985</v>
      </c>
      <c r="CA40" s="164">
        <v>522.97362461830789</v>
      </c>
      <c r="CB40" s="194">
        <v>2761</v>
      </c>
      <c r="CC40" s="195">
        <v>454.11900028330012</v>
      </c>
      <c r="CE40" s="643">
        <v>5011</v>
      </c>
      <c r="CF40" s="644">
        <v>879.90674295060091</v>
      </c>
      <c r="CG40" s="194">
        <v>5136</v>
      </c>
      <c r="CH40" s="195">
        <v>845.3322581353583</v>
      </c>
      <c r="CJ40" s="432">
        <v>8051</v>
      </c>
      <c r="CK40" s="433">
        <v>1412.1786883238105</v>
      </c>
      <c r="CL40" s="194">
        <v>7897</v>
      </c>
      <c r="CM40" s="195">
        <v>1301.0286657551103</v>
      </c>
      <c r="CO40" s="163">
        <v>2783</v>
      </c>
      <c r="CP40" s="164">
        <v>485.69056772540949</v>
      </c>
      <c r="CQ40" s="194">
        <v>3840</v>
      </c>
      <c r="CR40" s="195">
        <v>626.27005045518797</v>
      </c>
      <c r="CT40" s="643">
        <v>5870</v>
      </c>
      <c r="CU40" s="644">
        <v>1023.8416661680055</v>
      </c>
      <c r="CV40" s="194">
        <v>8879</v>
      </c>
      <c r="CW40" s="195">
        <v>1449.4298011622932</v>
      </c>
      <c r="CY40" s="432">
        <v>8781</v>
      </c>
      <c r="CZ40" s="433">
        <v>1530.7434078311364</v>
      </c>
      <c r="DA40" s="194">
        <v>12719</v>
      </c>
      <c r="DB40" s="195">
        <v>2077.4814256146224</v>
      </c>
    </row>
    <row r="41" spans="1:106" ht="12.75" customHeight="1">
      <c r="A41" s="145"/>
      <c r="B41" s="126" t="s">
        <v>84</v>
      </c>
      <c r="C41" s="177">
        <v>643</v>
      </c>
      <c r="D41" s="178">
        <v>127.88103438164536</v>
      </c>
      <c r="E41" s="194">
        <v>593</v>
      </c>
      <c r="F41" s="195">
        <v>117.68148004100811</v>
      </c>
      <c r="G41" s="156"/>
      <c r="H41" s="177">
        <v>710</v>
      </c>
      <c r="I41" s="178">
        <v>143.80410077778555</v>
      </c>
      <c r="J41" s="194">
        <v>640</v>
      </c>
      <c r="K41" s="195">
        <v>127.44749334923722</v>
      </c>
      <c r="L41" s="156"/>
      <c r="M41" s="331">
        <v>819</v>
      </c>
      <c r="N41" s="332">
        <v>177.86730881556144</v>
      </c>
      <c r="O41" s="194">
        <v>1233</v>
      </c>
      <c r="P41" s="195">
        <v>244.61672751501732</v>
      </c>
      <c r="Q41" s="156"/>
      <c r="R41" s="177">
        <v>249</v>
      </c>
      <c r="S41" s="178">
        <v>384.87379500782851</v>
      </c>
      <c r="T41" s="194">
        <v>257</v>
      </c>
      <c r="U41" s="195">
        <v>416.52255232060418</v>
      </c>
      <c r="V41" s="156"/>
      <c r="W41" s="643">
        <v>386</v>
      </c>
      <c r="X41" s="644">
        <v>607.4405263060786</v>
      </c>
      <c r="Y41" s="194">
        <v>340</v>
      </c>
      <c r="Z41" s="195">
        <v>554.21390729871484</v>
      </c>
      <c r="AA41" s="156"/>
      <c r="AB41" s="331">
        <v>479</v>
      </c>
      <c r="AC41" s="332">
        <v>732.05456381741908</v>
      </c>
      <c r="AD41" s="194">
        <v>597</v>
      </c>
      <c r="AE41" s="195">
        <v>971.56614274197182</v>
      </c>
      <c r="AF41" s="156"/>
      <c r="AG41" s="163">
        <v>266</v>
      </c>
      <c r="AH41" s="164">
        <v>259.50617062264786</v>
      </c>
      <c r="AI41" s="194">
        <v>303</v>
      </c>
      <c r="AJ41" s="195">
        <v>304.77820255705535</v>
      </c>
      <c r="AL41" s="643">
        <v>331</v>
      </c>
      <c r="AM41" s="644">
        <v>316.57983398167522</v>
      </c>
      <c r="AN41" s="194">
        <v>294</v>
      </c>
      <c r="AO41" s="195">
        <v>292.61665722981184</v>
      </c>
      <c r="AQ41" s="331">
        <v>1062</v>
      </c>
      <c r="AR41" s="332">
        <v>801.51574707870066</v>
      </c>
      <c r="AS41" s="194">
        <v>597</v>
      </c>
      <c r="AT41" s="195">
        <v>595.4562893965101</v>
      </c>
      <c r="AV41" s="363">
        <v>1523</v>
      </c>
      <c r="AW41" s="384">
        <v>29.28846153846154</v>
      </c>
      <c r="AX41" s="194">
        <v>1906</v>
      </c>
      <c r="AY41" s="195">
        <v>34.023563013209568</v>
      </c>
      <c r="BA41" s="643">
        <v>379</v>
      </c>
      <c r="BB41" s="645">
        <v>46.275946275946275</v>
      </c>
      <c r="BC41" s="194">
        <v>289</v>
      </c>
      <c r="BD41" s="195">
        <v>53.917910447761194</v>
      </c>
      <c r="BF41" s="363">
        <v>1931</v>
      </c>
      <c r="BG41" s="384">
        <v>31.770319183942085</v>
      </c>
      <c r="BH41" s="194">
        <v>2195</v>
      </c>
      <c r="BI41" s="195">
        <v>35.760834147930922</v>
      </c>
      <c r="BK41" s="163">
        <v>764</v>
      </c>
      <c r="BL41" s="164">
        <v>107.53770286836814</v>
      </c>
      <c r="BM41" s="194">
        <v>1114</v>
      </c>
      <c r="BN41" s="195">
        <v>147.32540430689289</v>
      </c>
      <c r="BP41" s="643">
        <v>549.9539755406654</v>
      </c>
      <c r="BQ41" s="644">
        <v>79.083966238583969</v>
      </c>
      <c r="BR41" s="194">
        <v>519</v>
      </c>
      <c r="BS41" s="195">
        <v>69.562440161090493</v>
      </c>
      <c r="BU41" s="432">
        <v>1580.8763157216843</v>
      </c>
      <c r="BV41" s="433">
        <v>222.35518162456978</v>
      </c>
      <c r="BW41" s="194">
        <v>1633</v>
      </c>
      <c r="BX41" s="195">
        <v>219.42325647629895</v>
      </c>
      <c r="BZ41" s="163">
        <v>3818</v>
      </c>
      <c r="CA41" s="164">
        <v>635.94744149920268</v>
      </c>
      <c r="CB41" s="194">
        <v>4189</v>
      </c>
      <c r="CC41" s="195">
        <v>677.55894785660439</v>
      </c>
      <c r="CE41" s="643">
        <v>5365</v>
      </c>
      <c r="CF41" s="644">
        <v>894.58582163752533</v>
      </c>
      <c r="CG41" s="194">
        <v>4971</v>
      </c>
      <c r="CH41" s="195">
        <v>805.95820596648434</v>
      </c>
      <c r="CJ41" s="432">
        <v>9201</v>
      </c>
      <c r="CK41" s="433">
        <v>1532.6919603281158</v>
      </c>
      <c r="CL41" s="194">
        <v>9160</v>
      </c>
      <c r="CM41" s="195">
        <v>1485.6727463637008</v>
      </c>
      <c r="CO41" s="163">
        <v>3630</v>
      </c>
      <c r="CP41" s="164">
        <v>600.72106012424297</v>
      </c>
      <c r="CQ41" s="194">
        <v>6288</v>
      </c>
      <c r="CR41" s="195">
        <v>1006.3386451939754</v>
      </c>
      <c r="CT41" s="643">
        <v>6546</v>
      </c>
      <c r="CU41" s="644">
        <v>1080.1831411803996</v>
      </c>
      <c r="CV41" s="194">
        <v>8335</v>
      </c>
      <c r="CW41" s="195">
        <v>1333.0508288670067</v>
      </c>
      <c r="CY41" s="432">
        <v>10209</v>
      </c>
      <c r="CZ41" s="433">
        <v>1684.0269716114526</v>
      </c>
      <c r="DA41" s="194">
        <v>14623</v>
      </c>
      <c r="DB41" s="195">
        <v>2340.6420537791623</v>
      </c>
    </row>
    <row r="42" spans="1:106" ht="12.75" customHeight="1">
      <c r="A42" s="145"/>
      <c r="B42" s="126" t="s">
        <v>85</v>
      </c>
      <c r="C42" s="177">
        <v>720</v>
      </c>
      <c r="D42" s="178">
        <v>146.55982738534956</v>
      </c>
      <c r="E42" s="194">
        <v>755</v>
      </c>
      <c r="F42" s="195">
        <v>147.33575589050443</v>
      </c>
      <c r="H42" s="177">
        <v>693</v>
      </c>
      <c r="I42" s="178">
        <v>142.84465789586972</v>
      </c>
      <c r="J42" s="194">
        <v>751</v>
      </c>
      <c r="K42" s="195">
        <v>146.97457972190023</v>
      </c>
      <c r="M42" s="331">
        <v>966</v>
      </c>
      <c r="N42" s="332">
        <v>205.52519187455729</v>
      </c>
      <c r="O42" s="194">
        <v>1506</v>
      </c>
      <c r="P42" s="195">
        <v>293.68901656087672</v>
      </c>
      <c r="R42" s="177">
        <v>301</v>
      </c>
      <c r="S42" s="178">
        <v>470.24030988296369</v>
      </c>
      <c r="T42" s="194">
        <v>251</v>
      </c>
      <c r="U42" s="195">
        <v>389.88443420329736</v>
      </c>
      <c r="W42" s="643">
        <v>354</v>
      </c>
      <c r="X42" s="644">
        <v>560.66105377230372</v>
      </c>
      <c r="Y42" s="194">
        <v>275</v>
      </c>
      <c r="Z42" s="195">
        <v>427.48107033362493</v>
      </c>
      <c r="AB42" s="331">
        <v>531</v>
      </c>
      <c r="AC42" s="332">
        <v>745.54455651221349</v>
      </c>
      <c r="AD42" s="194">
        <v>526</v>
      </c>
      <c r="AE42" s="195">
        <v>817.83068949229278</v>
      </c>
      <c r="AG42" s="163">
        <v>315</v>
      </c>
      <c r="AH42" s="164">
        <v>316.08637863173482</v>
      </c>
      <c r="AI42" s="194">
        <v>318</v>
      </c>
      <c r="AJ42" s="195">
        <v>327.39367831315701</v>
      </c>
      <c r="AL42" s="643">
        <v>253</v>
      </c>
      <c r="AM42" s="644">
        <v>248.25837424058474</v>
      </c>
      <c r="AN42" s="194">
        <v>271</v>
      </c>
      <c r="AO42" s="195">
        <v>276.1538589857891</v>
      </c>
      <c r="AQ42" s="331">
        <v>930</v>
      </c>
      <c r="AR42" s="332">
        <v>678.91548531851549</v>
      </c>
      <c r="AS42" s="194">
        <v>589</v>
      </c>
      <c r="AT42" s="195">
        <v>601.43178276049639</v>
      </c>
      <c r="AV42" s="363">
        <v>1530</v>
      </c>
      <c r="AW42" s="384">
        <v>29.131759329779133</v>
      </c>
      <c r="AX42" s="194">
        <v>2154</v>
      </c>
      <c r="AY42" s="195">
        <v>35.762908849410593</v>
      </c>
      <c r="BA42" s="643">
        <v>272</v>
      </c>
      <c r="BB42" s="645">
        <v>50.463821892393327</v>
      </c>
      <c r="BC42" s="194">
        <v>220</v>
      </c>
      <c r="BD42" s="195">
        <v>53.527980535279809</v>
      </c>
      <c r="BF42" s="363">
        <v>1869</v>
      </c>
      <c r="BG42" s="384">
        <v>31.57627977698936</v>
      </c>
      <c r="BH42" s="194">
        <v>2374</v>
      </c>
      <c r="BI42" s="195">
        <v>36.897730805097915</v>
      </c>
      <c r="BK42" s="163">
        <v>739</v>
      </c>
      <c r="BL42" s="164">
        <v>98.465472387835248</v>
      </c>
      <c r="BM42" s="194">
        <v>960</v>
      </c>
      <c r="BN42" s="195">
        <v>132.76649803269686</v>
      </c>
      <c r="BP42" s="643">
        <v>405.00738089098706</v>
      </c>
      <c r="BQ42" s="644">
        <v>52.216447977363551</v>
      </c>
      <c r="BR42" s="194">
        <v>286</v>
      </c>
      <c r="BS42" s="195">
        <v>39.955527791806134</v>
      </c>
      <c r="BU42" s="432">
        <v>1762.0180637595211</v>
      </c>
      <c r="BV42" s="433">
        <v>222.22903217279304</v>
      </c>
      <c r="BW42" s="194">
        <v>1246</v>
      </c>
      <c r="BX42" s="195">
        <v>174.9364628060948</v>
      </c>
      <c r="BZ42" s="163">
        <v>4773</v>
      </c>
      <c r="CA42" s="164">
        <v>786.30118622048349</v>
      </c>
      <c r="CB42" s="194">
        <v>4556</v>
      </c>
      <c r="CC42" s="195">
        <v>747.12633616711025</v>
      </c>
      <c r="CE42" s="643">
        <v>5722</v>
      </c>
      <c r="CF42" s="644">
        <v>948.42538421172208</v>
      </c>
      <c r="CG42" s="194">
        <v>4086</v>
      </c>
      <c r="CH42" s="195">
        <v>670.96548033385704</v>
      </c>
      <c r="CJ42" s="432">
        <v>10528</v>
      </c>
      <c r="CK42" s="433">
        <v>1740.9581548603669</v>
      </c>
      <c r="CL42" s="194">
        <v>8642</v>
      </c>
      <c r="CM42" s="195">
        <v>1420.0616955246164</v>
      </c>
      <c r="CO42" s="163">
        <v>3873</v>
      </c>
      <c r="CP42" s="164">
        <v>633.86466829934909</v>
      </c>
      <c r="CQ42" s="194">
        <v>5830</v>
      </c>
      <c r="CR42" s="195">
        <v>945.04377139151825</v>
      </c>
      <c r="CT42" s="643">
        <v>5904</v>
      </c>
      <c r="CU42" s="644">
        <v>966.31724865098761</v>
      </c>
      <c r="CV42" s="194">
        <v>6912</v>
      </c>
      <c r="CW42" s="195">
        <v>1120.2112883544676</v>
      </c>
      <c r="CY42" s="432">
        <v>9831</v>
      </c>
      <c r="CZ42" s="433">
        <v>1607.3708859020501</v>
      </c>
      <c r="DA42" s="194">
        <v>12742</v>
      </c>
      <c r="DB42" s="195">
        <v>2066.5436332442118</v>
      </c>
    </row>
    <row r="43" spans="1:106" ht="12.75" customHeight="1">
      <c r="A43" s="145"/>
      <c r="B43" s="126" t="s">
        <v>176</v>
      </c>
      <c r="C43" s="177">
        <v>605</v>
      </c>
      <c r="D43" s="178">
        <v>118.31160288731093</v>
      </c>
      <c r="E43" s="194">
        <v>690</v>
      </c>
      <c r="F43" s="195">
        <v>123.65397650717745</v>
      </c>
      <c r="H43" s="177">
        <v>593</v>
      </c>
      <c r="I43" s="178">
        <v>117.12442909997756</v>
      </c>
      <c r="J43" s="194">
        <v>560</v>
      </c>
      <c r="K43" s="195">
        <v>100.3545962446621</v>
      </c>
      <c r="M43" s="331">
        <v>857</v>
      </c>
      <c r="N43" s="332">
        <v>187.38723663142176</v>
      </c>
      <c r="O43" s="194">
        <v>1250</v>
      </c>
      <c r="P43" s="195">
        <v>223.45544111450644</v>
      </c>
      <c r="R43" s="177">
        <v>322</v>
      </c>
      <c r="S43" s="178">
        <v>480.38669985122982</v>
      </c>
      <c r="T43" s="194">
        <v>284</v>
      </c>
      <c r="U43" s="195">
        <v>408.33010005536852</v>
      </c>
      <c r="W43" s="643">
        <v>288</v>
      </c>
      <c r="X43" s="644">
        <v>431.23960427159102</v>
      </c>
      <c r="Y43" s="194">
        <v>238</v>
      </c>
      <c r="Z43" s="195">
        <v>342.39163028364675</v>
      </c>
      <c r="AB43" s="331">
        <v>401</v>
      </c>
      <c r="AC43" s="332">
        <v>575.1269068233986</v>
      </c>
      <c r="AD43" s="194">
        <v>522</v>
      </c>
      <c r="AE43" s="195">
        <v>751.16492741803086</v>
      </c>
      <c r="AG43" s="163">
        <v>367</v>
      </c>
      <c r="AH43" s="164">
        <v>374.51862112759397</v>
      </c>
      <c r="AI43" s="194">
        <v>349</v>
      </c>
      <c r="AJ43" s="195">
        <v>347.11430492476489</v>
      </c>
      <c r="AL43" s="643">
        <v>261</v>
      </c>
      <c r="AM43" s="644">
        <v>260.63272745130126</v>
      </c>
      <c r="AN43" s="194">
        <v>219</v>
      </c>
      <c r="AO43" s="195">
        <v>215.96780413468454</v>
      </c>
      <c r="AQ43" s="331">
        <v>963</v>
      </c>
      <c r="AR43" s="332">
        <v>715.88393328882216</v>
      </c>
      <c r="AS43" s="194">
        <v>568</v>
      </c>
      <c r="AT43" s="195">
        <v>561.01581544088424</v>
      </c>
      <c r="AV43" s="363">
        <v>1571</v>
      </c>
      <c r="AW43" s="384">
        <v>28.103756708407872</v>
      </c>
      <c r="AX43" s="194">
        <v>2264</v>
      </c>
      <c r="AY43" s="195">
        <v>35.319812792511698</v>
      </c>
      <c r="BA43" s="643">
        <v>211</v>
      </c>
      <c r="BB43" s="645">
        <v>46.475770925110133</v>
      </c>
      <c r="BC43" s="194">
        <v>156</v>
      </c>
      <c r="BD43" s="195">
        <v>48</v>
      </c>
      <c r="BF43" s="363">
        <v>1784</v>
      </c>
      <c r="BG43" s="384">
        <v>29.477858559153997</v>
      </c>
      <c r="BH43" s="194">
        <v>2420</v>
      </c>
      <c r="BI43" s="195">
        <v>35.931700074239046</v>
      </c>
      <c r="BK43" s="163">
        <v>803</v>
      </c>
      <c r="BL43" s="164">
        <v>109.01488376562607</v>
      </c>
      <c r="BM43" s="194">
        <v>1128</v>
      </c>
      <c r="BN43" s="195">
        <v>150.51607591958728</v>
      </c>
      <c r="BP43" s="643">
        <v>449.99556631884371</v>
      </c>
      <c r="BQ43" s="644">
        <v>60.991682810447195</v>
      </c>
      <c r="BR43" s="194">
        <v>356</v>
      </c>
      <c r="BS43" s="195">
        <v>48.267049331190549</v>
      </c>
      <c r="BU43" s="432">
        <v>1591.9453179324059</v>
      </c>
      <c r="BV43" s="433">
        <v>210.42571659790283</v>
      </c>
      <c r="BW43" s="194">
        <v>1484</v>
      </c>
      <c r="BX43" s="195">
        <v>201.37785434669576</v>
      </c>
      <c r="BZ43" s="163">
        <v>4206</v>
      </c>
      <c r="CA43" s="164">
        <v>698.26584288801678</v>
      </c>
      <c r="CB43" s="194">
        <v>4611</v>
      </c>
      <c r="CC43" s="195">
        <v>741.29900271324925</v>
      </c>
      <c r="CE43" s="643">
        <v>4167</v>
      </c>
      <c r="CF43" s="644">
        <v>695.07097636061076</v>
      </c>
      <c r="CG43" s="194">
        <v>3776</v>
      </c>
      <c r="CH43" s="195">
        <v>609.47642452983723</v>
      </c>
      <c r="CJ43" s="432">
        <v>8378</v>
      </c>
      <c r="CK43" s="433">
        <v>1394.7129518205259</v>
      </c>
      <c r="CL43" s="194">
        <v>8387</v>
      </c>
      <c r="CM43" s="195">
        <v>1353.6140627596769</v>
      </c>
      <c r="CO43" s="163">
        <v>4200</v>
      </c>
      <c r="CP43" s="164">
        <v>691.79594717201212</v>
      </c>
      <c r="CQ43" s="194">
        <v>5916</v>
      </c>
      <c r="CR43" s="195">
        <v>942.08573431663388</v>
      </c>
      <c r="CT43" s="643">
        <v>5370</v>
      </c>
      <c r="CU43" s="644">
        <v>884.15284390758256</v>
      </c>
      <c r="CV43" s="194">
        <v>5788</v>
      </c>
      <c r="CW43" s="195">
        <v>922.62496700530346</v>
      </c>
      <c r="CY43" s="432">
        <v>9572</v>
      </c>
      <c r="CZ43" s="433">
        <v>1574.4689568743231</v>
      </c>
      <c r="DA43" s="194">
        <v>11704</v>
      </c>
      <c r="DB43" s="195">
        <v>1866.4521107809201</v>
      </c>
    </row>
    <row r="44" spans="1:106" ht="12.75" customHeight="1">
      <c r="A44" s="639"/>
      <c r="B44" s="136" t="s">
        <v>86</v>
      </c>
      <c r="C44" s="177"/>
      <c r="D44" s="180">
        <v>1.2793809266891496</v>
      </c>
      <c r="E44" s="196"/>
      <c r="F44" s="196">
        <v>1.4536432356661602</v>
      </c>
      <c r="G44" s="172"/>
      <c r="H44" s="177"/>
      <c r="I44" s="180">
        <v>0.73182111928559945</v>
      </c>
      <c r="J44" s="196"/>
      <c r="K44" s="196">
        <v>0.53978785594249068</v>
      </c>
      <c r="L44" s="172"/>
      <c r="M44" s="331"/>
      <c r="N44" s="180">
        <v>0.98749341685975378</v>
      </c>
      <c r="O44" s="196"/>
      <c r="P44" s="196">
        <v>0.8273486243261009</v>
      </c>
      <c r="Q44" s="172"/>
      <c r="R44" s="177"/>
      <c r="S44" s="180">
        <v>1.4993731025664687</v>
      </c>
      <c r="T44" s="196"/>
      <c r="U44" s="196">
        <v>1.5640641757989946</v>
      </c>
      <c r="V44" s="172"/>
      <c r="W44" s="643"/>
      <c r="X44" s="646">
        <v>0.60312883807503326</v>
      </c>
      <c r="Y44" s="196"/>
      <c r="Z44" s="196">
        <v>0.48261372303624905</v>
      </c>
      <c r="AA44" s="172"/>
      <c r="AB44" s="331"/>
      <c r="AC44" s="180">
        <v>0.96908767092641457</v>
      </c>
      <c r="AD44" s="196"/>
      <c r="AE44" s="196">
        <v>0.77452907174708008</v>
      </c>
      <c r="AF44" s="172"/>
      <c r="AG44" s="163"/>
      <c r="AH44" s="165">
        <v>1.6890955519633479</v>
      </c>
      <c r="AI44" s="196"/>
      <c r="AJ44" s="196">
        <v>1.8630154516241773</v>
      </c>
      <c r="AL44" s="643"/>
      <c r="AM44" s="646">
        <v>0.86421535761464441</v>
      </c>
      <c r="AN44" s="196"/>
      <c r="AO44" s="196">
        <v>0.59393274223521775</v>
      </c>
      <c r="AQ44" s="331"/>
      <c r="AR44" s="180">
        <v>0.9763121277727923</v>
      </c>
      <c r="AS44" s="196"/>
      <c r="AT44" s="196">
        <v>1.021213929858193</v>
      </c>
      <c r="AV44" s="363"/>
      <c r="AW44" s="385">
        <v>1.009200221457446</v>
      </c>
      <c r="AX44" s="196"/>
      <c r="AY44" s="196">
        <v>1.0567246489859594</v>
      </c>
      <c r="BA44" s="643"/>
      <c r="BB44" s="646">
        <v>1.0403238603305098</v>
      </c>
      <c r="BC44" s="196"/>
      <c r="BD44" s="196">
        <v>0.95524752475247521</v>
      </c>
      <c r="BF44" s="363"/>
      <c r="BG44" s="385">
        <v>0.92407451982217159</v>
      </c>
      <c r="BH44" s="196"/>
      <c r="BI44" s="196">
        <v>0.96472020051944807</v>
      </c>
      <c r="BK44" s="163"/>
      <c r="BL44" s="165">
        <v>1.0992458535633605</v>
      </c>
      <c r="BM44" s="196"/>
      <c r="BN44" s="196">
        <v>1.5460167097827828</v>
      </c>
      <c r="BP44" s="643"/>
      <c r="BQ44" s="646">
        <v>0.55470181338074243</v>
      </c>
      <c r="BR44" s="196"/>
      <c r="BS44" s="196">
        <v>0.54564256483677176</v>
      </c>
      <c r="BU44" s="432"/>
      <c r="BV44" s="165">
        <v>0.7831624743012755</v>
      </c>
      <c r="BW44" s="196"/>
      <c r="BX44" s="196">
        <v>1.0722708166295143</v>
      </c>
      <c r="BZ44" s="163"/>
      <c r="CA44" s="165">
        <v>2.0753479450389558</v>
      </c>
      <c r="CB44" s="196"/>
      <c r="CC44" s="196">
        <v>2.2923286701957206</v>
      </c>
      <c r="CE44" s="643"/>
      <c r="CF44" s="646">
        <v>0.72772748337423421</v>
      </c>
      <c r="CG44" s="196"/>
      <c r="CH44" s="196">
        <v>0.63782907083182261</v>
      </c>
      <c r="CJ44" s="432"/>
      <c r="CK44" s="165">
        <v>1.0672402760215065</v>
      </c>
      <c r="CL44" s="196"/>
      <c r="CM44" s="196">
        <v>1.0570027848252532</v>
      </c>
      <c r="CO44" s="163"/>
      <c r="CP44" s="165">
        <v>1.8717840259721199</v>
      </c>
      <c r="CQ44" s="196"/>
      <c r="CR44" s="196">
        <v>2.1692447558360954</v>
      </c>
      <c r="CT44" s="643"/>
      <c r="CU44" s="646">
        <v>0.71480373939312214</v>
      </c>
      <c r="CV44" s="196"/>
      <c r="CW44" s="196">
        <v>0.52290859696452174</v>
      </c>
      <c r="CY44" s="432"/>
      <c r="CZ44" s="165">
        <v>0.96734785699409453</v>
      </c>
      <c r="DA44" s="196"/>
      <c r="DB44" s="196">
        <v>0.84816181563074045</v>
      </c>
    </row>
    <row r="45" spans="1:106" ht="12.75" customHeight="1">
      <c r="A45" s="108"/>
      <c r="B45" s="126"/>
      <c r="C45" s="177"/>
      <c r="D45" s="180"/>
      <c r="E45" s="194"/>
      <c r="F45" s="195"/>
      <c r="G45" s="184"/>
      <c r="H45" s="177"/>
      <c r="I45" s="180"/>
      <c r="J45" s="194"/>
      <c r="K45" s="195"/>
      <c r="L45" s="184"/>
      <c r="M45" s="331"/>
      <c r="N45" s="180"/>
      <c r="O45" s="194"/>
      <c r="P45" s="195"/>
      <c r="Q45" s="184"/>
      <c r="T45" s="194"/>
      <c r="U45" s="195"/>
      <c r="V45" s="184"/>
      <c r="W45" s="643"/>
      <c r="X45" s="648"/>
      <c r="Y45" s="194"/>
      <c r="Z45" s="195"/>
      <c r="AA45" s="184"/>
      <c r="AD45" s="194"/>
      <c r="AE45" s="195"/>
      <c r="AF45" s="184"/>
      <c r="AG45" s="163"/>
      <c r="AH45" s="165"/>
      <c r="AI45" s="194"/>
      <c r="AJ45" s="195"/>
      <c r="AL45" s="643"/>
      <c r="AM45" s="648"/>
      <c r="AN45" s="194"/>
      <c r="AO45" s="195"/>
      <c r="AS45" s="194"/>
      <c r="AT45" s="195"/>
      <c r="AV45" s="363"/>
      <c r="AW45" s="385"/>
      <c r="AX45" s="194"/>
      <c r="AY45" s="195"/>
      <c r="BA45" s="643"/>
      <c r="BB45" s="646"/>
      <c r="BC45" s="194"/>
      <c r="BD45" s="195"/>
      <c r="BF45" s="363"/>
      <c r="BG45" s="385"/>
      <c r="BH45" s="194"/>
      <c r="BI45" s="195"/>
      <c r="BK45" s="163"/>
      <c r="BL45" s="165"/>
      <c r="BM45" s="194"/>
      <c r="BN45" s="195"/>
      <c r="BP45" s="643"/>
      <c r="BQ45" s="648"/>
      <c r="BR45" s="194"/>
      <c r="BS45" s="195"/>
      <c r="BU45" s="432"/>
      <c r="BV45" s="165"/>
      <c r="BW45" s="194"/>
      <c r="BX45" s="195"/>
      <c r="BZ45" s="163"/>
      <c r="CA45" s="165"/>
      <c r="CB45" s="194"/>
      <c r="CC45" s="195"/>
      <c r="CE45" s="643"/>
      <c r="CF45" s="648"/>
      <c r="CG45" s="194"/>
      <c r="CH45" s="195"/>
      <c r="CJ45" s="432"/>
      <c r="CK45" s="165"/>
      <c r="CL45" s="194"/>
      <c r="CM45" s="195"/>
      <c r="CO45" s="163"/>
      <c r="CP45" s="165"/>
      <c r="CQ45" s="194"/>
      <c r="CR45" s="195"/>
      <c r="CT45" s="643"/>
      <c r="CU45" s="648"/>
      <c r="CV45" s="194"/>
      <c r="CW45" s="195"/>
      <c r="CY45" s="432"/>
      <c r="CZ45" s="165"/>
      <c r="DA45" s="194"/>
      <c r="DB45" s="195"/>
    </row>
    <row r="46" spans="1:106" ht="12.75" customHeight="1">
      <c r="A46" s="145"/>
      <c r="B46" s="347"/>
      <c r="C46" s="181"/>
      <c r="D46" s="182"/>
      <c r="E46" s="194"/>
      <c r="F46" s="195"/>
      <c r="G46" s="156"/>
      <c r="H46" s="181"/>
      <c r="I46" s="182"/>
      <c r="J46" s="194"/>
      <c r="K46" s="195"/>
      <c r="L46" s="156"/>
      <c r="M46" s="181"/>
      <c r="N46" s="182"/>
      <c r="O46" s="194"/>
      <c r="P46" s="195"/>
      <c r="Q46" s="156"/>
      <c r="T46" s="194"/>
      <c r="U46" s="195"/>
      <c r="V46" s="156"/>
      <c r="W46" s="643"/>
      <c r="X46" s="643"/>
      <c r="Y46" s="194"/>
      <c r="Z46" s="195"/>
      <c r="AA46" s="156"/>
      <c r="AD46" s="194"/>
      <c r="AE46" s="195"/>
      <c r="AF46" s="156"/>
      <c r="AG46" s="376"/>
      <c r="AH46" s="377"/>
      <c r="AI46" s="194"/>
      <c r="AJ46" s="195"/>
      <c r="AL46" s="643"/>
      <c r="AM46" s="643"/>
      <c r="AN46" s="194"/>
      <c r="AO46" s="195"/>
      <c r="AS46" s="194"/>
      <c r="AT46" s="195"/>
      <c r="AX46" s="194"/>
      <c r="AY46" s="195"/>
      <c r="BA46" s="643"/>
      <c r="BB46" s="645"/>
      <c r="BC46" s="194"/>
      <c r="BD46" s="195"/>
      <c r="BF46" s="440"/>
      <c r="BH46" s="194"/>
      <c r="BI46" s="195"/>
      <c r="BK46" s="376"/>
      <c r="BL46" s="377"/>
      <c r="BM46" s="194"/>
      <c r="BN46" s="195"/>
      <c r="BP46" s="643"/>
      <c r="BQ46" s="643"/>
      <c r="BR46" s="194"/>
      <c r="BS46" s="195"/>
      <c r="BU46" s="376"/>
      <c r="BV46" s="377"/>
      <c r="BW46" s="194"/>
      <c r="BX46" s="195"/>
      <c r="BZ46" s="376"/>
      <c r="CA46" s="377"/>
      <c r="CB46" s="194"/>
      <c r="CC46" s="195"/>
      <c r="CE46" s="643"/>
      <c r="CF46" s="643"/>
      <c r="CG46" s="194"/>
      <c r="CH46" s="195"/>
      <c r="CJ46" s="376"/>
      <c r="CK46" s="377"/>
      <c r="CL46" s="194"/>
      <c r="CM46" s="195"/>
      <c r="CO46" s="376"/>
      <c r="CP46" s="377"/>
      <c r="CQ46" s="194"/>
      <c r="CR46" s="195"/>
      <c r="CT46" s="643"/>
      <c r="CU46" s="643"/>
      <c r="CV46" s="194"/>
      <c r="CW46" s="195"/>
      <c r="CY46" s="376"/>
      <c r="CZ46" s="377"/>
      <c r="DA46" s="194"/>
      <c r="DB46" s="195"/>
    </row>
    <row r="47" spans="1:106" ht="12.75" customHeight="1">
      <c r="A47" s="642" t="s">
        <v>689</v>
      </c>
      <c r="B47" s="126" t="s">
        <v>175</v>
      </c>
      <c r="C47" s="177">
        <v>589</v>
      </c>
      <c r="D47" s="178">
        <v>40.81720549480751</v>
      </c>
      <c r="E47" s="194">
        <v>553</v>
      </c>
      <c r="F47" s="195">
        <v>40.394532967803102</v>
      </c>
      <c r="G47" s="156"/>
      <c r="H47" s="177">
        <v>2943</v>
      </c>
      <c r="I47" s="178">
        <v>206.61777297035067</v>
      </c>
      <c r="J47" s="194">
        <v>2679</v>
      </c>
      <c r="K47" s="195">
        <v>196.80096667868114</v>
      </c>
      <c r="L47" s="156"/>
      <c r="M47" s="331">
        <v>1710</v>
      </c>
      <c r="N47" s="332">
        <v>152.054737446709</v>
      </c>
      <c r="O47" s="194">
        <v>3232</v>
      </c>
      <c r="P47" s="195">
        <v>236.35170796308248</v>
      </c>
      <c r="Q47" s="156"/>
      <c r="R47" s="177">
        <v>267</v>
      </c>
      <c r="S47" s="178">
        <v>140.92126117479981</v>
      </c>
      <c r="T47" s="194">
        <v>201</v>
      </c>
      <c r="U47" s="195">
        <v>123.41810818975885</v>
      </c>
      <c r="V47" s="156"/>
      <c r="W47" s="643">
        <v>2344</v>
      </c>
      <c r="X47" s="644">
        <v>1278.3092252638633</v>
      </c>
      <c r="Y47" s="194">
        <v>1361</v>
      </c>
      <c r="Z47" s="195">
        <v>848.32185415706022</v>
      </c>
      <c r="AA47" s="156"/>
      <c r="AB47" s="331">
        <v>1542</v>
      </c>
      <c r="AC47" s="332">
        <v>1038.9863039689706</v>
      </c>
      <c r="AD47" s="194">
        <v>1562</v>
      </c>
      <c r="AE47" s="195">
        <v>968.73272852158004</v>
      </c>
      <c r="AF47" s="156"/>
      <c r="AG47" s="163">
        <v>270</v>
      </c>
      <c r="AH47" s="164">
        <v>84.264444297611334</v>
      </c>
      <c r="AI47" s="194">
        <v>294</v>
      </c>
      <c r="AJ47" s="195">
        <v>95.548092998385016</v>
      </c>
      <c r="AL47" s="643">
        <v>770</v>
      </c>
      <c r="AM47" s="644">
        <v>242.64575073007296</v>
      </c>
      <c r="AN47" s="194">
        <v>991</v>
      </c>
      <c r="AO47" s="195">
        <v>320.64713859575897</v>
      </c>
      <c r="AQ47" s="331">
        <v>2017</v>
      </c>
      <c r="AR47" s="332">
        <v>515.29936233893091</v>
      </c>
      <c r="AS47" s="194">
        <v>1285</v>
      </c>
      <c r="AT47" s="195">
        <v>416.17308783929184</v>
      </c>
      <c r="AV47" s="363">
        <v>3015</v>
      </c>
      <c r="AW47" s="384">
        <v>29.657682470981705</v>
      </c>
      <c r="AX47" s="194">
        <v>3569</v>
      </c>
      <c r="AY47" s="195">
        <v>34.593389551226132</v>
      </c>
      <c r="BA47" s="643">
        <v>3347</v>
      </c>
      <c r="BB47" s="645">
        <v>45.101738310200787</v>
      </c>
      <c r="BC47" s="194">
        <v>3895</v>
      </c>
      <c r="BD47" s="195">
        <v>51.1826544021025</v>
      </c>
      <c r="BF47" s="363">
        <v>6474</v>
      </c>
      <c r="BG47" s="384">
        <v>36.199955267278014</v>
      </c>
      <c r="BH47" s="194">
        <v>7464</v>
      </c>
      <c r="BI47" s="195">
        <v>41.635521838567527</v>
      </c>
      <c r="BK47" s="163">
        <v>1193</v>
      </c>
      <c r="BL47" s="164">
        <v>86.510204569826428</v>
      </c>
      <c r="BM47" s="194">
        <v>1372</v>
      </c>
      <c r="BN47" s="195">
        <v>100.47272436899327</v>
      </c>
      <c r="BP47" s="643">
        <v>2404.0615551689557</v>
      </c>
      <c r="BQ47" s="644">
        <v>163.59965761308874</v>
      </c>
      <c r="BR47" s="194">
        <v>2865</v>
      </c>
      <c r="BS47" s="195">
        <v>214.87679650169665</v>
      </c>
      <c r="BU47" s="432">
        <v>4307.09978125824</v>
      </c>
      <c r="BV47" s="433">
        <v>286.72009434566763</v>
      </c>
      <c r="BW47" s="194">
        <v>4237</v>
      </c>
      <c r="BX47" s="195">
        <v>316.60765972663881</v>
      </c>
      <c r="BZ47" s="163">
        <v>3232</v>
      </c>
      <c r="CA47" s="164">
        <v>224.78647374560344</v>
      </c>
      <c r="CB47" s="194">
        <v>3394</v>
      </c>
      <c r="CC47" s="195">
        <v>245.02689502616502</v>
      </c>
      <c r="CE47" s="643">
        <v>21823</v>
      </c>
      <c r="CF47" s="644">
        <v>1515.5640018514794</v>
      </c>
      <c r="CG47" s="194">
        <v>20782</v>
      </c>
      <c r="CH47" s="195">
        <v>1505.3107830979152</v>
      </c>
      <c r="CJ47" s="432">
        <v>25134</v>
      </c>
      <c r="CK47" s="433">
        <v>1746.5744821990836</v>
      </c>
      <c r="CL47" s="194">
        <v>24176</v>
      </c>
      <c r="CM47" s="195">
        <v>1751.8928860133526</v>
      </c>
      <c r="CO47" s="163">
        <v>3286</v>
      </c>
      <c r="CP47" s="164">
        <v>229.94897865961738</v>
      </c>
      <c r="CQ47" s="194">
        <v>4814</v>
      </c>
      <c r="CR47" s="195">
        <v>349.67248691119693</v>
      </c>
      <c r="CT47" s="643">
        <v>23575</v>
      </c>
      <c r="CU47" s="644">
        <v>1647.2588907786319</v>
      </c>
      <c r="CV47" s="194">
        <v>35766</v>
      </c>
      <c r="CW47" s="195">
        <v>2608.060236318478</v>
      </c>
      <c r="CY47" s="432">
        <v>26971</v>
      </c>
      <c r="CZ47" s="433">
        <v>1885.4338143329144</v>
      </c>
      <c r="DA47" s="194">
        <v>40580</v>
      </c>
      <c r="DB47" s="195">
        <v>2959.9267443956232</v>
      </c>
    </row>
    <row r="48" spans="1:106" ht="12.75" customHeight="1">
      <c r="A48" s="145"/>
      <c r="B48" s="126" t="s">
        <v>83</v>
      </c>
      <c r="C48" s="177">
        <v>1079</v>
      </c>
      <c r="D48" s="178">
        <v>74.747219018419855</v>
      </c>
      <c r="E48" s="194">
        <v>1087</v>
      </c>
      <c r="F48" s="195">
        <v>76.486286420406842</v>
      </c>
      <c r="G48" s="156"/>
      <c r="H48" s="177">
        <v>2611</v>
      </c>
      <c r="I48" s="178">
        <v>181.85079550427849</v>
      </c>
      <c r="J48" s="194">
        <v>2424</v>
      </c>
      <c r="K48" s="195">
        <v>169.7313470019721</v>
      </c>
      <c r="L48" s="156"/>
      <c r="M48" s="331">
        <v>1982</v>
      </c>
      <c r="N48" s="332">
        <v>159.8785820387285</v>
      </c>
      <c r="O48" s="194">
        <v>3511</v>
      </c>
      <c r="P48" s="195">
        <v>245.80938722815335</v>
      </c>
      <c r="Q48" s="156"/>
      <c r="R48" s="177">
        <v>488</v>
      </c>
      <c r="S48" s="178">
        <v>261.52401094367133</v>
      </c>
      <c r="T48" s="194">
        <v>386</v>
      </c>
      <c r="U48" s="195">
        <v>224.55433257999275</v>
      </c>
      <c r="V48" s="156"/>
      <c r="W48" s="643">
        <v>1637</v>
      </c>
      <c r="X48" s="644">
        <v>904.44890093570439</v>
      </c>
      <c r="Y48" s="194">
        <v>1149</v>
      </c>
      <c r="Z48" s="195">
        <v>671.39591999851484</v>
      </c>
      <c r="AA48" s="156"/>
      <c r="AB48" s="331">
        <v>1209</v>
      </c>
      <c r="AC48" s="332">
        <v>686.86505776624495</v>
      </c>
      <c r="AD48" s="194">
        <v>1535</v>
      </c>
      <c r="AE48" s="195">
        <v>895.93137652111932</v>
      </c>
      <c r="AF48" s="156"/>
      <c r="AG48" s="163">
        <v>508</v>
      </c>
      <c r="AH48" s="164">
        <v>169.04177221764013</v>
      </c>
      <c r="AI48" s="194">
        <v>494</v>
      </c>
      <c r="AJ48" s="195">
        <v>168.06117809809766</v>
      </c>
      <c r="AL48" s="643">
        <v>752</v>
      </c>
      <c r="AM48" s="644">
        <v>251.9801657959278</v>
      </c>
      <c r="AN48" s="194">
        <v>982</v>
      </c>
      <c r="AO48" s="195">
        <v>333.7995642866278</v>
      </c>
      <c r="AQ48" s="331">
        <v>2045</v>
      </c>
      <c r="AR48" s="332">
        <v>573.66030165254563</v>
      </c>
      <c r="AS48" s="194">
        <v>1476</v>
      </c>
      <c r="AT48" s="195">
        <v>501.60557589641542</v>
      </c>
      <c r="AV48" s="363">
        <v>3912</v>
      </c>
      <c r="AW48" s="384">
        <v>29.323139194962895</v>
      </c>
      <c r="AX48" s="194">
        <v>4401</v>
      </c>
      <c r="AY48" s="195">
        <v>32.870266636791392</v>
      </c>
      <c r="BA48" s="643">
        <v>2424</v>
      </c>
      <c r="BB48" s="645">
        <v>45.232319462586304</v>
      </c>
      <c r="BC48" s="194">
        <v>2718</v>
      </c>
      <c r="BD48" s="195">
        <v>49.807586586036287</v>
      </c>
      <c r="BF48" s="363">
        <v>6343</v>
      </c>
      <c r="BG48" s="384">
        <v>33.894410601688577</v>
      </c>
      <c r="BH48" s="194">
        <v>7119</v>
      </c>
      <c r="BI48" s="195">
        <v>37.774594078319005</v>
      </c>
      <c r="BK48" s="163">
        <v>1345</v>
      </c>
      <c r="BL48" s="164">
        <v>95.64280416784591</v>
      </c>
      <c r="BM48" s="194">
        <v>1716</v>
      </c>
      <c r="BN48" s="195">
        <v>124.61893570338766</v>
      </c>
      <c r="BP48" s="643">
        <v>1599.5695622582723</v>
      </c>
      <c r="BQ48" s="644">
        <v>112.94733684521053</v>
      </c>
      <c r="BR48" s="194">
        <v>1625</v>
      </c>
      <c r="BS48" s="195">
        <v>120.54890638980534</v>
      </c>
      <c r="BU48" s="432">
        <v>3816.348690417924</v>
      </c>
      <c r="BV48" s="433">
        <v>263.71647895167115</v>
      </c>
      <c r="BW48" s="194">
        <v>3341</v>
      </c>
      <c r="BX48" s="195">
        <v>247.40284569870502</v>
      </c>
      <c r="BZ48" s="163">
        <v>4556</v>
      </c>
      <c r="CA48" s="164">
        <v>321.19352798240641</v>
      </c>
      <c r="CB48" s="194">
        <v>5020</v>
      </c>
      <c r="CC48" s="195">
        <v>357.23668202516023</v>
      </c>
      <c r="CE48" s="643">
        <v>16704</v>
      </c>
      <c r="CF48" s="644">
        <v>1178.5324522195867</v>
      </c>
      <c r="CG48" s="194">
        <v>16989</v>
      </c>
      <c r="CH48" s="195">
        <v>1214.9014956150088</v>
      </c>
      <c r="CJ48" s="432">
        <v>21271</v>
      </c>
      <c r="CK48" s="433">
        <v>1500.7868149494868</v>
      </c>
      <c r="CL48" s="194">
        <v>22009</v>
      </c>
      <c r="CM48" s="195">
        <v>1573.7750907752252</v>
      </c>
      <c r="CO48" s="163">
        <v>4513</v>
      </c>
      <c r="CP48" s="164">
        <v>318.86420297821155</v>
      </c>
      <c r="CQ48" s="194">
        <v>6385</v>
      </c>
      <c r="CR48" s="195">
        <v>456.0114308964728</v>
      </c>
      <c r="CT48" s="643">
        <v>19340</v>
      </c>
      <c r="CU48" s="644">
        <v>1367.6102613586509</v>
      </c>
      <c r="CV48" s="194">
        <v>28087</v>
      </c>
      <c r="CW48" s="195">
        <v>2015.5357163877595</v>
      </c>
      <c r="CY48" s="432">
        <v>23864</v>
      </c>
      <c r="CZ48" s="433">
        <v>1687.6278279018102</v>
      </c>
      <c r="DA48" s="194">
        <v>34472</v>
      </c>
      <c r="DB48" s="195">
        <v>2473.7268887369787</v>
      </c>
    </row>
    <row r="49" spans="1:106" ht="12.75" customHeight="1">
      <c r="A49" s="145"/>
      <c r="B49" s="126" t="s">
        <v>84</v>
      </c>
      <c r="C49" s="177">
        <v>1250</v>
      </c>
      <c r="D49" s="178">
        <v>87.243261070140079</v>
      </c>
      <c r="E49" s="194">
        <v>1138</v>
      </c>
      <c r="F49" s="195">
        <v>82.503452142737302</v>
      </c>
      <c r="G49" s="156"/>
      <c r="H49" s="177">
        <v>2107</v>
      </c>
      <c r="I49" s="178">
        <v>149.43247062876961</v>
      </c>
      <c r="J49" s="194">
        <v>1959</v>
      </c>
      <c r="K49" s="195">
        <v>140.60419225678837</v>
      </c>
      <c r="L49" s="156"/>
      <c r="M49" s="331">
        <v>1906</v>
      </c>
      <c r="N49" s="332">
        <v>160.04776651343917</v>
      </c>
      <c r="O49" s="194">
        <v>3097</v>
      </c>
      <c r="P49" s="195">
        <v>222.74004733710777</v>
      </c>
      <c r="Q49" s="156"/>
      <c r="R49" s="177">
        <v>553</v>
      </c>
      <c r="S49" s="178">
        <v>299.81641577810666</v>
      </c>
      <c r="T49" s="194">
        <v>394</v>
      </c>
      <c r="U49" s="195">
        <v>235.38540285006482</v>
      </c>
      <c r="V49" s="156"/>
      <c r="W49" s="643">
        <v>1179</v>
      </c>
      <c r="X49" s="644">
        <v>658.25321939965033</v>
      </c>
      <c r="Y49" s="194">
        <v>916</v>
      </c>
      <c r="Z49" s="195">
        <v>545.90156209108534</v>
      </c>
      <c r="AA49" s="156"/>
      <c r="AB49" s="331">
        <v>1136</v>
      </c>
      <c r="AC49" s="332">
        <v>677.12041027186717</v>
      </c>
      <c r="AD49" s="194">
        <v>1310</v>
      </c>
      <c r="AE49" s="195">
        <v>781.78856060467126</v>
      </c>
      <c r="AF49" s="156"/>
      <c r="AG49" s="163">
        <v>653</v>
      </c>
      <c r="AH49" s="164">
        <v>223.8203632687603</v>
      </c>
      <c r="AI49" s="194">
        <v>632</v>
      </c>
      <c r="AJ49" s="195">
        <v>226.45658980717624</v>
      </c>
      <c r="AL49" s="643">
        <v>768</v>
      </c>
      <c r="AM49" s="644">
        <v>262.05562902033552</v>
      </c>
      <c r="AN49" s="194">
        <v>785</v>
      </c>
      <c r="AO49" s="195">
        <v>281.31976452401341</v>
      </c>
      <c r="AQ49" s="331">
        <v>2246</v>
      </c>
      <c r="AR49" s="332">
        <v>638.41019925755813</v>
      </c>
      <c r="AS49" s="194">
        <v>1417</v>
      </c>
      <c r="AT49" s="195">
        <v>507.46374145766089</v>
      </c>
      <c r="AV49" s="363">
        <v>4408</v>
      </c>
      <c r="AW49" s="384">
        <v>29.577937328054755</v>
      </c>
      <c r="AX49" s="194">
        <v>5131</v>
      </c>
      <c r="AY49" s="195">
        <v>34.720530518338073</v>
      </c>
      <c r="BA49" s="643">
        <v>1643</v>
      </c>
      <c r="BB49" s="645">
        <v>44.89071038251366</v>
      </c>
      <c r="BC49" s="194">
        <v>2090</v>
      </c>
      <c r="BD49" s="195">
        <v>50.361445783132531</v>
      </c>
      <c r="BF49" s="363">
        <v>6181</v>
      </c>
      <c r="BG49" s="384">
        <v>32.67258695422349</v>
      </c>
      <c r="BH49" s="194">
        <v>7221</v>
      </c>
      <c r="BI49" s="195">
        <v>38.149830938292482</v>
      </c>
      <c r="BK49" s="163">
        <v>1403</v>
      </c>
      <c r="BL49" s="164">
        <v>87.855186204219493</v>
      </c>
      <c r="BM49" s="194">
        <v>2173</v>
      </c>
      <c r="BN49" s="195">
        <v>147.49151907369395</v>
      </c>
      <c r="BP49" s="643">
        <v>1376.0218692684007</v>
      </c>
      <c r="BQ49" s="644">
        <v>88.049301087396159</v>
      </c>
      <c r="BR49" s="194">
        <v>1181</v>
      </c>
      <c r="BS49" s="195">
        <v>81.379713767450426</v>
      </c>
      <c r="BU49" s="432">
        <v>3661.0916028072738</v>
      </c>
      <c r="BV49" s="433">
        <v>228.9601648621007</v>
      </c>
      <c r="BW49" s="194">
        <v>3354</v>
      </c>
      <c r="BX49" s="195">
        <v>231.6451641157343</v>
      </c>
      <c r="BZ49" s="163">
        <v>6735</v>
      </c>
      <c r="CA49" s="164">
        <v>454.86224193022929</v>
      </c>
      <c r="CB49" s="194">
        <v>6092</v>
      </c>
      <c r="CC49" s="195">
        <v>419.5334532043222</v>
      </c>
      <c r="CE49" s="643">
        <v>13543</v>
      </c>
      <c r="CF49" s="644">
        <v>917.00133165353361</v>
      </c>
      <c r="CG49" s="194">
        <v>14001</v>
      </c>
      <c r="CH49" s="195">
        <v>968.63644156757584</v>
      </c>
      <c r="CJ49" s="432">
        <v>20334</v>
      </c>
      <c r="CK49" s="433">
        <v>1375.7273034148784</v>
      </c>
      <c r="CL49" s="194">
        <v>20093</v>
      </c>
      <c r="CM49" s="195">
        <v>1389.9918904086828</v>
      </c>
      <c r="CO49" s="163">
        <v>6431</v>
      </c>
      <c r="CP49" s="164">
        <v>434.0413496255203</v>
      </c>
      <c r="CQ49" s="194">
        <v>8275</v>
      </c>
      <c r="CR49" s="195">
        <v>569.12347055359112</v>
      </c>
      <c r="CT49" s="643">
        <v>16149</v>
      </c>
      <c r="CU49" s="644">
        <v>1090.9305663104467</v>
      </c>
      <c r="CV49" s="194">
        <v>23510</v>
      </c>
      <c r="CW49" s="195">
        <v>1623.1866818754538</v>
      </c>
      <c r="CY49" s="432">
        <v>22710</v>
      </c>
      <c r="CZ49" s="433">
        <v>1533.5374100865856</v>
      </c>
      <c r="DA49" s="194">
        <v>31785</v>
      </c>
      <c r="DB49" s="195">
        <v>2194.6822646111054</v>
      </c>
    </row>
    <row r="50" spans="1:106" ht="12.75" customHeight="1">
      <c r="A50" s="145"/>
      <c r="B50" s="126" t="s">
        <v>85</v>
      </c>
      <c r="C50" s="177">
        <v>1725</v>
      </c>
      <c r="D50" s="178">
        <v>121.58498261471148</v>
      </c>
      <c r="E50" s="194">
        <v>1769</v>
      </c>
      <c r="F50" s="195">
        <v>120.10094932112919</v>
      </c>
      <c r="H50" s="177">
        <v>1935</v>
      </c>
      <c r="I50" s="178">
        <v>137.79709206560904</v>
      </c>
      <c r="J50" s="194">
        <v>1913</v>
      </c>
      <c r="K50" s="195">
        <v>129.31721026857448</v>
      </c>
      <c r="M50" s="331">
        <v>2275</v>
      </c>
      <c r="N50" s="332">
        <v>174.13210245050607</v>
      </c>
      <c r="O50" s="194">
        <v>3682</v>
      </c>
      <c r="P50" s="195">
        <v>248.76203626332094</v>
      </c>
      <c r="R50" s="177">
        <v>718</v>
      </c>
      <c r="S50" s="178">
        <v>388.07239718307551</v>
      </c>
      <c r="T50" s="194">
        <v>635</v>
      </c>
      <c r="U50" s="195">
        <v>346.56713199594617</v>
      </c>
      <c r="W50" s="643">
        <v>1104</v>
      </c>
      <c r="X50" s="644">
        <v>611.73071086024072</v>
      </c>
      <c r="Y50" s="194">
        <v>863</v>
      </c>
      <c r="Z50" s="195">
        <v>470.1831326419985</v>
      </c>
      <c r="AB50" s="331">
        <v>1307</v>
      </c>
      <c r="AC50" s="332">
        <v>671.78345596670795</v>
      </c>
      <c r="AD50" s="194">
        <v>1498</v>
      </c>
      <c r="AE50" s="195">
        <v>817.06256791885119</v>
      </c>
      <c r="AG50" s="163">
        <v>726</v>
      </c>
      <c r="AH50" s="164">
        <v>259.03371538093484</v>
      </c>
      <c r="AI50" s="194">
        <v>797</v>
      </c>
      <c r="AJ50" s="195">
        <v>284.04279361917713</v>
      </c>
      <c r="AL50" s="643">
        <v>720</v>
      </c>
      <c r="AM50" s="644">
        <v>254.56176815278613</v>
      </c>
      <c r="AN50" s="194">
        <v>767</v>
      </c>
      <c r="AO50" s="195">
        <v>271.93870358440347</v>
      </c>
      <c r="AQ50" s="331">
        <v>2496</v>
      </c>
      <c r="AR50" s="332">
        <v>720.26581645262866</v>
      </c>
      <c r="AS50" s="194">
        <v>1564</v>
      </c>
      <c r="AT50" s="195">
        <v>554.9141893849793</v>
      </c>
      <c r="AV50" s="363">
        <v>4689</v>
      </c>
      <c r="AW50" s="384">
        <v>29.600404014898054</v>
      </c>
      <c r="AX50" s="194">
        <v>5934</v>
      </c>
      <c r="AY50" s="195">
        <v>35.095812633073102</v>
      </c>
      <c r="BA50" s="643">
        <v>1319</v>
      </c>
      <c r="BB50" s="645">
        <v>46.624248851184163</v>
      </c>
      <c r="BC50" s="194">
        <v>1023</v>
      </c>
      <c r="BD50" s="195">
        <v>49.660194174757279</v>
      </c>
      <c r="BF50" s="363">
        <v>6085</v>
      </c>
      <c r="BG50" s="384">
        <v>32.351533840182888</v>
      </c>
      <c r="BH50" s="194">
        <v>6957</v>
      </c>
      <c r="BI50" s="195">
        <v>36.677562210037955</v>
      </c>
      <c r="BK50" s="163">
        <v>1729</v>
      </c>
      <c r="BL50" s="164">
        <v>100.021189359242</v>
      </c>
      <c r="BM50" s="194">
        <v>2496</v>
      </c>
      <c r="BN50" s="195">
        <v>138.05324325054397</v>
      </c>
      <c r="BP50" s="643">
        <v>1117.3514469855272</v>
      </c>
      <c r="BQ50" s="644">
        <v>61.312852972735364</v>
      </c>
      <c r="BR50" s="194">
        <v>1273</v>
      </c>
      <c r="BS50" s="195">
        <v>71.463276516117915</v>
      </c>
      <c r="BU50" s="432">
        <v>3894.5146075841558</v>
      </c>
      <c r="BV50" s="433">
        <v>208.95875722623563</v>
      </c>
      <c r="BW50" s="194">
        <v>3769</v>
      </c>
      <c r="BX50" s="195">
        <v>211.9928073562136</v>
      </c>
      <c r="BZ50" s="163">
        <v>9436</v>
      </c>
      <c r="CA50" s="164">
        <v>611.98451439901714</v>
      </c>
      <c r="CB50" s="194">
        <v>10463</v>
      </c>
      <c r="CC50" s="195">
        <v>652.52185911751394</v>
      </c>
      <c r="CE50" s="643">
        <v>14011</v>
      </c>
      <c r="CF50" s="644">
        <v>911.43515731371849</v>
      </c>
      <c r="CG50" s="194">
        <v>12345</v>
      </c>
      <c r="CH50" s="195">
        <v>772.75159284250014</v>
      </c>
      <c r="CJ50" s="432">
        <v>23492</v>
      </c>
      <c r="CK50" s="433">
        <v>1526.4760472909386</v>
      </c>
      <c r="CL50" s="194">
        <v>22808</v>
      </c>
      <c r="CM50" s="195">
        <v>1427.7921018497489</v>
      </c>
      <c r="CO50" s="163">
        <v>8163</v>
      </c>
      <c r="CP50" s="164">
        <v>526.84291936721831</v>
      </c>
      <c r="CQ50" s="194">
        <v>13937</v>
      </c>
      <c r="CR50" s="195">
        <v>863.4604661940283</v>
      </c>
      <c r="CT50" s="643">
        <v>16070</v>
      </c>
      <c r="CU50" s="644">
        <v>1037.4359132065158</v>
      </c>
      <c r="CV50" s="194">
        <v>20229</v>
      </c>
      <c r="CW50" s="195">
        <v>1255.6880588617637</v>
      </c>
      <c r="CY50" s="432">
        <v>24315</v>
      </c>
      <c r="CZ50" s="433">
        <v>1568.8933026698148</v>
      </c>
      <c r="DA50" s="194">
        <v>34166</v>
      </c>
      <c r="DB50" s="195">
        <v>2121.5321905245228</v>
      </c>
    </row>
    <row r="51" spans="1:106" ht="12.75" customHeight="1">
      <c r="A51" s="145"/>
      <c r="B51" s="126" t="s">
        <v>176</v>
      </c>
      <c r="C51" s="177">
        <v>1696</v>
      </c>
      <c r="D51" s="178">
        <v>111.1783016627477</v>
      </c>
      <c r="E51" s="194">
        <v>1975</v>
      </c>
      <c r="F51" s="195">
        <v>121.36298295212204</v>
      </c>
      <c r="H51" s="177">
        <v>1554</v>
      </c>
      <c r="I51" s="178">
        <v>103.30396601774552</v>
      </c>
      <c r="J51" s="194">
        <v>1436</v>
      </c>
      <c r="K51" s="195">
        <v>87.454254858416974</v>
      </c>
      <c r="M51" s="331">
        <v>2249</v>
      </c>
      <c r="N51" s="332">
        <v>176.92556022995245</v>
      </c>
      <c r="O51" s="194">
        <v>3411</v>
      </c>
      <c r="P51" s="195">
        <v>207.97493095898866</v>
      </c>
      <c r="R51" s="177">
        <v>694</v>
      </c>
      <c r="S51" s="178">
        <v>340.88946731862188</v>
      </c>
      <c r="T51" s="194">
        <v>685</v>
      </c>
      <c r="U51" s="195">
        <v>332.03685871714583</v>
      </c>
      <c r="W51" s="643">
        <v>785</v>
      </c>
      <c r="X51" s="644">
        <v>395.17497663272098</v>
      </c>
      <c r="Y51" s="194">
        <v>575</v>
      </c>
      <c r="Z51" s="195">
        <v>276.88590317852692</v>
      </c>
      <c r="AB51" s="331">
        <v>1205</v>
      </c>
      <c r="AC51" s="332">
        <v>628.00190943172663</v>
      </c>
      <c r="AD51" s="194">
        <v>1260</v>
      </c>
      <c r="AE51" s="195">
        <v>608.49506883178105</v>
      </c>
      <c r="AG51" s="163">
        <v>887</v>
      </c>
      <c r="AH51" s="164">
        <v>322.33829548277504</v>
      </c>
      <c r="AI51" s="194">
        <v>771</v>
      </c>
      <c r="AJ51" s="195">
        <v>273.8309716178087</v>
      </c>
      <c r="AL51" s="643">
        <v>543</v>
      </c>
      <c r="AM51" s="644">
        <v>196.01195634166535</v>
      </c>
      <c r="AN51" s="194">
        <v>537</v>
      </c>
      <c r="AO51" s="195">
        <v>190.27848740760641</v>
      </c>
      <c r="AQ51" s="331">
        <v>2208</v>
      </c>
      <c r="AR51" s="332">
        <v>631.87403836964927</v>
      </c>
      <c r="AS51" s="194">
        <v>1308</v>
      </c>
      <c r="AT51" s="195">
        <v>463.44890579165462</v>
      </c>
      <c r="AV51" s="363">
        <v>4967</v>
      </c>
      <c r="AW51" s="384">
        <v>27.440472902049613</v>
      </c>
      <c r="AX51" s="194">
        <v>6254</v>
      </c>
      <c r="AY51" s="195">
        <v>32.397430584334849</v>
      </c>
      <c r="BA51" s="643">
        <v>982</v>
      </c>
      <c r="BB51" s="645">
        <v>44.374152733845456</v>
      </c>
      <c r="BC51" s="194">
        <v>868</v>
      </c>
      <c r="BD51" s="195">
        <v>45.279081898800214</v>
      </c>
      <c r="BF51" s="363">
        <v>5969</v>
      </c>
      <c r="BG51" s="384">
        <v>29.302896416298481</v>
      </c>
      <c r="BH51" s="194">
        <v>7122</v>
      </c>
      <c r="BI51" s="195">
        <v>33.561095141605016</v>
      </c>
      <c r="BK51" s="163">
        <v>1547</v>
      </c>
      <c r="BL51" s="164">
        <v>94.225165164598479</v>
      </c>
      <c r="BM51" s="194">
        <v>2285</v>
      </c>
      <c r="BN51" s="195">
        <v>145.42352874739981</v>
      </c>
      <c r="BP51" s="643">
        <v>923.99556631884377</v>
      </c>
      <c r="BQ51" s="644">
        <v>56.022131170481011</v>
      </c>
      <c r="BR51" s="194">
        <v>666</v>
      </c>
      <c r="BS51" s="195">
        <v>43.201787218407254</v>
      </c>
      <c r="BU51" s="432">
        <v>3555.9453179324059</v>
      </c>
      <c r="BV51" s="433">
        <v>210.5305121071643</v>
      </c>
      <c r="BW51" s="194">
        <v>2951</v>
      </c>
      <c r="BX51" s="195">
        <v>191.35168950835779</v>
      </c>
      <c r="BZ51" s="163">
        <v>8620</v>
      </c>
      <c r="CA51" s="164">
        <v>584.57743109039711</v>
      </c>
      <c r="CB51" s="194">
        <v>9931</v>
      </c>
      <c r="CC51" s="195">
        <v>656.96073068612475</v>
      </c>
      <c r="CE51" s="643">
        <v>10632</v>
      </c>
      <c r="CF51" s="644">
        <v>724.4655812747867</v>
      </c>
      <c r="CG51" s="194">
        <v>11136</v>
      </c>
      <c r="CH51" s="195">
        <v>740.75239706648949</v>
      </c>
      <c r="CJ51" s="432">
        <v>19262</v>
      </c>
      <c r="CK51" s="433">
        <v>1310.6079145395661</v>
      </c>
      <c r="CL51" s="194">
        <v>21067</v>
      </c>
      <c r="CM51" s="195">
        <v>1400.8408177813214</v>
      </c>
      <c r="CO51" s="163">
        <v>7919</v>
      </c>
      <c r="CP51" s="164">
        <v>534.46610233065917</v>
      </c>
      <c r="CQ51" s="194">
        <v>11448</v>
      </c>
      <c r="CR51" s="195">
        <v>754.50440984150055</v>
      </c>
      <c r="CT51" s="643">
        <v>12867</v>
      </c>
      <c r="CU51" s="644">
        <v>871.0056087474743</v>
      </c>
      <c r="CV51" s="194">
        <v>14981</v>
      </c>
      <c r="CW51" s="195">
        <v>992.83608052685497</v>
      </c>
      <c r="CY51" s="432">
        <v>20794</v>
      </c>
      <c r="CZ51" s="433">
        <v>1406.2441823998711</v>
      </c>
      <c r="DA51" s="194">
        <v>26429</v>
      </c>
      <c r="DB51" s="195">
        <v>1750.7640807876244</v>
      </c>
    </row>
    <row r="52" spans="1:106" ht="12.75" customHeight="1">
      <c r="A52" s="639"/>
      <c r="B52" s="136" t="s">
        <v>86</v>
      </c>
      <c r="C52" s="177"/>
      <c r="D52" s="180">
        <v>2.7238097345221504</v>
      </c>
      <c r="E52" s="196"/>
      <c r="F52" s="196">
        <v>3.0044408001660945</v>
      </c>
      <c r="G52" s="172"/>
      <c r="H52" s="177"/>
      <c r="I52" s="180">
        <v>0.49997618565257446</v>
      </c>
      <c r="J52" s="196"/>
      <c r="K52" s="196">
        <v>0.44437919352908661</v>
      </c>
      <c r="L52" s="172"/>
      <c r="M52" s="331"/>
      <c r="N52" s="180">
        <v>1.1635649319506405</v>
      </c>
      <c r="O52" s="196"/>
      <c r="P52" s="196">
        <v>0.87993834591402154</v>
      </c>
      <c r="Q52" s="172"/>
      <c r="R52" s="177"/>
      <c r="S52" s="180">
        <v>2.4190066458160633</v>
      </c>
      <c r="T52" s="196"/>
      <c r="U52" s="196">
        <v>2.6903415032632791</v>
      </c>
      <c r="V52" s="172"/>
      <c r="W52" s="643"/>
      <c r="X52" s="646">
        <v>0.30913879742294015</v>
      </c>
      <c r="Y52" s="196"/>
      <c r="Z52" s="196">
        <v>0.32639251461186997</v>
      </c>
      <c r="AA52" s="172"/>
      <c r="AB52" s="331"/>
      <c r="AC52" s="180">
        <v>0.60443713938550814</v>
      </c>
      <c r="AD52" s="196"/>
      <c r="AE52" s="196">
        <v>0.62813514080444932</v>
      </c>
      <c r="AF52" s="172"/>
      <c r="AG52" s="163"/>
      <c r="AH52" s="165">
        <v>3.8253179994199811</v>
      </c>
      <c r="AI52" s="196"/>
      <c r="AJ52" s="196">
        <v>2.8658967753803006</v>
      </c>
      <c r="AL52" s="643"/>
      <c r="AM52" s="646">
        <v>0.80781120523192451</v>
      </c>
      <c r="AN52" s="196"/>
      <c r="AO52" s="196">
        <v>0.59342019467540363</v>
      </c>
      <c r="AQ52" s="331"/>
      <c r="AR52" s="180">
        <v>1.226227091571759</v>
      </c>
      <c r="AS52" s="196"/>
      <c r="AT52" s="196">
        <v>1.1135965283046334</v>
      </c>
      <c r="AV52" s="363"/>
      <c r="AW52" s="385">
        <v>0.92523995861438257</v>
      </c>
      <c r="AX52" s="196"/>
      <c r="AY52" s="196">
        <v>0.93652084992598106</v>
      </c>
      <c r="BA52" s="643"/>
      <c r="BB52" s="646">
        <v>0.98386790390758017</v>
      </c>
      <c r="BC52" s="196"/>
      <c r="BD52" s="196">
        <v>0.88465677342713633</v>
      </c>
      <c r="BF52" s="363"/>
      <c r="BG52" s="385">
        <v>0.8094732769679982</v>
      </c>
      <c r="BH52" s="196"/>
      <c r="BI52" s="196">
        <v>0.80606880037989426</v>
      </c>
      <c r="BK52" s="163"/>
      <c r="BL52" s="165">
        <v>1.0891797751853072</v>
      </c>
      <c r="BM52" s="196"/>
      <c r="BN52" s="196">
        <v>1.4473931075395299</v>
      </c>
      <c r="BP52" s="643"/>
      <c r="BQ52" s="646">
        <v>0.34243428126831837</v>
      </c>
      <c r="BR52" s="196"/>
      <c r="BS52" s="196">
        <v>0.20105375695167782</v>
      </c>
      <c r="BU52" s="432"/>
      <c r="BV52" s="165">
        <v>0.73427191277828707</v>
      </c>
      <c r="BW52" s="196"/>
      <c r="BX52" s="196">
        <v>0.60438111217388779</v>
      </c>
      <c r="BZ52" s="163"/>
      <c r="CA52" s="165">
        <v>2.6005898902617166</v>
      </c>
      <c r="CB52" s="196"/>
      <c r="CC52" s="196">
        <v>2.6811780421735811</v>
      </c>
      <c r="CE52" s="643"/>
      <c r="CF52" s="646">
        <v>0.47801714766895215</v>
      </c>
      <c r="CG52" s="196"/>
      <c r="CH52" s="196">
        <v>0.49209266643398925</v>
      </c>
      <c r="CJ52" s="432"/>
      <c r="CK52" s="165">
        <v>0.75038764615947029</v>
      </c>
      <c r="CL52" s="196"/>
      <c r="CM52" s="196">
        <v>0.79961556380830268</v>
      </c>
      <c r="CO52" s="163"/>
      <c r="CP52" s="165">
        <v>2.3242812620698965</v>
      </c>
      <c r="CQ52" s="196"/>
      <c r="CR52" s="196">
        <v>2.1577459997106234</v>
      </c>
      <c r="CT52" s="643"/>
      <c r="CU52" s="646">
        <v>0.5287606056481895</v>
      </c>
      <c r="CV52" s="196"/>
      <c r="CW52" s="196">
        <v>0.38067988871619635</v>
      </c>
      <c r="CY52" s="432"/>
      <c r="CZ52" s="165">
        <v>0.74584648461787273</v>
      </c>
      <c r="DA52" s="196"/>
      <c r="DB52" s="196">
        <v>0.59148899009157963</v>
      </c>
    </row>
    <row r="53" spans="1:106">
      <c r="A53" s="622"/>
      <c r="B53" s="122"/>
      <c r="W53" s="643"/>
      <c r="X53" s="643"/>
      <c r="AL53" s="643"/>
      <c r="AM53" s="643"/>
      <c r="BA53" s="643"/>
      <c r="BB53" s="645"/>
      <c r="BC53" s="194"/>
      <c r="BD53" s="195"/>
      <c r="BH53" s="194"/>
      <c r="BI53" s="195"/>
      <c r="BP53" s="643"/>
      <c r="BQ53" s="643"/>
      <c r="CE53" s="643"/>
      <c r="CF53" s="643"/>
      <c r="CT53" s="643"/>
      <c r="CU53" s="643"/>
    </row>
    <row r="54" spans="1:106">
      <c r="A54" s="636" t="s">
        <v>743</v>
      </c>
      <c r="B54" s="122"/>
      <c r="W54" s="643"/>
      <c r="X54" s="643"/>
      <c r="AL54" s="643"/>
      <c r="AM54" s="643"/>
      <c r="BA54" s="643"/>
      <c r="BB54" s="645"/>
      <c r="BC54" s="194"/>
      <c r="BD54" s="195"/>
      <c r="BH54" s="194"/>
      <c r="BI54" s="195"/>
      <c r="BP54" s="643"/>
      <c r="BQ54" s="643"/>
      <c r="CE54" s="643"/>
      <c r="CF54" s="643"/>
      <c r="CT54" s="643"/>
      <c r="CU54" s="643"/>
    </row>
    <row r="55" spans="1:106" ht="12.75" customHeight="1">
      <c r="A55" s="642" t="s">
        <v>691</v>
      </c>
      <c r="B55" s="228" t="s">
        <v>175</v>
      </c>
      <c r="C55" s="177">
        <v>165</v>
      </c>
      <c r="D55" s="178">
        <v>20.123036434253475</v>
      </c>
      <c r="E55" s="194">
        <v>245</v>
      </c>
      <c r="F55" s="195">
        <v>26.601435516207747</v>
      </c>
      <c r="G55" s="178"/>
      <c r="H55" s="177">
        <v>1383</v>
      </c>
      <c r="I55" s="178">
        <v>171.15548664775778</v>
      </c>
      <c r="J55" s="194">
        <v>1087</v>
      </c>
      <c r="K55" s="195">
        <v>118.70759223236178</v>
      </c>
      <c r="L55" s="178"/>
      <c r="M55" s="331">
        <v>908.34596783263976</v>
      </c>
      <c r="N55" s="332">
        <v>152.62961679288938</v>
      </c>
      <c r="O55" s="194">
        <v>1332</v>
      </c>
      <c r="P55" s="195">
        <v>144.80544224425353</v>
      </c>
      <c r="Q55" s="178"/>
      <c r="R55" s="177">
        <v>58</v>
      </c>
      <c r="S55" s="178">
        <v>57.35462295828227</v>
      </c>
      <c r="T55" s="194">
        <v>70</v>
      </c>
      <c r="U55" s="195">
        <v>67.460668999575844</v>
      </c>
      <c r="V55" s="178"/>
      <c r="W55" s="643">
        <v>1119</v>
      </c>
      <c r="X55" s="644">
        <v>1149.045007046959</v>
      </c>
      <c r="Y55" s="194">
        <v>349</v>
      </c>
      <c r="Z55" s="195">
        <v>343.60093635195653</v>
      </c>
      <c r="AA55" s="178"/>
      <c r="AB55" s="331">
        <v>1045.8302408211607</v>
      </c>
      <c r="AC55" s="332">
        <v>1353.9465563455706</v>
      </c>
      <c r="AD55" s="194">
        <v>419</v>
      </c>
      <c r="AE55" s="195">
        <v>409.49229232834489</v>
      </c>
      <c r="AF55" s="178"/>
      <c r="AG55" s="177">
        <v>160</v>
      </c>
      <c r="AH55" s="178">
        <v>86.874117773140355</v>
      </c>
      <c r="AI55" s="194">
        <v>136</v>
      </c>
      <c r="AJ55" s="195">
        <v>62.97145004655146</v>
      </c>
      <c r="AK55" s="156"/>
      <c r="AL55" s="643">
        <v>535</v>
      </c>
      <c r="AM55" s="644">
        <v>289.15421720425979</v>
      </c>
      <c r="AN55" s="194">
        <v>517</v>
      </c>
      <c r="AO55" s="195">
        <v>237.13107057948551</v>
      </c>
      <c r="AP55" s="156"/>
      <c r="AQ55" s="331">
        <v>1029.3986996098831</v>
      </c>
      <c r="AR55" s="332">
        <v>493.99141731189133</v>
      </c>
      <c r="AS55" s="194">
        <v>653</v>
      </c>
      <c r="AT55" s="195">
        <v>300.13997964603834</v>
      </c>
      <c r="AU55" s="156"/>
      <c r="AV55" s="177">
        <v>1280</v>
      </c>
      <c r="AW55" s="178">
        <v>29.237094563727727</v>
      </c>
      <c r="AX55" s="194">
        <v>1695</v>
      </c>
      <c r="AY55" s="195">
        <v>33.927141713370695</v>
      </c>
      <c r="AZ55" s="156"/>
      <c r="BA55" s="643">
        <v>1811</v>
      </c>
      <c r="BB55" s="645">
        <v>40.93580470162749</v>
      </c>
      <c r="BC55" s="194">
        <v>1902</v>
      </c>
      <c r="BD55" s="195">
        <v>46.469582213535304</v>
      </c>
      <c r="BE55" s="156"/>
      <c r="BF55" s="363">
        <v>3092</v>
      </c>
      <c r="BG55" s="384">
        <v>35.120399818264424</v>
      </c>
      <c r="BH55" s="194">
        <v>3597</v>
      </c>
      <c r="BI55" s="195">
        <v>39.575310815271209</v>
      </c>
      <c r="BJ55" s="156"/>
      <c r="BK55" s="163">
        <v>307</v>
      </c>
      <c r="BL55" s="164">
        <v>36.94068680393945</v>
      </c>
      <c r="BM55" s="194">
        <v>925</v>
      </c>
      <c r="BN55" s="195">
        <v>91.763328409424048</v>
      </c>
      <c r="BP55" s="643">
        <v>604</v>
      </c>
      <c r="BQ55" s="644">
        <v>64.331912618376066</v>
      </c>
      <c r="BR55" s="194">
        <v>572</v>
      </c>
      <c r="BS55" s="195">
        <v>57.906005402827518</v>
      </c>
      <c r="BU55" s="432">
        <v>1644</v>
      </c>
      <c r="BV55" s="433">
        <v>171.33091623315363</v>
      </c>
      <c r="BW55" s="194">
        <v>1497</v>
      </c>
      <c r="BX55" s="195">
        <v>151.36676968116518</v>
      </c>
      <c r="BZ55" s="169">
        <v>1668</v>
      </c>
      <c r="CA55" s="170">
        <v>196.70516629087641</v>
      </c>
      <c r="CB55" s="194">
        <v>1873</v>
      </c>
      <c r="CC55" s="195">
        <v>184.86142545394515</v>
      </c>
      <c r="CD55" s="179"/>
      <c r="CE55" s="643">
        <v>16137</v>
      </c>
      <c r="CF55" s="644">
        <v>1898.8112589977648</v>
      </c>
      <c r="CG55" s="194">
        <v>14815</v>
      </c>
      <c r="CH55" s="195">
        <v>1465.9211309270597</v>
      </c>
      <c r="CI55" s="179"/>
      <c r="CJ55" s="432">
        <v>17807</v>
      </c>
      <c r="CK55" s="433">
        <v>2096.5106768190353</v>
      </c>
      <c r="CL55" s="194">
        <v>16688</v>
      </c>
      <c r="CM55" s="195">
        <v>1652.2724153068395</v>
      </c>
      <c r="CN55" s="179"/>
      <c r="CO55" s="169">
        <v>1999</v>
      </c>
      <c r="CP55" s="170">
        <v>236.53718846060232</v>
      </c>
      <c r="CQ55" s="194">
        <v>3423</v>
      </c>
      <c r="CR55" s="195">
        <v>338.61748108481009</v>
      </c>
      <c r="CS55" s="179"/>
      <c r="CT55" s="643">
        <v>17254</v>
      </c>
      <c r="CU55" s="644">
        <v>2038.7292605046198</v>
      </c>
      <c r="CV55" s="194">
        <v>23560</v>
      </c>
      <c r="CW55" s="195">
        <v>2340.8985994742657</v>
      </c>
      <c r="CX55" s="179"/>
      <c r="CY55" s="432">
        <v>19255</v>
      </c>
      <c r="CZ55" s="433">
        <v>2276.093287885702</v>
      </c>
      <c r="DA55" s="194">
        <v>26983</v>
      </c>
      <c r="DB55" s="195">
        <v>2681.0561492466977</v>
      </c>
    </row>
    <row r="56" spans="1:106" ht="12.75" customHeight="1">
      <c r="A56" s="145"/>
      <c r="B56" s="228" t="s">
        <v>83</v>
      </c>
      <c r="C56" s="177">
        <v>350</v>
      </c>
      <c r="D56" s="178">
        <v>43.057584997509821</v>
      </c>
      <c r="E56" s="194">
        <v>335</v>
      </c>
      <c r="F56" s="195">
        <v>39.356240323374635</v>
      </c>
      <c r="G56" s="178"/>
      <c r="H56" s="177">
        <v>1303</v>
      </c>
      <c r="I56" s="178">
        <v>162.19626584795435</v>
      </c>
      <c r="J56" s="194">
        <v>774</v>
      </c>
      <c r="K56" s="195">
        <v>90.211298854583717</v>
      </c>
      <c r="L56" s="178"/>
      <c r="M56" s="331">
        <v>1216.4282982791588</v>
      </c>
      <c r="N56" s="332">
        <v>185.79204891167549</v>
      </c>
      <c r="O56" s="194">
        <v>1109</v>
      </c>
      <c r="P56" s="195">
        <v>129.43339473822942</v>
      </c>
      <c r="Q56" s="178"/>
      <c r="R56" s="177">
        <v>136</v>
      </c>
      <c r="S56" s="178">
        <v>130.62129492438834</v>
      </c>
      <c r="T56" s="194">
        <v>76</v>
      </c>
      <c r="U56" s="195">
        <v>77.202084059078672</v>
      </c>
      <c r="V56" s="178"/>
      <c r="W56" s="643">
        <v>991</v>
      </c>
      <c r="X56" s="644">
        <v>992.13257075789227</v>
      </c>
      <c r="Y56" s="194">
        <v>239</v>
      </c>
      <c r="Z56" s="195">
        <v>244.78354405287979</v>
      </c>
      <c r="AA56" s="178"/>
      <c r="AB56" s="331">
        <v>1324.6502171338334</v>
      </c>
      <c r="AC56" s="332">
        <v>1425.4439923533212</v>
      </c>
      <c r="AD56" s="194">
        <v>315</v>
      </c>
      <c r="AE56" s="195">
        <v>321.81040567155856</v>
      </c>
      <c r="AF56" s="178"/>
      <c r="AG56" s="177">
        <v>226</v>
      </c>
      <c r="AH56" s="178">
        <v>124.1321392238294</v>
      </c>
      <c r="AI56" s="194">
        <v>187</v>
      </c>
      <c r="AJ56" s="195">
        <v>98.361577259239596</v>
      </c>
      <c r="AK56" s="156"/>
      <c r="AL56" s="643">
        <v>503</v>
      </c>
      <c r="AM56" s="644">
        <v>279.81891462848262</v>
      </c>
      <c r="AN56" s="194">
        <v>460</v>
      </c>
      <c r="AO56" s="195">
        <v>242.80501283058973</v>
      </c>
      <c r="AP56" s="156"/>
      <c r="AQ56" s="331">
        <v>1067.524577373212</v>
      </c>
      <c r="AR56" s="332">
        <v>542.66225590055012</v>
      </c>
      <c r="AS56" s="194">
        <v>647</v>
      </c>
      <c r="AT56" s="195">
        <v>341.01858296457488</v>
      </c>
      <c r="AU56" s="156"/>
      <c r="AV56" s="177">
        <v>1835</v>
      </c>
      <c r="AW56" s="178">
        <v>29.577691811734365</v>
      </c>
      <c r="AX56" s="194">
        <v>2404</v>
      </c>
      <c r="AY56" s="195">
        <v>35.635932404387788</v>
      </c>
      <c r="AZ56" s="156"/>
      <c r="BA56" s="643">
        <v>1833</v>
      </c>
      <c r="BB56" s="645">
        <v>41.414369633981018</v>
      </c>
      <c r="BC56" s="194">
        <v>1804</v>
      </c>
      <c r="BD56" s="195">
        <v>48.312801285484738</v>
      </c>
      <c r="BE56" s="156"/>
      <c r="BF56" s="363">
        <v>3668</v>
      </c>
      <c r="BG56" s="384">
        <v>34.506114769520224</v>
      </c>
      <c r="BH56" s="194">
        <v>4208</v>
      </c>
      <c r="BI56" s="195">
        <v>40.152671755725187</v>
      </c>
      <c r="BJ56" s="156"/>
      <c r="BK56" s="163">
        <v>508</v>
      </c>
      <c r="BL56" s="164">
        <v>60.819851023497755</v>
      </c>
      <c r="BM56" s="194">
        <v>884</v>
      </c>
      <c r="BN56" s="195">
        <v>103.13643815270358</v>
      </c>
      <c r="BP56" s="643">
        <v>423.93699560132893</v>
      </c>
      <c r="BQ56" s="644">
        <v>47.06005279035476</v>
      </c>
      <c r="BR56" s="194">
        <v>433</v>
      </c>
      <c r="BS56" s="195">
        <v>52.033839425945473</v>
      </c>
      <c r="BU56" s="432">
        <v>1497.225681250568</v>
      </c>
      <c r="BV56" s="433">
        <v>161.56553053269101</v>
      </c>
      <c r="BW56" s="194">
        <v>1317</v>
      </c>
      <c r="BX56" s="195">
        <v>157.0436320849829</v>
      </c>
      <c r="BZ56" s="169">
        <v>2117</v>
      </c>
      <c r="CA56" s="170">
        <v>258.8186504631683</v>
      </c>
      <c r="CB56" s="194">
        <v>2148</v>
      </c>
      <c r="CC56" s="195">
        <v>248.82006414004491</v>
      </c>
      <c r="CD56" s="79"/>
      <c r="CE56" s="643">
        <v>13468</v>
      </c>
      <c r="CF56" s="644">
        <v>1656.5974811622998</v>
      </c>
      <c r="CG56" s="194">
        <v>11764</v>
      </c>
      <c r="CH56" s="195">
        <v>1374.6404268939959</v>
      </c>
      <c r="CI56" s="79"/>
      <c r="CJ56" s="432">
        <v>15585</v>
      </c>
      <c r="CK56" s="433">
        <v>1914.8136578648682</v>
      </c>
      <c r="CL56" s="194">
        <v>13912</v>
      </c>
      <c r="CM56" s="195">
        <v>1623.7008069909787</v>
      </c>
      <c r="CN56" s="79"/>
      <c r="CO56" s="169">
        <v>2746</v>
      </c>
      <c r="CP56" s="170">
        <v>337.95572708563338</v>
      </c>
      <c r="CQ56" s="194">
        <v>3821</v>
      </c>
      <c r="CR56" s="195">
        <v>446.71207259517757</v>
      </c>
      <c r="CS56" s="79"/>
      <c r="CT56" s="643">
        <v>14626</v>
      </c>
      <c r="CU56" s="644">
        <v>1807.7256452292741</v>
      </c>
      <c r="CV56" s="194">
        <v>18607</v>
      </c>
      <c r="CW56" s="195">
        <v>2187.6947331598512</v>
      </c>
      <c r="CX56" s="79"/>
      <c r="CY56" s="432">
        <v>17373</v>
      </c>
      <c r="CZ56" s="433">
        <v>2146.2915181914254</v>
      </c>
      <c r="DA56" s="194">
        <v>22428</v>
      </c>
      <c r="DB56" s="195">
        <v>2636.5952799683919</v>
      </c>
    </row>
    <row r="57" spans="1:106" ht="12.75" customHeight="1">
      <c r="A57" s="145"/>
      <c r="B57" s="228" t="s">
        <v>84</v>
      </c>
      <c r="C57" s="177">
        <v>604</v>
      </c>
      <c r="D57" s="178">
        <v>70.886352178183614</v>
      </c>
      <c r="E57" s="194">
        <v>582</v>
      </c>
      <c r="F57" s="195">
        <v>66.077160591901446</v>
      </c>
      <c r="G57" s="178"/>
      <c r="H57" s="177">
        <v>1157</v>
      </c>
      <c r="I57" s="178">
        <v>137.63901958319144</v>
      </c>
      <c r="J57" s="194">
        <v>841</v>
      </c>
      <c r="K57" s="195">
        <v>94.79289112358515</v>
      </c>
      <c r="L57" s="178"/>
      <c r="M57" s="331">
        <v>1205.4963446181532</v>
      </c>
      <c r="N57" s="332">
        <v>190.96529200300137</v>
      </c>
      <c r="O57" s="194">
        <v>1423</v>
      </c>
      <c r="P57" s="195">
        <v>160.51601065906615</v>
      </c>
      <c r="Q57" s="178"/>
      <c r="R57" s="177">
        <v>268</v>
      </c>
      <c r="S57" s="178">
        <v>239.57026768691532</v>
      </c>
      <c r="T57" s="194">
        <v>180</v>
      </c>
      <c r="U57" s="195">
        <v>164.46548253253303</v>
      </c>
      <c r="V57" s="178"/>
      <c r="W57" s="643">
        <v>870</v>
      </c>
      <c r="X57" s="644">
        <v>811.69663596362329</v>
      </c>
      <c r="Y57" s="194">
        <v>315</v>
      </c>
      <c r="Z57" s="195">
        <v>287.82643910698414</v>
      </c>
      <c r="AA57" s="178"/>
      <c r="AB57" s="331">
        <v>1284.8187919463089</v>
      </c>
      <c r="AC57" s="332">
        <v>1463.8379307484622</v>
      </c>
      <c r="AD57" s="194">
        <v>495</v>
      </c>
      <c r="AE57" s="195">
        <v>452.51170245298113</v>
      </c>
      <c r="AF57" s="178"/>
      <c r="AG57" s="177">
        <v>362</v>
      </c>
      <c r="AH57" s="178">
        <v>206.34062439833994</v>
      </c>
      <c r="AI57" s="194">
        <v>277</v>
      </c>
      <c r="AJ57" s="195">
        <v>152.61780765421418</v>
      </c>
      <c r="AK57" s="156"/>
      <c r="AL57" s="643">
        <v>481</v>
      </c>
      <c r="AM57" s="644">
        <v>278.18446472395175</v>
      </c>
      <c r="AN57" s="194">
        <v>490</v>
      </c>
      <c r="AO57" s="195">
        <v>270.01049399960596</v>
      </c>
      <c r="AP57" s="156"/>
      <c r="AQ57" s="331">
        <v>1077.8288686605983</v>
      </c>
      <c r="AR57" s="332">
        <v>571.58008841228445</v>
      </c>
      <c r="AS57" s="194">
        <v>767</v>
      </c>
      <c r="AT57" s="195">
        <v>422.42077063218301</v>
      </c>
      <c r="AU57" s="156"/>
      <c r="AV57" s="177">
        <v>2721</v>
      </c>
      <c r="AW57" s="178">
        <v>32.053245376369418</v>
      </c>
      <c r="AX57" s="194">
        <v>3342</v>
      </c>
      <c r="AY57" s="195">
        <v>37.303270454291777</v>
      </c>
      <c r="AZ57" s="156"/>
      <c r="BA57" s="643">
        <v>1557</v>
      </c>
      <c r="BB57" s="645">
        <v>42.482946793997272</v>
      </c>
      <c r="BC57" s="194">
        <v>1638</v>
      </c>
      <c r="BD57" s="195">
        <v>50.07642922653622</v>
      </c>
      <c r="BE57" s="156"/>
      <c r="BF57" s="363">
        <v>4278</v>
      </c>
      <c r="BG57" s="384">
        <v>35.19828862925786</v>
      </c>
      <c r="BH57" s="194">
        <v>4980</v>
      </c>
      <c r="BI57" s="195">
        <v>40.719542109566639</v>
      </c>
      <c r="BJ57" s="156"/>
      <c r="BK57" s="163">
        <v>461</v>
      </c>
      <c r="BL57" s="164">
        <v>57.236100377907242</v>
      </c>
      <c r="BM57" s="194">
        <v>989</v>
      </c>
      <c r="BN57" s="195">
        <v>118.92301071914807</v>
      </c>
      <c r="BP57" s="643">
        <v>330</v>
      </c>
      <c r="BQ57" s="644">
        <v>38.446233423863347</v>
      </c>
      <c r="BR57" s="194">
        <v>386</v>
      </c>
      <c r="BS57" s="195">
        <v>47.605118401586722</v>
      </c>
      <c r="BU57" s="432">
        <v>1462</v>
      </c>
      <c r="BV57" s="433">
        <v>165.95988352163928</v>
      </c>
      <c r="BW57" s="194">
        <v>1375</v>
      </c>
      <c r="BX57" s="195">
        <v>168.7848688822049</v>
      </c>
      <c r="BZ57" s="169">
        <v>2580</v>
      </c>
      <c r="CA57" s="170">
        <v>324.66105697412752</v>
      </c>
      <c r="CB57" s="194">
        <v>2626</v>
      </c>
      <c r="CC57" s="195">
        <v>312.87837340098474</v>
      </c>
      <c r="CD57" s="79"/>
      <c r="CE57" s="643">
        <v>12113</v>
      </c>
      <c r="CF57" s="644">
        <v>1532.2483140693957</v>
      </c>
      <c r="CG57" s="194">
        <v>11020</v>
      </c>
      <c r="CH57" s="195">
        <v>1320.8804061619896</v>
      </c>
      <c r="CI57" s="79"/>
      <c r="CJ57" s="432">
        <v>14694</v>
      </c>
      <c r="CK57" s="433">
        <v>1857.0277911496494</v>
      </c>
      <c r="CL57" s="194">
        <v>13646</v>
      </c>
      <c r="CM57" s="195">
        <v>1634.9944615987924</v>
      </c>
      <c r="CN57" s="79"/>
      <c r="CO57" s="169">
        <v>2979</v>
      </c>
      <c r="CP57" s="170">
        <v>376.39066261768414</v>
      </c>
      <c r="CQ57" s="194">
        <v>4526</v>
      </c>
      <c r="CR57" s="195">
        <v>542.35326444618215</v>
      </c>
      <c r="CS57" s="79"/>
      <c r="CT57" s="643">
        <v>13069</v>
      </c>
      <c r="CU57" s="644">
        <v>1658.5823932270496</v>
      </c>
      <c r="CV57" s="194">
        <v>17526</v>
      </c>
      <c r="CW57" s="195">
        <v>2110.7547455518575</v>
      </c>
      <c r="CX57" s="79"/>
      <c r="CY57" s="432">
        <v>16048</v>
      </c>
      <c r="CZ57" s="433">
        <v>2035.6345854585893</v>
      </c>
      <c r="DA57" s="194">
        <v>22052</v>
      </c>
      <c r="DB57" s="195">
        <v>2655.7596753716975</v>
      </c>
    </row>
    <row r="58" spans="1:106" ht="12.75" customHeight="1">
      <c r="A58" s="145"/>
      <c r="B58" s="228" t="s">
        <v>85</v>
      </c>
      <c r="C58" s="177">
        <v>844</v>
      </c>
      <c r="D58" s="178">
        <v>98.829532592240284</v>
      </c>
      <c r="E58" s="194">
        <v>686</v>
      </c>
      <c r="F58" s="195">
        <v>78.730243930159915</v>
      </c>
      <c r="G58" s="178"/>
      <c r="H58" s="177">
        <v>905</v>
      </c>
      <c r="I58" s="178">
        <v>108.0120250605912</v>
      </c>
      <c r="J58" s="194">
        <v>598</v>
      </c>
      <c r="K58" s="195">
        <v>67.341930018447343</v>
      </c>
      <c r="L58" s="178"/>
      <c r="M58" s="331">
        <v>1233.3231357552581</v>
      </c>
      <c r="N58" s="332">
        <v>182.92711117747598</v>
      </c>
      <c r="O58" s="194">
        <v>1284</v>
      </c>
      <c r="P58" s="195">
        <v>145.41066028042172</v>
      </c>
      <c r="Q58" s="178"/>
      <c r="R58" s="177">
        <v>333</v>
      </c>
      <c r="S58" s="178">
        <v>297.5896509052551</v>
      </c>
      <c r="T58" s="194">
        <v>178</v>
      </c>
      <c r="U58" s="195">
        <v>165.43833726272925</v>
      </c>
      <c r="V58" s="178"/>
      <c r="W58" s="643">
        <v>716</v>
      </c>
      <c r="X58" s="644">
        <v>677.89698694298988</v>
      </c>
      <c r="Y58" s="194">
        <v>176</v>
      </c>
      <c r="Z58" s="195">
        <v>162.30619895332137</v>
      </c>
      <c r="AA58" s="178"/>
      <c r="AB58" s="331">
        <v>1062.1713383339913</v>
      </c>
      <c r="AC58" s="332">
        <v>1102.5423030698767</v>
      </c>
      <c r="AD58" s="194">
        <v>354</v>
      </c>
      <c r="AE58" s="195">
        <v>327.54585479581988</v>
      </c>
      <c r="AF58" s="178"/>
      <c r="AG58" s="177">
        <v>414</v>
      </c>
      <c r="AH58" s="178">
        <v>248.00330550299316</v>
      </c>
      <c r="AI58" s="194">
        <v>316</v>
      </c>
      <c r="AJ58" s="195">
        <v>190.97700621600623</v>
      </c>
      <c r="AL58" s="643">
        <v>373</v>
      </c>
      <c r="AM58" s="644">
        <v>226.41246545639862</v>
      </c>
      <c r="AN58" s="194">
        <v>326</v>
      </c>
      <c r="AO58" s="195">
        <v>198.6885842926809</v>
      </c>
      <c r="AQ58" s="331">
        <v>1036.6117035110533</v>
      </c>
      <c r="AR58" s="332">
        <v>572.92349316467403</v>
      </c>
      <c r="AS58" s="194">
        <v>642</v>
      </c>
      <c r="AT58" s="195">
        <v>390.13478808196777</v>
      </c>
      <c r="AV58" s="177">
        <v>3345</v>
      </c>
      <c r="AW58" s="178">
        <v>31.610281610281611</v>
      </c>
      <c r="AX58" s="194">
        <v>3976</v>
      </c>
      <c r="AY58" s="195">
        <v>36.951672862453535</v>
      </c>
      <c r="BA58" s="643">
        <v>1235</v>
      </c>
      <c r="BB58" s="645">
        <v>44.795067101922385</v>
      </c>
      <c r="BC58" s="194">
        <v>1216</v>
      </c>
      <c r="BD58" s="195">
        <v>52.846588439808784</v>
      </c>
      <c r="BF58" s="363">
        <v>4580</v>
      </c>
      <c r="BG58" s="384">
        <v>34.335407451832971</v>
      </c>
      <c r="BH58" s="194">
        <v>5192</v>
      </c>
      <c r="BI58" s="195">
        <v>39.7519332363525</v>
      </c>
      <c r="BK58" s="163">
        <v>484</v>
      </c>
      <c r="BL58" s="164">
        <v>66.277471693962198</v>
      </c>
      <c r="BM58" s="194">
        <v>921</v>
      </c>
      <c r="BN58" s="195">
        <v>142.69584256573245</v>
      </c>
      <c r="BP58" s="643">
        <v>217.15870311711282</v>
      </c>
      <c r="BQ58" s="644">
        <v>30.018133220011755</v>
      </c>
      <c r="BR58" s="194">
        <v>195</v>
      </c>
      <c r="BS58" s="195">
        <v>30.973389880734533</v>
      </c>
      <c r="BU58" s="432">
        <v>1268.4761093513384</v>
      </c>
      <c r="BV58" s="433">
        <v>171.51926462241914</v>
      </c>
      <c r="BW58" s="194">
        <v>1116</v>
      </c>
      <c r="BX58" s="195">
        <v>176.64772807514473</v>
      </c>
      <c r="BZ58" s="169">
        <v>2937</v>
      </c>
      <c r="CA58" s="170">
        <v>381.19114625019387</v>
      </c>
      <c r="CB58" s="194">
        <v>2657</v>
      </c>
      <c r="CC58" s="195">
        <v>357.5817360481206</v>
      </c>
      <c r="CD58" s="79"/>
      <c r="CE58" s="643">
        <v>11067</v>
      </c>
      <c r="CF58" s="644">
        <v>1438.0259198008341</v>
      </c>
      <c r="CG58" s="194">
        <v>8044</v>
      </c>
      <c r="CH58" s="195">
        <v>1092.4499153361735</v>
      </c>
      <c r="CI58" s="79"/>
      <c r="CJ58" s="432">
        <v>14004</v>
      </c>
      <c r="CK58" s="433">
        <v>1819.9239939377098</v>
      </c>
      <c r="CL58" s="194">
        <v>10701</v>
      </c>
      <c r="CM58" s="195">
        <v>1451.5144983425664</v>
      </c>
      <c r="CN58" s="79"/>
      <c r="CO58" s="169">
        <v>3647</v>
      </c>
      <c r="CP58" s="170">
        <v>473.47300643652278</v>
      </c>
      <c r="CQ58" s="194">
        <v>4557</v>
      </c>
      <c r="CR58" s="195">
        <v>618.08533942951192</v>
      </c>
      <c r="CS58" s="79"/>
      <c r="CT58" s="643">
        <v>11992</v>
      </c>
      <c r="CU58" s="644">
        <v>1560.8665988722137</v>
      </c>
      <c r="CV58" s="194">
        <v>12084</v>
      </c>
      <c r="CW58" s="195">
        <v>1653.6444238344604</v>
      </c>
      <c r="CX58" s="79"/>
      <c r="CY58" s="432">
        <v>15639</v>
      </c>
      <c r="CZ58" s="433">
        <v>2035.6989250768595</v>
      </c>
      <c r="DA58" s="194">
        <v>16641</v>
      </c>
      <c r="DB58" s="195">
        <v>2275.2777262268146</v>
      </c>
    </row>
    <row r="59" spans="1:106" ht="12.75" customHeight="1">
      <c r="A59" s="145"/>
      <c r="B59" s="228" t="s">
        <v>176</v>
      </c>
      <c r="C59" s="177">
        <v>860</v>
      </c>
      <c r="D59" s="178">
        <v>100.95003610261729</v>
      </c>
      <c r="E59" s="194">
        <v>782</v>
      </c>
      <c r="F59" s="195">
        <v>82.259690843020024</v>
      </c>
      <c r="G59" s="178"/>
      <c r="H59" s="177">
        <v>496</v>
      </c>
      <c r="I59" s="178">
        <v>58.905335194180424</v>
      </c>
      <c r="J59" s="194">
        <v>412</v>
      </c>
      <c r="K59" s="195">
        <v>42.277766897237782</v>
      </c>
      <c r="L59" s="178"/>
      <c r="M59" s="331">
        <v>1111.0840175458329</v>
      </c>
      <c r="N59" s="332">
        <v>178.08109242197386</v>
      </c>
      <c r="O59" s="194">
        <v>1194</v>
      </c>
      <c r="P59" s="195">
        <v>123.49026600928836</v>
      </c>
      <c r="Q59" s="178"/>
      <c r="R59" s="177">
        <v>266</v>
      </c>
      <c r="S59" s="178">
        <v>238.26869639196727</v>
      </c>
      <c r="T59" s="194">
        <v>194</v>
      </c>
      <c r="U59" s="195">
        <v>158.68510385334829</v>
      </c>
      <c r="V59" s="178"/>
      <c r="W59" s="643">
        <v>346</v>
      </c>
      <c r="X59" s="644">
        <v>324.99960691270519</v>
      </c>
      <c r="Y59" s="194">
        <v>146</v>
      </c>
      <c r="Z59" s="195">
        <v>117.2152542805692</v>
      </c>
      <c r="AA59" s="178"/>
      <c r="AB59" s="331">
        <v>794.58586656138959</v>
      </c>
      <c r="AC59" s="332">
        <v>904.39443202757877</v>
      </c>
      <c r="AD59" s="194">
        <v>340</v>
      </c>
      <c r="AE59" s="195">
        <v>274.95447938911548</v>
      </c>
      <c r="AF59" s="178"/>
      <c r="AG59" s="177">
        <v>417</v>
      </c>
      <c r="AH59" s="178">
        <v>264.80180346887568</v>
      </c>
      <c r="AI59" s="194">
        <v>366</v>
      </c>
      <c r="AJ59" s="195">
        <v>221.1395739469105</v>
      </c>
      <c r="AL59" s="643">
        <v>183</v>
      </c>
      <c r="AM59" s="644">
        <v>117.71987241934295</v>
      </c>
      <c r="AN59" s="194">
        <v>235</v>
      </c>
      <c r="AO59" s="195">
        <v>143.49895652610368</v>
      </c>
      <c r="AQ59" s="331">
        <v>1070.6158647594277</v>
      </c>
      <c r="AR59" s="332">
        <v>583.46673889593865</v>
      </c>
      <c r="AS59" s="194">
        <v>601</v>
      </c>
      <c r="AT59" s="195">
        <v>365.65957406835724</v>
      </c>
      <c r="AV59" s="177">
        <v>3592</v>
      </c>
      <c r="AW59" s="178">
        <v>30.182337618687505</v>
      </c>
      <c r="AX59" s="194">
        <v>4594</v>
      </c>
      <c r="AY59" s="195">
        <v>35.739847518282247</v>
      </c>
      <c r="BA59" s="643">
        <v>786</v>
      </c>
      <c r="BB59" s="645">
        <v>45.697674418604649</v>
      </c>
      <c r="BC59" s="194">
        <v>850</v>
      </c>
      <c r="BD59" s="195">
        <v>51.143200962695545</v>
      </c>
      <c r="BF59" s="363">
        <v>4378</v>
      </c>
      <c r="BG59" s="384">
        <v>32.141546141986638</v>
      </c>
      <c r="BH59" s="194">
        <v>5444</v>
      </c>
      <c r="BI59" s="195">
        <v>37.503444475062004</v>
      </c>
      <c r="BK59" s="163">
        <v>599</v>
      </c>
      <c r="BL59" s="164">
        <v>71.889233647905286</v>
      </c>
      <c r="BM59" s="194">
        <v>1009</v>
      </c>
      <c r="BN59" s="195">
        <v>142.42872828047115</v>
      </c>
      <c r="BP59" s="643">
        <v>184.90430128155822</v>
      </c>
      <c r="BQ59" s="644">
        <v>22.36096130829176</v>
      </c>
      <c r="BR59" s="194">
        <v>158</v>
      </c>
      <c r="BS59" s="195">
        <v>22.865573785506228</v>
      </c>
      <c r="BU59" s="432">
        <v>1417.2982093980936</v>
      </c>
      <c r="BV59" s="433">
        <v>166.94805783325006</v>
      </c>
      <c r="BW59" s="194">
        <v>1167</v>
      </c>
      <c r="BX59" s="195">
        <v>168.25956687418392</v>
      </c>
      <c r="BZ59" s="169">
        <v>3152</v>
      </c>
      <c r="CA59" s="170">
        <v>397.66640275963596</v>
      </c>
      <c r="CB59" s="194">
        <v>3430</v>
      </c>
      <c r="CC59" s="195">
        <v>438.00758500839396</v>
      </c>
      <c r="CD59" s="79"/>
      <c r="CE59" s="643">
        <v>8556</v>
      </c>
      <c r="CF59" s="644">
        <v>1087.9622400323874</v>
      </c>
      <c r="CG59" s="194">
        <v>5835</v>
      </c>
      <c r="CH59" s="195">
        <v>753.08983675816648</v>
      </c>
      <c r="CI59" s="79"/>
      <c r="CJ59" s="432">
        <v>11708</v>
      </c>
      <c r="CK59" s="433">
        <v>1486.2357296317418</v>
      </c>
      <c r="CL59" s="194">
        <v>9265</v>
      </c>
      <c r="CM59" s="195">
        <v>1193.6855021753734</v>
      </c>
      <c r="CN59" s="79"/>
      <c r="CO59" s="169">
        <v>3821</v>
      </c>
      <c r="CP59" s="170">
        <v>480.61381313212968</v>
      </c>
      <c r="CQ59" s="194">
        <v>5681</v>
      </c>
      <c r="CR59" s="195">
        <v>729.9271636955973</v>
      </c>
      <c r="CS59" s="79"/>
      <c r="CT59" s="643">
        <v>10754</v>
      </c>
      <c r="CU59" s="644">
        <v>1361.40200397439</v>
      </c>
      <c r="CV59" s="194">
        <v>12086</v>
      </c>
      <c r="CW59" s="195">
        <v>1566.9988518537568</v>
      </c>
      <c r="CX59" s="79"/>
      <c r="CY59" s="432">
        <v>14575</v>
      </c>
      <c r="CZ59" s="433">
        <v>1843.323754140619</v>
      </c>
      <c r="DA59" s="194">
        <v>17767</v>
      </c>
      <c r="DB59" s="195">
        <v>2301.2799448937703</v>
      </c>
    </row>
    <row r="60" spans="1:106" ht="12.75" customHeight="1">
      <c r="A60" s="639"/>
      <c r="B60" s="136" t="s">
        <v>86</v>
      </c>
      <c r="C60" s="177"/>
      <c r="D60" s="180">
        <v>5.0166403282349536</v>
      </c>
      <c r="E60" s="196"/>
      <c r="F60" s="196">
        <v>3.092302698961519</v>
      </c>
      <c r="G60" s="180"/>
      <c r="H60" s="177"/>
      <c r="I60" s="180">
        <v>0.34416270461378229</v>
      </c>
      <c r="J60" s="196"/>
      <c r="K60" s="196">
        <v>0.35615048795263254</v>
      </c>
      <c r="L60" s="180"/>
      <c r="M60" s="331"/>
      <c r="N60" s="180">
        <v>1.1667531909198254</v>
      </c>
      <c r="O60" s="196"/>
      <c r="P60" s="196">
        <v>0.8528012766328813</v>
      </c>
      <c r="Q60" s="180"/>
      <c r="R60" s="177"/>
      <c r="S60" s="180">
        <v>4.1543067341803557</v>
      </c>
      <c r="T60" s="196"/>
      <c r="U60" s="196">
        <v>2.3522610464231537</v>
      </c>
      <c r="V60" s="180"/>
      <c r="W60" s="643"/>
      <c r="X60" s="646">
        <v>0.28284323496427077</v>
      </c>
      <c r="Y60" s="196"/>
      <c r="Z60" s="196">
        <v>0.34113776151210351</v>
      </c>
      <c r="AA60" s="180"/>
      <c r="AB60" s="331"/>
      <c r="AC60" s="180">
        <v>0.6679690773531155</v>
      </c>
      <c r="AD60" s="196"/>
      <c r="AE60" s="196">
        <v>0.67145214828279987</v>
      </c>
      <c r="AF60" s="180"/>
      <c r="AG60" s="177"/>
      <c r="AH60" s="180">
        <v>3.0481092672545884</v>
      </c>
      <c r="AI60" s="196"/>
      <c r="AJ60" s="196">
        <v>3.5117433977371286</v>
      </c>
      <c r="AK60" s="172"/>
      <c r="AL60" s="643"/>
      <c r="AM60" s="646">
        <v>0.40711795095896913</v>
      </c>
      <c r="AN60" s="196"/>
      <c r="AO60" s="196">
        <v>0.6051461589383047</v>
      </c>
      <c r="AP60" s="172"/>
      <c r="AQ60" s="331"/>
      <c r="AR60" s="180">
        <v>1.1811272796416932</v>
      </c>
      <c r="AS60" s="196"/>
      <c r="AT60" s="196">
        <v>1.218296791049255</v>
      </c>
      <c r="AU60" s="172"/>
      <c r="AV60" s="177"/>
      <c r="AW60" s="180">
        <v>1.0323302663641711</v>
      </c>
      <c r="AX60" s="196"/>
      <c r="AY60" s="196">
        <v>1.0534293699193988</v>
      </c>
      <c r="AZ60" s="172"/>
      <c r="BA60" s="643"/>
      <c r="BB60" s="646">
        <v>1.1163252988840804</v>
      </c>
      <c r="BC60" s="196"/>
      <c r="BD60" s="196">
        <v>1.1005737199806145</v>
      </c>
      <c r="BE60" s="172"/>
      <c r="BF60" s="363"/>
      <c r="BG60" s="385">
        <v>0.91518166957972302</v>
      </c>
      <c r="BH60" s="196"/>
      <c r="BI60" s="196">
        <v>0.94764750301317358</v>
      </c>
      <c r="BJ60" s="172"/>
      <c r="BK60" s="163"/>
      <c r="BL60" s="165">
        <v>1.9460719295624691</v>
      </c>
      <c r="BM60" s="196"/>
      <c r="BN60" s="196">
        <v>1.5521312353121204</v>
      </c>
      <c r="BP60" s="643"/>
      <c r="BQ60" s="646">
        <v>0.34758738545423679</v>
      </c>
      <c r="BR60" s="196"/>
      <c r="BS60" s="196">
        <v>0.39487396214676063</v>
      </c>
      <c r="BU60" s="432"/>
      <c r="BV60" s="165">
        <v>0.97441875350774865</v>
      </c>
      <c r="BW60" s="196"/>
      <c r="BX60" s="196">
        <v>1.1116017553165816</v>
      </c>
      <c r="BZ60" s="169"/>
      <c r="CA60" s="171">
        <v>2.0216367991656585</v>
      </c>
      <c r="CB60" s="196"/>
      <c r="CC60" s="196">
        <v>2.3693833580089727</v>
      </c>
      <c r="CD60" s="79"/>
      <c r="CE60" s="643"/>
      <c r="CF60" s="646">
        <v>0.57297018588705773</v>
      </c>
      <c r="CG60" s="196"/>
      <c r="CH60" s="196">
        <v>0.5137314831405061</v>
      </c>
      <c r="CI60" s="79"/>
      <c r="CJ60" s="432"/>
      <c r="CK60" s="165">
        <v>0.70890921094032155</v>
      </c>
      <c r="CL60" s="196"/>
      <c r="CM60" s="196">
        <v>0.72245078421508169</v>
      </c>
      <c r="CN60" s="79"/>
      <c r="CO60" s="169"/>
      <c r="CP60" s="171">
        <v>2.031874210816456</v>
      </c>
      <c r="CQ60" s="196"/>
      <c r="CR60" s="196">
        <v>2.1556098089123159</v>
      </c>
      <c r="CS60" s="79"/>
      <c r="CT60" s="643"/>
      <c r="CU60" s="646">
        <v>0.66776988506920243</v>
      </c>
      <c r="CV60" s="196"/>
      <c r="CW60" s="196">
        <v>0.66940056788691471</v>
      </c>
      <c r="CX60" s="79"/>
      <c r="CY60" s="432"/>
      <c r="CZ60" s="165">
        <v>0.80986300691256408</v>
      </c>
      <c r="DA60" s="196"/>
      <c r="DB60" s="196">
        <v>0.85834828395532337</v>
      </c>
    </row>
    <row r="61" spans="1:106" ht="12.75" customHeight="1">
      <c r="A61" s="108"/>
      <c r="B61" s="228"/>
      <c r="C61" s="177"/>
      <c r="D61" s="180"/>
      <c r="E61" s="194"/>
      <c r="F61" s="195"/>
      <c r="G61" s="180"/>
      <c r="H61" s="177"/>
      <c r="I61" s="180"/>
      <c r="J61" s="194"/>
      <c r="K61" s="195"/>
      <c r="L61" s="180"/>
      <c r="M61" s="331"/>
      <c r="N61" s="180"/>
      <c r="O61" s="194"/>
      <c r="P61" s="195"/>
      <c r="Q61" s="180"/>
      <c r="T61" s="194"/>
      <c r="U61" s="195"/>
      <c r="W61" s="643"/>
      <c r="X61" s="648"/>
      <c r="Y61" s="194"/>
      <c r="Z61" s="195"/>
      <c r="AD61" s="194"/>
      <c r="AE61" s="195"/>
      <c r="AI61" s="194"/>
      <c r="AJ61" s="195"/>
      <c r="AK61" s="172"/>
      <c r="AL61" s="643"/>
      <c r="AM61" s="648"/>
      <c r="AN61" s="194"/>
      <c r="AO61" s="195"/>
      <c r="AP61" s="172"/>
      <c r="AS61" s="194"/>
      <c r="AT61" s="195"/>
      <c r="AU61" s="172"/>
      <c r="AX61" s="194"/>
      <c r="AY61" s="195"/>
      <c r="AZ61" s="172"/>
      <c r="BA61" s="643"/>
      <c r="BB61" s="646"/>
      <c r="BC61" s="194"/>
      <c r="BD61" s="195"/>
      <c r="BE61" s="172"/>
      <c r="BF61" s="363"/>
      <c r="BG61" s="385"/>
      <c r="BH61" s="194"/>
      <c r="BI61" s="195"/>
      <c r="BJ61" s="172"/>
      <c r="BK61" s="163"/>
      <c r="BL61" s="165"/>
      <c r="BM61" s="194"/>
      <c r="BN61" s="195"/>
      <c r="BP61" s="643"/>
      <c r="BQ61" s="648"/>
      <c r="BR61" s="194"/>
      <c r="BS61" s="195"/>
      <c r="BU61" s="432"/>
      <c r="BV61" s="165"/>
      <c r="BW61" s="194"/>
      <c r="BX61" s="195"/>
      <c r="BZ61" s="169"/>
      <c r="CA61" s="171"/>
      <c r="CB61" s="194"/>
      <c r="CC61" s="195"/>
      <c r="CD61" s="79"/>
      <c r="CE61" s="643"/>
      <c r="CF61" s="648"/>
      <c r="CG61" s="194"/>
      <c r="CH61" s="195"/>
      <c r="CI61" s="79"/>
      <c r="CJ61" s="432"/>
      <c r="CK61" s="165"/>
      <c r="CL61" s="194"/>
      <c r="CM61" s="195"/>
      <c r="CN61" s="79"/>
      <c r="CO61" s="169"/>
      <c r="CP61" s="171"/>
      <c r="CQ61" s="194"/>
      <c r="CR61" s="195"/>
      <c r="CS61" s="79"/>
      <c r="CT61" s="643"/>
      <c r="CU61" s="648"/>
      <c r="CV61" s="194"/>
      <c r="CW61" s="195"/>
      <c r="CX61" s="79"/>
      <c r="CY61" s="432"/>
      <c r="CZ61" s="165"/>
      <c r="DA61" s="194"/>
      <c r="DB61" s="195"/>
    </row>
    <row r="62" spans="1:106" ht="12.75" customHeight="1">
      <c r="A62" s="145"/>
      <c r="B62" s="347"/>
      <c r="C62" s="181"/>
      <c r="D62" s="182"/>
      <c r="E62" s="194"/>
      <c r="F62" s="195"/>
      <c r="G62" s="182"/>
      <c r="H62" s="181"/>
      <c r="I62" s="182"/>
      <c r="J62" s="194"/>
      <c r="K62" s="195"/>
      <c r="L62" s="182"/>
      <c r="M62" s="181"/>
      <c r="N62" s="182"/>
      <c r="O62" s="194"/>
      <c r="P62" s="195"/>
      <c r="Q62" s="182"/>
      <c r="T62" s="194"/>
      <c r="U62" s="195"/>
      <c r="W62" s="643"/>
      <c r="X62" s="643"/>
      <c r="Y62" s="194"/>
      <c r="Z62" s="195"/>
      <c r="AD62" s="194"/>
      <c r="AE62" s="195"/>
      <c r="AI62" s="194"/>
      <c r="AJ62" s="195"/>
      <c r="AK62" s="156"/>
      <c r="AL62" s="643"/>
      <c r="AM62" s="643"/>
      <c r="AN62" s="194"/>
      <c r="AO62" s="195"/>
      <c r="AP62" s="156"/>
      <c r="AS62" s="194"/>
      <c r="AT62" s="195"/>
      <c r="AU62" s="156"/>
      <c r="AX62" s="194"/>
      <c r="AY62" s="195"/>
      <c r="AZ62" s="156"/>
      <c r="BA62" s="643"/>
      <c r="BB62" s="645"/>
      <c r="BC62" s="194"/>
      <c r="BD62" s="195"/>
      <c r="BE62" s="156"/>
      <c r="BF62" s="363"/>
      <c r="BG62" s="385"/>
      <c r="BH62" s="194"/>
      <c r="BI62" s="195"/>
      <c r="BJ62" s="156"/>
      <c r="BK62" s="376"/>
      <c r="BL62" s="377"/>
      <c r="BM62" s="194"/>
      <c r="BN62" s="195"/>
      <c r="BP62" s="643"/>
      <c r="BQ62" s="643"/>
      <c r="BR62" s="194"/>
      <c r="BS62" s="195"/>
      <c r="BU62" s="376"/>
      <c r="BV62" s="377"/>
      <c r="BW62" s="194"/>
      <c r="BX62" s="195"/>
      <c r="BZ62" s="169"/>
      <c r="CA62" s="170"/>
      <c r="CB62" s="194"/>
      <c r="CC62" s="195"/>
      <c r="CD62" s="79"/>
      <c r="CE62" s="643"/>
      <c r="CF62" s="643"/>
      <c r="CG62" s="194"/>
      <c r="CH62" s="195"/>
      <c r="CI62" s="79"/>
      <c r="CJ62" s="376"/>
      <c r="CK62" s="377"/>
      <c r="CL62" s="194"/>
      <c r="CM62" s="195"/>
      <c r="CN62" s="79"/>
      <c r="CO62" s="169"/>
      <c r="CP62" s="170"/>
      <c r="CQ62" s="194"/>
      <c r="CR62" s="195"/>
      <c r="CS62" s="79"/>
      <c r="CT62" s="643"/>
      <c r="CU62" s="643"/>
      <c r="CV62" s="194"/>
      <c r="CW62" s="195"/>
      <c r="CX62" s="79"/>
      <c r="CY62" s="376"/>
      <c r="CZ62" s="377"/>
      <c r="DA62" s="194"/>
      <c r="DB62" s="195"/>
    </row>
    <row r="63" spans="1:106" ht="12.75" customHeight="1">
      <c r="A63" s="642" t="s">
        <v>692</v>
      </c>
      <c r="B63" s="228" t="s">
        <v>175</v>
      </c>
      <c r="C63" s="177">
        <v>506</v>
      </c>
      <c r="D63" s="178">
        <v>176.76597254475993</v>
      </c>
      <c r="E63" s="194">
        <v>293</v>
      </c>
      <c r="F63" s="195">
        <v>106.25801197341731</v>
      </c>
      <c r="G63" s="178"/>
      <c r="H63" s="177">
        <v>587</v>
      </c>
      <c r="I63" s="178">
        <v>214.47949743054622</v>
      </c>
      <c r="J63" s="194">
        <v>459</v>
      </c>
      <c r="K63" s="195">
        <v>168.37481070188298</v>
      </c>
      <c r="L63" s="178"/>
      <c r="M63" s="331">
        <v>647.96670790687233</v>
      </c>
      <c r="N63" s="332">
        <v>248.19433142166287</v>
      </c>
      <c r="O63" s="194">
        <v>752</v>
      </c>
      <c r="P63" s="195">
        <v>273.88713011302065</v>
      </c>
      <c r="Q63" s="178"/>
      <c r="R63" s="177">
        <v>165</v>
      </c>
      <c r="S63" s="178">
        <v>442.89223201223678</v>
      </c>
      <c r="T63" s="194">
        <v>84</v>
      </c>
      <c r="U63" s="195">
        <v>247.26184612990127</v>
      </c>
      <c r="V63" s="178"/>
      <c r="W63" s="643">
        <v>360</v>
      </c>
      <c r="X63" s="644">
        <v>1024.2788337883435</v>
      </c>
      <c r="Y63" s="194">
        <v>178</v>
      </c>
      <c r="Z63" s="195">
        <v>533.27813492711982</v>
      </c>
      <c r="AA63" s="178"/>
      <c r="AB63" s="331">
        <v>511.68061587050948</v>
      </c>
      <c r="AC63" s="332">
        <v>1353.5388636834798</v>
      </c>
      <c r="AD63" s="194">
        <v>262</v>
      </c>
      <c r="AE63" s="195">
        <v>780.25492684727419</v>
      </c>
      <c r="AF63" s="178"/>
      <c r="AG63" s="177">
        <v>185</v>
      </c>
      <c r="AH63" s="178">
        <v>315.21665370343135</v>
      </c>
      <c r="AI63" s="194">
        <v>112</v>
      </c>
      <c r="AJ63" s="195">
        <v>200.41706015090026</v>
      </c>
      <c r="AK63" s="156"/>
      <c r="AL63" s="643">
        <v>211</v>
      </c>
      <c r="AM63" s="644">
        <v>354.03759676009207</v>
      </c>
      <c r="AN63" s="194">
        <v>212</v>
      </c>
      <c r="AO63" s="195">
        <v>375.78963405800994</v>
      </c>
      <c r="AP63" s="156"/>
      <c r="AQ63" s="331">
        <v>501.81898569570876</v>
      </c>
      <c r="AR63" s="332">
        <v>650.37771643109602</v>
      </c>
      <c r="AS63" s="194">
        <v>324</v>
      </c>
      <c r="AT63" s="195">
        <v>575.62440148873179</v>
      </c>
      <c r="AU63" s="156"/>
      <c r="AV63" s="177">
        <v>811</v>
      </c>
      <c r="AW63" s="178">
        <v>33.237704918032783</v>
      </c>
      <c r="AX63" s="194">
        <v>902</v>
      </c>
      <c r="AY63" s="195">
        <v>37.427385892116185</v>
      </c>
      <c r="AZ63" s="156"/>
      <c r="BA63" s="643">
        <v>453</v>
      </c>
      <c r="BB63" s="645">
        <v>46.083418107833161</v>
      </c>
      <c r="BC63" s="194">
        <v>548</v>
      </c>
      <c r="BD63" s="195">
        <v>53.778213935230625</v>
      </c>
      <c r="BE63" s="156"/>
      <c r="BF63" s="363">
        <v>1264</v>
      </c>
      <c r="BG63" s="384">
        <v>36.926672509494594</v>
      </c>
      <c r="BH63" s="194">
        <v>1450</v>
      </c>
      <c r="BI63" s="195">
        <v>42.286380869058036</v>
      </c>
      <c r="BJ63" s="156"/>
      <c r="BK63" s="163">
        <v>199</v>
      </c>
      <c r="BL63" s="164">
        <v>67.082147571983697</v>
      </c>
      <c r="BM63" s="194">
        <v>233</v>
      </c>
      <c r="BN63" s="195">
        <v>87.753000362986015</v>
      </c>
      <c r="BP63" s="643">
        <v>77.862969707609281</v>
      </c>
      <c r="BQ63" s="644">
        <v>26.305497066616596</v>
      </c>
      <c r="BR63" s="194">
        <v>142</v>
      </c>
      <c r="BS63" s="195">
        <v>53.860719073511262</v>
      </c>
      <c r="BU63" s="432">
        <v>380.54323235869759</v>
      </c>
      <c r="BV63" s="433">
        <v>126.96575128732859</v>
      </c>
      <c r="BW63" s="194">
        <v>375</v>
      </c>
      <c r="BX63" s="195">
        <v>143.41156087424721</v>
      </c>
      <c r="BZ63" s="169">
        <v>2069</v>
      </c>
      <c r="CA63" s="170">
        <v>708.07360537943293</v>
      </c>
      <c r="CB63" s="194">
        <v>1458</v>
      </c>
      <c r="CC63" s="195">
        <v>527.66766712081676</v>
      </c>
      <c r="CD63" s="183"/>
      <c r="CE63" s="643">
        <v>3628</v>
      </c>
      <c r="CF63" s="644">
        <v>1231.3349389913167</v>
      </c>
      <c r="CG63" s="194">
        <v>3211</v>
      </c>
      <c r="CH63" s="195">
        <v>1159.9546018332014</v>
      </c>
      <c r="CI63" s="183"/>
      <c r="CJ63" s="432">
        <v>5698</v>
      </c>
      <c r="CK63" s="433">
        <v>1937.0865528432951</v>
      </c>
      <c r="CL63" s="194">
        <v>4669</v>
      </c>
      <c r="CM63" s="195">
        <v>1689.8484558461555</v>
      </c>
      <c r="CN63" s="183"/>
      <c r="CO63" s="169">
        <v>1775</v>
      </c>
      <c r="CP63" s="170">
        <v>607.75847523630705</v>
      </c>
      <c r="CQ63" s="194">
        <v>2080</v>
      </c>
      <c r="CR63" s="195">
        <v>749.50362563614408</v>
      </c>
      <c r="CS63" s="183"/>
      <c r="CT63" s="643">
        <v>3469</v>
      </c>
      <c r="CU63" s="644">
        <v>1179.4590037819653</v>
      </c>
      <c r="CV63" s="194">
        <v>5218</v>
      </c>
      <c r="CW63" s="195">
        <v>1885.4375044746612</v>
      </c>
      <c r="CX63" s="183"/>
      <c r="CY63" s="432">
        <v>5244</v>
      </c>
      <c r="CZ63" s="433">
        <v>1784.6174936645318</v>
      </c>
      <c r="DA63" s="194">
        <v>7298</v>
      </c>
      <c r="DB63" s="195">
        <v>2637.9697900878291</v>
      </c>
    </row>
    <row r="64" spans="1:106" ht="12.75" customHeight="1">
      <c r="A64" s="145"/>
      <c r="B64" s="228" t="s">
        <v>83</v>
      </c>
      <c r="C64" s="177">
        <v>461</v>
      </c>
      <c r="D64" s="178">
        <v>174.61723537329917</v>
      </c>
      <c r="E64" s="194">
        <v>355</v>
      </c>
      <c r="F64" s="195">
        <v>134.68005923063248</v>
      </c>
      <c r="G64" s="178"/>
      <c r="H64" s="177">
        <v>311</v>
      </c>
      <c r="I64" s="178">
        <v>120.01906207340946</v>
      </c>
      <c r="J64" s="194">
        <v>250</v>
      </c>
      <c r="K64" s="195">
        <v>95.770114889714705</v>
      </c>
      <c r="L64" s="178"/>
      <c r="M64" s="331">
        <v>649.95433584523653</v>
      </c>
      <c r="N64" s="332">
        <v>242.51433168352415</v>
      </c>
      <c r="O64" s="194">
        <v>605</v>
      </c>
      <c r="P64" s="195">
        <v>230.34998692980875</v>
      </c>
      <c r="Q64" s="178"/>
      <c r="R64" s="177">
        <v>164</v>
      </c>
      <c r="S64" s="178">
        <v>479.45817557770988</v>
      </c>
      <c r="T64" s="194">
        <v>96</v>
      </c>
      <c r="U64" s="195">
        <v>301.30057758434111</v>
      </c>
      <c r="V64" s="178"/>
      <c r="W64" s="643">
        <v>209</v>
      </c>
      <c r="X64" s="644">
        <v>633.59104386425372</v>
      </c>
      <c r="Y64" s="194">
        <v>94</v>
      </c>
      <c r="Z64" s="195">
        <v>298.65970493462572</v>
      </c>
      <c r="AA64" s="178"/>
      <c r="AB64" s="331">
        <v>473.89182787208841</v>
      </c>
      <c r="AC64" s="332">
        <v>1178.1883431892661</v>
      </c>
      <c r="AD64" s="194">
        <v>190</v>
      </c>
      <c r="AE64" s="195">
        <v>601.2628616839072</v>
      </c>
      <c r="AF64" s="178"/>
      <c r="AG64" s="177">
        <v>210</v>
      </c>
      <c r="AH64" s="178">
        <v>373.4642792274314</v>
      </c>
      <c r="AI64" s="194">
        <v>168</v>
      </c>
      <c r="AJ64" s="195">
        <v>299.44109097405254</v>
      </c>
      <c r="AK64" s="156"/>
      <c r="AL64" s="643">
        <v>138</v>
      </c>
      <c r="AM64" s="644">
        <v>241.04248371534595</v>
      </c>
      <c r="AN64" s="194">
        <v>139</v>
      </c>
      <c r="AO64" s="195">
        <v>244.7528840049805</v>
      </c>
      <c r="AP64" s="156"/>
      <c r="AQ64" s="331">
        <v>593.52717815344613</v>
      </c>
      <c r="AR64" s="332">
        <v>801.01901597557048</v>
      </c>
      <c r="AS64" s="194">
        <v>307</v>
      </c>
      <c r="AT64" s="195">
        <v>541.98087835118099</v>
      </c>
      <c r="AU64" s="156"/>
      <c r="AV64" s="177">
        <v>794</v>
      </c>
      <c r="AW64" s="178">
        <v>30.167173252279632</v>
      </c>
      <c r="AX64" s="194">
        <v>944</v>
      </c>
      <c r="AY64" s="195">
        <v>35.839028094153377</v>
      </c>
      <c r="AZ64" s="156"/>
      <c r="BA64" s="643">
        <v>238</v>
      </c>
      <c r="BB64" s="645">
        <v>46.942800788954635</v>
      </c>
      <c r="BC64" s="194">
        <v>235</v>
      </c>
      <c r="BD64" s="195">
        <v>57.598039215686271</v>
      </c>
      <c r="BE64" s="156"/>
      <c r="BF64" s="363">
        <v>1032</v>
      </c>
      <c r="BG64" s="384">
        <v>32.87671232876712</v>
      </c>
      <c r="BH64" s="194">
        <v>1179</v>
      </c>
      <c r="BI64" s="195">
        <v>38.757396449704139</v>
      </c>
      <c r="BJ64" s="156"/>
      <c r="BK64" s="163">
        <v>175</v>
      </c>
      <c r="BL64" s="164">
        <v>51.658993696642924</v>
      </c>
      <c r="BM64" s="194">
        <v>414</v>
      </c>
      <c r="BN64" s="195">
        <v>112.00020124708925</v>
      </c>
      <c r="BP64" s="643">
        <v>82.00038237690768</v>
      </c>
      <c r="BQ64" s="644">
        <v>22.637006501620057</v>
      </c>
      <c r="BR64" s="194">
        <v>85</v>
      </c>
      <c r="BS64" s="195">
        <v>23.034720765240085</v>
      </c>
      <c r="BU64" s="432">
        <v>600.02791351426072</v>
      </c>
      <c r="BV64" s="433">
        <v>162.60810377253912</v>
      </c>
      <c r="BW64" s="194">
        <v>499</v>
      </c>
      <c r="BX64" s="195">
        <v>136.73625984000441</v>
      </c>
      <c r="BZ64" s="169">
        <v>2301</v>
      </c>
      <c r="CA64" s="170">
        <v>753.86914711282179</v>
      </c>
      <c r="CB64" s="194">
        <v>2224</v>
      </c>
      <c r="CC64" s="195">
        <v>659.39204913536798</v>
      </c>
      <c r="CD64" s="183"/>
      <c r="CE64" s="643">
        <v>2309</v>
      </c>
      <c r="CF64" s="644">
        <v>755.55811541440369</v>
      </c>
      <c r="CG64" s="194">
        <v>2256</v>
      </c>
      <c r="CH64" s="195">
        <v>667.58084832694385</v>
      </c>
      <c r="CI64" s="183"/>
      <c r="CJ64" s="432">
        <v>4611</v>
      </c>
      <c r="CK64" s="433">
        <v>1508.470321684433</v>
      </c>
      <c r="CL64" s="194">
        <v>4480</v>
      </c>
      <c r="CM64" s="195">
        <v>1327.9502251509762</v>
      </c>
      <c r="CN64" s="183"/>
      <c r="CO64" s="169">
        <v>1982</v>
      </c>
      <c r="CP64" s="170">
        <v>647.68968619024179</v>
      </c>
      <c r="CQ64" s="194">
        <v>3282</v>
      </c>
      <c r="CR64" s="195">
        <v>961.44122564376926</v>
      </c>
      <c r="CS64" s="183"/>
      <c r="CT64" s="643">
        <v>2228</v>
      </c>
      <c r="CU64" s="644">
        <v>725.54741363499238</v>
      </c>
      <c r="CV64" s="194">
        <v>3643</v>
      </c>
      <c r="CW64" s="195">
        <v>1066.8863715905932</v>
      </c>
      <c r="CX64" s="183"/>
      <c r="CY64" s="432">
        <v>4212</v>
      </c>
      <c r="CZ64" s="433">
        <v>1371.7124470119468</v>
      </c>
      <c r="DA64" s="194">
        <v>6925</v>
      </c>
      <c r="DB64" s="195">
        <v>2029.7081119667632</v>
      </c>
    </row>
    <row r="65" spans="1:106" ht="12.75" customHeight="1">
      <c r="A65" s="145"/>
      <c r="B65" s="228" t="s">
        <v>84</v>
      </c>
      <c r="C65" s="177">
        <v>640</v>
      </c>
      <c r="D65" s="178">
        <v>238.68981879761145</v>
      </c>
      <c r="E65" s="194">
        <v>532</v>
      </c>
      <c r="F65" s="195">
        <v>186.07995306866852</v>
      </c>
      <c r="G65" s="178"/>
      <c r="H65" s="177">
        <v>308</v>
      </c>
      <c r="I65" s="178">
        <v>117.08122693492673</v>
      </c>
      <c r="J65" s="194">
        <v>236</v>
      </c>
      <c r="K65" s="195">
        <v>82.917454167211787</v>
      </c>
      <c r="L65" s="178"/>
      <c r="M65" s="331">
        <v>648.96052187605437</v>
      </c>
      <c r="N65" s="332">
        <v>243.28894554119137</v>
      </c>
      <c r="O65" s="194">
        <v>768</v>
      </c>
      <c r="P65" s="195">
        <v>268.72551400561417</v>
      </c>
      <c r="Q65" s="178"/>
      <c r="R65" s="177">
        <v>228</v>
      </c>
      <c r="S65" s="178">
        <v>652.59780764547418</v>
      </c>
      <c r="T65" s="194">
        <v>165</v>
      </c>
      <c r="U65" s="195">
        <v>469.3592425597468</v>
      </c>
      <c r="V65" s="178"/>
      <c r="W65" s="643">
        <v>161</v>
      </c>
      <c r="X65" s="644">
        <v>472.73436940372062</v>
      </c>
      <c r="Y65" s="194">
        <v>100</v>
      </c>
      <c r="Z65" s="195">
        <v>285.85200547627505</v>
      </c>
      <c r="AA65" s="178"/>
      <c r="AB65" s="331">
        <v>468.78523489932888</v>
      </c>
      <c r="AC65" s="332">
        <v>1200.6475890456704</v>
      </c>
      <c r="AD65" s="194">
        <v>265</v>
      </c>
      <c r="AE65" s="195">
        <v>756.5250988742057</v>
      </c>
      <c r="AF65" s="178"/>
      <c r="AG65" s="177">
        <v>230</v>
      </c>
      <c r="AH65" s="178">
        <v>426.23465893672397</v>
      </c>
      <c r="AI65" s="194">
        <v>184</v>
      </c>
      <c r="AJ65" s="195">
        <v>322.19129080203396</v>
      </c>
      <c r="AK65" s="156"/>
      <c r="AL65" s="643">
        <v>121</v>
      </c>
      <c r="AM65" s="644">
        <v>220.02729631528766</v>
      </c>
      <c r="AN65" s="194">
        <v>100</v>
      </c>
      <c r="AO65" s="195">
        <v>173.31342083611426</v>
      </c>
      <c r="AP65" s="156"/>
      <c r="AQ65" s="331">
        <v>547.15786736020812</v>
      </c>
      <c r="AR65" s="332">
        <v>746.68635656531706</v>
      </c>
      <c r="AS65" s="194">
        <v>284</v>
      </c>
      <c r="AT65" s="195">
        <v>493.20724548833192</v>
      </c>
      <c r="AU65" s="156"/>
      <c r="AV65" s="177">
        <v>860</v>
      </c>
      <c r="AW65" s="178">
        <v>29.014844804318489</v>
      </c>
      <c r="AX65" s="194">
        <v>1113</v>
      </c>
      <c r="AY65" s="195">
        <v>35.110410094637224</v>
      </c>
      <c r="AZ65" s="156"/>
      <c r="BA65" s="643">
        <v>92</v>
      </c>
      <c r="BB65" s="645">
        <v>46</v>
      </c>
      <c r="BC65" s="194">
        <v>135</v>
      </c>
      <c r="BD65" s="195">
        <v>55.327868852459019</v>
      </c>
      <c r="BE65" s="156"/>
      <c r="BF65" s="363">
        <v>953</v>
      </c>
      <c r="BG65" s="384">
        <v>30.110584518167453</v>
      </c>
      <c r="BH65" s="194">
        <v>1248</v>
      </c>
      <c r="BI65" s="195">
        <v>36.555360281195078</v>
      </c>
      <c r="BJ65" s="156"/>
      <c r="BK65" s="163">
        <v>235</v>
      </c>
      <c r="BL65" s="164">
        <v>67.510294386386576</v>
      </c>
      <c r="BM65" s="194">
        <v>667</v>
      </c>
      <c r="BN65" s="195">
        <v>166.26939329893978</v>
      </c>
      <c r="BP65" s="643">
        <v>81</v>
      </c>
      <c r="BQ65" s="644">
        <v>22.396086098716797</v>
      </c>
      <c r="BR65" s="194">
        <v>69</v>
      </c>
      <c r="BS65" s="195">
        <v>17.324418636395922</v>
      </c>
      <c r="BU65" s="432">
        <v>654</v>
      </c>
      <c r="BV65" s="433">
        <v>177.30251681143227</v>
      </c>
      <c r="BW65" s="194">
        <v>736</v>
      </c>
      <c r="BX65" s="195">
        <v>186.11201955279739</v>
      </c>
      <c r="BZ65" s="169">
        <v>3293</v>
      </c>
      <c r="CA65" s="170">
        <v>1083.3347382904662</v>
      </c>
      <c r="CB65" s="194">
        <v>3554</v>
      </c>
      <c r="CC65" s="195">
        <v>1017.7247371466079</v>
      </c>
      <c r="CD65" s="79"/>
      <c r="CE65" s="643">
        <v>2079</v>
      </c>
      <c r="CF65" s="644">
        <v>684.05020847141736</v>
      </c>
      <c r="CG65" s="194">
        <v>1733</v>
      </c>
      <c r="CH65" s="195">
        <v>496.47128899508022</v>
      </c>
      <c r="CI65" s="79"/>
      <c r="CJ65" s="432">
        <v>5372</v>
      </c>
      <c r="CK65" s="433">
        <v>1766.3583848706066</v>
      </c>
      <c r="CL65" s="194">
        <v>5287</v>
      </c>
      <c r="CM65" s="195">
        <v>1516.0985552450475</v>
      </c>
      <c r="CN65" s="79"/>
      <c r="CO65" s="169">
        <v>2759</v>
      </c>
      <c r="CP65" s="170">
        <v>902.93693501719133</v>
      </c>
      <c r="CQ65" s="194">
        <v>4530</v>
      </c>
      <c r="CR65" s="195">
        <v>1281.953695350458</v>
      </c>
      <c r="CS65" s="79"/>
      <c r="CT65" s="643">
        <v>1955</v>
      </c>
      <c r="CU65" s="644">
        <v>638.07155429134741</v>
      </c>
      <c r="CV65" s="194">
        <v>2526</v>
      </c>
      <c r="CW65" s="195">
        <v>714.88388163842501</v>
      </c>
      <c r="CX65" s="79"/>
      <c r="CY65" s="432">
        <v>4717</v>
      </c>
      <c r="CZ65" s="433">
        <v>1539.1842659718757</v>
      </c>
      <c r="DA65" s="194">
        <v>7056</v>
      </c>
      <c r="DB65" s="195">
        <v>1998.273554775865</v>
      </c>
    </row>
    <row r="66" spans="1:106" ht="12.75" customHeight="1">
      <c r="A66" s="145"/>
      <c r="B66" s="228" t="s">
        <v>85</v>
      </c>
      <c r="C66" s="177">
        <v>721</v>
      </c>
      <c r="D66" s="178">
        <v>280.47021244005714</v>
      </c>
      <c r="E66" s="194">
        <v>512</v>
      </c>
      <c r="F66" s="195">
        <v>186.15241501174117</v>
      </c>
      <c r="G66" s="178"/>
      <c r="H66" s="177">
        <v>239</v>
      </c>
      <c r="I66" s="178">
        <v>94.555860151397326</v>
      </c>
      <c r="J66" s="194">
        <v>241</v>
      </c>
      <c r="K66" s="195">
        <v>87.78980897578424</v>
      </c>
      <c r="L66" s="178"/>
      <c r="M66" s="331">
        <v>561.50489258801042</v>
      </c>
      <c r="N66" s="332">
        <v>226.63923086401175</v>
      </c>
      <c r="O66" s="194">
        <v>753</v>
      </c>
      <c r="P66" s="195">
        <v>273.44501991993104</v>
      </c>
      <c r="Q66" s="178"/>
      <c r="R66" s="177">
        <v>220</v>
      </c>
      <c r="S66" s="178">
        <v>665.03745038865566</v>
      </c>
      <c r="T66" s="194">
        <v>147</v>
      </c>
      <c r="U66" s="195">
        <v>432.39962995468818</v>
      </c>
      <c r="V66" s="178"/>
      <c r="W66" s="643">
        <v>138</v>
      </c>
      <c r="X66" s="644">
        <v>424.94617979490528</v>
      </c>
      <c r="Y66" s="194">
        <v>68</v>
      </c>
      <c r="Z66" s="195">
        <v>200.42348975551369</v>
      </c>
      <c r="AA66" s="178"/>
      <c r="AB66" s="331">
        <v>378.90919857876037</v>
      </c>
      <c r="AC66" s="332">
        <v>1036.7954980466593</v>
      </c>
      <c r="AD66" s="194">
        <v>215</v>
      </c>
      <c r="AE66" s="195">
        <v>633.53534826359225</v>
      </c>
      <c r="AF66" s="178"/>
      <c r="AG66" s="177">
        <v>267</v>
      </c>
      <c r="AH66" s="178">
        <v>507.84440894485891</v>
      </c>
      <c r="AI66" s="194">
        <v>147</v>
      </c>
      <c r="AJ66" s="195">
        <v>268.01181062955351</v>
      </c>
      <c r="AL66" s="643">
        <v>85</v>
      </c>
      <c r="AM66" s="644">
        <v>158.21161541978529</v>
      </c>
      <c r="AN66" s="194">
        <v>72</v>
      </c>
      <c r="AO66" s="195">
        <v>129.82668445008781</v>
      </c>
      <c r="AQ66" s="331">
        <v>499.7581274382315</v>
      </c>
      <c r="AR66" s="332">
        <v>687.47456566217727</v>
      </c>
      <c r="AS66" s="194">
        <v>219</v>
      </c>
      <c r="AT66" s="195">
        <v>395.75002832583317</v>
      </c>
      <c r="AV66" s="177">
        <v>842</v>
      </c>
      <c r="AW66" s="178">
        <v>29.533497018589966</v>
      </c>
      <c r="AX66" s="194">
        <v>1179</v>
      </c>
      <c r="AY66" s="195">
        <v>36.433868974042028</v>
      </c>
      <c r="BA66" s="643">
        <v>139</v>
      </c>
      <c r="BB66" s="645">
        <v>54.509803921568626</v>
      </c>
      <c r="BC66" s="194">
        <v>105</v>
      </c>
      <c r="BD66" s="195">
        <v>56.756756756756758</v>
      </c>
      <c r="BF66" s="363">
        <v>981</v>
      </c>
      <c r="BG66" s="384">
        <v>31.584030907920152</v>
      </c>
      <c r="BH66" s="194">
        <v>1284</v>
      </c>
      <c r="BI66" s="195">
        <v>37.532885121309555</v>
      </c>
      <c r="BK66" s="163">
        <v>336</v>
      </c>
      <c r="BL66" s="164">
        <v>83.523246749978895</v>
      </c>
      <c r="BM66" s="194">
        <v>784</v>
      </c>
      <c r="BN66" s="195">
        <v>191.76572250154084</v>
      </c>
      <c r="BP66" s="643">
        <v>62.137030292390719</v>
      </c>
      <c r="BQ66" s="644">
        <v>14.249140430954649</v>
      </c>
      <c r="BR66" s="194">
        <v>62</v>
      </c>
      <c r="BS66" s="195">
        <v>15.358222980131815</v>
      </c>
      <c r="BU66" s="432">
        <v>787.45676764130235</v>
      </c>
      <c r="BV66" s="433">
        <v>176.62896789186783</v>
      </c>
      <c r="BW66" s="194">
        <v>846</v>
      </c>
      <c r="BX66" s="195">
        <v>210.22206035673167</v>
      </c>
      <c r="BZ66" s="169">
        <v>3903</v>
      </c>
      <c r="CA66" s="170">
        <v>1209.3095538926052</v>
      </c>
      <c r="CB66" s="194">
        <v>4086</v>
      </c>
      <c r="CC66" s="195">
        <v>1202.0842158002806</v>
      </c>
      <c r="CD66" s="79"/>
      <c r="CE66" s="643">
        <v>1791</v>
      </c>
      <c r="CF66" s="644">
        <v>558.12294729091138</v>
      </c>
      <c r="CG66" s="194">
        <v>1800</v>
      </c>
      <c r="CH66" s="195">
        <v>530.56948523455014</v>
      </c>
      <c r="CI66" s="79"/>
      <c r="CJ66" s="432">
        <v>5696</v>
      </c>
      <c r="CK66" s="433">
        <v>1771.0252120232835</v>
      </c>
      <c r="CL66" s="194">
        <v>5886</v>
      </c>
      <c r="CM66" s="195">
        <v>1735.8385382255208</v>
      </c>
      <c r="CN66" s="79"/>
      <c r="CO66" s="169">
        <v>3084</v>
      </c>
      <c r="CP66" s="170">
        <v>948.84440077636225</v>
      </c>
      <c r="CQ66" s="194">
        <v>4435</v>
      </c>
      <c r="CR66" s="195">
        <v>1290.867407961757</v>
      </c>
      <c r="CS66" s="79"/>
      <c r="CT66" s="643">
        <v>1732</v>
      </c>
      <c r="CU66" s="644">
        <v>532.66424835668215</v>
      </c>
      <c r="CV66" s="194">
        <v>2124</v>
      </c>
      <c r="CW66" s="195">
        <v>618.16122818121744</v>
      </c>
      <c r="CX66" s="79"/>
      <c r="CY66" s="432">
        <v>4818</v>
      </c>
      <c r="CZ66" s="433">
        <v>1480.2819629669561</v>
      </c>
      <c r="DA66" s="194">
        <v>6559</v>
      </c>
      <c r="DB66" s="195">
        <v>1910.2230691267514</v>
      </c>
    </row>
    <row r="67" spans="1:106" ht="12.75" customHeight="1">
      <c r="A67" s="145"/>
      <c r="B67" s="228" t="s">
        <v>176</v>
      </c>
      <c r="C67" s="177">
        <v>543</v>
      </c>
      <c r="D67" s="178">
        <v>201.89088893434189</v>
      </c>
      <c r="E67" s="194">
        <v>569</v>
      </c>
      <c r="F67" s="195">
        <v>216.18352933238458</v>
      </c>
      <c r="G67" s="178"/>
      <c r="H67" s="177">
        <v>220</v>
      </c>
      <c r="I67" s="178">
        <v>82.295104761544877</v>
      </c>
      <c r="J67" s="194">
        <v>234</v>
      </c>
      <c r="K67" s="195">
        <v>88.262455496547489</v>
      </c>
      <c r="L67" s="178"/>
      <c r="M67" s="331">
        <v>652.93577775278368</v>
      </c>
      <c r="N67" s="332">
        <v>253.09762393953636</v>
      </c>
      <c r="O67" s="194">
        <v>803</v>
      </c>
      <c r="P67" s="195">
        <v>303.08352490579006</v>
      </c>
      <c r="Q67" s="178"/>
      <c r="R67" s="177">
        <v>185</v>
      </c>
      <c r="S67" s="178">
        <v>530.97889409720324</v>
      </c>
      <c r="T67" s="194">
        <v>154</v>
      </c>
      <c r="U67" s="195">
        <v>473.51457376130293</v>
      </c>
      <c r="V67" s="178"/>
      <c r="W67" s="643">
        <v>162</v>
      </c>
      <c r="X67" s="644">
        <v>469.12293912898224</v>
      </c>
      <c r="Y67" s="194">
        <v>83</v>
      </c>
      <c r="Z67" s="195">
        <v>253.85915515216149</v>
      </c>
      <c r="AA67" s="178"/>
      <c r="AB67" s="331">
        <v>415.67666798262934</v>
      </c>
      <c r="AC67" s="332">
        <v>1095.7372550244552</v>
      </c>
      <c r="AD67" s="194">
        <v>237</v>
      </c>
      <c r="AE67" s="195">
        <v>726.62653537558504</v>
      </c>
      <c r="AF67" s="178"/>
      <c r="AG67" s="177">
        <v>240</v>
      </c>
      <c r="AH67" s="178">
        <v>456.82868750730364</v>
      </c>
      <c r="AI67" s="194">
        <v>242</v>
      </c>
      <c r="AJ67" s="195">
        <v>483.93196136660583</v>
      </c>
      <c r="AL67" s="643">
        <v>93</v>
      </c>
      <c r="AM67" s="644">
        <v>174.13574611147428</v>
      </c>
      <c r="AN67" s="194">
        <v>116</v>
      </c>
      <c r="AO67" s="195">
        <v>230.18636397855457</v>
      </c>
      <c r="AQ67" s="331">
        <v>499.75812743823155</v>
      </c>
      <c r="AR67" s="332">
        <v>678.34626239361125</v>
      </c>
      <c r="AS67" s="194">
        <v>358</v>
      </c>
      <c r="AT67" s="195">
        <v>711.27372877459959</v>
      </c>
      <c r="AV67" s="177">
        <v>1012</v>
      </c>
      <c r="AW67" s="178">
        <v>31.350681536555143</v>
      </c>
      <c r="AX67" s="194">
        <v>1242</v>
      </c>
      <c r="AY67" s="195">
        <v>37.286100270189131</v>
      </c>
      <c r="BA67" s="643">
        <v>117</v>
      </c>
      <c r="BB67" s="645">
        <v>51.091703056768559</v>
      </c>
      <c r="BC67" s="194">
        <v>133</v>
      </c>
      <c r="BD67" s="195">
        <v>54.065040650406502</v>
      </c>
      <c r="BF67" s="363">
        <v>1130</v>
      </c>
      <c r="BG67" s="384">
        <v>32.67784846732215</v>
      </c>
      <c r="BH67" s="194">
        <v>1375</v>
      </c>
      <c r="BI67" s="195">
        <v>38.440033547665642</v>
      </c>
      <c r="BK67" s="163">
        <v>263</v>
      </c>
      <c r="BL67" s="164">
        <v>71.706734869088123</v>
      </c>
      <c r="BM67" s="194">
        <v>598</v>
      </c>
      <c r="BN67" s="195">
        <v>169.41877403523776</v>
      </c>
      <c r="BP67" s="643">
        <v>83.99961762309232</v>
      </c>
      <c r="BQ67" s="644">
        <v>22.690403077952787</v>
      </c>
      <c r="BR67" s="194">
        <v>110</v>
      </c>
      <c r="BS67" s="195">
        <v>31.598596086162736</v>
      </c>
      <c r="BU67" s="432">
        <v>618.9720864857394</v>
      </c>
      <c r="BV67" s="433">
        <v>163.08192021984303</v>
      </c>
      <c r="BW67" s="194">
        <v>708</v>
      </c>
      <c r="BX67" s="195">
        <v>203.8721639147299</v>
      </c>
      <c r="BZ67" s="169">
        <v>3447</v>
      </c>
      <c r="CA67" s="170">
        <v>1126.1200071115607</v>
      </c>
      <c r="CB67" s="194">
        <v>3366</v>
      </c>
      <c r="CC67" s="195">
        <v>1112.7499746037852</v>
      </c>
      <c r="CD67" s="79"/>
      <c r="CE67" s="643">
        <v>2281</v>
      </c>
      <c r="CF67" s="644">
        <v>749.50499123217458</v>
      </c>
      <c r="CG67" s="194">
        <v>2158</v>
      </c>
      <c r="CH67" s="195">
        <v>716.44850933136979</v>
      </c>
      <c r="CI67" s="79"/>
      <c r="CJ67" s="432">
        <v>5730</v>
      </c>
      <c r="CK67" s="433">
        <v>1878.9129060720568</v>
      </c>
      <c r="CL67" s="194">
        <v>5524</v>
      </c>
      <c r="CM67" s="195">
        <v>1833.6590371046163</v>
      </c>
      <c r="CN67" s="79"/>
      <c r="CO67" s="169">
        <v>3004</v>
      </c>
      <c r="CP67" s="170">
        <v>975.69195633796721</v>
      </c>
      <c r="CQ67" s="194">
        <v>3958</v>
      </c>
      <c r="CR67" s="195">
        <v>1297.3800457203301</v>
      </c>
      <c r="CS67" s="79"/>
      <c r="CT67" s="643">
        <v>1913</v>
      </c>
      <c r="CU67" s="644">
        <v>622.0996394900543</v>
      </c>
      <c r="CV67" s="194">
        <v>2768</v>
      </c>
      <c r="CW67" s="195">
        <v>908.92426891536718</v>
      </c>
      <c r="CX67" s="79"/>
      <c r="CY67" s="432">
        <v>4917</v>
      </c>
      <c r="CZ67" s="433">
        <v>1597.3256586609089</v>
      </c>
      <c r="DA67" s="194">
        <v>6726</v>
      </c>
      <c r="DB67" s="195">
        <v>2209.1854425263814</v>
      </c>
    </row>
    <row r="68" spans="1:106" ht="12.75" customHeight="1">
      <c r="A68" s="639"/>
      <c r="B68" s="136" t="s">
        <v>86</v>
      </c>
      <c r="C68" s="177"/>
      <c r="D68" s="180">
        <v>1.1421366116333274</v>
      </c>
      <c r="E68" s="196"/>
      <c r="F68" s="196">
        <v>2.0345150950731834</v>
      </c>
      <c r="G68" s="180"/>
      <c r="H68" s="177"/>
      <c r="I68" s="180">
        <v>0.38369683698179158</v>
      </c>
      <c r="J68" s="196"/>
      <c r="K68" s="196">
        <v>0.52420225524601249</v>
      </c>
      <c r="L68" s="180"/>
      <c r="M68" s="331"/>
      <c r="N68" s="180">
        <v>1.0197558602156114</v>
      </c>
      <c r="O68" s="196"/>
      <c r="P68" s="196">
        <v>1.1066000975683721</v>
      </c>
      <c r="Q68" s="180"/>
      <c r="R68" s="177"/>
      <c r="S68" s="180">
        <v>1.1988896072634949</v>
      </c>
      <c r="T68" s="196"/>
      <c r="U68" s="196">
        <v>1.9150329141865976</v>
      </c>
      <c r="V68" s="180"/>
      <c r="W68" s="643"/>
      <c r="X68" s="646">
        <v>0.45800315661499025</v>
      </c>
      <c r="Y68" s="196"/>
      <c r="Z68" s="196">
        <v>0.47603518412930057</v>
      </c>
      <c r="AA68" s="180"/>
      <c r="AB68" s="331"/>
      <c r="AC68" s="180">
        <v>0.80953512634469094</v>
      </c>
      <c r="AD68" s="196"/>
      <c r="AE68" s="196">
        <v>0.93126811555246192</v>
      </c>
      <c r="AF68" s="180"/>
      <c r="AG68" s="177"/>
      <c r="AH68" s="180">
        <v>1.4492530205498173</v>
      </c>
      <c r="AI68" s="196"/>
      <c r="AJ68" s="196">
        <v>2.4146245883570909</v>
      </c>
      <c r="AK68" s="172"/>
      <c r="AL68" s="643"/>
      <c r="AM68" s="646">
        <v>0.49185664942097829</v>
      </c>
      <c r="AN68" s="196"/>
      <c r="AO68" s="196">
        <v>0.61254048306990061</v>
      </c>
      <c r="AP68" s="172"/>
      <c r="AQ68" s="331"/>
      <c r="AR68" s="180">
        <v>1.043003542796624</v>
      </c>
      <c r="AS68" s="196"/>
      <c r="AT68" s="196">
        <v>1.2356559710377797</v>
      </c>
      <c r="AU68" s="172"/>
      <c r="AV68" s="177"/>
      <c r="AW68" s="180">
        <v>0.94322642354123998</v>
      </c>
      <c r="AX68" s="196"/>
      <c r="AY68" s="196">
        <v>0.99622507373786917</v>
      </c>
      <c r="AZ68" s="172"/>
      <c r="BA68" s="643"/>
      <c r="BB68" s="646">
        <v>1.1086786778102318</v>
      </c>
      <c r="BC68" s="196"/>
      <c r="BD68" s="196">
        <v>1.0053335113643105</v>
      </c>
      <c r="BE68" s="172"/>
      <c r="BF68" s="363"/>
      <c r="BG68" s="385">
        <v>0.88493888689591549</v>
      </c>
      <c r="BH68" s="196"/>
      <c r="BI68" s="196">
        <v>0.90904051748238268</v>
      </c>
      <c r="BJ68" s="172"/>
      <c r="BK68" s="163"/>
      <c r="BL68" s="165">
        <v>1.068939165850973</v>
      </c>
      <c r="BM68" s="196"/>
      <c r="BN68" s="196">
        <v>1.9306322670956577</v>
      </c>
      <c r="BP68" s="643"/>
      <c r="BQ68" s="646">
        <v>0.86257267902944912</v>
      </c>
      <c r="BR68" s="196"/>
      <c r="BS68" s="196">
        <v>0.58667237700699293</v>
      </c>
      <c r="BU68" s="432"/>
      <c r="BV68" s="165">
        <v>1.2844559935756383</v>
      </c>
      <c r="BW68" s="196"/>
      <c r="BX68" s="196">
        <v>1.4215880691341094</v>
      </c>
      <c r="BZ68" s="169"/>
      <c r="CA68" s="171">
        <v>1.5903996400319296</v>
      </c>
      <c r="CB68" s="196"/>
      <c r="CC68" s="196">
        <v>2.1088083351315245</v>
      </c>
      <c r="CD68" s="79"/>
      <c r="CE68" s="643"/>
      <c r="CF68" s="646">
        <v>0.6086930269729478</v>
      </c>
      <c r="CG68" s="196"/>
      <c r="CH68" s="196">
        <v>0.61765219793868564</v>
      </c>
      <c r="CI68" s="79"/>
      <c r="CJ68" s="432"/>
      <c r="CK68" s="165">
        <v>0.96996848350124065</v>
      </c>
      <c r="CL68" s="196"/>
      <c r="CM68" s="196">
        <v>1.0851026497440865</v>
      </c>
      <c r="CN68" s="79"/>
      <c r="CO68" s="169"/>
      <c r="CP68" s="171">
        <v>1.6053942414519209</v>
      </c>
      <c r="CQ68" s="196"/>
      <c r="CR68" s="196">
        <v>1.7309856835171062</v>
      </c>
      <c r="CS68" s="79"/>
      <c r="CT68" s="643"/>
      <c r="CU68" s="646">
        <v>0.52744490270138766</v>
      </c>
      <c r="CV68" s="196"/>
      <c r="CW68" s="196">
        <v>0.4820760522468871</v>
      </c>
      <c r="CX68" s="79"/>
      <c r="CY68" s="432"/>
      <c r="CZ68" s="165">
        <v>0.89505211303345567</v>
      </c>
      <c r="DA68" s="196"/>
      <c r="DB68" s="196">
        <v>0.83745668764949288</v>
      </c>
    </row>
    <row r="69" spans="1:106" ht="12.75" customHeight="1">
      <c r="A69" s="108"/>
      <c r="B69" s="228"/>
      <c r="C69" s="177"/>
      <c r="D69" s="180"/>
      <c r="E69" s="194"/>
      <c r="F69" s="195"/>
      <c r="G69" s="180"/>
      <c r="H69" s="177"/>
      <c r="I69" s="180"/>
      <c r="J69" s="194"/>
      <c r="K69" s="195"/>
      <c r="L69" s="180"/>
      <c r="M69" s="331"/>
      <c r="N69" s="180"/>
      <c r="O69" s="194"/>
      <c r="P69" s="195"/>
      <c r="Q69" s="180"/>
      <c r="T69" s="194"/>
      <c r="U69" s="195"/>
      <c r="W69" s="643"/>
      <c r="X69" s="648"/>
      <c r="Y69" s="194"/>
      <c r="Z69" s="195"/>
      <c r="AD69" s="194"/>
      <c r="AE69" s="195"/>
      <c r="AI69" s="194"/>
      <c r="AJ69" s="195"/>
      <c r="AK69" s="172"/>
      <c r="AL69" s="643"/>
      <c r="AM69" s="648"/>
      <c r="AN69" s="194"/>
      <c r="AO69" s="195"/>
      <c r="AP69" s="172"/>
      <c r="AS69" s="194"/>
      <c r="AT69" s="195"/>
      <c r="AU69" s="172"/>
      <c r="AX69" s="194"/>
      <c r="AY69" s="195"/>
      <c r="AZ69" s="172"/>
      <c r="BA69" s="643"/>
      <c r="BB69" s="646"/>
      <c r="BC69" s="194"/>
      <c r="BD69" s="195"/>
      <c r="BE69" s="172"/>
      <c r="BF69" s="363"/>
      <c r="BG69" s="385"/>
      <c r="BH69" s="194"/>
      <c r="BI69" s="195"/>
      <c r="BJ69" s="172"/>
      <c r="BK69" s="163"/>
      <c r="BL69" s="165"/>
      <c r="BM69" s="194"/>
      <c r="BN69" s="195"/>
      <c r="BP69" s="643"/>
      <c r="BQ69" s="648"/>
      <c r="BR69" s="194"/>
      <c r="BS69" s="195"/>
      <c r="BU69" s="432"/>
      <c r="BV69" s="165"/>
      <c r="BW69" s="194"/>
      <c r="BX69" s="195"/>
      <c r="BZ69" s="169"/>
      <c r="CA69" s="171"/>
      <c r="CB69" s="194"/>
      <c r="CC69" s="195"/>
      <c r="CD69" s="79"/>
      <c r="CE69" s="643"/>
      <c r="CF69" s="648"/>
      <c r="CG69" s="194"/>
      <c r="CH69" s="195"/>
      <c r="CI69" s="79"/>
      <c r="CJ69" s="432"/>
      <c r="CK69" s="165"/>
      <c r="CL69" s="194"/>
      <c r="CM69" s="195"/>
      <c r="CN69" s="79"/>
      <c r="CO69" s="169"/>
      <c r="CP69" s="171"/>
      <c r="CQ69" s="194"/>
      <c r="CR69" s="195"/>
      <c r="CS69" s="79"/>
      <c r="CT69" s="643"/>
      <c r="CU69" s="648"/>
      <c r="CV69" s="194"/>
      <c r="CW69" s="195"/>
      <c r="CX69" s="79"/>
      <c r="CY69" s="432"/>
      <c r="CZ69" s="165"/>
      <c r="DA69" s="194"/>
      <c r="DB69" s="195"/>
    </row>
    <row r="70" spans="1:106" ht="12.75" customHeight="1">
      <c r="A70" s="145"/>
      <c r="B70" s="347"/>
      <c r="C70" s="181"/>
      <c r="D70" s="182"/>
      <c r="E70" s="194"/>
      <c r="F70" s="195"/>
      <c r="G70" s="182"/>
      <c r="H70" s="181"/>
      <c r="I70" s="182"/>
      <c r="J70" s="194"/>
      <c r="K70" s="195"/>
      <c r="L70" s="182"/>
      <c r="M70" s="181"/>
      <c r="N70" s="182"/>
      <c r="O70" s="194"/>
      <c r="P70" s="195"/>
      <c r="Q70" s="182"/>
      <c r="T70" s="194"/>
      <c r="U70" s="195"/>
      <c r="W70" s="643"/>
      <c r="X70" s="643"/>
      <c r="Y70" s="194"/>
      <c r="Z70" s="195"/>
      <c r="AD70" s="194"/>
      <c r="AE70" s="195"/>
      <c r="AI70" s="194"/>
      <c r="AJ70" s="195"/>
      <c r="AK70" s="156"/>
      <c r="AL70" s="643"/>
      <c r="AM70" s="643"/>
      <c r="AN70" s="194"/>
      <c r="AO70" s="195"/>
      <c r="AP70" s="156"/>
      <c r="AS70" s="194"/>
      <c r="AT70" s="195"/>
      <c r="AU70" s="156"/>
      <c r="AX70" s="194"/>
      <c r="AY70" s="195"/>
      <c r="AZ70" s="156"/>
      <c r="BA70" s="643"/>
      <c r="BB70" s="645"/>
      <c r="BC70" s="194"/>
      <c r="BD70" s="195"/>
      <c r="BE70" s="156"/>
      <c r="BF70" s="440"/>
      <c r="BH70" s="194"/>
      <c r="BI70" s="195"/>
      <c r="BJ70" s="156"/>
      <c r="BK70" s="376"/>
      <c r="BL70" s="377"/>
      <c r="BM70" s="194"/>
      <c r="BN70" s="195"/>
      <c r="BP70" s="643"/>
      <c r="BQ70" s="643"/>
      <c r="BR70" s="194"/>
      <c r="BS70" s="195"/>
      <c r="BU70" s="376"/>
      <c r="BV70" s="377"/>
      <c r="BW70" s="194"/>
      <c r="BX70" s="195"/>
      <c r="BZ70" s="169"/>
      <c r="CA70" s="170"/>
      <c r="CB70" s="194"/>
      <c r="CC70" s="195"/>
      <c r="CD70" s="182"/>
      <c r="CE70" s="643"/>
      <c r="CF70" s="643"/>
      <c r="CG70" s="194"/>
      <c r="CH70" s="195"/>
      <c r="CI70" s="182"/>
      <c r="CJ70" s="376"/>
      <c r="CK70" s="377"/>
      <c r="CL70" s="194"/>
      <c r="CM70" s="195"/>
      <c r="CN70" s="182"/>
      <c r="CO70" s="169"/>
      <c r="CP70" s="170"/>
      <c r="CQ70" s="194"/>
      <c r="CR70" s="195"/>
      <c r="CS70" s="182"/>
      <c r="CT70" s="643"/>
      <c r="CU70" s="643"/>
      <c r="CV70" s="194"/>
      <c r="CW70" s="195"/>
      <c r="CX70" s="182"/>
      <c r="CY70" s="376"/>
      <c r="CZ70" s="377"/>
      <c r="DA70" s="194"/>
      <c r="DB70" s="195"/>
    </row>
    <row r="71" spans="1:106" ht="12.75" customHeight="1">
      <c r="A71" s="642" t="s">
        <v>693</v>
      </c>
      <c r="B71" s="228" t="s">
        <v>175</v>
      </c>
      <c r="C71" s="177">
        <v>293</v>
      </c>
      <c r="D71" s="178">
        <v>26.807327717667075</v>
      </c>
      <c r="E71" s="194">
        <v>376</v>
      </c>
      <c r="F71" s="195">
        <v>31.71212608155497</v>
      </c>
      <c r="G71" s="178"/>
      <c r="H71" s="177">
        <v>1913</v>
      </c>
      <c r="I71" s="178">
        <v>177.59720249067772</v>
      </c>
      <c r="J71" s="194">
        <v>1490</v>
      </c>
      <c r="K71" s="195">
        <v>126.38536165661144</v>
      </c>
      <c r="L71" s="178"/>
      <c r="M71" s="331">
        <v>1353.5746260263186</v>
      </c>
      <c r="N71" s="332">
        <v>162.44449173830944</v>
      </c>
      <c r="O71" s="194">
        <v>1866</v>
      </c>
      <c r="P71" s="195">
        <v>157.57116440591213</v>
      </c>
      <c r="Q71" s="178"/>
      <c r="R71" s="177">
        <v>116</v>
      </c>
      <c r="S71" s="178">
        <v>84.93733758946253</v>
      </c>
      <c r="T71" s="194">
        <v>107</v>
      </c>
      <c r="U71" s="195">
        <v>79.474341590939702</v>
      </c>
      <c r="V71" s="178"/>
      <c r="W71" s="643">
        <v>1535</v>
      </c>
      <c r="X71" s="644">
        <v>1167.1435128094092</v>
      </c>
      <c r="Y71" s="194">
        <v>500</v>
      </c>
      <c r="Z71" s="195">
        <v>379.14441892280695</v>
      </c>
      <c r="AA71" s="178"/>
      <c r="AB71" s="331">
        <v>1465.5921831819978</v>
      </c>
      <c r="AC71" s="332">
        <v>1348.2495400762559</v>
      </c>
      <c r="AD71" s="194">
        <v>607</v>
      </c>
      <c r="AE71" s="195">
        <v>457.01607656523225</v>
      </c>
      <c r="AF71" s="178"/>
      <c r="AG71" s="177">
        <v>224</v>
      </c>
      <c r="AH71" s="178">
        <v>91.448015025338393</v>
      </c>
      <c r="AI71" s="194">
        <v>188</v>
      </c>
      <c r="AJ71" s="195">
        <v>68.529890421268803</v>
      </c>
      <c r="AK71" s="156"/>
      <c r="AL71" s="643">
        <v>689</v>
      </c>
      <c r="AM71" s="644">
        <v>280.3478727929201</v>
      </c>
      <c r="AN71" s="194">
        <v>690</v>
      </c>
      <c r="AO71" s="195">
        <v>249.49114683073864</v>
      </c>
      <c r="AP71" s="156"/>
      <c r="AQ71" s="331">
        <v>1448.783355006502</v>
      </c>
      <c r="AR71" s="332">
        <v>502.93711462901945</v>
      </c>
      <c r="AS71" s="194">
        <v>878</v>
      </c>
      <c r="AT71" s="195">
        <v>318.02480701822191</v>
      </c>
      <c r="AU71" s="156"/>
      <c r="AV71" s="177">
        <v>1862</v>
      </c>
      <c r="AW71" s="178">
        <v>29.162098668754894</v>
      </c>
      <c r="AX71" s="194">
        <v>2310</v>
      </c>
      <c r="AY71" s="195">
        <v>33.722627737226283</v>
      </c>
      <c r="AZ71" s="156"/>
      <c r="BA71" s="643">
        <v>2423</v>
      </c>
      <c r="BB71" s="645">
        <v>41.589426707861307</v>
      </c>
      <c r="BC71" s="194">
        <v>2537</v>
      </c>
      <c r="BD71" s="195">
        <v>46.964087375046283</v>
      </c>
      <c r="BE71" s="156"/>
      <c r="BF71" s="363">
        <v>4286</v>
      </c>
      <c r="BG71" s="384">
        <v>35.093752558748875</v>
      </c>
      <c r="BH71" s="194">
        <v>4847</v>
      </c>
      <c r="BI71" s="195">
        <v>39.560888018282732</v>
      </c>
      <c r="BJ71" s="156"/>
      <c r="BK71" s="163">
        <v>494</v>
      </c>
      <c r="BL71" s="164">
        <v>44.098938915809732</v>
      </c>
      <c r="BM71" s="194">
        <v>1177</v>
      </c>
      <c r="BN71" s="195">
        <v>91.889160349322808</v>
      </c>
      <c r="BP71" s="643">
        <v>755.86156910375655</v>
      </c>
      <c r="BQ71" s="644">
        <v>60.527072532375364</v>
      </c>
      <c r="BR71" s="194">
        <v>709</v>
      </c>
      <c r="BS71" s="195">
        <v>56.498599297944644</v>
      </c>
      <c r="BU71" s="432">
        <v>2191.5380034376471</v>
      </c>
      <c r="BV71" s="433">
        <v>171.56494318408284</v>
      </c>
      <c r="BW71" s="194">
        <v>1886</v>
      </c>
      <c r="BX71" s="195">
        <v>150.085395695111</v>
      </c>
      <c r="BZ71" s="169">
        <v>2527</v>
      </c>
      <c r="CA71" s="170">
        <v>223.11674242260145</v>
      </c>
      <c r="CB71" s="194">
        <v>2608</v>
      </c>
      <c r="CC71" s="195">
        <v>202.61454905785223</v>
      </c>
      <c r="CD71" s="179"/>
      <c r="CE71" s="643">
        <v>20801</v>
      </c>
      <c r="CF71" s="644">
        <v>1833.5842200841278</v>
      </c>
      <c r="CG71" s="194">
        <v>18831</v>
      </c>
      <c r="CH71" s="195">
        <v>1467.1771487190767</v>
      </c>
      <c r="CI71" s="179"/>
      <c r="CJ71" s="432">
        <v>23330</v>
      </c>
      <c r="CK71" s="433">
        <v>2057.3759872675591</v>
      </c>
      <c r="CL71" s="194">
        <v>21439</v>
      </c>
      <c r="CM71" s="195">
        <v>1671.2441795651541</v>
      </c>
      <c r="CN71" s="179"/>
      <c r="CO71" s="169">
        <v>2970</v>
      </c>
      <c r="CP71" s="170">
        <v>263.17761146809562</v>
      </c>
      <c r="CQ71" s="194">
        <v>4613</v>
      </c>
      <c r="CR71" s="195">
        <v>359.30241509639291</v>
      </c>
      <c r="CS71" s="179"/>
      <c r="CT71" s="643">
        <v>22141</v>
      </c>
      <c r="CU71" s="644">
        <v>1959.4163873419716</v>
      </c>
      <c r="CV71" s="194">
        <v>29936</v>
      </c>
      <c r="CW71" s="195">
        <v>2341.8064289417975</v>
      </c>
      <c r="CX71" s="179"/>
      <c r="CY71" s="432">
        <v>25113</v>
      </c>
      <c r="CZ71" s="433">
        <v>2223.2048810175261</v>
      </c>
      <c r="DA71" s="194">
        <v>34549</v>
      </c>
      <c r="DB71" s="195">
        <v>2702.790279283297</v>
      </c>
    </row>
    <row r="72" spans="1:106" ht="12.75" customHeight="1">
      <c r="A72" s="145"/>
      <c r="B72" s="228" t="s">
        <v>83</v>
      </c>
      <c r="C72" s="177">
        <v>728</v>
      </c>
      <c r="D72" s="178">
        <v>65.813004317661949</v>
      </c>
      <c r="E72" s="194">
        <v>662</v>
      </c>
      <c r="F72" s="195">
        <v>56.097194230929155</v>
      </c>
      <c r="G72" s="178"/>
      <c r="H72" s="177">
        <v>1688</v>
      </c>
      <c r="I72" s="178">
        <v>155.16259846793847</v>
      </c>
      <c r="J72" s="194">
        <v>1078</v>
      </c>
      <c r="K72" s="195">
        <v>90.969175281409989</v>
      </c>
      <c r="L72" s="178"/>
      <c r="M72" s="331">
        <v>1785.8837026206277</v>
      </c>
      <c r="N72" s="332">
        <v>195.31853584781965</v>
      </c>
      <c r="O72" s="194">
        <v>1740</v>
      </c>
      <c r="P72" s="195">
        <v>146.78121381318491</v>
      </c>
      <c r="Q72" s="178"/>
      <c r="R72" s="177">
        <v>281</v>
      </c>
      <c r="S72" s="178">
        <v>197.87825973477771</v>
      </c>
      <c r="T72" s="194">
        <v>162</v>
      </c>
      <c r="U72" s="195">
        <v>115.37750876258286</v>
      </c>
      <c r="V72" s="178"/>
      <c r="W72" s="643">
        <v>1252</v>
      </c>
      <c r="X72" s="644">
        <v>922.75380691565624</v>
      </c>
      <c r="Y72" s="194">
        <v>345</v>
      </c>
      <c r="Z72" s="195">
        <v>247.82412299980481</v>
      </c>
      <c r="AA72" s="178"/>
      <c r="AB72" s="331">
        <v>1887.3967627319382</v>
      </c>
      <c r="AC72" s="332">
        <v>1458.4031906594689</v>
      </c>
      <c r="AD72" s="194">
        <v>507</v>
      </c>
      <c r="AE72" s="195">
        <v>363.23092979914213</v>
      </c>
      <c r="AF72" s="178"/>
      <c r="AG72" s="177">
        <v>420</v>
      </c>
      <c r="AH72" s="178">
        <v>174.84066088423677</v>
      </c>
      <c r="AI72" s="194">
        <v>317</v>
      </c>
      <c r="AJ72" s="195">
        <v>123.94805800225021</v>
      </c>
      <c r="AK72" s="156"/>
      <c r="AL72" s="643">
        <v>728</v>
      </c>
      <c r="AM72" s="644">
        <v>306.56604946965695</v>
      </c>
      <c r="AN72" s="194">
        <v>670</v>
      </c>
      <c r="AO72" s="195">
        <v>262.20954147982081</v>
      </c>
      <c r="AP72" s="156"/>
      <c r="AQ72" s="331">
        <v>1527.0959687906375</v>
      </c>
      <c r="AR72" s="332">
        <v>579.6108680832732</v>
      </c>
      <c r="AS72" s="194">
        <v>987</v>
      </c>
      <c r="AT72" s="195">
        <v>386.01159196514772</v>
      </c>
      <c r="AU72" s="156"/>
      <c r="AV72" s="177">
        <v>2791</v>
      </c>
      <c r="AW72" s="178">
        <v>31.398357520530993</v>
      </c>
      <c r="AX72" s="194">
        <v>3665</v>
      </c>
      <c r="AY72" s="195">
        <v>37.170385395537522</v>
      </c>
      <c r="AZ72" s="156"/>
      <c r="BA72" s="643">
        <v>2268</v>
      </c>
      <c r="BB72" s="645">
        <v>41.439795359035266</v>
      </c>
      <c r="BC72" s="194">
        <v>2254</v>
      </c>
      <c r="BD72" s="195">
        <v>49.83418085341588</v>
      </c>
      <c r="BE72" s="156"/>
      <c r="BF72" s="363">
        <v>5059</v>
      </c>
      <c r="BG72" s="384">
        <v>35.224899039131039</v>
      </c>
      <c r="BH72" s="194">
        <v>5919</v>
      </c>
      <c r="BI72" s="195">
        <v>41.152749774038796</v>
      </c>
      <c r="BJ72" s="156"/>
      <c r="BK72" s="163">
        <v>647</v>
      </c>
      <c r="BL72" s="164">
        <v>59.302474971099628</v>
      </c>
      <c r="BM72" s="194">
        <v>1141</v>
      </c>
      <c r="BN72" s="195">
        <v>101.38775535619885</v>
      </c>
      <c r="BP72" s="643">
        <v>442.93699560132893</v>
      </c>
      <c r="BQ72" s="644">
        <v>40.608346117626802</v>
      </c>
      <c r="BR72" s="194">
        <v>539</v>
      </c>
      <c r="BS72" s="195">
        <v>49.125096012023143</v>
      </c>
      <c r="BU72" s="432">
        <v>1679.2227369662967</v>
      </c>
      <c r="BV72" s="433">
        <v>150.10355445337765</v>
      </c>
      <c r="BW72" s="194">
        <v>1680</v>
      </c>
      <c r="BX72" s="195">
        <v>152.40980372560387</v>
      </c>
      <c r="BZ72" s="169">
        <v>3286</v>
      </c>
      <c r="CA72" s="170">
        <v>303.28934764035716</v>
      </c>
      <c r="CB72" s="194">
        <v>3250</v>
      </c>
      <c r="CC72" s="195">
        <v>279.84295625908493</v>
      </c>
      <c r="CD72" s="79"/>
      <c r="CE72" s="643">
        <v>17475</v>
      </c>
      <c r="CF72" s="644">
        <v>1618.9749176268083</v>
      </c>
      <c r="CG72" s="194">
        <v>14853</v>
      </c>
      <c r="CH72" s="195">
        <v>1286.8089227324222</v>
      </c>
      <c r="CI72" s="79"/>
      <c r="CJ72" s="432">
        <v>20761</v>
      </c>
      <c r="CK72" s="433">
        <v>1922.2541971875239</v>
      </c>
      <c r="CL72" s="194">
        <v>18103</v>
      </c>
      <c r="CM72" s="195">
        <v>1567.7239482254377</v>
      </c>
      <c r="CN72" s="79"/>
      <c r="CO72" s="169">
        <v>3834</v>
      </c>
      <c r="CP72" s="170">
        <v>355.75535876973231</v>
      </c>
      <c r="CQ72" s="194">
        <v>5573</v>
      </c>
      <c r="CR72" s="195">
        <v>483.27822130297812</v>
      </c>
      <c r="CS72" s="79"/>
      <c r="CT72" s="643">
        <v>18303</v>
      </c>
      <c r="CU72" s="644">
        <v>1703.3532868056177</v>
      </c>
      <c r="CV72" s="194">
        <v>23743</v>
      </c>
      <c r="CW72" s="195">
        <v>2069.758152275354</v>
      </c>
      <c r="CX72" s="79"/>
      <c r="CY72" s="432">
        <v>22138</v>
      </c>
      <c r="CZ72" s="433">
        <v>2059.7735263839349</v>
      </c>
      <c r="DA72" s="194">
        <v>29316</v>
      </c>
      <c r="DB72" s="195">
        <v>2555.4868933530447</v>
      </c>
    </row>
    <row r="73" spans="1:106" ht="12.75" customHeight="1">
      <c r="A73" s="145"/>
      <c r="B73" s="228" t="s">
        <v>84</v>
      </c>
      <c r="C73" s="177">
        <v>1162</v>
      </c>
      <c r="D73" s="178">
        <v>105.31967263573323</v>
      </c>
      <c r="E73" s="194">
        <v>973</v>
      </c>
      <c r="F73" s="195">
        <v>85.281375549708031</v>
      </c>
      <c r="G73" s="178"/>
      <c r="H73" s="177">
        <v>1477</v>
      </c>
      <c r="I73" s="178">
        <v>135.64661869731526</v>
      </c>
      <c r="J73" s="194">
        <v>1098</v>
      </c>
      <c r="K73" s="195">
        <v>95.589181176077844</v>
      </c>
      <c r="L73" s="178"/>
      <c r="M73" s="331">
        <v>1987.6279383646383</v>
      </c>
      <c r="N73" s="332">
        <v>216.79654596129717</v>
      </c>
      <c r="O73" s="194">
        <v>2071</v>
      </c>
      <c r="P73" s="195">
        <v>180.40559453716668</v>
      </c>
      <c r="Q73" s="178"/>
      <c r="R73" s="177">
        <v>453</v>
      </c>
      <c r="S73" s="178">
        <v>314.88900359102036</v>
      </c>
      <c r="T73" s="194">
        <v>297</v>
      </c>
      <c r="U73" s="195">
        <v>210.35237699076248</v>
      </c>
      <c r="V73" s="178"/>
      <c r="W73" s="643">
        <v>1104</v>
      </c>
      <c r="X73" s="644">
        <v>800.75327183119794</v>
      </c>
      <c r="Y73" s="194">
        <v>387</v>
      </c>
      <c r="Z73" s="195">
        <v>273.99038902045311</v>
      </c>
      <c r="AA73" s="178"/>
      <c r="AB73" s="331">
        <v>1689.2609553888672</v>
      </c>
      <c r="AC73" s="332">
        <v>1262.7819608347834</v>
      </c>
      <c r="AD73" s="194">
        <v>684</v>
      </c>
      <c r="AE73" s="195">
        <v>484.56525107629358</v>
      </c>
      <c r="AF73" s="178"/>
      <c r="AG73" s="177">
        <v>578</v>
      </c>
      <c r="AH73" s="178">
        <v>253.9716266748305</v>
      </c>
      <c r="AI73" s="194">
        <v>492</v>
      </c>
      <c r="AJ73" s="195">
        <v>211.02328234262805</v>
      </c>
      <c r="AK73" s="156"/>
      <c r="AL73" s="643">
        <v>578</v>
      </c>
      <c r="AM73" s="644">
        <v>255.78990887525117</v>
      </c>
      <c r="AN73" s="194">
        <v>589</v>
      </c>
      <c r="AO73" s="195">
        <v>252.39757170639041</v>
      </c>
      <c r="AP73" s="156"/>
      <c r="AQ73" s="331">
        <v>1703.2993498049414</v>
      </c>
      <c r="AR73" s="332">
        <v>645.01282693802341</v>
      </c>
      <c r="AS73" s="194">
        <v>1081</v>
      </c>
      <c r="AT73" s="195">
        <v>463.06216868872343</v>
      </c>
      <c r="AU73" s="156"/>
      <c r="AV73" s="177">
        <v>3715</v>
      </c>
      <c r="AW73" s="178">
        <v>31.166107382550333</v>
      </c>
      <c r="AX73" s="194">
        <v>4657</v>
      </c>
      <c r="AY73" s="195">
        <v>37.226219024780178</v>
      </c>
      <c r="AZ73" s="156"/>
      <c r="BA73" s="643">
        <v>1800</v>
      </c>
      <c r="BB73" s="645">
        <v>44.19346918733121</v>
      </c>
      <c r="BC73" s="194">
        <v>1754</v>
      </c>
      <c r="BD73" s="195">
        <v>51.346604215456672</v>
      </c>
      <c r="BE73" s="156"/>
      <c r="BF73" s="363">
        <v>5515</v>
      </c>
      <c r="BG73" s="384">
        <v>34.483836678546865</v>
      </c>
      <c r="BH73" s="194">
        <v>6411</v>
      </c>
      <c r="BI73" s="195">
        <v>40.254929046841639</v>
      </c>
      <c r="BJ73" s="156"/>
      <c r="BK73" s="163">
        <v>708</v>
      </c>
      <c r="BL73" s="164">
        <v>62.321760924652871</v>
      </c>
      <c r="BM73" s="194">
        <v>1454</v>
      </c>
      <c r="BN73" s="195">
        <v>123.74319741570169</v>
      </c>
      <c r="BP73" s="643">
        <v>385.00178298076042</v>
      </c>
      <c r="BQ73" s="644">
        <v>31.745405686113578</v>
      </c>
      <c r="BR73" s="194">
        <v>460</v>
      </c>
      <c r="BS73" s="195">
        <v>39.899530589066906</v>
      </c>
      <c r="BU73" s="432">
        <v>1999.0360867195823</v>
      </c>
      <c r="BV73" s="433">
        <v>161.11821824969687</v>
      </c>
      <c r="BW73" s="194">
        <v>1914</v>
      </c>
      <c r="BX73" s="195">
        <v>165.94279255948305</v>
      </c>
      <c r="BZ73" s="169">
        <v>5157</v>
      </c>
      <c r="CA73" s="170">
        <v>470.71380202604149</v>
      </c>
      <c r="CB73" s="194">
        <v>5493</v>
      </c>
      <c r="CC73" s="195">
        <v>475.69083227663873</v>
      </c>
      <c r="CD73" s="79"/>
      <c r="CE73" s="643">
        <v>14823</v>
      </c>
      <c r="CF73" s="644">
        <v>1357.6253480143725</v>
      </c>
      <c r="CG73" s="194">
        <v>12409</v>
      </c>
      <c r="CH73" s="195">
        <v>1079.7507013521488</v>
      </c>
      <c r="CI73" s="79"/>
      <c r="CJ73" s="432">
        <v>19982</v>
      </c>
      <c r="CK73" s="433">
        <v>1828.8230453438098</v>
      </c>
      <c r="CL73" s="194">
        <v>17902</v>
      </c>
      <c r="CM73" s="195">
        <v>1557.5524282754491</v>
      </c>
      <c r="CN73" s="79"/>
      <c r="CO73" s="169">
        <v>5366</v>
      </c>
      <c r="CP73" s="170">
        <v>490.34725728044299</v>
      </c>
      <c r="CQ73" s="194">
        <v>8510</v>
      </c>
      <c r="CR73" s="195">
        <v>737.74510828938082</v>
      </c>
      <c r="CS73" s="79"/>
      <c r="CT73" s="643">
        <v>15918</v>
      </c>
      <c r="CU73" s="644">
        <v>1457.7888817171518</v>
      </c>
      <c r="CV73" s="194">
        <v>19190</v>
      </c>
      <c r="CW73" s="195">
        <v>1670.3305737479213</v>
      </c>
      <c r="CX73" s="79"/>
      <c r="CY73" s="432">
        <v>21284</v>
      </c>
      <c r="CZ73" s="433">
        <v>1948.6305336032117</v>
      </c>
      <c r="DA73" s="194">
        <v>27700</v>
      </c>
      <c r="DB73" s="195">
        <v>2411.2599731072178</v>
      </c>
    </row>
    <row r="74" spans="1:106" ht="12.75" customHeight="1">
      <c r="A74" s="145"/>
      <c r="B74" s="228" t="s">
        <v>85</v>
      </c>
      <c r="C74" s="177">
        <v>1995</v>
      </c>
      <c r="D74" s="178">
        <v>179.7993198222014</v>
      </c>
      <c r="E74" s="194">
        <v>1360</v>
      </c>
      <c r="F74" s="195">
        <v>121.16499383704966</v>
      </c>
      <c r="G74" s="178"/>
      <c r="H74" s="177">
        <v>1081</v>
      </c>
      <c r="I74" s="178">
        <v>99.841163868928504</v>
      </c>
      <c r="J74" s="194">
        <v>819</v>
      </c>
      <c r="K74" s="195">
        <v>71.914650961136189</v>
      </c>
      <c r="L74" s="178"/>
      <c r="M74" s="331">
        <v>1927.0052862445168</v>
      </c>
      <c r="N74" s="332">
        <v>206.25103634892318</v>
      </c>
      <c r="O74" s="194">
        <v>2179</v>
      </c>
      <c r="P74" s="195">
        <v>192.06249079519114</v>
      </c>
      <c r="Q74" s="178"/>
      <c r="R74" s="177">
        <v>688</v>
      </c>
      <c r="S74" s="178">
        <v>473.51089034393067</v>
      </c>
      <c r="T74" s="194">
        <v>392</v>
      </c>
      <c r="U74" s="195">
        <v>282.19985840963488</v>
      </c>
      <c r="V74" s="178"/>
      <c r="W74" s="643">
        <v>662</v>
      </c>
      <c r="X74" s="644">
        <v>476.93553402732363</v>
      </c>
      <c r="Y74" s="194">
        <v>286</v>
      </c>
      <c r="Z74" s="195">
        <v>204.38614790354558</v>
      </c>
      <c r="AA74" s="178"/>
      <c r="AB74" s="331">
        <v>1495.2104224240036</v>
      </c>
      <c r="AC74" s="332">
        <v>1101.2676942101416</v>
      </c>
      <c r="AD74" s="194">
        <v>678</v>
      </c>
      <c r="AE74" s="195">
        <v>486.05546865355558</v>
      </c>
      <c r="AF74" s="178"/>
      <c r="AG74" s="177">
        <v>791</v>
      </c>
      <c r="AH74" s="178">
        <v>360.98191637393455</v>
      </c>
      <c r="AI74" s="194">
        <v>489</v>
      </c>
      <c r="AJ74" s="195">
        <v>228.61989560700752</v>
      </c>
      <c r="AL74" s="643">
        <v>457</v>
      </c>
      <c r="AM74" s="644">
        <v>207.24590753799882</v>
      </c>
      <c r="AN74" s="194">
        <v>392</v>
      </c>
      <c r="AO74" s="195">
        <v>183.79196425236921</v>
      </c>
      <c r="AQ74" s="331">
        <v>1662.0821846553961</v>
      </c>
      <c r="AR74" s="332">
        <v>649.16381058008255</v>
      </c>
      <c r="AS74" s="194">
        <v>881</v>
      </c>
      <c r="AT74" s="195">
        <v>412.43792516009222</v>
      </c>
      <c r="AV74" s="177">
        <v>4064</v>
      </c>
      <c r="AW74" s="178">
        <v>30.732002419842708</v>
      </c>
      <c r="AX74" s="194">
        <v>5126</v>
      </c>
      <c r="AY74" s="195">
        <v>36.244078342643007</v>
      </c>
      <c r="BA74" s="643">
        <v>897</v>
      </c>
      <c r="BB74" s="645">
        <v>45.718654434250766</v>
      </c>
      <c r="BC74" s="194">
        <v>1219</v>
      </c>
      <c r="BD74" s="195">
        <v>53.069220722681756</v>
      </c>
      <c r="BF74" s="363">
        <v>4962</v>
      </c>
      <c r="BG74" s="384">
        <v>32.672680582076772</v>
      </c>
      <c r="BH74" s="194">
        <v>6345</v>
      </c>
      <c r="BI74" s="195">
        <v>38.5948905109489</v>
      </c>
      <c r="BK74" s="163">
        <v>847</v>
      </c>
      <c r="BL74" s="164">
        <v>69.87589736593857</v>
      </c>
      <c r="BM74" s="194">
        <v>1761</v>
      </c>
      <c r="BN74" s="195">
        <v>160.87934577613663</v>
      </c>
      <c r="BP74" s="643">
        <v>290.15870311711285</v>
      </c>
      <c r="BQ74" s="644">
        <v>25.318051989400484</v>
      </c>
      <c r="BR74" s="194">
        <v>251</v>
      </c>
      <c r="BS74" s="195">
        <v>23.300804736177881</v>
      </c>
      <c r="BU74" s="432">
        <v>2150.4761093513384</v>
      </c>
      <c r="BV74" s="433">
        <v>183.82432474608009</v>
      </c>
      <c r="BW74" s="194">
        <v>2012</v>
      </c>
      <c r="BX74" s="195">
        <v>187.11517827399021</v>
      </c>
      <c r="BZ74" s="169">
        <v>9049</v>
      </c>
      <c r="CA74" s="170">
        <v>794.83171278700581</v>
      </c>
      <c r="CB74" s="194">
        <v>7236</v>
      </c>
      <c r="CC74" s="195">
        <v>656.86538677614442</v>
      </c>
      <c r="CD74" s="79"/>
      <c r="CE74" s="643">
        <v>10308</v>
      </c>
      <c r="CF74" s="644">
        <v>905.23996355859538</v>
      </c>
      <c r="CG74" s="194">
        <v>9283</v>
      </c>
      <c r="CH74" s="195">
        <v>847.82395572300027</v>
      </c>
      <c r="CI74" s="79"/>
      <c r="CJ74" s="432">
        <v>19359</v>
      </c>
      <c r="CK74" s="433">
        <v>1699.7696479013189</v>
      </c>
      <c r="CL74" s="194">
        <v>16519</v>
      </c>
      <c r="CM74" s="195">
        <v>1507.9291134799882</v>
      </c>
      <c r="CN74" s="79"/>
      <c r="CO74" s="169">
        <v>8139</v>
      </c>
      <c r="CP74" s="170">
        <v>712.82301809081025</v>
      </c>
      <c r="CQ74" s="194">
        <v>10120</v>
      </c>
      <c r="CR74" s="195">
        <v>917.87469733091518</v>
      </c>
      <c r="CS74" s="79"/>
      <c r="CT74" s="643">
        <v>10803</v>
      </c>
      <c r="CU74" s="644">
        <v>945.06537805501046</v>
      </c>
      <c r="CV74" s="194">
        <v>13986</v>
      </c>
      <c r="CW74" s="195">
        <v>1275.1952023724014</v>
      </c>
      <c r="CX74" s="79"/>
      <c r="CY74" s="432">
        <v>18948</v>
      </c>
      <c r="CZ74" s="433">
        <v>1657.5421410671813</v>
      </c>
      <c r="DA74" s="194">
        <v>24106</v>
      </c>
      <c r="DB74" s="195">
        <v>2197.3305136887366</v>
      </c>
    </row>
    <row r="75" spans="1:106" ht="12.75" customHeight="1">
      <c r="A75" s="145"/>
      <c r="B75" s="228" t="s">
        <v>176</v>
      </c>
      <c r="C75" s="177">
        <v>1516</v>
      </c>
      <c r="D75" s="178">
        <v>134.97390551501141</v>
      </c>
      <c r="E75" s="194">
        <v>1520</v>
      </c>
      <c r="F75" s="195">
        <v>125.69072227646424</v>
      </c>
      <c r="G75" s="178"/>
      <c r="H75" s="177">
        <v>750</v>
      </c>
      <c r="I75" s="178">
        <v>67.492780724527748</v>
      </c>
      <c r="J75" s="194">
        <v>647</v>
      </c>
      <c r="K75" s="195">
        <v>52.608854911572614</v>
      </c>
      <c r="L75" s="178"/>
      <c r="M75" s="331">
        <v>1781.9084467438979</v>
      </c>
      <c r="N75" s="332">
        <v>202.00858377146187</v>
      </c>
      <c r="O75" s="194">
        <v>2167</v>
      </c>
      <c r="P75" s="195">
        <v>177.00805066863072</v>
      </c>
      <c r="Q75" s="178"/>
      <c r="R75" s="177">
        <v>485</v>
      </c>
      <c r="S75" s="178">
        <v>329.41218730796334</v>
      </c>
      <c r="T75" s="194">
        <v>386</v>
      </c>
      <c r="U75" s="195">
        <v>250.87093906918852</v>
      </c>
      <c r="V75" s="178"/>
      <c r="W75" s="643">
        <v>519</v>
      </c>
      <c r="X75" s="644">
        <v>365.84707257186756</v>
      </c>
      <c r="Y75" s="194">
        <v>230</v>
      </c>
      <c r="Z75" s="195">
        <v>147.58897660194995</v>
      </c>
      <c r="AA75" s="178"/>
      <c r="AB75" s="331">
        <v>1223.5396762731939</v>
      </c>
      <c r="AC75" s="332">
        <v>970.85079168624566</v>
      </c>
      <c r="AD75" s="194">
        <v>616</v>
      </c>
      <c r="AE75" s="195">
        <v>397.31068171737752</v>
      </c>
      <c r="AF75" s="178"/>
      <c r="AG75" s="177">
        <v>698</v>
      </c>
      <c r="AH75" s="178">
        <v>335.25015490422078</v>
      </c>
      <c r="AI75" s="194">
        <v>649</v>
      </c>
      <c r="AJ75" s="195">
        <v>301.32571416045414</v>
      </c>
      <c r="AL75" s="643">
        <v>271</v>
      </c>
      <c r="AM75" s="644">
        <v>130.82463747712754</v>
      </c>
      <c r="AN75" s="194">
        <v>326</v>
      </c>
      <c r="AO75" s="195">
        <v>151.75675982389311</v>
      </c>
      <c r="AQ75" s="331">
        <v>1582.7391417425226</v>
      </c>
      <c r="AR75" s="332">
        <v>614.99009424193309</v>
      </c>
      <c r="AS75" s="194">
        <v>975</v>
      </c>
      <c r="AT75" s="195">
        <v>453.19134859336151</v>
      </c>
      <c r="AV75" s="177">
        <v>4660</v>
      </c>
      <c r="AW75" s="178">
        <v>30.555373418136515</v>
      </c>
      <c r="AX75" s="194">
        <v>5633</v>
      </c>
      <c r="AY75" s="195">
        <v>35.803724655183373</v>
      </c>
      <c r="BA75" s="643">
        <v>873</v>
      </c>
      <c r="BB75" s="645">
        <v>47.6528384279476</v>
      </c>
      <c r="BC75" s="194">
        <v>802</v>
      </c>
      <c r="BD75" s="195">
        <v>52.590163934426229</v>
      </c>
      <c r="BF75" s="363">
        <v>5534</v>
      </c>
      <c r="BG75" s="384">
        <v>32.392882228986188</v>
      </c>
      <c r="BH75" s="194">
        <v>6435</v>
      </c>
      <c r="BI75" s="195">
        <v>37.287055278711321</v>
      </c>
      <c r="BK75" s="163">
        <v>871</v>
      </c>
      <c r="BL75" s="164">
        <v>70.905937786576544</v>
      </c>
      <c r="BM75" s="194">
        <v>1891</v>
      </c>
      <c r="BN75" s="195">
        <v>161.23089385966523</v>
      </c>
      <c r="BP75" s="643">
        <v>273.0409491970413</v>
      </c>
      <c r="BQ75" s="644">
        <v>19.840349362410972</v>
      </c>
      <c r="BR75" s="194">
        <v>253</v>
      </c>
      <c r="BS75" s="195">
        <v>21.963776218105384</v>
      </c>
      <c r="BU75" s="432">
        <v>2309.7270635251352</v>
      </c>
      <c r="BV75" s="433">
        <v>163.58235027391027</v>
      </c>
      <c r="BW75" s="194">
        <v>2144</v>
      </c>
      <c r="BX75" s="195">
        <v>186.17731317346627</v>
      </c>
      <c r="BZ75" s="169">
        <v>7448</v>
      </c>
      <c r="CA75" s="170">
        <v>674.73699922607477</v>
      </c>
      <c r="CB75" s="194">
        <v>8835</v>
      </c>
      <c r="CC75" s="195">
        <v>773.48259833432485</v>
      </c>
      <c r="CD75" s="79"/>
      <c r="CE75" s="643">
        <v>10022</v>
      </c>
      <c r="CF75" s="644">
        <v>915.72970828633788</v>
      </c>
      <c r="CG75" s="194">
        <v>7260</v>
      </c>
      <c r="CH75" s="195">
        <v>640.08429812491602</v>
      </c>
      <c r="CI75" s="79"/>
      <c r="CJ75" s="432">
        <v>17473</v>
      </c>
      <c r="CK75" s="433">
        <v>1593.0981204953036</v>
      </c>
      <c r="CL75" s="194">
        <v>16095</v>
      </c>
      <c r="CM75" s="195">
        <v>1417.8577765634482</v>
      </c>
      <c r="CN75" s="79"/>
      <c r="CO75" s="169">
        <v>7487</v>
      </c>
      <c r="CP75" s="170">
        <v>675.3634387488305</v>
      </c>
      <c r="CQ75" s="194">
        <v>11477</v>
      </c>
      <c r="CR75" s="195">
        <v>1003.1407247396563</v>
      </c>
      <c r="CS75" s="79"/>
      <c r="CT75" s="643">
        <v>11827</v>
      </c>
      <c r="CU75" s="644">
        <v>1072.9463025305804</v>
      </c>
      <c r="CV75" s="194">
        <v>13287</v>
      </c>
      <c r="CW75" s="195">
        <v>1167.6665674942058</v>
      </c>
      <c r="CX75" s="79"/>
      <c r="CY75" s="432">
        <v>19315</v>
      </c>
      <c r="CZ75" s="433">
        <v>1750.1683227807403</v>
      </c>
      <c r="DA75" s="194">
        <v>24764</v>
      </c>
      <c r="DB75" s="195">
        <v>2175.4775056062372</v>
      </c>
    </row>
    <row r="76" spans="1:106" ht="12.75" customHeight="1">
      <c r="A76" s="639"/>
      <c r="B76" s="136" t="s">
        <v>86</v>
      </c>
      <c r="C76" s="177"/>
      <c r="D76" s="180">
        <v>5.0349630868301114</v>
      </c>
      <c r="E76" s="196"/>
      <c r="F76" s="196">
        <v>3.9634908726466924</v>
      </c>
      <c r="G76" s="180"/>
      <c r="H76" s="177"/>
      <c r="I76" s="180">
        <v>0.38003290467410666</v>
      </c>
      <c r="J76" s="196"/>
      <c r="K76" s="196">
        <v>0.41625750183403898</v>
      </c>
      <c r="L76" s="180"/>
      <c r="M76" s="331"/>
      <c r="N76" s="180">
        <v>1.2435545312111189</v>
      </c>
      <c r="O76" s="196"/>
      <c r="P76" s="196">
        <v>1.1233530661273028</v>
      </c>
      <c r="Q76" s="180"/>
      <c r="R76" s="177"/>
      <c r="S76" s="180">
        <v>3.8782965967234504</v>
      </c>
      <c r="T76" s="196"/>
      <c r="U76" s="196">
        <v>3.1566280896095971</v>
      </c>
      <c r="V76" s="180"/>
      <c r="W76" s="643"/>
      <c r="X76" s="646">
        <v>0.31345508804760774</v>
      </c>
      <c r="Y76" s="196"/>
      <c r="Z76" s="196">
        <v>0.38926849304881572</v>
      </c>
      <c r="AA76" s="180"/>
      <c r="AB76" s="331"/>
      <c r="AC76" s="180">
        <v>0.72008242007732126</v>
      </c>
      <c r="AD76" s="196"/>
      <c r="AE76" s="196">
        <v>0.86935821755641751</v>
      </c>
      <c r="AF76" s="180"/>
      <c r="AG76" s="177"/>
      <c r="AH76" s="180">
        <v>3.6660189377684116</v>
      </c>
      <c r="AI76" s="196"/>
      <c r="AJ76" s="196">
        <v>4.3969968769559751</v>
      </c>
      <c r="AK76" s="172"/>
      <c r="AL76" s="643"/>
      <c r="AM76" s="646">
        <v>0.46665107950992585</v>
      </c>
      <c r="AN76" s="196"/>
      <c r="AO76" s="196">
        <v>0.60826510981108639</v>
      </c>
      <c r="AP76" s="172"/>
      <c r="AQ76" s="331"/>
      <c r="AR76" s="180">
        <v>1.2227971974101912</v>
      </c>
      <c r="AS76" s="196"/>
      <c r="AT76" s="196">
        <v>1.4250188620266813</v>
      </c>
      <c r="AU76" s="172"/>
      <c r="AV76" s="177"/>
      <c r="AW76" s="180">
        <v>1.0477769026573667</v>
      </c>
      <c r="AX76" s="196"/>
      <c r="AY76" s="196">
        <v>1.0617121813333597</v>
      </c>
      <c r="AZ76" s="172"/>
      <c r="BA76" s="177"/>
      <c r="BB76" s="646">
        <v>1.1457921447842458</v>
      </c>
      <c r="BC76" s="196"/>
      <c r="BD76" s="196">
        <v>1.1197952919738685</v>
      </c>
      <c r="BE76" s="172"/>
      <c r="BF76" s="363"/>
      <c r="BG76" s="385">
        <v>0.92303842898415378</v>
      </c>
      <c r="BH76" s="196"/>
      <c r="BI76" s="196">
        <v>0.94252321286315466</v>
      </c>
      <c r="BJ76" s="172"/>
      <c r="BK76" s="163"/>
      <c r="BL76" s="165">
        <v>1.6078830813127873</v>
      </c>
      <c r="BM76" s="196"/>
      <c r="BN76" s="196">
        <v>1.7546236492610789</v>
      </c>
      <c r="BP76" s="643"/>
      <c r="BQ76" s="646">
        <v>0.32779297812228664</v>
      </c>
      <c r="BR76" s="196"/>
      <c r="BS76" s="196">
        <v>0.38874903964042878</v>
      </c>
      <c r="BU76" s="432"/>
      <c r="BV76" s="165">
        <v>0.95347188789257753</v>
      </c>
      <c r="BW76" s="196"/>
      <c r="BX76" s="196">
        <v>1.2404758791566484</v>
      </c>
      <c r="BZ76" s="169"/>
      <c r="CA76" s="171">
        <v>3.0241432888441309</v>
      </c>
      <c r="CB76" s="196"/>
      <c r="CC76" s="196">
        <v>3.8175076860520689</v>
      </c>
      <c r="CD76" s="79"/>
      <c r="CE76" s="643"/>
      <c r="CF76" s="646">
        <v>0.49942058742429773</v>
      </c>
      <c r="CG76" s="196"/>
      <c r="CH76" s="196">
        <v>0.4362692662462358</v>
      </c>
      <c r="CI76" s="79"/>
      <c r="CJ76" s="432"/>
      <c r="CK76" s="165">
        <v>0.77433494429529537</v>
      </c>
      <c r="CL76" s="196"/>
      <c r="CM76" s="196">
        <v>0.84838457114768517</v>
      </c>
      <c r="CN76" s="79"/>
      <c r="CO76" s="169"/>
      <c r="CP76" s="171">
        <v>2.5661887991969374</v>
      </c>
      <c r="CQ76" s="196"/>
      <c r="CR76" s="196">
        <v>2.7919120011217733</v>
      </c>
      <c r="CS76" s="79"/>
      <c r="CT76" s="643"/>
      <c r="CU76" s="646">
        <v>0.54758463257831369</v>
      </c>
      <c r="CV76" s="196"/>
      <c r="CW76" s="196">
        <v>0.49861788449434075</v>
      </c>
      <c r="CX76" s="79"/>
      <c r="CY76" s="432"/>
      <c r="CZ76" s="165">
        <v>0.78722763597915257</v>
      </c>
      <c r="DA76" s="196"/>
      <c r="DB76" s="196">
        <v>0.80490059561081151</v>
      </c>
    </row>
    <row r="77" spans="1:106">
      <c r="A77" s="622"/>
      <c r="B77" s="122"/>
      <c r="BC77" s="194"/>
      <c r="BD77" s="195"/>
      <c r="BH77" s="194"/>
      <c r="BI77" s="195"/>
    </row>
    <row r="78" spans="1:106">
      <c r="A78" s="636" t="s">
        <v>744</v>
      </c>
      <c r="B78" s="122"/>
      <c r="BC78" s="194"/>
      <c r="BD78" s="195"/>
      <c r="BH78" s="194"/>
      <c r="BI78" s="195"/>
    </row>
    <row r="79" spans="1:106" ht="12.75" customHeight="1">
      <c r="A79" s="640" t="s">
        <v>696</v>
      </c>
      <c r="B79" s="409" t="s">
        <v>175</v>
      </c>
      <c r="C79" s="331">
        <v>194</v>
      </c>
      <c r="D79" s="332">
        <v>42.354808116753354</v>
      </c>
      <c r="E79" s="194">
        <v>173</v>
      </c>
      <c r="F79" s="195">
        <v>35.242754693031223</v>
      </c>
      <c r="G79" s="439"/>
      <c r="H79" s="793" t="s">
        <v>699</v>
      </c>
      <c r="I79" s="793"/>
      <c r="J79" s="793"/>
      <c r="K79" s="793"/>
      <c r="L79" s="439"/>
      <c r="M79" s="793" t="s">
        <v>699</v>
      </c>
      <c r="N79" s="793"/>
      <c r="O79" s="793"/>
      <c r="P79" s="793"/>
      <c r="Q79" s="439"/>
      <c r="R79" s="331">
        <v>148</v>
      </c>
      <c r="S79" s="332">
        <v>256.90482758640411</v>
      </c>
      <c r="T79" s="194">
        <v>72</v>
      </c>
      <c r="U79" s="195">
        <v>126.28267509397665</v>
      </c>
      <c r="V79" s="439"/>
      <c r="W79" s="793" t="s">
        <v>699</v>
      </c>
      <c r="X79" s="793"/>
      <c r="Y79" s="793"/>
      <c r="Z79" s="793"/>
      <c r="AA79" s="439"/>
      <c r="AB79" s="793" t="s">
        <v>699</v>
      </c>
      <c r="AC79" s="793"/>
      <c r="AD79" s="793"/>
      <c r="AE79" s="793"/>
      <c r="AF79" s="621"/>
      <c r="AG79" s="331">
        <v>100</v>
      </c>
      <c r="AH79" s="332">
        <v>105.58228988952349</v>
      </c>
      <c r="AI79" s="194">
        <v>124</v>
      </c>
      <c r="AJ79" s="195">
        <v>116.01648102846438</v>
      </c>
      <c r="AL79" s="793" t="s">
        <v>699</v>
      </c>
      <c r="AM79" s="793"/>
      <c r="AN79" s="793"/>
      <c r="AO79" s="793"/>
      <c r="AQ79" s="793" t="s">
        <v>699</v>
      </c>
      <c r="AR79" s="793"/>
      <c r="AS79" s="793"/>
      <c r="AT79" s="793"/>
      <c r="AV79" s="363">
        <v>706</v>
      </c>
      <c r="AW79" s="384">
        <v>30.391734825656481</v>
      </c>
      <c r="AX79" s="194">
        <v>864</v>
      </c>
      <c r="AY79" s="195">
        <v>34.69879518072289</v>
      </c>
      <c r="BA79" s="793" t="s">
        <v>699</v>
      </c>
      <c r="BB79" s="793"/>
      <c r="BC79" s="793"/>
      <c r="BD79" s="793"/>
      <c r="BF79" s="793" t="s">
        <v>699</v>
      </c>
      <c r="BG79" s="793"/>
      <c r="BH79" s="793"/>
      <c r="BI79" s="793"/>
      <c r="BK79" s="432">
        <v>136</v>
      </c>
      <c r="BL79" s="433">
        <v>42.598404445568939</v>
      </c>
      <c r="BM79" s="194">
        <v>252</v>
      </c>
      <c r="BN79" s="195">
        <v>65.454894451136681</v>
      </c>
      <c r="BP79" s="793" t="s">
        <v>699</v>
      </c>
      <c r="BQ79" s="793"/>
      <c r="BR79" s="793"/>
      <c r="BS79" s="793"/>
      <c r="BU79" s="793" t="s">
        <v>699</v>
      </c>
      <c r="BV79" s="793"/>
      <c r="BW79" s="793"/>
      <c r="BX79" s="793"/>
      <c r="BZ79" s="432">
        <v>266</v>
      </c>
      <c r="CA79" s="433">
        <v>67.804130906357514</v>
      </c>
      <c r="CB79" s="194">
        <v>314</v>
      </c>
      <c r="CC79" s="195">
        <v>69.565582336155074</v>
      </c>
      <c r="CE79" s="793" t="s">
        <v>699</v>
      </c>
      <c r="CF79" s="793"/>
      <c r="CG79" s="793"/>
      <c r="CH79" s="793"/>
      <c r="CJ79" s="793" t="s">
        <v>699</v>
      </c>
      <c r="CK79" s="793"/>
      <c r="CL79" s="793"/>
      <c r="CM79" s="793"/>
      <c r="CO79" s="432">
        <v>445</v>
      </c>
      <c r="CP79" s="433">
        <v>114.19242686984177</v>
      </c>
      <c r="CQ79" s="194">
        <v>803</v>
      </c>
      <c r="CR79" s="195">
        <v>179.23194507199449</v>
      </c>
      <c r="CT79" s="793" t="s">
        <v>699</v>
      </c>
      <c r="CU79" s="793"/>
      <c r="CV79" s="793"/>
      <c r="CW79" s="793"/>
      <c r="CY79" s="793" t="s">
        <v>699</v>
      </c>
      <c r="CZ79" s="793"/>
      <c r="DA79" s="793"/>
      <c r="DB79" s="793"/>
    </row>
    <row r="80" spans="1:106" ht="12.75" customHeight="1">
      <c r="A80" s="145"/>
      <c r="B80" s="409" t="s">
        <v>83</v>
      </c>
      <c r="C80" s="331">
        <v>315</v>
      </c>
      <c r="D80" s="332">
        <v>67.955305408502767</v>
      </c>
      <c r="E80" s="194">
        <v>281</v>
      </c>
      <c r="F80" s="195">
        <v>51.984595337577822</v>
      </c>
      <c r="G80" s="439"/>
      <c r="H80" s="432"/>
      <c r="I80" s="433"/>
      <c r="J80" s="85"/>
      <c r="K80" s="174"/>
      <c r="L80" s="439"/>
      <c r="M80" s="432"/>
      <c r="N80" s="433"/>
      <c r="O80" s="85"/>
      <c r="P80" s="174"/>
      <c r="Q80" s="439"/>
      <c r="R80" s="331">
        <v>202</v>
      </c>
      <c r="S80" s="332">
        <v>338.46442046748859</v>
      </c>
      <c r="T80" s="194">
        <v>136</v>
      </c>
      <c r="U80" s="195">
        <v>212.91862304412885</v>
      </c>
      <c r="V80" s="439"/>
      <c r="W80" s="432"/>
      <c r="X80" s="433"/>
      <c r="Y80" s="85"/>
      <c r="Z80" s="174"/>
      <c r="AA80" s="439"/>
      <c r="AB80" s="432"/>
      <c r="AC80" s="433"/>
      <c r="AD80" s="85"/>
      <c r="AE80" s="174"/>
      <c r="AF80" s="439"/>
      <c r="AG80" s="331">
        <v>157</v>
      </c>
      <c r="AH80" s="332">
        <v>174.59685811151991</v>
      </c>
      <c r="AI80" s="194">
        <v>175</v>
      </c>
      <c r="AJ80" s="195">
        <v>159.48468417500482</v>
      </c>
      <c r="AL80" s="432"/>
      <c r="AM80" s="433"/>
      <c r="AN80" s="85"/>
      <c r="AO80" s="174"/>
      <c r="AQ80" s="432"/>
      <c r="AR80" s="433"/>
      <c r="AS80" s="85"/>
      <c r="AT80" s="174"/>
      <c r="AV80" s="363">
        <v>1089</v>
      </c>
      <c r="AW80" s="384">
        <v>29.778506972928632</v>
      </c>
      <c r="AX80" s="194">
        <v>1347</v>
      </c>
      <c r="AY80" s="195">
        <v>34.680741503604537</v>
      </c>
      <c r="BA80" s="432"/>
      <c r="BB80" s="433"/>
      <c r="BC80" s="85"/>
      <c r="BD80" s="174"/>
      <c r="BF80" s="432"/>
      <c r="BG80" s="433"/>
      <c r="BH80" s="85"/>
      <c r="BI80" s="174"/>
      <c r="BK80" s="432">
        <v>184</v>
      </c>
      <c r="BL80" s="433">
        <v>60.183842080046261</v>
      </c>
      <c r="BM80" s="194">
        <v>365</v>
      </c>
      <c r="BN80" s="195">
        <v>89.958679252616676</v>
      </c>
      <c r="BP80" s="432"/>
      <c r="BQ80" s="433"/>
      <c r="BR80" s="85"/>
      <c r="BS80" s="174"/>
      <c r="BU80" s="432"/>
      <c r="BV80" s="433"/>
      <c r="BW80" s="85"/>
      <c r="BX80" s="174"/>
      <c r="BZ80" s="432">
        <v>496</v>
      </c>
      <c r="CA80" s="433">
        <v>131.88045258562792</v>
      </c>
      <c r="CB80" s="194">
        <v>412</v>
      </c>
      <c r="CC80" s="195">
        <v>87.743928559024397</v>
      </c>
      <c r="CE80" s="432"/>
      <c r="CF80" s="433"/>
      <c r="CG80" s="85"/>
      <c r="CH80" s="174"/>
      <c r="CJ80" s="432"/>
      <c r="CK80" s="433"/>
      <c r="CL80" s="85"/>
      <c r="CM80" s="174"/>
      <c r="CO80" s="432">
        <v>876</v>
      </c>
      <c r="CP80" s="433">
        <v>234.06970757445058</v>
      </c>
      <c r="CQ80" s="194">
        <v>1237</v>
      </c>
      <c r="CR80" s="195">
        <v>266.07005065000413</v>
      </c>
      <c r="CT80" s="432"/>
      <c r="CU80" s="433"/>
      <c r="CV80" s="85"/>
      <c r="CW80" s="174"/>
      <c r="CY80" s="432"/>
      <c r="CZ80" s="433"/>
      <c r="DA80" s="85"/>
      <c r="DB80" s="174"/>
    </row>
    <row r="81" spans="1:106" ht="12.75" customHeight="1">
      <c r="A81" s="145"/>
      <c r="B81" s="409" t="s">
        <v>84</v>
      </c>
      <c r="C81" s="331">
        <v>370</v>
      </c>
      <c r="D81" s="332">
        <v>84.526492293548557</v>
      </c>
      <c r="E81" s="194">
        <v>421</v>
      </c>
      <c r="F81" s="195">
        <v>81.72873797409963</v>
      </c>
      <c r="G81" s="439"/>
      <c r="H81" s="432"/>
      <c r="I81" s="433"/>
      <c r="J81" s="85"/>
      <c r="K81" s="174"/>
      <c r="L81" s="439"/>
      <c r="M81" s="432"/>
      <c r="N81" s="433"/>
      <c r="O81" s="85"/>
      <c r="P81" s="174"/>
      <c r="Q81" s="439"/>
      <c r="R81" s="331">
        <v>257</v>
      </c>
      <c r="S81" s="332">
        <v>466.48750168817696</v>
      </c>
      <c r="T81" s="194">
        <v>196</v>
      </c>
      <c r="U81" s="195">
        <v>327.63321205173281</v>
      </c>
      <c r="V81" s="439"/>
      <c r="W81" s="432"/>
      <c r="X81" s="433"/>
      <c r="Y81" s="85"/>
      <c r="Z81" s="174"/>
      <c r="AA81" s="439"/>
      <c r="AB81" s="432"/>
      <c r="AC81" s="433"/>
      <c r="AD81" s="85"/>
      <c r="AE81" s="174"/>
      <c r="AF81" s="439"/>
      <c r="AG81" s="331">
        <v>184</v>
      </c>
      <c r="AH81" s="332">
        <v>207.25394765830919</v>
      </c>
      <c r="AI81" s="194">
        <v>217</v>
      </c>
      <c r="AJ81" s="195">
        <v>204.61709300426514</v>
      </c>
      <c r="AL81" s="432"/>
      <c r="AM81" s="433"/>
      <c r="AN81" s="85"/>
      <c r="AO81" s="174"/>
      <c r="AQ81" s="432"/>
      <c r="AR81" s="433"/>
      <c r="AS81" s="85"/>
      <c r="AT81" s="174"/>
      <c r="AV81" s="363">
        <v>1190</v>
      </c>
      <c r="AW81" s="384">
        <v>31.143679665009159</v>
      </c>
      <c r="AX81" s="194">
        <v>1616</v>
      </c>
      <c r="AY81" s="195">
        <v>35.88718632023096</v>
      </c>
      <c r="BA81" s="432"/>
      <c r="BB81" s="433"/>
      <c r="BC81" s="85"/>
      <c r="BD81" s="174"/>
      <c r="BF81" s="432"/>
      <c r="BG81" s="433"/>
      <c r="BH81" s="85"/>
      <c r="BI81" s="174"/>
      <c r="BK81" s="432">
        <v>235</v>
      </c>
      <c r="BL81" s="433">
        <v>63.56262318422214</v>
      </c>
      <c r="BM81" s="194">
        <v>417</v>
      </c>
      <c r="BN81" s="195">
        <v>101.47736754084133</v>
      </c>
      <c r="BP81" s="432"/>
      <c r="BQ81" s="433"/>
      <c r="BR81" s="85"/>
      <c r="BS81" s="174"/>
      <c r="BU81" s="432"/>
      <c r="BV81" s="433"/>
      <c r="BW81" s="85"/>
      <c r="BX81" s="174"/>
      <c r="BZ81" s="432">
        <v>614</v>
      </c>
      <c r="CA81" s="433">
        <v>153.61332232341627</v>
      </c>
      <c r="CB81" s="194">
        <v>535</v>
      </c>
      <c r="CC81" s="195">
        <v>113.05222867143372</v>
      </c>
      <c r="CE81" s="432"/>
      <c r="CF81" s="433"/>
      <c r="CG81" s="85"/>
      <c r="CH81" s="174"/>
      <c r="CJ81" s="432"/>
      <c r="CK81" s="433"/>
      <c r="CL81" s="85"/>
      <c r="CM81" s="174"/>
      <c r="CO81" s="432">
        <v>1097</v>
      </c>
      <c r="CP81" s="433">
        <v>275.36244565091926</v>
      </c>
      <c r="CQ81" s="194">
        <v>1260</v>
      </c>
      <c r="CR81" s="195">
        <v>268.3054765043106</v>
      </c>
      <c r="CT81" s="432"/>
      <c r="CU81" s="433"/>
      <c r="CV81" s="85"/>
      <c r="CW81" s="174"/>
      <c r="CY81" s="432"/>
      <c r="CZ81" s="433"/>
      <c r="DA81" s="85"/>
      <c r="DB81" s="174"/>
    </row>
    <row r="82" spans="1:106" ht="12.75" customHeight="1">
      <c r="A82" s="145"/>
      <c r="B82" s="409" t="s">
        <v>85</v>
      </c>
      <c r="C82" s="331">
        <v>499</v>
      </c>
      <c r="D82" s="332">
        <v>112.20956773462935</v>
      </c>
      <c r="E82" s="194">
        <v>504</v>
      </c>
      <c r="F82" s="195">
        <v>106.68151864172228</v>
      </c>
      <c r="G82" s="440"/>
      <c r="H82" s="432"/>
      <c r="I82" s="433"/>
      <c r="J82" s="85"/>
      <c r="K82" s="174"/>
      <c r="L82" s="440"/>
      <c r="M82" s="432"/>
      <c r="N82" s="433"/>
      <c r="O82" s="85"/>
      <c r="P82" s="174"/>
      <c r="Q82" s="440"/>
      <c r="R82" s="331">
        <v>316</v>
      </c>
      <c r="S82" s="332">
        <v>540.88140139931511</v>
      </c>
      <c r="T82" s="194">
        <v>221</v>
      </c>
      <c r="U82" s="195">
        <v>373.35379119641919</v>
      </c>
      <c r="V82" s="440"/>
      <c r="W82" s="432"/>
      <c r="X82" s="433"/>
      <c r="Y82" s="85"/>
      <c r="Z82" s="174"/>
      <c r="AA82" s="440"/>
      <c r="AB82" s="432"/>
      <c r="AC82" s="433"/>
      <c r="AD82" s="85"/>
      <c r="AE82" s="174"/>
      <c r="AF82" s="440"/>
      <c r="AG82" s="331">
        <v>219</v>
      </c>
      <c r="AH82" s="332">
        <v>261.64913503557631</v>
      </c>
      <c r="AI82" s="194">
        <v>242</v>
      </c>
      <c r="AJ82" s="195">
        <v>277.15839735294861</v>
      </c>
      <c r="AL82" s="432"/>
      <c r="AM82" s="433"/>
      <c r="AN82" s="85"/>
      <c r="AO82" s="174"/>
      <c r="AQ82" s="432"/>
      <c r="AR82" s="433"/>
      <c r="AS82" s="85"/>
      <c r="AT82" s="174"/>
      <c r="AV82" s="363">
        <v>1283</v>
      </c>
      <c r="AW82" s="384">
        <v>28.266137915840496</v>
      </c>
      <c r="AX82" s="194">
        <v>1759</v>
      </c>
      <c r="AY82" s="195">
        <v>33.587932022150085</v>
      </c>
      <c r="BA82" s="432"/>
      <c r="BB82" s="433"/>
      <c r="BC82" s="85"/>
      <c r="BD82" s="174"/>
      <c r="BF82" s="432"/>
      <c r="BG82" s="433"/>
      <c r="BH82" s="85"/>
      <c r="BI82" s="174"/>
      <c r="BK82" s="432">
        <v>312</v>
      </c>
      <c r="BL82" s="433">
        <v>77.764856554717412</v>
      </c>
      <c r="BM82" s="194">
        <v>439</v>
      </c>
      <c r="BN82" s="195">
        <v>105.93168746249526</v>
      </c>
      <c r="BP82" s="432"/>
      <c r="BQ82" s="433"/>
      <c r="BR82" s="85"/>
      <c r="BS82" s="174"/>
      <c r="BU82" s="432"/>
      <c r="BV82" s="433"/>
      <c r="BW82" s="85"/>
      <c r="BX82" s="174"/>
      <c r="BZ82" s="432">
        <v>752</v>
      </c>
      <c r="CA82" s="433">
        <v>184.93295538917667</v>
      </c>
      <c r="CB82" s="194">
        <v>587</v>
      </c>
      <c r="CC82" s="195">
        <v>136.09553299529875</v>
      </c>
      <c r="CE82" s="432"/>
      <c r="CF82" s="433"/>
      <c r="CG82" s="85"/>
      <c r="CH82" s="174"/>
      <c r="CJ82" s="432"/>
      <c r="CK82" s="433"/>
      <c r="CL82" s="85"/>
      <c r="CM82" s="174"/>
      <c r="CO82" s="432">
        <v>1192</v>
      </c>
      <c r="CP82" s="433">
        <v>292.65221265119118</v>
      </c>
      <c r="CQ82" s="194">
        <v>1370</v>
      </c>
      <c r="CR82" s="195">
        <v>317.32439541477669</v>
      </c>
      <c r="CT82" s="432"/>
      <c r="CU82" s="433"/>
      <c r="CV82" s="85"/>
      <c r="CW82" s="174"/>
      <c r="CY82" s="432"/>
      <c r="CZ82" s="433"/>
      <c r="DA82" s="85"/>
      <c r="DB82" s="174"/>
    </row>
    <row r="83" spans="1:106" ht="12.75" customHeight="1">
      <c r="A83" s="145"/>
      <c r="B83" s="409" t="s">
        <v>176</v>
      </c>
      <c r="C83" s="331">
        <v>684</v>
      </c>
      <c r="D83" s="332">
        <v>136.79383156541732</v>
      </c>
      <c r="E83" s="194">
        <v>539</v>
      </c>
      <c r="F83" s="195">
        <v>98.264324627092421</v>
      </c>
      <c r="G83" s="440"/>
      <c r="H83" s="432"/>
      <c r="I83" s="433"/>
      <c r="J83" s="85"/>
      <c r="K83" s="174"/>
      <c r="L83" s="440"/>
      <c r="M83" s="432"/>
      <c r="N83" s="433"/>
      <c r="O83" s="85"/>
      <c r="P83" s="174"/>
      <c r="Q83" s="440"/>
      <c r="R83" s="331">
        <v>430</v>
      </c>
      <c r="S83" s="332">
        <v>621.36945878691574</v>
      </c>
      <c r="T83" s="194">
        <v>272</v>
      </c>
      <c r="U83" s="195">
        <v>385.41352312138764</v>
      </c>
      <c r="V83" s="440"/>
      <c r="W83" s="432"/>
      <c r="X83" s="433"/>
      <c r="Y83" s="85"/>
      <c r="Z83" s="174"/>
      <c r="AA83" s="440"/>
      <c r="AB83" s="432"/>
      <c r="AC83" s="433"/>
      <c r="AD83" s="85"/>
      <c r="AE83" s="174"/>
      <c r="AF83" s="440"/>
      <c r="AG83" s="331">
        <v>322</v>
      </c>
      <c r="AH83" s="332">
        <v>400.96510250892459</v>
      </c>
      <c r="AI83" s="194">
        <v>297</v>
      </c>
      <c r="AJ83" s="195">
        <v>321.6262388237775</v>
      </c>
      <c r="AL83" s="432"/>
      <c r="AM83" s="433"/>
      <c r="AN83" s="85"/>
      <c r="AO83" s="174"/>
      <c r="AQ83" s="432"/>
      <c r="AR83" s="433"/>
      <c r="AS83" s="85"/>
      <c r="AT83" s="174"/>
      <c r="AV83" s="363">
        <v>1862</v>
      </c>
      <c r="AW83" s="384">
        <v>27.953760696592106</v>
      </c>
      <c r="AX83" s="194">
        <v>1974</v>
      </c>
      <c r="AY83" s="195">
        <v>31.458167330677288</v>
      </c>
      <c r="BA83" s="432"/>
      <c r="BB83" s="433"/>
      <c r="BC83" s="85"/>
      <c r="BD83" s="174"/>
      <c r="BF83" s="432"/>
      <c r="BG83" s="433"/>
      <c r="BH83" s="85"/>
      <c r="BI83" s="174"/>
      <c r="BK83" s="432">
        <v>344</v>
      </c>
      <c r="BL83" s="433">
        <v>84.396546639351143</v>
      </c>
      <c r="BM83" s="194">
        <v>550</v>
      </c>
      <c r="BN83" s="195">
        <v>122.84739377133079</v>
      </c>
      <c r="BP83" s="432"/>
      <c r="BQ83" s="433"/>
      <c r="BR83" s="85"/>
      <c r="BS83" s="174"/>
      <c r="BU83" s="432"/>
      <c r="BV83" s="433"/>
      <c r="BW83" s="85"/>
      <c r="BX83" s="174"/>
      <c r="BZ83" s="432">
        <v>1387</v>
      </c>
      <c r="CA83" s="433">
        <v>340.85336151274697</v>
      </c>
      <c r="CB83" s="194">
        <v>1085</v>
      </c>
      <c r="CC83" s="195">
        <v>235.60381515455353</v>
      </c>
      <c r="CE83" s="432"/>
      <c r="CF83" s="433"/>
      <c r="CG83" s="85"/>
      <c r="CH83" s="174"/>
      <c r="CJ83" s="432"/>
      <c r="CK83" s="433"/>
      <c r="CL83" s="85"/>
      <c r="CM83" s="174"/>
      <c r="CO83" s="432">
        <v>1839</v>
      </c>
      <c r="CP83" s="433">
        <v>448.56755632690817</v>
      </c>
      <c r="CQ83" s="194">
        <v>1942</v>
      </c>
      <c r="CR83" s="195">
        <v>420.83889243067256</v>
      </c>
      <c r="CT83" s="432"/>
      <c r="CU83" s="433"/>
      <c r="CV83" s="85"/>
      <c r="CW83" s="174"/>
      <c r="CY83" s="432"/>
      <c r="CZ83" s="433"/>
      <c r="DA83" s="85"/>
      <c r="DB83" s="174"/>
    </row>
    <row r="84" spans="1:106" ht="12.75" customHeight="1">
      <c r="A84" s="639"/>
      <c r="B84" s="602" t="s">
        <v>86</v>
      </c>
      <c r="C84" s="331"/>
      <c r="D84" s="180">
        <v>3.2297119889750796</v>
      </c>
      <c r="E84" s="196"/>
      <c r="F84" s="196">
        <v>2.7882135060947113</v>
      </c>
      <c r="G84" s="441"/>
      <c r="H84" s="432"/>
      <c r="I84" s="165"/>
      <c r="J84" s="85"/>
      <c r="K84" s="92"/>
      <c r="L84" s="441"/>
      <c r="M84" s="432"/>
      <c r="N84" s="165"/>
      <c r="O84" s="85"/>
      <c r="P84" s="92"/>
      <c r="Q84" s="441"/>
      <c r="R84" s="331"/>
      <c r="S84" s="180">
        <v>2.4186756808917194</v>
      </c>
      <c r="T84" s="196"/>
      <c r="U84" s="196">
        <v>3.0519904874882622</v>
      </c>
      <c r="V84" s="441"/>
      <c r="W84" s="432"/>
      <c r="X84" s="165"/>
      <c r="Y84" s="85"/>
      <c r="Z84" s="92"/>
      <c r="AA84" s="441"/>
      <c r="AB84" s="432"/>
      <c r="AC84" s="165"/>
      <c r="AD84" s="85"/>
      <c r="AE84" s="92"/>
      <c r="AF84" s="441"/>
      <c r="AG84" s="331"/>
      <c r="AH84" s="180">
        <v>3.7976549185329871</v>
      </c>
      <c r="AI84" s="196"/>
      <c r="AJ84" s="196">
        <v>2.7722461151434787</v>
      </c>
      <c r="AL84" s="432"/>
      <c r="AM84" s="165"/>
      <c r="AN84" s="85"/>
      <c r="AO84" s="92"/>
      <c r="AQ84" s="432"/>
      <c r="AR84" s="165"/>
      <c r="AS84" s="85"/>
      <c r="AT84" s="92"/>
      <c r="AV84" s="363"/>
      <c r="AW84" s="385">
        <v>0.91978167277880252</v>
      </c>
      <c r="AX84" s="196"/>
      <c r="AY84" s="196">
        <v>0.9066069057104913</v>
      </c>
      <c r="BA84" s="432"/>
      <c r="BB84" s="165"/>
      <c r="BC84" s="85"/>
      <c r="BD84" s="92"/>
      <c r="BF84" s="432"/>
      <c r="BG84" s="165"/>
      <c r="BH84" s="85"/>
      <c r="BI84" s="92"/>
      <c r="BK84" s="432"/>
      <c r="BL84" s="165">
        <v>1.9812137975071511</v>
      </c>
      <c r="BM84" s="196"/>
      <c r="BN84" s="196">
        <v>1.8768251755877277</v>
      </c>
      <c r="BP84" s="432"/>
      <c r="BQ84" s="165"/>
      <c r="BR84" s="85"/>
      <c r="BS84" s="92"/>
      <c r="BU84" s="432"/>
      <c r="BV84" s="165"/>
      <c r="BW84" s="85"/>
      <c r="BX84" s="92"/>
      <c r="BZ84" s="432"/>
      <c r="CA84" s="165">
        <v>5.027029429571046</v>
      </c>
      <c r="CB84" s="196"/>
      <c r="CC84" s="196">
        <v>3.3867870754832161</v>
      </c>
      <c r="CE84" s="432"/>
      <c r="CF84" s="165"/>
      <c r="CG84" s="85"/>
      <c r="CH84" s="92"/>
      <c r="CJ84" s="432"/>
      <c r="CK84" s="165"/>
      <c r="CL84" s="85"/>
      <c r="CM84" s="92"/>
      <c r="CO84" s="432"/>
      <c r="CP84" s="165">
        <v>3.9281725471881965</v>
      </c>
      <c r="CQ84" s="196"/>
      <c r="CR84" s="196">
        <v>2.3480127510842368</v>
      </c>
      <c r="CT84" s="432"/>
      <c r="CU84" s="165"/>
      <c r="CV84" s="85"/>
      <c r="CW84" s="92"/>
      <c r="CY84" s="432"/>
      <c r="CZ84" s="165"/>
      <c r="DA84" s="85"/>
      <c r="DB84" s="92"/>
    </row>
    <row r="85" spans="1:106" ht="12.75" customHeight="1">
      <c r="A85" s="641"/>
      <c r="B85" s="409"/>
      <c r="C85" s="331"/>
      <c r="D85" s="180"/>
      <c r="E85" s="194"/>
      <c r="F85" s="195"/>
      <c r="G85" s="439"/>
      <c r="H85" s="166"/>
      <c r="I85" s="167"/>
      <c r="J85" s="85"/>
      <c r="K85" s="175"/>
      <c r="L85" s="439"/>
      <c r="M85" s="166"/>
      <c r="N85" s="167"/>
      <c r="O85" s="85"/>
      <c r="P85" s="175"/>
      <c r="Q85" s="439"/>
      <c r="T85" s="194"/>
      <c r="U85" s="195"/>
      <c r="V85" s="439"/>
      <c r="W85" s="166"/>
      <c r="X85" s="167"/>
      <c r="Y85" s="85"/>
      <c r="Z85" s="175"/>
      <c r="AA85" s="439"/>
      <c r="AB85" s="166"/>
      <c r="AC85" s="167"/>
      <c r="AD85" s="85"/>
      <c r="AE85" s="175"/>
      <c r="AF85" s="439"/>
      <c r="AI85" s="194"/>
      <c r="AJ85" s="195"/>
      <c r="AL85" s="166"/>
      <c r="AM85" s="167"/>
      <c r="AN85" s="85"/>
      <c r="AO85" s="175"/>
      <c r="AQ85" s="166"/>
      <c r="AR85" s="167"/>
      <c r="AS85" s="85"/>
      <c r="AT85" s="175"/>
      <c r="AV85" s="363"/>
      <c r="AW85" s="385"/>
      <c r="AX85" s="194"/>
      <c r="AY85" s="195"/>
      <c r="BA85" s="166"/>
      <c r="BB85" s="167"/>
      <c r="BC85" s="85"/>
      <c r="BD85" s="175"/>
      <c r="BF85" s="166"/>
      <c r="BG85" s="167"/>
      <c r="BH85" s="85"/>
      <c r="BI85" s="175"/>
      <c r="BK85" s="432"/>
      <c r="BL85" s="165"/>
      <c r="BM85" s="194"/>
      <c r="BN85" s="195"/>
      <c r="BP85" s="166"/>
      <c r="BQ85" s="167"/>
      <c r="BR85" s="85"/>
      <c r="BS85" s="175"/>
      <c r="BU85" s="166"/>
      <c r="BV85" s="167"/>
      <c r="BW85" s="85"/>
      <c r="BX85" s="175"/>
      <c r="BZ85" s="432"/>
      <c r="CA85" s="165"/>
      <c r="CB85" s="194"/>
      <c r="CC85" s="195"/>
      <c r="CE85" s="166"/>
      <c r="CF85" s="167"/>
      <c r="CG85" s="85"/>
      <c r="CH85" s="175"/>
      <c r="CJ85" s="166"/>
      <c r="CK85" s="167"/>
      <c r="CL85" s="85"/>
      <c r="CM85" s="175"/>
      <c r="CO85" s="432"/>
      <c r="CP85" s="165"/>
      <c r="CQ85" s="194"/>
      <c r="CR85" s="195"/>
      <c r="CT85" s="166"/>
      <c r="CU85" s="167"/>
      <c r="CV85" s="85"/>
      <c r="CW85" s="175"/>
      <c r="CY85" s="166"/>
      <c r="CZ85" s="167"/>
      <c r="DA85" s="85"/>
      <c r="DB85" s="175"/>
    </row>
    <row r="86" spans="1:106" ht="12.75" customHeight="1">
      <c r="A86" s="145"/>
      <c r="B86" s="411"/>
      <c r="C86" s="181"/>
      <c r="D86" s="182"/>
      <c r="E86" s="194"/>
      <c r="F86" s="195"/>
      <c r="G86" s="439"/>
      <c r="H86" s="166"/>
      <c r="I86" s="167"/>
      <c r="J86" s="85"/>
      <c r="K86" s="85"/>
      <c r="L86" s="439"/>
      <c r="M86" s="166"/>
      <c r="N86" s="167"/>
      <c r="O86" s="85"/>
      <c r="P86" s="85"/>
      <c r="Q86" s="439"/>
      <c r="T86" s="194"/>
      <c r="U86" s="195"/>
      <c r="V86" s="439"/>
      <c r="W86" s="166"/>
      <c r="X86" s="167"/>
      <c r="Y86" s="85"/>
      <c r="Z86" s="85"/>
      <c r="AA86" s="439"/>
      <c r="AB86" s="166"/>
      <c r="AC86" s="167"/>
      <c r="AD86" s="85"/>
      <c r="AE86" s="85"/>
      <c r="AF86" s="439"/>
      <c r="AI86" s="194"/>
      <c r="AJ86" s="195"/>
      <c r="AL86" s="166"/>
      <c r="AM86" s="167"/>
      <c r="AN86" s="85"/>
      <c r="AO86" s="85"/>
      <c r="AQ86" s="166"/>
      <c r="AR86" s="167"/>
      <c r="AS86" s="85"/>
      <c r="AT86" s="85"/>
      <c r="AV86" s="363"/>
      <c r="AW86" s="385"/>
      <c r="AX86" s="194"/>
      <c r="AY86" s="195"/>
      <c r="BA86" s="166"/>
      <c r="BB86" s="167"/>
      <c r="BC86" s="85"/>
      <c r="BD86" s="85"/>
      <c r="BF86" s="166"/>
      <c r="BG86" s="167"/>
      <c r="BH86" s="85"/>
      <c r="BI86" s="85"/>
      <c r="BK86" s="376"/>
      <c r="BL86" s="377"/>
      <c r="BM86" s="194"/>
      <c r="BN86" s="195"/>
      <c r="BP86" s="166"/>
      <c r="BQ86" s="167"/>
      <c r="BR86" s="85"/>
      <c r="BS86" s="85"/>
      <c r="BU86" s="166"/>
      <c r="BV86" s="167"/>
      <c r="BW86" s="85"/>
      <c r="BX86" s="85"/>
      <c r="BZ86" s="376"/>
      <c r="CA86" s="377"/>
      <c r="CB86" s="194"/>
      <c r="CC86" s="195"/>
      <c r="CE86" s="166"/>
      <c r="CF86" s="167"/>
      <c r="CG86" s="85"/>
      <c r="CH86" s="85"/>
      <c r="CJ86" s="166"/>
      <c r="CK86" s="167"/>
      <c r="CL86" s="85"/>
      <c r="CM86" s="85"/>
      <c r="CO86" s="376"/>
      <c r="CP86" s="377"/>
      <c r="CQ86" s="194"/>
      <c r="CR86" s="195"/>
      <c r="CT86" s="166"/>
      <c r="CU86" s="167"/>
      <c r="CV86" s="85"/>
      <c r="CW86" s="85"/>
      <c r="CY86" s="166"/>
      <c r="CZ86" s="167"/>
      <c r="DA86" s="85"/>
      <c r="DB86" s="85"/>
    </row>
    <row r="87" spans="1:106" ht="12.75" customHeight="1">
      <c r="A87" s="640" t="s">
        <v>697</v>
      </c>
      <c r="B87" s="409" t="s">
        <v>175</v>
      </c>
      <c r="C87" s="331">
        <v>266</v>
      </c>
      <c r="D87" s="332">
        <v>49.366082815153504</v>
      </c>
      <c r="E87" s="194">
        <v>261</v>
      </c>
      <c r="F87" s="195">
        <v>52.589001772459</v>
      </c>
      <c r="G87" s="439"/>
      <c r="H87" s="793" t="s">
        <v>700</v>
      </c>
      <c r="I87" s="793"/>
      <c r="J87" s="793"/>
      <c r="K87" s="793"/>
      <c r="L87" s="439"/>
      <c r="M87" s="793" t="s">
        <v>700</v>
      </c>
      <c r="N87" s="793"/>
      <c r="O87" s="793"/>
      <c r="P87" s="793"/>
      <c r="Q87" s="439"/>
      <c r="R87" s="331">
        <v>158</v>
      </c>
      <c r="S87" s="332">
        <v>221.25253740792633</v>
      </c>
      <c r="T87" s="194">
        <v>124</v>
      </c>
      <c r="U87" s="195">
        <v>213.80575346351407</v>
      </c>
      <c r="V87" s="439"/>
      <c r="W87" s="793" t="s">
        <v>700</v>
      </c>
      <c r="X87" s="793"/>
      <c r="Y87" s="793"/>
      <c r="Z87" s="793"/>
      <c r="AA87" s="439"/>
      <c r="AB87" s="793" t="s">
        <v>700</v>
      </c>
      <c r="AC87" s="793"/>
      <c r="AD87" s="793"/>
      <c r="AE87" s="793"/>
      <c r="AF87" s="439"/>
      <c r="AG87" s="331">
        <v>199</v>
      </c>
      <c r="AH87" s="332">
        <v>196.96590531256388</v>
      </c>
      <c r="AI87" s="194">
        <v>211</v>
      </c>
      <c r="AJ87" s="195">
        <v>195.50307006521504</v>
      </c>
      <c r="AL87" s="793" t="s">
        <v>700</v>
      </c>
      <c r="AM87" s="793"/>
      <c r="AN87" s="793"/>
      <c r="AO87" s="793"/>
      <c r="AQ87" s="793" t="s">
        <v>700</v>
      </c>
      <c r="AR87" s="793"/>
      <c r="AS87" s="793"/>
      <c r="AT87" s="793"/>
      <c r="AV87" s="363">
        <v>1270</v>
      </c>
      <c r="AW87" s="384">
        <v>28.291378926264198</v>
      </c>
      <c r="AX87" s="194">
        <v>1236</v>
      </c>
      <c r="AY87" s="195">
        <v>31.741140215716484</v>
      </c>
      <c r="BA87" s="793" t="s">
        <v>700</v>
      </c>
      <c r="BB87" s="793"/>
      <c r="BC87" s="793"/>
      <c r="BD87" s="793"/>
      <c r="BF87" s="793" t="s">
        <v>700</v>
      </c>
      <c r="BG87" s="793"/>
      <c r="BH87" s="793"/>
      <c r="BI87" s="793"/>
      <c r="BK87" s="432">
        <v>237</v>
      </c>
      <c r="BL87" s="433">
        <v>66.112513411966461</v>
      </c>
      <c r="BM87" s="194">
        <v>624</v>
      </c>
      <c r="BN87" s="195">
        <v>122.95810068307864</v>
      </c>
      <c r="BP87" s="793" t="s">
        <v>700</v>
      </c>
      <c r="BQ87" s="793"/>
      <c r="BR87" s="793"/>
      <c r="BS87" s="793"/>
      <c r="BU87" s="793" t="s">
        <v>700</v>
      </c>
      <c r="BV87" s="793"/>
      <c r="BW87" s="793"/>
      <c r="BX87" s="793"/>
      <c r="BZ87" s="432">
        <v>818</v>
      </c>
      <c r="CA87" s="433">
        <v>193.2877356639338</v>
      </c>
      <c r="CB87" s="194">
        <v>1636</v>
      </c>
      <c r="CC87" s="195">
        <v>317.14405730584338</v>
      </c>
      <c r="CE87" s="793" t="s">
        <v>700</v>
      </c>
      <c r="CF87" s="793"/>
      <c r="CG87" s="793"/>
      <c r="CH87" s="793"/>
      <c r="CJ87" s="793" t="s">
        <v>700</v>
      </c>
      <c r="CK87" s="793"/>
      <c r="CL87" s="793"/>
      <c r="CM87" s="793"/>
      <c r="CO87" s="432">
        <v>952</v>
      </c>
      <c r="CP87" s="433">
        <v>226.16213444556956</v>
      </c>
      <c r="CQ87" s="194">
        <v>3967</v>
      </c>
      <c r="CR87" s="195">
        <v>768.32980953671051</v>
      </c>
      <c r="CT87" s="793" t="s">
        <v>700</v>
      </c>
      <c r="CU87" s="793"/>
      <c r="CV87" s="793"/>
      <c r="CW87" s="793"/>
      <c r="CY87" s="793" t="s">
        <v>700</v>
      </c>
      <c r="CZ87" s="793"/>
      <c r="DA87" s="793"/>
      <c r="DB87" s="793"/>
    </row>
    <row r="88" spans="1:106" ht="12.75" customHeight="1">
      <c r="A88" s="145"/>
      <c r="B88" s="409" t="s">
        <v>83</v>
      </c>
      <c r="C88" s="331">
        <v>307</v>
      </c>
      <c r="D88" s="332">
        <v>63.930731372552813</v>
      </c>
      <c r="E88" s="194">
        <v>417</v>
      </c>
      <c r="F88" s="195">
        <v>83.368301455912388</v>
      </c>
      <c r="G88" s="439"/>
      <c r="H88" s="432"/>
      <c r="I88" s="433"/>
      <c r="J88" s="85"/>
      <c r="K88" s="174"/>
      <c r="L88" s="439"/>
      <c r="M88" s="432"/>
      <c r="N88" s="433"/>
      <c r="O88" s="85"/>
      <c r="P88" s="174"/>
      <c r="Q88" s="439"/>
      <c r="R88" s="331">
        <v>163</v>
      </c>
      <c r="S88" s="332">
        <v>259.55056743196087</v>
      </c>
      <c r="T88" s="194">
        <v>156</v>
      </c>
      <c r="U88" s="195">
        <v>258.00837962702445</v>
      </c>
      <c r="V88" s="439"/>
      <c r="W88" s="432"/>
      <c r="X88" s="433"/>
      <c r="Y88" s="85"/>
      <c r="Z88" s="174"/>
      <c r="AA88" s="439"/>
      <c r="AB88" s="432"/>
      <c r="AC88" s="433"/>
      <c r="AD88" s="85"/>
      <c r="AE88" s="174"/>
      <c r="AF88" s="439"/>
      <c r="AG88" s="331">
        <v>215</v>
      </c>
      <c r="AH88" s="332">
        <v>216.06286156458313</v>
      </c>
      <c r="AI88" s="194">
        <v>247</v>
      </c>
      <c r="AJ88" s="195">
        <v>237.8360463917931</v>
      </c>
      <c r="AL88" s="432"/>
      <c r="AM88" s="433"/>
      <c r="AN88" s="85"/>
      <c r="AO88" s="174"/>
      <c r="AQ88" s="432"/>
      <c r="AR88" s="433"/>
      <c r="AS88" s="85"/>
      <c r="AT88" s="174"/>
      <c r="AV88" s="363">
        <v>1112</v>
      </c>
      <c r="AW88" s="384">
        <v>26.097160291011502</v>
      </c>
      <c r="AX88" s="194">
        <v>1463</v>
      </c>
      <c r="AY88" s="195">
        <v>30.995762711864405</v>
      </c>
      <c r="BA88" s="432"/>
      <c r="BB88" s="433"/>
      <c r="BC88" s="85"/>
      <c r="BD88" s="174"/>
      <c r="BF88" s="432"/>
      <c r="BG88" s="433"/>
      <c r="BH88" s="85"/>
      <c r="BI88" s="174"/>
      <c r="BK88" s="432">
        <v>293</v>
      </c>
      <c r="BL88" s="433">
        <v>62.908123683488469</v>
      </c>
      <c r="BM88" s="194">
        <v>657</v>
      </c>
      <c r="BN88" s="195">
        <v>135.23713486468404</v>
      </c>
      <c r="BP88" s="432"/>
      <c r="BQ88" s="433"/>
      <c r="BR88" s="85"/>
      <c r="BS88" s="174"/>
      <c r="BU88" s="432"/>
      <c r="BV88" s="433"/>
      <c r="BW88" s="85"/>
      <c r="BX88" s="174"/>
      <c r="BZ88" s="432">
        <v>1069</v>
      </c>
      <c r="CA88" s="433">
        <v>226.71070739148223</v>
      </c>
      <c r="CB88" s="194">
        <v>1618</v>
      </c>
      <c r="CC88" s="195">
        <v>321.91524418876787</v>
      </c>
      <c r="CE88" s="432"/>
      <c r="CF88" s="433"/>
      <c r="CG88" s="85"/>
      <c r="CH88" s="174"/>
      <c r="CJ88" s="432"/>
      <c r="CK88" s="433"/>
      <c r="CL88" s="85"/>
      <c r="CM88" s="174"/>
      <c r="CO88" s="432">
        <v>1282</v>
      </c>
      <c r="CP88" s="433">
        <v>271.96891383324163</v>
      </c>
      <c r="CQ88" s="194">
        <v>4051</v>
      </c>
      <c r="CR88" s="195">
        <v>804.74266386213833</v>
      </c>
      <c r="CT88" s="432"/>
      <c r="CU88" s="433"/>
      <c r="CV88" s="85"/>
      <c r="CW88" s="174"/>
      <c r="CY88" s="432"/>
      <c r="CZ88" s="433"/>
      <c r="DA88" s="85"/>
      <c r="DB88" s="174"/>
    </row>
    <row r="89" spans="1:106" ht="12.75" customHeight="1">
      <c r="A89" s="145"/>
      <c r="B89" s="409" t="s">
        <v>84</v>
      </c>
      <c r="C89" s="331">
        <v>341</v>
      </c>
      <c r="D89" s="332">
        <v>71.132839421138343</v>
      </c>
      <c r="E89" s="194">
        <v>353</v>
      </c>
      <c r="F89" s="195">
        <v>73.189964233173725</v>
      </c>
      <c r="G89" s="439"/>
      <c r="H89" s="432"/>
      <c r="I89" s="433"/>
      <c r="J89" s="85"/>
      <c r="K89" s="174"/>
      <c r="L89" s="439"/>
      <c r="M89" s="432"/>
      <c r="N89" s="433"/>
      <c r="O89" s="85"/>
      <c r="P89" s="174"/>
      <c r="Q89" s="439"/>
      <c r="R89" s="331">
        <v>137</v>
      </c>
      <c r="S89" s="332">
        <v>220.05907504263052</v>
      </c>
      <c r="T89" s="194">
        <v>148</v>
      </c>
      <c r="U89" s="195">
        <v>249.09582116961099</v>
      </c>
      <c r="V89" s="439"/>
      <c r="W89" s="432"/>
      <c r="X89" s="433"/>
      <c r="Y89" s="85"/>
      <c r="Z89" s="174"/>
      <c r="AA89" s="439"/>
      <c r="AB89" s="432"/>
      <c r="AC89" s="433"/>
      <c r="AD89" s="85"/>
      <c r="AE89" s="174"/>
      <c r="AF89" s="439"/>
      <c r="AG89" s="331">
        <v>197</v>
      </c>
      <c r="AH89" s="332">
        <v>211.37965246009546</v>
      </c>
      <c r="AI89" s="194">
        <v>245</v>
      </c>
      <c r="AJ89" s="195">
        <v>252.55576852022199</v>
      </c>
      <c r="AL89" s="432"/>
      <c r="AM89" s="433"/>
      <c r="AN89" s="85"/>
      <c r="AO89" s="174"/>
      <c r="AQ89" s="432"/>
      <c r="AR89" s="433"/>
      <c r="AS89" s="85"/>
      <c r="AT89" s="174"/>
      <c r="AV89" s="363">
        <v>1196</v>
      </c>
      <c r="AW89" s="384">
        <v>27.034358047016276</v>
      </c>
      <c r="AX89" s="194">
        <v>1658</v>
      </c>
      <c r="AY89" s="195">
        <v>31.799002685078637</v>
      </c>
      <c r="BA89" s="432"/>
      <c r="BB89" s="433"/>
      <c r="BC89" s="85"/>
      <c r="BD89" s="174"/>
      <c r="BF89" s="432"/>
      <c r="BG89" s="433"/>
      <c r="BH89" s="85"/>
      <c r="BI89" s="174"/>
      <c r="BK89" s="432">
        <v>376</v>
      </c>
      <c r="BL89" s="433">
        <v>83.250388439477732</v>
      </c>
      <c r="BM89" s="194">
        <v>819</v>
      </c>
      <c r="BN89" s="195">
        <v>170.60869616517866</v>
      </c>
      <c r="BP89" s="432"/>
      <c r="BQ89" s="433"/>
      <c r="BR89" s="85"/>
      <c r="BS89" s="174"/>
      <c r="BU89" s="432"/>
      <c r="BV89" s="433"/>
      <c r="BW89" s="85"/>
      <c r="BX89" s="174"/>
      <c r="BZ89" s="432">
        <v>1603</v>
      </c>
      <c r="CA89" s="433">
        <v>344.57896900911595</v>
      </c>
      <c r="CB89" s="194">
        <v>2131</v>
      </c>
      <c r="CC89" s="195">
        <v>430.18917073698179</v>
      </c>
      <c r="CE89" s="432"/>
      <c r="CF89" s="433"/>
      <c r="CG89" s="85"/>
      <c r="CH89" s="174"/>
      <c r="CJ89" s="432"/>
      <c r="CK89" s="433"/>
      <c r="CL89" s="85"/>
      <c r="CM89" s="174"/>
      <c r="CO89" s="432">
        <v>1672</v>
      </c>
      <c r="CP89" s="433">
        <v>359.05242563470063</v>
      </c>
      <c r="CQ89" s="194">
        <v>4922</v>
      </c>
      <c r="CR89" s="195">
        <v>990.77949293601091</v>
      </c>
      <c r="CT89" s="432"/>
      <c r="CU89" s="433"/>
      <c r="CV89" s="85"/>
      <c r="CW89" s="174"/>
      <c r="CY89" s="432"/>
      <c r="CZ89" s="433"/>
      <c r="DA89" s="85"/>
      <c r="DB89" s="174"/>
    </row>
    <row r="90" spans="1:106" ht="12.75" customHeight="1">
      <c r="A90" s="145"/>
      <c r="B90" s="409" t="s">
        <v>85</v>
      </c>
      <c r="C90" s="331">
        <v>328</v>
      </c>
      <c r="D90" s="332">
        <v>70.147809978406102</v>
      </c>
      <c r="E90" s="194">
        <v>317</v>
      </c>
      <c r="F90" s="195">
        <v>62.681433144154241</v>
      </c>
      <c r="G90" s="440"/>
      <c r="H90" s="432"/>
      <c r="I90" s="433"/>
      <c r="J90" s="85"/>
      <c r="K90" s="174"/>
      <c r="L90" s="440"/>
      <c r="M90" s="432"/>
      <c r="N90" s="433"/>
      <c r="O90" s="85"/>
      <c r="P90" s="174"/>
      <c r="Q90" s="440"/>
      <c r="R90" s="331">
        <v>186</v>
      </c>
      <c r="S90" s="332">
        <v>301.68507912505976</v>
      </c>
      <c r="T90" s="194">
        <v>140</v>
      </c>
      <c r="U90" s="195">
        <v>230.1573187349652</v>
      </c>
      <c r="V90" s="440"/>
      <c r="W90" s="432"/>
      <c r="X90" s="433"/>
      <c r="Y90" s="85"/>
      <c r="Z90" s="174"/>
      <c r="AA90" s="440"/>
      <c r="AB90" s="432"/>
      <c r="AC90" s="433"/>
      <c r="AD90" s="85"/>
      <c r="AE90" s="174"/>
      <c r="AF90" s="440"/>
      <c r="AG90" s="331">
        <v>247</v>
      </c>
      <c r="AH90" s="332">
        <v>268.68707474608118</v>
      </c>
      <c r="AI90" s="194">
        <v>230</v>
      </c>
      <c r="AJ90" s="195">
        <v>228.50842638033188</v>
      </c>
      <c r="AL90" s="432"/>
      <c r="AM90" s="433"/>
      <c r="AN90" s="85"/>
      <c r="AO90" s="174"/>
      <c r="AQ90" s="432"/>
      <c r="AR90" s="433"/>
      <c r="AS90" s="85"/>
      <c r="AT90" s="174"/>
      <c r="AV90" s="363">
        <v>1344</v>
      </c>
      <c r="AW90" s="384">
        <v>27.866473149492016</v>
      </c>
      <c r="AX90" s="194">
        <v>1571</v>
      </c>
      <c r="AY90" s="195">
        <v>32.735986663888312</v>
      </c>
      <c r="BA90" s="432"/>
      <c r="BB90" s="433"/>
      <c r="BC90" s="85"/>
      <c r="BD90" s="174"/>
      <c r="BF90" s="432"/>
      <c r="BG90" s="433"/>
      <c r="BH90" s="85"/>
      <c r="BI90" s="174"/>
      <c r="BK90" s="432">
        <v>519</v>
      </c>
      <c r="BL90" s="433">
        <v>94.34850775871449</v>
      </c>
      <c r="BM90" s="194">
        <v>841</v>
      </c>
      <c r="BN90" s="195">
        <v>135.5646454157488</v>
      </c>
      <c r="BP90" s="432"/>
      <c r="BQ90" s="433"/>
      <c r="BR90" s="85"/>
      <c r="BS90" s="174"/>
      <c r="BU90" s="432"/>
      <c r="BV90" s="433"/>
      <c r="BW90" s="85"/>
      <c r="BX90" s="174"/>
      <c r="BZ90" s="432">
        <v>1647</v>
      </c>
      <c r="CA90" s="433">
        <v>330.3703694731492</v>
      </c>
      <c r="CB90" s="194">
        <v>2125</v>
      </c>
      <c r="CC90" s="195">
        <v>371.18017385738062</v>
      </c>
      <c r="CE90" s="432"/>
      <c r="CF90" s="433"/>
      <c r="CG90" s="85"/>
      <c r="CH90" s="174"/>
      <c r="CJ90" s="432"/>
      <c r="CK90" s="433"/>
      <c r="CL90" s="85"/>
      <c r="CM90" s="174"/>
      <c r="CO90" s="432">
        <v>1872</v>
      </c>
      <c r="CP90" s="433">
        <v>373.66686010654712</v>
      </c>
      <c r="CQ90" s="194">
        <v>4479</v>
      </c>
      <c r="CR90" s="195">
        <v>775.69806532007851</v>
      </c>
      <c r="CT90" s="432"/>
      <c r="CU90" s="433"/>
      <c r="CV90" s="85"/>
      <c r="CW90" s="174"/>
      <c r="CY90" s="432"/>
      <c r="CZ90" s="433"/>
      <c r="DA90" s="85"/>
      <c r="DB90" s="174"/>
    </row>
    <row r="91" spans="1:106" ht="12.75" customHeight="1">
      <c r="A91" s="145"/>
      <c r="B91" s="409" t="s">
        <v>176</v>
      </c>
      <c r="C91" s="331">
        <v>375</v>
      </c>
      <c r="D91" s="332">
        <v>78.44148564666375</v>
      </c>
      <c r="E91" s="194">
        <v>363</v>
      </c>
      <c r="F91" s="195">
        <v>70.654864314313002</v>
      </c>
      <c r="G91" s="440"/>
      <c r="H91" s="432"/>
      <c r="I91" s="433"/>
      <c r="J91" s="85"/>
      <c r="K91" s="174"/>
      <c r="L91" s="440"/>
      <c r="M91" s="432"/>
      <c r="N91" s="433"/>
      <c r="O91" s="85"/>
      <c r="P91" s="174"/>
      <c r="Q91" s="440"/>
      <c r="R91" s="331">
        <v>268</v>
      </c>
      <c r="S91" s="332">
        <v>423.00650990958826</v>
      </c>
      <c r="T91" s="194">
        <v>175</v>
      </c>
      <c r="U91" s="195">
        <v>276.73790070033618</v>
      </c>
      <c r="V91" s="440"/>
      <c r="W91" s="432"/>
      <c r="X91" s="433"/>
      <c r="Y91" s="85"/>
      <c r="Z91" s="174"/>
      <c r="AA91" s="440"/>
      <c r="AB91" s="432"/>
      <c r="AC91" s="433"/>
      <c r="AD91" s="85"/>
      <c r="AE91" s="174"/>
      <c r="AF91" s="440"/>
      <c r="AG91" s="331">
        <v>283</v>
      </c>
      <c r="AH91" s="332">
        <v>311.37083865626579</v>
      </c>
      <c r="AI91" s="194">
        <v>281</v>
      </c>
      <c r="AJ91" s="195">
        <v>288.57498399096983</v>
      </c>
      <c r="AL91" s="432"/>
      <c r="AM91" s="433"/>
      <c r="AN91" s="85"/>
      <c r="AO91" s="174"/>
      <c r="AQ91" s="432"/>
      <c r="AR91" s="433"/>
      <c r="AS91" s="85"/>
      <c r="AT91" s="174"/>
      <c r="AV91" s="363">
        <v>1551</v>
      </c>
      <c r="AW91" s="384">
        <v>28.021680216802171</v>
      </c>
      <c r="AX91" s="194">
        <v>1708</v>
      </c>
      <c r="AY91" s="195">
        <v>31.606217616580313</v>
      </c>
      <c r="BA91" s="432"/>
      <c r="BB91" s="433"/>
      <c r="BC91" s="85"/>
      <c r="BD91" s="174"/>
      <c r="BF91" s="432"/>
      <c r="BG91" s="433"/>
      <c r="BH91" s="85"/>
      <c r="BI91" s="174"/>
      <c r="BK91" s="432">
        <v>627</v>
      </c>
      <c r="BL91" s="433">
        <v>110.48975915824266</v>
      </c>
      <c r="BM91" s="194">
        <v>1055</v>
      </c>
      <c r="BN91" s="195">
        <v>166.61454758381757</v>
      </c>
      <c r="BP91" s="432"/>
      <c r="BQ91" s="433"/>
      <c r="BR91" s="85"/>
      <c r="BS91" s="174"/>
      <c r="BU91" s="432"/>
      <c r="BV91" s="433"/>
      <c r="BW91" s="85"/>
      <c r="BX91" s="174"/>
      <c r="BZ91" s="432">
        <v>2489</v>
      </c>
      <c r="CA91" s="433">
        <v>483.71424457106463</v>
      </c>
      <c r="CB91" s="194">
        <v>1968</v>
      </c>
      <c r="CC91" s="195">
        <v>346.13679273980688</v>
      </c>
      <c r="CE91" s="432"/>
      <c r="CF91" s="433"/>
      <c r="CG91" s="85"/>
      <c r="CH91" s="174"/>
      <c r="CJ91" s="432"/>
      <c r="CK91" s="433"/>
      <c r="CL91" s="85"/>
      <c r="CM91" s="174"/>
      <c r="CO91" s="432">
        <v>3095</v>
      </c>
      <c r="CP91" s="433">
        <v>596.55887648801706</v>
      </c>
      <c r="CQ91" s="194">
        <v>3983</v>
      </c>
      <c r="CR91" s="195">
        <v>693.92595936952205</v>
      </c>
      <c r="CT91" s="432"/>
      <c r="CU91" s="433"/>
      <c r="CV91" s="85"/>
      <c r="CW91" s="174"/>
      <c r="CY91" s="432"/>
      <c r="CZ91" s="433"/>
      <c r="DA91" s="85"/>
      <c r="DB91" s="174"/>
    </row>
    <row r="92" spans="1:106" ht="12.75" customHeight="1">
      <c r="A92" s="639"/>
      <c r="B92" s="602" t="s">
        <v>86</v>
      </c>
      <c r="C92" s="331"/>
      <c r="D92" s="180">
        <v>1.5889752877573913</v>
      </c>
      <c r="E92" s="196"/>
      <c r="F92" s="196">
        <v>1.3435292919234521</v>
      </c>
      <c r="G92" s="441"/>
      <c r="H92" s="432"/>
      <c r="I92" s="165"/>
      <c r="J92" s="85"/>
      <c r="K92" s="92"/>
      <c r="L92" s="441"/>
      <c r="M92" s="432"/>
      <c r="N92" s="165"/>
      <c r="O92" s="85"/>
      <c r="P92" s="92"/>
      <c r="Q92" s="441"/>
      <c r="R92" s="331"/>
      <c r="S92" s="180">
        <v>1.9118719037770191</v>
      </c>
      <c r="T92" s="196"/>
      <c r="U92" s="196">
        <v>1.2943426274427245</v>
      </c>
      <c r="V92" s="441"/>
      <c r="W92" s="432"/>
      <c r="X92" s="165"/>
      <c r="Y92" s="85"/>
      <c r="Z92" s="92"/>
      <c r="AA92" s="441"/>
      <c r="AB92" s="432"/>
      <c r="AC92" s="165"/>
      <c r="AD92" s="85"/>
      <c r="AE92" s="92"/>
      <c r="AF92" s="441"/>
      <c r="AG92" s="331"/>
      <c r="AH92" s="180">
        <v>1.5808362272757486</v>
      </c>
      <c r="AI92" s="196"/>
      <c r="AJ92" s="196">
        <v>1.4760636950340895</v>
      </c>
      <c r="AL92" s="432"/>
      <c r="AM92" s="165"/>
      <c r="AN92" s="85"/>
      <c r="AO92" s="92"/>
      <c r="AQ92" s="432"/>
      <c r="AR92" s="165"/>
      <c r="AS92" s="85"/>
      <c r="AT92" s="92"/>
      <c r="AV92" s="363"/>
      <c r="AW92" s="385">
        <v>0.99046710624586587</v>
      </c>
      <c r="AX92" s="196"/>
      <c r="AY92" s="196">
        <v>0.99574928316313716</v>
      </c>
      <c r="BA92" s="432"/>
      <c r="BB92" s="165"/>
      <c r="BC92" s="85"/>
      <c r="BD92" s="92"/>
      <c r="BF92" s="432"/>
      <c r="BG92" s="165"/>
      <c r="BH92" s="85"/>
      <c r="BI92" s="92"/>
      <c r="BK92" s="432"/>
      <c r="BL92" s="165">
        <v>1.6712382188489578</v>
      </c>
      <c r="BM92" s="196"/>
      <c r="BN92" s="196">
        <v>1.3550514090426811</v>
      </c>
      <c r="BP92" s="432"/>
      <c r="BQ92" s="165"/>
      <c r="BR92" s="85"/>
      <c r="BS92" s="92"/>
      <c r="BU92" s="432"/>
      <c r="BV92" s="165"/>
      <c r="BW92" s="85"/>
      <c r="BX92" s="92"/>
      <c r="BZ92" s="432"/>
      <c r="CA92" s="165">
        <v>2.5025604594597279</v>
      </c>
      <c r="CB92" s="196"/>
      <c r="CC92" s="196">
        <v>1.0914181891984938</v>
      </c>
      <c r="CE92" s="432"/>
      <c r="CF92" s="165"/>
      <c r="CG92" s="85"/>
      <c r="CH92" s="92"/>
      <c r="CJ92" s="432"/>
      <c r="CK92" s="165"/>
      <c r="CL92" s="85"/>
      <c r="CM92" s="92"/>
      <c r="CO92" s="432"/>
      <c r="CP92" s="165">
        <v>2.6377487016138454</v>
      </c>
      <c r="CQ92" s="196"/>
      <c r="CR92" s="196">
        <v>0.90316157300723154</v>
      </c>
      <c r="CT92" s="432"/>
      <c r="CU92" s="165"/>
      <c r="CV92" s="85"/>
      <c r="CW92" s="92"/>
      <c r="CY92" s="432"/>
      <c r="CZ92" s="165"/>
      <c r="DA92" s="85"/>
      <c r="DB92" s="92"/>
    </row>
    <row r="93" spans="1:106" ht="12.75" customHeight="1">
      <c r="A93" s="641"/>
      <c r="B93" s="409"/>
      <c r="C93" s="331"/>
      <c r="D93" s="180"/>
      <c r="E93" s="194"/>
      <c r="F93" s="195"/>
      <c r="G93" s="442"/>
      <c r="H93" s="166"/>
      <c r="I93" s="167"/>
      <c r="J93" s="85"/>
      <c r="K93" s="175"/>
      <c r="L93" s="442"/>
      <c r="M93" s="166"/>
      <c r="N93" s="167"/>
      <c r="O93" s="85"/>
      <c r="P93" s="175"/>
      <c r="Q93" s="442"/>
      <c r="T93" s="194"/>
      <c r="U93" s="195"/>
      <c r="V93" s="442"/>
      <c r="W93" s="166"/>
      <c r="X93" s="167"/>
      <c r="Y93" s="85"/>
      <c r="Z93" s="175"/>
      <c r="AA93" s="442"/>
      <c r="AB93" s="166"/>
      <c r="AC93" s="167"/>
      <c r="AD93" s="85"/>
      <c r="AE93" s="175"/>
      <c r="AF93" s="442"/>
      <c r="AI93" s="194"/>
      <c r="AJ93" s="195"/>
      <c r="AL93" s="166"/>
      <c r="AM93" s="167"/>
      <c r="AN93" s="85"/>
      <c r="AO93" s="175"/>
      <c r="AQ93" s="166"/>
      <c r="AR93" s="167"/>
      <c r="AS93" s="85"/>
      <c r="AT93" s="175"/>
      <c r="AV93" s="363"/>
      <c r="AW93" s="385"/>
      <c r="AX93" s="194"/>
      <c r="AY93" s="195"/>
      <c r="BA93" s="166"/>
      <c r="BB93" s="167"/>
      <c r="BC93" s="85"/>
      <c r="BD93" s="175"/>
      <c r="BF93" s="166"/>
      <c r="BG93" s="167"/>
      <c r="BH93" s="85"/>
      <c r="BI93" s="175"/>
      <c r="BK93" s="432"/>
      <c r="BL93" s="165"/>
      <c r="BM93" s="194"/>
      <c r="BN93" s="195"/>
      <c r="BP93" s="166"/>
      <c r="BQ93" s="167"/>
      <c r="BR93" s="85"/>
      <c r="BS93" s="175"/>
      <c r="BU93" s="166"/>
      <c r="BV93" s="167"/>
      <c r="BW93" s="85"/>
      <c r="BX93" s="175"/>
      <c r="BZ93" s="432"/>
      <c r="CA93" s="165"/>
      <c r="CB93" s="194"/>
      <c r="CC93" s="195"/>
      <c r="CE93" s="166"/>
      <c r="CF93" s="167"/>
      <c r="CG93" s="85"/>
      <c r="CH93" s="175"/>
      <c r="CJ93" s="166"/>
      <c r="CK93" s="167"/>
      <c r="CL93" s="85"/>
      <c r="CM93" s="175"/>
      <c r="CO93" s="432"/>
      <c r="CP93" s="165"/>
      <c r="CQ93" s="194"/>
      <c r="CR93" s="195"/>
      <c r="CT93" s="166"/>
      <c r="CU93" s="167"/>
      <c r="CV93" s="85"/>
      <c r="CW93" s="175"/>
      <c r="CY93" s="166"/>
      <c r="CZ93" s="167"/>
      <c r="DA93" s="85"/>
      <c r="DB93" s="175"/>
    </row>
    <row r="94" spans="1:106" ht="12.75" customHeight="1">
      <c r="A94" s="145"/>
      <c r="B94" s="411"/>
      <c r="C94" s="181"/>
      <c r="D94" s="182"/>
      <c r="E94" s="194"/>
      <c r="F94" s="195"/>
      <c r="G94" s="439"/>
      <c r="H94" s="166"/>
      <c r="I94" s="167"/>
      <c r="J94" s="85"/>
      <c r="K94" s="85"/>
      <c r="L94" s="439"/>
      <c r="M94" s="166"/>
      <c r="N94" s="167"/>
      <c r="O94" s="85"/>
      <c r="P94" s="85"/>
      <c r="Q94" s="439"/>
      <c r="T94" s="194"/>
      <c r="U94" s="195"/>
      <c r="V94" s="439"/>
      <c r="W94" s="166"/>
      <c r="X94" s="167"/>
      <c r="Y94" s="85"/>
      <c r="Z94" s="85"/>
      <c r="AA94" s="439"/>
      <c r="AB94" s="166"/>
      <c r="AC94" s="167"/>
      <c r="AD94" s="85"/>
      <c r="AE94" s="85"/>
      <c r="AF94" s="439"/>
      <c r="AI94" s="194"/>
      <c r="AJ94" s="195"/>
      <c r="AL94" s="166"/>
      <c r="AM94" s="167"/>
      <c r="AN94" s="85"/>
      <c r="AO94" s="85"/>
      <c r="AQ94" s="166"/>
      <c r="AR94" s="167"/>
      <c r="AS94" s="85"/>
      <c r="AT94" s="85"/>
      <c r="AX94" s="194"/>
      <c r="AY94" s="195"/>
      <c r="BA94" s="166"/>
      <c r="BB94" s="167"/>
      <c r="BC94" s="85"/>
      <c r="BD94" s="85"/>
      <c r="BF94" s="166"/>
      <c r="BG94" s="167"/>
      <c r="BH94" s="85"/>
      <c r="BI94" s="85"/>
      <c r="BK94" s="376"/>
      <c r="BL94" s="377"/>
      <c r="BM94" s="194"/>
      <c r="BN94" s="195"/>
      <c r="BP94" s="166"/>
      <c r="BQ94" s="167"/>
      <c r="BR94" s="85"/>
      <c r="BS94" s="85"/>
      <c r="BU94" s="166"/>
      <c r="BV94" s="167"/>
      <c r="BW94" s="85"/>
      <c r="BX94" s="85"/>
      <c r="BZ94" s="376"/>
      <c r="CA94" s="377"/>
      <c r="CB94" s="194"/>
      <c r="CC94" s="195"/>
      <c r="CE94" s="166"/>
      <c r="CF94" s="167"/>
      <c r="CG94" s="85"/>
      <c r="CH94" s="85"/>
      <c r="CJ94" s="166"/>
      <c r="CK94" s="167"/>
      <c r="CL94" s="85"/>
      <c r="CM94" s="85"/>
      <c r="CO94" s="376"/>
      <c r="CP94" s="377"/>
      <c r="CQ94" s="194"/>
      <c r="CR94" s="195"/>
      <c r="CT94" s="166"/>
      <c r="CU94" s="167"/>
      <c r="CV94" s="85"/>
      <c r="CW94" s="85"/>
      <c r="CY94" s="166"/>
      <c r="CZ94" s="167"/>
      <c r="DA94" s="85"/>
      <c r="DB94" s="85"/>
    </row>
    <row r="95" spans="1:106" ht="12.75" customHeight="1">
      <c r="A95" s="640" t="s">
        <v>698</v>
      </c>
      <c r="B95" s="409" t="s">
        <v>175</v>
      </c>
      <c r="C95" s="331">
        <v>489</v>
      </c>
      <c r="D95" s="332">
        <v>50.214939653356126</v>
      </c>
      <c r="E95" s="194">
        <v>453</v>
      </c>
      <c r="F95" s="195">
        <v>44.113056812828532</v>
      </c>
      <c r="G95" s="439"/>
      <c r="H95" s="793" t="s">
        <v>701</v>
      </c>
      <c r="I95" s="793"/>
      <c r="J95" s="793"/>
      <c r="K95" s="793"/>
      <c r="L95" s="439"/>
      <c r="M95" s="793" t="s">
        <v>701</v>
      </c>
      <c r="N95" s="793"/>
      <c r="O95" s="793"/>
      <c r="P95" s="793"/>
      <c r="Q95" s="439"/>
      <c r="R95" s="331">
        <v>356</v>
      </c>
      <c r="S95" s="332">
        <v>285.12844555644097</v>
      </c>
      <c r="T95" s="194">
        <v>201</v>
      </c>
      <c r="U95" s="195">
        <v>168.11959763549746</v>
      </c>
      <c r="V95" s="439"/>
      <c r="W95" s="793" t="s">
        <v>701</v>
      </c>
      <c r="X95" s="793"/>
      <c r="Y95" s="793"/>
      <c r="Z95" s="793"/>
      <c r="AA95" s="439"/>
      <c r="AB95" s="793" t="s">
        <v>701</v>
      </c>
      <c r="AC95" s="793"/>
      <c r="AD95" s="793"/>
      <c r="AE95" s="793"/>
      <c r="AF95" s="439"/>
      <c r="AG95" s="331">
        <v>267</v>
      </c>
      <c r="AH95" s="332">
        <v>136.71347604521634</v>
      </c>
      <c r="AI95" s="194">
        <v>309</v>
      </c>
      <c r="AJ95" s="195">
        <v>140.90623885183112</v>
      </c>
      <c r="AL95" s="793" t="s">
        <v>701</v>
      </c>
      <c r="AM95" s="793"/>
      <c r="AN95" s="793"/>
      <c r="AO95" s="793"/>
      <c r="AQ95" s="793" t="s">
        <v>701</v>
      </c>
      <c r="AR95" s="793"/>
      <c r="AS95" s="793"/>
      <c r="AT95" s="793"/>
      <c r="AV95" s="363">
        <v>1937</v>
      </c>
      <c r="AW95" s="384">
        <v>30.152552926525527</v>
      </c>
      <c r="AX95" s="194">
        <v>2047</v>
      </c>
      <c r="AY95" s="195">
        <v>34.059900166389347</v>
      </c>
      <c r="BA95" s="793" t="s">
        <v>701</v>
      </c>
      <c r="BB95" s="793"/>
      <c r="BC95" s="793"/>
      <c r="BD95" s="793"/>
      <c r="BF95" s="793" t="s">
        <v>701</v>
      </c>
      <c r="BG95" s="793"/>
      <c r="BH95" s="793"/>
      <c r="BI95" s="793"/>
      <c r="BK95" s="432">
        <v>378</v>
      </c>
      <c r="BL95" s="433">
        <v>56.485555329585289</v>
      </c>
      <c r="BM95" s="194">
        <v>745</v>
      </c>
      <c r="BN95" s="195">
        <v>88.293186134194173</v>
      </c>
      <c r="BP95" s="793" t="s">
        <v>701</v>
      </c>
      <c r="BQ95" s="793"/>
      <c r="BR95" s="793"/>
      <c r="BS95" s="793"/>
      <c r="BU95" s="793" t="s">
        <v>701</v>
      </c>
      <c r="BV95" s="793"/>
      <c r="BW95" s="793"/>
      <c r="BX95" s="793"/>
      <c r="BZ95" s="432">
        <v>918</v>
      </c>
      <c r="CA95" s="433">
        <v>113.66312224727162</v>
      </c>
      <c r="CB95" s="194">
        <v>882</v>
      </c>
      <c r="CC95" s="195">
        <v>92.912013126943549</v>
      </c>
      <c r="CE95" s="793" t="s">
        <v>701</v>
      </c>
      <c r="CF95" s="793"/>
      <c r="CG95" s="793"/>
      <c r="CH95" s="793"/>
      <c r="CJ95" s="793" t="s">
        <v>701</v>
      </c>
      <c r="CK95" s="793"/>
      <c r="CL95" s="793"/>
      <c r="CM95" s="793"/>
      <c r="CO95" s="432">
        <v>1322</v>
      </c>
      <c r="CP95" s="433">
        <v>164.81092876685301</v>
      </c>
      <c r="CQ95" s="194">
        <v>2339</v>
      </c>
      <c r="CR95" s="195">
        <v>247.96674756637088</v>
      </c>
      <c r="CT95" s="793" t="s">
        <v>701</v>
      </c>
      <c r="CU95" s="793"/>
      <c r="CV95" s="793"/>
      <c r="CW95" s="793"/>
      <c r="CY95" s="793" t="s">
        <v>701</v>
      </c>
      <c r="CZ95" s="793"/>
      <c r="DA95" s="793"/>
      <c r="DB95" s="793"/>
    </row>
    <row r="96" spans="1:106" ht="12.75" customHeight="1">
      <c r="A96" s="145"/>
      <c r="B96" s="409" t="s">
        <v>83</v>
      </c>
      <c r="C96" s="331">
        <v>675</v>
      </c>
      <c r="D96" s="332">
        <v>69.647184858730824</v>
      </c>
      <c r="E96" s="194">
        <v>666</v>
      </c>
      <c r="F96" s="195">
        <v>67.736323932128897</v>
      </c>
      <c r="G96" s="439"/>
      <c r="H96" s="331"/>
      <c r="I96" s="332"/>
      <c r="J96" s="194"/>
      <c r="K96" s="195"/>
      <c r="L96" s="439"/>
      <c r="M96" s="331"/>
      <c r="N96" s="332"/>
      <c r="O96" s="194"/>
      <c r="P96" s="195"/>
      <c r="Q96" s="439"/>
      <c r="R96" s="331">
        <v>414</v>
      </c>
      <c r="S96" s="332">
        <v>332.48704455259093</v>
      </c>
      <c r="T96" s="194">
        <v>311</v>
      </c>
      <c r="U96" s="195">
        <v>265.33905995925574</v>
      </c>
      <c r="V96" s="439"/>
      <c r="W96" s="331"/>
      <c r="X96" s="332"/>
      <c r="Y96" s="194"/>
      <c r="Z96" s="195"/>
      <c r="AA96" s="439"/>
      <c r="AB96" s="331"/>
      <c r="AC96" s="332"/>
      <c r="AD96" s="194"/>
      <c r="AE96" s="195"/>
      <c r="AF96" s="439"/>
      <c r="AG96" s="331">
        <v>385</v>
      </c>
      <c r="AH96" s="332">
        <v>204.13170745552725</v>
      </c>
      <c r="AI96" s="194">
        <v>435</v>
      </c>
      <c r="AJ96" s="195">
        <v>213.2298683233814</v>
      </c>
      <c r="AL96" s="331"/>
      <c r="AM96" s="332"/>
      <c r="AN96" s="194"/>
      <c r="AO96" s="195"/>
      <c r="AQ96" s="331"/>
      <c r="AR96" s="332"/>
      <c r="AS96" s="194"/>
      <c r="AT96" s="195"/>
      <c r="AV96" s="363">
        <v>2327</v>
      </c>
      <c r="AW96" s="384">
        <v>28.548644338118024</v>
      </c>
      <c r="AX96" s="194">
        <v>2900</v>
      </c>
      <c r="AY96" s="195">
        <v>33.195970695970693</v>
      </c>
      <c r="BA96" s="331"/>
      <c r="BB96" s="332"/>
      <c r="BC96" s="194"/>
      <c r="BD96" s="195"/>
      <c r="BF96" s="331"/>
      <c r="BG96" s="332"/>
      <c r="BH96" s="194"/>
      <c r="BI96" s="195"/>
      <c r="BK96" s="432">
        <v>383</v>
      </c>
      <c r="BL96" s="433">
        <v>54.411396739036377</v>
      </c>
      <c r="BM96" s="194">
        <v>1013</v>
      </c>
      <c r="BN96" s="195">
        <v>118.42663413684429</v>
      </c>
      <c r="BP96" s="331"/>
      <c r="BQ96" s="332"/>
      <c r="BR96" s="194"/>
      <c r="BS96" s="195"/>
      <c r="BU96" s="331"/>
      <c r="BV96" s="332"/>
      <c r="BW96" s="194"/>
      <c r="BX96" s="195"/>
      <c r="BZ96" s="432">
        <v>1394</v>
      </c>
      <c r="CA96" s="433">
        <v>169.36739243021759</v>
      </c>
      <c r="CB96" s="194">
        <v>2550</v>
      </c>
      <c r="CC96" s="195">
        <v>272.34482790358015</v>
      </c>
      <c r="CE96" s="331"/>
      <c r="CF96" s="332"/>
      <c r="CG96" s="194"/>
      <c r="CH96" s="195"/>
      <c r="CJ96" s="331"/>
      <c r="CK96" s="332"/>
      <c r="CL96" s="194"/>
      <c r="CM96" s="195"/>
      <c r="CO96" s="432">
        <v>2155</v>
      </c>
      <c r="CP96" s="433">
        <v>262.53259595731265</v>
      </c>
      <c r="CQ96" s="194">
        <v>6424</v>
      </c>
      <c r="CR96" s="195">
        <v>688.3907704472897</v>
      </c>
      <c r="CT96" s="331"/>
      <c r="CU96" s="332"/>
      <c r="CV96" s="194"/>
      <c r="CW96" s="195"/>
      <c r="CY96" s="331"/>
      <c r="CZ96" s="332"/>
      <c r="DA96" s="194"/>
      <c r="DB96" s="195"/>
    </row>
    <row r="97" spans="1:106" ht="12.75" customHeight="1">
      <c r="A97" s="145"/>
      <c r="B97" s="409" t="s">
        <v>84</v>
      </c>
      <c r="C97" s="331">
        <v>722</v>
      </c>
      <c r="D97" s="332">
        <v>77.682386842162884</v>
      </c>
      <c r="E97" s="194">
        <v>870</v>
      </c>
      <c r="F97" s="195">
        <v>87.343158287562318</v>
      </c>
      <c r="G97" s="439"/>
      <c r="H97" s="331"/>
      <c r="I97" s="332"/>
      <c r="J97" s="194"/>
      <c r="K97" s="195"/>
      <c r="L97" s="439"/>
      <c r="M97" s="331"/>
      <c r="N97" s="332"/>
      <c r="O97" s="194"/>
      <c r="P97" s="195"/>
      <c r="Q97" s="439"/>
      <c r="R97" s="331">
        <v>420</v>
      </c>
      <c r="S97" s="332">
        <v>346.68187781922165</v>
      </c>
      <c r="T97" s="194">
        <v>376</v>
      </c>
      <c r="U97" s="195">
        <v>312.0043841824064</v>
      </c>
      <c r="V97" s="439"/>
      <c r="W97" s="331"/>
      <c r="X97" s="332"/>
      <c r="Y97" s="194"/>
      <c r="Z97" s="195"/>
      <c r="AA97" s="439"/>
      <c r="AB97" s="331"/>
      <c r="AC97" s="332"/>
      <c r="AD97" s="194"/>
      <c r="AE97" s="195"/>
      <c r="AF97" s="439"/>
      <c r="AG97" s="331">
        <v>425</v>
      </c>
      <c r="AH97" s="332">
        <v>228.09491835477274</v>
      </c>
      <c r="AI97" s="194">
        <v>480</v>
      </c>
      <c r="AJ97" s="195">
        <v>239.87464605770208</v>
      </c>
      <c r="AL97" s="331"/>
      <c r="AM97" s="332"/>
      <c r="AN97" s="194"/>
      <c r="AO97" s="195"/>
      <c r="AQ97" s="331"/>
      <c r="AR97" s="332"/>
      <c r="AS97" s="194"/>
      <c r="AT97" s="195"/>
      <c r="AV97" s="363">
        <v>2415</v>
      </c>
      <c r="AW97" s="384">
        <v>27.666399358460303</v>
      </c>
      <c r="AX97" s="194">
        <v>3412</v>
      </c>
      <c r="AY97" s="195">
        <v>33.294301327088213</v>
      </c>
      <c r="BA97" s="331"/>
      <c r="BB97" s="332"/>
      <c r="BC97" s="194"/>
      <c r="BD97" s="195"/>
      <c r="BF97" s="331"/>
      <c r="BG97" s="332"/>
      <c r="BH97" s="194"/>
      <c r="BI97" s="195"/>
      <c r="BK97" s="432">
        <v>622</v>
      </c>
      <c r="BL97" s="433">
        <v>71.616663577776947</v>
      </c>
      <c r="BM97" s="194">
        <v>1183</v>
      </c>
      <c r="BN97" s="195">
        <v>131.95041477100628</v>
      </c>
      <c r="BP97" s="331"/>
      <c r="BQ97" s="332"/>
      <c r="BR97" s="194"/>
      <c r="BS97" s="195"/>
      <c r="BU97" s="331"/>
      <c r="BV97" s="332"/>
      <c r="BW97" s="194"/>
      <c r="BX97" s="195"/>
      <c r="BZ97" s="432">
        <v>2015</v>
      </c>
      <c r="CA97" s="433">
        <v>226.88444621470728</v>
      </c>
      <c r="CB97" s="194">
        <v>2577</v>
      </c>
      <c r="CC97" s="195">
        <v>268.55968580898332</v>
      </c>
      <c r="CE97" s="331"/>
      <c r="CF97" s="332"/>
      <c r="CG97" s="194"/>
      <c r="CH97" s="195"/>
      <c r="CJ97" s="331"/>
      <c r="CK97" s="332"/>
      <c r="CL97" s="194"/>
      <c r="CM97" s="195"/>
      <c r="CO97" s="432">
        <v>2504</v>
      </c>
      <c r="CP97" s="433">
        <v>281.93906644586565</v>
      </c>
      <c r="CQ97" s="194">
        <v>6161</v>
      </c>
      <c r="CR97" s="195">
        <v>642.66815880452361</v>
      </c>
      <c r="CT97" s="331"/>
      <c r="CU97" s="332"/>
      <c r="CV97" s="194"/>
      <c r="CW97" s="195"/>
      <c r="CY97" s="331"/>
      <c r="CZ97" s="332"/>
      <c r="DA97" s="194"/>
      <c r="DB97" s="195"/>
    </row>
    <row r="98" spans="1:106" ht="12.75" customHeight="1">
      <c r="A98" s="145"/>
      <c r="B98" s="409" t="s">
        <v>85</v>
      </c>
      <c r="C98" s="331">
        <v>742</v>
      </c>
      <c r="D98" s="332">
        <v>81.634882316492522</v>
      </c>
      <c r="E98" s="194">
        <v>747</v>
      </c>
      <c r="F98" s="195">
        <v>74.472829775162836</v>
      </c>
      <c r="G98" s="440"/>
      <c r="H98" s="331"/>
      <c r="I98" s="332"/>
      <c r="J98" s="194"/>
      <c r="K98" s="195"/>
      <c r="L98" s="440"/>
      <c r="M98" s="331"/>
      <c r="N98" s="332"/>
      <c r="O98" s="194"/>
      <c r="P98" s="195"/>
      <c r="Q98" s="440"/>
      <c r="R98" s="331">
        <v>381</v>
      </c>
      <c r="S98" s="332">
        <v>318.30457364828953</v>
      </c>
      <c r="T98" s="194">
        <v>314</v>
      </c>
      <c r="U98" s="195">
        <v>257.53675636431279</v>
      </c>
      <c r="V98" s="440"/>
      <c r="W98" s="331"/>
      <c r="X98" s="332"/>
      <c r="Y98" s="194"/>
      <c r="Z98" s="195"/>
      <c r="AA98" s="440"/>
      <c r="AB98" s="331"/>
      <c r="AC98" s="332"/>
      <c r="AD98" s="194"/>
      <c r="AE98" s="195"/>
      <c r="AF98" s="440"/>
      <c r="AG98" s="331">
        <v>451</v>
      </c>
      <c r="AH98" s="332">
        <v>256.78412710235028</v>
      </c>
      <c r="AI98" s="194">
        <v>471</v>
      </c>
      <c r="AJ98" s="195">
        <v>238.53971313915898</v>
      </c>
      <c r="AL98" s="331"/>
      <c r="AM98" s="332"/>
      <c r="AN98" s="194"/>
      <c r="AO98" s="195"/>
      <c r="AQ98" s="331"/>
      <c r="AR98" s="332"/>
      <c r="AS98" s="194"/>
      <c r="AT98" s="195"/>
      <c r="AV98" s="363">
        <v>2535</v>
      </c>
      <c r="AW98" s="384">
        <v>27.851021753460774</v>
      </c>
      <c r="AX98" s="194">
        <v>3180</v>
      </c>
      <c r="AY98" s="195">
        <v>32.432432432432435</v>
      </c>
      <c r="BA98" s="331"/>
      <c r="BB98" s="332"/>
      <c r="BC98" s="194"/>
      <c r="BD98" s="195"/>
      <c r="BF98" s="331"/>
      <c r="BG98" s="332"/>
      <c r="BH98" s="194"/>
      <c r="BI98" s="195"/>
      <c r="BK98" s="432">
        <v>946</v>
      </c>
      <c r="BL98" s="433">
        <v>92.32908979985956</v>
      </c>
      <c r="BM98" s="194">
        <v>1474</v>
      </c>
      <c r="BN98" s="195">
        <v>131.04444757562314</v>
      </c>
      <c r="BP98" s="331"/>
      <c r="BQ98" s="332"/>
      <c r="BR98" s="194"/>
      <c r="BS98" s="195"/>
      <c r="BU98" s="331"/>
      <c r="BV98" s="332"/>
      <c r="BW98" s="194"/>
      <c r="BX98" s="195"/>
      <c r="BZ98" s="432">
        <v>2992</v>
      </c>
      <c r="CA98" s="433">
        <v>317.17817485837753</v>
      </c>
      <c r="CB98" s="194">
        <v>3237</v>
      </c>
      <c r="CC98" s="195">
        <v>302.09244387207309</v>
      </c>
      <c r="CE98" s="331"/>
      <c r="CF98" s="332"/>
      <c r="CG98" s="194"/>
      <c r="CH98" s="195"/>
      <c r="CJ98" s="331"/>
      <c r="CK98" s="332"/>
      <c r="CL98" s="194"/>
      <c r="CM98" s="195"/>
      <c r="CO98" s="432">
        <v>3487</v>
      </c>
      <c r="CP98" s="433">
        <v>368.19650492000784</v>
      </c>
      <c r="CQ98" s="194">
        <v>6981</v>
      </c>
      <c r="CR98" s="195">
        <v>647.78895845048385</v>
      </c>
      <c r="CT98" s="331"/>
      <c r="CU98" s="332"/>
      <c r="CV98" s="194"/>
      <c r="CW98" s="195"/>
      <c r="CY98" s="331"/>
      <c r="CZ98" s="332"/>
      <c r="DA98" s="194"/>
      <c r="DB98" s="195"/>
    </row>
    <row r="99" spans="1:106" ht="12.75" customHeight="1">
      <c r="A99" s="145"/>
      <c r="B99" s="409" t="s">
        <v>176</v>
      </c>
      <c r="C99" s="331">
        <v>1051</v>
      </c>
      <c r="D99" s="332">
        <v>108.71252655089638</v>
      </c>
      <c r="E99" s="194">
        <v>893</v>
      </c>
      <c r="F99" s="195">
        <v>84.521039941349471</v>
      </c>
      <c r="G99" s="440"/>
      <c r="H99" s="331"/>
      <c r="I99" s="332"/>
      <c r="J99" s="194"/>
      <c r="K99" s="195"/>
      <c r="L99" s="440"/>
      <c r="M99" s="331"/>
      <c r="N99" s="332"/>
      <c r="O99" s="194"/>
      <c r="P99" s="195"/>
      <c r="Q99" s="440"/>
      <c r="R99" s="331">
        <v>694</v>
      </c>
      <c r="S99" s="332">
        <v>528.68638705430226</v>
      </c>
      <c r="T99" s="194">
        <v>438</v>
      </c>
      <c r="U99" s="195">
        <v>328.78834888516138</v>
      </c>
      <c r="V99" s="440"/>
      <c r="W99" s="331"/>
      <c r="X99" s="332"/>
      <c r="Y99" s="194"/>
      <c r="Z99" s="195"/>
      <c r="AA99" s="440"/>
      <c r="AB99" s="331"/>
      <c r="AC99" s="332"/>
      <c r="AD99" s="194"/>
      <c r="AE99" s="195"/>
      <c r="AF99" s="440"/>
      <c r="AG99" s="331">
        <v>595</v>
      </c>
      <c r="AH99" s="332">
        <v>353.92906065195416</v>
      </c>
      <c r="AI99" s="194">
        <v>574</v>
      </c>
      <c r="AJ99" s="195">
        <v>304.86612862716936</v>
      </c>
      <c r="AL99" s="331"/>
      <c r="AM99" s="332"/>
      <c r="AN99" s="194"/>
      <c r="AO99" s="195"/>
      <c r="AQ99" s="331"/>
      <c r="AR99" s="332"/>
      <c r="AS99" s="194"/>
      <c r="AT99" s="195"/>
      <c r="AV99" s="363">
        <v>3389</v>
      </c>
      <c r="AW99" s="384">
        <v>27.94590582996619</v>
      </c>
      <c r="AX99" s="194">
        <v>3657</v>
      </c>
      <c r="AY99" s="195">
        <v>31.468892522158161</v>
      </c>
      <c r="BA99" s="331"/>
      <c r="BB99" s="332"/>
      <c r="BC99" s="194"/>
      <c r="BD99" s="195"/>
      <c r="BF99" s="331"/>
      <c r="BG99" s="332"/>
      <c r="BH99" s="194"/>
      <c r="BI99" s="195"/>
      <c r="BK99" s="432">
        <v>934</v>
      </c>
      <c r="BL99" s="433">
        <v>100.34805792531684</v>
      </c>
      <c r="BM99" s="194">
        <v>1604</v>
      </c>
      <c r="BN99" s="195">
        <v>149.8795833725739</v>
      </c>
      <c r="BP99" s="331"/>
      <c r="BQ99" s="332"/>
      <c r="BR99" s="194"/>
      <c r="BS99" s="195"/>
      <c r="BU99" s="331"/>
      <c r="BV99" s="332"/>
      <c r="BW99" s="194"/>
      <c r="BX99" s="195"/>
      <c r="BZ99" s="432">
        <v>3822</v>
      </c>
      <c r="CA99" s="433">
        <v>428.21557384481764</v>
      </c>
      <c r="CB99" s="194">
        <v>3165</v>
      </c>
      <c r="CC99" s="195">
        <v>309.0238125564054</v>
      </c>
      <c r="CE99" s="331"/>
      <c r="CF99" s="332"/>
      <c r="CG99" s="194"/>
      <c r="CH99" s="195"/>
      <c r="CJ99" s="331"/>
      <c r="CK99" s="332"/>
      <c r="CL99" s="194"/>
      <c r="CM99" s="195"/>
      <c r="CO99" s="432">
        <v>4854</v>
      </c>
      <c r="CP99" s="433">
        <v>539.80445904350313</v>
      </c>
      <c r="CQ99" s="194">
        <v>6109</v>
      </c>
      <c r="CR99" s="195">
        <v>592.62344247776105</v>
      </c>
      <c r="CT99" s="331"/>
      <c r="CU99" s="332"/>
      <c r="CV99" s="194"/>
      <c r="CW99" s="195"/>
      <c r="CY99" s="331"/>
      <c r="CZ99" s="332"/>
      <c r="DA99" s="194"/>
      <c r="DB99" s="195"/>
    </row>
    <row r="100" spans="1:106" ht="12.75" customHeight="1">
      <c r="A100" s="639"/>
      <c r="B100" s="602" t="s">
        <v>86</v>
      </c>
      <c r="C100" s="331"/>
      <c r="D100" s="180">
        <v>2.1649438852532916</v>
      </c>
      <c r="E100" s="196"/>
      <c r="F100" s="196">
        <v>1.9160095909918871</v>
      </c>
      <c r="G100" s="441"/>
      <c r="H100" s="331"/>
      <c r="I100" s="180"/>
      <c r="J100" s="196"/>
      <c r="K100" s="196"/>
      <c r="L100" s="441"/>
      <c r="M100" s="331"/>
      <c r="N100" s="180"/>
      <c r="O100" s="196"/>
      <c r="P100" s="196"/>
      <c r="Q100" s="441"/>
      <c r="R100" s="331"/>
      <c r="S100" s="180">
        <v>1.8542042903595501</v>
      </c>
      <c r="T100" s="196"/>
      <c r="U100" s="196">
        <v>1.9556812739821814</v>
      </c>
      <c r="V100" s="441"/>
      <c r="W100" s="331"/>
      <c r="X100" s="180"/>
      <c r="Y100" s="196"/>
      <c r="Z100" s="196"/>
      <c r="AA100" s="441"/>
      <c r="AB100" s="331"/>
      <c r="AC100" s="180"/>
      <c r="AD100" s="196"/>
      <c r="AE100" s="196"/>
      <c r="AF100" s="441"/>
      <c r="AG100" s="331"/>
      <c r="AH100" s="180">
        <v>2.5888381371774671</v>
      </c>
      <c r="AI100" s="196"/>
      <c r="AJ100" s="196">
        <v>2.1636098664712002</v>
      </c>
      <c r="AL100" s="331"/>
      <c r="AM100" s="180"/>
      <c r="AN100" s="196"/>
      <c r="AO100" s="196"/>
      <c r="AQ100" s="331"/>
      <c r="AR100" s="180"/>
      <c r="AS100" s="196"/>
      <c r="AT100" s="196"/>
      <c r="AV100" s="363"/>
      <c r="AW100" s="385">
        <v>0.92681723826382456</v>
      </c>
      <c r="AX100" s="196"/>
      <c r="AY100" s="196">
        <v>0.92392791430469257</v>
      </c>
      <c r="BA100" s="331"/>
      <c r="BB100" s="180"/>
      <c r="BC100" s="196"/>
      <c r="BD100" s="196"/>
      <c r="BF100" s="331"/>
      <c r="BG100" s="180"/>
      <c r="BH100" s="196"/>
      <c r="BI100" s="196"/>
      <c r="BK100" s="432"/>
      <c r="BL100" s="165">
        <v>1.776526004565238</v>
      </c>
      <c r="BM100" s="196"/>
      <c r="BN100" s="196">
        <v>1.6975215181925409</v>
      </c>
      <c r="BP100" s="331"/>
      <c r="BQ100" s="180"/>
      <c r="BR100" s="196"/>
      <c r="BS100" s="196"/>
      <c r="BU100" s="331"/>
      <c r="BV100" s="180"/>
      <c r="BW100" s="196"/>
      <c r="BX100" s="196"/>
      <c r="BZ100" s="432"/>
      <c r="CA100" s="165">
        <v>3.7674099160609376</v>
      </c>
      <c r="CB100" s="196"/>
      <c r="CC100" s="196">
        <v>3.3259833917729589</v>
      </c>
      <c r="CE100" s="331"/>
      <c r="CF100" s="180"/>
      <c r="CG100" s="196"/>
      <c r="CH100" s="196"/>
      <c r="CJ100" s="331"/>
      <c r="CK100" s="180"/>
      <c r="CL100" s="196"/>
      <c r="CM100" s="196"/>
      <c r="CO100" s="432"/>
      <c r="CP100" s="165">
        <v>3.2752952918985629</v>
      </c>
      <c r="CQ100" s="196"/>
      <c r="CR100" s="196">
        <v>2.3899311028352268</v>
      </c>
      <c r="CT100" s="331"/>
      <c r="CU100" s="180"/>
      <c r="CV100" s="196"/>
      <c r="CW100" s="196"/>
      <c r="CY100" s="331"/>
      <c r="CZ100" s="180"/>
      <c r="DA100" s="196"/>
      <c r="DB100" s="196"/>
    </row>
    <row r="101" spans="1:106">
      <c r="A101" s="622"/>
      <c r="B101" s="122"/>
    </row>
    <row r="102" spans="1:106">
      <c r="A102" s="636" t="s">
        <v>745</v>
      </c>
      <c r="B102" s="122"/>
    </row>
    <row r="103" spans="1:106" ht="12.75" customHeight="1">
      <c r="A103" s="642" t="s">
        <v>702</v>
      </c>
      <c r="B103" s="126" t="s">
        <v>175</v>
      </c>
      <c r="C103" s="177">
        <v>159</v>
      </c>
      <c r="D103" s="178">
        <v>69.143696819298881</v>
      </c>
      <c r="E103" s="194">
        <v>124</v>
      </c>
      <c r="F103" s="195">
        <v>47.211700252626429</v>
      </c>
      <c r="G103" s="178"/>
      <c r="H103" s="643">
        <v>451</v>
      </c>
      <c r="I103" s="644">
        <v>198.15529154625369</v>
      </c>
      <c r="J103" s="194">
        <v>491</v>
      </c>
      <c r="K103" s="195">
        <v>188.62834645671487</v>
      </c>
      <c r="L103" s="178"/>
      <c r="M103" s="331">
        <v>394</v>
      </c>
      <c r="N103" s="332">
        <v>204.06904456475419</v>
      </c>
      <c r="O103" s="194">
        <v>615</v>
      </c>
      <c r="P103" s="195">
        <v>234.85445780942487</v>
      </c>
      <c r="Q103" s="178"/>
      <c r="R103" s="177">
        <v>123</v>
      </c>
      <c r="S103" s="178">
        <v>443.92979595521268</v>
      </c>
      <c r="T103" s="194">
        <v>66</v>
      </c>
      <c r="U103" s="195">
        <v>220.00814243059997</v>
      </c>
      <c r="V103" s="178"/>
      <c r="W103" s="643">
        <v>468</v>
      </c>
      <c r="X103" s="644">
        <v>1745.9209910352213</v>
      </c>
      <c r="Y103" s="194">
        <v>223</v>
      </c>
      <c r="Z103" s="195">
        <v>761.90194942704181</v>
      </c>
      <c r="AA103" s="178"/>
      <c r="AB103" s="331">
        <v>598</v>
      </c>
      <c r="AC103" s="332">
        <v>2437.5588328648701</v>
      </c>
      <c r="AD103" s="194">
        <v>289</v>
      </c>
      <c r="AE103" s="195">
        <v>978.96670720159409</v>
      </c>
      <c r="AF103" s="178"/>
      <c r="AG103" s="177">
        <v>70</v>
      </c>
      <c r="AH103" s="178">
        <v>128.54816828690215</v>
      </c>
      <c r="AI103" s="194">
        <v>63</v>
      </c>
      <c r="AJ103" s="195">
        <v>107.77438152032866</v>
      </c>
      <c r="AK103" s="178"/>
      <c r="AL103" s="643">
        <v>182</v>
      </c>
      <c r="AM103" s="644">
        <v>327.5803086845354</v>
      </c>
      <c r="AN103" s="194">
        <v>160</v>
      </c>
      <c r="AO103" s="195">
        <v>270.61385100551206</v>
      </c>
      <c r="AP103" s="178"/>
      <c r="AQ103" s="331">
        <v>408</v>
      </c>
      <c r="AR103" s="332">
        <v>580.81308921680966</v>
      </c>
      <c r="AS103" s="194">
        <v>223</v>
      </c>
      <c r="AT103" s="195">
        <v>378.23093788957061</v>
      </c>
      <c r="AU103" s="178"/>
      <c r="AV103" s="163">
        <v>411</v>
      </c>
      <c r="AW103" s="164">
        <v>32.853717026378895</v>
      </c>
      <c r="AX103" s="194">
        <v>460</v>
      </c>
      <c r="AY103" s="195">
        <v>31.988873435326841</v>
      </c>
      <c r="AZ103" s="156"/>
      <c r="BA103" s="643">
        <v>458</v>
      </c>
      <c r="BB103" s="645">
        <v>44.294003868471954</v>
      </c>
      <c r="BC103" s="194">
        <v>421</v>
      </c>
      <c r="BD103" s="195">
        <v>51.593137254901968</v>
      </c>
      <c r="BE103" s="156"/>
      <c r="BF103" s="363">
        <v>869</v>
      </c>
      <c r="BG103" s="384">
        <v>38.013998250218719</v>
      </c>
      <c r="BH103" s="194">
        <v>881</v>
      </c>
      <c r="BI103" s="195">
        <v>39.086069210292813</v>
      </c>
      <c r="BJ103" s="156"/>
      <c r="BK103" s="163">
        <v>141</v>
      </c>
      <c r="BL103" s="164">
        <v>50.310995767404663</v>
      </c>
      <c r="BM103" s="194">
        <v>266</v>
      </c>
      <c r="BN103" s="195">
        <v>81.7968262446023</v>
      </c>
      <c r="BP103" s="643">
        <v>316</v>
      </c>
      <c r="BQ103" s="644">
        <v>104.05955789922778</v>
      </c>
      <c r="BR103" s="194">
        <v>338</v>
      </c>
      <c r="BS103" s="195">
        <v>105.34776931200376</v>
      </c>
      <c r="BU103" s="432">
        <v>577</v>
      </c>
      <c r="BV103" s="433">
        <v>186.49408411391795</v>
      </c>
      <c r="BW103" s="194">
        <v>604</v>
      </c>
      <c r="BX103" s="195">
        <v>188.82519277176795</v>
      </c>
      <c r="BZ103" s="163">
        <v>83</v>
      </c>
      <c r="CA103" s="164">
        <v>30.329913369368771</v>
      </c>
      <c r="CB103" s="194">
        <v>127</v>
      </c>
      <c r="CC103" s="195">
        <v>41.859482791145723</v>
      </c>
      <c r="CE103" s="643">
        <v>3654</v>
      </c>
      <c r="CF103" s="644">
        <v>1330.6077102903591</v>
      </c>
      <c r="CG103" s="194">
        <v>3120</v>
      </c>
      <c r="CH103" s="195">
        <v>1028.8283509425703</v>
      </c>
      <c r="CJ103" s="432">
        <v>3737</v>
      </c>
      <c r="CK103" s="433">
        <v>1361.5025972944961</v>
      </c>
      <c r="CL103" s="194">
        <v>3247</v>
      </c>
      <c r="CM103" s="195">
        <v>1071.9230305996366</v>
      </c>
      <c r="CO103" s="163">
        <v>116</v>
      </c>
      <c r="CP103" s="164">
        <v>42.422624974824281</v>
      </c>
      <c r="CQ103" s="194">
        <v>208</v>
      </c>
      <c r="CR103" s="195">
        <v>68.305109797255156</v>
      </c>
      <c r="CT103" s="643">
        <v>4292</v>
      </c>
      <c r="CU103" s="644">
        <v>1562.9581168235966</v>
      </c>
      <c r="CV103" s="194">
        <v>5568</v>
      </c>
      <c r="CW103" s="195">
        <v>1830.7758119780424</v>
      </c>
      <c r="CY103" s="432">
        <v>4409</v>
      </c>
      <c r="CZ103" s="433">
        <v>1606.4971096403006</v>
      </c>
      <c r="DA103" s="194">
        <v>5776</v>
      </c>
      <c r="DB103" s="195">
        <v>1900.3682484954095</v>
      </c>
    </row>
    <row r="104" spans="1:106" ht="12.75" customHeight="1">
      <c r="A104" s="145"/>
      <c r="B104" s="126" t="s">
        <v>83</v>
      </c>
      <c r="C104" s="177">
        <v>256</v>
      </c>
      <c r="D104" s="178">
        <v>110.13888405221294</v>
      </c>
      <c r="E104" s="194">
        <v>197</v>
      </c>
      <c r="F104" s="195">
        <v>79.047691076554912</v>
      </c>
      <c r="G104" s="178"/>
      <c r="H104" s="643">
        <v>467</v>
      </c>
      <c r="I104" s="644">
        <v>203.1539497504757</v>
      </c>
      <c r="J104" s="194">
        <v>435</v>
      </c>
      <c r="K104" s="195">
        <v>174.64099479019009</v>
      </c>
      <c r="L104" s="178"/>
      <c r="M104" s="331">
        <v>508</v>
      </c>
      <c r="N104" s="332">
        <v>262.49160154521275</v>
      </c>
      <c r="O104" s="194">
        <v>632</v>
      </c>
      <c r="P104" s="195">
        <v>253.12704148183349</v>
      </c>
      <c r="Q104" s="178"/>
      <c r="R104" s="177">
        <v>207</v>
      </c>
      <c r="S104" s="178">
        <v>733.40521153326313</v>
      </c>
      <c r="T104" s="194">
        <v>95</v>
      </c>
      <c r="U104" s="195">
        <v>330.01070929235459</v>
      </c>
      <c r="V104" s="178"/>
      <c r="W104" s="643">
        <v>424</v>
      </c>
      <c r="X104" s="644">
        <v>1550.4192508210556</v>
      </c>
      <c r="Y104" s="194">
        <v>258</v>
      </c>
      <c r="Z104" s="195">
        <v>908.73056182797961</v>
      </c>
      <c r="AA104" s="178"/>
      <c r="AB104" s="331">
        <v>583</v>
      </c>
      <c r="AC104" s="332">
        <v>2360.0390182081915</v>
      </c>
      <c r="AD104" s="194">
        <v>353</v>
      </c>
      <c r="AE104" s="195">
        <v>1237.6501296938895</v>
      </c>
      <c r="AF104" s="178"/>
      <c r="AG104" s="177">
        <v>106</v>
      </c>
      <c r="AH104" s="178">
        <v>193.09305647668197</v>
      </c>
      <c r="AI104" s="194">
        <v>93</v>
      </c>
      <c r="AJ104" s="195">
        <v>167.0640429203595</v>
      </c>
      <c r="AK104" s="178"/>
      <c r="AL104" s="643">
        <v>199</v>
      </c>
      <c r="AM104" s="644">
        <v>357.14572670027468</v>
      </c>
      <c r="AN104" s="194">
        <v>159</v>
      </c>
      <c r="AO104" s="195">
        <v>283.05815932371661</v>
      </c>
      <c r="AP104" s="178"/>
      <c r="AQ104" s="331">
        <v>358</v>
      </c>
      <c r="AR104" s="332">
        <v>542.88736717888105</v>
      </c>
      <c r="AS104" s="194">
        <v>252</v>
      </c>
      <c r="AT104" s="195">
        <v>449.45895413750776</v>
      </c>
      <c r="AU104" s="178"/>
      <c r="AV104" s="163">
        <v>512</v>
      </c>
      <c r="AW104" s="164">
        <v>30.530709600477042</v>
      </c>
      <c r="AX104" s="194">
        <v>633</v>
      </c>
      <c r="AY104" s="195">
        <v>34.29035752979415</v>
      </c>
      <c r="AZ104" s="156"/>
      <c r="BA104" s="643">
        <v>398</v>
      </c>
      <c r="BB104" s="645">
        <v>42.70386266094421</v>
      </c>
      <c r="BC104" s="194">
        <v>341</v>
      </c>
      <c r="BD104" s="195">
        <v>50.971599402092671</v>
      </c>
      <c r="BE104" s="156"/>
      <c r="BF104" s="363">
        <v>910</v>
      </c>
      <c r="BG104" s="384">
        <v>34.879264085856647</v>
      </c>
      <c r="BH104" s="194">
        <v>974</v>
      </c>
      <c r="BI104" s="195">
        <v>38.727634194831012</v>
      </c>
      <c r="BJ104" s="156"/>
      <c r="BK104" s="163">
        <v>174</v>
      </c>
      <c r="BL104" s="164">
        <v>61.466577353336938</v>
      </c>
      <c r="BM104" s="194">
        <v>331</v>
      </c>
      <c r="BN104" s="195">
        <v>100.52997831512941</v>
      </c>
      <c r="BP104" s="643">
        <v>227</v>
      </c>
      <c r="BQ104" s="644">
        <v>76.324661975489505</v>
      </c>
      <c r="BR104" s="194">
        <v>310</v>
      </c>
      <c r="BS104" s="195">
        <v>95.669729868376521</v>
      </c>
      <c r="BU104" s="432">
        <v>485</v>
      </c>
      <c r="BV104" s="433">
        <v>160.01132103084214</v>
      </c>
      <c r="BW104" s="194">
        <v>641</v>
      </c>
      <c r="BX104" s="195">
        <v>198.04629862015443</v>
      </c>
      <c r="BZ104" s="163">
        <v>116</v>
      </c>
      <c r="CA104" s="164">
        <v>42.6395037301588</v>
      </c>
      <c r="CB104" s="194">
        <v>160</v>
      </c>
      <c r="CC104" s="195">
        <v>53.734496959241874</v>
      </c>
      <c r="CE104" s="643">
        <v>3197</v>
      </c>
      <c r="CF104" s="644">
        <v>1173.634932612116</v>
      </c>
      <c r="CG104" s="194">
        <v>2888</v>
      </c>
      <c r="CH104" s="195">
        <v>972.3409738454535</v>
      </c>
      <c r="CJ104" s="432">
        <v>3313</v>
      </c>
      <c r="CK104" s="433">
        <v>1216.3156819230182</v>
      </c>
      <c r="CL104" s="194">
        <v>3048</v>
      </c>
      <c r="CM104" s="195">
        <v>1026.6938671330192</v>
      </c>
      <c r="CO104" s="163">
        <v>157</v>
      </c>
      <c r="CP104" s="164">
        <v>57.851942035448175</v>
      </c>
      <c r="CQ104" s="194">
        <v>227</v>
      </c>
      <c r="CR104" s="195">
        <v>75.966089521665666</v>
      </c>
      <c r="CT104" s="643">
        <v>3793</v>
      </c>
      <c r="CU104" s="644">
        <v>1394.250620230152</v>
      </c>
      <c r="CV104" s="194">
        <v>5283</v>
      </c>
      <c r="CW104" s="195">
        <v>1770.7817044269154</v>
      </c>
      <c r="CY104" s="432">
        <v>3950</v>
      </c>
      <c r="CZ104" s="433">
        <v>1452.3973683165436</v>
      </c>
      <c r="DA104" s="194">
        <v>5510</v>
      </c>
      <c r="DB104" s="195">
        <v>1847.7997433669198</v>
      </c>
    </row>
    <row r="105" spans="1:106" ht="12.75" customHeight="1">
      <c r="A105" s="145"/>
      <c r="B105" s="126" t="s">
        <v>84</v>
      </c>
      <c r="C105" s="177">
        <v>359</v>
      </c>
      <c r="D105" s="178">
        <v>148.06013439461043</v>
      </c>
      <c r="E105" s="194">
        <v>187</v>
      </c>
      <c r="F105" s="195">
        <v>76.889696817247739</v>
      </c>
      <c r="G105" s="178"/>
      <c r="H105" s="643">
        <v>351</v>
      </c>
      <c r="I105" s="644">
        <v>147.62139413772562</v>
      </c>
      <c r="J105" s="194">
        <v>392</v>
      </c>
      <c r="K105" s="195">
        <v>157.89262194370545</v>
      </c>
      <c r="L105" s="178"/>
      <c r="M105" s="331">
        <v>421</v>
      </c>
      <c r="N105" s="332">
        <v>204.84237680534551</v>
      </c>
      <c r="O105" s="194">
        <v>579</v>
      </c>
      <c r="P105" s="195">
        <v>234.74174194692333</v>
      </c>
      <c r="Q105" s="178"/>
      <c r="R105" s="177">
        <v>246</v>
      </c>
      <c r="S105" s="178">
        <v>787.36665744786762</v>
      </c>
      <c r="T105" s="194">
        <v>68</v>
      </c>
      <c r="U105" s="195">
        <v>232.28601663912735</v>
      </c>
      <c r="V105" s="178"/>
      <c r="W105" s="643">
        <v>338</v>
      </c>
      <c r="X105" s="644">
        <v>1137.6511772130864</v>
      </c>
      <c r="Y105" s="194">
        <v>208</v>
      </c>
      <c r="Z105" s="195">
        <v>703.11560358077816</v>
      </c>
      <c r="AA105" s="178"/>
      <c r="AB105" s="331">
        <v>564</v>
      </c>
      <c r="AC105" s="332">
        <v>1955.5695215993894</v>
      </c>
      <c r="AD105" s="194">
        <v>276</v>
      </c>
      <c r="AE105" s="195">
        <v>936.99803068246774</v>
      </c>
      <c r="AF105" s="178"/>
      <c r="AG105" s="177">
        <v>130</v>
      </c>
      <c r="AH105" s="178">
        <v>260.28517381854527</v>
      </c>
      <c r="AI105" s="194">
        <v>65</v>
      </c>
      <c r="AJ105" s="195">
        <v>124.24156895533045</v>
      </c>
      <c r="AK105" s="178"/>
      <c r="AL105" s="643">
        <v>127</v>
      </c>
      <c r="AM105" s="644">
        <v>254.16316582997845</v>
      </c>
      <c r="AN105" s="194">
        <v>116</v>
      </c>
      <c r="AO105" s="195">
        <v>222.39428240123846</v>
      </c>
      <c r="AP105" s="178"/>
      <c r="AQ105" s="331">
        <v>474</v>
      </c>
      <c r="AR105" s="332">
        <v>723.51217164502145</v>
      </c>
      <c r="AS105" s="194">
        <v>181</v>
      </c>
      <c r="AT105" s="195">
        <v>346.46275276332557</v>
      </c>
      <c r="AU105" s="178"/>
      <c r="AV105" s="163">
        <v>776</v>
      </c>
      <c r="AW105" s="164">
        <v>31.114675220529271</v>
      </c>
      <c r="AX105" s="194">
        <v>775</v>
      </c>
      <c r="AY105" s="195">
        <v>34.322409211691763</v>
      </c>
      <c r="AZ105" s="156"/>
      <c r="BA105" s="643">
        <v>328</v>
      </c>
      <c r="BB105" s="645">
        <v>42.597402597402592</v>
      </c>
      <c r="BC105" s="194">
        <v>314</v>
      </c>
      <c r="BD105" s="195">
        <v>50.891410048622362</v>
      </c>
      <c r="BE105" s="156"/>
      <c r="BF105" s="363">
        <v>1104</v>
      </c>
      <c r="BG105" s="384">
        <v>33.82352941176471</v>
      </c>
      <c r="BH105" s="194">
        <v>1089</v>
      </c>
      <c r="BI105" s="195">
        <v>37.878260869565217</v>
      </c>
      <c r="BJ105" s="156"/>
      <c r="BK105" s="163">
        <v>196</v>
      </c>
      <c r="BL105" s="164">
        <v>65.659080567939313</v>
      </c>
      <c r="BM105" s="194">
        <v>383</v>
      </c>
      <c r="BN105" s="195">
        <v>122.75218395142541</v>
      </c>
      <c r="BP105" s="643">
        <v>247</v>
      </c>
      <c r="BQ105" s="644">
        <v>79.657205938948877</v>
      </c>
      <c r="BR105" s="194">
        <v>213</v>
      </c>
      <c r="BS105" s="195">
        <v>70.272370040394108</v>
      </c>
      <c r="BU105" s="432">
        <v>599</v>
      </c>
      <c r="BV105" s="433">
        <v>186.86337576920079</v>
      </c>
      <c r="BW105" s="194">
        <v>596</v>
      </c>
      <c r="BX105" s="195">
        <v>195.04990352104571</v>
      </c>
      <c r="BZ105" s="163">
        <v>141</v>
      </c>
      <c r="CA105" s="164">
        <v>54.534450501499791</v>
      </c>
      <c r="CB105" s="194">
        <v>167</v>
      </c>
      <c r="CC105" s="195">
        <v>61.246752649301534</v>
      </c>
      <c r="CE105" s="643">
        <v>2609</v>
      </c>
      <c r="CF105" s="644">
        <v>1019.4291544772959</v>
      </c>
      <c r="CG105" s="194">
        <v>2308</v>
      </c>
      <c r="CH105" s="195">
        <v>854.86592972812036</v>
      </c>
      <c r="CJ105" s="432">
        <v>2750</v>
      </c>
      <c r="CK105" s="433">
        <v>1071.6908328867894</v>
      </c>
      <c r="CL105" s="194">
        <v>2475</v>
      </c>
      <c r="CM105" s="195">
        <v>915.14905633715284</v>
      </c>
      <c r="CO105" s="163">
        <v>198</v>
      </c>
      <c r="CP105" s="164">
        <v>76.512504946505842</v>
      </c>
      <c r="CQ105" s="194">
        <v>229</v>
      </c>
      <c r="CR105" s="195">
        <v>84.321790826163948</v>
      </c>
      <c r="CT105" s="643">
        <v>3040</v>
      </c>
      <c r="CU105" s="644">
        <v>1181.4332728455686</v>
      </c>
      <c r="CV105" s="194">
        <v>3718</v>
      </c>
      <c r="CW105" s="195">
        <v>1373.6266238347548</v>
      </c>
      <c r="CY105" s="432">
        <v>3238</v>
      </c>
      <c r="CZ105" s="433">
        <v>1256.6876661075257</v>
      </c>
      <c r="DA105" s="194">
        <v>3947</v>
      </c>
      <c r="DB105" s="195">
        <v>1458.504914050259</v>
      </c>
    </row>
    <row r="106" spans="1:106" ht="12.75" customHeight="1">
      <c r="A106" s="145"/>
      <c r="B106" s="126" t="s">
        <v>85</v>
      </c>
      <c r="C106" s="177">
        <v>308</v>
      </c>
      <c r="D106" s="178">
        <v>131.80332292599695</v>
      </c>
      <c r="E106" s="194">
        <v>301</v>
      </c>
      <c r="F106" s="195">
        <v>113.02351243379782</v>
      </c>
      <c r="G106" s="178"/>
      <c r="H106" s="643">
        <v>346</v>
      </c>
      <c r="I106" s="644">
        <v>148.82102325848047</v>
      </c>
      <c r="J106" s="194">
        <v>344</v>
      </c>
      <c r="K106" s="195">
        <v>127.12964624132957</v>
      </c>
      <c r="L106" s="178"/>
      <c r="M106" s="331">
        <v>531</v>
      </c>
      <c r="N106" s="332">
        <v>250.11504642628955</v>
      </c>
      <c r="O106" s="194">
        <v>645</v>
      </c>
      <c r="P106" s="195">
        <v>239.42582274105513</v>
      </c>
      <c r="Q106" s="178"/>
      <c r="R106" s="177">
        <v>226</v>
      </c>
      <c r="S106" s="178">
        <v>775.18363092589118</v>
      </c>
      <c r="T106" s="194">
        <v>148</v>
      </c>
      <c r="U106" s="195">
        <v>461.90720575745695</v>
      </c>
      <c r="V106" s="178"/>
      <c r="W106" s="643">
        <v>330</v>
      </c>
      <c r="X106" s="644">
        <v>1177.6822316926716</v>
      </c>
      <c r="Y106" s="194">
        <v>188</v>
      </c>
      <c r="Z106" s="195">
        <v>584.64026618126002</v>
      </c>
      <c r="AA106" s="178"/>
      <c r="AB106" s="331">
        <v>575</v>
      </c>
      <c r="AC106" s="332">
        <v>1892.9136802331068</v>
      </c>
      <c r="AD106" s="194">
        <v>336</v>
      </c>
      <c r="AE106" s="195">
        <v>1046.7683509079927</v>
      </c>
      <c r="AF106" s="178"/>
      <c r="AG106" s="177">
        <v>130</v>
      </c>
      <c r="AH106" s="178">
        <v>258.10203427529211</v>
      </c>
      <c r="AI106" s="194">
        <v>118</v>
      </c>
      <c r="AJ106" s="195">
        <v>226.6195421861008</v>
      </c>
      <c r="AK106" s="178"/>
      <c r="AL106" s="643">
        <v>123</v>
      </c>
      <c r="AM106" s="644">
        <v>244.52653812902219</v>
      </c>
      <c r="AN106" s="194">
        <v>98</v>
      </c>
      <c r="AO106" s="195">
        <v>188.59837361010548</v>
      </c>
      <c r="AP106" s="178"/>
      <c r="AQ106" s="331">
        <v>436</v>
      </c>
      <c r="AR106" s="332">
        <v>702.3498301312369</v>
      </c>
      <c r="AS106" s="194">
        <v>216</v>
      </c>
      <c r="AT106" s="195">
        <v>415.1588435358276</v>
      </c>
      <c r="AU106" s="178"/>
      <c r="AV106" s="163">
        <v>755</v>
      </c>
      <c r="AW106" s="164">
        <v>31.198347107438018</v>
      </c>
      <c r="AX106" s="194">
        <v>983</v>
      </c>
      <c r="AY106" s="195">
        <v>35.385169186465085</v>
      </c>
      <c r="BA106" s="643">
        <v>392</v>
      </c>
      <c r="BB106" s="645">
        <v>43.314917127071823</v>
      </c>
      <c r="BC106" s="194">
        <v>195</v>
      </c>
      <c r="BD106" s="195">
        <v>52.702702702702695</v>
      </c>
      <c r="BF106" s="363">
        <v>1147</v>
      </c>
      <c r="BG106" s="384">
        <v>34.47550345656748</v>
      </c>
      <c r="BH106" s="194">
        <v>1178</v>
      </c>
      <c r="BI106" s="195">
        <v>37.42058449809403</v>
      </c>
      <c r="BK106" s="163">
        <v>267</v>
      </c>
      <c r="BL106" s="164">
        <v>84.367283676278035</v>
      </c>
      <c r="BM106" s="194">
        <v>341</v>
      </c>
      <c r="BN106" s="195">
        <v>124.90704207788339</v>
      </c>
      <c r="BP106" s="643">
        <v>183</v>
      </c>
      <c r="BQ106" s="644">
        <v>62.828937574176081</v>
      </c>
      <c r="BR106" s="194">
        <v>127</v>
      </c>
      <c r="BS106" s="195">
        <v>47.437727532176545</v>
      </c>
      <c r="BU106" s="432">
        <v>542</v>
      </c>
      <c r="BV106" s="433">
        <v>180.55847428246162</v>
      </c>
      <c r="BW106" s="194">
        <v>468</v>
      </c>
      <c r="BX106" s="195">
        <v>174.66494831729113</v>
      </c>
      <c r="BZ106" s="163">
        <v>210</v>
      </c>
      <c r="CA106" s="164">
        <v>77.437717086587512</v>
      </c>
      <c r="CB106" s="194">
        <v>215</v>
      </c>
      <c r="CC106" s="195">
        <v>80.303293061248098</v>
      </c>
      <c r="CE106" s="643">
        <v>2429</v>
      </c>
      <c r="CF106" s="644">
        <v>908.08307276358607</v>
      </c>
      <c r="CG106" s="194">
        <v>2008</v>
      </c>
      <c r="CH106" s="195">
        <v>755.44983000257594</v>
      </c>
      <c r="CJ106" s="432">
        <v>2640</v>
      </c>
      <c r="CK106" s="433">
        <v>983.54615541771136</v>
      </c>
      <c r="CL106" s="194">
        <v>2223</v>
      </c>
      <c r="CM106" s="195">
        <v>835.61849119926831</v>
      </c>
      <c r="CO106" s="163">
        <v>252</v>
      </c>
      <c r="CP106" s="164">
        <v>92.912734811889095</v>
      </c>
      <c r="CQ106" s="194">
        <v>323</v>
      </c>
      <c r="CR106" s="195">
        <v>120.69219335569008</v>
      </c>
      <c r="CT106" s="643">
        <v>2979</v>
      </c>
      <c r="CU106" s="644">
        <v>1106.5867249324651</v>
      </c>
      <c r="CV106" s="194">
        <v>3731</v>
      </c>
      <c r="CW106" s="195">
        <v>1401.6145450647655</v>
      </c>
      <c r="CY106" s="432">
        <v>3231</v>
      </c>
      <c r="CZ106" s="433">
        <v>1198.33744388419</v>
      </c>
      <c r="DA106" s="194">
        <v>4054</v>
      </c>
      <c r="DB106" s="195">
        <v>1522.4993168085107</v>
      </c>
    </row>
    <row r="107" spans="1:106" ht="12.75" customHeight="1">
      <c r="A107" s="145"/>
      <c r="B107" s="126" t="s">
        <v>176</v>
      </c>
      <c r="C107" s="177">
        <v>411</v>
      </c>
      <c r="D107" s="178">
        <v>153.73182201474373</v>
      </c>
      <c r="E107" s="194">
        <v>384</v>
      </c>
      <c r="F107" s="195">
        <v>132.99420550249278</v>
      </c>
      <c r="G107" s="178"/>
      <c r="H107" s="643">
        <v>218</v>
      </c>
      <c r="I107" s="644">
        <v>82.726090920854318</v>
      </c>
      <c r="J107" s="194">
        <v>274</v>
      </c>
      <c r="K107" s="195">
        <v>94.148665708873011</v>
      </c>
      <c r="L107" s="178"/>
      <c r="M107" s="331">
        <v>571</v>
      </c>
      <c r="N107" s="332">
        <v>286.04065884535441</v>
      </c>
      <c r="O107" s="194">
        <v>658</v>
      </c>
      <c r="P107" s="195">
        <v>226.28994102416954</v>
      </c>
      <c r="Q107" s="178"/>
      <c r="R107" s="177">
        <v>392</v>
      </c>
      <c r="S107" s="178">
        <v>1103.9050805697657</v>
      </c>
      <c r="T107" s="194">
        <v>183</v>
      </c>
      <c r="U107" s="195">
        <v>501.03117438670301</v>
      </c>
      <c r="V107" s="178"/>
      <c r="W107" s="643">
        <v>217</v>
      </c>
      <c r="X107" s="644">
        <v>637.84629835119142</v>
      </c>
      <c r="Y107" s="194">
        <v>143</v>
      </c>
      <c r="Z107" s="195">
        <v>389.85863210180833</v>
      </c>
      <c r="AA107" s="178"/>
      <c r="AB107" s="331">
        <v>489</v>
      </c>
      <c r="AC107" s="332">
        <v>1706.2984066631111</v>
      </c>
      <c r="AD107" s="194">
        <v>326</v>
      </c>
      <c r="AE107" s="195">
        <v>890.57647467839115</v>
      </c>
      <c r="AF107" s="178"/>
      <c r="AG107" s="177">
        <v>181</v>
      </c>
      <c r="AH107" s="178">
        <v>369.59301615545627</v>
      </c>
      <c r="AI107" s="194">
        <v>132</v>
      </c>
      <c r="AJ107" s="195">
        <v>257.45676733672036</v>
      </c>
      <c r="AK107" s="178"/>
      <c r="AL107" s="643">
        <v>88</v>
      </c>
      <c r="AM107" s="644">
        <v>179.73402058838553</v>
      </c>
      <c r="AN107" s="194">
        <v>69</v>
      </c>
      <c r="AO107" s="195">
        <v>134.80855562523135</v>
      </c>
      <c r="AP107" s="178"/>
      <c r="AQ107" s="331">
        <v>428</v>
      </c>
      <c r="AR107" s="332">
        <v>688.6505541630064</v>
      </c>
      <c r="AS107" s="194">
        <v>201</v>
      </c>
      <c r="AT107" s="195">
        <v>392.23904329976079</v>
      </c>
      <c r="AU107" s="178"/>
      <c r="AV107" s="163">
        <v>1133</v>
      </c>
      <c r="AW107" s="164">
        <v>31.559888579387184</v>
      </c>
      <c r="AX107" s="194">
        <v>1127</v>
      </c>
      <c r="AY107" s="195">
        <v>33.127572016460903</v>
      </c>
      <c r="BA107" s="643">
        <v>189</v>
      </c>
      <c r="BB107" s="645">
        <v>46.210268948655262</v>
      </c>
      <c r="BC107" s="194">
        <v>98</v>
      </c>
      <c r="BD107" s="195">
        <v>62.820512820512818</v>
      </c>
      <c r="BF107" s="363">
        <v>1323</v>
      </c>
      <c r="BG107" s="384">
        <v>33.074999999999996</v>
      </c>
      <c r="BH107" s="194">
        <v>1225</v>
      </c>
      <c r="BI107" s="195">
        <v>34.429454749859474</v>
      </c>
      <c r="BK107" s="163">
        <v>243</v>
      </c>
      <c r="BL107" s="164">
        <v>89.468091655978171</v>
      </c>
      <c r="BM107" s="194">
        <v>335</v>
      </c>
      <c r="BN107" s="195">
        <v>133.46549346406482</v>
      </c>
      <c r="BP107" s="643">
        <v>44</v>
      </c>
      <c r="BQ107" s="644">
        <v>16.968233164949979</v>
      </c>
      <c r="BR107" s="194">
        <v>67</v>
      </c>
      <c r="BS107" s="195">
        <v>27.245662735986734</v>
      </c>
      <c r="BU107" s="432">
        <v>456</v>
      </c>
      <c r="BV107" s="433">
        <v>171.49248044059493</v>
      </c>
      <c r="BW107" s="194">
        <v>402</v>
      </c>
      <c r="BX107" s="195">
        <v>163.31484423296325</v>
      </c>
      <c r="BZ107" s="163">
        <v>225</v>
      </c>
      <c r="CA107" s="164">
        <v>89.757563786846632</v>
      </c>
      <c r="CB107" s="194">
        <v>207</v>
      </c>
      <c r="CC107" s="195">
        <v>79.950602280891786</v>
      </c>
      <c r="CE107" s="643">
        <v>1404</v>
      </c>
      <c r="CF107" s="644">
        <v>565.90185241420249</v>
      </c>
      <c r="CG107" s="194">
        <v>1311</v>
      </c>
      <c r="CH107" s="195">
        <v>509.36481430418604</v>
      </c>
      <c r="CJ107" s="432">
        <v>1629</v>
      </c>
      <c r="CK107" s="433">
        <v>654.96038619178739</v>
      </c>
      <c r="CL107" s="194">
        <v>1518</v>
      </c>
      <c r="CM107" s="195">
        <v>589.54451276934481</v>
      </c>
      <c r="CO107" s="163">
        <v>237</v>
      </c>
      <c r="CP107" s="164">
        <v>94.419646055704405</v>
      </c>
      <c r="CQ107" s="194">
        <v>304</v>
      </c>
      <c r="CR107" s="195">
        <v>117.45437066138844</v>
      </c>
      <c r="CT107" s="643">
        <v>1775</v>
      </c>
      <c r="CU107" s="644">
        <v>712.86593059998256</v>
      </c>
      <c r="CV107" s="194">
        <v>2448</v>
      </c>
      <c r="CW107" s="195">
        <v>952.22412432931492</v>
      </c>
      <c r="CY107" s="432">
        <v>2012</v>
      </c>
      <c r="CZ107" s="433">
        <v>806.82515031692401</v>
      </c>
      <c r="DA107" s="194">
        <v>2752</v>
      </c>
      <c r="DB107" s="195">
        <v>1069.8530582155468</v>
      </c>
    </row>
    <row r="108" spans="1:106" ht="12.75" customHeight="1">
      <c r="A108" s="639"/>
      <c r="B108" s="136" t="s">
        <v>86</v>
      </c>
      <c r="C108" s="177"/>
      <c r="D108" s="180">
        <v>2.2233671192980706</v>
      </c>
      <c r="E108" s="196"/>
      <c r="F108" s="196">
        <v>2.8169755545945243</v>
      </c>
      <c r="G108" s="180"/>
      <c r="H108" s="643"/>
      <c r="I108" s="646">
        <v>0.41748110926194609</v>
      </c>
      <c r="J108" s="196"/>
      <c r="K108" s="196">
        <v>0.49912257344882999</v>
      </c>
      <c r="L108" s="180"/>
      <c r="M108" s="331"/>
      <c r="N108" s="180">
        <v>1.4016856866039249</v>
      </c>
      <c r="O108" s="196"/>
      <c r="P108" s="196">
        <v>0.96353266246193592</v>
      </c>
      <c r="Q108" s="180"/>
      <c r="R108" s="177"/>
      <c r="S108" s="180">
        <v>2.4866658886783459</v>
      </c>
      <c r="T108" s="196"/>
      <c r="U108" s="196">
        <v>2.2773301426548329</v>
      </c>
      <c r="V108" s="180"/>
      <c r="W108" s="643"/>
      <c r="X108" s="646">
        <v>0.36533514496150749</v>
      </c>
      <c r="Y108" s="196"/>
      <c r="Z108" s="196">
        <v>0.5116913434792838</v>
      </c>
      <c r="AA108" s="180"/>
      <c r="AB108" s="331"/>
      <c r="AC108" s="180">
        <v>0.70000296348034952</v>
      </c>
      <c r="AD108" s="196"/>
      <c r="AE108" s="196">
        <v>0.90971068589669501</v>
      </c>
      <c r="AF108" s="180"/>
      <c r="AG108" s="177"/>
      <c r="AH108" s="180">
        <v>2.8751324976531332</v>
      </c>
      <c r="AI108" s="196"/>
      <c r="AJ108" s="196">
        <v>2.3888494065554742</v>
      </c>
      <c r="AK108" s="180"/>
      <c r="AL108" s="643"/>
      <c r="AM108" s="646">
        <v>0.54867162592935959</v>
      </c>
      <c r="AN108" s="196"/>
      <c r="AO108" s="196">
        <v>0.49815837261960944</v>
      </c>
      <c r="AP108" s="180"/>
      <c r="AQ108" s="331"/>
      <c r="AR108" s="180">
        <v>1.1856663820913693</v>
      </c>
      <c r="AS108" s="196"/>
      <c r="AT108" s="196">
        <v>1.0370358529853527</v>
      </c>
      <c r="AU108" s="180"/>
      <c r="AV108" s="163"/>
      <c r="AW108" s="165">
        <v>0.96061850639448587</v>
      </c>
      <c r="AX108" s="196"/>
      <c r="AY108" s="196">
        <v>1.0355967078189301</v>
      </c>
      <c r="AZ108" s="172"/>
      <c r="BA108" s="643"/>
      <c r="BB108" s="646">
        <v>1.0432624037753175</v>
      </c>
      <c r="BC108" s="196"/>
      <c r="BD108" s="196">
        <v>1.2176137401790605</v>
      </c>
      <c r="BE108" s="172"/>
      <c r="BF108" s="363"/>
      <c r="BG108" s="385">
        <v>0.8700742232451093</v>
      </c>
      <c r="BH108" s="196"/>
      <c r="BI108" s="196">
        <v>0.88086255398618907</v>
      </c>
      <c r="BJ108" s="172"/>
      <c r="BK108" s="163"/>
      <c r="BL108" s="165">
        <v>1.7783009517363297</v>
      </c>
      <c r="BM108" s="196"/>
      <c r="BN108" s="196">
        <v>1.6316708067004262</v>
      </c>
      <c r="BP108" s="643"/>
      <c r="BQ108" s="646">
        <v>0.16306270666056613</v>
      </c>
      <c r="BR108" s="196"/>
      <c r="BS108" s="196">
        <v>0.25862591029615895</v>
      </c>
      <c r="BU108" s="432"/>
      <c r="BV108" s="165">
        <v>0.91955989518595427</v>
      </c>
      <c r="BW108" s="196"/>
      <c r="BX108" s="196">
        <v>0.86489965579095729</v>
      </c>
      <c r="BZ108" s="163"/>
      <c r="CA108" s="165">
        <v>2.9593742221992594</v>
      </c>
      <c r="CB108" s="196"/>
      <c r="CC108" s="196">
        <v>1.9099758752347327</v>
      </c>
      <c r="CE108" s="643"/>
      <c r="CF108" s="646">
        <v>0.4252957863070807</v>
      </c>
      <c r="CG108" s="196"/>
      <c r="CH108" s="196">
        <v>0.49509212478206582</v>
      </c>
      <c r="CJ108" s="432"/>
      <c r="CK108" s="165">
        <v>0.48105702294897495</v>
      </c>
      <c r="CL108" s="196"/>
      <c r="CM108" s="196">
        <v>0.54998772854012856</v>
      </c>
      <c r="CO108" s="163"/>
      <c r="CP108" s="165">
        <v>2.2256907985240839</v>
      </c>
      <c r="CQ108" s="196"/>
      <c r="CR108" s="196">
        <v>1.7195546718249819</v>
      </c>
      <c r="CT108" s="643"/>
      <c r="CU108" s="646">
        <v>0.45610046931311354</v>
      </c>
      <c r="CV108" s="196"/>
      <c r="CW108" s="196">
        <v>0.52012055113427269</v>
      </c>
      <c r="CY108" s="432"/>
      <c r="CZ108" s="165">
        <v>0.50222633173462383</v>
      </c>
      <c r="DA108" s="196"/>
      <c r="DB108" s="196">
        <v>0.56297144464636695</v>
      </c>
    </row>
    <row r="109" spans="1:106" ht="12.75" customHeight="1">
      <c r="A109" s="108"/>
      <c r="B109" s="126"/>
      <c r="C109" s="177"/>
      <c r="D109" s="180"/>
      <c r="E109" s="194"/>
      <c r="F109" s="195"/>
      <c r="G109" s="180"/>
      <c r="H109" s="643"/>
      <c r="I109" s="648"/>
      <c r="J109" s="194"/>
      <c r="K109" s="195"/>
      <c r="L109" s="180"/>
      <c r="M109" s="331"/>
      <c r="N109" s="180"/>
      <c r="O109" s="194"/>
      <c r="P109" s="195"/>
      <c r="Q109" s="180"/>
      <c r="T109" s="194"/>
      <c r="U109" s="195"/>
      <c r="W109" s="643"/>
      <c r="X109" s="648"/>
      <c r="Y109" s="194"/>
      <c r="Z109" s="195"/>
      <c r="AD109" s="194"/>
      <c r="AE109" s="195"/>
      <c r="AI109" s="194"/>
      <c r="AJ109" s="195"/>
      <c r="AL109" s="643"/>
      <c r="AM109" s="648"/>
      <c r="AN109" s="194"/>
      <c r="AO109" s="195"/>
      <c r="AS109" s="194"/>
      <c r="AT109" s="195"/>
      <c r="AV109" s="163"/>
      <c r="AW109" s="165"/>
      <c r="AX109" s="194"/>
      <c r="AY109" s="195"/>
      <c r="AZ109" s="172"/>
      <c r="BA109" s="643"/>
      <c r="BB109" s="646"/>
      <c r="BC109" s="194"/>
      <c r="BD109" s="195"/>
      <c r="BE109" s="172"/>
      <c r="BF109" s="363"/>
      <c r="BG109" s="385"/>
      <c r="BH109" s="194"/>
      <c r="BI109" s="195"/>
      <c r="BJ109" s="172"/>
      <c r="BK109" s="163"/>
      <c r="BL109" s="165"/>
      <c r="BM109" s="194"/>
      <c r="BN109" s="195"/>
      <c r="BP109" s="643"/>
      <c r="BQ109" s="648"/>
      <c r="BR109" s="194"/>
      <c r="BS109" s="195"/>
      <c r="BU109" s="432"/>
      <c r="BV109" s="165"/>
      <c r="BW109" s="194"/>
      <c r="BX109" s="195"/>
      <c r="BZ109" s="163"/>
      <c r="CA109" s="165"/>
      <c r="CB109" s="194"/>
      <c r="CC109" s="195"/>
      <c r="CE109" s="643"/>
      <c r="CF109" s="648"/>
      <c r="CG109" s="194"/>
      <c r="CH109" s="195"/>
      <c r="CJ109" s="432"/>
      <c r="CK109" s="165"/>
      <c r="CL109" s="194"/>
      <c r="CM109" s="195"/>
      <c r="CO109" s="163"/>
      <c r="CP109" s="165"/>
      <c r="CQ109" s="194"/>
      <c r="CR109" s="195"/>
      <c r="CT109" s="643"/>
      <c r="CU109" s="648"/>
      <c r="CV109" s="194"/>
      <c r="CW109" s="195"/>
      <c r="CY109" s="432"/>
      <c r="CZ109" s="165"/>
      <c r="DA109" s="194"/>
      <c r="DB109" s="195"/>
    </row>
    <row r="110" spans="1:106" ht="12.75" customHeight="1">
      <c r="A110" s="145"/>
      <c r="B110" s="347"/>
      <c r="C110" s="181"/>
      <c r="D110" s="182"/>
      <c r="E110" s="194"/>
      <c r="F110" s="195"/>
      <c r="G110" s="182"/>
      <c r="H110" s="643"/>
      <c r="I110" s="643"/>
      <c r="J110" s="194"/>
      <c r="K110" s="195"/>
      <c r="L110" s="182"/>
      <c r="M110" s="181"/>
      <c r="N110" s="182"/>
      <c r="O110" s="194"/>
      <c r="P110" s="195"/>
      <c r="Q110" s="182"/>
      <c r="T110" s="194"/>
      <c r="U110" s="195"/>
      <c r="W110" s="643"/>
      <c r="X110" s="643"/>
      <c r="Y110" s="194"/>
      <c r="Z110" s="195"/>
      <c r="AD110" s="194"/>
      <c r="AE110" s="195"/>
      <c r="AI110" s="194"/>
      <c r="AJ110" s="195"/>
      <c r="AL110" s="643"/>
      <c r="AM110" s="643"/>
      <c r="AN110" s="194"/>
      <c r="AO110" s="195"/>
      <c r="AS110" s="194"/>
      <c r="AT110" s="195"/>
      <c r="AV110" s="376"/>
      <c r="AW110" s="377"/>
      <c r="AX110" s="194"/>
      <c r="AY110" s="195"/>
      <c r="AZ110" s="156"/>
      <c r="BA110" s="643"/>
      <c r="BB110" s="645"/>
      <c r="BC110" s="194"/>
      <c r="BD110" s="195"/>
      <c r="BE110" s="156"/>
      <c r="BF110" s="363"/>
      <c r="BG110" s="385"/>
      <c r="BH110" s="194"/>
      <c r="BI110" s="195"/>
      <c r="BJ110" s="156"/>
      <c r="BK110" s="376"/>
      <c r="BL110" s="377"/>
      <c r="BM110" s="194"/>
      <c r="BN110" s="195"/>
      <c r="BP110" s="643"/>
      <c r="BQ110" s="643"/>
      <c r="BR110" s="194"/>
      <c r="BS110" s="195"/>
      <c r="BU110" s="376"/>
      <c r="BV110" s="377"/>
      <c r="BW110" s="194"/>
      <c r="BX110" s="195"/>
      <c r="BZ110" s="376"/>
      <c r="CA110" s="377"/>
      <c r="CB110" s="194"/>
      <c r="CC110" s="195"/>
      <c r="CE110" s="643"/>
      <c r="CF110" s="643"/>
      <c r="CG110" s="194"/>
      <c r="CH110" s="195"/>
      <c r="CJ110" s="376"/>
      <c r="CK110" s="377"/>
      <c r="CL110" s="194"/>
      <c r="CM110" s="195"/>
      <c r="CO110" s="376"/>
      <c r="CP110" s="377"/>
      <c r="CQ110" s="194"/>
      <c r="CR110" s="195"/>
      <c r="CT110" s="643"/>
      <c r="CU110" s="643"/>
      <c r="CV110" s="194"/>
      <c r="CW110" s="195"/>
      <c r="CY110" s="376"/>
      <c r="CZ110" s="377"/>
      <c r="DA110" s="194"/>
      <c r="DB110" s="195"/>
    </row>
    <row r="111" spans="1:106" ht="12.75" customHeight="1">
      <c r="A111" s="642" t="s">
        <v>703</v>
      </c>
      <c r="B111" s="126" t="s">
        <v>175</v>
      </c>
      <c r="C111" s="177">
        <v>137</v>
      </c>
      <c r="D111" s="178">
        <v>185.67952567390927</v>
      </c>
      <c r="E111" s="194">
        <v>97</v>
      </c>
      <c r="F111" s="195">
        <v>135.42979212898086</v>
      </c>
      <c r="G111" s="178"/>
      <c r="H111" s="643">
        <v>105</v>
      </c>
      <c r="I111" s="644">
        <v>145.22600540778612</v>
      </c>
      <c r="J111" s="194">
        <v>97</v>
      </c>
      <c r="K111" s="195">
        <v>137.95364660101043</v>
      </c>
      <c r="L111" s="178"/>
      <c r="M111" s="331">
        <v>191</v>
      </c>
      <c r="N111" s="332">
        <v>226.07309757543544</v>
      </c>
      <c r="O111" s="194">
        <v>194</v>
      </c>
      <c r="P111" s="195">
        <v>273.21032989615219</v>
      </c>
      <c r="Q111" s="178"/>
      <c r="R111" s="177">
        <v>94</v>
      </c>
      <c r="S111" s="178">
        <v>956.50954913283761</v>
      </c>
      <c r="T111" s="194">
        <v>42</v>
      </c>
      <c r="U111" s="195">
        <v>486.59411470949811</v>
      </c>
      <c r="V111" s="178"/>
      <c r="W111" s="643">
        <v>86</v>
      </c>
      <c r="X111" s="644">
        <v>895.87865996589483</v>
      </c>
      <c r="Y111" s="194">
        <v>49</v>
      </c>
      <c r="Z111" s="195">
        <v>579.93097280940549</v>
      </c>
      <c r="AA111" s="178"/>
      <c r="AB111" s="331">
        <v>202</v>
      </c>
      <c r="AC111" s="332">
        <v>1596.3478245974884</v>
      </c>
      <c r="AD111" s="194">
        <v>91</v>
      </c>
      <c r="AE111" s="195">
        <v>1069.1274017879468</v>
      </c>
      <c r="AF111" s="178"/>
      <c r="AG111" s="177">
        <v>54</v>
      </c>
      <c r="AH111" s="178">
        <v>355.55508644794844</v>
      </c>
      <c r="AI111" s="194">
        <v>45</v>
      </c>
      <c r="AJ111" s="195">
        <v>303.86307196563871</v>
      </c>
      <c r="AK111" s="178"/>
      <c r="AL111" s="643">
        <v>33</v>
      </c>
      <c r="AM111" s="644">
        <v>213.99642835805827</v>
      </c>
      <c r="AN111" s="194">
        <v>34</v>
      </c>
      <c r="AO111" s="195">
        <v>226.45357241098841</v>
      </c>
      <c r="AP111" s="178"/>
      <c r="AQ111" s="331">
        <v>137</v>
      </c>
      <c r="AR111" s="332">
        <v>588.04667770274239</v>
      </c>
      <c r="AS111" s="194">
        <v>79</v>
      </c>
      <c r="AT111" s="195">
        <v>527.7948852593637</v>
      </c>
      <c r="AU111" s="178"/>
      <c r="AV111" s="163">
        <v>228</v>
      </c>
      <c r="AW111" s="164">
        <v>31.977559607293127</v>
      </c>
      <c r="AX111" s="194">
        <v>231</v>
      </c>
      <c r="AY111" s="195">
        <v>35.925349922239505</v>
      </c>
      <c r="AZ111" s="156"/>
      <c r="BA111" s="643">
        <v>47</v>
      </c>
      <c r="BB111" s="645">
        <v>47.959183673469383</v>
      </c>
      <c r="BC111" s="194">
        <v>21</v>
      </c>
      <c r="BD111" s="195">
        <v>42</v>
      </c>
      <c r="BE111" s="156"/>
      <c r="BF111" s="363">
        <v>275</v>
      </c>
      <c r="BG111" s="384">
        <v>33.908754623921084</v>
      </c>
      <c r="BH111" s="194">
        <v>252</v>
      </c>
      <c r="BI111" s="195">
        <v>36.363636363636367</v>
      </c>
      <c r="BJ111" s="156"/>
      <c r="BK111" s="163">
        <v>76</v>
      </c>
      <c r="BL111" s="164">
        <v>90.62841362602768</v>
      </c>
      <c r="BM111" s="194">
        <v>110</v>
      </c>
      <c r="BN111" s="195">
        <v>119.63755911808667</v>
      </c>
      <c r="BP111" s="643">
        <v>12.003062832550665</v>
      </c>
      <c r="BQ111" s="644">
        <v>13.687820265269037</v>
      </c>
      <c r="BR111" s="194">
        <v>18</v>
      </c>
      <c r="BS111" s="195">
        <v>19.613494620812329</v>
      </c>
      <c r="BU111" s="432">
        <v>100.15314162753323</v>
      </c>
      <c r="BV111" s="433">
        <v>112.97629495314499</v>
      </c>
      <c r="BW111" s="194">
        <v>128</v>
      </c>
      <c r="BX111" s="195">
        <v>141.06472593041786</v>
      </c>
      <c r="BZ111" s="163">
        <v>359</v>
      </c>
      <c r="CA111" s="164">
        <v>442.60486468713572</v>
      </c>
      <c r="CB111" s="194">
        <v>255</v>
      </c>
      <c r="CC111" s="195">
        <v>290.17360491717898</v>
      </c>
      <c r="CE111" s="643">
        <v>435</v>
      </c>
      <c r="CF111" s="644">
        <v>531.70832679958369</v>
      </c>
      <c r="CG111" s="194">
        <v>401</v>
      </c>
      <c r="CH111" s="195">
        <v>454.70165894461718</v>
      </c>
      <c r="CJ111" s="432">
        <v>794</v>
      </c>
      <c r="CK111" s="433">
        <v>972.12712965530477</v>
      </c>
      <c r="CL111" s="194">
        <v>656</v>
      </c>
      <c r="CM111" s="195">
        <v>745.52042747895769</v>
      </c>
      <c r="CO111" s="163">
        <v>328</v>
      </c>
      <c r="CP111" s="164">
        <v>404.78155970625204</v>
      </c>
      <c r="CQ111" s="194">
        <v>289</v>
      </c>
      <c r="CR111" s="195">
        <v>325.26241709153896</v>
      </c>
      <c r="CT111" s="643">
        <v>482</v>
      </c>
      <c r="CU111" s="644">
        <v>589.9152728539558</v>
      </c>
      <c r="CV111" s="194">
        <v>641</v>
      </c>
      <c r="CW111" s="195">
        <v>721.7272110826807</v>
      </c>
      <c r="CY111" s="432">
        <v>810</v>
      </c>
      <c r="CZ111" s="433">
        <v>992.42794495008934</v>
      </c>
      <c r="DA111" s="194">
        <v>930</v>
      </c>
      <c r="DB111" s="195">
        <v>1047.8893524888949</v>
      </c>
    </row>
    <row r="112" spans="1:106" ht="12.75" customHeight="1">
      <c r="A112" s="145"/>
      <c r="B112" s="126" t="s">
        <v>83</v>
      </c>
      <c r="C112" s="177">
        <v>106</v>
      </c>
      <c r="D112" s="178">
        <v>166.12691101401256</v>
      </c>
      <c r="E112" s="194">
        <v>86</v>
      </c>
      <c r="F112" s="195">
        <v>114.08397787209111</v>
      </c>
      <c r="G112" s="178"/>
      <c r="H112" s="643">
        <v>73</v>
      </c>
      <c r="I112" s="644">
        <v>117.91061040286837</v>
      </c>
      <c r="J112" s="194">
        <v>82</v>
      </c>
      <c r="K112" s="195">
        <v>110.63158760707798</v>
      </c>
      <c r="L112" s="178"/>
      <c r="M112" s="331">
        <v>182</v>
      </c>
      <c r="N112" s="332">
        <v>234.45690718337528</v>
      </c>
      <c r="O112" s="194">
        <v>168</v>
      </c>
      <c r="P112" s="195">
        <v>224.61884205990447</v>
      </c>
      <c r="Q112" s="178"/>
      <c r="R112" s="177">
        <v>58</v>
      </c>
      <c r="S112" s="178">
        <v>705.71243367093336</v>
      </c>
      <c r="T112" s="194">
        <v>43</v>
      </c>
      <c r="U112" s="195">
        <v>473.11011066953864</v>
      </c>
      <c r="V112" s="178"/>
      <c r="W112" s="643">
        <v>68</v>
      </c>
      <c r="X112" s="644">
        <v>856.67327254781446</v>
      </c>
      <c r="Y112" s="194">
        <v>40</v>
      </c>
      <c r="Z112" s="195">
        <v>448.49137236525229</v>
      </c>
      <c r="AA112" s="178"/>
      <c r="AB112" s="331">
        <v>151</v>
      </c>
      <c r="AC112" s="332">
        <v>1292.4346384135699</v>
      </c>
      <c r="AD112" s="194">
        <v>83</v>
      </c>
      <c r="AE112" s="195">
        <v>924.64000560788702</v>
      </c>
      <c r="AF112" s="178"/>
      <c r="AG112" s="177">
        <v>39</v>
      </c>
      <c r="AH112" s="178">
        <v>269.82024391405332</v>
      </c>
      <c r="AI112" s="194">
        <v>47</v>
      </c>
      <c r="AJ112" s="195">
        <v>300.92749534238402</v>
      </c>
      <c r="AK112" s="178"/>
      <c r="AL112" s="643">
        <v>29</v>
      </c>
      <c r="AM112" s="644">
        <v>194.21922723004579</v>
      </c>
      <c r="AN112" s="194">
        <v>34</v>
      </c>
      <c r="AO112" s="195">
        <v>214.33702570750512</v>
      </c>
      <c r="AP112" s="178"/>
      <c r="AQ112" s="331">
        <v>174</v>
      </c>
      <c r="AR112" s="332">
        <v>753.65648410716778</v>
      </c>
      <c r="AS112" s="194">
        <v>81</v>
      </c>
      <c r="AT112" s="195">
        <v>512.37199004193189</v>
      </c>
      <c r="AU112" s="178"/>
      <c r="AV112" s="163">
        <v>232</v>
      </c>
      <c r="AW112" s="164">
        <v>35.045317220543808</v>
      </c>
      <c r="AX112" s="194">
        <v>260</v>
      </c>
      <c r="AY112" s="195">
        <v>35.862068965517238</v>
      </c>
      <c r="AZ112" s="156"/>
      <c r="BA112" s="643">
        <v>33</v>
      </c>
      <c r="BB112" s="645">
        <v>51.5625</v>
      </c>
      <c r="BC112" s="194">
        <v>15</v>
      </c>
      <c r="BD112" s="195">
        <v>38.461538461538467</v>
      </c>
      <c r="BE112" s="156"/>
      <c r="BF112" s="363">
        <v>265</v>
      </c>
      <c r="BG112" s="384">
        <v>36.501377410468322</v>
      </c>
      <c r="BH112" s="194">
        <v>275</v>
      </c>
      <c r="BI112" s="195">
        <v>35.994764397905762</v>
      </c>
      <c r="BJ112" s="156"/>
      <c r="BK112" s="163">
        <v>119</v>
      </c>
      <c r="BL112" s="164">
        <v>93.540462986494376</v>
      </c>
      <c r="BM112" s="194">
        <v>190</v>
      </c>
      <c r="BN112" s="195">
        <v>129.60871447357937</v>
      </c>
      <c r="BP112" s="643">
        <v>46</v>
      </c>
      <c r="BQ112" s="644">
        <v>36.883013238815821</v>
      </c>
      <c r="BR112" s="194">
        <v>56</v>
      </c>
      <c r="BS112" s="195">
        <v>38.262053535382989</v>
      </c>
      <c r="BU112" s="432">
        <v>207</v>
      </c>
      <c r="BV112" s="433">
        <v>163.28798818096533</v>
      </c>
      <c r="BW112" s="194">
        <v>246</v>
      </c>
      <c r="BX112" s="195">
        <v>169.81424589608838</v>
      </c>
      <c r="BZ112" s="163">
        <v>157</v>
      </c>
      <c r="CA112" s="164">
        <v>160.63203779708701</v>
      </c>
      <c r="CB112" s="194">
        <v>306</v>
      </c>
      <c r="CC112" s="195">
        <v>267.72479740033799</v>
      </c>
      <c r="CE112" s="643">
        <v>581</v>
      </c>
      <c r="CF112" s="644">
        <v>594.83317079436199</v>
      </c>
      <c r="CG112" s="194">
        <v>521</v>
      </c>
      <c r="CH112" s="195">
        <v>455.2291194395213</v>
      </c>
      <c r="CJ112" s="432">
        <v>738</v>
      </c>
      <c r="CK112" s="433">
        <v>754.5508299037881</v>
      </c>
      <c r="CL112" s="194">
        <v>827</v>
      </c>
      <c r="CM112" s="195">
        <v>723.53197742022371</v>
      </c>
      <c r="CO112" s="163">
        <v>223</v>
      </c>
      <c r="CP112" s="164">
        <v>225.88970744781676</v>
      </c>
      <c r="CQ112" s="194">
        <v>341</v>
      </c>
      <c r="CR112" s="195">
        <v>293.10476749842331</v>
      </c>
      <c r="CT112" s="643">
        <v>817</v>
      </c>
      <c r="CU112" s="644">
        <v>822.04146381464795</v>
      </c>
      <c r="CV112" s="194">
        <v>1086</v>
      </c>
      <c r="CW112" s="195">
        <v>929.20692653910271</v>
      </c>
      <c r="CY112" s="432">
        <v>1040</v>
      </c>
      <c r="CZ112" s="433">
        <v>1046.1594983104092</v>
      </c>
      <c r="DA112" s="194">
        <v>1427</v>
      </c>
      <c r="DB112" s="195">
        <v>1222.9106524065307</v>
      </c>
    </row>
    <row r="113" spans="1:106" ht="12.75" customHeight="1">
      <c r="A113" s="145"/>
      <c r="B113" s="126" t="s">
        <v>84</v>
      </c>
      <c r="C113" s="177">
        <v>135</v>
      </c>
      <c r="D113" s="178">
        <v>192.80927803091384</v>
      </c>
      <c r="E113" s="194">
        <v>112</v>
      </c>
      <c r="F113" s="195">
        <v>169.27399810568755</v>
      </c>
      <c r="G113" s="178"/>
      <c r="H113" s="643">
        <v>50</v>
      </c>
      <c r="I113" s="644">
        <v>73.074289800623845</v>
      </c>
      <c r="J113" s="194">
        <v>83</v>
      </c>
      <c r="K113" s="195">
        <v>126.50231526202803</v>
      </c>
      <c r="L113" s="178"/>
      <c r="M113" s="331">
        <v>220</v>
      </c>
      <c r="N113" s="332">
        <v>281.4363402933036</v>
      </c>
      <c r="O113" s="194">
        <v>195</v>
      </c>
      <c r="P113" s="195">
        <v>295.54679115409408</v>
      </c>
      <c r="Q113" s="178"/>
      <c r="R113" s="177">
        <v>74</v>
      </c>
      <c r="S113" s="178">
        <v>822.6672320066283</v>
      </c>
      <c r="T113" s="194">
        <v>70</v>
      </c>
      <c r="U113" s="195">
        <v>859.92241237798305</v>
      </c>
      <c r="V113" s="178"/>
      <c r="W113" s="643">
        <v>31</v>
      </c>
      <c r="X113" s="644">
        <v>353.39628905626734</v>
      </c>
      <c r="Y113" s="194">
        <v>30</v>
      </c>
      <c r="Z113" s="195">
        <v>370.87315254344242</v>
      </c>
      <c r="AA113" s="178"/>
      <c r="AB113" s="331">
        <v>213</v>
      </c>
      <c r="AC113" s="332">
        <v>1830.9197403199746</v>
      </c>
      <c r="AD113" s="194">
        <v>100</v>
      </c>
      <c r="AE113" s="195">
        <v>1233.9914986245219</v>
      </c>
      <c r="AF113" s="178"/>
      <c r="AG113" s="177">
        <v>54</v>
      </c>
      <c r="AH113" s="178">
        <v>360.80135164879368</v>
      </c>
      <c r="AI113" s="194">
        <v>49</v>
      </c>
      <c r="AJ113" s="195">
        <v>370.50066950454595</v>
      </c>
      <c r="AK113" s="178"/>
      <c r="AL113" s="643">
        <v>25</v>
      </c>
      <c r="AM113" s="644">
        <v>163.16966624419294</v>
      </c>
      <c r="AN113" s="194">
        <v>27</v>
      </c>
      <c r="AO113" s="195">
        <v>201.60017245534524</v>
      </c>
      <c r="AP113" s="178"/>
      <c r="AQ113" s="331">
        <v>200</v>
      </c>
      <c r="AR113" s="332">
        <v>858.09580134446458</v>
      </c>
      <c r="AS113" s="194">
        <v>76</v>
      </c>
      <c r="AT113" s="195">
        <v>568.91476239308281</v>
      </c>
      <c r="AU113" s="178"/>
      <c r="AV113" s="163">
        <v>223</v>
      </c>
      <c r="AW113" s="164">
        <v>34.573643410852711</v>
      </c>
      <c r="AX113" s="194">
        <v>234</v>
      </c>
      <c r="AY113" s="195">
        <v>35.135135135135137</v>
      </c>
      <c r="AZ113" s="156"/>
      <c r="BA113" s="643">
        <v>28</v>
      </c>
      <c r="BB113" s="645">
        <v>45.161290322580641</v>
      </c>
      <c r="BC113" s="194">
        <v>22</v>
      </c>
      <c r="BD113" s="195">
        <v>51.162790697674424</v>
      </c>
      <c r="BE113" s="156"/>
      <c r="BF113" s="363">
        <v>251</v>
      </c>
      <c r="BG113" s="384">
        <v>35.502121640735503</v>
      </c>
      <c r="BH113" s="194">
        <v>256</v>
      </c>
      <c r="BI113" s="195">
        <v>36.10719322990127</v>
      </c>
      <c r="BJ113" s="156"/>
      <c r="BK113" s="163">
        <v>125</v>
      </c>
      <c r="BL113" s="164">
        <v>127.06737380720708</v>
      </c>
      <c r="BM113" s="194">
        <v>135</v>
      </c>
      <c r="BN113" s="195">
        <v>126.25757585462645</v>
      </c>
      <c r="BP113" s="643">
        <v>21</v>
      </c>
      <c r="BQ113" s="644">
        <v>19.852385761990821</v>
      </c>
      <c r="BR113" s="194">
        <v>22</v>
      </c>
      <c r="BS113" s="195">
        <v>20.639771510154986</v>
      </c>
      <c r="BU113" s="432">
        <v>160</v>
      </c>
      <c r="BV113" s="433">
        <v>149.20294765467278</v>
      </c>
      <c r="BW113" s="194">
        <v>157</v>
      </c>
      <c r="BX113" s="195">
        <v>148.7399461558538</v>
      </c>
      <c r="BZ113" s="163">
        <v>283</v>
      </c>
      <c r="CA113" s="164">
        <v>321.52939161855244</v>
      </c>
      <c r="CB113" s="194">
        <v>166</v>
      </c>
      <c r="CC113" s="195">
        <v>183.22887438081401</v>
      </c>
      <c r="CE113" s="643">
        <v>405</v>
      </c>
      <c r="CF113" s="644">
        <v>457.07225726007545</v>
      </c>
      <c r="CG113" s="194">
        <v>280</v>
      </c>
      <c r="CH113" s="195">
        <v>308.63827635362742</v>
      </c>
      <c r="CJ113" s="432">
        <v>689</v>
      </c>
      <c r="CK113" s="433">
        <v>778.22032369907038</v>
      </c>
      <c r="CL113" s="194">
        <v>446</v>
      </c>
      <c r="CM113" s="195">
        <v>492.31586874842469</v>
      </c>
      <c r="CO113" s="163">
        <v>216</v>
      </c>
      <c r="CP113" s="164">
        <v>244.3544790440188</v>
      </c>
      <c r="CQ113" s="194">
        <v>259</v>
      </c>
      <c r="CR113" s="195">
        <v>281.53696602506477</v>
      </c>
      <c r="CT113" s="643">
        <v>345</v>
      </c>
      <c r="CU113" s="644">
        <v>386.8636505619242</v>
      </c>
      <c r="CV113" s="194">
        <v>408</v>
      </c>
      <c r="CW113" s="195">
        <v>442.84048838531652</v>
      </c>
      <c r="CY113" s="432">
        <v>562</v>
      </c>
      <c r="CZ113" s="433">
        <v>630.6651192526748</v>
      </c>
      <c r="DA113" s="194">
        <v>667</v>
      </c>
      <c r="DB113" s="195">
        <v>724.66232547893287</v>
      </c>
    </row>
    <row r="114" spans="1:106" ht="12.75" customHeight="1">
      <c r="A114" s="145"/>
      <c r="B114" s="126" t="s">
        <v>85</v>
      </c>
      <c r="C114" s="177">
        <v>234</v>
      </c>
      <c r="D114" s="178">
        <v>314.8554671653863</v>
      </c>
      <c r="E114" s="194">
        <v>118</v>
      </c>
      <c r="F114" s="195">
        <v>179.91489502486834</v>
      </c>
      <c r="G114" s="178"/>
      <c r="H114" s="643">
        <v>57</v>
      </c>
      <c r="I114" s="644">
        <v>77.058157052163423</v>
      </c>
      <c r="J114" s="194">
        <v>64</v>
      </c>
      <c r="K114" s="195">
        <v>98.274539590874639</v>
      </c>
      <c r="L114" s="178"/>
      <c r="M114" s="331">
        <v>183</v>
      </c>
      <c r="N114" s="332">
        <v>237.76721491261534</v>
      </c>
      <c r="O114" s="194">
        <v>182</v>
      </c>
      <c r="P114" s="195">
        <v>278.0163268407062</v>
      </c>
      <c r="Q114" s="178"/>
      <c r="R114" s="177">
        <v>104</v>
      </c>
      <c r="S114" s="178">
        <v>1077.7135461923672</v>
      </c>
      <c r="T114" s="194">
        <v>41</v>
      </c>
      <c r="U114" s="195">
        <v>522.3530458331378</v>
      </c>
      <c r="V114" s="178"/>
      <c r="W114" s="643">
        <v>31</v>
      </c>
      <c r="X114" s="644">
        <v>322.1004286827723</v>
      </c>
      <c r="Y114" s="194">
        <v>21</v>
      </c>
      <c r="Z114" s="195">
        <v>270.90397107200397</v>
      </c>
      <c r="AA114" s="178"/>
      <c r="AB114" s="331">
        <v>201</v>
      </c>
      <c r="AC114" s="332">
        <v>1715.0926072884008</v>
      </c>
      <c r="AD114" s="194">
        <v>62</v>
      </c>
      <c r="AE114" s="195">
        <v>796.55276200863432</v>
      </c>
      <c r="AF114" s="178"/>
      <c r="AG114" s="177">
        <v>68</v>
      </c>
      <c r="AH114" s="178">
        <v>450.69559801248892</v>
      </c>
      <c r="AI114" s="194">
        <v>40</v>
      </c>
      <c r="AJ114" s="195">
        <v>304.00752357795653</v>
      </c>
      <c r="AK114" s="178"/>
      <c r="AL114" s="643">
        <v>24</v>
      </c>
      <c r="AM114" s="644">
        <v>155.96661255224922</v>
      </c>
      <c r="AN114" s="194">
        <v>22</v>
      </c>
      <c r="AO114" s="195">
        <v>165.08983616965006</v>
      </c>
      <c r="AP114" s="178"/>
      <c r="AQ114" s="331">
        <v>207</v>
      </c>
      <c r="AR114" s="332">
        <v>908.82061936503385</v>
      </c>
      <c r="AS114" s="194">
        <v>62</v>
      </c>
      <c r="AT114" s="195">
        <v>466.4522160557953</v>
      </c>
      <c r="AU114" s="178"/>
      <c r="AV114" s="163">
        <v>261</v>
      </c>
      <c r="AW114" s="164">
        <v>30.526315789473685</v>
      </c>
      <c r="AX114" s="194">
        <v>242</v>
      </c>
      <c r="AY114" s="195">
        <v>34.770114942528735</v>
      </c>
      <c r="BA114" s="643">
        <v>20</v>
      </c>
      <c r="BB114" s="645">
        <v>47.619047619047613</v>
      </c>
      <c r="BC114" s="194">
        <v>15</v>
      </c>
      <c r="BD114" s="195">
        <v>65.217391304347828</v>
      </c>
      <c r="BF114" s="363">
        <v>298</v>
      </c>
      <c r="BG114" s="384">
        <v>32.008592910848549</v>
      </c>
      <c r="BH114" s="194">
        <v>257</v>
      </c>
      <c r="BI114" s="195">
        <v>35.744089012517385</v>
      </c>
      <c r="BK114" s="163">
        <v>130</v>
      </c>
      <c r="BL114" s="164">
        <v>139.1344937582079</v>
      </c>
      <c r="BM114" s="194">
        <v>119</v>
      </c>
      <c r="BN114" s="195">
        <v>125.83392612751727</v>
      </c>
      <c r="BP114" s="643">
        <v>57</v>
      </c>
      <c r="BQ114" s="644">
        <v>54.686128470986482</v>
      </c>
      <c r="BR114" s="194">
        <v>23</v>
      </c>
      <c r="BS114" s="195">
        <v>24.548346794639638</v>
      </c>
      <c r="BU114" s="432">
        <v>211</v>
      </c>
      <c r="BV114" s="433">
        <v>198.54093130124517</v>
      </c>
      <c r="BW114" s="194">
        <v>142</v>
      </c>
      <c r="BX114" s="195">
        <v>152.434851914695</v>
      </c>
      <c r="BZ114" s="163">
        <v>261</v>
      </c>
      <c r="CA114" s="164">
        <v>305.7987842254575</v>
      </c>
      <c r="CB114" s="194">
        <v>276</v>
      </c>
      <c r="CC114" s="195">
        <v>333.076357799074</v>
      </c>
      <c r="CE114" s="643">
        <v>381</v>
      </c>
      <c r="CF114" s="644">
        <v>445.0635053360474</v>
      </c>
      <c r="CG114" s="194">
        <v>213</v>
      </c>
      <c r="CH114" s="195">
        <v>257.02401326148475</v>
      </c>
      <c r="CJ114" s="432">
        <v>662</v>
      </c>
      <c r="CK114" s="433">
        <v>773.41508401500062</v>
      </c>
      <c r="CL114" s="194">
        <v>489</v>
      </c>
      <c r="CM114" s="195">
        <v>590.74932435789606</v>
      </c>
      <c r="CO114" s="163">
        <v>174</v>
      </c>
      <c r="CP114" s="164">
        <v>203.17702056956543</v>
      </c>
      <c r="CQ114" s="194">
        <v>260</v>
      </c>
      <c r="CR114" s="195">
        <v>310.16792404954185</v>
      </c>
      <c r="CT114" s="643">
        <v>349</v>
      </c>
      <c r="CU114" s="644">
        <v>405.61918449634987</v>
      </c>
      <c r="CV114" s="194">
        <v>281</v>
      </c>
      <c r="CW114" s="195">
        <v>335.41520719531604</v>
      </c>
      <c r="CY114" s="432">
        <v>531</v>
      </c>
      <c r="CZ114" s="433">
        <v>617.26399683377235</v>
      </c>
      <c r="DA114" s="194">
        <v>541</v>
      </c>
      <c r="DB114" s="195">
        <v>646.12758108018272</v>
      </c>
    </row>
    <row r="115" spans="1:106" ht="12.75" customHeight="1">
      <c r="A115" s="145"/>
      <c r="B115" s="126" t="s">
        <v>176</v>
      </c>
      <c r="C115" s="177">
        <v>183</v>
      </c>
      <c r="D115" s="178">
        <v>241.70660816775145</v>
      </c>
      <c r="E115" s="194">
        <v>160</v>
      </c>
      <c r="F115" s="195">
        <v>202.61961829550438</v>
      </c>
      <c r="G115" s="178"/>
      <c r="H115" s="643">
        <v>58</v>
      </c>
      <c r="I115" s="644">
        <v>77.975939291658932</v>
      </c>
      <c r="J115" s="194">
        <v>50</v>
      </c>
      <c r="K115" s="195">
        <v>63.075825687188299</v>
      </c>
      <c r="L115" s="178"/>
      <c r="M115" s="331">
        <v>225</v>
      </c>
      <c r="N115" s="332">
        <v>280.70849544224797</v>
      </c>
      <c r="O115" s="194">
        <v>210</v>
      </c>
      <c r="P115" s="195">
        <v>264.71727345922704</v>
      </c>
      <c r="Q115" s="178"/>
      <c r="R115" s="177">
        <v>89</v>
      </c>
      <c r="S115" s="178">
        <v>911.41046905798862</v>
      </c>
      <c r="T115" s="194">
        <v>54</v>
      </c>
      <c r="U115" s="195">
        <v>557.91814914031931</v>
      </c>
      <c r="V115" s="178"/>
      <c r="W115" s="643">
        <v>42</v>
      </c>
      <c r="X115" s="644">
        <v>442.76253076460773</v>
      </c>
      <c r="Y115" s="194">
        <v>23</v>
      </c>
      <c r="Z115" s="195">
        <v>237.30012272686216</v>
      </c>
      <c r="AA115" s="178"/>
      <c r="AB115" s="331">
        <v>211</v>
      </c>
      <c r="AC115" s="332">
        <v>1740.4483704135343</v>
      </c>
      <c r="AD115" s="194">
        <v>77</v>
      </c>
      <c r="AE115" s="195">
        <v>795.23068400430657</v>
      </c>
      <c r="AF115" s="178"/>
      <c r="AG115" s="177">
        <v>74</v>
      </c>
      <c r="AH115" s="178">
        <v>516.38390121480938</v>
      </c>
      <c r="AI115" s="194">
        <v>57</v>
      </c>
      <c r="AJ115" s="195">
        <v>384.70423814223437</v>
      </c>
      <c r="AK115" s="178"/>
      <c r="AL115" s="643">
        <v>20</v>
      </c>
      <c r="AM115" s="644">
        <v>138.03246045278425</v>
      </c>
      <c r="AN115" s="194">
        <v>21</v>
      </c>
      <c r="AO115" s="195">
        <v>140.54384322833147</v>
      </c>
      <c r="AP115" s="178"/>
      <c r="AQ115" s="331">
        <v>244</v>
      </c>
      <c r="AR115" s="332">
        <v>1133.9257506406425</v>
      </c>
      <c r="AS115" s="194">
        <v>78</v>
      </c>
      <c r="AT115" s="195">
        <v>522.67782319483922</v>
      </c>
      <c r="AU115" s="178"/>
      <c r="AV115" s="163">
        <v>286</v>
      </c>
      <c r="AW115" s="164">
        <v>32.463110102156641</v>
      </c>
      <c r="AX115" s="194">
        <v>353</v>
      </c>
      <c r="AY115" s="195">
        <v>39.135254988913523</v>
      </c>
      <c r="BA115" s="643">
        <v>13</v>
      </c>
      <c r="BB115" s="645">
        <v>48.148148148148145</v>
      </c>
      <c r="BC115" s="194">
        <v>5</v>
      </c>
      <c r="BD115" s="195">
        <v>31.25</v>
      </c>
      <c r="BF115" s="363">
        <v>300</v>
      </c>
      <c r="BG115" s="384">
        <v>32.930845225027447</v>
      </c>
      <c r="BH115" s="194">
        <v>358</v>
      </c>
      <c r="BI115" s="195">
        <v>38.997821350762528</v>
      </c>
      <c r="BK115" s="163">
        <v>125</v>
      </c>
      <c r="BL115" s="164">
        <v>131.69083534967618</v>
      </c>
      <c r="BM115" s="194">
        <v>202</v>
      </c>
      <c r="BN115" s="195">
        <v>197.79547902749479</v>
      </c>
      <c r="BP115" s="643">
        <v>15.996937167449335</v>
      </c>
      <c r="BQ115" s="644">
        <v>17.33127638528341</v>
      </c>
      <c r="BR115" s="194">
        <v>8</v>
      </c>
      <c r="BS115" s="195">
        <v>7.9704441164327156</v>
      </c>
      <c r="BU115" s="432">
        <v>215.84685837246676</v>
      </c>
      <c r="BV115" s="433">
        <v>228.36083873559011</v>
      </c>
      <c r="BW115" s="194">
        <v>210</v>
      </c>
      <c r="BX115" s="195">
        <v>209.26402243649056</v>
      </c>
      <c r="BZ115" s="163">
        <v>335</v>
      </c>
      <c r="CA115" s="164">
        <v>410.5387712720169</v>
      </c>
      <c r="CB115" s="194">
        <v>320</v>
      </c>
      <c r="CC115" s="195">
        <v>358.68883159600011</v>
      </c>
      <c r="CE115" s="643">
        <v>247</v>
      </c>
      <c r="CF115" s="644">
        <v>304.15538298172487</v>
      </c>
      <c r="CG115" s="194">
        <v>168</v>
      </c>
      <c r="CH115" s="195">
        <v>189.16198913508461</v>
      </c>
      <c r="CJ115" s="432">
        <v>584</v>
      </c>
      <c r="CK115" s="433">
        <v>717.93735330486481</v>
      </c>
      <c r="CL115" s="194">
        <v>488</v>
      </c>
      <c r="CM115" s="195">
        <v>549.36373261619713</v>
      </c>
      <c r="CO115" s="163">
        <v>224</v>
      </c>
      <c r="CP115" s="164">
        <v>273.15360987540276</v>
      </c>
      <c r="CQ115" s="194">
        <v>313</v>
      </c>
      <c r="CR115" s="195">
        <v>348.4746225387193</v>
      </c>
      <c r="CT115" s="643">
        <v>268</v>
      </c>
      <c r="CU115" s="644">
        <v>327.29374643990656</v>
      </c>
      <c r="CV115" s="194">
        <v>258</v>
      </c>
      <c r="CW115" s="195">
        <v>288.07325690785825</v>
      </c>
      <c r="CY115" s="432">
        <v>492</v>
      </c>
      <c r="CZ115" s="433">
        <v>600.27205475392213</v>
      </c>
      <c r="DA115" s="194">
        <v>571</v>
      </c>
      <c r="DB115" s="195">
        <v>637.58114404016965</v>
      </c>
    </row>
    <row r="116" spans="1:106" ht="12.75" customHeight="1">
      <c r="A116" s="639"/>
      <c r="B116" s="136" t="s">
        <v>86</v>
      </c>
      <c r="C116" s="177"/>
      <c r="D116" s="180">
        <v>1.3017407670043117</v>
      </c>
      <c r="E116" s="196"/>
      <c r="F116" s="196">
        <v>1.496122936543631</v>
      </c>
      <c r="G116" s="180"/>
      <c r="H116" s="643"/>
      <c r="I116" s="646">
        <v>0.53692821111967559</v>
      </c>
      <c r="J116" s="196"/>
      <c r="K116" s="196">
        <v>0.45722477978140164</v>
      </c>
      <c r="L116" s="180"/>
      <c r="M116" s="331"/>
      <c r="N116" s="180">
        <v>1.2416713817467022</v>
      </c>
      <c r="O116" s="196"/>
      <c r="P116" s="196">
        <v>0.96891385314693856</v>
      </c>
      <c r="Q116" s="180"/>
      <c r="R116" s="177"/>
      <c r="S116" s="180">
        <v>0.95285036086076158</v>
      </c>
      <c r="T116" s="196"/>
      <c r="U116" s="196">
        <v>1.1465780868998023</v>
      </c>
      <c r="V116" s="180"/>
      <c r="W116" s="643"/>
      <c r="X116" s="646">
        <v>0.49422153975792127</v>
      </c>
      <c r="Y116" s="196"/>
      <c r="Z116" s="196">
        <v>0.40918684093951802</v>
      </c>
      <c r="AA116" s="180"/>
      <c r="AB116" s="331"/>
      <c r="AC116" s="180">
        <v>1.0902688897718016</v>
      </c>
      <c r="AD116" s="196"/>
      <c r="AE116" s="196">
        <v>0.74381283528455899</v>
      </c>
      <c r="AF116" s="180"/>
      <c r="AG116" s="177"/>
      <c r="AH116" s="180">
        <v>1.4523316383223941</v>
      </c>
      <c r="AI116" s="196"/>
      <c r="AJ116" s="196">
        <v>1.2660447209121131</v>
      </c>
      <c r="AK116" s="180"/>
      <c r="AL116" s="643"/>
      <c r="AM116" s="646">
        <v>0.64502226281005348</v>
      </c>
      <c r="AN116" s="196"/>
      <c r="AO116" s="196">
        <v>0.62062983476922062</v>
      </c>
      <c r="AP116" s="180"/>
      <c r="AQ116" s="331"/>
      <c r="AR116" s="180">
        <v>1.9282920789050728</v>
      </c>
      <c r="AS116" s="196"/>
      <c r="AT116" s="196">
        <v>0.99030482824400634</v>
      </c>
      <c r="AU116" s="180"/>
      <c r="AV116" s="163"/>
      <c r="AW116" s="165">
        <v>1.0151841010016529</v>
      </c>
      <c r="AX116" s="196"/>
      <c r="AY116" s="196">
        <v>1.0893493055355581</v>
      </c>
      <c r="AZ116" s="172"/>
      <c r="BA116" s="643"/>
      <c r="BB116" s="646">
        <v>1.0039401103230892</v>
      </c>
      <c r="BC116" s="196"/>
      <c r="BD116" s="196">
        <v>0.74404761904761907</v>
      </c>
      <c r="BE116" s="172"/>
      <c r="BF116" s="363"/>
      <c r="BG116" s="385">
        <v>0.97116056281808216</v>
      </c>
      <c r="BH116" s="196"/>
      <c r="BI116" s="196">
        <v>1.0724400871459694</v>
      </c>
      <c r="BJ116" s="172"/>
      <c r="BK116" s="163"/>
      <c r="BL116" s="165">
        <v>1.4530855178938686</v>
      </c>
      <c r="BM116" s="196"/>
      <c r="BN116" s="196">
        <v>1.6532891550575968</v>
      </c>
      <c r="BP116" s="643"/>
      <c r="BQ116" s="646">
        <v>1.2661823467436333</v>
      </c>
      <c r="BR116" s="196"/>
      <c r="BS116" s="196">
        <v>0.40637552208442723</v>
      </c>
      <c r="BU116" s="432"/>
      <c r="BV116" s="165">
        <v>2.0213164082810375</v>
      </c>
      <c r="BW116" s="196"/>
      <c r="BX116" s="196">
        <v>1.4834610215718489</v>
      </c>
      <c r="BZ116" s="163"/>
      <c r="CA116" s="165">
        <v>0.92755142120323197</v>
      </c>
      <c r="CB116" s="196"/>
      <c r="CC116" s="196">
        <v>1.2361180531853566</v>
      </c>
      <c r="CE116" s="643"/>
      <c r="CF116" s="646">
        <v>0.572034267005884</v>
      </c>
      <c r="CG116" s="196"/>
      <c r="CH116" s="196">
        <v>0.41601341322162322</v>
      </c>
      <c r="CJ116" s="432"/>
      <c r="CK116" s="165">
        <v>0.73852208358739035</v>
      </c>
      <c r="CL116" s="196"/>
      <c r="CM116" s="196">
        <v>0.7368862238609859</v>
      </c>
      <c r="CO116" s="163"/>
      <c r="CP116" s="165">
        <v>0.67481732634665714</v>
      </c>
      <c r="CQ116" s="196"/>
      <c r="CR116" s="196">
        <v>1.0713645482153804</v>
      </c>
      <c r="CT116" s="643"/>
      <c r="CU116" s="646">
        <v>0.55481483782660779</v>
      </c>
      <c r="CV116" s="196"/>
      <c r="CW116" s="196">
        <v>0.39914423688655509</v>
      </c>
      <c r="CY116" s="432"/>
      <c r="CZ116" s="165">
        <v>0.60485202760398959</v>
      </c>
      <c r="DA116" s="196"/>
      <c r="DB116" s="196">
        <v>0.60844319347822218</v>
      </c>
    </row>
    <row r="117" spans="1:106" ht="12.75" customHeight="1">
      <c r="A117" s="108"/>
      <c r="B117" s="126"/>
      <c r="C117" s="177"/>
      <c r="D117" s="180"/>
      <c r="E117" s="194"/>
      <c r="F117" s="195"/>
      <c r="G117" s="180"/>
      <c r="H117" s="643"/>
      <c r="I117" s="648"/>
      <c r="J117" s="194"/>
      <c r="K117" s="195"/>
      <c r="L117" s="180"/>
      <c r="M117" s="331"/>
      <c r="N117" s="180"/>
      <c r="O117" s="194"/>
      <c r="P117" s="195"/>
      <c r="Q117" s="180"/>
      <c r="T117" s="194"/>
      <c r="U117" s="195"/>
      <c r="W117" s="643"/>
      <c r="X117" s="648"/>
      <c r="Y117" s="194"/>
      <c r="Z117" s="195"/>
      <c r="AD117" s="194"/>
      <c r="AE117" s="195"/>
      <c r="AI117" s="194"/>
      <c r="AJ117" s="195"/>
      <c r="AL117" s="643"/>
      <c r="AM117" s="648"/>
      <c r="AN117" s="194"/>
      <c r="AO117" s="195"/>
      <c r="AS117" s="194"/>
      <c r="AT117" s="195"/>
      <c r="AV117" s="163"/>
      <c r="AW117" s="165"/>
      <c r="AX117" s="194"/>
      <c r="AY117" s="195"/>
      <c r="AZ117" s="172"/>
      <c r="BA117" s="643"/>
      <c r="BB117" s="646"/>
      <c r="BC117" s="194"/>
      <c r="BD117" s="195"/>
      <c r="BE117" s="172"/>
      <c r="BF117" s="363"/>
      <c r="BG117" s="385"/>
      <c r="BH117" s="194"/>
      <c r="BI117" s="195"/>
      <c r="BJ117" s="172"/>
      <c r="BK117" s="163"/>
      <c r="BL117" s="165"/>
      <c r="BM117" s="194"/>
      <c r="BN117" s="195"/>
      <c r="BP117" s="643"/>
      <c r="BQ117" s="648"/>
      <c r="BR117" s="194"/>
      <c r="BS117" s="195"/>
      <c r="BU117" s="432"/>
      <c r="BV117" s="165"/>
      <c r="BW117" s="194"/>
      <c r="BX117" s="195"/>
      <c r="BZ117" s="163"/>
      <c r="CA117" s="165"/>
      <c r="CB117" s="194"/>
      <c r="CC117" s="195"/>
      <c r="CE117" s="643"/>
      <c r="CF117" s="648"/>
      <c r="CG117" s="194"/>
      <c r="CH117" s="195"/>
      <c r="CJ117" s="432"/>
      <c r="CK117" s="165"/>
      <c r="CL117" s="194"/>
      <c r="CM117" s="195"/>
      <c r="CO117" s="163"/>
      <c r="CP117" s="165"/>
      <c r="CQ117" s="194"/>
      <c r="CR117" s="195"/>
      <c r="CT117" s="643"/>
      <c r="CU117" s="648"/>
      <c r="CV117" s="194"/>
      <c r="CW117" s="195"/>
      <c r="CY117" s="432"/>
      <c r="CZ117" s="165"/>
      <c r="DA117" s="194"/>
      <c r="DB117" s="195"/>
    </row>
    <row r="118" spans="1:106" ht="12.75" customHeight="1">
      <c r="A118" s="145"/>
      <c r="B118" s="347"/>
      <c r="C118" s="181"/>
      <c r="D118" s="182"/>
      <c r="E118" s="194"/>
      <c r="F118" s="195"/>
      <c r="G118" s="182"/>
      <c r="H118" s="643"/>
      <c r="I118" s="643"/>
      <c r="J118" s="194"/>
      <c r="K118" s="195"/>
      <c r="L118" s="182"/>
      <c r="M118" s="181"/>
      <c r="N118" s="182"/>
      <c r="O118" s="194"/>
      <c r="P118" s="195"/>
      <c r="Q118" s="182"/>
      <c r="T118" s="194"/>
      <c r="U118" s="195"/>
      <c r="W118" s="643"/>
      <c r="X118" s="643"/>
      <c r="Y118" s="194"/>
      <c r="Z118" s="195"/>
      <c r="AD118" s="194"/>
      <c r="AE118" s="195"/>
      <c r="AI118" s="194"/>
      <c r="AJ118" s="195"/>
      <c r="AL118" s="643"/>
      <c r="AM118" s="643"/>
      <c r="AN118" s="194"/>
      <c r="AO118" s="195"/>
      <c r="AS118" s="194"/>
      <c r="AT118" s="195"/>
      <c r="AV118" s="376"/>
      <c r="AW118" s="377"/>
      <c r="AX118" s="194"/>
      <c r="AY118" s="195"/>
      <c r="AZ118" s="156"/>
      <c r="BA118" s="643"/>
      <c r="BB118" s="645"/>
      <c r="BC118" s="194"/>
      <c r="BD118" s="195"/>
      <c r="BE118" s="156"/>
      <c r="BF118" s="440"/>
      <c r="BH118" s="194"/>
      <c r="BI118" s="195"/>
      <c r="BJ118" s="156"/>
      <c r="BK118" s="376"/>
      <c r="BL118" s="377"/>
      <c r="BM118" s="194"/>
      <c r="BN118" s="195"/>
      <c r="BP118" s="643"/>
      <c r="BQ118" s="643"/>
      <c r="BR118" s="194"/>
      <c r="BS118" s="195"/>
      <c r="BU118" s="376"/>
      <c r="BV118" s="377"/>
      <c r="BW118" s="194"/>
      <c r="BX118" s="195"/>
      <c r="BZ118" s="376"/>
      <c r="CA118" s="377"/>
      <c r="CB118" s="194"/>
      <c r="CC118" s="195"/>
      <c r="CE118" s="643"/>
      <c r="CF118" s="643"/>
      <c r="CG118" s="194"/>
      <c r="CH118" s="195"/>
      <c r="CJ118" s="376"/>
      <c r="CK118" s="377"/>
      <c r="CL118" s="194"/>
      <c r="CM118" s="195"/>
      <c r="CO118" s="376"/>
      <c r="CP118" s="377"/>
      <c r="CQ118" s="194"/>
      <c r="CR118" s="195"/>
      <c r="CT118" s="643"/>
      <c r="CU118" s="643"/>
      <c r="CV118" s="194"/>
      <c r="CW118" s="195"/>
      <c r="CY118" s="376"/>
      <c r="CZ118" s="377"/>
      <c r="DA118" s="194"/>
      <c r="DB118" s="195"/>
    </row>
    <row r="119" spans="1:106" ht="12.75" customHeight="1">
      <c r="A119" s="642" t="s">
        <v>704</v>
      </c>
      <c r="B119" s="126" t="s">
        <v>175</v>
      </c>
      <c r="C119" s="177">
        <v>254</v>
      </c>
      <c r="D119" s="178">
        <v>81.946281153764772</v>
      </c>
      <c r="E119" s="194">
        <v>153</v>
      </c>
      <c r="F119" s="195">
        <v>47.466877890561044</v>
      </c>
      <c r="G119" s="178"/>
      <c r="H119" s="643">
        <v>594</v>
      </c>
      <c r="I119" s="644">
        <v>193.51821219083959</v>
      </c>
      <c r="J119" s="194">
        <v>580</v>
      </c>
      <c r="K119" s="195">
        <v>181.06947746112178</v>
      </c>
      <c r="L119" s="178"/>
      <c r="M119" s="331">
        <v>522</v>
      </c>
      <c r="N119" s="332">
        <v>200.74769216421691</v>
      </c>
      <c r="O119" s="194">
        <v>733</v>
      </c>
      <c r="P119" s="195">
        <v>227.73292027056894</v>
      </c>
      <c r="Q119" s="178"/>
      <c r="R119" s="177">
        <v>217</v>
      </c>
      <c r="S119" s="178">
        <v>576.51945503805837</v>
      </c>
      <c r="T119" s="194">
        <v>81</v>
      </c>
      <c r="U119" s="195">
        <v>221.89356819494461</v>
      </c>
      <c r="V119" s="178"/>
      <c r="W119" s="643">
        <v>602</v>
      </c>
      <c r="X119" s="644">
        <v>1643.3397113512376</v>
      </c>
      <c r="Y119" s="194">
        <v>286</v>
      </c>
      <c r="Z119" s="195">
        <v>801.88931133025278</v>
      </c>
      <c r="AA119" s="178"/>
      <c r="AB119" s="331">
        <v>777</v>
      </c>
      <c r="AC119" s="332">
        <v>2383.6473259300365</v>
      </c>
      <c r="AD119" s="194">
        <v>367</v>
      </c>
      <c r="AE119" s="195">
        <v>1020.7433927695714</v>
      </c>
      <c r="AF119" s="178"/>
      <c r="AG119" s="177">
        <v>105</v>
      </c>
      <c r="AH119" s="178">
        <v>144.57165437307276</v>
      </c>
      <c r="AI119" s="194">
        <v>81</v>
      </c>
      <c r="AJ119" s="195">
        <v>112.31399676480052</v>
      </c>
      <c r="AK119" s="178"/>
      <c r="AL119" s="643">
        <v>247</v>
      </c>
      <c r="AM119" s="644">
        <v>334.02195583818065</v>
      </c>
      <c r="AN119" s="194">
        <v>202</v>
      </c>
      <c r="AO119" s="195">
        <v>276.97000749706427</v>
      </c>
      <c r="AP119" s="178"/>
      <c r="AQ119" s="331">
        <v>533</v>
      </c>
      <c r="AR119" s="332">
        <v>560.08268542562632</v>
      </c>
      <c r="AS119" s="194">
        <v>283</v>
      </c>
      <c r="AT119" s="195">
        <v>389.07289368111839</v>
      </c>
      <c r="AU119" s="178"/>
      <c r="AV119" s="163">
        <v>596</v>
      </c>
      <c r="AW119" s="164">
        <v>33.056017748197448</v>
      </c>
      <c r="AX119" s="194">
        <v>574</v>
      </c>
      <c r="AY119" s="195">
        <v>31.607929515418505</v>
      </c>
      <c r="AZ119" s="156"/>
      <c r="BA119" s="643">
        <v>563</v>
      </c>
      <c r="BB119" s="645">
        <v>44.932162809257782</v>
      </c>
      <c r="BC119" s="194">
        <v>488</v>
      </c>
      <c r="BD119" s="195">
        <v>49.846782431052091</v>
      </c>
      <c r="BE119" s="156"/>
      <c r="BF119" s="363">
        <v>1159</v>
      </c>
      <c r="BG119" s="384">
        <v>37.912986588158326</v>
      </c>
      <c r="BH119" s="194">
        <v>1062</v>
      </c>
      <c r="BI119" s="195">
        <v>37.996422182468692</v>
      </c>
      <c r="BJ119" s="156"/>
      <c r="BK119" s="163">
        <v>180</v>
      </c>
      <c r="BL119" s="164">
        <v>51.162862476623481</v>
      </c>
      <c r="BM119" s="194">
        <v>341</v>
      </c>
      <c r="BN119" s="195">
        <v>82.69763629181115</v>
      </c>
      <c r="BP119" s="643">
        <v>401</v>
      </c>
      <c r="BQ119" s="644">
        <v>105.19718563337126</v>
      </c>
      <c r="BR119" s="194">
        <v>413</v>
      </c>
      <c r="BS119" s="195">
        <v>101.5483144564617</v>
      </c>
      <c r="BU119" s="432">
        <v>739</v>
      </c>
      <c r="BV119" s="433">
        <v>190.18405971794394</v>
      </c>
      <c r="BW119" s="194">
        <v>754</v>
      </c>
      <c r="BX119" s="195">
        <v>185.90943514280818</v>
      </c>
      <c r="BZ119" s="163">
        <v>151</v>
      </c>
      <c r="CA119" s="164">
        <v>42.711937514450916</v>
      </c>
      <c r="CB119" s="194">
        <v>164</v>
      </c>
      <c r="CC119" s="195">
        <v>43.027030269806858</v>
      </c>
      <c r="CE119" s="643">
        <v>4456</v>
      </c>
      <c r="CF119" s="644">
        <v>1253.1345226420933</v>
      </c>
      <c r="CG119" s="194">
        <v>3888</v>
      </c>
      <c r="CH119" s="195">
        <v>1021.0154472598748</v>
      </c>
      <c r="CJ119" s="432">
        <v>4607</v>
      </c>
      <c r="CK119" s="433">
        <v>1297.0755171319743</v>
      </c>
      <c r="CL119" s="194">
        <v>4052</v>
      </c>
      <c r="CM119" s="195">
        <v>1065.1187469614065</v>
      </c>
      <c r="CO119" s="163">
        <v>197</v>
      </c>
      <c r="CP119" s="164">
        <v>55.83859892399505</v>
      </c>
      <c r="CQ119" s="194">
        <v>256</v>
      </c>
      <c r="CR119" s="195">
        <v>66.891707580076798</v>
      </c>
      <c r="CT119" s="643">
        <v>5383</v>
      </c>
      <c r="CU119" s="644">
        <v>1517.794363521911</v>
      </c>
      <c r="CV119" s="194">
        <v>6913</v>
      </c>
      <c r="CW119" s="195">
        <v>1808.8228725028155</v>
      </c>
      <c r="CY119" s="432">
        <v>5581</v>
      </c>
      <c r="CZ119" s="433">
        <v>1574.9543366335133</v>
      </c>
      <c r="DA119" s="194">
        <v>7169</v>
      </c>
      <c r="DB119" s="195">
        <v>1876.8895225811254</v>
      </c>
    </row>
    <row r="120" spans="1:106" ht="12.75" customHeight="1">
      <c r="A120" s="145"/>
      <c r="B120" s="126" t="s">
        <v>83</v>
      </c>
      <c r="C120" s="177">
        <v>353</v>
      </c>
      <c r="D120" s="178">
        <v>116.71866661136197</v>
      </c>
      <c r="E120" s="194">
        <v>319</v>
      </c>
      <c r="F120" s="195">
        <v>97.081030081563995</v>
      </c>
      <c r="G120" s="178"/>
      <c r="H120" s="643">
        <v>553</v>
      </c>
      <c r="I120" s="644">
        <v>185.26796542452334</v>
      </c>
      <c r="J120" s="194">
        <v>550</v>
      </c>
      <c r="K120" s="195">
        <v>167.72459943762809</v>
      </c>
      <c r="L120" s="178"/>
      <c r="M120" s="331">
        <v>729</v>
      </c>
      <c r="N120" s="332">
        <v>253.98647771849741</v>
      </c>
      <c r="O120" s="194">
        <v>869</v>
      </c>
      <c r="P120" s="195">
        <v>264.21803057718842</v>
      </c>
      <c r="Q120" s="178"/>
      <c r="R120" s="177">
        <v>246</v>
      </c>
      <c r="S120" s="178">
        <v>654.46300597266156</v>
      </c>
      <c r="T120" s="194">
        <v>133</v>
      </c>
      <c r="U120" s="195">
        <v>343.64137292279412</v>
      </c>
      <c r="V120" s="178"/>
      <c r="W120" s="643">
        <v>522</v>
      </c>
      <c r="X120" s="644">
        <v>1447.2150819346145</v>
      </c>
      <c r="Y120" s="194">
        <v>312</v>
      </c>
      <c r="Z120" s="195">
        <v>815.71588697977086</v>
      </c>
      <c r="AA120" s="178"/>
      <c r="AB120" s="331">
        <v>778</v>
      </c>
      <c r="AC120" s="332">
        <v>1928.9427543814111</v>
      </c>
      <c r="AD120" s="194">
        <v>445</v>
      </c>
      <c r="AE120" s="195">
        <v>1158.9802381711947</v>
      </c>
      <c r="AF120" s="178"/>
      <c r="AG120" s="177">
        <v>145</v>
      </c>
      <c r="AH120" s="178">
        <v>211.22067891931388</v>
      </c>
      <c r="AI120" s="194">
        <v>125</v>
      </c>
      <c r="AJ120" s="195">
        <v>174.35505432006264</v>
      </c>
      <c r="AK120" s="178"/>
      <c r="AL120" s="643">
        <v>220</v>
      </c>
      <c r="AM120" s="644">
        <v>317.22082520679243</v>
      </c>
      <c r="AN120" s="194">
        <v>182</v>
      </c>
      <c r="AO120" s="195">
        <v>251.93848930287166</v>
      </c>
      <c r="AP120" s="178"/>
      <c r="AQ120" s="331">
        <v>532</v>
      </c>
      <c r="AR120" s="332">
        <v>596.37264118785743</v>
      </c>
      <c r="AS120" s="194">
        <v>307</v>
      </c>
      <c r="AT120" s="195">
        <v>425.60375835911628</v>
      </c>
      <c r="AU120" s="178"/>
      <c r="AV120" s="163">
        <v>778</v>
      </c>
      <c r="AW120" s="164">
        <v>30.402500976944118</v>
      </c>
      <c r="AX120" s="194">
        <v>939</v>
      </c>
      <c r="AY120" s="195">
        <v>35.853379152348225</v>
      </c>
      <c r="AZ120" s="156"/>
      <c r="BA120" s="643">
        <v>506</v>
      </c>
      <c r="BB120" s="645">
        <v>41.509433962264154</v>
      </c>
      <c r="BC120" s="194">
        <v>376</v>
      </c>
      <c r="BD120" s="195">
        <v>52.734922861150068</v>
      </c>
      <c r="BE120" s="156"/>
      <c r="BF120" s="363">
        <v>1284</v>
      </c>
      <c r="BG120" s="384">
        <v>33.986236103758607</v>
      </c>
      <c r="BH120" s="194">
        <v>1315</v>
      </c>
      <c r="BI120" s="195">
        <v>39.465786314525808</v>
      </c>
      <c r="BJ120" s="156"/>
      <c r="BK120" s="163">
        <v>258</v>
      </c>
      <c r="BL120" s="164">
        <v>63.536336336530674</v>
      </c>
      <c r="BM120" s="194">
        <v>462</v>
      </c>
      <c r="BN120" s="195">
        <v>107.75716619341371</v>
      </c>
      <c r="BP120" s="643">
        <v>227</v>
      </c>
      <c r="BQ120" s="644">
        <v>57.043813963513074</v>
      </c>
      <c r="BR120" s="194">
        <v>336</v>
      </c>
      <c r="BS120" s="195">
        <v>79.748813501416777</v>
      </c>
      <c r="BU120" s="432">
        <v>578</v>
      </c>
      <c r="BV120" s="433">
        <v>141.84541836969106</v>
      </c>
      <c r="BW120" s="194">
        <v>798</v>
      </c>
      <c r="BX120" s="195">
        <v>189.4221912673639</v>
      </c>
      <c r="BZ120" s="163">
        <v>276</v>
      </c>
      <c r="CA120" s="164">
        <v>76.143789693656927</v>
      </c>
      <c r="CB120" s="194">
        <v>355</v>
      </c>
      <c r="CC120" s="195">
        <v>92.137393937756627</v>
      </c>
      <c r="CE120" s="643">
        <v>4168</v>
      </c>
      <c r="CF120" s="644">
        <v>1156.0184424476529</v>
      </c>
      <c r="CG120" s="194">
        <v>3323</v>
      </c>
      <c r="CH120" s="195">
        <v>865.07318298034249</v>
      </c>
      <c r="CJ120" s="432">
        <v>4444</v>
      </c>
      <c r="CK120" s="433">
        <v>1230.6072251921667</v>
      </c>
      <c r="CL120" s="194">
        <v>3678</v>
      </c>
      <c r="CM120" s="195">
        <v>957.79175201123292</v>
      </c>
      <c r="CO120" s="163">
        <v>284</v>
      </c>
      <c r="CP120" s="164">
        <v>78.371641005040004</v>
      </c>
      <c r="CQ120" s="194">
        <v>481</v>
      </c>
      <c r="CR120" s="195">
        <v>124.49782726121897</v>
      </c>
      <c r="CT120" s="643">
        <v>4689</v>
      </c>
      <c r="CU120" s="644">
        <v>1295.5202833975702</v>
      </c>
      <c r="CV120" s="194">
        <v>5865</v>
      </c>
      <c r="CW120" s="195">
        <v>1520.372390569162</v>
      </c>
      <c r="CY120" s="432">
        <v>4973</v>
      </c>
      <c r="CZ120" s="433">
        <v>1373.2538309189952</v>
      </c>
      <c r="DA120" s="194">
        <v>6346</v>
      </c>
      <c r="DB120" s="195">
        <v>1645.9497856886421</v>
      </c>
    </row>
    <row r="121" spans="1:106" ht="12.75" customHeight="1">
      <c r="A121" s="145"/>
      <c r="B121" s="126" t="s">
        <v>84</v>
      </c>
      <c r="C121" s="177">
        <v>489</v>
      </c>
      <c r="D121" s="178">
        <v>155.69090204183769</v>
      </c>
      <c r="E121" s="194">
        <v>297</v>
      </c>
      <c r="F121" s="195">
        <v>95.437697037494033</v>
      </c>
      <c r="G121" s="178"/>
      <c r="H121" s="643">
        <v>447</v>
      </c>
      <c r="I121" s="644">
        <v>145.31929431322436</v>
      </c>
      <c r="J121" s="194">
        <v>494</v>
      </c>
      <c r="K121" s="195">
        <v>155.56736753867204</v>
      </c>
      <c r="L121" s="178"/>
      <c r="M121" s="331">
        <v>636</v>
      </c>
      <c r="N121" s="332">
        <v>224.93449296012406</v>
      </c>
      <c r="O121" s="194">
        <v>791</v>
      </c>
      <c r="P121" s="195">
        <v>250.68618970196439</v>
      </c>
      <c r="Q121" s="178"/>
      <c r="R121" s="177">
        <v>324</v>
      </c>
      <c r="S121" s="178">
        <v>812.01127149597278</v>
      </c>
      <c r="T121" s="194">
        <v>129</v>
      </c>
      <c r="U121" s="195">
        <v>347.90708560818371</v>
      </c>
      <c r="V121" s="178"/>
      <c r="W121" s="643">
        <v>386</v>
      </c>
      <c r="X121" s="644">
        <v>1015.8004808818545</v>
      </c>
      <c r="Y121" s="194">
        <v>243</v>
      </c>
      <c r="Z121" s="195">
        <v>650.14792123333348</v>
      </c>
      <c r="AA121" s="178"/>
      <c r="AB121" s="331">
        <v>753</v>
      </c>
      <c r="AC121" s="332">
        <v>1876.1260195440109</v>
      </c>
      <c r="AD121" s="194">
        <v>372</v>
      </c>
      <c r="AE121" s="195">
        <v>998.67022110995356</v>
      </c>
      <c r="AF121" s="178"/>
      <c r="AG121" s="177">
        <v>183</v>
      </c>
      <c r="AH121" s="178">
        <v>280.55084163306691</v>
      </c>
      <c r="AI121" s="194">
        <v>128</v>
      </c>
      <c r="AJ121" s="195">
        <v>196.38900109017746</v>
      </c>
      <c r="AK121" s="178"/>
      <c r="AL121" s="643">
        <v>152</v>
      </c>
      <c r="AM121" s="644">
        <v>231.99896136624182</v>
      </c>
      <c r="AN121" s="194">
        <v>138</v>
      </c>
      <c r="AO121" s="195">
        <v>212.19404701120351</v>
      </c>
      <c r="AP121" s="178"/>
      <c r="AQ121" s="331">
        <v>683</v>
      </c>
      <c r="AR121" s="332">
        <v>759.13040525381564</v>
      </c>
      <c r="AS121" s="194">
        <v>266</v>
      </c>
      <c r="AT121" s="195">
        <v>408.45570650694782</v>
      </c>
      <c r="AU121" s="178"/>
      <c r="AV121" s="163">
        <v>1055</v>
      </c>
      <c r="AW121" s="164">
        <v>31.464360274381153</v>
      </c>
      <c r="AX121" s="194">
        <v>1078</v>
      </c>
      <c r="AY121" s="195">
        <v>33.846153846153847</v>
      </c>
      <c r="AZ121" s="156"/>
      <c r="BA121" s="643">
        <v>399</v>
      </c>
      <c r="BB121" s="645">
        <v>44.088397790055254</v>
      </c>
      <c r="BC121" s="194">
        <v>340</v>
      </c>
      <c r="BD121" s="195">
        <v>51.282051282051277</v>
      </c>
      <c r="BE121" s="156"/>
      <c r="BF121" s="363">
        <v>1454</v>
      </c>
      <c r="BG121" s="384">
        <v>34.131455399061032</v>
      </c>
      <c r="BH121" s="194">
        <v>1418</v>
      </c>
      <c r="BI121" s="195">
        <v>36.850311850311854</v>
      </c>
      <c r="BJ121" s="156"/>
      <c r="BK121" s="163">
        <v>331</v>
      </c>
      <c r="BL121" s="164">
        <v>85.940680881383841</v>
      </c>
      <c r="BM121" s="194">
        <v>492</v>
      </c>
      <c r="BN121" s="195">
        <v>133.84589756919314</v>
      </c>
      <c r="BP121" s="643">
        <v>316.00306283255065</v>
      </c>
      <c r="BQ121" s="644">
        <v>77.761152934320947</v>
      </c>
      <c r="BR121" s="194">
        <v>202</v>
      </c>
      <c r="BS121" s="195">
        <v>56.100234068504754</v>
      </c>
      <c r="BU121" s="432">
        <v>836.15314162753327</v>
      </c>
      <c r="BV121" s="433">
        <v>200.13871812245003</v>
      </c>
      <c r="BW121" s="194">
        <v>694</v>
      </c>
      <c r="BX121" s="195">
        <v>192.37392765587475</v>
      </c>
      <c r="BZ121" s="163">
        <v>487</v>
      </c>
      <c r="CA121" s="164">
        <v>141.47830132226642</v>
      </c>
      <c r="CB121" s="194">
        <v>415</v>
      </c>
      <c r="CC121" s="195">
        <v>120.23248828106898</v>
      </c>
      <c r="CE121" s="643">
        <v>2769</v>
      </c>
      <c r="CF121" s="644">
        <v>810.03470819952122</v>
      </c>
      <c r="CG121" s="194">
        <v>2646</v>
      </c>
      <c r="CH121" s="195">
        <v>772.10394981922332</v>
      </c>
      <c r="CJ121" s="432">
        <v>3257</v>
      </c>
      <c r="CK121" s="433">
        <v>951.00539968623752</v>
      </c>
      <c r="CL121" s="194">
        <v>3061</v>
      </c>
      <c r="CM121" s="195">
        <v>892.42204284992442</v>
      </c>
      <c r="CO121" s="163">
        <v>601</v>
      </c>
      <c r="CP121" s="164">
        <v>174.47674052920485</v>
      </c>
      <c r="CQ121" s="194">
        <v>504</v>
      </c>
      <c r="CR121" s="195">
        <v>146.1000070087803</v>
      </c>
      <c r="CT121" s="643">
        <v>3267</v>
      </c>
      <c r="CU121" s="644">
        <v>951.60335612249867</v>
      </c>
      <c r="CV121" s="194">
        <v>4505</v>
      </c>
      <c r="CW121" s="195">
        <v>1311.0400644636875</v>
      </c>
      <c r="CY121" s="432">
        <v>3868</v>
      </c>
      <c r="CZ121" s="433">
        <v>1125.7034555185535</v>
      </c>
      <c r="DA121" s="194">
        <v>5009</v>
      </c>
      <c r="DB121" s="195">
        <v>1457.7732777013377</v>
      </c>
    </row>
    <row r="122" spans="1:106" ht="12.75" customHeight="1">
      <c r="A122" s="145"/>
      <c r="B122" s="126" t="s">
        <v>85</v>
      </c>
      <c r="C122" s="177">
        <v>484</v>
      </c>
      <c r="D122" s="178">
        <v>163.68134222070935</v>
      </c>
      <c r="E122" s="194">
        <v>466</v>
      </c>
      <c r="F122" s="195">
        <v>134.71687776271312</v>
      </c>
      <c r="G122" s="178"/>
      <c r="H122" s="643">
        <v>342</v>
      </c>
      <c r="I122" s="644">
        <v>116.99053996613058</v>
      </c>
      <c r="J122" s="194">
        <v>380</v>
      </c>
      <c r="K122" s="195">
        <v>109.8697288385867</v>
      </c>
      <c r="L122" s="178"/>
      <c r="M122" s="331">
        <v>712</v>
      </c>
      <c r="N122" s="332">
        <v>253.36728894039769</v>
      </c>
      <c r="O122" s="194">
        <v>846</v>
      </c>
      <c r="P122" s="195">
        <v>244.04735242850614</v>
      </c>
      <c r="Q122" s="178"/>
      <c r="R122" s="177">
        <v>345</v>
      </c>
      <c r="S122" s="178">
        <v>907.43137558737374</v>
      </c>
      <c r="T122" s="194">
        <v>237</v>
      </c>
      <c r="U122" s="195">
        <v>556.52382885011298</v>
      </c>
      <c r="V122" s="178"/>
      <c r="W122" s="643">
        <v>330</v>
      </c>
      <c r="X122" s="644">
        <v>895.73025963093733</v>
      </c>
      <c r="Y122" s="194">
        <v>187</v>
      </c>
      <c r="Z122" s="195">
        <v>440.79793371463347</v>
      </c>
      <c r="AA122" s="178"/>
      <c r="AB122" s="331">
        <v>711</v>
      </c>
      <c r="AC122" s="332">
        <v>1764.5621874309086</v>
      </c>
      <c r="AD122" s="194">
        <v>424</v>
      </c>
      <c r="AE122" s="195">
        <v>998.54436180409391</v>
      </c>
      <c r="AF122" s="178"/>
      <c r="AG122" s="177">
        <v>194</v>
      </c>
      <c r="AH122" s="178">
        <v>303.76516641751391</v>
      </c>
      <c r="AI122" s="194">
        <v>181</v>
      </c>
      <c r="AJ122" s="195">
        <v>268.21945441162268</v>
      </c>
      <c r="AK122" s="178"/>
      <c r="AL122" s="643">
        <v>133</v>
      </c>
      <c r="AM122" s="644">
        <v>205.77574294669208</v>
      </c>
      <c r="AN122" s="194">
        <v>128</v>
      </c>
      <c r="AO122" s="195">
        <v>188.58862056381832</v>
      </c>
      <c r="AP122" s="178"/>
      <c r="AQ122" s="331">
        <v>588</v>
      </c>
      <c r="AR122" s="332">
        <v>701.40635394162211</v>
      </c>
      <c r="AS122" s="194">
        <v>309</v>
      </c>
      <c r="AT122" s="195">
        <v>455.63194030047998</v>
      </c>
      <c r="AU122" s="178"/>
      <c r="AV122" s="163">
        <v>991</v>
      </c>
      <c r="AW122" s="164">
        <v>32.55584756898817</v>
      </c>
      <c r="AX122" s="194">
        <v>1225</v>
      </c>
      <c r="AY122" s="195">
        <v>34.741917186613726</v>
      </c>
      <c r="BA122" s="643">
        <v>311</v>
      </c>
      <c r="BB122" s="645">
        <v>45.735294117647058</v>
      </c>
      <c r="BC122" s="194">
        <v>153</v>
      </c>
      <c r="BD122" s="195">
        <v>52.397260273972599</v>
      </c>
      <c r="BF122" s="363">
        <v>1302</v>
      </c>
      <c r="BG122" s="384">
        <v>34.962406015037594</v>
      </c>
      <c r="BH122" s="194">
        <v>1378</v>
      </c>
      <c r="BI122" s="195">
        <v>36.092194866422211</v>
      </c>
      <c r="BK122" s="163">
        <v>420</v>
      </c>
      <c r="BL122" s="164">
        <v>92.129361103236434</v>
      </c>
      <c r="BM122" s="194">
        <v>536</v>
      </c>
      <c r="BN122" s="195">
        <v>116.41064633710667</v>
      </c>
      <c r="BP122" s="643">
        <v>134</v>
      </c>
      <c r="BQ122" s="644">
        <v>30.991958421686718</v>
      </c>
      <c r="BR122" s="194">
        <v>172</v>
      </c>
      <c r="BS122" s="195">
        <v>37.801219539446564</v>
      </c>
      <c r="BU122" s="432">
        <v>686</v>
      </c>
      <c r="BV122" s="433">
        <v>155.49143275054101</v>
      </c>
      <c r="BW122" s="194">
        <v>708</v>
      </c>
      <c r="BX122" s="195">
        <v>156.19913248186333</v>
      </c>
      <c r="BZ122" s="163">
        <v>539</v>
      </c>
      <c r="CA122" s="164">
        <v>144.0058724481743</v>
      </c>
      <c r="CB122" s="194">
        <v>588</v>
      </c>
      <c r="CC122" s="195">
        <v>146.8708918944225</v>
      </c>
      <c r="CE122" s="643">
        <v>2581</v>
      </c>
      <c r="CF122" s="644">
        <v>694.69637077798654</v>
      </c>
      <c r="CG122" s="194">
        <v>2053</v>
      </c>
      <c r="CH122" s="195">
        <v>514.35957146164765</v>
      </c>
      <c r="CJ122" s="432">
        <v>3121</v>
      </c>
      <c r="CK122" s="433">
        <v>838.00238552196959</v>
      </c>
      <c r="CL122" s="194">
        <v>2641</v>
      </c>
      <c r="CM122" s="195">
        <v>661.81436507721571</v>
      </c>
      <c r="CO122" s="163">
        <v>511</v>
      </c>
      <c r="CP122" s="164">
        <v>135.95584584077298</v>
      </c>
      <c r="CQ122" s="194">
        <v>797</v>
      </c>
      <c r="CR122" s="195">
        <v>197.46384736170216</v>
      </c>
      <c r="CT122" s="643">
        <v>3312</v>
      </c>
      <c r="CU122" s="644">
        <v>881.97558028709682</v>
      </c>
      <c r="CV122" s="194">
        <v>3809</v>
      </c>
      <c r="CW122" s="195">
        <v>944.54794893103735</v>
      </c>
      <c r="CY122" s="432">
        <v>3824</v>
      </c>
      <c r="CZ122" s="433">
        <v>1017.3307534930511</v>
      </c>
      <c r="DA122" s="194">
        <v>4606</v>
      </c>
      <c r="DB122" s="195">
        <v>1142.7980578220836</v>
      </c>
    </row>
    <row r="123" spans="1:106" ht="12.75" customHeight="1">
      <c r="A123" s="145"/>
      <c r="B123" s="126" t="s">
        <v>176</v>
      </c>
      <c r="C123" s="177">
        <v>708</v>
      </c>
      <c r="D123" s="178">
        <v>207.41096520271213</v>
      </c>
      <c r="E123" s="194">
        <v>531</v>
      </c>
      <c r="F123" s="195">
        <v>147.57635713068188</v>
      </c>
      <c r="G123" s="178"/>
      <c r="H123" s="643">
        <v>240</v>
      </c>
      <c r="I123" s="644">
        <v>71.241441601801412</v>
      </c>
      <c r="J123" s="194">
        <v>308</v>
      </c>
      <c r="K123" s="195">
        <v>85.068591099439615</v>
      </c>
      <c r="L123" s="178"/>
      <c r="M123" s="331">
        <v>827</v>
      </c>
      <c r="N123" s="332">
        <v>284.54640711094538</v>
      </c>
      <c r="O123" s="194">
        <v>839</v>
      </c>
      <c r="P123" s="195">
        <v>231.77435613244214</v>
      </c>
      <c r="Q123" s="178"/>
      <c r="R123" s="177">
        <v>481</v>
      </c>
      <c r="S123" s="178">
        <v>1065.3870000120257</v>
      </c>
      <c r="T123" s="194">
        <v>230</v>
      </c>
      <c r="U123" s="195">
        <v>509.49789320922099</v>
      </c>
      <c r="V123" s="178"/>
      <c r="W123" s="643">
        <v>195</v>
      </c>
      <c r="X123" s="644">
        <v>445.3945710756081</v>
      </c>
      <c r="Y123" s="194">
        <v>155</v>
      </c>
      <c r="Z123" s="195">
        <v>342.41323579045758</v>
      </c>
      <c r="AA123" s="178"/>
      <c r="AB123" s="331">
        <v>768</v>
      </c>
      <c r="AC123" s="332">
        <v>1762.8546527474887</v>
      </c>
      <c r="AD123" s="194">
        <v>385</v>
      </c>
      <c r="AE123" s="195">
        <v>851.77826203274572</v>
      </c>
      <c r="AF123" s="178"/>
      <c r="AG123" s="177">
        <v>279</v>
      </c>
      <c r="AH123" s="178">
        <v>447.89485429332683</v>
      </c>
      <c r="AI123" s="194">
        <v>194</v>
      </c>
      <c r="AJ123" s="195">
        <v>298.75165808867507</v>
      </c>
      <c r="AK123" s="178"/>
      <c r="AL123" s="643">
        <v>98</v>
      </c>
      <c r="AM123" s="644">
        <v>156.52590421362152</v>
      </c>
      <c r="AN123" s="194">
        <v>90</v>
      </c>
      <c r="AO123" s="195">
        <v>138.3314385393866</v>
      </c>
      <c r="AP123" s="178"/>
      <c r="AQ123" s="331">
        <v>730</v>
      </c>
      <c r="AR123" s="332">
        <v>893.01550824931462</v>
      </c>
      <c r="AS123" s="194">
        <v>284</v>
      </c>
      <c r="AT123" s="195">
        <v>436.38371307383426</v>
      </c>
      <c r="AU123" s="178"/>
      <c r="AV123" s="163">
        <v>1397</v>
      </c>
      <c r="AW123" s="164">
        <v>31.542108828177916</v>
      </c>
      <c r="AX123" s="194">
        <v>1482</v>
      </c>
      <c r="AY123" s="195">
        <v>35.218631178707227</v>
      </c>
      <c r="BA123" s="643">
        <v>127</v>
      </c>
      <c r="BB123" s="645">
        <v>44.405594405594407</v>
      </c>
      <c r="BC123" s="194">
        <v>90</v>
      </c>
      <c r="BD123" s="195">
        <v>59.210526315789465</v>
      </c>
      <c r="BF123" s="363">
        <v>1543</v>
      </c>
      <c r="BG123" s="384">
        <v>32.463707132337468</v>
      </c>
      <c r="BH123" s="194">
        <v>1572</v>
      </c>
      <c r="BI123" s="195">
        <v>36.055045871559635</v>
      </c>
      <c r="BK123" s="163">
        <v>407</v>
      </c>
      <c r="BL123" s="164">
        <v>116.68017779000212</v>
      </c>
      <c r="BM123" s="194">
        <v>581</v>
      </c>
      <c r="BN123" s="195">
        <v>159.82997533335626</v>
      </c>
      <c r="BP123" s="643">
        <v>90.996937167449332</v>
      </c>
      <c r="BQ123" s="644">
        <v>25.376494709732345</v>
      </c>
      <c r="BR123" s="194">
        <v>59</v>
      </c>
      <c r="BS123" s="195">
        <v>16.513241910424846</v>
      </c>
      <c r="BU123" s="432">
        <v>713.84685837246673</v>
      </c>
      <c r="BV123" s="433">
        <v>194.21315045220726</v>
      </c>
      <c r="BW123" s="194">
        <v>640</v>
      </c>
      <c r="BX123" s="195">
        <v>179.28529679504535</v>
      </c>
      <c r="BZ123" s="163">
        <v>717</v>
      </c>
      <c r="CA123" s="164">
        <v>220.33107352861043</v>
      </c>
      <c r="CB123" s="194">
        <v>677</v>
      </c>
      <c r="CC123" s="195">
        <v>191.59354458702202</v>
      </c>
      <c r="CE123" s="643">
        <v>1368</v>
      </c>
      <c r="CF123" s="644">
        <v>422.31103786414792</v>
      </c>
      <c r="CG123" s="194">
        <v>1308</v>
      </c>
      <c r="CH123" s="195">
        <v>371.88979492935403</v>
      </c>
      <c r="CJ123" s="432">
        <v>2107</v>
      </c>
      <c r="CK123" s="433">
        <v>649.64372570405487</v>
      </c>
      <c r="CL123" s="194">
        <v>1985</v>
      </c>
      <c r="CM123" s="195">
        <v>564.31153125784647</v>
      </c>
      <c r="CO123" s="163">
        <v>532</v>
      </c>
      <c r="CP123" s="164">
        <v>163.12482483512701</v>
      </c>
      <c r="CQ123" s="194">
        <v>715</v>
      </c>
      <c r="CR123" s="195">
        <v>201.66745520123359</v>
      </c>
      <c r="CT123" s="643">
        <v>1489</v>
      </c>
      <c r="CU123" s="644">
        <v>458.25093194191629</v>
      </c>
      <c r="CV123" s="194">
        <v>2330</v>
      </c>
      <c r="CW123" s="195">
        <v>660.51460916267456</v>
      </c>
      <c r="CY123" s="432">
        <v>2029</v>
      </c>
      <c r="CZ123" s="433">
        <v>623.89733308941061</v>
      </c>
      <c r="DA123" s="194">
        <v>3045</v>
      </c>
      <c r="DB123" s="195">
        <v>862.94970958556257</v>
      </c>
    </row>
    <row r="124" spans="1:106" ht="12.75" customHeight="1">
      <c r="A124" s="639"/>
      <c r="B124" s="136" t="s">
        <v>86</v>
      </c>
      <c r="C124" s="177"/>
      <c r="D124" s="180">
        <v>2.5310601321068402</v>
      </c>
      <c r="E124" s="196"/>
      <c r="F124" s="196">
        <v>3.1090386326004382</v>
      </c>
      <c r="G124" s="180"/>
      <c r="H124" s="643"/>
      <c r="I124" s="646">
        <v>0.36813817570589208</v>
      </c>
      <c r="J124" s="196"/>
      <c r="K124" s="196">
        <v>0.46981187714370615</v>
      </c>
      <c r="L124" s="180"/>
      <c r="M124" s="331"/>
      <c r="N124" s="180">
        <v>1.4174330177513519</v>
      </c>
      <c r="O124" s="196"/>
      <c r="P124" s="196">
        <v>1.0177463840408825</v>
      </c>
      <c r="Q124" s="180"/>
      <c r="R124" s="177"/>
      <c r="S124" s="180">
        <v>1.8479636562164155</v>
      </c>
      <c r="T124" s="196"/>
      <c r="U124" s="196">
        <v>2.2961363745415171</v>
      </c>
      <c r="V124" s="180"/>
      <c r="W124" s="643"/>
      <c r="X124" s="646">
        <v>0.27103012724580361</v>
      </c>
      <c r="Y124" s="196"/>
      <c r="Z124" s="196">
        <v>0.42700810567287506</v>
      </c>
      <c r="AA124" s="180"/>
      <c r="AB124" s="331"/>
      <c r="AC124" s="180">
        <v>0.73956186117410183</v>
      </c>
      <c r="AD124" s="196"/>
      <c r="AE124" s="196">
        <v>0.8344685530823035</v>
      </c>
      <c r="AF124" s="180"/>
      <c r="AG124" s="177"/>
      <c r="AH124" s="180">
        <v>3.0980820980129118</v>
      </c>
      <c r="AI124" s="196"/>
      <c r="AJ124" s="196">
        <v>2.6599681846804741</v>
      </c>
      <c r="AK124" s="180"/>
      <c r="AL124" s="643"/>
      <c r="AM124" s="646">
        <v>0.46860962723495825</v>
      </c>
      <c r="AN124" s="196"/>
      <c r="AO124" s="196">
        <v>0.49944555292996057</v>
      </c>
      <c r="AP124" s="180"/>
      <c r="AQ124" s="331"/>
      <c r="AR124" s="180">
        <v>1.5944351280394984</v>
      </c>
      <c r="AS124" s="196"/>
      <c r="AT124" s="196">
        <v>1.1215988575947713</v>
      </c>
      <c r="AU124" s="180"/>
      <c r="AV124" s="163"/>
      <c r="AW124" s="165">
        <v>0.9542017150537716</v>
      </c>
      <c r="AX124" s="196"/>
      <c r="AY124" s="196">
        <v>1.1142340456538731</v>
      </c>
      <c r="AZ124" s="172"/>
      <c r="BA124" s="643"/>
      <c r="BB124" s="646">
        <v>0.98828081332521833</v>
      </c>
      <c r="BC124" s="196"/>
      <c r="BD124" s="196">
        <v>1.1878505176876617</v>
      </c>
      <c r="BE124" s="172"/>
      <c r="BF124" s="363"/>
      <c r="BG124" s="385">
        <v>0.85626878950436269</v>
      </c>
      <c r="BH124" s="196"/>
      <c r="BI124" s="196">
        <v>0.94890633908671551</v>
      </c>
      <c r="BJ124" s="172"/>
      <c r="BK124" s="163"/>
      <c r="BL124" s="165">
        <v>2.2805639118279157</v>
      </c>
      <c r="BM124" s="196"/>
      <c r="BN124" s="196">
        <v>1.9327030674658217</v>
      </c>
      <c r="BP124" s="643"/>
      <c r="BQ124" s="646">
        <v>0.24122788605936116</v>
      </c>
      <c r="BR124" s="196"/>
      <c r="BS124" s="196">
        <v>0.16261463322963191</v>
      </c>
      <c r="BU124" s="432"/>
      <c r="BV124" s="165">
        <v>1.0211852178370717</v>
      </c>
      <c r="BW124" s="196"/>
      <c r="BX124" s="196">
        <v>0.96436900395789793</v>
      </c>
      <c r="BZ124" s="163"/>
      <c r="CA124" s="165">
        <v>5.1585361458740859</v>
      </c>
      <c r="CB124" s="196"/>
      <c r="CC124" s="196">
        <v>4.452864708198744</v>
      </c>
      <c r="CE124" s="643"/>
      <c r="CF124" s="646">
        <v>0.33700375357447865</v>
      </c>
      <c r="CG124" s="196"/>
      <c r="CH124" s="196">
        <v>0.36423522869061803</v>
      </c>
      <c r="CJ124" s="432"/>
      <c r="CK124" s="165">
        <v>0.50085266210290758</v>
      </c>
      <c r="CL124" s="196"/>
      <c r="CM124" s="196">
        <v>0.52981090875334458</v>
      </c>
      <c r="CO124" s="163"/>
      <c r="CP124" s="165">
        <v>2.9213631426742115</v>
      </c>
      <c r="CQ124" s="196"/>
      <c r="CR124" s="196">
        <v>3.0148349099896317</v>
      </c>
      <c r="CT124" s="643"/>
      <c r="CU124" s="646">
        <v>0.30191898385930521</v>
      </c>
      <c r="CV124" s="196"/>
      <c r="CW124" s="196">
        <v>0.36516268077080416</v>
      </c>
      <c r="CY124" s="432"/>
      <c r="CZ124" s="165">
        <v>0.39613677589091234</v>
      </c>
      <c r="DA124" s="196"/>
      <c r="DB124" s="196">
        <v>0.45977650746263515</v>
      </c>
    </row>
    <row r="125" spans="1:106">
      <c r="A125" s="622"/>
      <c r="B125" s="122"/>
      <c r="H125" s="643"/>
      <c r="I125" s="643"/>
      <c r="W125" s="643"/>
      <c r="X125" s="643"/>
      <c r="AL125" s="643"/>
      <c r="AM125" s="643"/>
      <c r="BA125" s="643"/>
      <c r="BB125" s="645"/>
      <c r="BC125" s="194"/>
      <c r="BD125" s="195"/>
      <c r="BH125" s="194"/>
      <c r="BI125" s="195"/>
      <c r="BP125" s="643"/>
      <c r="BQ125" s="643"/>
      <c r="CE125" s="643"/>
      <c r="CF125" s="643"/>
      <c r="CT125" s="643"/>
      <c r="CU125" s="643"/>
    </row>
    <row r="126" spans="1:106">
      <c r="A126" s="636" t="s">
        <v>746</v>
      </c>
      <c r="B126" s="122"/>
      <c r="H126" s="643"/>
      <c r="I126" s="643"/>
      <c r="W126" s="643"/>
      <c r="X126" s="643"/>
      <c r="AL126" s="643"/>
      <c r="AM126" s="643"/>
      <c r="BA126" s="643"/>
      <c r="BB126" s="645"/>
      <c r="BC126" s="194"/>
      <c r="BD126" s="195"/>
      <c r="BH126" s="194"/>
      <c r="BI126" s="195"/>
      <c r="BP126" s="643"/>
      <c r="BQ126" s="643"/>
      <c r="CE126" s="643"/>
      <c r="CF126" s="643"/>
      <c r="CT126" s="643"/>
      <c r="CU126" s="643"/>
    </row>
    <row r="127" spans="1:106" ht="12.75" customHeight="1">
      <c r="A127" s="642" t="s">
        <v>705</v>
      </c>
      <c r="B127" s="228" t="s">
        <v>175</v>
      </c>
      <c r="C127" s="177">
        <v>133</v>
      </c>
      <c r="D127" s="178">
        <v>35.171072487563563</v>
      </c>
      <c r="E127" s="194">
        <v>124</v>
      </c>
      <c r="F127" s="195">
        <v>31.100668135586798</v>
      </c>
      <c r="G127" s="156"/>
      <c r="H127" s="643">
        <v>916</v>
      </c>
      <c r="I127" s="644">
        <v>255.86769572994154</v>
      </c>
      <c r="J127" s="194">
        <v>996</v>
      </c>
      <c r="K127" s="195">
        <v>250.74085665998672</v>
      </c>
      <c r="L127" s="156"/>
      <c r="M127" s="331">
        <v>306</v>
      </c>
      <c r="N127" s="332">
        <v>128.7995654624535</v>
      </c>
      <c r="O127" s="194">
        <v>1120</v>
      </c>
      <c r="P127" s="195">
        <v>280.87528956933937</v>
      </c>
      <c r="Q127" s="156"/>
      <c r="R127" s="177">
        <v>67</v>
      </c>
      <c r="S127" s="178">
        <v>146.93671727989855</v>
      </c>
      <c r="T127" s="194">
        <v>35</v>
      </c>
      <c r="U127" s="195">
        <v>75.352713350931552</v>
      </c>
      <c r="V127" s="156"/>
      <c r="W127" s="643">
        <v>676</v>
      </c>
      <c r="X127" s="644">
        <v>1602.0894441482544</v>
      </c>
      <c r="Y127" s="194">
        <v>456</v>
      </c>
      <c r="Z127" s="195">
        <v>996.1643264848999</v>
      </c>
      <c r="AA127" s="156"/>
      <c r="AB127" s="331">
        <v>272</v>
      </c>
      <c r="AC127" s="332">
        <v>969.1127434478185</v>
      </c>
      <c r="AD127" s="194">
        <v>491</v>
      </c>
      <c r="AE127" s="195">
        <v>1067.4215796539575</v>
      </c>
      <c r="AF127" s="156"/>
      <c r="AG127" s="177">
        <v>57</v>
      </c>
      <c r="AH127" s="178">
        <v>71.167763547401208</v>
      </c>
      <c r="AI127" s="194">
        <v>59</v>
      </c>
      <c r="AJ127" s="195">
        <v>67.979536756381961</v>
      </c>
      <c r="AK127" s="156"/>
      <c r="AL127" s="643">
        <v>390</v>
      </c>
      <c r="AM127" s="644">
        <v>479.53490425970472</v>
      </c>
      <c r="AN127" s="194">
        <v>362</v>
      </c>
      <c r="AO127" s="195">
        <v>414.07203541129178</v>
      </c>
      <c r="AP127" s="156"/>
      <c r="AQ127" s="331">
        <v>418</v>
      </c>
      <c r="AR127" s="332">
        <v>501.43608169203435</v>
      </c>
      <c r="AS127" s="194">
        <v>421</v>
      </c>
      <c r="AT127" s="195">
        <v>482.32560847048762</v>
      </c>
      <c r="AU127" s="156"/>
      <c r="AV127" s="177">
        <v>598</v>
      </c>
      <c r="AW127" s="178">
        <v>31.391076115485568</v>
      </c>
      <c r="AX127" s="194">
        <v>666</v>
      </c>
      <c r="AY127" s="195">
        <v>32.267441860465119</v>
      </c>
      <c r="AZ127" s="156"/>
      <c r="BA127" s="643">
        <v>1082</v>
      </c>
      <c r="BB127" s="645">
        <v>49.092558983666059</v>
      </c>
      <c r="BC127" s="194">
        <v>1114</v>
      </c>
      <c r="BD127" s="195">
        <v>54.447702834799607</v>
      </c>
      <c r="BE127" s="156"/>
      <c r="BF127" s="169">
        <v>1680</v>
      </c>
      <c r="BG127" s="517">
        <v>40.885860306643949</v>
      </c>
      <c r="BH127" s="194">
        <v>1780</v>
      </c>
      <c r="BI127" s="195">
        <v>43.309002433090029</v>
      </c>
      <c r="BJ127" s="156"/>
      <c r="BK127" s="169">
        <v>222</v>
      </c>
      <c r="BL127" s="170">
        <v>66.499958087354685</v>
      </c>
      <c r="BM127" s="194">
        <v>472</v>
      </c>
      <c r="BN127" s="195">
        <v>108.90145996538078</v>
      </c>
      <c r="BO127" s="156"/>
      <c r="BP127" s="643">
        <v>200</v>
      </c>
      <c r="BQ127" s="644">
        <v>53.753387640148269</v>
      </c>
      <c r="BR127" s="194">
        <v>158</v>
      </c>
      <c r="BS127" s="195">
        <v>37.134933845954137</v>
      </c>
      <c r="BT127" s="156"/>
      <c r="BU127" s="85">
        <v>637</v>
      </c>
      <c r="BV127" s="174">
        <v>167.69434563435914</v>
      </c>
      <c r="BW127" s="194">
        <v>630</v>
      </c>
      <c r="BX127" s="195">
        <v>148.05345506038753</v>
      </c>
      <c r="BY127" s="156"/>
      <c r="BZ127" s="169">
        <v>781</v>
      </c>
      <c r="CA127" s="170">
        <v>215.69565854700025</v>
      </c>
      <c r="CB127" s="194">
        <v>1302</v>
      </c>
      <c r="CC127" s="195">
        <v>307.02696275949756</v>
      </c>
      <c r="CD127" s="179"/>
      <c r="CE127" s="643">
        <v>4611</v>
      </c>
      <c r="CF127" s="644">
        <v>1263.8192903170434</v>
      </c>
      <c r="CG127" s="194">
        <v>4200</v>
      </c>
      <c r="CH127" s="195">
        <v>992.57371722224048</v>
      </c>
      <c r="CI127" s="179"/>
      <c r="CJ127" s="331">
        <v>5392</v>
      </c>
      <c r="CK127" s="332">
        <v>1480.62867295769</v>
      </c>
      <c r="CL127" s="194">
        <v>5502</v>
      </c>
      <c r="CM127" s="195">
        <v>1301.1675952797793</v>
      </c>
      <c r="CN127" s="179"/>
      <c r="CO127" s="169">
        <v>1153</v>
      </c>
      <c r="CP127" s="170">
        <v>319.28530004388432</v>
      </c>
      <c r="CQ127" s="194">
        <v>2281</v>
      </c>
      <c r="CR127" s="195">
        <v>537.90616510619998</v>
      </c>
      <c r="CS127" s="179"/>
      <c r="CT127" s="643">
        <v>7010</v>
      </c>
      <c r="CU127" s="644">
        <v>1934.0409907749438</v>
      </c>
      <c r="CV127" s="194">
        <v>10127</v>
      </c>
      <c r="CW127" s="195">
        <v>2396.1082246560622</v>
      </c>
      <c r="CX127" s="179"/>
      <c r="CY127" s="331">
        <v>8163</v>
      </c>
      <c r="CZ127" s="332">
        <v>2254.3842549084898</v>
      </c>
      <c r="DA127" s="194">
        <v>12408</v>
      </c>
      <c r="DB127" s="195">
        <v>2936.5148561242677</v>
      </c>
    </row>
    <row r="128" spans="1:106" ht="12.75" customHeight="1">
      <c r="A128" s="145"/>
      <c r="B128" s="228" t="s">
        <v>83</v>
      </c>
      <c r="C128" s="177">
        <v>275</v>
      </c>
      <c r="D128" s="178">
        <v>68.682494551063229</v>
      </c>
      <c r="E128" s="194">
        <v>194</v>
      </c>
      <c r="F128" s="195">
        <v>49.381821641221272</v>
      </c>
      <c r="G128" s="156"/>
      <c r="H128" s="643">
        <v>904</v>
      </c>
      <c r="I128" s="644">
        <v>238.24127228469527</v>
      </c>
      <c r="J128" s="194">
        <v>834</v>
      </c>
      <c r="K128" s="195">
        <v>211.78255198784777</v>
      </c>
      <c r="L128" s="156"/>
      <c r="M128" s="331">
        <v>539</v>
      </c>
      <c r="N128" s="332">
        <v>185.56460452291213</v>
      </c>
      <c r="O128" s="194">
        <v>1028</v>
      </c>
      <c r="P128" s="195">
        <v>260.74764046942727</v>
      </c>
      <c r="Q128" s="156"/>
      <c r="R128" s="177">
        <v>160</v>
      </c>
      <c r="S128" s="178">
        <v>307.21098343817249</v>
      </c>
      <c r="T128" s="194">
        <v>73</v>
      </c>
      <c r="U128" s="195">
        <v>159.05300848162608</v>
      </c>
      <c r="V128" s="156"/>
      <c r="W128" s="643">
        <v>675</v>
      </c>
      <c r="X128" s="644">
        <v>1408.1657193447766</v>
      </c>
      <c r="Y128" s="194">
        <v>341</v>
      </c>
      <c r="Z128" s="195">
        <v>750.23075057940343</v>
      </c>
      <c r="AA128" s="156"/>
      <c r="AB128" s="331">
        <v>604</v>
      </c>
      <c r="AC128" s="332">
        <v>1484.7727525624857</v>
      </c>
      <c r="AD128" s="194">
        <v>414</v>
      </c>
      <c r="AE128" s="195">
        <v>908.0432505334179</v>
      </c>
      <c r="AF128" s="156"/>
      <c r="AG128" s="177">
        <v>117</v>
      </c>
      <c r="AH128" s="178">
        <v>146.70533773822925</v>
      </c>
      <c r="AI128" s="194">
        <v>97</v>
      </c>
      <c r="AJ128" s="195">
        <v>113.60984546514499</v>
      </c>
      <c r="AK128" s="156"/>
      <c r="AL128" s="643">
        <v>352</v>
      </c>
      <c r="AM128" s="644">
        <v>445.04323894203043</v>
      </c>
      <c r="AN128" s="194">
        <v>320</v>
      </c>
      <c r="AO128" s="195">
        <v>373.46662913391043</v>
      </c>
      <c r="AP128" s="156"/>
      <c r="AQ128" s="331">
        <v>492</v>
      </c>
      <c r="AR128" s="332">
        <v>627.2090201607607</v>
      </c>
      <c r="AS128" s="194">
        <v>417</v>
      </c>
      <c r="AT128" s="195">
        <v>486.92067750172635</v>
      </c>
      <c r="AU128" s="156"/>
      <c r="AV128" s="177">
        <v>866</v>
      </c>
      <c r="AW128" s="178">
        <v>29.698216735253773</v>
      </c>
      <c r="AX128" s="194">
        <v>971</v>
      </c>
      <c r="AY128" s="195">
        <v>34.444838595246537</v>
      </c>
      <c r="AZ128" s="156"/>
      <c r="BA128" s="643">
        <v>1094</v>
      </c>
      <c r="BB128" s="645">
        <v>48.62222222222222</v>
      </c>
      <c r="BC128" s="194">
        <v>872</v>
      </c>
      <c r="BD128" s="195">
        <v>54.705144291091592</v>
      </c>
      <c r="BE128" s="156"/>
      <c r="BF128" s="169">
        <v>1960</v>
      </c>
      <c r="BG128" s="517">
        <v>37.94037940379404</v>
      </c>
      <c r="BH128" s="194">
        <v>1843</v>
      </c>
      <c r="BI128" s="195">
        <v>41.76297303421709</v>
      </c>
      <c r="BJ128" s="156"/>
      <c r="BK128" s="169">
        <v>254</v>
      </c>
      <c r="BL128" s="170">
        <v>84.11124834544637</v>
      </c>
      <c r="BM128" s="194">
        <v>404</v>
      </c>
      <c r="BN128" s="195">
        <v>109.61460248662277</v>
      </c>
      <c r="BO128" s="156"/>
      <c r="BP128" s="643">
        <v>125</v>
      </c>
      <c r="BQ128" s="644">
        <v>37.098415295919452</v>
      </c>
      <c r="BR128" s="194">
        <v>120</v>
      </c>
      <c r="BS128" s="195">
        <v>33.015989108427334</v>
      </c>
      <c r="BT128" s="156"/>
      <c r="BU128" s="85">
        <v>538</v>
      </c>
      <c r="BV128" s="174">
        <v>157.27584240034216</v>
      </c>
      <c r="BW128" s="194">
        <v>524</v>
      </c>
      <c r="BX128" s="195">
        <v>144.70138438970511</v>
      </c>
      <c r="BY128" s="156"/>
      <c r="BZ128" s="169">
        <v>1279</v>
      </c>
      <c r="CA128" s="170">
        <v>374.42451762598722</v>
      </c>
      <c r="CB128" s="194">
        <v>1792</v>
      </c>
      <c r="CC128" s="195">
        <v>444.98254374788604</v>
      </c>
      <c r="CD128" s="79"/>
      <c r="CE128" s="643">
        <v>3709</v>
      </c>
      <c r="CF128" s="644">
        <v>1081.3985397459974</v>
      </c>
      <c r="CG128" s="194">
        <v>3014</v>
      </c>
      <c r="CH128" s="195">
        <v>749.99138044636675</v>
      </c>
      <c r="CI128" s="79"/>
      <c r="CJ128" s="331">
        <v>4988</v>
      </c>
      <c r="CK128" s="332">
        <v>1456.4033972815532</v>
      </c>
      <c r="CL128" s="194">
        <v>4806</v>
      </c>
      <c r="CM128" s="195">
        <v>1196.8381564078065</v>
      </c>
      <c r="CN128" s="79"/>
      <c r="CO128" s="169">
        <v>1810</v>
      </c>
      <c r="CP128" s="170">
        <v>533.18217673159916</v>
      </c>
      <c r="CQ128" s="194">
        <v>3498</v>
      </c>
      <c r="CR128" s="195">
        <v>870.64184021809604</v>
      </c>
      <c r="CS128" s="79"/>
      <c r="CT128" s="643">
        <v>6080</v>
      </c>
      <c r="CU128" s="644">
        <v>1790.1231130688918</v>
      </c>
      <c r="CV128" s="194">
        <v>8101</v>
      </c>
      <c r="CW128" s="195">
        <v>2026.2834194931072</v>
      </c>
      <c r="CX128" s="79"/>
      <c r="CY128" s="331">
        <v>7891</v>
      </c>
      <c r="CZ128" s="332">
        <v>2324.8296560529443</v>
      </c>
      <c r="DA128" s="194">
        <v>11599</v>
      </c>
      <c r="DB128" s="195">
        <v>2901.1553062263674</v>
      </c>
    </row>
    <row r="129" spans="1:106" ht="12.75" customHeight="1">
      <c r="A129" s="145"/>
      <c r="B129" s="228" t="s">
        <v>84</v>
      </c>
      <c r="C129" s="177">
        <v>325</v>
      </c>
      <c r="D129" s="178">
        <v>82.97638089284689</v>
      </c>
      <c r="E129" s="194">
        <v>334</v>
      </c>
      <c r="F129" s="195">
        <v>78.14108623305674</v>
      </c>
      <c r="G129" s="156"/>
      <c r="H129" s="643">
        <v>803</v>
      </c>
      <c r="I129" s="644">
        <v>215.21850308533476</v>
      </c>
      <c r="J129" s="194">
        <v>825</v>
      </c>
      <c r="K129" s="195">
        <v>190.81266584901059</v>
      </c>
      <c r="L129" s="156"/>
      <c r="M129" s="331">
        <v>327</v>
      </c>
      <c r="N129" s="332">
        <v>124.90366180692379</v>
      </c>
      <c r="O129" s="194">
        <v>1159</v>
      </c>
      <c r="P129" s="195">
        <v>268.70795653625623</v>
      </c>
      <c r="Q129" s="156"/>
      <c r="R129" s="177">
        <v>209</v>
      </c>
      <c r="S129" s="178">
        <v>415.52759308025333</v>
      </c>
      <c r="T129" s="194">
        <v>139</v>
      </c>
      <c r="U129" s="195">
        <v>250.30820776444384</v>
      </c>
      <c r="V129" s="156"/>
      <c r="W129" s="643">
        <v>537</v>
      </c>
      <c r="X129" s="644">
        <v>1151.2793004637908</v>
      </c>
      <c r="Y129" s="194">
        <v>442</v>
      </c>
      <c r="Z129" s="195">
        <v>788.33220267261356</v>
      </c>
      <c r="AA129" s="156"/>
      <c r="AB129" s="331">
        <v>351</v>
      </c>
      <c r="AC129" s="332">
        <v>962.77833094393679</v>
      </c>
      <c r="AD129" s="194">
        <v>581</v>
      </c>
      <c r="AE129" s="195">
        <v>1040.3811051685482</v>
      </c>
      <c r="AF129" s="156"/>
      <c r="AG129" s="177">
        <v>132</v>
      </c>
      <c r="AH129" s="178">
        <v>175.70727695482159</v>
      </c>
      <c r="AI129" s="194">
        <v>146</v>
      </c>
      <c r="AJ129" s="195">
        <v>178.70382793514489</v>
      </c>
      <c r="AK129" s="156"/>
      <c r="AL129" s="643">
        <v>290</v>
      </c>
      <c r="AM129" s="644">
        <v>389.03501772760285</v>
      </c>
      <c r="AN129" s="194">
        <v>306</v>
      </c>
      <c r="AO129" s="195">
        <v>376.71718726660964</v>
      </c>
      <c r="AP129" s="156"/>
      <c r="AQ129" s="331">
        <v>385</v>
      </c>
      <c r="AR129" s="332">
        <v>533.98868165343799</v>
      </c>
      <c r="AS129" s="194">
        <v>452</v>
      </c>
      <c r="AT129" s="195">
        <v>555.31151122329436</v>
      </c>
      <c r="AU129" s="156"/>
      <c r="AV129" s="177">
        <v>1147</v>
      </c>
      <c r="AW129" s="178">
        <v>31.650110375275936</v>
      </c>
      <c r="AX129" s="194">
        <v>1569</v>
      </c>
      <c r="AY129" s="195">
        <v>36.193771626297575</v>
      </c>
      <c r="AZ129" s="156"/>
      <c r="BA129" s="643">
        <v>918</v>
      </c>
      <c r="BB129" s="645">
        <v>47.417355371900825</v>
      </c>
      <c r="BC129" s="194">
        <v>765</v>
      </c>
      <c r="BD129" s="195">
        <v>55.555555555555557</v>
      </c>
      <c r="BE129" s="156"/>
      <c r="BF129" s="169">
        <v>2065</v>
      </c>
      <c r="BG129" s="517">
        <v>37.140287769784173</v>
      </c>
      <c r="BH129" s="194">
        <v>2334</v>
      </c>
      <c r="BI129" s="195">
        <v>40.861344537815128</v>
      </c>
      <c r="BJ129" s="156"/>
      <c r="BK129" s="169">
        <v>259</v>
      </c>
      <c r="BL129" s="170">
        <v>84.006378439786033</v>
      </c>
      <c r="BM129" s="194">
        <v>411</v>
      </c>
      <c r="BN129" s="195">
        <v>140.87567444320615</v>
      </c>
      <c r="BO129" s="156"/>
      <c r="BP129" s="643">
        <v>75</v>
      </c>
      <c r="BQ129" s="644">
        <v>25.003825072790676</v>
      </c>
      <c r="BR129" s="194">
        <v>80</v>
      </c>
      <c r="BS129" s="195">
        <v>28.105755584071215</v>
      </c>
      <c r="BT129" s="156"/>
      <c r="BU129" s="85">
        <v>491.98214020389565</v>
      </c>
      <c r="BV129" s="174">
        <v>160.48959799679</v>
      </c>
      <c r="BW129" s="194">
        <v>491</v>
      </c>
      <c r="BX129" s="195">
        <v>171.98742647951903</v>
      </c>
      <c r="BY129" s="156"/>
      <c r="BZ129" s="169">
        <v>1483</v>
      </c>
      <c r="CA129" s="170">
        <v>432.74221684861783</v>
      </c>
      <c r="CB129" s="194">
        <v>2214</v>
      </c>
      <c r="CC129" s="195">
        <v>632.28981785597716</v>
      </c>
      <c r="CD129" s="79"/>
      <c r="CE129" s="643">
        <v>3153</v>
      </c>
      <c r="CF129" s="644">
        <v>917.49199174809564</v>
      </c>
      <c r="CG129" s="194">
        <v>2413</v>
      </c>
      <c r="CH129" s="195">
        <v>693.14188754074348</v>
      </c>
      <c r="CI129" s="79"/>
      <c r="CJ129" s="331">
        <v>4637</v>
      </c>
      <c r="CK129" s="332">
        <v>1350.9106279191244</v>
      </c>
      <c r="CL129" s="194">
        <v>4627</v>
      </c>
      <c r="CM129" s="195">
        <v>1328.8347315224662</v>
      </c>
      <c r="CN129" s="79"/>
      <c r="CO129" s="169">
        <v>2148</v>
      </c>
      <c r="CP129" s="170">
        <v>628.71620150794831</v>
      </c>
      <c r="CQ129" s="194">
        <v>4079</v>
      </c>
      <c r="CR129" s="195">
        <v>1175.9355397788891</v>
      </c>
      <c r="CS129" s="79"/>
      <c r="CT129" s="643">
        <v>4960</v>
      </c>
      <c r="CU129" s="644">
        <v>1452.4081667257806</v>
      </c>
      <c r="CV129" s="194">
        <v>5777</v>
      </c>
      <c r="CW129" s="195">
        <v>1678.9911940926193</v>
      </c>
      <c r="CX129" s="79"/>
      <c r="CY129" s="331">
        <v>7109</v>
      </c>
      <c r="CZ129" s="332">
        <v>2082.9803710604119</v>
      </c>
      <c r="DA129" s="194">
        <v>9856</v>
      </c>
      <c r="DB129" s="195">
        <v>2862.9056141719157</v>
      </c>
    </row>
    <row r="130" spans="1:106" ht="12.75" customHeight="1">
      <c r="A130" s="145"/>
      <c r="B130" s="228" t="s">
        <v>85</v>
      </c>
      <c r="C130" s="177">
        <v>397</v>
      </c>
      <c r="D130" s="178">
        <v>103.12581402155196</v>
      </c>
      <c r="E130" s="194">
        <v>413</v>
      </c>
      <c r="F130" s="195">
        <v>101.43253982598831</v>
      </c>
      <c r="H130" s="643">
        <v>701</v>
      </c>
      <c r="I130" s="644">
        <v>189.45519768035481</v>
      </c>
      <c r="J130" s="194">
        <v>669</v>
      </c>
      <c r="K130" s="195">
        <v>162.93038991019975</v>
      </c>
      <c r="M130" s="331">
        <v>418</v>
      </c>
      <c r="N130" s="332">
        <v>170.58934774302912</v>
      </c>
      <c r="O130" s="194">
        <v>1082</v>
      </c>
      <c r="P130" s="195">
        <v>263.80558523420848</v>
      </c>
      <c r="R130" s="177">
        <v>230</v>
      </c>
      <c r="S130" s="178">
        <v>453.71136897023439</v>
      </c>
      <c r="T130" s="194">
        <v>146</v>
      </c>
      <c r="U130" s="195">
        <v>280.24127969641631</v>
      </c>
      <c r="W130" s="643">
        <v>464</v>
      </c>
      <c r="X130" s="644">
        <v>978.32906494439681</v>
      </c>
      <c r="Y130" s="194">
        <v>267</v>
      </c>
      <c r="Z130" s="195">
        <v>509.08108119012911</v>
      </c>
      <c r="AB130" s="331">
        <v>424</v>
      </c>
      <c r="AC130" s="332">
        <v>1266.1109410945221</v>
      </c>
      <c r="AD130" s="194">
        <v>413</v>
      </c>
      <c r="AE130" s="195">
        <v>789.75812573161545</v>
      </c>
      <c r="AG130" s="177">
        <v>145</v>
      </c>
      <c r="AH130" s="178">
        <v>194.33127060011327</v>
      </c>
      <c r="AI130" s="194">
        <v>171</v>
      </c>
      <c r="AJ130" s="195">
        <v>219.07546734442144</v>
      </c>
      <c r="AL130" s="643">
        <v>269</v>
      </c>
      <c r="AM130" s="644">
        <v>362.52576263241025</v>
      </c>
      <c r="AN130" s="194">
        <v>257</v>
      </c>
      <c r="AO130" s="195">
        <v>329.48128075321767</v>
      </c>
      <c r="AQ130" s="331">
        <v>493</v>
      </c>
      <c r="AR130" s="332">
        <v>707.48539107203078</v>
      </c>
      <c r="AS130" s="194">
        <v>428</v>
      </c>
      <c r="AT130" s="195">
        <v>548.27493242070329</v>
      </c>
      <c r="AV130" s="177">
        <v>1259</v>
      </c>
      <c r="AW130" s="178">
        <v>31.349601593625497</v>
      </c>
      <c r="AX130" s="194">
        <v>1577</v>
      </c>
      <c r="AY130" s="195">
        <v>35.07562277580071</v>
      </c>
      <c r="BA130" s="643">
        <v>732</v>
      </c>
      <c r="BB130" s="645">
        <v>49.59349593495935</v>
      </c>
      <c r="BC130" s="194">
        <v>561</v>
      </c>
      <c r="BD130" s="195">
        <v>54.892367906066539</v>
      </c>
      <c r="BF130" s="169">
        <v>1991</v>
      </c>
      <c r="BG130" s="517">
        <v>36.252731245447919</v>
      </c>
      <c r="BH130" s="194">
        <v>2138</v>
      </c>
      <c r="BI130" s="195">
        <v>38.745922435665101</v>
      </c>
      <c r="BK130" s="169">
        <v>269</v>
      </c>
      <c r="BL130" s="170">
        <v>78.561643974744868</v>
      </c>
      <c r="BM130" s="194">
        <v>527</v>
      </c>
      <c r="BN130" s="195">
        <v>153.0852389660968</v>
      </c>
      <c r="BP130" s="643">
        <v>82</v>
      </c>
      <c r="BQ130" s="644">
        <v>24.022893832228171</v>
      </c>
      <c r="BR130" s="194">
        <v>103</v>
      </c>
      <c r="BS130" s="195">
        <v>30.435166244387474</v>
      </c>
      <c r="BU130" s="85">
        <v>542</v>
      </c>
      <c r="BV130" s="174">
        <v>155.55716985207101</v>
      </c>
      <c r="BW130" s="194">
        <v>630</v>
      </c>
      <c r="BX130" s="195">
        <v>186.45093754618836</v>
      </c>
      <c r="BZ130" s="169">
        <v>1721</v>
      </c>
      <c r="CA130" s="170">
        <v>490.30373347226151</v>
      </c>
      <c r="CB130" s="194">
        <v>2339</v>
      </c>
      <c r="CC130" s="195">
        <v>630.54384518208633</v>
      </c>
      <c r="CD130" s="79"/>
      <c r="CE130" s="643">
        <v>2466</v>
      </c>
      <c r="CF130" s="644">
        <v>701.19601757436794</v>
      </c>
      <c r="CG130" s="194">
        <v>1937</v>
      </c>
      <c r="CH130" s="195">
        <v>524.22656503607948</v>
      </c>
      <c r="CI130" s="79"/>
      <c r="CJ130" s="331">
        <v>4188</v>
      </c>
      <c r="CK130" s="332">
        <v>1191.62183457574</v>
      </c>
      <c r="CL130" s="194">
        <v>4276</v>
      </c>
      <c r="CM130" s="195">
        <v>1157.4923682198189</v>
      </c>
      <c r="CN130" s="79"/>
      <c r="CO130" s="169">
        <v>2546</v>
      </c>
      <c r="CP130" s="170">
        <v>725.36030612792649</v>
      </c>
      <c r="CQ130" s="194">
        <v>5309</v>
      </c>
      <c r="CR130" s="195">
        <v>1433.8621147242186</v>
      </c>
      <c r="CS130" s="79"/>
      <c r="CT130" s="643">
        <v>4440</v>
      </c>
      <c r="CU130" s="644">
        <v>1264.4241144112007</v>
      </c>
      <c r="CV130" s="194">
        <v>5507</v>
      </c>
      <c r="CW130" s="195">
        <v>1496.1450735039127</v>
      </c>
      <c r="CX130" s="79"/>
      <c r="CY130" s="331">
        <v>6988</v>
      </c>
      <c r="CZ130" s="332">
        <v>1990.618673761122</v>
      </c>
      <c r="DA130" s="194">
        <v>10816</v>
      </c>
      <c r="DB130" s="195">
        <v>2937.6662994510725</v>
      </c>
    </row>
    <row r="131" spans="1:106" ht="12.75" customHeight="1">
      <c r="A131" s="145"/>
      <c r="B131" s="228" t="s">
        <v>176</v>
      </c>
      <c r="C131" s="177">
        <v>425</v>
      </c>
      <c r="D131" s="178">
        <v>111.72603688887375</v>
      </c>
      <c r="E131" s="194">
        <v>465</v>
      </c>
      <c r="F131" s="195">
        <v>102.46731391689923</v>
      </c>
      <c r="H131" s="643">
        <v>388</v>
      </c>
      <c r="I131" s="644">
        <v>105.47511648782329</v>
      </c>
      <c r="J131" s="194">
        <v>459</v>
      </c>
      <c r="K131" s="195">
        <v>99.436281048010116</v>
      </c>
      <c r="M131" s="331">
        <v>568</v>
      </c>
      <c r="N131" s="332">
        <v>211.17917433465973</v>
      </c>
      <c r="O131" s="194">
        <v>924</v>
      </c>
      <c r="P131" s="195">
        <v>201.10392573017273</v>
      </c>
      <c r="R131" s="177">
        <v>287</v>
      </c>
      <c r="S131" s="178">
        <v>575.09723958651387</v>
      </c>
      <c r="T131" s="194">
        <v>178</v>
      </c>
      <c r="U131" s="195">
        <v>305.11088465757842</v>
      </c>
      <c r="W131" s="643">
        <v>257</v>
      </c>
      <c r="X131" s="644">
        <v>545.15131511168147</v>
      </c>
      <c r="Y131" s="194">
        <v>209</v>
      </c>
      <c r="Z131" s="195">
        <v>353.32835805442278</v>
      </c>
      <c r="AB131" s="331">
        <v>616</v>
      </c>
      <c r="AC131" s="332">
        <v>1587.5732850754412</v>
      </c>
      <c r="AD131" s="194">
        <v>387</v>
      </c>
      <c r="AE131" s="195">
        <v>657.8640529529082</v>
      </c>
      <c r="AG131" s="177">
        <v>160</v>
      </c>
      <c r="AH131" s="178">
        <v>238.25704194311109</v>
      </c>
      <c r="AI131" s="194">
        <v>185</v>
      </c>
      <c r="AJ131" s="195">
        <v>224.81259058766082</v>
      </c>
      <c r="AL131" s="643">
        <v>151</v>
      </c>
      <c r="AM131" s="644">
        <v>225.66782833347753</v>
      </c>
      <c r="AN131" s="194">
        <v>187</v>
      </c>
      <c r="AO131" s="195">
        <v>227.81907483290524</v>
      </c>
      <c r="AQ131" s="331">
        <v>581</v>
      </c>
      <c r="AR131" s="332">
        <v>784.03245592590315</v>
      </c>
      <c r="AS131" s="194">
        <v>372</v>
      </c>
      <c r="AT131" s="195">
        <v>452.59762266099563</v>
      </c>
      <c r="AV131" s="177">
        <v>1495</v>
      </c>
      <c r="AW131" s="178">
        <v>29.995987158908505</v>
      </c>
      <c r="AX131" s="194">
        <v>1759</v>
      </c>
      <c r="AY131" s="195">
        <v>36.119096509240244</v>
      </c>
      <c r="BA131" s="643">
        <v>493</v>
      </c>
      <c r="BB131" s="645">
        <v>47.632850241545896</v>
      </c>
      <c r="BC131" s="194">
        <v>376</v>
      </c>
      <c r="BD131" s="195">
        <v>54.651162790697668</v>
      </c>
      <c r="BF131" s="169">
        <v>1988</v>
      </c>
      <c r="BG131" s="517">
        <v>33.028742315999338</v>
      </c>
      <c r="BH131" s="194">
        <v>2135</v>
      </c>
      <c r="BI131" s="195">
        <v>38.413098236775816</v>
      </c>
      <c r="BK131" s="169">
        <v>387</v>
      </c>
      <c r="BL131" s="170">
        <v>100.06490448580483</v>
      </c>
      <c r="BM131" s="194">
        <v>659</v>
      </c>
      <c r="BN131" s="195">
        <v>155.67335583732472</v>
      </c>
      <c r="BP131" s="643">
        <v>62</v>
      </c>
      <c r="BQ131" s="644">
        <v>15.217901015251998</v>
      </c>
      <c r="BR131" s="194">
        <v>66</v>
      </c>
      <c r="BS131" s="195">
        <v>15.948224329787442</v>
      </c>
      <c r="BU131" s="85">
        <v>845.0178597961044</v>
      </c>
      <c r="BV131" s="174">
        <v>202.07426258080426</v>
      </c>
      <c r="BW131" s="194">
        <v>725</v>
      </c>
      <c r="BX131" s="195">
        <v>174.68334070786992</v>
      </c>
      <c r="BZ131" s="169">
        <v>2065</v>
      </c>
      <c r="CA131" s="170">
        <v>575.95370621940049</v>
      </c>
      <c r="CB131" s="194">
        <v>2798</v>
      </c>
      <c r="CC131" s="195">
        <v>671.42862396663963</v>
      </c>
      <c r="CD131" s="79"/>
      <c r="CE131" s="643">
        <v>1743</v>
      </c>
      <c r="CF131" s="644">
        <v>489.88459998967909</v>
      </c>
      <c r="CG131" s="194">
        <v>1458</v>
      </c>
      <c r="CH131" s="195">
        <v>352.41022112398662</v>
      </c>
      <c r="CI131" s="79"/>
      <c r="CJ131" s="331">
        <v>3809</v>
      </c>
      <c r="CK131" s="332">
        <v>1068.5568460539519</v>
      </c>
      <c r="CL131" s="194">
        <v>4256</v>
      </c>
      <c r="CM131" s="195">
        <v>1027.8523530685311</v>
      </c>
      <c r="CN131" s="79"/>
      <c r="CO131" s="169">
        <v>3144</v>
      </c>
      <c r="CP131" s="170">
        <v>872.72730217496769</v>
      </c>
      <c r="CQ131" s="194">
        <v>6106</v>
      </c>
      <c r="CR131" s="195">
        <v>1467.7656247845805</v>
      </c>
      <c r="CS131" s="79"/>
      <c r="CT131" s="643">
        <v>3242</v>
      </c>
      <c r="CU131" s="644">
        <v>904.94629065958543</v>
      </c>
      <c r="CV131" s="194">
        <v>3903</v>
      </c>
      <c r="CW131" s="195">
        <v>943.52953381087411</v>
      </c>
      <c r="CX131" s="79"/>
      <c r="CY131" s="331">
        <v>6387</v>
      </c>
      <c r="CZ131" s="332">
        <v>1780.9980750747468</v>
      </c>
      <c r="DA131" s="194">
        <v>10009</v>
      </c>
      <c r="DB131" s="195">
        <v>2418.8405015044564</v>
      </c>
    </row>
    <row r="132" spans="1:106" ht="12.75" customHeight="1">
      <c r="A132" s="639"/>
      <c r="B132" s="136" t="s">
        <v>86</v>
      </c>
      <c r="C132" s="177"/>
      <c r="D132" s="180">
        <v>3.1766457200979556</v>
      </c>
      <c r="E132" s="196"/>
      <c r="F132" s="196">
        <v>3.294698154720717</v>
      </c>
      <c r="G132" s="172"/>
      <c r="H132" s="643"/>
      <c r="I132" s="646">
        <v>0.41222521736056977</v>
      </c>
      <c r="J132" s="196"/>
      <c r="K132" s="196">
        <v>0.3965699183314555</v>
      </c>
      <c r="L132" s="172"/>
      <c r="M132" s="331"/>
      <c r="N132" s="180">
        <v>1.6395953944131962</v>
      </c>
      <c r="O132" s="196"/>
      <c r="P132" s="196">
        <v>0.71599009666717739</v>
      </c>
      <c r="Q132" s="172"/>
      <c r="R132" s="177"/>
      <c r="S132" s="180">
        <v>3.9139110375728339</v>
      </c>
      <c r="T132" s="196"/>
      <c r="U132" s="196">
        <v>4.0491028270822911</v>
      </c>
      <c r="V132" s="172"/>
      <c r="W132" s="643"/>
      <c r="X132" s="646">
        <v>0.34027520567149694</v>
      </c>
      <c r="Y132" s="196"/>
      <c r="Z132" s="196">
        <v>0.35468882860038714</v>
      </c>
      <c r="AA132" s="172"/>
      <c r="AB132" s="331"/>
      <c r="AC132" s="180">
        <v>1.6381719214911175</v>
      </c>
      <c r="AD132" s="196"/>
      <c r="AE132" s="196">
        <v>0.61631136702911526</v>
      </c>
      <c r="AF132" s="172"/>
      <c r="AG132" s="177"/>
      <c r="AH132" s="180">
        <v>3.3478225261978376</v>
      </c>
      <c r="AI132" s="196"/>
      <c r="AJ132" s="196">
        <v>3.307062703197301</v>
      </c>
      <c r="AK132" s="172"/>
      <c r="AL132" s="643"/>
      <c r="AM132" s="646">
        <v>0.47059729402150297</v>
      </c>
      <c r="AN132" s="196"/>
      <c r="AO132" s="196">
        <v>0.55019188776323869</v>
      </c>
      <c r="AP132" s="172"/>
      <c r="AQ132" s="331"/>
      <c r="AR132" s="180">
        <v>1.5635740716549198</v>
      </c>
      <c r="AS132" s="196"/>
      <c r="AT132" s="196">
        <v>0.93836531735529649</v>
      </c>
      <c r="AU132" s="172"/>
      <c r="AV132" s="177"/>
      <c r="AW132" s="180">
        <v>0.95555778491171728</v>
      </c>
      <c r="AX132" s="196"/>
      <c r="AY132" s="196">
        <v>1.1193665945205984</v>
      </c>
      <c r="AZ132" s="172"/>
      <c r="BA132" s="643"/>
      <c r="BB132" s="646">
        <v>0.97026619161152639</v>
      </c>
      <c r="BC132" s="196"/>
      <c r="BD132" s="196">
        <v>1.0037367959584149</v>
      </c>
      <c r="BE132" s="172"/>
      <c r="BF132" s="169"/>
      <c r="BG132" s="518">
        <v>0.80782798914548393</v>
      </c>
      <c r="BH132" s="196"/>
      <c r="BI132" s="196">
        <v>0.88695412220869996</v>
      </c>
      <c r="BJ132" s="172"/>
      <c r="BK132" s="169"/>
      <c r="BL132" s="171">
        <v>1.5047363541847509</v>
      </c>
      <c r="BM132" s="196"/>
      <c r="BN132" s="196">
        <v>1.4294882353901637</v>
      </c>
      <c r="BO132" s="172"/>
      <c r="BP132" s="643"/>
      <c r="BQ132" s="646">
        <v>0.28310589682511073</v>
      </c>
      <c r="BR132" s="196"/>
      <c r="BS132" s="196">
        <v>0.42946688409207995</v>
      </c>
      <c r="BT132" s="172"/>
      <c r="BU132" s="85"/>
      <c r="BV132" s="175">
        <v>1.2050153618262547</v>
      </c>
      <c r="BW132" s="196"/>
      <c r="BX132" s="196">
        <v>1.1798666950164769</v>
      </c>
      <c r="BY132" s="172"/>
      <c r="BZ132" s="169"/>
      <c r="CA132" s="171">
        <v>2.6702146445562311</v>
      </c>
      <c r="CB132" s="196"/>
      <c r="CC132" s="196">
        <v>2.1868718562434131</v>
      </c>
      <c r="CD132" s="79"/>
      <c r="CE132" s="643"/>
      <c r="CF132" s="646">
        <v>0.38762234739017631</v>
      </c>
      <c r="CG132" s="196"/>
      <c r="CH132" s="196">
        <v>0.35504689980127774</v>
      </c>
      <c r="CI132" s="79"/>
      <c r="CJ132" s="331"/>
      <c r="CK132" s="180">
        <v>0.72169130962418326</v>
      </c>
      <c r="CL132" s="196"/>
      <c r="CM132" s="196">
        <v>0.7899461658876622</v>
      </c>
      <c r="CN132" s="79"/>
      <c r="CO132" s="169"/>
      <c r="CP132" s="171">
        <v>2.7333776470605295</v>
      </c>
      <c r="CQ132" s="196"/>
      <c r="CR132" s="196">
        <v>2.7286648118167531</v>
      </c>
      <c r="CS132" s="79"/>
      <c r="CT132" s="643"/>
      <c r="CU132" s="646">
        <v>0.46790440066990813</v>
      </c>
      <c r="CV132" s="196"/>
      <c r="CW132" s="196">
        <v>0.39377584205167049</v>
      </c>
      <c r="CX132" s="79"/>
      <c r="CY132" s="331"/>
      <c r="CZ132" s="180">
        <v>0.79001530958928801</v>
      </c>
      <c r="DA132" s="196"/>
      <c r="DB132" s="196">
        <v>0.82371131086220384</v>
      </c>
    </row>
    <row r="133" spans="1:106" ht="12.75" customHeight="1">
      <c r="A133" s="108"/>
      <c r="B133" s="228"/>
      <c r="C133" s="177"/>
      <c r="D133" s="180"/>
      <c r="E133" s="194"/>
      <c r="F133" s="195"/>
      <c r="G133" s="156"/>
      <c r="H133" s="643"/>
      <c r="I133" s="648"/>
      <c r="J133" s="194"/>
      <c r="K133" s="195"/>
      <c r="L133" s="156"/>
      <c r="M133" s="331"/>
      <c r="N133" s="180"/>
      <c r="O133" s="194"/>
      <c r="P133" s="195"/>
      <c r="Q133" s="156"/>
      <c r="T133" s="194"/>
      <c r="U133" s="195"/>
      <c r="V133" s="156"/>
      <c r="W133" s="643"/>
      <c r="X133" s="648"/>
      <c r="Y133" s="194"/>
      <c r="Z133" s="195"/>
      <c r="AA133" s="156"/>
      <c r="AD133" s="194"/>
      <c r="AE133" s="195"/>
      <c r="AF133" s="156"/>
      <c r="AI133" s="194"/>
      <c r="AJ133" s="195"/>
      <c r="AK133" s="156"/>
      <c r="AL133" s="643"/>
      <c r="AM133" s="648"/>
      <c r="AN133" s="194"/>
      <c r="AO133" s="195"/>
      <c r="AP133" s="156"/>
      <c r="AS133" s="194"/>
      <c r="AT133" s="195"/>
      <c r="AU133" s="156"/>
      <c r="AX133" s="194"/>
      <c r="AY133" s="195"/>
      <c r="AZ133" s="172"/>
      <c r="BA133" s="643"/>
      <c r="BB133" s="646"/>
      <c r="BC133" s="194"/>
      <c r="BD133" s="195"/>
      <c r="BE133" s="172"/>
      <c r="BF133" s="169"/>
      <c r="BG133" s="518"/>
      <c r="BH133" s="194"/>
      <c r="BI133" s="195"/>
      <c r="BJ133" s="172"/>
      <c r="BK133" s="169"/>
      <c r="BL133" s="171"/>
      <c r="BM133" s="194"/>
      <c r="BN133" s="195"/>
      <c r="BO133" s="172"/>
      <c r="BP133" s="643"/>
      <c r="BQ133" s="648"/>
      <c r="BR133" s="194"/>
      <c r="BS133" s="195"/>
      <c r="BT133" s="172"/>
      <c r="BU133" s="85"/>
      <c r="BV133" s="175"/>
      <c r="BW133" s="194"/>
      <c r="BX133" s="195"/>
      <c r="BY133" s="172"/>
      <c r="BZ133" s="169"/>
      <c r="CA133" s="171"/>
      <c r="CB133" s="194"/>
      <c r="CC133" s="195"/>
      <c r="CD133" s="79"/>
      <c r="CE133" s="643"/>
      <c r="CF133" s="648"/>
      <c r="CG133" s="194"/>
      <c r="CH133" s="195"/>
      <c r="CI133" s="79"/>
      <c r="CJ133" s="331"/>
      <c r="CK133" s="180"/>
      <c r="CL133" s="194"/>
      <c r="CM133" s="195"/>
      <c r="CN133" s="79"/>
      <c r="CO133" s="169"/>
      <c r="CP133" s="171"/>
      <c r="CQ133" s="194"/>
      <c r="CR133" s="195"/>
      <c r="CS133" s="79"/>
      <c r="CT133" s="643"/>
      <c r="CU133" s="648"/>
      <c r="CV133" s="194"/>
      <c r="CW133" s="195"/>
      <c r="CX133" s="79"/>
      <c r="CY133" s="331"/>
      <c r="CZ133" s="180"/>
      <c r="DA133" s="194"/>
      <c r="DB133" s="195"/>
    </row>
    <row r="134" spans="1:106" ht="12.75" customHeight="1">
      <c r="A134" s="145"/>
      <c r="B134" s="347"/>
      <c r="C134" s="181"/>
      <c r="D134" s="182"/>
      <c r="E134" s="194"/>
      <c r="F134" s="195"/>
      <c r="G134" s="156"/>
      <c r="H134" s="643"/>
      <c r="I134" s="643"/>
      <c r="J134" s="194"/>
      <c r="K134" s="195"/>
      <c r="L134" s="156"/>
      <c r="M134" s="181"/>
      <c r="N134" s="182"/>
      <c r="O134" s="194"/>
      <c r="P134" s="195"/>
      <c r="Q134" s="156"/>
      <c r="T134" s="194"/>
      <c r="U134" s="195"/>
      <c r="V134" s="156"/>
      <c r="W134" s="643"/>
      <c r="X134" s="643"/>
      <c r="Y134" s="194"/>
      <c r="Z134" s="195"/>
      <c r="AA134" s="156"/>
      <c r="AD134" s="194"/>
      <c r="AE134" s="195"/>
      <c r="AF134" s="156"/>
      <c r="AI134" s="194"/>
      <c r="AJ134" s="195"/>
      <c r="AK134" s="156"/>
      <c r="AL134" s="643"/>
      <c r="AM134" s="643"/>
      <c r="AN134" s="194"/>
      <c r="AO134" s="195"/>
      <c r="AP134" s="156"/>
      <c r="AS134" s="194"/>
      <c r="AT134" s="195"/>
      <c r="AU134" s="156"/>
      <c r="AX134" s="194"/>
      <c r="AY134" s="195"/>
      <c r="AZ134" s="156"/>
      <c r="BA134" s="643"/>
      <c r="BB134" s="645"/>
      <c r="BC134" s="194"/>
      <c r="BD134" s="195"/>
      <c r="BE134" s="156"/>
      <c r="BF134" s="169"/>
      <c r="BG134" s="518"/>
      <c r="BH134" s="194"/>
      <c r="BI134" s="195"/>
      <c r="BJ134" s="156"/>
      <c r="BK134" s="169"/>
      <c r="BL134" s="170"/>
      <c r="BM134" s="194"/>
      <c r="BN134" s="195"/>
      <c r="BO134" s="156"/>
      <c r="BP134" s="643"/>
      <c r="BQ134" s="643"/>
      <c r="BR134" s="194"/>
      <c r="BS134" s="195"/>
      <c r="BT134" s="156"/>
      <c r="BU134" s="85"/>
      <c r="BV134" s="174"/>
      <c r="BW134" s="194"/>
      <c r="BX134" s="195"/>
      <c r="BY134" s="156"/>
      <c r="BZ134" s="169"/>
      <c r="CA134" s="170"/>
      <c r="CB134" s="194"/>
      <c r="CC134" s="195"/>
      <c r="CD134" s="79"/>
      <c r="CE134" s="643"/>
      <c r="CF134" s="643"/>
      <c r="CG134" s="194"/>
      <c r="CH134" s="195"/>
      <c r="CI134" s="79"/>
      <c r="CJ134" s="181"/>
      <c r="CK134" s="182"/>
      <c r="CL134" s="194"/>
      <c r="CM134" s="195"/>
      <c r="CN134" s="79"/>
      <c r="CO134" s="169"/>
      <c r="CP134" s="170"/>
      <c r="CQ134" s="194"/>
      <c r="CR134" s="195"/>
      <c r="CS134" s="79"/>
      <c r="CT134" s="643"/>
      <c r="CU134" s="643"/>
      <c r="CV134" s="194"/>
      <c r="CW134" s="195"/>
      <c r="CX134" s="79"/>
      <c r="CY134" s="181"/>
      <c r="CZ134" s="182"/>
      <c r="DA134" s="194"/>
      <c r="DB134" s="195"/>
    </row>
    <row r="135" spans="1:106" ht="12.75" customHeight="1">
      <c r="A135" s="642" t="s">
        <v>706</v>
      </c>
      <c r="B135" s="228" t="s">
        <v>175</v>
      </c>
      <c r="C135" s="177">
        <v>104</v>
      </c>
      <c r="D135" s="178">
        <v>82.83075006613069</v>
      </c>
      <c r="E135" s="194">
        <v>68</v>
      </c>
      <c r="F135" s="195">
        <v>56.797574697855005</v>
      </c>
      <c r="G135" s="156"/>
      <c r="H135" s="643">
        <v>235</v>
      </c>
      <c r="I135" s="644">
        <v>194.23600797792599</v>
      </c>
      <c r="J135" s="194">
        <v>225</v>
      </c>
      <c r="K135" s="195">
        <v>189.99035396057664</v>
      </c>
      <c r="L135" s="156"/>
      <c r="M135" s="331">
        <v>189</v>
      </c>
      <c r="N135" s="332">
        <v>171.74174380188498</v>
      </c>
      <c r="O135" s="194">
        <v>293</v>
      </c>
      <c r="P135" s="195">
        <v>245.7394809678832</v>
      </c>
      <c r="Q135" s="156"/>
      <c r="R135" s="177">
        <v>81</v>
      </c>
      <c r="S135" s="178">
        <v>468.08208373405813</v>
      </c>
      <c r="T135" s="194">
        <v>41</v>
      </c>
      <c r="U135" s="195">
        <v>258.63692658469739</v>
      </c>
      <c r="V135" s="156"/>
      <c r="W135" s="643">
        <v>139</v>
      </c>
      <c r="X135" s="644">
        <v>839.24129198351056</v>
      </c>
      <c r="Y135" s="194">
        <v>86</v>
      </c>
      <c r="Z135" s="195">
        <v>546.23867483357196</v>
      </c>
      <c r="AA135" s="156"/>
      <c r="AB135" s="331">
        <v>102</v>
      </c>
      <c r="AC135" s="332">
        <v>584.74979556606911</v>
      </c>
      <c r="AD135" s="194">
        <v>127</v>
      </c>
      <c r="AE135" s="195">
        <v>805.02587859282357</v>
      </c>
      <c r="AF135" s="156"/>
      <c r="AG135" s="177">
        <v>47</v>
      </c>
      <c r="AH135" s="178">
        <v>219.43310805334377</v>
      </c>
      <c r="AI135" s="194">
        <v>52</v>
      </c>
      <c r="AJ135" s="195">
        <v>236.12057597980242</v>
      </c>
      <c r="AK135" s="156"/>
      <c r="AL135" s="643">
        <v>56</v>
      </c>
      <c r="AM135" s="644">
        <v>266.824983577593</v>
      </c>
      <c r="AN135" s="194">
        <v>48</v>
      </c>
      <c r="AO135" s="195">
        <v>218.57030022543361</v>
      </c>
      <c r="AP135" s="156"/>
      <c r="AQ135" s="331">
        <v>149</v>
      </c>
      <c r="AR135" s="332">
        <v>613.79412210677106</v>
      </c>
      <c r="AS135" s="194">
        <v>100</v>
      </c>
      <c r="AT135" s="195">
        <v>454.86897377528004</v>
      </c>
      <c r="AU135" s="156"/>
      <c r="AV135" s="177">
        <v>323</v>
      </c>
      <c r="AW135" s="178">
        <v>31.057692307692307</v>
      </c>
      <c r="AX135" s="194">
        <v>453</v>
      </c>
      <c r="AY135" s="195">
        <v>37.687188019966719</v>
      </c>
      <c r="AZ135" s="156"/>
      <c r="BA135" s="643">
        <v>185</v>
      </c>
      <c r="BB135" s="645">
        <v>39.614561027837262</v>
      </c>
      <c r="BC135" s="194">
        <v>69</v>
      </c>
      <c r="BD135" s="195">
        <v>46.938775510204081</v>
      </c>
      <c r="BE135" s="156"/>
      <c r="BF135" s="169">
        <v>509</v>
      </c>
      <c r="BG135" s="517">
        <v>33.70860927152318</v>
      </c>
      <c r="BH135" s="194">
        <v>522</v>
      </c>
      <c r="BI135" s="195">
        <v>38.695329873980725</v>
      </c>
      <c r="BJ135" s="156"/>
      <c r="BK135" s="169">
        <v>28</v>
      </c>
      <c r="BL135" s="170">
        <v>55.671286364360078</v>
      </c>
      <c r="BM135" s="194">
        <v>71</v>
      </c>
      <c r="BN135" s="195">
        <v>110.64634063535455</v>
      </c>
      <c r="BO135" s="156"/>
      <c r="BP135" s="643">
        <v>13</v>
      </c>
      <c r="BQ135" s="644">
        <v>23.400875047861415</v>
      </c>
      <c r="BR135" s="194" t="s">
        <v>146</v>
      </c>
      <c r="BS135" s="195" t="s">
        <v>147</v>
      </c>
      <c r="BT135" s="156"/>
      <c r="BU135" s="85">
        <v>75.030614337688405</v>
      </c>
      <c r="BV135" s="174">
        <v>135.08045632419822</v>
      </c>
      <c r="BW135" s="194">
        <v>72</v>
      </c>
      <c r="BX135" s="195">
        <v>114.49458238736359</v>
      </c>
      <c r="BY135" s="156"/>
      <c r="BZ135" s="169">
        <v>532</v>
      </c>
      <c r="CA135" s="170">
        <v>648.15097371763261</v>
      </c>
      <c r="CB135" s="194">
        <v>884</v>
      </c>
      <c r="CC135" s="195">
        <v>923.57937864357189</v>
      </c>
      <c r="CD135" s="183"/>
      <c r="CE135" s="643">
        <v>648</v>
      </c>
      <c r="CF135" s="644">
        <v>776.24628536692171</v>
      </c>
      <c r="CG135" s="194">
        <v>500</v>
      </c>
      <c r="CH135" s="195">
        <v>521.29333440184405</v>
      </c>
      <c r="CI135" s="183"/>
      <c r="CJ135" s="331">
        <v>1180</v>
      </c>
      <c r="CK135" s="332">
        <v>1421.3152282178314</v>
      </c>
      <c r="CL135" s="194">
        <v>1384</v>
      </c>
      <c r="CM135" s="195">
        <v>1446.2600100316267</v>
      </c>
      <c r="CN135" s="183"/>
      <c r="CO135" s="169">
        <v>466</v>
      </c>
      <c r="CP135" s="170">
        <v>577.79660506456798</v>
      </c>
      <c r="CQ135" s="194">
        <v>981</v>
      </c>
      <c r="CR135" s="195">
        <v>1034.0478908948928</v>
      </c>
      <c r="CS135" s="183"/>
      <c r="CT135" s="643">
        <v>715</v>
      </c>
      <c r="CU135" s="644">
        <v>883.20309138516802</v>
      </c>
      <c r="CV135" s="194">
        <v>766</v>
      </c>
      <c r="CW135" s="195">
        <v>814.14021678631184</v>
      </c>
      <c r="CX135" s="183"/>
      <c r="CY135" s="331">
        <v>1181</v>
      </c>
      <c r="CZ135" s="332">
        <v>1462.3610203078592</v>
      </c>
      <c r="DA135" s="194">
        <v>1747</v>
      </c>
      <c r="DB135" s="195">
        <v>1856.106384130276</v>
      </c>
    </row>
    <row r="136" spans="1:106" ht="12.75" customHeight="1">
      <c r="A136" s="145"/>
      <c r="B136" s="228" t="s">
        <v>83</v>
      </c>
      <c r="C136" s="177">
        <v>103</v>
      </c>
      <c r="D136" s="178">
        <v>93.195018219483089</v>
      </c>
      <c r="E136" s="194">
        <v>100</v>
      </c>
      <c r="F136" s="195">
        <v>94.599249175523468</v>
      </c>
      <c r="G136" s="156"/>
      <c r="H136" s="643">
        <v>227</v>
      </c>
      <c r="I136" s="644">
        <v>210.02109978528881</v>
      </c>
      <c r="J136" s="194">
        <v>199</v>
      </c>
      <c r="K136" s="195">
        <v>190.06239581422284</v>
      </c>
      <c r="L136" s="156"/>
      <c r="M136" s="331">
        <v>226</v>
      </c>
      <c r="N136" s="332">
        <v>205.97006005923652</v>
      </c>
      <c r="O136" s="194">
        <v>299</v>
      </c>
      <c r="P136" s="195">
        <v>283.75631973586644</v>
      </c>
      <c r="Q136" s="156"/>
      <c r="R136" s="177">
        <v>74</v>
      </c>
      <c r="S136" s="178">
        <v>495.93250550683877</v>
      </c>
      <c r="T136" s="194">
        <v>51</v>
      </c>
      <c r="U136" s="195">
        <v>375.77547818663396</v>
      </c>
      <c r="V136" s="156"/>
      <c r="W136" s="643">
        <v>126</v>
      </c>
      <c r="X136" s="644">
        <v>862.0024140683845</v>
      </c>
      <c r="Y136" s="194">
        <v>81</v>
      </c>
      <c r="Z136" s="195">
        <v>601.11513355449608</v>
      </c>
      <c r="AA136" s="156"/>
      <c r="AB136" s="331">
        <v>107</v>
      </c>
      <c r="AC136" s="332">
        <v>636.58100343854426</v>
      </c>
      <c r="AD136" s="194">
        <v>132</v>
      </c>
      <c r="AE136" s="195">
        <v>977.50381017534426</v>
      </c>
      <c r="AF136" s="156"/>
      <c r="AG136" s="177">
        <v>90</v>
      </c>
      <c r="AH136" s="178">
        <v>419.43619143137704</v>
      </c>
      <c r="AI136" s="194">
        <v>59</v>
      </c>
      <c r="AJ136" s="195">
        <v>292.34190528645576</v>
      </c>
      <c r="AK136" s="156"/>
      <c r="AL136" s="643">
        <v>51</v>
      </c>
      <c r="AM136" s="644">
        <v>236.95480531251735</v>
      </c>
      <c r="AN136" s="194">
        <v>69</v>
      </c>
      <c r="AO136" s="195">
        <v>339.95843206513848</v>
      </c>
      <c r="AP136" s="156"/>
      <c r="AQ136" s="331">
        <v>170</v>
      </c>
      <c r="AR136" s="332">
        <v>695.50806510713653</v>
      </c>
      <c r="AS136" s="194">
        <v>128</v>
      </c>
      <c r="AT136" s="195">
        <v>631.23359476716553</v>
      </c>
      <c r="AU136" s="156"/>
      <c r="AV136" s="177">
        <v>363</v>
      </c>
      <c r="AW136" s="178">
        <v>25.762952448545068</v>
      </c>
      <c r="AX136" s="194">
        <v>237</v>
      </c>
      <c r="AY136" s="195">
        <v>32.244897959183675</v>
      </c>
      <c r="AZ136" s="156"/>
      <c r="BA136" s="643">
        <v>87</v>
      </c>
      <c r="BB136" s="645">
        <v>41.82692307692308</v>
      </c>
      <c r="BC136" s="194">
        <v>164</v>
      </c>
      <c r="BD136" s="195">
        <v>37.875288683602768</v>
      </c>
      <c r="BE136" s="156"/>
      <c r="BF136" s="169">
        <v>450</v>
      </c>
      <c r="BG136" s="517">
        <v>27.829313543599259</v>
      </c>
      <c r="BH136" s="194">
        <v>401</v>
      </c>
      <c r="BI136" s="195">
        <v>34.332191780821915</v>
      </c>
      <c r="BJ136" s="156"/>
      <c r="BK136" s="169">
        <v>59</v>
      </c>
      <c r="BL136" s="170">
        <v>75.532422509920167</v>
      </c>
      <c r="BM136" s="194">
        <v>113</v>
      </c>
      <c r="BN136" s="195">
        <v>128.2191996565937</v>
      </c>
      <c r="BO136" s="156"/>
      <c r="BP136" s="643">
        <v>21.994175705010193</v>
      </c>
      <c r="BQ136" s="644">
        <v>26.184671598226394</v>
      </c>
      <c r="BR136" s="194">
        <v>18</v>
      </c>
      <c r="BS136" s="195">
        <v>20.514681103878814</v>
      </c>
      <c r="BT136" s="156"/>
      <c r="BU136" s="85">
        <v>141.97991768509024</v>
      </c>
      <c r="BV136" s="174">
        <v>168.0922745856098</v>
      </c>
      <c r="BW136" s="194">
        <v>131</v>
      </c>
      <c r="BX136" s="195">
        <v>150.92862779426898</v>
      </c>
      <c r="BY136" s="156"/>
      <c r="BZ136" s="169">
        <v>960</v>
      </c>
      <c r="CA136" s="170">
        <v>992.69686234410358</v>
      </c>
      <c r="CB136" s="194">
        <v>676</v>
      </c>
      <c r="CC136" s="195">
        <v>674.71766244723688</v>
      </c>
      <c r="CD136" s="183"/>
      <c r="CE136" s="643">
        <v>479</v>
      </c>
      <c r="CF136" s="644">
        <v>486.23926618783059</v>
      </c>
      <c r="CG136" s="194">
        <v>715</v>
      </c>
      <c r="CH136" s="195">
        <v>712.16746597109227</v>
      </c>
      <c r="CI136" s="183"/>
      <c r="CJ136" s="331">
        <v>1439</v>
      </c>
      <c r="CK136" s="332">
        <v>1467.7455890161564</v>
      </c>
      <c r="CL136" s="194">
        <v>1391</v>
      </c>
      <c r="CM136" s="195">
        <v>1388.238441450924</v>
      </c>
      <c r="CN136" s="183"/>
      <c r="CO136" s="169">
        <v>867</v>
      </c>
      <c r="CP136" s="170">
        <v>902.90114711130627</v>
      </c>
      <c r="CQ136" s="194">
        <v>1025</v>
      </c>
      <c r="CR136" s="195">
        <v>1018.7052692566377</v>
      </c>
      <c r="CS136" s="183"/>
      <c r="CT136" s="643">
        <v>619</v>
      </c>
      <c r="CU136" s="644">
        <v>637.62135962153729</v>
      </c>
      <c r="CV136" s="194">
        <v>1165</v>
      </c>
      <c r="CW136" s="195">
        <v>1163.9090443488228</v>
      </c>
      <c r="CX136" s="183"/>
      <c r="CY136" s="331">
        <v>1486</v>
      </c>
      <c r="CZ136" s="332">
        <v>1534.5446520064286</v>
      </c>
      <c r="DA136" s="194">
        <v>2190</v>
      </c>
      <c r="DB136" s="195">
        <v>2187.5480784103688</v>
      </c>
    </row>
    <row r="137" spans="1:106" ht="12.75" customHeight="1">
      <c r="A137" s="145"/>
      <c r="B137" s="228" t="s">
        <v>84</v>
      </c>
      <c r="C137" s="177">
        <v>146</v>
      </c>
      <c r="D137" s="178">
        <v>137.37112835950387</v>
      </c>
      <c r="E137" s="194">
        <v>135</v>
      </c>
      <c r="F137" s="195">
        <v>132.50176530263101</v>
      </c>
      <c r="G137" s="156"/>
      <c r="H137" s="643">
        <v>143</v>
      </c>
      <c r="I137" s="644">
        <v>138.41003043678361</v>
      </c>
      <c r="J137" s="194">
        <v>162</v>
      </c>
      <c r="K137" s="195">
        <v>160.91421659895079</v>
      </c>
      <c r="L137" s="156"/>
      <c r="M137" s="331">
        <v>160</v>
      </c>
      <c r="N137" s="332">
        <v>153.74900028802006</v>
      </c>
      <c r="O137" s="194">
        <v>297</v>
      </c>
      <c r="P137" s="195">
        <v>292.87440494878035</v>
      </c>
      <c r="Q137" s="156"/>
      <c r="R137" s="177">
        <v>123</v>
      </c>
      <c r="S137" s="178">
        <v>852.32996341264663</v>
      </c>
      <c r="T137" s="194">
        <v>58</v>
      </c>
      <c r="U137" s="195">
        <v>438.9451311478465</v>
      </c>
      <c r="V137" s="156"/>
      <c r="W137" s="643">
        <v>105</v>
      </c>
      <c r="X137" s="644">
        <v>755.61339962031821</v>
      </c>
      <c r="Y137" s="194">
        <v>49</v>
      </c>
      <c r="Z137" s="195">
        <v>373.4506241474574</v>
      </c>
      <c r="AA137" s="156"/>
      <c r="AB137" s="331">
        <v>142</v>
      </c>
      <c r="AC137" s="332">
        <v>871.51836801241689</v>
      </c>
      <c r="AD137" s="194">
        <v>107</v>
      </c>
      <c r="AE137" s="195">
        <v>813.79419806583917</v>
      </c>
      <c r="AF137" s="156"/>
      <c r="AG137" s="177">
        <v>55</v>
      </c>
      <c r="AH137" s="178">
        <v>247.42360167589086</v>
      </c>
      <c r="AI137" s="194">
        <v>55</v>
      </c>
      <c r="AJ137" s="195">
        <v>277.78973082686571</v>
      </c>
      <c r="AK137" s="156"/>
      <c r="AL137" s="643">
        <v>58</v>
      </c>
      <c r="AM137" s="644">
        <v>257.68073614424179</v>
      </c>
      <c r="AN137" s="194">
        <v>50</v>
      </c>
      <c r="AO137" s="195">
        <v>251.30115334830708</v>
      </c>
      <c r="AP137" s="156"/>
      <c r="AQ137" s="331">
        <v>136</v>
      </c>
      <c r="AR137" s="332">
        <v>557.24167393410266</v>
      </c>
      <c r="AS137" s="194">
        <v>105</v>
      </c>
      <c r="AT137" s="195">
        <v>528.14260112151737</v>
      </c>
      <c r="AU137" s="156"/>
      <c r="AV137" s="177">
        <v>316</v>
      </c>
      <c r="AW137" s="178">
        <v>29.097605893186003</v>
      </c>
      <c r="AX137" s="194">
        <v>468</v>
      </c>
      <c r="AY137" s="195">
        <v>37.290836653386457</v>
      </c>
      <c r="AZ137" s="156"/>
      <c r="BA137" s="643">
        <v>128</v>
      </c>
      <c r="BB137" s="645">
        <v>37.647058823529413</v>
      </c>
      <c r="BC137" s="194">
        <v>49</v>
      </c>
      <c r="BD137" s="195">
        <v>45.370370370370374</v>
      </c>
      <c r="BE137" s="156"/>
      <c r="BF137" s="169">
        <v>444</v>
      </c>
      <c r="BG137" s="517">
        <v>31.114225648213033</v>
      </c>
      <c r="BH137" s="194">
        <v>517</v>
      </c>
      <c r="BI137" s="195">
        <v>37.931034482758619</v>
      </c>
      <c r="BJ137" s="156"/>
      <c r="BK137" s="169">
        <v>117</v>
      </c>
      <c r="BL137" s="170">
        <v>104.67142317901177</v>
      </c>
      <c r="BM137" s="194">
        <v>167</v>
      </c>
      <c r="BN137" s="195">
        <v>187.8082733637851</v>
      </c>
      <c r="BO137" s="156"/>
      <c r="BP137" s="643">
        <v>9</v>
      </c>
      <c r="BQ137" s="644">
        <v>7.8780207454707689</v>
      </c>
      <c r="BR137" s="194">
        <v>18</v>
      </c>
      <c r="BS137" s="195">
        <v>20.370845994379795</v>
      </c>
      <c r="BT137" s="156"/>
      <c r="BU137" s="85">
        <v>212</v>
      </c>
      <c r="BV137" s="174">
        <v>182.3438881391186</v>
      </c>
      <c r="BW137" s="194">
        <v>185</v>
      </c>
      <c r="BX137" s="195">
        <v>211.35971469871762</v>
      </c>
      <c r="BY137" s="156"/>
      <c r="BZ137" s="169">
        <v>1008</v>
      </c>
      <c r="CA137" s="170">
        <v>908.09397715337479</v>
      </c>
      <c r="CB137" s="194">
        <v>1119</v>
      </c>
      <c r="CC137" s="195">
        <v>1124.5455941254597</v>
      </c>
      <c r="CD137" s="79"/>
      <c r="CE137" s="643">
        <v>813</v>
      </c>
      <c r="CF137" s="644">
        <v>725.92559228814787</v>
      </c>
      <c r="CG137" s="194">
        <v>556</v>
      </c>
      <c r="CH137" s="195">
        <v>557.40689234400679</v>
      </c>
      <c r="CI137" s="79"/>
      <c r="CJ137" s="331">
        <v>1821</v>
      </c>
      <c r="CK137" s="332">
        <v>1628.9451139200908</v>
      </c>
      <c r="CL137" s="194">
        <v>1675</v>
      </c>
      <c r="CM137" s="195">
        <v>1682.7341931299409</v>
      </c>
      <c r="CN137" s="79"/>
      <c r="CO137" s="169">
        <v>918</v>
      </c>
      <c r="CP137" s="170">
        <v>827.13365928279609</v>
      </c>
      <c r="CQ137" s="194">
        <v>1490</v>
      </c>
      <c r="CR137" s="195">
        <v>1491.4518356957101</v>
      </c>
      <c r="CS137" s="79"/>
      <c r="CT137" s="643">
        <v>985</v>
      </c>
      <c r="CU137" s="644">
        <v>880.45853267227903</v>
      </c>
      <c r="CV137" s="194">
        <v>770</v>
      </c>
      <c r="CW137" s="195">
        <v>774.3322560365242</v>
      </c>
      <c r="CX137" s="79"/>
      <c r="CY137" s="331">
        <v>1905</v>
      </c>
      <c r="CZ137" s="332">
        <v>1704.791414732151</v>
      </c>
      <c r="DA137" s="194">
        <v>2260</v>
      </c>
      <c r="DB137" s="195">
        <v>2272.6826389083835</v>
      </c>
    </row>
    <row r="138" spans="1:106" ht="12.75" customHeight="1">
      <c r="A138" s="145"/>
      <c r="B138" s="228" t="s">
        <v>85</v>
      </c>
      <c r="C138" s="177">
        <v>133</v>
      </c>
      <c r="D138" s="178">
        <v>122.72738415236122</v>
      </c>
      <c r="E138" s="194">
        <v>133</v>
      </c>
      <c r="F138" s="195">
        <v>125.08523039111029</v>
      </c>
      <c r="H138" s="643">
        <v>126</v>
      </c>
      <c r="I138" s="644">
        <v>118.90405550901396</v>
      </c>
      <c r="J138" s="194">
        <v>115</v>
      </c>
      <c r="K138" s="195">
        <v>109.07152973363527</v>
      </c>
      <c r="M138" s="331">
        <v>130</v>
      </c>
      <c r="N138" s="332">
        <v>135.28581231159495</v>
      </c>
      <c r="O138" s="194">
        <v>248</v>
      </c>
      <c r="P138" s="195">
        <v>233.86158495596734</v>
      </c>
      <c r="R138" s="177">
        <v>74</v>
      </c>
      <c r="S138" s="178">
        <v>524.89157000747514</v>
      </c>
      <c r="T138" s="194">
        <v>34</v>
      </c>
      <c r="U138" s="195">
        <v>261.66182450070983</v>
      </c>
      <c r="W138" s="643">
        <v>65</v>
      </c>
      <c r="X138" s="644">
        <v>468.37063686464273</v>
      </c>
      <c r="Y138" s="194">
        <v>37</v>
      </c>
      <c r="Z138" s="195">
        <v>287.07254021248804</v>
      </c>
      <c r="AB138" s="331">
        <v>135</v>
      </c>
      <c r="AC138" s="332">
        <v>954.407643267298</v>
      </c>
      <c r="AD138" s="194">
        <v>71</v>
      </c>
      <c r="AE138" s="195">
        <v>549.50077633867318</v>
      </c>
      <c r="AG138" s="177">
        <v>100</v>
      </c>
      <c r="AH138" s="178">
        <v>463.09346206981718</v>
      </c>
      <c r="AI138" s="194">
        <v>62</v>
      </c>
      <c r="AJ138" s="195">
        <v>273.87819338705413</v>
      </c>
      <c r="AL138" s="643">
        <v>38</v>
      </c>
      <c r="AM138" s="644">
        <v>173.89655311010279</v>
      </c>
      <c r="AN138" s="194">
        <v>63</v>
      </c>
      <c r="AO138" s="195">
        <v>274.52643210805257</v>
      </c>
      <c r="AQ138" s="331">
        <v>163</v>
      </c>
      <c r="AR138" s="332">
        <v>685.07564110932105</v>
      </c>
      <c r="AS138" s="194">
        <v>125</v>
      </c>
      <c r="AT138" s="195">
        <v>546.33948657248936</v>
      </c>
      <c r="AV138" s="177">
        <v>302</v>
      </c>
      <c r="AW138" s="178">
        <v>25.3781512605042</v>
      </c>
      <c r="AX138" s="194">
        <v>325</v>
      </c>
      <c r="AY138" s="195">
        <v>34.537725823591927</v>
      </c>
      <c r="BA138" s="643">
        <v>55</v>
      </c>
      <c r="BB138" s="645">
        <v>39.568345323741006</v>
      </c>
      <c r="BC138" s="194">
        <v>90</v>
      </c>
      <c r="BD138" s="195">
        <v>36.43724696356275</v>
      </c>
      <c r="BF138" s="169">
        <v>357</v>
      </c>
      <c r="BG138" s="517">
        <v>26.862302483069978</v>
      </c>
      <c r="BH138" s="194">
        <v>415</v>
      </c>
      <c r="BI138" s="195">
        <v>34.932659932659931</v>
      </c>
      <c r="BK138" s="169">
        <v>130</v>
      </c>
      <c r="BL138" s="170">
        <v>113.85502614800698</v>
      </c>
      <c r="BM138" s="194">
        <v>210</v>
      </c>
      <c r="BN138" s="195">
        <v>138.23434444017627</v>
      </c>
      <c r="BP138" s="643">
        <v>19.005824294989807</v>
      </c>
      <c r="BQ138" s="644">
        <v>16.208755564497729</v>
      </c>
      <c r="BR138" s="194">
        <v>11</v>
      </c>
      <c r="BS138" s="195">
        <v>7.3022157437102244</v>
      </c>
      <c r="BU138" s="85">
        <v>153.02329717995923</v>
      </c>
      <c r="BV138" s="174">
        <v>129.05660260324967</v>
      </c>
      <c r="BW138" s="194">
        <v>221</v>
      </c>
      <c r="BX138" s="195">
        <v>147.64616312457787</v>
      </c>
      <c r="BZ138" s="169">
        <v>1301</v>
      </c>
      <c r="CA138" s="170">
        <v>1179.7340935981517</v>
      </c>
      <c r="CB138" s="194">
        <v>1178</v>
      </c>
      <c r="CC138" s="195">
        <v>875.39570495957196</v>
      </c>
      <c r="CD138" s="79"/>
      <c r="CE138" s="643">
        <v>443</v>
      </c>
      <c r="CF138" s="644">
        <v>399.48724254011108</v>
      </c>
      <c r="CG138" s="194">
        <v>806</v>
      </c>
      <c r="CH138" s="195">
        <v>598.16328965137097</v>
      </c>
      <c r="CI138" s="79"/>
      <c r="CJ138" s="331">
        <v>1744</v>
      </c>
      <c r="CK138" s="332">
        <v>1574.2715168922211</v>
      </c>
      <c r="CL138" s="194">
        <v>1984</v>
      </c>
      <c r="CM138" s="195">
        <v>1474.6603287207674</v>
      </c>
      <c r="CN138" s="79"/>
      <c r="CO138" s="169">
        <v>1192</v>
      </c>
      <c r="CP138" s="170">
        <v>1080.3048358526785</v>
      </c>
      <c r="CQ138" s="194">
        <v>1398</v>
      </c>
      <c r="CR138" s="195">
        <v>1027.9448042732554</v>
      </c>
      <c r="CS138" s="79"/>
      <c r="CT138" s="643">
        <v>628</v>
      </c>
      <c r="CU138" s="644">
        <v>566.4147245931897</v>
      </c>
      <c r="CV138" s="194">
        <v>1339</v>
      </c>
      <c r="CW138" s="195">
        <v>984.49579158921608</v>
      </c>
      <c r="CX138" s="79"/>
      <c r="CY138" s="331">
        <v>1820</v>
      </c>
      <c r="CZ138" s="332">
        <v>1642.37551681472</v>
      </c>
      <c r="DA138" s="194">
        <v>2737</v>
      </c>
      <c r="DB138" s="195">
        <v>2013.9341823316436</v>
      </c>
    </row>
    <row r="139" spans="1:106" ht="12.75" customHeight="1">
      <c r="A139" s="145"/>
      <c r="B139" s="228" t="s">
        <v>176</v>
      </c>
      <c r="C139" s="177">
        <v>93</v>
      </c>
      <c r="D139" s="178">
        <v>83.296636408027382</v>
      </c>
      <c r="E139" s="194">
        <v>106</v>
      </c>
      <c r="F139" s="195">
        <v>90.629716822513814</v>
      </c>
      <c r="H139" s="643">
        <v>81</v>
      </c>
      <c r="I139" s="644">
        <v>73.178884114661372</v>
      </c>
      <c r="J139" s="194">
        <v>110</v>
      </c>
      <c r="K139" s="195">
        <v>93.645409566436456</v>
      </c>
      <c r="M139" s="331">
        <v>145</v>
      </c>
      <c r="N139" s="332">
        <v>139.25148688724187</v>
      </c>
      <c r="O139" s="194">
        <v>216</v>
      </c>
      <c r="P139" s="195">
        <v>183.79652463317566</v>
      </c>
      <c r="R139" s="177">
        <v>119</v>
      </c>
      <c r="S139" s="178">
        <v>834.16638632025615</v>
      </c>
      <c r="T139" s="194">
        <v>136</v>
      </c>
      <c r="U139" s="195">
        <v>933.27531537014318</v>
      </c>
      <c r="W139" s="643">
        <v>56</v>
      </c>
      <c r="X139" s="644">
        <v>390.38045947283024</v>
      </c>
      <c r="Y139" s="194">
        <v>37</v>
      </c>
      <c r="Z139" s="195">
        <v>253.55806196681058</v>
      </c>
      <c r="AB139" s="331">
        <v>161</v>
      </c>
      <c r="AC139" s="332">
        <v>1022.1357927613395</v>
      </c>
      <c r="AD139" s="194">
        <v>173</v>
      </c>
      <c r="AE139" s="195">
        <v>1186.7245087019248</v>
      </c>
      <c r="AG139" s="177">
        <v>48</v>
      </c>
      <c r="AH139" s="178">
        <v>250.86543008691257</v>
      </c>
      <c r="AI139" s="194">
        <v>47</v>
      </c>
      <c r="AJ139" s="195">
        <v>217.23365577730169</v>
      </c>
      <c r="AL139" s="643">
        <v>23</v>
      </c>
      <c r="AM139" s="644">
        <v>120.16778926924846</v>
      </c>
      <c r="AN139" s="194">
        <v>31</v>
      </c>
      <c r="AO139" s="195">
        <v>142.51151388477834</v>
      </c>
      <c r="AQ139" s="331">
        <v>181</v>
      </c>
      <c r="AR139" s="332">
        <v>698.73010791518868</v>
      </c>
      <c r="AS139" s="194">
        <v>78</v>
      </c>
      <c r="AT139" s="195">
        <v>358.83253191393919</v>
      </c>
      <c r="AV139" s="177">
        <v>359</v>
      </c>
      <c r="AW139" s="178">
        <v>31.491228070175438</v>
      </c>
      <c r="AX139" s="194">
        <v>357</v>
      </c>
      <c r="AY139" s="195">
        <v>33.87096774193548</v>
      </c>
      <c r="BA139" s="643">
        <v>59</v>
      </c>
      <c r="BB139" s="645">
        <v>34.104046242774565</v>
      </c>
      <c r="BC139" s="194">
        <v>105</v>
      </c>
      <c r="BD139" s="195">
        <v>31.626506024096386</v>
      </c>
      <c r="BF139" s="169">
        <v>425</v>
      </c>
      <c r="BG139" s="517">
        <v>31.882970742685675</v>
      </c>
      <c r="BH139" s="194">
        <v>462</v>
      </c>
      <c r="BI139" s="195">
        <v>33.333333333333329</v>
      </c>
      <c r="BK139" s="169">
        <v>86</v>
      </c>
      <c r="BL139" s="170">
        <v>104.78186622689384</v>
      </c>
      <c r="BM139" s="194">
        <v>210</v>
      </c>
      <c r="BN139" s="195">
        <v>218.14847915297761</v>
      </c>
      <c r="BP139" s="643">
        <v>5</v>
      </c>
      <c r="BQ139" s="644">
        <v>5.5239560779013299</v>
      </c>
      <c r="BR139" s="194">
        <v>6</v>
      </c>
      <c r="BS139" s="195">
        <v>6.2899171785202972</v>
      </c>
      <c r="BU139" s="85">
        <v>165.96617079726212</v>
      </c>
      <c r="BV139" s="174">
        <v>181.14938274804155</v>
      </c>
      <c r="BW139" s="194">
        <v>216</v>
      </c>
      <c r="BX139" s="195">
        <v>228.24008891805295</v>
      </c>
      <c r="BZ139" s="169">
        <v>656</v>
      </c>
      <c r="CA139" s="170">
        <v>695.62504908117091</v>
      </c>
      <c r="CB139" s="194">
        <v>924</v>
      </c>
      <c r="CC139" s="195">
        <v>808.84571794475914</v>
      </c>
      <c r="CD139" s="79"/>
      <c r="CE139" s="643">
        <v>336</v>
      </c>
      <c r="CF139" s="644">
        <v>353.45910011278443</v>
      </c>
      <c r="CG139" s="194">
        <v>301</v>
      </c>
      <c r="CH139" s="195">
        <v>263.49967612308814</v>
      </c>
      <c r="CI139" s="79"/>
      <c r="CJ139" s="331">
        <v>996</v>
      </c>
      <c r="CK139" s="332">
        <v>1050.2227872712281</v>
      </c>
      <c r="CL139" s="194">
        <v>1225</v>
      </c>
      <c r="CM139" s="195">
        <v>1073.9084335326727</v>
      </c>
      <c r="CN139" s="79"/>
      <c r="CO139" s="169">
        <v>637</v>
      </c>
      <c r="CP139" s="170">
        <v>677.69315180347178</v>
      </c>
      <c r="CQ139" s="194">
        <v>1473</v>
      </c>
      <c r="CR139" s="195">
        <v>1287.1120047533302</v>
      </c>
      <c r="CS139" s="79"/>
      <c r="CT139" s="643">
        <v>439</v>
      </c>
      <c r="CU139" s="644">
        <v>466.01776370228123</v>
      </c>
      <c r="CV139" s="194">
        <v>631</v>
      </c>
      <c r="CW139" s="195">
        <v>555.40324132241346</v>
      </c>
      <c r="CX139" s="79"/>
      <c r="CY139" s="331">
        <v>1077</v>
      </c>
      <c r="CZ139" s="332">
        <v>1144.4613559960274</v>
      </c>
      <c r="DA139" s="194">
        <v>2104</v>
      </c>
      <c r="DB139" s="195">
        <v>1850.7637227730095</v>
      </c>
    </row>
    <row r="140" spans="1:106" ht="12.75" customHeight="1">
      <c r="A140" s="639"/>
      <c r="B140" s="136" t="s">
        <v>86</v>
      </c>
      <c r="C140" s="177"/>
      <c r="D140" s="180">
        <v>1.0056245578064273</v>
      </c>
      <c r="E140" s="196"/>
      <c r="F140" s="196">
        <v>1.5956617391611354</v>
      </c>
      <c r="G140" s="172"/>
      <c r="H140" s="643"/>
      <c r="I140" s="646">
        <v>0.37675241000102211</v>
      </c>
      <c r="J140" s="196"/>
      <c r="K140" s="196">
        <v>0.49289560029909757</v>
      </c>
      <c r="L140" s="172"/>
      <c r="M140" s="331"/>
      <c r="N140" s="180">
        <v>0.81081910434004512</v>
      </c>
      <c r="O140" s="196"/>
      <c r="P140" s="196">
        <v>0.74793241976936076</v>
      </c>
      <c r="Q140" s="172"/>
      <c r="R140" s="177"/>
      <c r="S140" s="180">
        <v>1.7820942422444641</v>
      </c>
      <c r="T140" s="196"/>
      <c r="U140" s="196">
        <v>3.6084380049440385</v>
      </c>
      <c r="V140" s="172"/>
      <c r="W140" s="643"/>
      <c r="X140" s="646">
        <v>0.46515878472826672</v>
      </c>
      <c r="Y140" s="196"/>
      <c r="Z140" s="196">
        <v>0.46418914230865227</v>
      </c>
      <c r="AA140" s="172"/>
      <c r="AB140" s="331"/>
      <c r="AC140" s="180">
        <v>1.7479882857793176</v>
      </c>
      <c r="AD140" s="196"/>
      <c r="AE140" s="196">
        <v>1.4741445464788117</v>
      </c>
      <c r="AF140" s="172"/>
      <c r="AG140" s="177"/>
      <c r="AH140" s="180">
        <v>1.143243297752168</v>
      </c>
      <c r="AI140" s="196"/>
      <c r="AJ140" s="196">
        <v>0.92001154442331912</v>
      </c>
      <c r="AK140" s="172"/>
      <c r="AL140" s="643"/>
      <c r="AM140" s="646">
        <v>0.45036183515515343</v>
      </c>
      <c r="AN140" s="196"/>
      <c r="AO140" s="196">
        <v>0.6520168281682911</v>
      </c>
      <c r="AP140" s="172"/>
      <c r="AQ140" s="331"/>
      <c r="AR140" s="180">
        <v>1.1383786236285311</v>
      </c>
      <c r="AS140" s="196"/>
      <c r="AT140" s="196">
        <v>0.78887009798829244</v>
      </c>
      <c r="AU140" s="172"/>
      <c r="AV140" s="177"/>
      <c r="AW140" s="180">
        <v>1.0139590462223671</v>
      </c>
      <c r="AX140" s="196"/>
      <c r="AY140" s="196">
        <v>0.89873958555864131</v>
      </c>
      <c r="AZ140" s="172"/>
      <c r="BA140" s="643"/>
      <c r="BB140" s="646">
        <v>0.86089673488517415</v>
      </c>
      <c r="BC140" s="196"/>
      <c r="BD140" s="196">
        <v>0.67378208486118385</v>
      </c>
      <c r="BE140" s="172"/>
      <c r="BF140" s="169"/>
      <c r="BG140" s="518">
        <v>0.94584058588320963</v>
      </c>
      <c r="BH140" s="196"/>
      <c r="BI140" s="196">
        <v>0.8614303959131544</v>
      </c>
      <c r="BJ140" s="172"/>
      <c r="BK140" s="169"/>
      <c r="BL140" s="171">
        <v>1.8821527769470334</v>
      </c>
      <c r="BM140" s="196"/>
      <c r="BN140" s="196">
        <v>1.9715833158179763</v>
      </c>
      <c r="BO140" s="172"/>
      <c r="BP140" s="643"/>
      <c r="BQ140" s="646">
        <v>0.23605767162994018</v>
      </c>
      <c r="BR140" s="196"/>
      <c r="BS140" s="196" t="s">
        <v>147</v>
      </c>
      <c r="BT140" s="172"/>
      <c r="BU140" s="85"/>
      <c r="BV140" s="175">
        <v>1.3410480514907068</v>
      </c>
      <c r="BW140" s="196"/>
      <c r="BX140" s="196">
        <v>1.993457543221216</v>
      </c>
      <c r="BY140" s="172"/>
      <c r="BZ140" s="169"/>
      <c r="CA140" s="171">
        <v>1.0732453969655231</v>
      </c>
      <c r="CB140" s="196"/>
      <c r="CC140" s="196">
        <v>0.8757728211003174</v>
      </c>
      <c r="CD140" s="79"/>
      <c r="CE140" s="643"/>
      <c r="CF140" s="646">
        <v>0.45534401487758336</v>
      </c>
      <c r="CG140" s="196"/>
      <c r="CH140" s="196">
        <v>0.50547294341570626</v>
      </c>
      <c r="CI140" s="79"/>
      <c r="CJ140" s="331"/>
      <c r="CK140" s="180">
        <v>0.73890912193214775</v>
      </c>
      <c r="CL140" s="196"/>
      <c r="CM140" s="196">
        <v>0.74254174635526882</v>
      </c>
      <c r="CN140" s="79"/>
      <c r="CO140" s="169"/>
      <c r="CP140" s="171">
        <v>1.1728922355432332</v>
      </c>
      <c r="CQ140" s="196"/>
      <c r="CR140" s="196">
        <v>1.2447315217087564</v>
      </c>
      <c r="CS140" s="79"/>
      <c r="CT140" s="643"/>
      <c r="CU140" s="646">
        <v>0.52764507761335411</v>
      </c>
      <c r="CV140" s="196"/>
      <c r="CW140" s="196">
        <v>0.68219605157791963</v>
      </c>
      <c r="CX140" s="79"/>
      <c r="CY140" s="331"/>
      <c r="CZ140" s="180">
        <v>0.78261205003610734</v>
      </c>
      <c r="DA140" s="196"/>
      <c r="DB140" s="196">
        <v>0.99712157589513928</v>
      </c>
    </row>
    <row r="141" spans="1:106" ht="12.75" customHeight="1">
      <c r="A141" s="108"/>
      <c r="B141" s="228"/>
      <c r="C141" s="177"/>
      <c r="D141" s="180"/>
      <c r="E141" s="194"/>
      <c r="F141" s="195"/>
      <c r="G141" s="184"/>
      <c r="H141" s="643"/>
      <c r="I141" s="648"/>
      <c r="J141" s="194"/>
      <c r="K141" s="195"/>
      <c r="L141" s="184"/>
      <c r="M141" s="331"/>
      <c r="N141" s="180"/>
      <c r="O141" s="194"/>
      <c r="P141" s="195"/>
      <c r="Q141" s="184"/>
      <c r="T141" s="194"/>
      <c r="U141" s="195"/>
      <c r="V141" s="184"/>
      <c r="W141" s="643"/>
      <c r="X141" s="648"/>
      <c r="Y141" s="194"/>
      <c r="Z141" s="195"/>
      <c r="AA141" s="184"/>
      <c r="AD141" s="194"/>
      <c r="AE141" s="195"/>
      <c r="AF141" s="184"/>
      <c r="AI141" s="194"/>
      <c r="AJ141" s="195"/>
      <c r="AK141" s="184"/>
      <c r="AL141" s="643"/>
      <c r="AM141" s="648"/>
      <c r="AN141" s="194"/>
      <c r="AO141" s="195"/>
      <c r="AP141" s="184"/>
      <c r="AS141" s="194"/>
      <c r="AT141" s="195"/>
      <c r="AU141" s="184"/>
      <c r="AX141" s="194"/>
      <c r="AY141" s="195"/>
      <c r="AZ141" s="172"/>
      <c r="BA141" s="643"/>
      <c r="BB141" s="646"/>
      <c r="BC141" s="194"/>
      <c r="BD141" s="195"/>
      <c r="BE141" s="172"/>
      <c r="BF141" s="169"/>
      <c r="BG141" s="518"/>
      <c r="BH141" s="194"/>
      <c r="BI141" s="195"/>
      <c r="BJ141" s="172"/>
      <c r="BK141" s="169"/>
      <c r="BL141" s="171"/>
      <c r="BM141" s="194"/>
      <c r="BN141" s="195"/>
      <c r="BO141" s="172"/>
      <c r="BP141" s="643"/>
      <c r="BQ141" s="648"/>
      <c r="BR141" s="194"/>
      <c r="BS141" s="195"/>
      <c r="BT141" s="172"/>
      <c r="BU141" s="85"/>
      <c r="BV141" s="175"/>
      <c r="BW141" s="194"/>
      <c r="BX141" s="195"/>
      <c r="BY141" s="172"/>
      <c r="BZ141" s="169"/>
      <c r="CA141" s="171"/>
      <c r="CB141" s="194"/>
      <c r="CC141" s="195"/>
      <c r="CD141" s="79"/>
      <c r="CE141" s="643"/>
      <c r="CF141" s="648"/>
      <c r="CG141" s="194"/>
      <c r="CH141" s="195"/>
      <c r="CI141" s="79"/>
      <c r="CJ141" s="331"/>
      <c r="CK141" s="180"/>
      <c r="CL141" s="194"/>
      <c r="CM141" s="195"/>
      <c r="CN141" s="79"/>
      <c r="CO141" s="169"/>
      <c r="CP141" s="171"/>
      <c r="CQ141" s="194"/>
      <c r="CR141" s="195"/>
      <c r="CS141" s="79"/>
      <c r="CT141" s="643"/>
      <c r="CU141" s="648"/>
      <c r="CV141" s="194"/>
      <c r="CW141" s="195"/>
      <c r="CX141" s="79"/>
      <c r="CY141" s="331"/>
      <c r="CZ141" s="180"/>
      <c r="DA141" s="194"/>
      <c r="DB141" s="195"/>
    </row>
    <row r="142" spans="1:106" ht="12.75" customHeight="1">
      <c r="A142" s="145"/>
      <c r="B142" s="347"/>
      <c r="C142" s="181"/>
      <c r="D142" s="182"/>
      <c r="E142" s="194"/>
      <c r="F142" s="195"/>
      <c r="G142" s="156"/>
      <c r="H142" s="643"/>
      <c r="I142" s="643"/>
      <c r="J142" s="194"/>
      <c r="K142" s="195"/>
      <c r="L142" s="156"/>
      <c r="M142" s="181"/>
      <c r="N142" s="182"/>
      <c r="O142" s="194"/>
      <c r="P142" s="195"/>
      <c r="Q142" s="156"/>
      <c r="T142" s="194"/>
      <c r="U142" s="195"/>
      <c r="V142" s="156"/>
      <c r="W142" s="643"/>
      <c r="X142" s="643"/>
      <c r="Y142" s="194"/>
      <c r="Z142" s="195"/>
      <c r="AA142" s="156"/>
      <c r="AD142" s="194"/>
      <c r="AE142" s="195"/>
      <c r="AF142" s="156"/>
      <c r="AI142" s="194"/>
      <c r="AJ142" s="195"/>
      <c r="AK142" s="156"/>
      <c r="AL142" s="643"/>
      <c r="AM142" s="643"/>
      <c r="AN142" s="194"/>
      <c r="AO142" s="195"/>
      <c r="AP142" s="156"/>
      <c r="AS142" s="194"/>
      <c r="AT142" s="195"/>
      <c r="AU142" s="156"/>
      <c r="AX142" s="194"/>
      <c r="AY142" s="195"/>
      <c r="AZ142" s="156"/>
      <c r="BA142" s="643"/>
      <c r="BB142" s="645"/>
      <c r="BC142" s="194"/>
      <c r="BD142" s="195"/>
      <c r="BE142" s="156"/>
      <c r="BF142" s="169"/>
      <c r="BG142" s="518"/>
      <c r="BH142" s="194"/>
      <c r="BI142" s="195"/>
      <c r="BJ142" s="156"/>
      <c r="BK142" s="169"/>
      <c r="BL142" s="170"/>
      <c r="BM142" s="194"/>
      <c r="BN142" s="195"/>
      <c r="BO142" s="156"/>
      <c r="BP142" s="643"/>
      <c r="BQ142" s="643"/>
      <c r="BR142" s="194"/>
      <c r="BS142" s="195"/>
      <c r="BT142" s="156"/>
      <c r="BU142" s="85"/>
      <c r="BV142" s="174"/>
      <c r="BW142" s="194"/>
      <c r="BX142" s="195"/>
      <c r="BY142" s="156"/>
      <c r="BZ142" s="169"/>
      <c r="CA142" s="170"/>
      <c r="CB142" s="194"/>
      <c r="CC142" s="195"/>
      <c r="CD142" s="182"/>
      <c r="CE142" s="643"/>
      <c r="CF142" s="643"/>
      <c r="CG142" s="194"/>
      <c r="CH142" s="195"/>
      <c r="CI142" s="182"/>
      <c r="CJ142" s="181"/>
      <c r="CK142" s="182"/>
      <c r="CL142" s="194"/>
      <c r="CM142" s="195"/>
      <c r="CN142" s="182"/>
      <c r="CO142" s="169"/>
      <c r="CP142" s="170"/>
      <c r="CQ142" s="194"/>
      <c r="CR142" s="195"/>
      <c r="CS142" s="182"/>
      <c r="CT142" s="643"/>
      <c r="CU142" s="643"/>
      <c r="CV142" s="194"/>
      <c r="CW142" s="195"/>
      <c r="CX142" s="182"/>
      <c r="CY142" s="181"/>
      <c r="CZ142" s="182"/>
      <c r="DA142" s="194"/>
      <c r="DB142" s="195"/>
    </row>
    <row r="143" spans="1:106" ht="12.75" customHeight="1">
      <c r="A143" s="642" t="s">
        <v>707</v>
      </c>
      <c r="B143" s="228" t="s">
        <v>175</v>
      </c>
      <c r="C143" s="177">
        <v>169</v>
      </c>
      <c r="D143" s="178">
        <v>34.623881627673988</v>
      </c>
      <c r="E143" s="194">
        <v>156</v>
      </c>
      <c r="F143" s="195">
        <v>30.146528710169505</v>
      </c>
      <c r="G143" s="156"/>
      <c r="H143" s="643">
        <v>1206</v>
      </c>
      <c r="I143" s="644">
        <v>259.5700745382843</v>
      </c>
      <c r="J143" s="194">
        <v>1225</v>
      </c>
      <c r="K143" s="195">
        <v>237.60461918894424</v>
      </c>
      <c r="L143" s="156"/>
      <c r="M143" s="331">
        <v>464</v>
      </c>
      <c r="N143" s="332">
        <v>140.10752771109381</v>
      </c>
      <c r="O143" s="194">
        <v>1381</v>
      </c>
      <c r="P143" s="195">
        <v>266.85406840108539</v>
      </c>
      <c r="Q143" s="156"/>
      <c r="R143" s="177">
        <v>103</v>
      </c>
      <c r="S143" s="178">
        <v>172.15674627353187</v>
      </c>
      <c r="T143" s="194">
        <v>55</v>
      </c>
      <c r="U143" s="195">
        <v>89.958391730351877</v>
      </c>
      <c r="V143" s="156"/>
      <c r="W143" s="643">
        <v>866</v>
      </c>
      <c r="X143" s="644">
        <v>1557.6128384927267</v>
      </c>
      <c r="Y143" s="194">
        <v>560</v>
      </c>
      <c r="Z143" s="195">
        <v>928.20539151780588</v>
      </c>
      <c r="AA143" s="156"/>
      <c r="AB143" s="331">
        <v>397</v>
      </c>
      <c r="AC143" s="332">
        <v>976.61068499087287</v>
      </c>
      <c r="AD143" s="194">
        <v>615</v>
      </c>
      <c r="AE143" s="195">
        <v>1014.9041772847318</v>
      </c>
      <c r="AF143" s="156"/>
      <c r="AG143" s="177">
        <v>72</v>
      </c>
      <c r="AH143" s="178">
        <v>69.915984605188541</v>
      </c>
      <c r="AI143" s="194">
        <v>90</v>
      </c>
      <c r="AJ143" s="195">
        <v>80.88078739794723</v>
      </c>
      <c r="AK143" s="156"/>
      <c r="AL143" s="643">
        <v>476</v>
      </c>
      <c r="AM143" s="644">
        <v>457.57614818095175</v>
      </c>
      <c r="AN143" s="194">
        <v>433</v>
      </c>
      <c r="AO143" s="195">
        <v>387.07297417148982</v>
      </c>
      <c r="AP143" s="156"/>
      <c r="AQ143" s="331">
        <v>587</v>
      </c>
      <c r="AR143" s="332">
        <v>528.42835986449495</v>
      </c>
      <c r="AS143" s="194">
        <v>523</v>
      </c>
      <c r="AT143" s="195">
        <v>468.0172949129834</v>
      </c>
      <c r="AU143" s="156"/>
      <c r="AV143" s="177">
        <v>876</v>
      </c>
      <c r="AW143" s="178">
        <v>31.912568306010929</v>
      </c>
      <c r="AX143" s="194">
        <v>1009</v>
      </c>
      <c r="AY143" s="195">
        <v>33.802345058626464</v>
      </c>
      <c r="AZ143" s="156"/>
      <c r="BA143" s="643">
        <v>1341</v>
      </c>
      <c r="BB143" s="645">
        <v>48.622189992748368</v>
      </c>
      <c r="BC143" s="194">
        <v>1329</v>
      </c>
      <c r="BD143" s="195">
        <v>54.601479046836488</v>
      </c>
      <c r="BE143" s="156"/>
      <c r="BF143" s="169">
        <v>2217</v>
      </c>
      <c r="BG143" s="517">
        <v>40.279796511627907</v>
      </c>
      <c r="BH143" s="194">
        <v>2338</v>
      </c>
      <c r="BI143" s="195">
        <v>43.144491603616899</v>
      </c>
      <c r="BJ143" s="156"/>
      <c r="BK143" s="169">
        <v>310</v>
      </c>
      <c r="BL143" s="170">
        <v>73.086252572473043</v>
      </c>
      <c r="BM143" s="194">
        <v>574</v>
      </c>
      <c r="BN143" s="195">
        <v>105.74979398070791</v>
      </c>
      <c r="BO143" s="156"/>
      <c r="BP143" s="643">
        <v>242</v>
      </c>
      <c r="BQ143" s="644">
        <v>51.057784613317416</v>
      </c>
      <c r="BR143" s="194">
        <v>185</v>
      </c>
      <c r="BS143" s="195">
        <v>34.692198316176444</v>
      </c>
      <c r="BT143" s="156"/>
      <c r="BU143" s="85">
        <v>829</v>
      </c>
      <c r="BV143" s="174">
        <v>171.29762655191274</v>
      </c>
      <c r="BW143" s="194">
        <v>759</v>
      </c>
      <c r="BX143" s="195">
        <v>142.40759129114036</v>
      </c>
      <c r="BY143" s="156"/>
      <c r="BZ143" s="169">
        <v>1157</v>
      </c>
      <c r="CA143" s="170">
        <v>250.35358777190058</v>
      </c>
      <c r="CB143" s="194">
        <v>1841</v>
      </c>
      <c r="CC143" s="195">
        <v>340.5476411600614</v>
      </c>
      <c r="CD143" s="179"/>
      <c r="CE143" s="643">
        <v>5530</v>
      </c>
      <c r="CF143" s="644">
        <v>1190.0032997695873</v>
      </c>
      <c r="CG143" s="194">
        <v>5045</v>
      </c>
      <c r="CH143" s="195">
        <v>935.32934845865577</v>
      </c>
      <c r="CI143" s="179"/>
      <c r="CJ143" s="331">
        <v>6687</v>
      </c>
      <c r="CK143" s="332">
        <v>1441.1053691577636</v>
      </c>
      <c r="CL143" s="194">
        <v>6886</v>
      </c>
      <c r="CM143" s="195">
        <v>1277.5130251983671</v>
      </c>
      <c r="CN143" s="179"/>
      <c r="CO143" s="169">
        <v>1496</v>
      </c>
      <c r="CP143" s="170">
        <v>325.15306811778817</v>
      </c>
      <c r="CQ143" s="194">
        <v>3054</v>
      </c>
      <c r="CR143" s="195">
        <v>565.25990872232558</v>
      </c>
      <c r="CS143" s="179"/>
      <c r="CT143" s="643">
        <v>8733</v>
      </c>
      <c r="CU143" s="644">
        <v>1894.0715443490772</v>
      </c>
      <c r="CV143" s="194">
        <v>12462</v>
      </c>
      <c r="CW143" s="195">
        <v>2314.463677438252</v>
      </c>
      <c r="CX143" s="179"/>
      <c r="CY143" s="331">
        <v>10229</v>
      </c>
      <c r="CZ143" s="332">
        <v>2220.2944544150637</v>
      </c>
      <c r="DA143" s="194">
        <v>15516</v>
      </c>
      <c r="DB143" s="195">
        <v>2882.398242890582</v>
      </c>
    </row>
    <row r="144" spans="1:106" ht="12.75" customHeight="1">
      <c r="A144" s="145"/>
      <c r="B144" s="228" t="s">
        <v>83</v>
      </c>
      <c r="C144" s="177">
        <v>409</v>
      </c>
      <c r="D144" s="178">
        <v>77.640429559104533</v>
      </c>
      <c r="E144" s="194">
        <v>333</v>
      </c>
      <c r="F144" s="195">
        <v>63.838355738544479</v>
      </c>
      <c r="G144" s="156"/>
      <c r="H144" s="643">
        <v>1085</v>
      </c>
      <c r="I144" s="644">
        <v>217.3871691320827</v>
      </c>
      <c r="J144" s="194">
        <v>1017</v>
      </c>
      <c r="K144" s="195">
        <v>194.39606901247731</v>
      </c>
      <c r="L144" s="156"/>
      <c r="M144" s="331">
        <v>666</v>
      </c>
      <c r="N144" s="332">
        <v>171.13520144547448</v>
      </c>
      <c r="O144" s="194">
        <v>1350</v>
      </c>
      <c r="P144" s="195">
        <v>257.7698883851416</v>
      </c>
      <c r="Q144" s="156"/>
      <c r="R144" s="177">
        <v>254</v>
      </c>
      <c r="S144" s="178">
        <v>370.04786397154965</v>
      </c>
      <c r="T144" s="194">
        <v>130</v>
      </c>
      <c r="U144" s="195">
        <v>203.26421116469677</v>
      </c>
      <c r="V144" s="156"/>
      <c r="W144" s="643">
        <v>790</v>
      </c>
      <c r="X144" s="644">
        <v>1244.9350435350409</v>
      </c>
      <c r="Y144" s="194">
        <v>435</v>
      </c>
      <c r="Z144" s="195">
        <v>683.52665044133812</v>
      </c>
      <c r="AA144" s="156"/>
      <c r="AB144" s="331">
        <v>675</v>
      </c>
      <c r="AC144" s="332">
        <v>1239.0514661988425</v>
      </c>
      <c r="AD144" s="194">
        <v>565</v>
      </c>
      <c r="AE144" s="195">
        <v>886.62570506297072</v>
      </c>
      <c r="AF144" s="156"/>
      <c r="AG144" s="177">
        <v>171</v>
      </c>
      <c r="AH144" s="178">
        <v>171.50774820249421</v>
      </c>
      <c r="AI144" s="194">
        <v>154</v>
      </c>
      <c r="AJ144" s="195">
        <v>146.23023435756963</v>
      </c>
      <c r="AK144" s="156"/>
      <c r="AL144" s="643">
        <v>405</v>
      </c>
      <c r="AM144" s="644">
        <v>411.07909709626824</v>
      </c>
      <c r="AN144" s="194">
        <v>381</v>
      </c>
      <c r="AO144" s="195">
        <v>361.591595811128</v>
      </c>
      <c r="AP144" s="156"/>
      <c r="AQ144" s="331">
        <v>605</v>
      </c>
      <c r="AR144" s="332">
        <v>580.22471228833706</v>
      </c>
      <c r="AS144" s="194">
        <v>535</v>
      </c>
      <c r="AT144" s="195">
        <v>507.61485016053257</v>
      </c>
      <c r="AU144" s="156"/>
      <c r="AV144" s="177">
        <v>1247</v>
      </c>
      <c r="AW144" s="178">
        <v>29.990379990379989</v>
      </c>
      <c r="AX144" s="194">
        <v>1503</v>
      </c>
      <c r="AY144" s="195">
        <v>35.273409997653133</v>
      </c>
      <c r="AZ144" s="156"/>
      <c r="BA144" s="643">
        <v>1281</v>
      </c>
      <c r="BB144" s="645">
        <v>47.887850467289724</v>
      </c>
      <c r="BC144" s="194">
        <v>978</v>
      </c>
      <c r="BD144" s="195">
        <v>56.239217941345601</v>
      </c>
      <c r="BE144" s="156"/>
      <c r="BF144" s="169">
        <v>2529</v>
      </c>
      <c r="BG144" s="517">
        <v>37.000731528895393</v>
      </c>
      <c r="BH144" s="194">
        <v>2481</v>
      </c>
      <c r="BI144" s="195">
        <v>41.349999999999994</v>
      </c>
      <c r="BJ144" s="156"/>
      <c r="BK144" s="169">
        <v>273</v>
      </c>
      <c r="BL144" s="170">
        <v>81.694338480967332</v>
      </c>
      <c r="BM144" s="194">
        <v>435</v>
      </c>
      <c r="BN144" s="195">
        <v>115.60634537926541</v>
      </c>
      <c r="BO144" s="156"/>
      <c r="BP144" s="643">
        <v>102</v>
      </c>
      <c r="BQ144" s="644">
        <v>30.024730793815113</v>
      </c>
      <c r="BR144" s="194">
        <v>123</v>
      </c>
      <c r="BS144" s="195">
        <v>33.199592869825373</v>
      </c>
      <c r="BT144" s="156"/>
      <c r="BU144" s="85">
        <v>529.03061433768835</v>
      </c>
      <c r="BV144" s="174">
        <v>153.95045395017743</v>
      </c>
      <c r="BW144" s="194">
        <v>558</v>
      </c>
      <c r="BX144" s="195">
        <v>151.1423271026143</v>
      </c>
      <c r="BY144" s="156"/>
      <c r="BZ144" s="169">
        <v>1860</v>
      </c>
      <c r="CA144" s="170">
        <v>443.50221012752826</v>
      </c>
      <c r="CB144" s="194">
        <v>2560</v>
      </c>
      <c r="CC144" s="195">
        <v>552.9306244260448</v>
      </c>
      <c r="CD144" s="79"/>
      <c r="CE144" s="643">
        <v>4310</v>
      </c>
      <c r="CF144" s="644">
        <v>1018.1129617768912</v>
      </c>
      <c r="CG144" s="194">
        <v>3160</v>
      </c>
      <c r="CH144" s="195">
        <v>683.97780843329087</v>
      </c>
      <c r="CI144" s="79"/>
      <c r="CJ144" s="331">
        <v>6170</v>
      </c>
      <c r="CK144" s="332">
        <v>1461.8418820570053</v>
      </c>
      <c r="CL144" s="194">
        <v>5720</v>
      </c>
      <c r="CM144" s="195">
        <v>1239.1808877558592</v>
      </c>
      <c r="CN144" s="79"/>
      <c r="CO144" s="169">
        <v>2507</v>
      </c>
      <c r="CP144" s="170">
        <v>601.73018038260409</v>
      </c>
      <c r="CQ144" s="194">
        <v>4705</v>
      </c>
      <c r="CR144" s="195">
        <v>1022.1689100045775</v>
      </c>
      <c r="CS144" s="79"/>
      <c r="CT144" s="643">
        <v>6577</v>
      </c>
      <c r="CU144" s="644">
        <v>1574.3729279885979</v>
      </c>
      <c r="CV144" s="194">
        <v>7601</v>
      </c>
      <c r="CW144" s="195">
        <v>1663.3271668778323</v>
      </c>
      <c r="CX144" s="79"/>
      <c r="CY144" s="331">
        <v>9085</v>
      </c>
      <c r="CZ144" s="332">
        <v>2177.8156522281001</v>
      </c>
      <c r="DA144" s="194">
        <v>12306</v>
      </c>
      <c r="DB144" s="195">
        <v>2691.808993348734</v>
      </c>
    </row>
    <row r="145" spans="1:106" ht="12.75" customHeight="1">
      <c r="A145" s="145"/>
      <c r="B145" s="228" t="s">
        <v>84</v>
      </c>
      <c r="C145" s="177">
        <v>424</v>
      </c>
      <c r="D145" s="178">
        <v>86.853846411433608</v>
      </c>
      <c r="E145" s="194">
        <v>493</v>
      </c>
      <c r="F145" s="195">
        <v>96.65738121308857</v>
      </c>
      <c r="G145" s="156"/>
      <c r="H145" s="643">
        <v>967</v>
      </c>
      <c r="I145" s="644">
        <v>205.95062900200668</v>
      </c>
      <c r="J145" s="194">
        <v>1064</v>
      </c>
      <c r="K145" s="195">
        <v>207.33141078507759</v>
      </c>
      <c r="L145" s="156"/>
      <c r="M145" s="331">
        <v>584</v>
      </c>
      <c r="N145" s="332">
        <v>157.46248164103352</v>
      </c>
      <c r="O145" s="194">
        <v>1557</v>
      </c>
      <c r="P145" s="195">
        <v>303.44930538359989</v>
      </c>
      <c r="Q145" s="156"/>
      <c r="R145" s="177">
        <v>256</v>
      </c>
      <c r="S145" s="178">
        <v>399.28478172075978</v>
      </c>
      <c r="T145" s="194">
        <v>217</v>
      </c>
      <c r="U145" s="195">
        <v>326.22812719644077</v>
      </c>
      <c r="V145" s="156"/>
      <c r="W145" s="643">
        <v>620</v>
      </c>
      <c r="X145" s="644">
        <v>1028.8765921566328</v>
      </c>
      <c r="Y145" s="194">
        <v>510</v>
      </c>
      <c r="Z145" s="195">
        <v>761.35496187400327</v>
      </c>
      <c r="AA145" s="156"/>
      <c r="AB145" s="331">
        <v>473</v>
      </c>
      <c r="AC145" s="332">
        <v>864.65599063809839</v>
      </c>
      <c r="AD145" s="194">
        <v>727</v>
      </c>
      <c r="AE145" s="195">
        <v>1088.606799934053</v>
      </c>
      <c r="AF145" s="156"/>
      <c r="AG145" s="177">
        <v>224</v>
      </c>
      <c r="AH145" s="178">
        <v>234.47971815509331</v>
      </c>
      <c r="AI145" s="194">
        <v>208</v>
      </c>
      <c r="AJ145" s="195">
        <v>215.7525280758658</v>
      </c>
      <c r="AK145" s="156"/>
      <c r="AL145" s="643">
        <v>347</v>
      </c>
      <c r="AM145" s="644">
        <v>365.12827618384517</v>
      </c>
      <c r="AN145" s="194">
        <v>377</v>
      </c>
      <c r="AO145" s="195">
        <v>392.38928038730108</v>
      </c>
      <c r="AP145" s="156"/>
      <c r="AQ145" s="331">
        <v>555</v>
      </c>
      <c r="AR145" s="332">
        <v>594.98984762289138</v>
      </c>
      <c r="AS145" s="194">
        <v>585</v>
      </c>
      <c r="AT145" s="195">
        <v>607.97403601554151</v>
      </c>
      <c r="AU145" s="156"/>
      <c r="AV145" s="177">
        <v>1480</v>
      </c>
      <c r="AW145" s="178">
        <v>29.862792574656982</v>
      </c>
      <c r="AX145" s="194">
        <v>1973</v>
      </c>
      <c r="AY145" s="195">
        <v>36.537037037037038</v>
      </c>
      <c r="AZ145" s="156"/>
      <c r="BA145" s="643">
        <v>1050</v>
      </c>
      <c r="BB145" s="645">
        <v>46.833184656556647</v>
      </c>
      <c r="BC145" s="194">
        <v>850</v>
      </c>
      <c r="BD145" s="195">
        <v>49.678550555230863</v>
      </c>
      <c r="BE145" s="156"/>
      <c r="BF145" s="169">
        <v>2530</v>
      </c>
      <c r="BG145" s="517">
        <v>35.148652403445404</v>
      </c>
      <c r="BH145" s="194">
        <v>2823</v>
      </c>
      <c r="BI145" s="195">
        <v>39.699057797778096</v>
      </c>
      <c r="BJ145" s="156"/>
      <c r="BK145" s="169">
        <v>349</v>
      </c>
      <c r="BL145" s="170">
        <v>81.272495244634001</v>
      </c>
      <c r="BM145" s="194">
        <v>547</v>
      </c>
      <c r="BN145" s="195">
        <v>148.4894644019175</v>
      </c>
      <c r="BO145" s="156"/>
      <c r="BP145" s="643">
        <v>107.99417570501019</v>
      </c>
      <c r="BQ145" s="644">
        <v>24.547994283137342</v>
      </c>
      <c r="BR145" s="194">
        <v>94</v>
      </c>
      <c r="BS145" s="195">
        <v>26.086887915324933</v>
      </c>
      <c r="BT145" s="156"/>
      <c r="BU145" s="85">
        <v>683.95884302393642</v>
      </c>
      <c r="BV145" s="174">
        <v>152.25028577756737</v>
      </c>
      <c r="BW145" s="194">
        <v>641</v>
      </c>
      <c r="BX145" s="195">
        <v>177.65671394582796</v>
      </c>
      <c r="BY145" s="156"/>
      <c r="BZ145" s="169">
        <v>2265</v>
      </c>
      <c r="CA145" s="170">
        <v>504.11621573201768</v>
      </c>
      <c r="CB145" s="194">
        <v>2955</v>
      </c>
      <c r="CC145" s="195">
        <v>688.78761291359649</v>
      </c>
      <c r="CD145" s="79"/>
      <c r="CE145" s="643">
        <v>3543</v>
      </c>
      <c r="CF145" s="644">
        <v>787.0482820506063</v>
      </c>
      <c r="CG145" s="194">
        <v>3048</v>
      </c>
      <c r="CH145" s="195">
        <v>713.67066772063527</v>
      </c>
      <c r="CI145" s="79"/>
      <c r="CJ145" s="331">
        <v>5810</v>
      </c>
      <c r="CK145" s="332">
        <v>1291.5802672081113</v>
      </c>
      <c r="CL145" s="194">
        <v>6003</v>
      </c>
      <c r="CM145" s="195">
        <v>1405.7535779946195</v>
      </c>
      <c r="CN145" s="79"/>
      <c r="CO145" s="169">
        <v>3120</v>
      </c>
      <c r="CP145" s="170">
        <v>695.80100972826381</v>
      </c>
      <c r="CQ145" s="194">
        <v>5188</v>
      </c>
      <c r="CR145" s="195">
        <v>1217.3252795508442</v>
      </c>
      <c r="CS145" s="79"/>
      <c r="CT145" s="643">
        <v>5778</v>
      </c>
      <c r="CU145" s="644">
        <v>1288.0874747517835</v>
      </c>
      <c r="CV145" s="194">
        <v>6933</v>
      </c>
      <c r="CW145" s="195">
        <v>1639.1375665323872</v>
      </c>
      <c r="CX145" s="79"/>
      <c r="CY145" s="331">
        <v>8901</v>
      </c>
      <c r="CZ145" s="332">
        <v>1985.1302741686595</v>
      </c>
      <c r="DA145" s="194">
        <v>12121</v>
      </c>
      <c r="DB145" s="195">
        <v>2864.2341507189594</v>
      </c>
    </row>
    <row r="146" spans="1:106" ht="12.75" customHeight="1">
      <c r="A146" s="145"/>
      <c r="B146" s="228" t="s">
        <v>85</v>
      </c>
      <c r="C146" s="177">
        <v>604</v>
      </c>
      <c r="D146" s="178">
        <v>120.55061602515629</v>
      </c>
      <c r="E146" s="194">
        <v>520</v>
      </c>
      <c r="F146" s="195">
        <v>98.711185180423186</v>
      </c>
      <c r="H146" s="643">
        <v>817</v>
      </c>
      <c r="I146" s="644">
        <v>169.07590113612127</v>
      </c>
      <c r="J146" s="194">
        <v>726</v>
      </c>
      <c r="K146" s="195">
        <v>136.70187468732436</v>
      </c>
      <c r="M146" s="331">
        <v>731</v>
      </c>
      <c r="N146" s="332">
        <v>188.78334494207439</v>
      </c>
      <c r="O146" s="194">
        <v>1246</v>
      </c>
      <c r="P146" s="195">
        <v>234.86689069614471</v>
      </c>
      <c r="R146" s="177">
        <v>403</v>
      </c>
      <c r="S146" s="178">
        <v>605.01251045405991</v>
      </c>
      <c r="T146" s="194">
        <v>187</v>
      </c>
      <c r="U146" s="195">
        <v>282.38946787537276</v>
      </c>
      <c r="W146" s="643">
        <v>515</v>
      </c>
      <c r="X146" s="644">
        <v>813.28493293155486</v>
      </c>
      <c r="Y146" s="194">
        <v>270</v>
      </c>
      <c r="Z146" s="195">
        <v>405.61800660210577</v>
      </c>
      <c r="AB146" s="331">
        <v>753</v>
      </c>
      <c r="AC146" s="332">
        <v>1310.2905175864544</v>
      </c>
      <c r="AD146" s="194">
        <v>457</v>
      </c>
      <c r="AE146" s="195">
        <v>688.17938564347048</v>
      </c>
      <c r="AG146" s="177">
        <v>246</v>
      </c>
      <c r="AH146" s="178">
        <v>252.03548664915158</v>
      </c>
      <c r="AI146" s="194">
        <v>220</v>
      </c>
      <c r="AJ146" s="195">
        <v>212.72716885778121</v>
      </c>
      <c r="AL146" s="643">
        <v>289</v>
      </c>
      <c r="AM146" s="644">
        <v>295.43350002495953</v>
      </c>
      <c r="AN146" s="194">
        <v>262</v>
      </c>
      <c r="AO146" s="195">
        <v>252.94081125233276</v>
      </c>
      <c r="AQ146" s="331">
        <v>801</v>
      </c>
      <c r="AR146" s="332">
        <v>814.99831332182373</v>
      </c>
      <c r="AS146" s="194">
        <v>482</v>
      </c>
      <c r="AT146" s="195">
        <v>465.23938919918993</v>
      </c>
      <c r="AV146" s="177">
        <v>1651</v>
      </c>
      <c r="AW146" s="178">
        <v>30.739154719791472</v>
      </c>
      <c r="AX146" s="194">
        <v>1902</v>
      </c>
      <c r="AY146" s="195">
        <v>34.841546070708922</v>
      </c>
      <c r="BA146" s="643">
        <v>683</v>
      </c>
      <c r="BB146" s="645">
        <v>44.816272965879264</v>
      </c>
      <c r="BC146" s="194">
        <v>569</v>
      </c>
      <c r="BD146" s="195">
        <v>52.106227106227109</v>
      </c>
      <c r="BF146" s="169">
        <v>2334</v>
      </c>
      <c r="BG146" s="517">
        <v>33.845707656612525</v>
      </c>
      <c r="BH146" s="194">
        <v>2471</v>
      </c>
      <c r="BI146" s="195">
        <v>37.719432147763698</v>
      </c>
      <c r="BK146" s="169">
        <v>433</v>
      </c>
      <c r="BL146" s="170">
        <v>92.3823616600192</v>
      </c>
      <c r="BM146" s="194">
        <v>802</v>
      </c>
      <c r="BN146" s="195">
        <v>157.01674082596261</v>
      </c>
      <c r="BP146" s="643">
        <v>89</v>
      </c>
      <c r="BQ146" s="644">
        <v>20.492219418189272</v>
      </c>
      <c r="BR146" s="194">
        <v>110</v>
      </c>
      <c r="BS146" s="195">
        <v>21.861297778864643</v>
      </c>
      <c r="BU146" s="85">
        <v>759.9975034665049</v>
      </c>
      <c r="BV146" s="174">
        <v>171.95123735790395</v>
      </c>
      <c r="BW146" s="194">
        <v>912</v>
      </c>
      <c r="BX146" s="195">
        <v>181.7408819940083</v>
      </c>
      <c r="BZ146" s="169">
        <v>3564</v>
      </c>
      <c r="CA146" s="170">
        <v>756.4230736889125</v>
      </c>
      <c r="CB146" s="194">
        <v>3857</v>
      </c>
      <c r="CC146" s="195">
        <v>736.00588432815516</v>
      </c>
      <c r="CD146" s="79"/>
      <c r="CE146" s="643">
        <v>2973</v>
      </c>
      <c r="CF146" s="644">
        <v>628.26452621656199</v>
      </c>
      <c r="CG146" s="194">
        <v>2568</v>
      </c>
      <c r="CH146" s="195">
        <v>491.56435204075643</v>
      </c>
      <c r="CI146" s="79"/>
      <c r="CJ146" s="331">
        <v>6537</v>
      </c>
      <c r="CK146" s="332">
        <v>1382.8475920008498</v>
      </c>
      <c r="CL146" s="194">
        <v>6425</v>
      </c>
      <c r="CM146" s="195">
        <v>1230.3509314590158</v>
      </c>
      <c r="CN146" s="79"/>
      <c r="CO146" s="169">
        <v>4023</v>
      </c>
      <c r="CP146" s="170">
        <v>854.46045652720341</v>
      </c>
      <c r="CQ146" s="194">
        <v>6980</v>
      </c>
      <c r="CR146" s="195">
        <v>1330.5956989735603</v>
      </c>
      <c r="CS146" s="79"/>
      <c r="CT146" s="643">
        <v>4765</v>
      </c>
      <c r="CU146" s="644">
        <v>1009.2208456421428</v>
      </c>
      <c r="CV146" s="194">
        <v>6157</v>
      </c>
      <c r="CW146" s="195">
        <v>1179.2719371646499</v>
      </c>
      <c r="CX146" s="79"/>
      <c r="CY146" s="331">
        <v>8790</v>
      </c>
      <c r="CZ146" s="332">
        <v>1862.6429162556526</v>
      </c>
      <c r="DA146" s="194">
        <v>13137</v>
      </c>
      <c r="DB146" s="195">
        <v>2515.9365958586272</v>
      </c>
    </row>
    <row r="147" spans="1:106" ht="12.75" customHeight="1">
      <c r="A147" s="145"/>
      <c r="B147" s="228" t="s">
        <v>176</v>
      </c>
      <c r="C147" s="177">
        <v>528</v>
      </c>
      <c r="D147" s="178">
        <v>106.91236615807989</v>
      </c>
      <c r="E147" s="194">
        <v>570</v>
      </c>
      <c r="F147" s="195">
        <v>102.77143308824219</v>
      </c>
      <c r="H147" s="643">
        <v>449</v>
      </c>
      <c r="I147" s="644">
        <v>93.348047241005759</v>
      </c>
      <c r="J147" s="194">
        <v>562</v>
      </c>
      <c r="K147" s="195">
        <v>100.48213358762848</v>
      </c>
      <c r="M147" s="331">
        <v>563</v>
      </c>
      <c r="N147" s="332">
        <v>161.10307957193453</v>
      </c>
      <c r="O147" s="194">
        <v>1132</v>
      </c>
      <c r="P147" s="195">
        <v>202.62273064150861</v>
      </c>
      <c r="R147" s="177">
        <v>408</v>
      </c>
      <c r="S147" s="178">
        <v>633.52441673481292</v>
      </c>
      <c r="T147" s="194">
        <v>302</v>
      </c>
      <c r="U147" s="195">
        <v>427.25499195602765</v>
      </c>
      <c r="W147" s="643">
        <v>309</v>
      </c>
      <c r="X147" s="644">
        <v>498.35288344749517</v>
      </c>
      <c r="Y147" s="194">
        <v>230</v>
      </c>
      <c r="Z147" s="195">
        <v>323.06460430221102</v>
      </c>
      <c r="AB147" s="331">
        <v>616</v>
      </c>
      <c r="AC147" s="332">
        <v>1216.5536888981917</v>
      </c>
      <c r="AD147" s="194">
        <v>532</v>
      </c>
      <c r="AE147" s="195">
        <v>749.58292076049634</v>
      </c>
      <c r="AG147" s="177">
        <v>238</v>
      </c>
      <c r="AH147" s="178">
        <v>274.34959464348947</v>
      </c>
      <c r="AI147" s="194">
        <v>261</v>
      </c>
      <c r="AJ147" s="195">
        <v>250.76983863051797</v>
      </c>
      <c r="AL147" s="643">
        <v>161</v>
      </c>
      <c r="AM147" s="644">
        <v>185.72814689876017</v>
      </c>
      <c r="AN147" s="194">
        <v>240</v>
      </c>
      <c r="AO147" s="195">
        <v>229.9223027334792</v>
      </c>
      <c r="AQ147" s="331">
        <v>620</v>
      </c>
      <c r="AR147" s="332">
        <v>662.4271197454309</v>
      </c>
      <c r="AS147" s="194">
        <v>501</v>
      </c>
      <c r="AT147" s="195">
        <v>480.02390918721852</v>
      </c>
      <c r="AV147" s="177">
        <v>1774</v>
      </c>
      <c r="AW147" s="178">
        <v>29.177631578947366</v>
      </c>
      <c r="AX147" s="194">
        <v>1995</v>
      </c>
      <c r="AY147" s="195">
        <v>35.21002470878927</v>
      </c>
      <c r="BA147" s="643">
        <v>478</v>
      </c>
      <c r="BB147" s="645">
        <v>46.452866861030131</v>
      </c>
      <c r="BC147" s="194">
        <v>439</v>
      </c>
      <c r="BD147" s="195">
        <v>43.123772102161098</v>
      </c>
      <c r="BF147" s="169">
        <v>2259</v>
      </c>
      <c r="BG147" s="517">
        <v>31.687473698976014</v>
      </c>
      <c r="BH147" s="194">
        <v>2434</v>
      </c>
      <c r="BI147" s="195">
        <v>36.415320167564332</v>
      </c>
      <c r="BK147" s="169">
        <v>446</v>
      </c>
      <c r="BL147" s="170">
        <v>98.396170897501221</v>
      </c>
      <c r="BM147" s="194">
        <v>886</v>
      </c>
      <c r="BN147" s="195">
        <v>160.36566622352112</v>
      </c>
      <c r="BP147" s="643">
        <v>71.005824294989807</v>
      </c>
      <c r="BQ147" s="644">
        <v>13.363293345534883</v>
      </c>
      <c r="BR147" s="194">
        <v>69</v>
      </c>
      <c r="BS147" s="195">
        <v>12.682888704363526</v>
      </c>
      <c r="BU147" s="85">
        <v>1000.0130391718702</v>
      </c>
      <c r="BV147" s="174">
        <v>184.25415838563521</v>
      </c>
      <c r="BW147" s="194">
        <v>955</v>
      </c>
      <c r="BX147" s="195">
        <v>175.93892291058006</v>
      </c>
      <c r="BZ147" s="169">
        <v>2940</v>
      </c>
      <c r="CA147" s="170">
        <v>655.83292259530504</v>
      </c>
      <c r="CB147" s="194">
        <v>4013</v>
      </c>
      <c r="CC147" s="195">
        <v>726.75899232812571</v>
      </c>
      <c r="CD147" s="79"/>
      <c r="CE147" s="643">
        <v>2045</v>
      </c>
      <c r="CF147" s="644">
        <v>456.98862649944198</v>
      </c>
      <c r="CG147" s="194">
        <v>2079</v>
      </c>
      <c r="CH147" s="195">
        <v>377.65064635967445</v>
      </c>
      <c r="CI147" s="79"/>
      <c r="CJ147" s="331">
        <v>4990</v>
      </c>
      <c r="CK147" s="332">
        <v>1114.7128701555134</v>
      </c>
      <c r="CL147" s="194">
        <v>6092</v>
      </c>
      <c r="CM147" s="195">
        <v>1107.0570449889308</v>
      </c>
      <c r="CN147" s="79"/>
      <c r="CO147" s="169">
        <v>3735</v>
      </c>
      <c r="CP147" s="170">
        <v>830.86471250551961</v>
      </c>
      <c r="CQ147" s="194">
        <v>7713</v>
      </c>
      <c r="CR147" s="195">
        <v>1393.5993902453054</v>
      </c>
      <c r="CS147" s="79"/>
      <c r="CT147" s="643">
        <v>3265</v>
      </c>
      <c r="CU147" s="644">
        <v>728.08044279310025</v>
      </c>
      <c r="CV147" s="194">
        <v>4933</v>
      </c>
      <c r="CW147" s="195">
        <v>895.26277243494485</v>
      </c>
      <c r="CX147" s="79"/>
      <c r="CY147" s="331">
        <v>7002</v>
      </c>
      <c r="CZ147" s="332">
        <v>1560.9466330226646</v>
      </c>
      <c r="DA147" s="194">
        <v>12646</v>
      </c>
      <c r="DB147" s="195">
        <v>2294.8937961763918</v>
      </c>
    </row>
    <row r="148" spans="1:106" ht="12.75" customHeight="1">
      <c r="A148" s="639"/>
      <c r="B148" s="136" t="s">
        <v>86</v>
      </c>
      <c r="C148" s="177"/>
      <c r="D148" s="180">
        <v>3.0878215015796369</v>
      </c>
      <c r="E148" s="196"/>
      <c r="F148" s="196">
        <v>3.4090635799661304</v>
      </c>
      <c r="G148" s="172"/>
      <c r="H148" s="643"/>
      <c r="I148" s="646">
        <v>0.35962561326474385</v>
      </c>
      <c r="J148" s="196"/>
      <c r="K148" s="196">
        <v>0.42289638109991728</v>
      </c>
      <c r="L148" s="172"/>
      <c r="M148" s="331"/>
      <c r="N148" s="180">
        <v>1.1498531321181702</v>
      </c>
      <c r="O148" s="196"/>
      <c r="P148" s="196">
        <v>0.75930163574258802</v>
      </c>
      <c r="Q148" s="172"/>
      <c r="R148" s="177"/>
      <c r="S148" s="180">
        <v>3.6799279171333512</v>
      </c>
      <c r="T148" s="196"/>
      <c r="U148" s="196">
        <v>4.7494734369719973</v>
      </c>
      <c r="V148" s="172"/>
      <c r="W148" s="643"/>
      <c r="X148" s="646">
        <v>0.31994656896237583</v>
      </c>
      <c r="Y148" s="196"/>
      <c r="Z148" s="196">
        <v>0.34805292799897902</v>
      </c>
      <c r="AA148" s="172"/>
      <c r="AB148" s="331"/>
      <c r="AC148" s="180">
        <v>1.2456895133290102</v>
      </c>
      <c r="AD148" s="196"/>
      <c r="AE148" s="196">
        <v>0.73857506702349551</v>
      </c>
      <c r="AF148" s="172"/>
      <c r="AG148" s="177"/>
      <c r="AH148" s="180">
        <v>3.9239895739540183</v>
      </c>
      <c r="AI148" s="196"/>
      <c r="AJ148" s="196">
        <v>3.1004871082261811</v>
      </c>
      <c r="AK148" s="172"/>
      <c r="AL148" s="643"/>
      <c r="AM148" s="646">
        <v>0.40589560368717614</v>
      </c>
      <c r="AN148" s="196"/>
      <c r="AO148" s="196">
        <v>0.5940024700138683</v>
      </c>
      <c r="AP148" s="172"/>
      <c r="AQ148" s="331"/>
      <c r="AR148" s="180">
        <v>1.2535798039213817</v>
      </c>
      <c r="AS148" s="196"/>
      <c r="AT148" s="196">
        <v>1.0256542106557567</v>
      </c>
      <c r="AU148" s="172"/>
      <c r="AV148" s="177"/>
      <c r="AW148" s="180">
        <v>0.91429907173756297</v>
      </c>
      <c r="AX148" s="196"/>
      <c r="AY148" s="196">
        <v>1.0416444376187906</v>
      </c>
      <c r="AZ148" s="172"/>
      <c r="BA148" s="177"/>
      <c r="BB148" s="646">
        <v>0.95538409248859879</v>
      </c>
      <c r="BC148" s="196"/>
      <c r="BD148" s="196">
        <v>0.78979128138946653</v>
      </c>
      <c r="BE148" s="172"/>
      <c r="BF148" s="169"/>
      <c r="BG148" s="518">
        <v>0.78668405610809189</v>
      </c>
      <c r="BH148" s="196"/>
      <c r="BI148" s="196">
        <v>0.84403173647575336</v>
      </c>
      <c r="BJ148" s="172"/>
      <c r="BK148" s="169"/>
      <c r="BL148" s="171">
        <v>1.3463020394968344</v>
      </c>
      <c r="BM148" s="196"/>
      <c r="BN148" s="196">
        <v>1.5164631550277712</v>
      </c>
      <c r="BO148" s="172"/>
      <c r="BP148" s="643"/>
      <c r="BQ148" s="646">
        <v>0.26172881269214587</v>
      </c>
      <c r="BR148" s="196"/>
      <c r="BS148" s="196">
        <v>0.3655833103677863</v>
      </c>
      <c r="BT148" s="172"/>
      <c r="BU148" s="85"/>
      <c r="BV148" s="175">
        <v>1.0756375443987598</v>
      </c>
      <c r="BW148" s="196"/>
      <c r="BX148" s="196">
        <v>1.2354602821059426</v>
      </c>
      <c r="BY148" s="172"/>
      <c r="BZ148" s="169"/>
      <c r="CA148" s="171">
        <v>2.6196266186240571</v>
      </c>
      <c r="CB148" s="196"/>
      <c r="CC148" s="196">
        <v>2.1340890509546662</v>
      </c>
      <c r="CD148" s="79"/>
      <c r="CE148" s="643"/>
      <c r="CF148" s="646">
        <v>0.38402299101853393</v>
      </c>
      <c r="CG148" s="196"/>
      <c r="CH148" s="196">
        <v>0.40376221165518972</v>
      </c>
      <c r="CI148" s="79"/>
      <c r="CJ148" s="331"/>
      <c r="CK148" s="180">
        <v>0.77351239819958051</v>
      </c>
      <c r="CL148" s="196"/>
      <c r="CM148" s="196">
        <v>0.86657202169585035</v>
      </c>
      <c r="CN148" s="79"/>
      <c r="CO148" s="169"/>
      <c r="CP148" s="171">
        <v>2.555303313959612</v>
      </c>
      <c r="CQ148" s="196"/>
      <c r="CR148" s="196">
        <v>2.4654134651001538</v>
      </c>
      <c r="CS148" s="79"/>
      <c r="CT148" s="643"/>
      <c r="CU148" s="646">
        <v>0.38439965214899774</v>
      </c>
      <c r="CV148" s="196"/>
      <c r="CW148" s="196">
        <v>0.38681219375447717</v>
      </c>
      <c r="CX148" s="79"/>
      <c r="CY148" s="331"/>
      <c r="CZ148" s="180">
        <v>0.70303586531899698</v>
      </c>
      <c r="DA148" s="196"/>
      <c r="DB148" s="196">
        <v>0.79617513014960151</v>
      </c>
    </row>
    <row r="149" spans="1:106">
      <c r="A149" s="622"/>
      <c r="B149" s="122"/>
    </row>
    <row r="150" spans="1:106">
      <c r="A150" s="636" t="s">
        <v>747</v>
      </c>
      <c r="B150" s="122"/>
    </row>
    <row r="151" spans="1:106" ht="12.75" customHeight="1">
      <c r="A151" s="642" t="s">
        <v>708</v>
      </c>
      <c r="B151" s="228" t="s">
        <v>175</v>
      </c>
      <c r="C151" s="331" t="s">
        <v>146</v>
      </c>
      <c r="D151" s="332" t="s">
        <v>147</v>
      </c>
      <c r="E151" s="194">
        <v>16</v>
      </c>
      <c r="F151" s="195">
        <v>33.36818080048976</v>
      </c>
      <c r="G151" s="156"/>
      <c r="H151" s="727" t="s">
        <v>709</v>
      </c>
      <c r="I151" s="727"/>
      <c r="J151" s="727"/>
      <c r="K151" s="727"/>
      <c r="L151" s="156"/>
      <c r="M151" s="727" t="s">
        <v>709</v>
      </c>
      <c r="N151" s="727"/>
      <c r="O151" s="727"/>
      <c r="P151" s="727"/>
      <c r="Q151" s="156"/>
      <c r="R151" s="331" t="s">
        <v>146</v>
      </c>
      <c r="S151" s="332" t="s">
        <v>147</v>
      </c>
      <c r="T151" s="194">
        <v>7</v>
      </c>
      <c r="U151" s="195">
        <v>132.75275479387608</v>
      </c>
      <c r="V151" s="156"/>
      <c r="W151" s="727" t="s">
        <v>709</v>
      </c>
      <c r="X151" s="727"/>
      <c r="Y151" s="727"/>
      <c r="Z151" s="727"/>
      <c r="AA151" s="156"/>
      <c r="AB151" s="727" t="s">
        <v>709</v>
      </c>
      <c r="AC151" s="727"/>
      <c r="AD151" s="727"/>
      <c r="AE151" s="727"/>
      <c r="AF151" s="156"/>
      <c r="AG151" s="727" t="s">
        <v>709</v>
      </c>
      <c r="AH151" s="727"/>
      <c r="AI151" s="727"/>
      <c r="AJ151" s="727"/>
      <c r="AK151" s="156"/>
      <c r="AL151" s="727" t="s">
        <v>709</v>
      </c>
      <c r="AM151" s="727"/>
      <c r="AN151" s="727"/>
      <c r="AO151" s="727"/>
      <c r="AP151" s="156"/>
      <c r="AQ151" s="727" t="s">
        <v>709</v>
      </c>
      <c r="AR151" s="727"/>
      <c r="AS151" s="727"/>
      <c r="AT151" s="727"/>
      <c r="AU151" s="156"/>
      <c r="AV151" s="727" t="s">
        <v>709</v>
      </c>
      <c r="AW151" s="727"/>
      <c r="AX151" s="727"/>
      <c r="AY151" s="727"/>
      <c r="AZ151" s="156"/>
      <c r="BA151" s="727" t="s">
        <v>709</v>
      </c>
      <c r="BB151" s="727"/>
      <c r="BC151" s="727"/>
      <c r="BD151" s="727"/>
      <c r="BE151" s="156"/>
      <c r="BF151" s="727" t="s">
        <v>709</v>
      </c>
      <c r="BG151" s="727"/>
      <c r="BH151" s="727"/>
      <c r="BI151" s="727"/>
      <c r="BJ151" s="156"/>
      <c r="BK151" s="331">
        <v>31</v>
      </c>
      <c r="BL151" s="332">
        <v>59.671098689089597</v>
      </c>
      <c r="BM151" s="194">
        <v>39</v>
      </c>
      <c r="BN151" s="195">
        <v>67.31730587275743</v>
      </c>
      <c r="BO151" s="156"/>
      <c r="BP151" s="727" t="s">
        <v>709</v>
      </c>
      <c r="BQ151" s="727"/>
      <c r="BR151" s="727"/>
      <c r="BS151" s="727"/>
      <c r="BT151" s="156"/>
      <c r="BU151" s="727" t="s">
        <v>709</v>
      </c>
      <c r="BV151" s="727"/>
      <c r="BW151" s="727"/>
      <c r="BX151" s="727"/>
      <c r="BY151" s="156"/>
      <c r="BZ151" s="727" t="s">
        <v>709</v>
      </c>
      <c r="CA151" s="727"/>
      <c r="CB151" s="727"/>
      <c r="CC151" s="727"/>
      <c r="CD151" s="179"/>
      <c r="CE151" s="727" t="s">
        <v>709</v>
      </c>
      <c r="CF151" s="727"/>
      <c r="CG151" s="727"/>
      <c r="CH151" s="727"/>
      <c r="CI151" s="156"/>
      <c r="CJ151" s="727" t="s">
        <v>709</v>
      </c>
      <c r="CK151" s="727"/>
      <c r="CL151" s="727"/>
      <c r="CM151" s="727"/>
      <c r="CN151" s="179"/>
      <c r="CO151" s="727" t="s">
        <v>709</v>
      </c>
      <c r="CP151" s="727"/>
      <c r="CQ151" s="727"/>
      <c r="CR151" s="727"/>
      <c r="CS151" s="179"/>
      <c r="CT151" s="727" t="s">
        <v>709</v>
      </c>
      <c r="CU151" s="727"/>
      <c r="CV151" s="727"/>
      <c r="CW151" s="727"/>
      <c r="CX151" s="156"/>
      <c r="CY151" s="727" t="s">
        <v>709</v>
      </c>
      <c r="CZ151" s="727"/>
      <c r="DA151" s="727"/>
      <c r="DB151" s="727"/>
    </row>
    <row r="152" spans="1:106" ht="12.75" customHeight="1">
      <c r="A152" s="145"/>
      <c r="B152" s="228" t="s">
        <v>83</v>
      </c>
      <c r="C152" s="331">
        <v>11</v>
      </c>
      <c r="D152" s="332">
        <v>26.791153651226118</v>
      </c>
      <c r="E152" s="194">
        <v>11</v>
      </c>
      <c r="F152" s="195">
        <v>24.205589340867508</v>
      </c>
      <c r="G152" s="156"/>
      <c r="H152" s="177"/>
      <c r="I152" s="178"/>
      <c r="J152" s="177"/>
      <c r="K152" s="178"/>
      <c r="L152" s="156"/>
      <c r="M152" s="177"/>
      <c r="N152" s="178"/>
      <c r="O152" s="177"/>
      <c r="P152" s="178"/>
      <c r="Q152" s="156"/>
      <c r="R152" s="331" t="s">
        <v>146</v>
      </c>
      <c r="S152" s="332" t="s">
        <v>147</v>
      </c>
      <c r="T152" s="194">
        <v>6</v>
      </c>
      <c r="U152" s="195">
        <v>116.38431007180168</v>
      </c>
      <c r="V152" s="156"/>
      <c r="W152" s="177"/>
      <c r="X152" s="178"/>
      <c r="Y152" s="177"/>
      <c r="Z152" s="178"/>
      <c r="AA152" s="156"/>
      <c r="AB152" s="177"/>
      <c r="AC152" s="178"/>
      <c r="AD152" s="177"/>
      <c r="AE152" s="178"/>
      <c r="AF152" s="156"/>
      <c r="AG152" s="177"/>
      <c r="AH152" s="178"/>
      <c r="AI152" s="177"/>
      <c r="AJ152" s="178"/>
      <c r="AK152" s="156"/>
      <c r="AL152" s="177"/>
      <c r="AM152" s="178"/>
      <c r="AN152" s="177"/>
      <c r="AO152" s="178"/>
      <c r="AP152" s="156"/>
      <c r="AQ152" s="177"/>
      <c r="AR152" s="178"/>
      <c r="AS152" s="177"/>
      <c r="AT152" s="178"/>
      <c r="AU152" s="156"/>
      <c r="AV152" s="177"/>
      <c r="AW152" s="178"/>
      <c r="AX152" s="177"/>
      <c r="AY152" s="178"/>
      <c r="AZ152" s="156"/>
      <c r="BA152" s="177"/>
      <c r="BB152" s="178"/>
      <c r="BC152" s="177"/>
      <c r="BD152" s="178"/>
      <c r="BE152" s="156"/>
      <c r="BF152" s="177"/>
      <c r="BG152" s="178"/>
      <c r="BH152" s="177"/>
      <c r="BI152" s="178"/>
      <c r="BJ152" s="156"/>
      <c r="BK152" s="331">
        <v>41</v>
      </c>
      <c r="BL152" s="332">
        <v>67.372509884214935</v>
      </c>
      <c r="BM152" s="194">
        <v>41</v>
      </c>
      <c r="BN152" s="195">
        <v>59.131058152313138</v>
      </c>
      <c r="BO152" s="156"/>
      <c r="BP152" s="177"/>
      <c r="BQ152" s="178"/>
      <c r="BR152" s="177"/>
      <c r="BS152" s="178"/>
      <c r="BT152" s="156"/>
      <c r="BU152" s="177"/>
      <c r="BV152" s="178"/>
      <c r="BW152" s="177"/>
      <c r="BX152" s="178"/>
      <c r="BY152" s="156"/>
      <c r="BZ152" s="177"/>
      <c r="CA152" s="178"/>
      <c r="CB152" s="177"/>
      <c r="CC152" s="178"/>
      <c r="CD152" s="79"/>
      <c r="CE152" s="177"/>
      <c r="CF152" s="178"/>
      <c r="CG152" s="177"/>
      <c r="CH152" s="178"/>
      <c r="CI152" s="156"/>
      <c r="CJ152" s="177"/>
      <c r="CK152" s="178"/>
      <c r="CL152" s="177"/>
      <c r="CM152" s="178"/>
      <c r="CN152" s="79"/>
      <c r="CO152" s="177"/>
      <c r="CP152" s="178"/>
      <c r="CQ152" s="177"/>
      <c r="CR152" s="178"/>
      <c r="CS152" s="79"/>
      <c r="CT152" s="177"/>
      <c r="CU152" s="178"/>
      <c r="CV152" s="177"/>
      <c r="CW152" s="178"/>
      <c r="CX152" s="156"/>
      <c r="CY152" s="177"/>
      <c r="CZ152" s="178"/>
      <c r="DA152" s="177"/>
      <c r="DB152" s="178"/>
    </row>
    <row r="153" spans="1:106" ht="12.75" customHeight="1">
      <c r="A153" s="145"/>
      <c r="B153" s="228" t="s">
        <v>84</v>
      </c>
      <c r="C153" s="331">
        <v>24</v>
      </c>
      <c r="D153" s="332">
        <v>60.485108148487704</v>
      </c>
      <c r="E153" s="194">
        <v>25</v>
      </c>
      <c r="F153" s="195">
        <v>55.939255130572484</v>
      </c>
      <c r="G153" s="156"/>
      <c r="H153" s="177"/>
      <c r="I153" s="178"/>
      <c r="J153" s="177"/>
      <c r="K153" s="178"/>
      <c r="L153" s="156"/>
      <c r="M153" s="177"/>
      <c r="N153" s="178"/>
      <c r="O153" s="177"/>
      <c r="P153" s="178"/>
      <c r="Q153" s="156"/>
      <c r="R153" s="331">
        <v>17</v>
      </c>
      <c r="S153" s="332">
        <v>319.82975579585229</v>
      </c>
      <c r="T153" s="194">
        <v>13</v>
      </c>
      <c r="U153" s="195">
        <v>235.96098686640073</v>
      </c>
      <c r="V153" s="156"/>
      <c r="W153" s="177"/>
      <c r="X153" s="178"/>
      <c r="Y153" s="177"/>
      <c r="Z153" s="178"/>
      <c r="AA153" s="156"/>
      <c r="AB153" s="177"/>
      <c r="AC153" s="178"/>
      <c r="AD153" s="177"/>
      <c r="AE153" s="178"/>
      <c r="AF153" s="156"/>
      <c r="AG153" s="177"/>
      <c r="AH153" s="178"/>
      <c r="AI153" s="177"/>
      <c r="AJ153" s="178"/>
      <c r="AK153" s="156"/>
      <c r="AL153" s="177"/>
      <c r="AM153" s="178"/>
      <c r="AN153" s="177"/>
      <c r="AO153" s="178"/>
      <c r="AP153" s="156"/>
      <c r="AQ153" s="177"/>
      <c r="AR153" s="178"/>
      <c r="AS153" s="177"/>
      <c r="AT153" s="178"/>
      <c r="AU153" s="156"/>
      <c r="AV153" s="177"/>
      <c r="AW153" s="178"/>
      <c r="AX153" s="177"/>
      <c r="AY153" s="178"/>
      <c r="AZ153" s="156"/>
      <c r="BA153" s="177"/>
      <c r="BB153" s="178"/>
      <c r="BC153" s="177"/>
      <c r="BD153" s="178"/>
      <c r="BE153" s="156"/>
      <c r="BF153" s="177"/>
      <c r="BG153" s="178"/>
      <c r="BH153" s="177"/>
      <c r="BI153" s="178"/>
      <c r="BJ153" s="156"/>
      <c r="BK153" s="331">
        <v>27</v>
      </c>
      <c r="BL153" s="332">
        <v>75.578134833762675</v>
      </c>
      <c r="BM153" s="194">
        <v>35</v>
      </c>
      <c r="BN153" s="195">
        <v>84.267742982409914</v>
      </c>
      <c r="BO153" s="156"/>
      <c r="BP153" s="177"/>
      <c r="BQ153" s="178"/>
      <c r="BR153" s="177"/>
      <c r="BS153" s="178"/>
      <c r="BT153" s="156"/>
      <c r="BU153" s="177"/>
      <c r="BV153" s="178"/>
      <c r="BW153" s="177"/>
      <c r="BX153" s="178"/>
      <c r="BY153" s="156"/>
      <c r="BZ153" s="177"/>
      <c r="CA153" s="178"/>
      <c r="CB153" s="177"/>
      <c r="CC153" s="178"/>
      <c r="CD153" s="79"/>
      <c r="CE153" s="177"/>
      <c r="CF153" s="178"/>
      <c r="CG153" s="177"/>
      <c r="CH153" s="178"/>
      <c r="CI153" s="156"/>
      <c r="CJ153" s="177"/>
      <c r="CK153" s="178"/>
      <c r="CL153" s="177"/>
      <c r="CM153" s="178"/>
      <c r="CN153" s="79"/>
      <c r="CO153" s="177"/>
      <c r="CP153" s="178"/>
      <c r="CQ153" s="177"/>
      <c r="CR153" s="178"/>
      <c r="CS153" s="79"/>
      <c r="CT153" s="177"/>
      <c r="CU153" s="178"/>
      <c r="CV153" s="177"/>
      <c r="CW153" s="178"/>
      <c r="CX153" s="156"/>
      <c r="CY153" s="177"/>
      <c r="CZ153" s="178"/>
      <c r="DA153" s="177"/>
      <c r="DB153" s="178"/>
    </row>
    <row r="154" spans="1:106" ht="12.75" customHeight="1">
      <c r="A154" s="145"/>
      <c r="B154" s="228" t="s">
        <v>85</v>
      </c>
      <c r="C154" s="331">
        <v>31</v>
      </c>
      <c r="D154" s="332">
        <v>76.127173786990298</v>
      </c>
      <c r="E154" s="194">
        <v>36</v>
      </c>
      <c r="F154" s="195">
        <v>79.933309077208023</v>
      </c>
      <c r="H154" s="177"/>
      <c r="I154" s="178"/>
      <c r="J154" s="177"/>
      <c r="K154" s="178"/>
      <c r="M154" s="177"/>
      <c r="N154" s="178"/>
      <c r="O154" s="177"/>
      <c r="P154" s="178"/>
      <c r="R154" s="331">
        <v>10</v>
      </c>
      <c r="S154" s="332">
        <v>187.93767025866788</v>
      </c>
      <c r="T154" s="194">
        <v>23</v>
      </c>
      <c r="U154" s="195">
        <v>420.12809606198806</v>
      </c>
      <c r="W154" s="177"/>
      <c r="X154" s="178"/>
      <c r="Y154" s="177"/>
      <c r="Z154" s="178"/>
      <c r="AB154" s="177"/>
      <c r="AC154" s="178"/>
      <c r="AD154" s="177"/>
      <c r="AE154" s="178"/>
      <c r="AG154" s="177"/>
      <c r="AH154" s="178"/>
      <c r="AI154" s="177"/>
      <c r="AJ154" s="178"/>
      <c r="AL154" s="177"/>
      <c r="AM154" s="178"/>
      <c r="AN154" s="177"/>
      <c r="AO154" s="178"/>
      <c r="AQ154" s="177"/>
      <c r="AR154" s="178"/>
      <c r="AS154" s="177"/>
      <c r="AT154" s="178"/>
      <c r="AV154" s="177"/>
      <c r="AW154" s="178"/>
      <c r="AX154" s="177"/>
      <c r="AY154" s="178"/>
      <c r="BA154" s="177"/>
      <c r="BB154" s="178"/>
      <c r="BC154" s="177"/>
      <c r="BD154" s="178"/>
      <c r="BF154" s="177"/>
      <c r="BG154" s="178"/>
      <c r="BH154" s="177"/>
      <c r="BI154" s="178"/>
      <c r="BK154" s="331">
        <v>31</v>
      </c>
      <c r="BL154" s="332">
        <v>62.416757757375549</v>
      </c>
      <c r="BM154" s="194">
        <v>46</v>
      </c>
      <c r="BN154" s="195">
        <v>89.532360677221249</v>
      </c>
      <c r="BP154" s="177"/>
      <c r="BQ154" s="178"/>
      <c r="BR154" s="177"/>
      <c r="BS154" s="178"/>
      <c r="BU154" s="177"/>
      <c r="BV154" s="178"/>
      <c r="BW154" s="177"/>
      <c r="BX154" s="178"/>
      <c r="BZ154" s="177"/>
      <c r="CA154" s="178"/>
      <c r="CB154" s="177"/>
      <c r="CC154" s="178"/>
      <c r="CD154" s="79"/>
      <c r="CE154" s="177"/>
      <c r="CF154" s="178"/>
      <c r="CG154" s="177"/>
      <c r="CH154" s="178"/>
      <c r="CJ154" s="177"/>
      <c r="CK154" s="178"/>
      <c r="CL154" s="177"/>
      <c r="CM154" s="178"/>
      <c r="CN154" s="79"/>
      <c r="CO154" s="177"/>
      <c r="CP154" s="178"/>
      <c r="CQ154" s="177"/>
      <c r="CR154" s="178"/>
      <c r="CS154" s="79"/>
      <c r="CT154" s="177"/>
      <c r="CU154" s="178"/>
      <c r="CV154" s="177"/>
      <c r="CW154" s="178"/>
      <c r="CY154" s="177"/>
      <c r="CZ154" s="178"/>
      <c r="DA154" s="177"/>
      <c r="DB154" s="178"/>
    </row>
    <row r="155" spans="1:106" ht="12.75" customHeight="1">
      <c r="A155" s="145"/>
      <c r="B155" s="228" t="s">
        <v>176</v>
      </c>
      <c r="C155" s="331">
        <v>52</v>
      </c>
      <c r="D155" s="332">
        <v>111.25250158461513</v>
      </c>
      <c r="E155" s="194">
        <v>60</v>
      </c>
      <c r="F155" s="195">
        <v>118.63032192647559</v>
      </c>
      <c r="H155" s="177"/>
      <c r="I155" s="178"/>
      <c r="J155" s="177"/>
      <c r="K155" s="178"/>
      <c r="M155" s="177"/>
      <c r="N155" s="178"/>
      <c r="O155" s="177"/>
      <c r="P155" s="178"/>
      <c r="R155" s="331">
        <v>29</v>
      </c>
      <c r="S155" s="332">
        <v>444.7082938799025</v>
      </c>
      <c r="T155" s="194">
        <v>20</v>
      </c>
      <c r="U155" s="195">
        <v>316.05143058042773</v>
      </c>
      <c r="W155" s="177"/>
      <c r="X155" s="178"/>
      <c r="Y155" s="177"/>
      <c r="Z155" s="178"/>
      <c r="AB155" s="177"/>
      <c r="AC155" s="178"/>
      <c r="AD155" s="177"/>
      <c r="AE155" s="178"/>
      <c r="AG155" s="177"/>
      <c r="AH155" s="178"/>
      <c r="AI155" s="177"/>
      <c r="AJ155" s="178"/>
      <c r="AL155" s="177"/>
      <c r="AM155" s="178"/>
      <c r="AN155" s="177"/>
      <c r="AO155" s="178"/>
      <c r="AQ155" s="177"/>
      <c r="AR155" s="178"/>
      <c r="AS155" s="177"/>
      <c r="AT155" s="178"/>
      <c r="AV155" s="177"/>
      <c r="AW155" s="178"/>
      <c r="AX155" s="177"/>
      <c r="AY155" s="178"/>
      <c r="BA155" s="177"/>
      <c r="BB155" s="178"/>
      <c r="BC155" s="177"/>
      <c r="BD155" s="178"/>
      <c r="BF155" s="177"/>
      <c r="BG155" s="178"/>
      <c r="BH155" s="177"/>
      <c r="BI155" s="178"/>
      <c r="BK155" s="331">
        <v>36</v>
      </c>
      <c r="BL155" s="332">
        <v>90.030608480031745</v>
      </c>
      <c r="BM155" s="194">
        <v>45</v>
      </c>
      <c r="BN155" s="195">
        <v>100.51984078258337</v>
      </c>
      <c r="BP155" s="177"/>
      <c r="BQ155" s="178"/>
      <c r="BR155" s="177"/>
      <c r="BS155" s="178"/>
      <c r="BU155" s="177"/>
      <c r="BV155" s="178"/>
      <c r="BW155" s="177"/>
      <c r="BX155" s="178"/>
      <c r="BZ155" s="177"/>
      <c r="CA155" s="178"/>
      <c r="CB155" s="177"/>
      <c r="CC155" s="178"/>
      <c r="CD155" s="79"/>
      <c r="CE155" s="177"/>
      <c r="CF155" s="178"/>
      <c r="CG155" s="177"/>
      <c r="CH155" s="178"/>
      <c r="CJ155" s="177"/>
      <c r="CK155" s="178"/>
      <c r="CL155" s="177"/>
      <c r="CM155" s="178"/>
      <c r="CN155" s="79"/>
      <c r="CO155" s="177"/>
      <c r="CP155" s="178"/>
      <c r="CQ155" s="177"/>
      <c r="CR155" s="178"/>
      <c r="CS155" s="79"/>
      <c r="CT155" s="177"/>
      <c r="CU155" s="178"/>
      <c r="CV155" s="177"/>
      <c r="CW155" s="178"/>
      <c r="CY155" s="177"/>
      <c r="CZ155" s="178"/>
      <c r="DA155" s="177"/>
      <c r="DB155" s="178"/>
    </row>
    <row r="156" spans="1:106" ht="12.75" customHeight="1">
      <c r="A156" s="639"/>
      <c r="B156" s="136" t="s">
        <v>86</v>
      </c>
      <c r="C156" s="331"/>
      <c r="D156" s="180" t="s">
        <v>147</v>
      </c>
      <c r="E156" s="196"/>
      <c r="F156" s="196">
        <v>3.5551929736827126</v>
      </c>
      <c r="G156" s="172"/>
      <c r="H156" s="177"/>
      <c r="I156" s="180"/>
      <c r="J156" s="177"/>
      <c r="K156" s="180"/>
      <c r="L156" s="172"/>
      <c r="M156" s="177"/>
      <c r="N156" s="180"/>
      <c r="O156" s="177"/>
      <c r="P156" s="180"/>
      <c r="Q156" s="172"/>
      <c r="R156" s="331"/>
      <c r="S156" s="180" t="s">
        <v>147</v>
      </c>
      <c r="T156" s="196"/>
      <c r="U156" s="196">
        <v>2.380752332191959</v>
      </c>
      <c r="V156" s="172"/>
      <c r="W156" s="177"/>
      <c r="X156" s="180"/>
      <c r="Y156" s="177"/>
      <c r="Z156" s="180"/>
      <c r="AA156" s="172"/>
      <c r="AB156" s="177"/>
      <c r="AC156" s="180"/>
      <c r="AD156" s="177"/>
      <c r="AE156" s="180"/>
      <c r="AF156" s="172"/>
      <c r="AG156" s="177"/>
      <c r="AH156" s="180"/>
      <c r="AI156" s="177"/>
      <c r="AJ156" s="180"/>
      <c r="AK156" s="172"/>
      <c r="AL156" s="177"/>
      <c r="AM156" s="180"/>
      <c r="AN156" s="177"/>
      <c r="AO156" s="180"/>
      <c r="AP156" s="172"/>
      <c r="AQ156" s="177"/>
      <c r="AR156" s="180"/>
      <c r="AS156" s="177"/>
      <c r="AT156" s="180"/>
      <c r="AU156" s="172"/>
      <c r="AV156" s="177"/>
      <c r="AW156" s="180"/>
      <c r="AX156" s="177"/>
      <c r="AY156" s="180"/>
      <c r="AZ156" s="172"/>
      <c r="BA156" s="177"/>
      <c r="BB156" s="180"/>
      <c r="BC156" s="177"/>
      <c r="BD156" s="180"/>
      <c r="BE156" s="172"/>
      <c r="BF156" s="177"/>
      <c r="BG156" s="180"/>
      <c r="BH156" s="177"/>
      <c r="BI156" s="180"/>
      <c r="BJ156" s="172"/>
      <c r="BK156" s="331"/>
      <c r="BL156" s="180">
        <v>1.5087808077596727</v>
      </c>
      <c r="BM156" s="196"/>
      <c r="BN156" s="196">
        <v>1.493224357085607</v>
      </c>
      <c r="BO156" s="172"/>
      <c r="BP156" s="177"/>
      <c r="BQ156" s="180"/>
      <c r="BR156" s="177"/>
      <c r="BS156" s="180"/>
      <c r="BT156" s="172"/>
      <c r="BU156" s="177"/>
      <c r="BV156" s="180"/>
      <c r="BW156" s="177"/>
      <c r="BX156" s="180"/>
      <c r="BY156" s="172"/>
      <c r="BZ156" s="177"/>
      <c r="CA156" s="180"/>
      <c r="CB156" s="177"/>
      <c r="CC156" s="180"/>
      <c r="CD156" s="79"/>
      <c r="CE156" s="177"/>
      <c r="CF156" s="180"/>
      <c r="CG156" s="177"/>
      <c r="CH156" s="180"/>
      <c r="CI156" s="172"/>
      <c r="CJ156" s="177"/>
      <c r="CK156" s="180"/>
      <c r="CL156" s="177"/>
      <c r="CM156" s="180"/>
      <c r="CN156" s="79"/>
      <c r="CO156" s="177"/>
      <c r="CP156" s="180"/>
      <c r="CQ156" s="177"/>
      <c r="CR156" s="180"/>
      <c r="CS156" s="79"/>
      <c r="CT156" s="177"/>
      <c r="CU156" s="180"/>
      <c r="CV156" s="177"/>
      <c r="CW156" s="180"/>
      <c r="CX156" s="172"/>
      <c r="CY156" s="177"/>
      <c r="CZ156" s="180"/>
      <c r="DA156" s="177"/>
      <c r="DB156" s="180"/>
    </row>
    <row r="157" spans="1:106" ht="12.75" customHeight="1">
      <c r="A157" s="108"/>
      <c r="B157" s="228"/>
      <c r="C157" s="331"/>
      <c r="D157" s="180"/>
      <c r="E157" s="194"/>
      <c r="F157" s="195"/>
      <c r="G157" s="156"/>
      <c r="H157" s="181"/>
      <c r="I157" s="182"/>
      <c r="J157" s="181"/>
      <c r="K157" s="182"/>
      <c r="L157" s="156"/>
      <c r="M157" s="181"/>
      <c r="N157" s="182"/>
      <c r="O157" s="181"/>
      <c r="P157" s="182"/>
      <c r="Q157" s="156"/>
      <c r="T157" s="194"/>
      <c r="U157" s="195"/>
      <c r="V157" s="156"/>
      <c r="W157" s="181"/>
      <c r="X157" s="182"/>
      <c r="Y157" s="181"/>
      <c r="Z157" s="182"/>
      <c r="AA157" s="156"/>
      <c r="AB157" s="181"/>
      <c r="AC157" s="182"/>
      <c r="AD157" s="181"/>
      <c r="AE157" s="182"/>
      <c r="AF157" s="156"/>
      <c r="AG157" s="181"/>
      <c r="AH157" s="182"/>
      <c r="AI157" s="181"/>
      <c r="AJ157" s="182"/>
      <c r="AK157" s="172"/>
      <c r="AL157" s="181"/>
      <c r="AM157" s="182"/>
      <c r="AN157" s="181"/>
      <c r="AO157" s="182"/>
      <c r="AP157" s="156"/>
      <c r="AQ157" s="181"/>
      <c r="AR157" s="182"/>
      <c r="AS157" s="181"/>
      <c r="AT157" s="182"/>
      <c r="AU157" s="172"/>
      <c r="AV157" s="181"/>
      <c r="AW157" s="182"/>
      <c r="AX157" s="181"/>
      <c r="AY157" s="182"/>
      <c r="AZ157" s="172"/>
      <c r="BA157" s="181"/>
      <c r="BB157" s="182"/>
      <c r="BC157" s="181"/>
      <c r="BD157" s="182"/>
      <c r="BE157" s="156"/>
      <c r="BF157" s="181"/>
      <c r="BG157" s="182"/>
      <c r="BH157" s="181"/>
      <c r="BI157" s="182"/>
      <c r="BJ157" s="172"/>
      <c r="BK157" s="331"/>
      <c r="BL157" s="180"/>
      <c r="BM157" s="194"/>
      <c r="BN157" s="195"/>
      <c r="BO157" s="172"/>
      <c r="BP157" s="181"/>
      <c r="BQ157" s="182"/>
      <c r="BR157" s="181"/>
      <c r="BS157" s="182"/>
      <c r="BT157" s="156"/>
      <c r="BU157" s="181"/>
      <c r="BV157" s="182"/>
      <c r="BW157" s="181"/>
      <c r="BX157" s="182"/>
      <c r="BY157" s="172"/>
      <c r="BZ157" s="181"/>
      <c r="CA157" s="182"/>
      <c r="CB157" s="181"/>
      <c r="CC157" s="182"/>
      <c r="CD157" s="79"/>
      <c r="CE157" s="181"/>
      <c r="CF157" s="182"/>
      <c r="CG157" s="181"/>
      <c r="CH157" s="182"/>
      <c r="CI157" s="156"/>
      <c r="CJ157" s="181"/>
      <c r="CK157" s="182"/>
      <c r="CL157" s="181"/>
      <c r="CM157" s="182"/>
      <c r="CN157" s="79"/>
      <c r="CO157" s="181"/>
      <c r="CP157" s="182"/>
      <c r="CQ157" s="181"/>
      <c r="CR157" s="182"/>
      <c r="CS157" s="79"/>
      <c r="CT157" s="181"/>
      <c r="CU157" s="182"/>
      <c r="CV157" s="181"/>
      <c r="CW157" s="182"/>
      <c r="CX157" s="156"/>
      <c r="CY157" s="181"/>
      <c r="CZ157" s="182"/>
      <c r="DA157" s="181"/>
      <c r="DB157" s="182"/>
    </row>
    <row r="158" spans="1:106" ht="12.75" customHeight="1">
      <c r="A158" s="145"/>
      <c r="B158" s="347"/>
      <c r="C158" s="181"/>
      <c r="D158" s="182"/>
      <c r="E158" s="194"/>
      <c r="F158" s="195"/>
      <c r="G158" s="156"/>
      <c r="H158" s="181"/>
      <c r="I158" s="182"/>
      <c r="J158" s="181"/>
      <c r="K158" s="182"/>
      <c r="L158" s="156"/>
      <c r="M158" s="181"/>
      <c r="N158" s="182"/>
      <c r="O158" s="181"/>
      <c r="P158" s="182"/>
      <c r="Q158" s="156"/>
      <c r="T158" s="194"/>
      <c r="U158" s="195"/>
      <c r="V158" s="156"/>
      <c r="W158" s="181"/>
      <c r="X158" s="182"/>
      <c r="Y158" s="181"/>
      <c r="Z158" s="182"/>
      <c r="AA158" s="156"/>
      <c r="AB158" s="181"/>
      <c r="AC158" s="182"/>
      <c r="AD158" s="181"/>
      <c r="AE158" s="182"/>
      <c r="AF158" s="156"/>
      <c r="AG158" s="181"/>
      <c r="AH158" s="182"/>
      <c r="AI158" s="181"/>
      <c r="AJ158" s="182"/>
      <c r="AK158" s="156"/>
      <c r="AL158" s="181"/>
      <c r="AM158" s="182"/>
      <c r="AN158" s="181"/>
      <c r="AO158" s="182"/>
      <c r="AP158" s="156"/>
      <c r="AQ158" s="181"/>
      <c r="AR158" s="182"/>
      <c r="AS158" s="181"/>
      <c r="AT158" s="182"/>
      <c r="AU158" s="156"/>
      <c r="AV158" s="181"/>
      <c r="AW158" s="182"/>
      <c r="AX158" s="181"/>
      <c r="AY158" s="182"/>
      <c r="AZ158" s="156"/>
      <c r="BA158" s="181"/>
      <c r="BB158" s="182"/>
      <c r="BC158" s="181"/>
      <c r="BD158" s="182"/>
      <c r="BE158" s="156"/>
      <c r="BF158" s="181"/>
      <c r="BG158" s="182"/>
      <c r="BH158" s="181"/>
      <c r="BI158" s="182"/>
      <c r="BJ158" s="156"/>
      <c r="BK158" s="181"/>
      <c r="BL158" s="182"/>
      <c r="BM158" s="194"/>
      <c r="BN158" s="195"/>
      <c r="BO158" s="156"/>
      <c r="BP158" s="181"/>
      <c r="BQ158" s="182"/>
      <c r="BR158" s="181"/>
      <c r="BS158" s="182"/>
      <c r="BT158" s="156"/>
      <c r="BU158" s="181"/>
      <c r="BV158" s="182"/>
      <c r="BW158" s="181"/>
      <c r="BX158" s="182"/>
      <c r="BY158" s="156"/>
      <c r="BZ158" s="181"/>
      <c r="CA158" s="182"/>
      <c r="CB158" s="181"/>
      <c r="CC158" s="182"/>
      <c r="CD158" s="79"/>
      <c r="CE158" s="181"/>
      <c r="CF158" s="182"/>
      <c r="CG158" s="181"/>
      <c r="CH158" s="182"/>
      <c r="CI158" s="156"/>
      <c r="CJ158" s="181"/>
      <c r="CK158" s="182"/>
      <c r="CL158" s="181"/>
      <c r="CM158" s="182"/>
      <c r="CN158" s="79"/>
      <c r="CO158" s="181"/>
      <c r="CP158" s="182"/>
      <c r="CQ158" s="181"/>
      <c r="CR158" s="182"/>
      <c r="CS158" s="79"/>
      <c r="CT158" s="181"/>
      <c r="CU158" s="182"/>
      <c r="CV158" s="181"/>
      <c r="CW158" s="182"/>
      <c r="CX158" s="156"/>
      <c r="CY158" s="181"/>
      <c r="CZ158" s="182"/>
      <c r="DA158" s="181"/>
      <c r="DB158" s="182"/>
    </row>
    <row r="159" spans="1:106" ht="12.75" customHeight="1">
      <c r="A159" s="642" t="s">
        <v>710</v>
      </c>
      <c r="B159" s="228" t="s">
        <v>175</v>
      </c>
      <c r="C159" s="331">
        <v>38</v>
      </c>
      <c r="D159" s="332">
        <v>66.397395787990774</v>
      </c>
      <c r="E159" s="194">
        <v>14</v>
      </c>
      <c r="F159" s="195">
        <v>27.146664352276431</v>
      </c>
      <c r="G159" s="156"/>
      <c r="H159" s="727" t="s">
        <v>713</v>
      </c>
      <c r="I159" s="727"/>
      <c r="J159" s="727"/>
      <c r="K159" s="727"/>
      <c r="L159" s="156"/>
      <c r="M159" s="727" t="s">
        <v>713</v>
      </c>
      <c r="N159" s="727"/>
      <c r="O159" s="727"/>
      <c r="P159" s="727"/>
      <c r="Q159" s="156"/>
      <c r="R159" s="331">
        <v>25</v>
      </c>
      <c r="S159" s="332">
        <v>356.24445519244631</v>
      </c>
      <c r="T159" s="194">
        <v>5</v>
      </c>
      <c r="U159" s="195">
        <v>82.320810060761218</v>
      </c>
      <c r="V159" s="156"/>
      <c r="W159" s="727" t="s">
        <v>713</v>
      </c>
      <c r="X159" s="727"/>
      <c r="Y159" s="727"/>
      <c r="Z159" s="727"/>
      <c r="AA159" s="156"/>
      <c r="AB159" s="727" t="s">
        <v>713</v>
      </c>
      <c r="AC159" s="727"/>
      <c r="AD159" s="727"/>
      <c r="AE159" s="727"/>
      <c r="AF159" s="156"/>
      <c r="AG159" s="727" t="s">
        <v>713</v>
      </c>
      <c r="AH159" s="727"/>
      <c r="AI159" s="727"/>
      <c r="AJ159" s="727"/>
      <c r="AK159" s="156"/>
      <c r="AL159" s="727" t="s">
        <v>713</v>
      </c>
      <c r="AM159" s="727"/>
      <c r="AN159" s="727"/>
      <c r="AO159" s="727"/>
      <c r="AP159" s="156"/>
      <c r="AQ159" s="727" t="s">
        <v>713</v>
      </c>
      <c r="AR159" s="727"/>
      <c r="AS159" s="727"/>
      <c r="AT159" s="727"/>
      <c r="AU159" s="156"/>
      <c r="AV159" s="727" t="s">
        <v>713</v>
      </c>
      <c r="AW159" s="727"/>
      <c r="AX159" s="727"/>
      <c r="AY159" s="727"/>
      <c r="AZ159" s="156"/>
      <c r="BA159" s="727" t="s">
        <v>713</v>
      </c>
      <c r="BB159" s="727"/>
      <c r="BC159" s="727"/>
      <c r="BD159" s="727"/>
      <c r="BE159" s="156"/>
      <c r="BF159" s="727" t="s">
        <v>713</v>
      </c>
      <c r="BG159" s="727"/>
      <c r="BH159" s="727"/>
      <c r="BI159" s="727"/>
      <c r="BJ159" s="156"/>
      <c r="BK159" s="331">
        <v>57</v>
      </c>
      <c r="BL159" s="332">
        <v>78.106897535693491</v>
      </c>
      <c r="BM159" s="194">
        <v>64</v>
      </c>
      <c r="BN159" s="195">
        <v>99.277343092013837</v>
      </c>
      <c r="BO159" s="156"/>
      <c r="BP159" s="727" t="s">
        <v>713</v>
      </c>
      <c r="BQ159" s="727"/>
      <c r="BR159" s="727"/>
      <c r="BS159" s="727"/>
      <c r="BT159" s="156"/>
      <c r="BU159" s="727" t="s">
        <v>713</v>
      </c>
      <c r="BV159" s="727"/>
      <c r="BW159" s="727"/>
      <c r="BX159" s="727"/>
      <c r="BY159" s="156"/>
      <c r="BZ159" s="727" t="s">
        <v>713</v>
      </c>
      <c r="CA159" s="727"/>
      <c r="CB159" s="727"/>
      <c r="CC159" s="727"/>
      <c r="CD159" s="183"/>
      <c r="CE159" s="727" t="s">
        <v>713</v>
      </c>
      <c r="CF159" s="727"/>
      <c r="CG159" s="727"/>
      <c r="CH159" s="727"/>
      <c r="CI159" s="156"/>
      <c r="CJ159" s="727" t="s">
        <v>713</v>
      </c>
      <c r="CK159" s="727"/>
      <c r="CL159" s="727"/>
      <c r="CM159" s="727"/>
      <c r="CN159" s="183"/>
      <c r="CO159" s="727" t="s">
        <v>713</v>
      </c>
      <c r="CP159" s="727"/>
      <c r="CQ159" s="727"/>
      <c r="CR159" s="727"/>
      <c r="CS159" s="183"/>
      <c r="CT159" s="727" t="s">
        <v>713</v>
      </c>
      <c r="CU159" s="727"/>
      <c r="CV159" s="727"/>
      <c r="CW159" s="727"/>
      <c r="CX159" s="156"/>
      <c r="CY159" s="727" t="s">
        <v>713</v>
      </c>
      <c r="CZ159" s="727"/>
      <c r="DA159" s="727"/>
      <c r="DB159" s="727"/>
    </row>
    <row r="160" spans="1:106" ht="12.75" customHeight="1">
      <c r="A160" s="145"/>
      <c r="B160" s="228" t="s">
        <v>83</v>
      </c>
      <c r="C160" s="331">
        <v>27</v>
      </c>
      <c r="D160" s="332">
        <v>49.068764777330983</v>
      </c>
      <c r="E160" s="194">
        <v>19</v>
      </c>
      <c r="F160" s="195">
        <v>34.927098598148788</v>
      </c>
      <c r="G160" s="156"/>
      <c r="H160" s="177"/>
      <c r="I160" s="178"/>
      <c r="J160" s="177"/>
      <c r="K160" s="178"/>
      <c r="L160" s="156"/>
      <c r="M160" s="177"/>
      <c r="N160" s="178"/>
      <c r="O160" s="177"/>
      <c r="P160" s="178"/>
      <c r="Q160" s="156"/>
      <c r="R160" s="331">
        <v>11</v>
      </c>
      <c r="S160" s="332">
        <v>156.35879938779837</v>
      </c>
      <c r="T160" s="194">
        <v>8</v>
      </c>
      <c r="U160" s="195">
        <v>123.52073100326098</v>
      </c>
      <c r="V160" s="156"/>
      <c r="W160" s="177"/>
      <c r="X160" s="178"/>
      <c r="Y160" s="177"/>
      <c r="Z160" s="178"/>
      <c r="AA160" s="156"/>
      <c r="AB160" s="177"/>
      <c r="AC160" s="178"/>
      <c r="AD160" s="177"/>
      <c r="AE160" s="178"/>
      <c r="AF160" s="156"/>
      <c r="AG160" s="177"/>
      <c r="AH160" s="178"/>
      <c r="AI160" s="177"/>
      <c r="AJ160" s="178"/>
      <c r="AK160" s="156"/>
      <c r="AL160" s="177"/>
      <c r="AM160" s="178"/>
      <c r="AN160" s="177"/>
      <c r="AO160" s="178"/>
      <c r="AP160" s="156"/>
      <c r="AQ160" s="177"/>
      <c r="AR160" s="178"/>
      <c r="AS160" s="177"/>
      <c r="AT160" s="178"/>
      <c r="AU160" s="156"/>
      <c r="AV160" s="177"/>
      <c r="AW160" s="178"/>
      <c r="AX160" s="177"/>
      <c r="AY160" s="178"/>
      <c r="AZ160" s="156"/>
      <c r="BA160" s="177"/>
      <c r="BB160" s="178"/>
      <c r="BC160" s="177"/>
      <c r="BD160" s="178"/>
      <c r="BE160" s="156"/>
      <c r="BF160" s="177"/>
      <c r="BG160" s="178"/>
      <c r="BH160" s="177"/>
      <c r="BI160" s="178"/>
      <c r="BJ160" s="156"/>
      <c r="BK160" s="331">
        <v>26</v>
      </c>
      <c r="BL160" s="332">
        <v>44.801808507007003</v>
      </c>
      <c r="BM160" s="194">
        <v>52</v>
      </c>
      <c r="BN160" s="195">
        <v>66.488850402337121</v>
      </c>
      <c r="BO160" s="156"/>
      <c r="BP160" s="177"/>
      <c r="BQ160" s="178"/>
      <c r="BR160" s="177"/>
      <c r="BS160" s="178"/>
      <c r="BT160" s="156"/>
      <c r="BU160" s="177"/>
      <c r="BV160" s="178"/>
      <c r="BW160" s="177"/>
      <c r="BX160" s="178"/>
      <c r="BY160" s="156"/>
      <c r="BZ160" s="177"/>
      <c r="CA160" s="178"/>
      <c r="CB160" s="177"/>
      <c r="CC160" s="178"/>
      <c r="CD160" s="183"/>
      <c r="CE160" s="177"/>
      <c r="CF160" s="178"/>
      <c r="CG160" s="177"/>
      <c r="CH160" s="178"/>
      <c r="CI160" s="156"/>
      <c r="CJ160" s="177"/>
      <c r="CK160" s="178"/>
      <c r="CL160" s="177"/>
      <c r="CM160" s="178"/>
      <c r="CN160" s="183"/>
      <c r="CO160" s="177"/>
      <c r="CP160" s="178"/>
      <c r="CQ160" s="177"/>
      <c r="CR160" s="178"/>
      <c r="CS160" s="183"/>
      <c r="CT160" s="177"/>
      <c r="CU160" s="178"/>
      <c r="CV160" s="177"/>
      <c r="CW160" s="178"/>
      <c r="CX160" s="156"/>
      <c r="CY160" s="177"/>
      <c r="CZ160" s="178"/>
      <c r="DA160" s="177"/>
      <c r="DB160" s="178"/>
    </row>
    <row r="161" spans="1:106" ht="12.75" customHeight="1">
      <c r="A161" s="145"/>
      <c r="B161" s="228" t="s">
        <v>84</v>
      </c>
      <c r="C161" s="331">
        <v>37</v>
      </c>
      <c r="D161" s="332">
        <v>61.040576429714029</v>
      </c>
      <c r="E161" s="194">
        <v>29</v>
      </c>
      <c r="F161" s="195">
        <v>52.171115232755433</v>
      </c>
      <c r="G161" s="156"/>
      <c r="H161" s="177"/>
      <c r="I161" s="178"/>
      <c r="J161" s="177"/>
      <c r="K161" s="178"/>
      <c r="L161" s="156"/>
      <c r="M161" s="177"/>
      <c r="N161" s="178"/>
      <c r="O161" s="177"/>
      <c r="P161" s="178"/>
      <c r="Q161" s="156"/>
      <c r="R161" s="331">
        <v>15</v>
      </c>
      <c r="S161" s="332">
        <v>191.41034295974003</v>
      </c>
      <c r="T161" s="194">
        <v>14</v>
      </c>
      <c r="U161" s="195">
        <v>209.48533199275118</v>
      </c>
      <c r="V161" s="156"/>
      <c r="W161" s="177"/>
      <c r="X161" s="178"/>
      <c r="Y161" s="177"/>
      <c r="Z161" s="178"/>
      <c r="AA161" s="156"/>
      <c r="AB161" s="177"/>
      <c r="AC161" s="178"/>
      <c r="AD161" s="177"/>
      <c r="AE161" s="178"/>
      <c r="AF161" s="156"/>
      <c r="AG161" s="177"/>
      <c r="AH161" s="178"/>
      <c r="AI161" s="177"/>
      <c r="AJ161" s="178"/>
      <c r="AK161" s="156"/>
      <c r="AL161" s="177"/>
      <c r="AM161" s="178"/>
      <c r="AN161" s="177"/>
      <c r="AO161" s="178"/>
      <c r="AP161" s="156"/>
      <c r="AQ161" s="177"/>
      <c r="AR161" s="178"/>
      <c r="AS161" s="177"/>
      <c r="AT161" s="178"/>
      <c r="AU161" s="156"/>
      <c r="AV161" s="177"/>
      <c r="AW161" s="178"/>
      <c r="AX161" s="177"/>
      <c r="AY161" s="178"/>
      <c r="AZ161" s="156"/>
      <c r="BA161" s="177"/>
      <c r="BB161" s="178"/>
      <c r="BC161" s="177"/>
      <c r="BD161" s="178"/>
      <c r="BE161" s="156"/>
      <c r="BF161" s="177"/>
      <c r="BG161" s="178"/>
      <c r="BH161" s="177"/>
      <c r="BI161" s="178"/>
      <c r="BJ161" s="156"/>
      <c r="BK161" s="331">
        <v>77</v>
      </c>
      <c r="BL161" s="332">
        <v>93.175758279157336</v>
      </c>
      <c r="BM161" s="194">
        <v>84</v>
      </c>
      <c r="BN161" s="195">
        <v>112.45175460594089</v>
      </c>
      <c r="BO161" s="156"/>
      <c r="BP161" s="177"/>
      <c r="BQ161" s="178"/>
      <c r="BR161" s="177"/>
      <c r="BS161" s="178"/>
      <c r="BT161" s="156"/>
      <c r="BU161" s="177"/>
      <c r="BV161" s="178"/>
      <c r="BW161" s="177"/>
      <c r="BX161" s="178"/>
      <c r="BY161" s="156"/>
      <c r="BZ161" s="177"/>
      <c r="CA161" s="178"/>
      <c r="CB161" s="177"/>
      <c r="CC161" s="178"/>
      <c r="CD161" s="79"/>
      <c r="CE161" s="177"/>
      <c r="CF161" s="178"/>
      <c r="CG161" s="177"/>
      <c r="CH161" s="178"/>
      <c r="CI161" s="156"/>
      <c r="CJ161" s="177"/>
      <c r="CK161" s="178"/>
      <c r="CL161" s="177"/>
      <c r="CM161" s="178"/>
      <c r="CN161" s="79"/>
      <c r="CO161" s="177"/>
      <c r="CP161" s="178"/>
      <c r="CQ161" s="177"/>
      <c r="CR161" s="178"/>
      <c r="CS161" s="79"/>
      <c r="CT161" s="177"/>
      <c r="CU161" s="178"/>
      <c r="CV161" s="177"/>
      <c r="CW161" s="178"/>
      <c r="CX161" s="156"/>
      <c r="CY161" s="177"/>
      <c r="CZ161" s="178"/>
      <c r="DA161" s="177"/>
      <c r="DB161" s="178"/>
    </row>
    <row r="162" spans="1:106" ht="12.75" customHeight="1">
      <c r="A162" s="145"/>
      <c r="B162" s="228" t="s">
        <v>85</v>
      </c>
      <c r="C162" s="331">
        <v>28</v>
      </c>
      <c r="D162" s="332">
        <v>54.268339204269388</v>
      </c>
      <c r="E162" s="194">
        <v>21</v>
      </c>
      <c r="F162" s="195">
        <v>36.022738975365307</v>
      </c>
      <c r="H162" s="177"/>
      <c r="I162" s="178"/>
      <c r="J162" s="177"/>
      <c r="K162" s="178"/>
      <c r="M162" s="177"/>
      <c r="N162" s="178"/>
      <c r="O162" s="177"/>
      <c r="P162" s="178"/>
      <c r="R162" s="331">
        <v>11</v>
      </c>
      <c r="S162" s="332">
        <v>163.32057108383731</v>
      </c>
      <c r="T162" s="194">
        <v>6</v>
      </c>
      <c r="U162" s="195">
        <v>86.056336491490555</v>
      </c>
      <c r="W162" s="177"/>
      <c r="X162" s="178"/>
      <c r="Y162" s="177"/>
      <c r="Z162" s="178"/>
      <c r="AB162" s="177"/>
      <c r="AC162" s="178"/>
      <c r="AD162" s="177"/>
      <c r="AE162" s="178"/>
      <c r="AG162" s="177"/>
      <c r="AH162" s="178"/>
      <c r="AI162" s="177"/>
      <c r="AJ162" s="178"/>
      <c r="AL162" s="177"/>
      <c r="AM162" s="178"/>
      <c r="AN162" s="177"/>
      <c r="AO162" s="178"/>
      <c r="AQ162" s="177"/>
      <c r="AR162" s="178"/>
      <c r="AS162" s="177"/>
      <c r="AT162" s="178"/>
      <c r="AV162" s="177"/>
      <c r="AW162" s="178"/>
      <c r="AX162" s="177"/>
      <c r="AY162" s="178"/>
      <c r="BA162" s="177"/>
      <c r="BB162" s="178"/>
      <c r="BC162" s="177"/>
      <c r="BD162" s="178"/>
      <c r="BF162" s="177"/>
      <c r="BG162" s="178"/>
      <c r="BH162" s="177"/>
      <c r="BI162" s="178"/>
      <c r="BK162" s="331">
        <v>44</v>
      </c>
      <c r="BL162" s="332">
        <v>58.48077947746156</v>
      </c>
      <c r="BM162" s="194">
        <v>125</v>
      </c>
      <c r="BN162" s="195">
        <v>124.67201696075858</v>
      </c>
      <c r="BP162" s="177"/>
      <c r="BQ162" s="178"/>
      <c r="BR162" s="177"/>
      <c r="BS162" s="178"/>
      <c r="BU162" s="177"/>
      <c r="BV162" s="178"/>
      <c r="BW162" s="177"/>
      <c r="BX162" s="178"/>
      <c r="BZ162" s="177"/>
      <c r="CA162" s="178"/>
      <c r="CB162" s="177"/>
      <c r="CC162" s="178"/>
      <c r="CD162" s="79"/>
      <c r="CE162" s="177"/>
      <c r="CF162" s="178"/>
      <c r="CG162" s="177"/>
      <c r="CH162" s="178"/>
      <c r="CJ162" s="177"/>
      <c r="CK162" s="178"/>
      <c r="CL162" s="177"/>
      <c r="CM162" s="178"/>
      <c r="CN162" s="79"/>
      <c r="CO162" s="177"/>
      <c r="CP162" s="178"/>
      <c r="CQ162" s="177"/>
      <c r="CR162" s="178"/>
      <c r="CS162" s="79"/>
      <c r="CT162" s="177"/>
      <c r="CU162" s="178"/>
      <c r="CV162" s="177"/>
      <c r="CW162" s="178"/>
      <c r="CY162" s="177"/>
      <c r="CZ162" s="178"/>
      <c r="DA162" s="177"/>
      <c r="DB162" s="178"/>
    </row>
    <row r="163" spans="1:106" ht="12.75" customHeight="1">
      <c r="A163" s="145"/>
      <c r="B163" s="228" t="s">
        <v>176</v>
      </c>
      <c r="C163" s="331">
        <v>56</v>
      </c>
      <c r="D163" s="332">
        <v>96.295012861110138</v>
      </c>
      <c r="E163" s="194">
        <v>38</v>
      </c>
      <c r="F163" s="195">
        <v>64.472336026837937</v>
      </c>
      <c r="H163" s="177"/>
      <c r="I163" s="178"/>
      <c r="J163" s="177"/>
      <c r="K163" s="178"/>
      <c r="M163" s="177"/>
      <c r="N163" s="178"/>
      <c r="O163" s="177"/>
      <c r="P163" s="178"/>
      <c r="R163" s="331">
        <v>29</v>
      </c>
      <c r="S163" s="332">
        <v>376.70439567064358</v>
      </c>
      <c r="T163" s="194">
        <v>7</v>
      </c>
      <c r="U163" s="195">
        <v>98.281920467612707</v>
      </c>
      <c r="W163" s="177"/>
      <c r="X163" s="178"/>
      <c r="Y163" s="177"/>
      <c r="Z163" s="178"/>
      <c r="AB163" s="177"/>
      <c r="AC163" s="178"/>
      <c r="AD163" s="177"/>
      <c r="AE163" s="178"/>
      <c r="AG163" s="177"/>
      <c r="AH163" s="178"/>
      <c r="AI163" s="177"/>
      <c r="AJ163" s="178"/>
      <c r="AL163" s="177"/>
      <c r="AM163" s="178"/>
      <c r="AN163" s="177"/>
      <c r="AO163" s="178"/>
      <c r="AQ163" s="177"/>
      <c r="AR163" s="178"/>
      <c r="AS163" s="177"/>
      <c r="AT163" s="178"/>
      <c r="AV163" s="177"/>
      <c r="AW163" s="178"/>
      <c r="AX163" s="177"/>
      <c r="AY163" s="178"/>
      <c r="BA163" s="177"/>
      <c r="BB163" s="178"/>
      <c r="BC163" s="177"/>
      <c r="BD163" s="178"/>
      <c r="BF163" s="177"/>
      <c r="BG163" s="178"/>
      <c r="BH163" s="177"/>
      <c r="BI163" s="178"/>
      <c r="BK163" s="331">
        <v>66</v>
      </c>
      <c r="BL163" s="332">
        <v>100.96090000154538</v>
      </c>
      <c r="BM163" s="194">
        <v>90</v>
      </c>
      <c r="BN163" s="195">
        <v>129.27493923496087</v>
      </c>
      <c r="BP163" s="177"/>
      <c r="BQ163" s="178"/>
      <c r="BR163" s="177"/>
      <c r="BS163" s="178"/>
      <c r="BU163" s="177"/>
      <c r="BV163" s="178"/>
      <c r="BW163" s="177"/>
      <c r="BX163" s="178"/>
      <c r="BZ163" s="177"/>
      <c r="CA163" s="178"/>
      <c r="CB163" s="177"/>
      <c r="CC163" s="178"/>
      <c r="CD163" s="79"/>
      <c r="CE163" s="177"/>
      <c r="CF163" s="178"/>
      <c r="CG163" s="177"/>
      <c r="CH163" s="178"/>
      <c r="CJ163" s="177"/>
      <c r="CK163" s="178"/>
      <c r="CL163" s="177"/>
      <c r="CM163" s="178"/>
      <c r="CN163" s="79"/>
      <c r="CO163" s="177"/>
      <c r="CP163" s="178"/>
      <c r="CQ163" s="177"/>
      <c r="CR163" s="178"/>
      <c r="CS163" s="79"/>
      <c r="CT163" s="177"/>
      <c r="CU163" s="178"/>
      <c r="CV163" s="177"/>
      <c r="CW163" s="178"/>
      <c r="CY163" s="177"/>
      <c r="CZ163" s="178"/>
      <c r="DA163" s="177"/>
      <c r="DB163" s="178"/>
    </row>
    <row r="164" spans="1:106" ht="12.75" customHeight="1">
      <c r="A164" s="639"/>
      <c r="B164" s="136" t="s">
        <v>86</v>
      </c>
      <c r="C164" s="331"/>
      <c r="D164" s="180">
        <v>1.4502829774918207</v>
      </c>
      <c r="E164" s="196"/>
      <c r="F164" s="196">
        <v>2.3749634647628999</v>
      </c>
      <c r="G164" s="172"/>
      <c r="H164" s="177"/>
      <c r="I164" s="180"/>
      <c r="J164" s="177"/>
      <c r="K164" s="180"/>
      <c r="L164" s="172"/>
      <c r="M164" s="177"/>
      <c r="N164" s="180"/>
      <c r="O164" s="177"/>
      <c r="P164" s="180"/>
      <c r="Q164" s="172"/>
      <c r="R164" s="331"/>
      <c r="S164" s="180">
        <v>1.0574323057664003</v>
      </c>
      <c r="T164" s="196"/>
      <c r="U164" s="196">
        <v>1.193889131983402</v>
      </c>
      <c r="V164" s="172"/>
      <c r="W164" s="177"/>
      <c r="X164" s="180"/>
      <c r="Y164" s="177"/>
      <c r="Z164" s="180"/>
      <c r="AA164" s="172"/>
      <c r="AB164" s="177"/>
      <c r="AC164" s="180"/>
      <c r="AD164" s="177"/>
      <c r="AE164" s="180"/>
      <c r="AF164" s="172"/>
      <c r="AG164" s="177"/>
      <c r="AH164" s="180"/>
      <c r="AI164" s="177"/>
      <c r="AJ164" s="180"/>
      <c r="AK164" s="172"/>
      <c r="AL164" s="177"/>
      <c r="AM164" s="180"/>
      <c r="AN164" s="177"/>
      <c r="AO164" s="180"/>
      <c r="AP164" s="172"/>
      <c r="AQ164" s="177"/>
      <c r="AR164" s="180"/>
      <c r="AS164" s="177"/>
      <c r="AT164" s="180"/>
      <c r="AU164" s="172"/>
      <c r="AV164" s="177"/>
      <c r="AW164" s="180"/>
      <c r="AX164" s="177"/>
      <c r="AY164" s="180"/>
      <c r="AZ164" s="172"/>
      <c r="BA164" s="177"/>
      <c r="BB164" s="180"/>
      <c r="BC164" s="177"/>
      <c r="BD164" s="180"/>
      <c r="BE164" s="172"/>
      <c r="BF164" s="177"/>
      <c r="BG164" s="180"/>
      <c r="BH164" s="177"/>
      <c r="BI164" s="180"/>
      <c r="BJ164" s="172"/>
      <c r="BK164" s="331"/>
      <c r="BL164" s="180">
        <v>1.2925990301356933</v>
      </c>
      <c r="BM164" s="196"/>
      <c r="BN164" s="196">
        <v>1.3021595382054512</v>
      </c>
      <c r="BO164" s="172"/>
      <c r="BP164" s="177"/>
      <c r="BQ164" s="180"/>
      <c r="BR164" s="177"/>
      <c r="BS164" s="180"/>
      <c r="BT164" s="172"/>
      <c r="BU164" s="177"/>
      <c r="BV164" s="180"/>
      <c r="BW164" s="177"/>
      <c r="BX164" s="180"/>
      <c r="BY164" s="172"/>
      <c r="BZ164" s="177"/>
      <c r="CA164" s="180"/>
      <c r="CB164" s="177"/>
      <c r="CC164" s="180"/>
      <c r="CD164" s="79"/>
      <c r="CE164" s="177"/>
      <c r="CF164" s="180"/>
      <c r="CG164" s="177"/>
      <c r="CH164" s="180"/>
      <c r="CI164" s="172"/>
      <c r="CJ164" s="177"/>
      <c r="CK164" s="180"/>
      <c r="CL164" s="177"/>
      <c r="CM164" s="180"/>
      <c r="CN164" s="79"/>
      <c r="CO164" s="177"/>
      <c r="CP164" s="180"/>
      <c r="CQ164" s="177"/>
      <c r="CR164" s="180"/>
      <c r="CS164" s="79"/>
      <c r="CT164" s="177"/>
      <c r="CU164" s="180"/>
      <c r="CV164" s="177"/>
      <c r="CW164" s="180"/>
      <c r="CX164" s="172"/>
      <c r="CY164" s="177"/>
      <c r="CZ164" s="180"/>
      <c r="DA164" s="177"/>
      <c r="DB164" s="180"/>
    </row>
    <row r="165" spans="1:106" ht="12.75" customHeight="1">
      <c r="A165" s="108"/>
      <c r="B165" s="228"/>
      <c r="C165" s="331"/>
      <c r="D165" s="180"/>
      <c r="E165" s="194"/>
      <c r="F165" s="195"/>
      <c r="G165" s="184"/>
      <c r="H165" s="181"/>
      <c r="I165" s="182"/>
      <c r="J165" s="83"/>
      <c r="K165" s="500"/>
      <c r="L165" s="184"/>
      <c r="M165" s="181"/>
      <c r="N165" s="182"/>
      <c r="O165" s="83"/>
      <c r="P165" s="500"/>
      <c r="Q165" s="184"/>
      <c r="T165" s="194"/>
      <c r="U165" s="195"/>
      <c r="V165" s="184"/>
      <c r="W165" s="181"/>
      <c r="X165" s="182"/>
      <c r="Y165" s="83"/>
      <c r="Z165" s="500"/>
      <c r="AA165" s="184"/>
      <c r="AB165" s="181"/>
      <c r="AC165" s="182"/>
      <c r="AD165" s="83"/>
      <c r="AE165" s="500"/>
      <c r="AF165" s="184"/>
      <c r="AG165" s="181"/>
      <c r="AH165" s="182"/>
      <c r="AI165" s="83"/>
      <c r="AJ165" s="500"/>
      <c r="AK165" s="172"/>
      <c r="AL165" s="181"/>
      <c r="AM165" s="182"/>
      <c r="AN165" s="83"/>
      <c r="AO165" s="500"/>
      <c r="AP165" s="184"/>
      <c r="AQ165" s="181"/>
      <c r="AR165" s="182"/>
      <c r="AS165" s="83"/>
      <c r="AT165" s="500"/>
      <c r="AU165" s="172"/>
      <c r="AV165" s="181"/>
      <c r="AW165" s="182"/>
      <c r="AX165" s="83"/>
      <c r="AY165" s="500"/>
      <c r="AZ165" s="172"/>
      <c r="BA165" s="181"/>
      <c r="BB165" s="182"/>
      <c r="BC165" s="83"/>
      <c r="BD165" s="500"/>
      <c r="BE165" s="184"/>
      <c r="BF165" s="181"/>
      <c r="BG165" s="182"/>
      <c r="BH165" s="83"/>
      <c r="BI165" s="500"/>
      <c r="BJ165" s="172"/>
      <c r="BK165" s="331"/>
      <c r="BL165" s="180"/>
      <c r="BM165" s="194"/>
      <c r="BN165" s="195"/>
      <c r="BO165" s="172"/>
      <c r="BP165" s="181"/>
      <c r="BQ165" s="182"/>
      <c r="BR165" s="83"/>
      <c r="BS165" s="500"/>
      <c r="BT165" s="184"/>
      <c r="BU165" s="181"/>
      <c r="BV165" s="182"/>
      <c r="BW165" s="83"/>
      <c r="BX165" s="500"/>
      <c r="BY165" s="172"/>
      <c r="BZ165" s="181"/>
      <c r="CA165" s="182"/>
      <c r="CB165" s="83"/>
      <c r="CC165" s="500"/>
      <c r="CD165" s="79"/>
      <c r="CE165" s="181"/>
      <c r="CF165" s="182"/>
      <c r="CG165" s="83"/>
      <c r="CH165" s="500"/>
      <c r="CI165" s="184"/>
      <c r="CJ165" s="181"/>
      <c r="CK165" s="182"/>
      <c r="CL165" s="83"/>
      <c r="CM165" s="500"/>
      <c r="CN165" s="79"/>
      <c r="CO165" s="181"/>
      <c r="CP165" s="182"/>
      <c r="CQ165" s="83"/>
      <c r="CR165" s="500"/>
      <c r="CS165" s="79"/>
      <c r="CT165" s="181"/>
      <c r="CU165" s="182"/>
      <c r="CV165" s="83"/>
      <c r="CW165" s="500"/>
      <c r="CX165" s="184"/>
      <c r="CY165" s="181"/>
      <c r="CZ165" s="182"/>
      <c r="DA165" s="83"/>
      <c r="DB165" s="500"/>
    </row>
    <row r="166" spans="1:106" ht="12.75" customHeight="1">
      <c r="A166" s="145"/>
      <c r="B166" s="347"/>
      <c r="C166" s="181"/>
      <c r="D166" s="182"/>
      <c r="E166" s="194"/>
      <c r="F166" s="195"/>
      <c r="G166" s="156"/>
      <c r="H166" s="181"/>
      <c r="I166" s="182"/>
      <c r="J166" s="83"/>
      <c r="K166" s="500"/>
      <c r="L166" s="156"/>
      <c r="M166" s="181"/>
      <c r="N166" s="182"/>
      <c r="O166" s="83"/>
      <c r="P166" s="500"/>
      <c r="Q166" s="156"/>
      <c r="T166" s="194"/>
      <c r="U166" s="195"/>
      <c r="V166" s="156"/>
      <c r="W166" s="181"/>
      <c r="X166" s="182"/>
      <c r="Y166" s="83"/>
      <c r="Z166" s="500"/>
      <c r="AA166" s="156"/>
      <c r="AB166" s="181"/>
      <c r="AC166" s="182"/>
      <c r="AD166" s="83"/>
      <c r="AE166" s="500"/>
      <c r="AF166" s="156"/>
      <c r="AG166" s="181"/>
      <c r="AH166" s="182"/>
      <c r="AI166" s="83"/>
      <c r="AJ166" s="500"/>
      <c r="AK166" s="156"/>
      <c r="AL166" s="181"/>
      <c r="AM166" s="182"/>
      <c r="AN166" s="83"/>
      <c r="AO166" s="500"/>
      <c r="AP166" s="156"/>
      <c r="AQ166" s="181"/>
      <c r="AR166" s="182"/>
      <c r="AS166" s="83"/>
      <c r="AT166" s="500"/>
      <c r="AU166" s="156"/>
      <c r="AV166" s="181"/>
      <c r="AW166" s="182"/>
      <c r="AX166" s="83"/>
      <c r="AY166" s="500"/>
      <c r="AZ166" s="156"/>
      <c r="BA166" s="181"/>
      <c r="BB166" s="182"/>
      <c r="BC166" s="83"/>
      <c r="BD166" s="500"/>
      <c r="BE166" s="156"/>
      <c r="BF166" s="181"/>
      <c r="BG166" s="182"/>
      <c r="BH166" s="83"/>
      <c r="BI166" s="500"/>
      <c r="BJ166" s="156"/>
      <c r="BK166" s="181"/>
      <c r="BL166" s="182"/>
      <c r="BM166" s="194"/>
      <c r="BN166" s="195"/>
      <c r="BO166" s="156"/>
      <c r="BP166" s="181"/>
      <c r="BQ166" s="182"/>
      <c r="BR166" s="83"/>
      <c r="BS166" s="500"/>
      <c r="BT166" s="156"/>
      <c r="BU166" s="181"/>
      <c r="BV166" s="182"/>
      <c r="BW166" s="83"/>
      <c r="BX166" s="500"/>
      <c r="BY166" s="156"/>
      <c r="BZ166" s="181"/>
      <c r="CA166" s="182"/>
      <c r="CB166" s="83"/>
      <c r="CC166" s="500"/>
      <c r="CD166" s="182"/>
      <c r="CE166" s="181"/>
      <c r="CF166" s="182"/>
      <c r="CG166" s="83"/>
      <c r="CH166" s="500"/>
      <c r="CI166" s="156"/>
      <c r="CJ166" s="181"/>
      <c r="CK166" s="182"/>
      <c r="CL166" s="83"/>
      <c r="CM166" s="500"/>
      <c r="CN166" s="182"/>
      <c r="CO166" s="181"/>
      <c r="CP166" s="182"/>
      <c r="CQ166" s="83"/>
      <c r="CR166" s="500"/>
      <c r="CS166" s="182"/>
      <c r="CT166" s="181"/>
      <c r="CU166" s="182"/>
      <c r="CV166" s="83"/>
      <c r="CW166" s="500"/>
      <c r="CX166" s="156"/>
      <c r="CY166" s="181"/>
      <c r="CZ166" s="182"/>
      <c r="DA166" s="83"/>
      <c r="DB166" s="500"/>
    </row>
    <row r="167" spans="1:106" ht="12.75" customHeight="1">
      <c r="A167" s="642" t="s">
        <v>712</v>
      </c>
      <c r="B167" s="228" t="s">
        <v>175</v>
      </c>
      <c r="C167" s="331" t="s">
        <v>146</v>
      </c>
      <c r="D167" s="332" t="s">
        <v>147</v>
      </c>
      <c r="E167" s="194">
        <v>27</v>
      </c>
      <c r="F167" s="195">
        <v>28.157940190399163</v>
      </c>
      <c r="G167" s="156"/>
      <c r="H167" s="727" t="s">
        <v>714</v>
      </c>
      <c r="I167" s="727"/>
      <c r="J167" s="727"/>
      <c r="K167" s="727"/>
      <c r="L167" s="156"/>
      <c r="M167" s="727" t="s">
        <v>714</v>
      </c>
      <c r="N167" s="727"/>
      <c r="O167" s="727"/>
      <c r="P167" s="727"/>
      <c r="Q167" s="156"/>
      <c r="R167" s="331">
        <v>17</v>
      </c>
      <c r="S167" s="332">
        <v>139.28147700037297</v>
      </c>
      <c r="T167" s="194">
        <v>13</v>
      </c>
      <c r="U167" s="195">
        <v>121.14740033536147</v>
      </c>
      <c r="V167" s="156"/>
      <c r="W167" s="727" t="s">
        <v>714</v>
      </c>
      <c r="X167" s="727"/>
      <c r="Y167" s="727"/>
      <c r="Z167" s="727"/>
      <c r="AA167" s="156"/>
      <c r="AB167" s="727" t="s">
        <v>714</v>
      </c>
      <c r="AC167" s="727"/>
      <c r="AD167" s="727"/>
      <c r="AE167" s="727"/>
      <c r="AF167" s="156"/>
      <c r="AG167" s="727" t="s">
        <v>714</v>
      </c>
      <c r="AH167" s="727"/>
      <c r="AI167" s="727"/>
      <c r="AJ167" s="727"/>
      <c r="AK167" s="156"/>
      <c r="AL167" s="727" t="s">
        <v>714</v>
      </c>
      <c r="AM167" s="727"/>
      <c r="AN167" s="727"/>
      <c r="AO167" s="727"/>
      <c r="AP167" s="156"/>
      <c r="AQ167" s="727" t="s">
        <v>714</v>
      </c>
      <c r="AR167" s="727"/>
      <c r="AS167" s="727"/>
      <c r="AT167" s="727"/>
      <c r="AU167" s="156"/>
      <c r="AV167" s="727" t="s">
        <v>714</v>
      </c>
      <c r="AW167" s="727"/>
      <c r="AX167" s="727"/>
      <c r="AY167" s="727"/>
      <c r="AZ167" s="156"/>
      <c r="BA167" s="727" t="s">
        <v>714</v>
      </c>
      <c r="BB167" s="727"/>
      <c r="BC167" s="727"/>
      <c r="BD167" s="727"/>
      <c r="BE167" s="156"/>
      <c r="BF167" s="727" t="s">
        <v>714</v>
      </c>
      <c r="BG167" s="727"/>
      <c r="BH167" s="727"/>
      <c r="BI167" s="727"/>
      <c r="BJ167" s="156"/>
      <c r="BK167" s="331">
        <v>71</v>
      </c>
      <c r="BL167" s="332">
        <v>66.570648586455704</v>
      </c>
      <c r="BM167" s="194">
        <v>85</v>
      </c>
      <c r="BN167" s="195">
        <v>64.215628788921379</v>
      </c>
      <c r="BO167" s="156"/>
      <c r="BP167" s="727" t="s">
        <v>714</v>
      </c>
      <c r="BQ167" s="727"/>
      <c r="BR167" s="727"/>
      <c r="BS167" s="727"/>
      <c r="BT167" s="156"/>
      <c r="BU167" s="727" t="s">
        <v>714</v>
      </c>
      <c r="BV167" s="727"/>
      <c r="BW167" s="727"/>
      <c r="BX167" s="727"/>
      <c r="BY167" s="156"/>
      <c r="BZ167" s="727" t="s">
        <v>714</v>
      </c>
      <c r="CA167" s="727"/>
      <c r="CB167" s="727"/>
      <c r="CC167" s="727"/>
      <c r="CD167" s="179"/>
      <c r="CE167" s="727" t="s">
        <v>714</v>
      </c>
      <c r="CF167" s="727"/>
      <c r="CG167" s="727"/>
      <c r="CH167" s="727"/>
      <c r="CI167" s="156"/>
      <c r="CJ167" s="727" t="s">
        <v>714</v>
      </c>
      <c r="CK167" s="727"/>
      <c r="CL167" s="727"/>
      <c r="CM167" s="727"/>
      <c r="CN167" s="179"/>
      <c r="CO167" s="727" t="s">
        <v>714</v>
      </c>
      <c r="CP167" s="727"/>
      <c r="CQ167" s="727"/>
      <c r="CR167" s="727"/>
      <c r="CS167" s="179"/>
      <c r="CT167" s="727" t="s">
        <v>714</v>
      </c>
      <c r="CU167" s="727"/>
      <c r="CV167" s="727"/>
      <c r="CW167" s="727"/>
      <c r="CX167" s="156"/>
      <c r="CY167" s="727" t="s">
        <v>714</v>
      </c>
      <c r="CZ167" s="727"/>
      <c r="DA167" s="727"/>
      <c r="DB167" s="727"/>
    </row>
    <row r="168" spans="1:106" ht="12.75" customHeight="1">
      <c r="A168" s="145"/>
      <c r="B168" s="228" t="s">
        <v>83</v>
      </c>
      <c r="C168" s="331">
        <v>50</v>
      </c>
      <c r="D168" s="332">
        <v>53.331329674087058</v>
      </c>
      <c r="E168" s="194">
        <v>42</v>
      </c>
      <c r="F168" s="195">
        <v>39.319501754130073</v>
      </c>
      <c r="G168" s="156"/>
      <c r="H168" s="177"/>
      <c r="I168" s="178"/>
      <c r="J168" s="177"/>
      <c r="K168" s="178"/>
      <c r="L168" s="156"/>
      <c r="M168" s="177"/>
      <c r="N168" s="178"/>
      <c r="O168" s="177"/>
      <c r="P168" s="178"/>
      <c r="Q168" s="156"/>
      <c r="R168" s="331">
        <v>32</v>
      </c>
      <c r="S168" s="332">
        <v>270.86245328271633</v>
      </c>
      <c r="T168" s="194">
        <v>20</v>
      </c>
      <c r="U168" s="195">
        <v>156.42560634101193</v>
      </c>
      <c r="V168" s="156"/>
      <c r="W168" s="177"/>
      <c r="X168" s="178"/>
      <c r="Y168" s="177"/>
      <c r="Z168" s="178"/>
      <c r="AA168" s="156"/>
      <c r="AB168" s="177"/>
      <c r="AC168" s="178"/>
      <c r="AD168" s="177"/>
      <c r="AE168" s="178"/>
      <c r="AF168" s="156"/>
      <c r="AG168" s="177"/>
      <c r="AH168" s="178"/>
      <c r="AI168" s="169"/>
      <c r="AJ168" s="170"/>
      <c r="AK168" s="156"/>
      <c r="AL168" s="177"/>
      <c r="AM168" s="178"/>
      <c r="AN168" s="177"/>
      <c r="AO168" s="178"/>
      <c r="AP168" s="156"/>
      <c r="AQ168" s="177"/>
      <c r="AR168" s="178"/>
      <c r="AS168" s="177"/>
      <c r="AT168" s="178"/>
      <c r="AU168" s="156"/>
      <c r="AV168" s="177"/>
      <c r="AW168" s="178"/>
      <c r="AX168" s="177"/>
      <c r="AY168" s="178"/>
      <c r="AZ168" s="156"/>
      <c r="BA168" s="177"/>
      <c r="BB168" s="178"/>
      <c r="BC168" s="177"/>
      <c r="BD168" s="178"/>
      <c r="BE168" s="156"/>
      <c r="BF168" s="177"/>
      <c r="BG168" s="178"/>
      <c r="BH168" s="177"/>
      <c r="BI168" s="178"/>
      <c r="BJ168" s="156"/>
      <c r="BK168" s="331">
        <v>82</v>
      </c>
      <c r="BL168" s="332">
        <v>64.941463470798183</v>
      </c>
      <c r="BM168" s="194">
        <v>119</v>
      </c>
      <c r="BN168" s="195">
        <v>96.839776440506654</v>
      </c>
      <c r="BO168" s="156"/>
      <c r="BP168" s="177"/>
      <c r="BQ168" s="178"/>
      <c r="BR168" s="177"/>
      <c r="BS168" s="178"/>
      <c r="BT168" s="156"/>
      <c r="BU168" s="177"/>
      <c r="BV168" s="178"/>
      <c r="BW168" s="177"/>
      <c r="BX168" s="178"/>
      <c r="BY168" s="156"/>
      <c r="BZ168" s="177"/>
      <c r="CA168" s="178"/>
      <c r="CB168" s="177"/>
      <c r="CC168" s="178"/>
      <c r="CD168" s="79"/>
      <c r="CE168" s="177"/>
      <c r="CF168" s="178"/>
      <c r="CG168" s="177"/>
      <c r="CH168" s="178"/>
      <c r="CI168" s="156"/>
      <c r="CJ168" s="177"/>
      <c r="CK168" s="178"/>
      <c r="CL168" s="177"/>
      <c r="CM168" s="178"/>
      <c r="CN168" s="79"/>
      <c r="CO168" s="177"/>
      <c r="CP168" s="178"/>
      <c r="CQ168" s="177"/>
      <c r="CR168" s="178"/>
      <c r="CS168" s="79"/>
      <c r="CT168" s="177"/>
      <c r="CU168" s="178"/>
      <c r="CV168" s="177"/>
      <c r="CW168" s="178"/>
      <c r="CX168" s="156"/>
      <c r="CY168" s="177"/>
      <c r="CZ168" s="178"/>
      <c r="DA168" s="177"/>
      <c r="DB168" s="178"/>
    </row>
    <row r="169" spans="1:106" ht="12.75" customHeight="1">
      <c r="A169" s="145"/>
      <c r="B169" s="228" t="s">
        <v>84</v>
      </c>
      <c r="C169" s="331">
        <v>62</v>
      </c>
      <c r="D169" s="332">
        <v>63.174848741026111</v>
      </c>
      <c r="E169" s="194">
        <v>49</v>
      </c>
      <c r="F169" s="195">
        <v>47.901054845806591</v>
      </c>
      <c r="G169" s="156"/>
      <c r="H169" s="177"/>
      <c r="I169" s="178"/>
      <c r="J169" s="177"/>
      <c r="K169" s="178"/>
      <c r="L169" s="156"/>
      <c r="M169" s="177"/>
      <c r="N169" s="178"/>
      <c r="O169" s="177"/>
      <c r="P169" s="178"/>
      <c r="Q169" s="156"/>
      <c r="R169" s="331">
        <v>28</v>
      </c>
      <c r="S169" s="332">
        <v>222.62588963033841</v>
      </c>
      <c r="T169" s="194">
        <v>25</v>
      </c>
      <c r="U169" s="195">
        <v>201.09756671597921</v>
      </c>
      <c r="V169" s="156"/>
      <c r="W169" s="177"/>
      <c r="X169" s="178"/>
      <c r="Y169" s="177"/>
      <c r="Z169" s="178"/>
      <c r="AA169" s="156"/>
      <c r="AB169" s="177"/>
      <c r="AC169" s="178"/>
      <c r="AD169" s="177"/>
      <c r="AE169" s="178"/>
      <c r="AF169" s="156"/>
      <c r="AG169" s="177"/>
      <c r="AH169" s="178"/>
      <c r="AI169" s="169"/>
      <c r="AJ169" s="170"/>
      <c r="AK169" s="156"/>
      <c r="AL169" s="177"/>
      <c r="AM169" s="178"/>
      <c r="AN169" s="177"/>
      <c r="AO169" s="178"/>
      <c r="AP169" s="156"/>
      <c r="AQ169" s="177"/>
      <c r="AR169" s="178"/>
      <c r="AS169" s="177"/>
      <c r="AT169" s="178"/>
      <c r="AU169" s="156"/>
      <c r="AV169" s="177"/>
      <c r="AW169" s="178"/>
      <c r="AX169" s="177"/>
      <c r="AY169" s="178"/>
      <c r="AZ169" s="156"/>
      <c r="BA169" s="177"/>
      <c r="BB169" s="178"/>
      <c r="BC169" s="177"/>
      <c r="BD169" s="178"/>
      <c r="BE169" s="156"/>
      <c r="BF169" s="177"/>
      <c r="BG169" s="178"/>
      <c r="BH169" s="177"/>
      <c r="BI169" s="178"/>
      <c r="BJ169" s="156"/>
      <c r="BK169" s="331">
        <v>98</v>
      </c>
      <c r="BL169" s="332">
        <v>83.479537738170819</v>
      </c>
      <c r="BM169" s="194">
        <v>102</v>
      </c>
      <c r="BN169" s="195">
        <v>77.432224020333251</v>
      </c>
      <c r="BO169" s="156"/>
      <c r="BP169" s="177"/>
      <c r="BQ169" s="178"/>
      <c r="BR169" s="177"/>
      <c r="BS169" s="178"/>
      <c r="BT169" s="156"/>
      <c r="BU169" s="177"/>
      <c r="BV169" s="178"/>
      <c r="BW169" s="177"/>
      <c r="BX169" s="178"/>
      <c r="BY169" s="156"/>
      <c r="BZ169" s="177"/>
      <c r="CA169" s="178"/>
      <c r="CB169" s="177"/>
      <c r="CC169" s="178"/>
      <c r="CD169" s="79"/>
      <c r="CE169" s="177"/>
      <c r="CF169" s="178"/>
      <c r="CG169" s="177"/>
      <c r="CH169" s="178"/>
      <c r="CI169" s="156"/>
      <c r="CJ169" s="177"/>
      <c r="CK169" s="178"/>
      <c r="CL169" s="177"/>
      <c r="CM169" s="178"/>
      <c r="CN169" s="79"/>
      <c r="CO169" s="177"/>
      <c r="CP169" s="178"/>
      <c r="CQ169" s="177"/>
      <c r="CR169" s="178"/>
      <c r="CS169" s="79"/>
      <c r="CT169" s="177"/>
      <c r="CU169" s="178"/>
      <c r="CV169" s="177"/>
      <c r="CW169" s="178"/>
      <c r="CX169" s="156"/>
      <c r="CY169" s="177"/>
      <c r="CZ169" s="178"/>
      <c r="DA169" s="177"/>
      <c r="DB169" s="178"/>
    </row>
    <row r="170" spans="1:106" ht="12.75" customHeight="1">
      <c r="A170" s="145"/>
      <c r="B170" s="228" t="s">
        <v>85</v>
      </c>
      <c r="C170" s="331">
        <v>54</v>
      </c>
      <c r="D170" s="332">
        <v>57.161845534428117</v>
      </c>
      <c r="E170" s="194">
        <v>53</v>
      </c>
      <c r="F170" s="195">
        <v>54.094192960236448</v>
      </c>
      <c r="H170" s="177"/>
      <c r="I170" s="178"/>
      <c r="J170" s="177"/>
      <c r="K170" s="178"/>
      <c r="M170" s="177"/>
      <c r="N170" s="178"/>
      <c r="O170" s="177"/>
      <c r="P170" s="178"/>
      <c r="R170" s="331">
        <v>20</v>
      </c>
      <c r="S170" s="332">
        <v>162.7567401008119</v>
      </c>
      <c r="T170" s="194">
        <v>24</v>
      </c>
      <c r="U170" s="195">
        <v>205.66028204773355</v>
      </c>
      <c r="W170" s="177"/>
      <c r="X170" s="178"/>
      <c r="Y170" s="177"/>
      <c r="Z170" s="178"/>
      <c r="AB170" s="177"/>
      <c r="AC170" s="178"/>
      <c r="AD170" s="177"/>
      <c r="AE170" s="178"/>
      <c r="AG170" s="177"/>
      <c r="AH170" s="178"/>
      <c r="AI170" s="169"/>
      <c r="AJ170" s="170"/>
      <c r="AL170" s="177"/>
      <c r="AM170" s="178"/>
      <c r="AN170" s="177"/>
      <c r="AO170" s="178"/>
      <c r="AQ170" s="177"/>
      <c r="AR170" s="178"/>
      <c r="AS170" s="177"/>
      <c r="AT170" s="178"/>
      <c r="AV170" s="177"/>
      <c r="AW170" s="178"/>
      <c r="AX170" s="177"/>
      <c r="AY170" s="178"/>
      <c r="BA170" s="177"/>
      <c r="BB170" s="178"/>
      <c r="BC170" s="177"/>
      <c r="BD170" s="178"/>
      <c r="BF170" s="177"/>
      <c r="BG170" s="178"/>
      <c r="BH170" s="177"/>
      <c r="BI170" s="178"/>
      <c r="BK170" s="331">
        <v>78</v>
      </c>
      <c r="BL170" s="332">
        <v>58.93164188143129</v>
      </c>
      <c r="BM170" s="194">
        <v>180</v>
      </c>
      <c r="BN170" s="195">
        <v>119.32963799661934</v>
      </c>
      <c r="BP170" s="177"/>
      <c r="BQ170" s="178"/>
      <c r="BR170" s="177"/>
      <c r="BS170" s="178"/>
      <c r="BU170" s="177"/>
      <c r="BV170" s="178"/>
      <c r="BW170" s="177"/>
      <c r="BX170" s="178"/>
      <c r="BZ170" s="177"/>
      <c r="CA170" s="178"/>
      <c r="CB170" s="177"/>
      <c r="CC170" s="178"/>
      <c r="CD170" s="79"/>
      <c r="CE170" s="177"/>
      <c r="CF170" s="178"/>
      <c r="CG170" s="177"/>
      <c r="CH170" s="178"/>
      <c r="CJ170" s="177"/>
      <c r="CK170" s="178"/>
      <c r="CL170" s="177"/>
      <c r="CM170" s="178"/>
      <c r="CN170" s="79"/>
      <c r="CO170" s="177"/>
      <c r="CP170" s="178"/>
      <c r="CQ170" s="177"/>
      <c r="CR170" s="178"/>
      <c r="CS170" s="79"/>
      <c r="CT170" s="177"/>
      <c r="CU170" s="178"/>
      <c r="CV170" s="177"/>
      <c r="CW170" s="178"/>
      <c r="CY170" s="177"/>
      <c r="CZ170" s="178"/>
      <c r="DA170" s="177"/>
      <c r="DB170" s="178"/>
    </row>
    <row r="171" spans="1:106" ht="12.75" customHeight="1">
      <c r="A171" s="145"/>
      <c r="B171" s="228" t="s">
        <v>176</v>
      </c>
      <c r="C171" s="331">
        <v>109</v>
      </c>
      <c r="D171" s="332">
        <v>99.322377682030151</v>
      </c>
      <c r="E171" s="194">
        <v>98</v>
      </c>
      <c r="F171" s="195">
        <v>89.48358229817643</v>
      </c>
      <c r="H171" s="177"/>
      <c r="I171" s="178"/>
      <c r="J171" s="177"/>
      <c r="K171" s="178"/>
      <c r="M171" s="177"/>
      <c r="N171" s="178"/>
      <c r="O171" s="177"/>
      <c r="P171" s="178"/>
      <c r="R171" s="331">
        <v>58</v>
      </c>
      <c r="S171" s="332">
        <v>389.74888230605302</v>
      </c>
      <c r="T171" s="194">
        <v>27</v>
      </c>
      <c r="U171" s="195">
        <v>200.73674933125426</v>
      </c>
      <c r="W171" s="177"/>
      <c r="X171" s="178"/>
      <c r="Y171" s="177"/>
      <c r="Z171" s="178"/>
      <c r="AB171" s="177"/>
      <c r="AC171" s="178"/>
      <c r="AD171" s="177"/>
      <c r="AE171" s="178"/>
      <c r="AG171" s="177"/>
      <c r="AH171" s="178"/>
      <c r="AI171" s="169"/>
      <c r="AJ171" s="170"/>
      <c r="AL171" s="177"/>
      <c r="AM171" s="178"/>
      <c r="AN171" s="177"/>
      <c r="AO171" s="178"/>
      <c r="AQ171" s="177"/>
      <c r="AR171" s="178"/>
      <c r="AS171" s="177"/>
      <c r="AT171" s="178"/>
      <c r="AV171" s="177"/>
      <c r="AW171" s="178"/>
      <c r="AX171" s="177"/>
      <c r="AY171" s="178"/>
      <c r="BA171" s="177"/>
      <c r="BB171" s="178"/>
      <c r="BC171" s="177"/>
      <c r="BD171" s="178"/>
      <c r="BF171" s="177"/>
      <c r="BG171" s="178"/>
      <c r="BH171" s="177"/>
      <c r="BI171" s="178"/>
      <c r="BK171" s="331">
        <v>107</v>
      </c>
      <c r="BL171" s="332">
        <v>97.474418554817319</v>
      </c>
      <c r="BM171" s="194">
        <v>135</v>
      </c>
      <c r="BN171" s="195">
        <v>118.02108193938642</v>
      </c>
      <c r="BP171" s="177"/>
      <c r="BQ171" s="178"/>
      <c r="BR171" s="177"/>
      <c r="BS171" s="178"/>
      <c r="BU171" s="177"/>
      <c r="BV171" s="178"/>
      <c r="BW171" s="177"/>
      <c r="BX171" s="178"/>
      <c r="BZ171" s="177"/>
      <c r="CA171" s="178"/>
      <c r="CB171" s="177"/>
      <c r="CC171" s="178"/>
      <c r="CD171" s="79"/>
      <c r="CE171" s="177"/>
      <c r="CF171" s="178"/>
      <c r="CG171" s="177"/>
      <c r="CH171" s="178"/>
      <c r="CJ171" s="177"/>
      <c r="CK171" s="178"/>
      <c r="CL171" s="177"/>
      <c r="CM171" s="178"/>
      <c r="CN171" s="79"/>
      <c r="CO171" s="177"/>
      <c r="CP171" s="178"/>
      <c r="CQ171" s="177"/>
      <c r="CR171" s="178"/>
      <c r="CS171" s="79"/>
      <c r="CT171" s="177"/>
      <c r="CU171" s="178"/>
      <c r="CV171" s="177"/>
      <c r="CW171" s="178"/>
      <c r="CY171" s="177"/>
      <c r="CZ171" s="178"/>
      <c r="DA171" s="177"/>
      <c r="DB171" s="178"/>
    </row>
    <row r="172" spans="1:106" ht="12.75" customHeight="1">
      <c r="A172" s="639"/>
      <c r="B172" s="136" t="s">
        <v>86</v>
      </c>
      <c r="C172" s="331"/>
      <c r="D172" s="180">
        <v>2.6532991687145162</v>
      </c>
      <c r="E172" s="196"/>
      <c r="F172" s="196">
        <v>3.1779164844127017</v>
      </c>
      <c r="G172" s="172"/>
      <c r="H172" s="177"/>
      <c r="I172" s="180"/>
      <c r="J172" s="177"/>
      <c r="K172" s="180"/>
      <c r="L172" s="172"/>
      <c r="M172" s="177"/>
      <c r="N172" s="180"/>
      <c r="O172" s="177"/>
      <c r="P172" s="180"/>
      <c r="Q172" s="172"/>
      <c r="R172" s="331"/>
      <c r="S172" s="180">
        <v>2.7982822317788125</v>
      </c>
      <c r="T172" s="196"/>
      <c r="U172" s="196">
        <v>1.6569629127457357</v>
      </c>
      <c r="V172" s="172"/>
      <c r="W172" s="177"/>
      <c r="X172" s="180"/>
      <c r="Y172" s="177"/>
      <c r="Z172" s="180"/>
      <c r="AA172" s="172"/>
      <c r="AB172" s="177"/>
      <c r="AC172" s="180"/>
      <c r="AD172" s="177"/>
      <c r="AE172" s="180"/>
      <c r="AF172" s="172"/>
      <c r="AG172" s="177"/>
      <c r="AH172" s="180"/>
      <c r="AI172" s="169"/>
      <c r="AJ172" s="171"/>
      <c r="AK172" s="172"/>
      <c r="AL172" s="177"/>
      <c r="AM172" s="180"/>
      <c r="AN172" s="177"/>
      <c r="AO172" s="180"/>
      <c r="AP172" s="172"/>
      <c r="AQ172" s="177"/>
      <c r="AR172" s="180"/>
      <c r="AS172" s="177"/>
      <c r="AT172" s="180"/>
      <c r="AU172" s="172"/>
      <c r="AV172" s="177"/>
      <c r="AW172" s="180"/>
      <c r="AX172" s="177"/>
      <c r="AY172" s="180"/>
      <c r="AZ172" s="172"/>
      <c r="BA172" s="177"/>
      <c r="BB172" s="180"/>
      <c r="BC172" s="177"/>
      <c r="BD172" s="180"/>
      <c r="BE172" s="172"/>
      <c r="BF172" s="177"/>
      <c r="BG172" s="180"/>
      <c r="BH172" s="177"/>
      <c r="BI172" s="180"/>
      <c r="BJ172" s="172"/>
      <c r="BK172" s="331"/>
      <c r="BL172" s="180">
        <v>1.4642251596546592</v>
      </c>
      <c r="BM172" s="196"/>
      <c r="BN172" s="196">
        <v>1.8378871960800247</v>
      </c>
      <c r="BO172" s="172"/>
      <c r="BP172" s="177"/>
      <c r="BQ172" s="180"/>
      <c r="BR172" s="177"/>
      <c r="BS172" s="180"/>
      <c r="BT172" s="172"/>
      <c r="BU172" s="177"/>
      <c r="BV172" s="180"/>
      <c r="BW172" s="177"/>
      <c r="BX172" s="180"/>
      <c r="BY172" s="172"/>
      <c r="BZ172" s="177"/>
      <c r="CA172" s="180"/>
      <c r="CB172" s="177"/>
      <c r="CC172" s="180"/>
      <c r="CD172" s="79"/>
      <c r="CE172" s="177"/>
      <c r="CF172" s="180"/>
      <c r="CG172" s="177"/>
      <c r="CH172" s="180"/>
      <c r="CI172" s="172"/>
      <c r="CJ172" s="177"/>
      <c r="CK172" s="180"/>
      <c r="CL172" s="177"/>
      <c r="CM172" s="180"/>
      <c r="CN172" s="79"/>
      <c r="CO172" s="177"/>
      <c r="CP172" s="180"/>
      <c r="CQ172" s="177"/>
      <c r="CR172" s="180"/>
      <c r="CS172" s="79"/>
      <c r="CT172" s="177"/>
      <c r="CU172" s="180"/>
      <c r="CV172" s="177"/>
      <c r="CW172" s="180"/>
      <c r="CX172" s="172"/>
      <c r="CY172" s="177"/>
      <c r="CZ172" s="180"/>
      <c r="DA172" s="177"/>
      <c r="DB172" s="180"/>
    </row>
    <row r="173" spans="1:106">
      <c r="A173" s="622"/>
      <c r="B173" s="122"/>
    </row>
    <row r="174" spans="1:106">
      <c r="A174" s="636" t="s">
        <v>748</v>
      </c>
      <c r="B174" s="122"/>
    </row>
    <row r="175" spans="1:106" ht="12.75" customHeight="1">
      <c r="A175" s="642" t="s">
        <v>715</v>
      </c>
      <c r="B175" s="228" t="s">
        <v>175</v>
      </c>
      <c r="C175" s="727" t="s">
        <v>718</v>
      </c>
      <c r="D175" s="727"/>
      <c r="E175" s="727"/>
      <c r="F175" s="727"/>
      <c r="G175" s="156"/>
      <c r="H175" s="727" t="s">
        <v>718</v>
      </c>
      <c r="I175" s="727"/>
      <c r="J175" s="727"/>
      <c r="K175" s="727"/>
      <c r="L175" s="156"/>
      <c r="M175" s="727" t="s">
        <v>718</v>
      </c>
      <c r="N175" s="727"/>
      <c r="O175" s="727"/>
      <c r="P175" s="727"/>
      <c r="Q175" s="156"/>
      <c r="R175" s="727" t="s">
        <v>718</v>
      </c>
      <c r="S175" s="727"/>
      <c r="T175" s="727"/>
      <c r="U175" s="727"/>
      <c r="V175" s="156"/>
      <c r="W175" s="727" t="s">
        <v>718</v>
      </c>
      <c r="X175" s="727"/>
      <c r="Y175" s="727"/>
      <c r="Z175" s="727"/>
      <c r="AA175" s="156"/>
      <c r="AB175" s="727" t="s">
        <v>718</v>
      </c>
      <c r="AC175" s="727"/>
      <c r="AD175" s="727"/>
      <c r="AE175" s="727"/>
      <c r="AF175" s="156"/>
      <c r="AG175" s="727" t="s">
        <v>718</v>
      </c>
      <c r="AH175" s="727"/>
      <c r="AI175" s="727"/>
      <c r="AJ175" s="727"/>
      <c r="AK175" s="156"/>
      <c r="AL175" s="727" t="s">
        <v>718</v>
      </c>
      <c r="AM175" s="727"/>
      <c r="AN175" s="727"/>
      <c r="AO175" s="727"/>
      <c r="AP175" s="156"/>
      <c r="AQ175" s="727" t="s">
        <v>718</v>
      </c>
      <c r="AR175" s="727"/>
      <c r="AS175" s="727"/>
      <c r="AT175" s="727"/>
      <c r="AU175" s="156"/>
      <c r="AV175" s="727" t="s">
        <v>718</v>
      </c>
      <c r="AW175" s="727"/>
      <c r="AX175" s="727"/>
      <c r="AY175" s="727"/>
      <c r="AZ175" s="156"/>
      <c r="BA175" s="727" t="s">
        <v>718</v>
      </c>
      <c r="BB175" s="727"/>
      <c r="BC175" s="727"/>
      <c r="BD175" s="727"/>
      <c r="BE175" s="156"/>
      <c r="BF175" s="727" t="s">
        <v>718</v>
      </c>
      <c r="BG175" s="727"/>
      <c r="BH175" s="727"/>
      <c r="BI175" s="727"/>
      <c r="BJ175" s="156"/>
      <c r="BK175" s="727" t="s">
        <v>718</v>
      </c>
      <c r="BL175" s="727"/>
      <c r="BM175" s="727"/>
      <c r="BN175" s="727"/>
      <c r="BO175" s="156"/>
      <c r="BP175" s="727" t="s">
        <v>718</v>
      </c>
      <c r="BQ175" s="727"/>
      <c r="BR175" s="727"/>
      <c r="BS175" s="727"/>
      <c r="BT175" s="156"/>
      <c r="BU175" s="727" t="s">
        <v>718</v>
      </c>
      <c r="BV175" s="727"/>
      <c r="BW175" s="727"/>
      <c r="BX175" s="727"/>
      <c r="BY175" s="156"/>
      <c r="BZ175" s="727" t="s">
        <v>718</v>
      </c>
      <c r="CA175" s="727"/>
      <c r="CB175" s="727"/>
      <c r="CC175" s="727"/>
      <c r="CD175" s="156"/>
      <c r="CE175" s="727" t="s">
        <v>718</v>
      </c>
      <c r="CF175" s="727"/>
      <c r="CG175" s="727"/>
      <c r="CH175" s="727"/>
      <c r="CI175" s="156"/>
      <c r="CJ175" s="727" t="s">
        <v>718</v>
      </c>
      <c r="CK175" s="727"/>
      <c r="CL175" s="727"/>
      <c r="CM175" s="727"/>
      <c r="CN175" s="156"/>
      <c r="CO175" s="727" t="s">
        <v>718</v>
      </c>
      <c r="CP175" s="727"/>
      <c r="CQ175" s="727"/>
      <c r="CR175" s="727"/>
      <c r="CS175" s="156"/>
      <c r="CT175" s="727" t="s">
        <v>718</v>
      </c>
      <c r="CU175" s="727"/>
      <c r="CV175" s="727"/>
      <c r="CW175" s="727"/>
      <c r="CX175" s="156"/>
      <c r="CY175" s="727" t="s">
        <v>718</v>
      </c>
      <c r="CZ175" s="727"/>
      <c r="DA175" s="727"/>
      <c r="DB175" s="727"/>
    </row>
    <row r="176" spans="1:106" ht="12.75" customHeight="1">
      <c r="A176" s="145"/>
      <c r="B176" s="228" t="s">
        <v>83</v>
      </c>
      <c r="C176" s="166"/>
      <c r="D176" s="167"/>
      <c r="E176" s="167"/>
      <c r="F176" s="619"/>
      <c r="G176" s="156"/>
      <c r="H176" s="177"/>
      <c r="I176" s="178"/>
      <c r="J176" s="177"/>
      <c r="K176" s="178"/>
      <c r="L176" s="156"/>
      <c r="M176" s="177"/>
      <c r="N176" s="178"/>
      <c r="O176" s="177"/>
      <c r="P176" s="178"/>
      <c r="Q176" s="156"/>
      <c r="R176" s="166"/>
      <c r="S176" s="167"/>
      <c r="T176" s="167"/>
      <c r="U176" s="619"/>
      <c r="V176" s="156"/>
      <c r="W176" s="177"/>
      <c r="X176" s="178"/>
      <c r="Y176" s="177"/>
      <c r="Z176" s="178"/>
      <c r="AA176" s="156"/>
      <c r="AB176" s="177"/>
      <c r="AC176" s="178"/>
      <c r="AD176" s="177"/>
      <c r="AE176" s="178"/>
      <c r="AF176" s="156"/>
      <c r="AG176" s="166"/>
      <c r="AH176" s="167"/>
      <c r="AI176" s="167"/>
      <c r="AJ176" s="619"/>
      <c r="AK176" s="156"/>
      <c r="AL176" s="177"/>
      <c r="AM176" s="178"/>
      <c r="AN176" s="177"/>
      <c r="AO176" s="178"/>
      <c r="AP176" s="156"/>
      <c r="AQ176" s="177"/>
      <c r="AR176" s="178"/>
      <c r="AS176" s="177"/>
      <c r="AT176" s="178"/>
      <c r="AU176" s="156"/>
      <c r="AV176" s="177"/>
      <c r="AW176" s="178"/>
      <c r="AX176" s="177"/>
      <c r="AY176" s="178"/>
      <c r="AZ176" s="156"/>
      <c r="BA176" s="177"/>
      <c r="BB176" s="178"/>
      <c r="BC176" s="177"/>
      <c r="BD176" s="178"/>
      <c r="BE176" s="156"/>
      <c r="BF176" s="177"/>
      <c r="BG176" s="178"/>
      <c r="BH176" s="177"/>
      <c r="BI176" s="178"/>
      <c r="BJ176" s="156"/>
      <c r="BK176" s="166"/>
      <c r="BL176" s="167"/>
      <c r="BM176" s="167"/>
      <c r="BN176" s="619"/>
      <c r="BO176" s="156"/>
      <c r="BP176" s="177"/>
      <c r="BQ176" s="178"/>
      <c r="BR176" s="177"/>
      <c r="BS176" s="178"/>
      <c r="BT176" s="156"/>
      <c r="BU176" s="177"/>
      <c r="BV176" s="178"/>
      <c r="BW176" s="177"/>
      <c r="BX176" s="178"/>
      <c r="BY176" s="156"/>
      <c r="BZ176" s="177"/>
      <c r="CA176" s="178"/>
      <c r="CB176" s="177"/>
      <c r="CC176" s="178"/>
      <c r="CD176" s="156"/>
      <c r="CE176" s="177"/>
      <c r="CF176" s="178"/>
      <c r="CG176" s="177"/>
      <c r="CH176" s="178"/>
      <c r="CI176" s="156"/>
      <c r="CJ176" s="177"/>
      <c r="CK176" s="178"/>
      <c r="CL176" s="177"/>
      <c r="CM176" s="178"/>
      <c r="CN176" s="156"/>
      <c r="CO176" s="177"/>
      <c r="CP176" s="178"/>
      <c r="CQ176" s="177"/>
      <c r="CR176" s="178"/>
      <c r="CS176" s="156"/>
      <c r="CT176" s="177"/>
      <c r="CU176" s="178"/>
      <c r="CV176" s="177"/>
      <c r="CW176" s="178"/>
      <c r="CX176" s="156"/>
      <c r="CY176" s="177"/>
      <c r="CZ176" s="178"/>
      <c r="DA176" s="177"/>
      <c r="DB176" s="178"/>
    </row>
    <row r="177" spans="1:106" ht="12.75" customHeight="1">
      <c r="A177" s="145"/>
      <c r="B177" s="228" t="s">
        <v>84</v>
      </c>
      <c r="C177" s="166"/>
      <c r="D177" s="167"/>
      <c r="E177" s="167"/>
      <c r="F177" s="619"/>
      <c r="G177" s="156"/>
      <c r="H177" s="177"/>
      <c r="I177" s="178"/>
      <c r="J177" s="177"/>
      <c r="K177" s="178"/>
      <c r="L177" s="156"/>
      <c r="M177" s="177"/>
      <c r="N177" s="178"/>
      <c r="O177" s="177"/>
      <c r="P177" s="178"/>
      <c r="Q177" s="156"/>
      <c r="R177" s="166"/>
      <c r="S177" s="167"/>
      <c r="T177" s="167"/>
      <c r="U177" s="619"/>
      <c r="V177" s="156"/>
      <c r="W177" s="177"/>
      <c r="X177" s="178"/>
      <c r="Y177" s="177"/>
      <c r="Z177" s="178"/>
      <c r="AA177" s="156"/>
      <c r="AB177" s="177"/>
      <c r="AC177" s="178"/>
      <c r="AD177" s="177"/>
      <c r="AE177" s="178"/>
      <c r="AF177" s="156"/>
      <c r="AG177" s="166"/>
      <c r="AH177" s="167"/>
      <c r="AI177" s="167"/>
      <c r="AJ177" s="619"/>
      <c r="AK177" s="156"/>
      <c r="AL177" s="177"/>
      <c r="AM177" s="178"/>
      <c r="AN177" s="177"/>
      <c r="AO177" s="178"/>
      <c r="AP177" s="156"/>
      <c r="AQ177" s="177"/>
      <c r="AR177" s="178"/>
      <c r="AS177" s="177"/>
      <c r="AT177" s="178"/>
      <c r="AU177" s="156"/>
      <c r="AV177" s="177"/>
      <c r="AW177" s="178"/>
      <c r="AX177" s="177"/>
      <c r="AY177" s="178"/>
      <c r="AZ177" s="156"/>
      <c r="BA177" s="177"/>
      <c r="BB177" s="178"/>
      <c r="BC177" s="177"/>
      <c r="BD177" s="178"/>
      <c r="BE177" s="156"/>
      <c r="BF177" s="177"/>
      <c r="BG177" s="178"/>
      <c r="BH177" s="177"/>
      <c r="BI177" s="178"/>
      <c r="BJ177" s="156"/>
      <c r="BK177" s="166"/>
      <c r="BL177" s="167"/>
      <c r="BM177" s="167"/>
      <c r="BN177" s="619"/>
      <c r="BO177" s="156"/>
      <c r="BP177" s="177"/>
      <c r="BQ177" s="178"/>
      <c r="BR177" s="177"/>
      <c r="BS177" s="178"/>
      <c r="BT177" s="156"/>
      <c r="BU177" s="177"/>
      <c r="BV177" s="178"/>
      <c r="BW177" s="177"/>
      <c r="BX177" s="178"/>
      <c r="BY177" s="156"/>
      <c r="BZ177" s="177"/>
      <c r="CA177" s="178"/>
      <c r="CB177" s="177"/>
      <c r="CC177" s="178"/>
      <c r="CD177" s="156"/>
      <c r="CE177" s="177"/>
      <c r="CF177" s="178"/>
      <c r="CG177" s="177"/>
      <c r="CH177" s="178"/>
      <c r="CI177" s="156"/>
      <c r="CJ177" s="177"/>
      <c r="CK177" s="178"/>
      <c r="CL177" s="177"/>
      <c r="CM177" s="178"/>
      <c r="CN177" s="156"/>
      <c r="CO177" s="177"/>
      <c r="CP177" s="178"/>
      <c r="CQ177" s="177"/>
      <c r="CR177" s="178"/>
      <c r="CS177" s="156"/>
      <c r="CT177" s="177"/>
      <c r="CU177" s="178"/>
      <c r="CV177" s="177"/>
      <c r="CW177" s="178"/>
      <c r="CX177" s="156"/>
      <c r="CY177" s="177"/>
      <c r="CZ177" s="178"/>
      <c r="DA177" s="177"/>
      <c r="DB177" s="178"/>
    </row>
    <row r="178" spans="1:106" ht="12.75" customHeight="1">
      <c r="A178" s="145"/>
      <c r="B178" s="228" t="s">
        <v>85</v>
      </c>
      <c r="C178" s="166"/>
      <c r="D178" s="167"/>
      <c r="E178" s="167"/>
      <c r="F178" s="619"/>
      <c r="H178" s="177"/>
      <c r="I178" s="178"/>
      <c r="J178" s="177"/>
      <c r="K178" s="178"/>
      <c r="M178" s="177"/>
      <c r="N178" s="178"/>
      <c r="O178" s="177"/>
      <c r="P178" s="178"/>
      <c r="R178" s="166"/>
      <c r="S178" s="167"/>
      <c r="T178" s="167"/>
      <c r="U178" s="619"/>
      <c r="W178" s="177"/>
      <c r="X178" s="178"/>
      <c r="Y178" s="177"/>
      <c r="Z178" s="178"/>
      <c r="AB178" s="177"/>
      <c r="AC178" s="178"/>
      <c r="AD178" s="177"/>
      <c r="AE178" s="178"/>
      <c r="AG178" s="166"/>
      <c r="AH178" s="167"/>
      <c r="AI178" s="167"/>
      <c r="AJ178" s="619"/>
      <c r="AL178" s="177"/>
      <c r="AM178" s="178"/>
      <c r="AN178" s="177"/>
      <c r="AO178" s="178"/>
      <c r="AQ178" s="177"/>
      <c r="AR178" s="178"/>
      <c r="AS178" s="177"/>
      <c r="AT178" s="178"/>
      <c r="AV178" s="177"/>
      <c r="AW178" s="178"/>
      <c r="AX178" s="177"/>
      <c r="AY178" s="178"/>
      <c r="BA178" s="177"/>
      <c r="BB178" s="178"/>
      <c r="BC178" s="177"/>
      <c r="BD178" s="178"/>
      <c r="BF178" s="177"/>
      <c r="BG178" s="178"/>
      <c r="BH178" s="177"/>
      <c r="BI178" s="178"/>
      <c r="BK178" s="166"/>
      <c r="BL178" s="167"/>
      <c r="BM178" s="167"/>
      <c r="BN178" s="619"/>
      <c r="BP178" s="177"/>
      <c r="BQ178" s="178"/>
      <c r="BR178" s="177"/>
      <c r="BS178" s="178"/>
      <c r="BU178" s="177"/>
      <c r="BV178" s="178"/>
      <c r="BW178" s="177"/>
      <c r="BX178" s="178"/>
      <c r="BZ178" s="177"/>
      <c r="CA178" s="178"/>
      <c r="CB178" s="177"/>
      <c r="CC178" s="178"/>
      <c r="CE178" s="177"/>
      <c r="CF178" s="178"/>
      <c r="CG178" s="177"/>
      <c r="CH178" s="178"/>
      <c r="CJ178" s="177"/>
      <c r="CK178" s="178"/>
      <c r="CL178" s="177"/>
      <c r="CM178" s="178"/>
      <c r="CO178" s="177"/>
      <c r="CP178" s="178"/>
      <c r="CQ178" s="177"/>
      <c r="CR178" s="178"/>
      <c r="CT178" s="177"/>
      <c r="CU178" s="178"/>
      <c r="CV178" s="177"/>
      <c r="CW178" s="178"/>
      <c r="CY178" s="177"/>
      <c r="CZ178" s="178"/>
      <c r="DA178" s="177"/>
      <c r="DB178" s="178"/>
    </row>
    <row r="179" spans="1:106" ht="12.75" customHeight="1">
      <c r="A179" s="145"/>
      <c r="B179" s="228" t="s">
        <v>176</v>
      </c>
      <c r="C179" s="166"/>
      <c r="D179" s="167"/>
      <c r="E179" s="167"/>
      <c r="F179" s="619"/>
      <c r="H179" s="177"/>
      <c r="I179" s="178"/>
      <c r="J179" s="177"/>
      <c r="K179" s="178"/>
      <c r="M179" s="177"/>
      <c r="N179" s="178"/>
      <c r="O179" s="177"/>
      <c r="P179" s="178"/>
      <c r="R179" s="166"/>
      <c r="S179" s="167"/>
      <c r="T179" s="167"/>
      <c r="U179" s="619"/>
      <c r="W179" s="177"/>
      <c r="X179" s="178"/>
      <c r="Y179" s="177"/>
      <c r="Z179" s="178"/>
      <c r="AB179" s="177"/>
      <c r="AC179" s="178"/>
      <c r="AD179" s="177"/>
      <c r="AE179" s="178"/>
      <c r="AG179" s="166"/>
      <c r="AH179" s="167"/>
      <c r="AI179" s="167"/>
      <c r="AJ179" s="619"/>
      <c r="AL179" s="177"/>
      <c r="AM179" s="178"/>
      <c r="AN179" s="177"/>
      <c r="AO179" s="178"/>
      <c r="AQ179" s="177"/>
      <c r="AR179" s="178"/>
      <c r="AS179" s="177"/>
      <c r="AT179" s="178"/>
      <c r="AV179" s="177"/>
      <c r="AW179" s="178"/>
      <c r="AX179" s="177"/>
      <c r="AY179" s="178"/>
      <c r="BA179" s="177"/>
      <c r="BB179" s="178"/>
      <c r="BC179" s="177"/>
      <c r="BD179" s="178"/>
      <c r="BF179" s="177"/>
      <c r="BG179" s="178"/>
      <c r="BH179" s="177"/>
      <c r="BI179" s="178"/>
      <c r="BK179" s="166"/>
      <c r="BL179" s="167"/>
      <c r="BM179" s="167"/>
      <c r="BN179" s="619"/>
      <c r="BP179" s="177"/>
      <c r="BQ179" s="178"/>
      <c r="BR179" s="177"/>
      <c r="BS179" s="178"/>
      <c r="BU179" s="177"/>
      <c r="BV179" s="178"/>
      <c r="BW179" s="177"/>
      <c r="BX179" s="178"/>
      <c r="BZ179" s="177"/>
      <c r="CA179" s="178"/>
      <c r="CB179" s="177"/>
      <c r="CC179" s="178"/>
      <c r="CE179" s="177"/>
      <c r="CF179" s="178"/>
      <c r="CG179" s="177"/>
      <c r="CH179" s="178"/>
      <c r="CJ179" s="177"/>
      <c r="CK179" s="178"/>
      <c r="CL179" s="177"/>
      <c r="CM179" s="178"/>
      <c r="CO179" s="177"/>
      <c r="CP179" s="178"/>
      <c r="CQ179" s="177"/>
      <c r="CR179" s="178"/>
      <c r="CT179" s="177"/>
      <c r="CU179" s="178"/>
      <c r="CV179" s="177"/>
      <c r="CW179" s="178"/>
      <c r="CY179" s="177"/>
      <c r="CZ179" s="178"/>
      <c r="DA179" s="177"/>
      <c r="DB179" s="178"/>
    </row>
    <row r="180" spans="1:106" ht="12.75" customHeight="1">
      <c r="A180" s="639"/>
      <c r="B180" s="136" t="s">
        <v>86</v>
      </c>
      <c r="C180" s="166"/>
      <c r="D180" s="167"/>
      <c r="E180" s="167"/>
      <c r="F180" s="167"/>
      <c r="G180" s="172"/>
      <c r="H180" s="177"/>
      <c r="I180" s="180"/>
      <c r="J180" s="177"/>
      <c r="K180" s="180"/>
      <c r="L180" s="172"/>
      <c r="M180" s="177"/>
      <c r="N180" s="180"/>
      <c r="O180" s="177"/>
      <c r="P180" s="180"/>
      <c r="Q180" s="172"/>
      <c r="R180" s="166"/>
      <c r="S180" s="167"/>
      <c r="T180" s="167"/>
      <c r="U180" s="167"/>
      <c r="V180" s="172"/>
      <c r="W180" s="177"/>
      <c r="X180" s="180"/>
      <c r="Y180" s="177"/>
      <c r="Z180" s="180"/>
      <c r="AA180" s="172"/>
      <c r="AB180" s="177"/>
      <c r="AC180" s="180"/>
      <c r="AD180" s="177"/>
      <c r="AE180" s="180"/>
      <c r="AF180" s="172"/>
      <c r="AG180" s="166"/>
      <c r="AH180" s="167"/>
      <c r="AI180" s="167"/>
      <c r="AJ180" s="167"/>
      <c r="AK180" s="172"/>
      <c r="AL180" s="177"/>
      <c r="AM180" s="180"/>
      <c r="AN180" s="177"/>
      <c r="AO180" s="180"/>
      <c r="AP180" s="172"/>
      <c r="AQ180" s="177"/>
      <c r="AR180" s="180"/>
      <c r="AS180" s="177"/>
      <c r="AT180" s="180"/>
      <c r="AU180" s="172"/>
      <c r="AV180" s="177"/>
      <c r="AW180" s="180"/>
      <c r="AX180" s="177"/>
      <c r="AY180" s="180"/>
      <c r="AZ180" s="172"/>
      <c r="BA180" s="177"/>
      <c r="BB180" s="180"/>
      <c r="BC180" s="177"/>
      <c r="BD180" s="180"/>
      <c r="BE180" s="172"/>
      <c r="BF180" s="177"/>
      <c r="BG180" s="180"/>
      <c r="BH180" s="177"/>
      <c r="BI180" s="180"/>
      <c r="BJ180" s="172"/>
      <c r="BK180" s="166"/>
      <c r="BL180" s="167"/>
      <c r="BM180" s="167"/>
      <c r="BN180" s="167"/>
      <c r="BO180" s="172"/>
      <c r="BP180" s="177"/>
      <c r="BQ180" s="180"/>
      <c r="BR180" s="177"/>
      <c r="BS180" s="180"/>
      <c r="BT180" s="172"/>
      <c r="BU180" s="177"/>
      <c r="BV180" s="180"/>
      <c r="BW180" s="177"/>
      <c r="BX180" s="180"/>
      <c r="BY180" s="172"/>
      <c r="BZ180" s="177"/>
      <c r="CA180" s="180"/>
      <c r="CB180" s="177"/>
      <c r="CC180" s="180"/>
      <c r="CD180" s="172"/>
      <c r="CE180" s="177"/>
      <c r="CF180" s="180"/>
      <c r="CG180" s="177"/>
      <c r="CH180" s="180"/>
      <c r="CI180" s="172"/>
      <c r="CJ180" s="177"/>
      <c r="CK180" s="180"/>
      <c r="CL180" s="177"/>
      <c r="CM180" s="180"/>
      <c r="CN180" s="172"/>
      <c r="CO180" s="177"/>
      <c r="CP180" s="180"/>
      <c r="CQ180" s="177"/>
      <c r="CR180" s="180"/>
      <c r="CS180" s="172"/>
      <c r="CT180" s="177"/>
      <c r="CU180" s="180"/>
      <c r="CV180" s="177"/>
      <c r="CW180" s="180"/>
      <c r="CX180" s="172"/>
      <c r="CY180" s="177"/>
      <c r="CZ180" s="180"/>
      <c r="DA180" s="177"/>
      <c r="DB180" s="180"/>
    </row>
    <row r="181" spans="1:106" ht="12.75" customHeight="1">
      <c r="A181" s="108"/>
      <c r="B181" s="228"/>
      <c r="C181" s="166"/>
      <c r="D181" s="167"/>
      <c r="E181" s="167"/>
      <c r="F181" s="167"/>
      <c r="G181" s="156"/>
      <c r="H181" s="181"/>
      <c r="I181" s="182"/>
      <c r="J181" s="181"/>
      <c r="K181" s="182"/>
      <c r="L181" s="156"/>
      <c r="M181" s="181"/>
      <c r="N181" s="182"/>
      <c r="O181" s="181"/>
      <c r="P181" s="182"/>
      <c r="Q181" s="156"/>
      <c r="R181" s="166"/>
      <c r="S181" s="167"/>
      <c r="T181" s="167"/>
      <c r="U181" s="167"/>
      <c r="V181" s="156"/>
      <c r="W181" s="181"/>
      <c r="X181" s="182"/>
      <c r="Y181" s="181"/>
      <c r="Z181" s="182"/>
      <c r="AA181" s="156"/>
      <c r="AB181" s="181"/>
      <c r="AC181" s="182"/>
      <c r="AD181" s="181"/>
      <c r="AE181" s="182"/>
      <c r="AF181" s="156"/>
      <c r="AG181" s="166"/>
      <c r="AH181" s="167"/>
      <c r="AI181" s="167"/>
      <c r="AJ181" s="167"/>
      <c r="AK181" s="156"/>
      <c r="AL181" s="181"/>
      <c r="AM181" s="182"/>
      <c r="AN181" s="181"/>
      <c r="AO181" s="182"/>
      <c r="AP181" s="156"/>
      <c r="AQ181" s="181"/>
      <c r="AR181" s="182"/>
      <c r="AS181" s="181"/>
      <c r="AT181" s="182"/>
      <c r="AU181" s="156"/>
      <c r="AV181" s="181"/>
      <c r="AW181" s="182"/>
      <c r="AX181" s="181"/>
      <c r="AY181" s="182"/>
      <c r="AZ181" s="156"/>
      <c r="BA181" s="181"/>
      <c r="BB181" s="182"/>
      <c r="BC181" s="181"/>
      <c r="BD181" s="182"/>
      <c r="BE181" s="156"/>
      <c r="BF181" s="181"/>
      <c r="BG181" s="182"/>
      <c r="BH181" s="181"/>
      <c r="BI181" s="182"/>
      <c r="BJ181" s="156"/>
      <c r="BK181" s="166"/>
      <c r="BL181" s="167"/>
      <c r="BM181" s="167"/>
      <c r="BN181" s="167"/>
      <c r="BO181" s="156"/>
      <c r="BP181" s="181"/>
      <c r="BQ181" s="182"/>
      <c r="BR181" s="181"/>
      <c r="BS181" s="182"/>
      <c r="BT181" s="156"/>
      <c r="BU181" s="181"/>
      <c r="BV181" s="182"/>
      <c r="BW181" s="181"/>
      <c r="BX181" s="182"/>
      <c r="BY181" s="156"/>
      <c r="BZ181" s="181"/>
      <c r="CA181" s="182"/>
      <c r="CB181" s="181"/>
      <c r="CC181" s="182"/>
      <c r="CD181" s="156"/>
      <c r="CE181" s="181"/>
      <c r="CF181" s="182"/>
      <c r="CG181" s="181"/>
      <c r="CH181" s="182"/>
      <c r="CI181" s="156"/>
      <c r="CJ181" s="181"/>
      <c r="CK181" s="182"/>
      <c r="CL181" s="181"/>
      <c r="CM181" s="182"/>
      <c r="CN181" s="156"/>
      <c r="CO181" s="181"/>
      <c r="CP181" s="182"/>
      <c r="CQ181" s="181"/>
      <c r="CR181" s="182"/>
      <c r="CS181" s="156"/>
      <c r="CT181" s="181"/>
      <c r="CU181" s="182"/>
      <c r="CV181" s="181"/>
      <c r="CW181" s="182"/>
      <c r="CX181" s="156"/>
      <c r="CY181" s="181"/>
      <c r="CZ181" s="182"/>
      <c r="DA181" s="181"/>
      <c r="DB181" s="182"/>
    </row>
    <row r="182" spans="1:106" ht="12.75" customHeight="1">
      <c r="A182" s="145"/>
      <c r="B182" s="347"/>
      <c r="C182" s="166"/>
      <c r="D182" s="167"/>
      <c r="E182" s="167"/>
      <c r="F182" s="167"/>
      <c r="G182" s="156"/>
      <c r="H182" s="181"/>
      <c r="I182" s="182"/>
      <c r="J182" s="181"/>
      <c r="K182" s="182"/>
      <c r="L182" s="156"/>
      <c r="M182" s="181"/>
      <c r="N182" s="182"/>
      <c r="O182" s="181"/>
      <c r="P182" s="182"/>
      <c r="Q182" s="156"/>
      <c r="R182" s="166"/>
      <c r="S182" s="167"/>
      <c r="T182" s="167"/>
      <c r="U182" s="167"/>
      <c r="V182" s="156"/>
      <c r="W182" s="181"/>
      <c r="X182" s="182"/>
      <c r="Y182" s="181"/>
      <c r="Z182" s="182"/>
      <c r="AA182" s="156"/>
      <c r="AB182" s="181"/>
      <c r="AC182" s="182"/>
      <c r="AD182" s="181"/>
      <c r="AE182" s="182"/>
      <c r="AF182" s="156"/>
      <c r="AG182" s="166"/>
      <c r="AH182" s="167"/>
      <c r="AI182" s="167"/>
      <c r="AJ182" s="167"/>
      <c r="AK182" s="156"/>
      <c r="AL182" s="181"/>
      <c r="AM182" s="182"/>
      <c r="AN182" s="181"/>
      <c r="AO182" s="182"/>
      <c r="AP182" s="156"/>
      <c r="AQ182" s="181"/>
      <c r="AR182" s="182"/>
      <c r="AS182" s="181"/>
      <c r="AT182" s="182"/>
      <c r="AU182" s="156"/>
      <c r="AV182" s="181"/>
      <c r="AW182" s="182"/>
      <c r="AX182" s="181"/>
      <c r="AY182" s="182"/>
      <c r="AZ182" s="156"/>
      <c r="BA182" s="181"/>
      <c r="BB182" s="182"/>
      <c r="BC182" s="181"/>
      <c r="BD182" s="182"/>
      <c r="BE182" s="156"/>
      <c r="BF182" s="181"/>
      <c r="BG182" s="182"/>
      <c r="BH182" s="181"/>
      <c r="BI182" s="182"/>
      <c r="BJ182" s="156"/>
      <c r="BK182" s="166"/>
      <c r="BL182" s="167"/>
      <c r="BM182" s="167"/>
      <c r="BN182" s="167"/>
      <c r="BO182" s="156"/>
      <c r="BP182" s="181"/>
      <c r="BQ182" s="182"/>
      <c r="BR182" s="181"/>
      <c r="BS182" s="182"/>
      <c r="BT182" s="156"/>
      <c r="BU182" s="181"/>
      <c r="BV182" s="182"/>
      <c r="BW182" s="181"/>
      <c r="BX182" s="182"/>
      <c r="BY182" s="156"/>
      <c r="BZ182" s="181"/>
      <c r="CA182" s="182"/>
      <c r="CB182" s="181"/>
      <c r="CC182" s="182"/>
      <c r="CD182" s="156"/>
      <c r="CE182" s="181"/>
      <c r="CF182" s="182"/>
      <c r="CG182" s="181"/>
      <c r="CH182" s="182"/>
      <c r="CI182" s="156"/>
      <c r="CJ182" s="181"/>
      <c r="CK182" s="182"/>
      <c r="CL182" s="181"/>
      <c r="CM182" s="182"/>
      <c r="CN182" s="156"/>
      <c r="CO182" s="181"/>
      <c r="CP182" s="182"/>
      <c r="CQ182" s="181"/>
      <c r="CR182" s="182"/>
      <c r="CS182" s="156"/>
      <c r="CT182" s="181"/>
      <c r="CU182" s="182"/>
      <c r="CV182" s="181"/>
      <c r="CW182" s="182"/>
      <c r="CX182" s="156"/>
      <c r="CY182" s="181"/>
      <c r="CZ182" s="182"/>
      <c r="DA182" s="181"/>
      <c r="DB182" s="182"/>
    </row>
    <row r="183" spans="1:106" ht="12.75" customHeight="1">
      <c r="A183" s="642" t="s">
        <v>716</v>
      </c>
      <c r="B183" s="228" t="s">
        <v>175</v>
      </c>
      <c r="C183" s="727" t="s">
        <v>719</v>
      </c>
      <c r="D183" s="727"/>
      <c r="E183" s="727"/>
      <c r="F183" s="727"/>
      <c r="G183" s="156"/>
      <c r="H183" s="727" t="s">
        <v>719</v>
      </c>
      <c r="I183" s="727"/>
      <c r="J183" s="727"/>
      <c r="K183" s="727"/>
      <c r="L183" s="156"/>
      <c r="M183" s="727" t="s">
        <v>719</v>
      </c>
      <c r="N183" s="727"/>
      <c r="O183" s="727"/>
      <c r="P183" s="727"/>
      <c r="Q183" s="156"/>
      <c r="R183" s="727" t="s">
        <v>719</v>
      </c>
      <c r="S183" s="727"/>
      <c r="T183" s="727"/>
      <c r="U183" s="727"/>
      <c r="V183" s="156"/>
      <c r="W183" s="727" t="s">
        <v>719</v>
      </c>
      <c r="X183" s="727"/>
      <c r="Y183" s="727"/>
      <c r="Z183" s="727"/>
      <c r="AA183" s="156"/>
      <c r="AB183" s="727" t="s">
        <v>719</v>
      </c>
      <c r="AC183" s="727"/>
      <c r="AD183" s="727"/>
      <c r="AE183" s="727"/>
      <c r="AF183" s="156"/>
      <c r="AG183" s="727" t="s">
        <v>719</v>
      </c>
      <c r="AH183" s="727"/>
      <c r="AI183" s="727"/>
      <c r="AJ183" s="727"/>
      <c r="AK183" s="156"/>
      <c r="AL183" s="727" t="s">
        <v>719</v>
      </c>
      <c r="AM183" s="727"/>
      <c r="AN183" s="727"/>
      <c r="AO183" s="727"/>
      <c r="AP183" s="156"/>
      <c r="AQ183" s="727" t="s">
        <v>719</v>
      </c>
      <c r="AR183" s="727"/>
      <c r="AS183" s="727"/>
      <c r="AT183" s="727"/>
      <c r="AU183" s="156"/>
      <c r="AV183" s="727" t="s">
        <v>719</v>
      </c>
      <c r="AW183" s="727"/>
      <c r="AX183" s="727"/>
      <c r="AY183" s="727"/>
      <c r="AZ183" s="156"/>
      <c r="BA183" s="727" t="s">
        <v>719</v>
      </c>
      <c r="BB183" s="727"/>
      <c r="BC183" s="727"/>
      <c r="BD183" s="727"/>
      <c r="BE183" s="156"/>
      <c r="BF183" s="727" t="s">
        <v>719</v>
      </c>
      <c r="BG183" s="727"/>
      <c r="BH183" s="727"/>
      <c r="BI183" s="727"/>
      <c r="BJ183" s="156"/>
      <c r="BK183" s="727" t="s">
        <v>719</v>
      </c>
      <c r="BL183" s="727"/>
      <c r="BM183" s="727"/>
      <c r="BN183" s="727"/>
      <c r="BO183" s="156"/>
      <c r="BP183" s="727" t="s">
        <v>719</v>
      </c>
      <c r="BQ183" s="727"/>
      <c r="BR183" s="727"/>
      <c r="BS183" s="727"/>
      <c r="BT183" s="156"/>
      <c r="BU183" s="727" t="s">
        <v>719</v>
      </c>
      <c r="BV183" s="727"/>
      <c r="BW183" s="727"/>
      <c r="BX183" s="727"/>
      <c r="BY183" s="156"/>
      <c r="BZ183" s="727" t="s">
        <v>719</v>
      </c>
      <c r="CA183" s="727"/>
      <c r="CB183" s="727"/>
      <c r="CC183" s="727"/>
      <c r="CD183" s="156"/>
      <c r="CE183" s="727" t="s">
        <v>719</v>
      </c>
      <c r="CF183" s="727"/>
      <c r="CG183" s="727"/>
      <c r="CH183" s="727"/>
      <c r="CI183" s="156"/>
      <c r="CJ183" s="727" t="s">
        <v>719</v>
      </c>
      <c r="CK183" s="727"/>
      <c r="CL183" s="727"/>
      <c r="CM183" s="727"/>
      <c r="CN183" s="156"/>
      <c r="CO183" s="727" t="s">
        <v>719</v>
      </c>
      <c r="CP183" s="727"/>
      <c r="CQ183" s="727"/>
      <c r="CR183" s="727"/>
      <c r="CS183" s="156"/>
      <c r="CT183" s="727" t="s">
        <v>719</v>
      </c>
      <c r="CU183" s="727"/>
      <c r="CV183" s="727"/>
      <c r="CW183" s="727"/>
      <c r="CX183" s="156"/>
      <c r="CY183" s="727" t="s">
        <v>719</v>
      </c>
      <c r="CZ183" s="727"/>
      <c r="DA183" s="727"/>
      <c r="DB183" s="727"/>
    </row>
    <row r="184" spans="1:106" ht="12.75" customHeight="1">
      <c r="A184" s="145"/>
      <c r="B184" s="228" t="s">
        <v>83</v>
      </c>
      <c r="C184" s="177"/>
      <c r="D184" s="178"/>
      <c r="E184" s="177"/>
      <c r="F184" s="178"/>
      <c r="G184" s="156"/>
      <c r="H184" s="177"/>
      <c r="I184" s="178"/>
      <c r="J184" s="177"/>
      <c r="K184" s="178"/>
      <c r="L184" s="156"/>
      <c r="M184" s="177"/>
      <c r="N184" s="178"/>
      <c r="O184" s="177"/>
      <c r="P184" s="178"/>
      <c r="Q184" s="156"/>
      <c r="R184" s="177"/>
      <c r="S184" s="178"/>
      <c r="T184" s="177"/>
      <c r="U184" s="178"/>
      <c r="V184" s="156"/>
      <c r="W184" s="177"/>
      <c r="X184" s="178"/>
      <c r="Y184" s="177"/>
      <c r="Z184" s="178"/>
      <c r="AA184" s="156"/>
      <c r="AB184" s="177"/>
      <c r="AC184" s="178"/>
      <c r="AD184" s="177"/>
      <c r="AE184" s="178"/>
      <c r="AF184" s="156"/>
      <c r="AG184" s="85"/>
      <c r="AH184" s="174"/>
      <c r="AI184" s="85"/>
      <c r="AJ184" s="174"/>
      <c r="AK184" s="156"/>
      <c r="AL184" s="177"/>
      <c r="AM184" s="178"/>
      <c r="AN184" s="177"/>
      <c r="AO184" s="178"/>
      <c r="AP184" s="156"/>
      <c r="AQ184" s="177"/>
      <c r="AR184" s="178"/>
      <c r="AS184" s="177"/>
      <c r="AT184" s="178"/>
      <c r="AU184" s="156"/>
      <c r="AV184" s="177"/>
      <c r="AW184" s="178"/>
      <c r="AX184" s="177"/>
      <c r="AY184" s="178"/>
      <c r="AZ184" s="156"/>
      <c r="BA184" s="177"/>
      <c r="BB184" s="178"/>
      <c r="BC184" s="177"/>
      <c r="BD184" s="178"/>
      <c r="BE184" s="156"/>
      <c r="BF184" s="177"/>
      <c r="BG184" s="178"/>
      <c r="BH184" s="177"/>
      <c r="BI184" s="178"/>
      <c r="BJ184" s="156"/>
      <c r="BK184" s="177"/>
      <c r="BL184" s="178"/>
      <c r="BM184" s="169"/>
      <c r="BN184" s="170"/>
      <c r="BO184" s="156"/>
      <c r="BP184" s="177"/>
      <c r="BQ184" s="178"/>
      <c r="BR184" s="177"/>
      <c r="BS184" s="178"/>
      <c r="BT184" s="156"/>
      <c r="BU184" s="177"/>
      <c r="BV184" s="178"/>
      <c r="BW184" s="177"/>
      <c r="BX184" s="178"/>
      <c r="BY184" s="156"/>
      <c r="BZ184" s="177"/>
      <c r="CA184" s="178"/>
      <c r="CB184" s="177"/>
      <c r="CC184" s="178"/>
      <c r="CD184" s="183"/>
      <c r="CE184" s="177"/>
      <c r="CF184" s="178"/>
      <c r="CG184" s="177"/>
      <c r="CH184" s="178"/>
      <c r="CI184" s="156"/>
      <c r="CJ184" s="177"/>
      <c r="CK184" s="178"/>
      <c r="CL184" s="177"/>
      <c r="CM184" s="178"/>
      <c r="CN184" s="183"/>
      <c r="CO184" s="177"/>
      <c r="CP184" s="178"/>
      <c r="CQ184" s="177"/>
      <c r="CR184" s="178"/>
      <c r="CS184" s="183"/>
      <c r="CT184" s="177"/>
      <c r="CU184" s="178"/>
      <c r="CV184" s="177"/>
      <c r="CW184" s="178"/>
      <c r="CX184" s="156"/>
      <c r="CY184" s="177"/>
      <c r="CZ184" s="178"/>
      <c r="DA184" s="177"/>
      <c r="DB184" s="178"/>
    </row>
    <row r="185" spans="1:106" ht="12.75" customHeight="1">
      <c r="A185" s="145"/>
      <c r="B185" s="228" t="s">
        <v>84</v>
      </c>
      <c r="C185" s="177"/>
      <c r="D185" s="178"/>
      <c r="E185" s="177"/>
      <c r="F185" s="178"/>
      <c r="G185" s="156"/>
      <c r="H185" s="177"/>
      <c r="I185" s="178"/>
      <c r="J185" s="177"/>
      <c r="K185" s="178"/>
      <c r="L185" s="156"/>
      <c r="M185" s="177"/>
      <c r="N185" s="178"/>
      <c r="O185" s="177"/>
      <c r="P185" s="178"/>
      <c r="Q185" s="156"/>
      <c r="R185" s="177"/>
      <c r="S185" s="178"/>
      <c r="T185" s="177"/>
      <c r="U185" s="178"/>
      <c r="V185" s="156"/>
      <c r="W185" s="177"/>
      <c r="X185" s="178"/>
      <c r="Y185" s="177"/>
      <c r="Z185" s="178"/>
      <c r="AA185" s="156"/>
      <c r="AB185" s="177"/>
      <c r="AC185" s="178"/>
      <c r="AD185" s="177"/>
      <c r="AE185" s="178"/>
      <c r="AF185" s="156"/>
      <c r="AG185" s="85"/>
      <c r="AH185" s="174"/>
      <c r="AI185" s="85"/>
      <c r="AJ185" s="174"/>
      <c r="AK185" s="156"/>
      <c r="AL185" s="177"/>
      <c r="AM185" s="178"/>
      <c r="AN185" s="177"/>
      <c r="AO185" s="178"/>
      <c r="AP185" s="156"/>
      <c r="AQ185" s="177"/>
      <c r="AR185" s="178"/>
      <c r="AS185" s="177"/>
      <c r="AT185" s="178"/>
      <c r="AU185" s="156"/>
      <c r="AV185" s="177"/>
      <c r="AW185" s="178"/>
      <c r="AX185" s="177"/>
      <c r="AY185" s="178"/>
      <c r="AZ185" s="156"/>
      <c r="BA185" s="177"/>
      <c r="BB185" s="178"/>
      <c r="BC185" s="177"/>
      <c r="BD185" s="178"/>
      <c r="BE185" s="156"/>
      <c r="BF185" s="177"/>
      <c r="BG185" s="178"/>
      <c r="BH185" s="177"/>
      <c r="BI185" s="178"/>
      <c r="BJ185" s="156"/>
      <c r="BK185" s="177"/>
      <c r="BL185" s="178"/>
      <c r="BM185" s="169"/>
      <c r="BN185" s="170"/>
      <c r="BO185" s="156"/>
      <c r="BP185" s="177"/>
      <c r="BQ185" s="178"/>
      <c r="BR185" s="177"/>
      <c r="BS185" s="178"/>
      <c r="BT185" s="156"/>
      <c r="BU185" s="177"/>
      <c r="BV185" s="178"/>
      <c r="BW185" s="177"/>
      <c r="BX185" s="178"/>
      <c r="BY185" s="156"/>
      <c r="BZ185" s="177"/>
      <c r="CA185" s="178"/>
      <c r="CB185" s="177"/>
      <c r="CC185" s="178"/>
      <c r="CD185" s="79"/>
      <c r="CE185" s="177"/>
      <c r="CF185" s="178"/>
      <c r="CG185" s="177"/>
      <c r="CH185" s="178"/>
      <c r="CI185" s="156"/>
      <c r="CJ185" s="177"/>
      <c r="CK185" s="178"/>
      <c r="CL185" s="177"/>
      <c r="CM185" s="178"/>
      <c r="CN185" s="79"/>
      <c r="CO185" s="177"/>
      <c r="CP185" s="178"/>
      <c r="CQ185" s="177"/>
      <c r="CR185" s="178"/>
      <c r="CS185" s="79"/>
      <c r="CT185" s="177"/>
      <c r="CU185" s="178"/>
      <c r="CV185" s="177"/>
      <c r="CW185" s="178"/>
      <c r="CX185" s="156"/>
      <c r="CY185" s="177"/>
      <c r="CZ185" s="178"/>
      <c r="DA185" s="177"/>
      <c r="DB185" s="178"/>
    </row>
    <row r="186" spans="1:106" ht="12.75" customHeight="1">
      <c r="A186" s="145"/>
      <c r="B186" s="228" t="s">
        <v>85</v>
      </c>
      <c r="C186" s="177"/>
      <c r="D186" s="178"/>
      <c r="E186" s="177"/>
      <c r="F186" s="178"/>
      <c r="H186" s="177"/>
      <c r="I186" s="178"/>
      <c r="J186" s="177"/>
      <c r="K186" s="178"/>
      <c r="M186" s="177"/>
      <c r="N186" s="178"/>
      <c r="O186" s="177"/>
      <c r="P186" s="178"/>
      <c r="R186" s="177"/>
      <c r="S186" s="178"/>
      <c r="T186" s="177"/>
      <c r="U186" s="178"/>
      <c r="W186" s="177"/>
      <c r="X186" s="178"/>
      <c r="Y186" s="177"/>
      <c r="Z186" s="178"/>
      <c r="AB186" s="177"/>
      <c r="AC186" s="178"/>
      <c r="AD186" s="177"/>
      <c r="AE186" s="178"/>
      <c r="AG186" s="85"/>
      <c r="AH186" s="174"/>
      <c r="AI186" s="85"/>
      <c r="AJ186" s="174"/>
      <c r="AL186" s="177"/>
      <c r="AM186" s="178"/>
      <c r="AN186" s="177"/>
      <c r="AO186" s="178"/>
      <c r="AQ186" s="177"/>
      <c r="AR186" s="178"/>
      <c r="AS186" s="177"/>
      <c r="AT186" s="178"/>
      <c r="AV186" s="177"/>
      <c r="AW186" s="178"/>
      <c r="AX186" s="177"/>
      <c r="AY186" s="178"/>
      <c r="BA186" s="177"/>
      <c r="BB186" s="178"/>
      <c r="BC186" s="177"/>
      <c r="BD186" s="178"/>
      <c r="BF186" s="177"/>
      <c r="BG186" s="178"/>
      <c r="BH186" s="177"/>
      <c r="BI186" s="178"/>
      <c r="BK186" s="177"/>
      <c r="BL186" s="178"/>
      <c r="BM186" s="169"/>
      <c r="BN186" s="170"/>
      <c r="BP186" s="177"/>
      <c r="BQ186" s="178"/>
      <c r="BR186" s="177"/>
      <c r="BS186" s="178"/>
      <c r="BU186" s="177"/>
      <c r="BV186" s="178"/>
      <c r="BW186" s="177"/>
      <c r="BX186" s="178"/>
      <c r="BZ186" s="177"/>
      <c r="CA186" s="178"/>
      <c r="CB186" s="177"/>
      <c r="CC186" s="178"/>
      <c r="CD186" s="79"/>
      <c r="CE186" s="177"/>
      <c r="CF186" s="178"/>
      <c r="CG186" s="177"/>
      <c r="CH186" s="178"/>
      <c r="CJ186" s="177"/>
      <c r="CK186" s="178"/>
      <c r="CL186" s="177"/>
      <c r="CM186" s="178"/>
      <c r="CN186" s="79"/>
      <c r="CO186" s="177"/>
      <c r="CP186" s="178"/>
      <c r="CQ186" s="177"/>
      <c r="CR186" s="178"/>
      <c r="CS186" s="79"/>
      <c r="CT186" s="177"/>
      <c r="CU186" s="178"/>
      <c r="CV186" s="177"/>
      <c r="CW186" s="178"/>
      <c r="CY186" s="177"/>
      <c r="CZ186" s="178"/>
      <c r="DA186" s="177"/>
      <c r="DB186" s="178"/>
    </row>
    <row r="187" spans="1:106" ht="12.75" customHeight="1">
      <c r="A187" s="145"/>
      <c r="B187" s="228" t="s">
        <v>176</v>
      </c>
      <c r="C187" s="177"/>
      <c r="D187" s="178"/>
      <c r="E187" s="177"/>
      <c r="F187" s="178"/>
      <c r="H187" s="177"/>
      <c r="I187" s="178"/>
      <c r="J187" s="177"/>
      <c r="K187" s="178"/>
      <c r="M187" s="177"/>
      <c r="N187" s="178"/>
      <c r="O187" s="177"/>
      <c r="P187" s="178"/>
      <c r="R187" s="177"/>
      <c r="S187" s="178"/>
      <c r="T187" s="177"/>
      <c r="U187" s="178"/>
      <c r="W187" s="177"/>
      <c r="X187" s="178"/>
      <c r="Y187" s="177"/>
      <c r="Z187" s="178"/>
      <c r="AB187" s="177"/>
      <c r="AC187" s="178"/>
      <c r="AD187" s="177"/>
      <c r="AE187" s="178"/>
      <c r="AG187" s="85"/>
      <c r="AH187" s="174"/>
      <c r="AI187" s="85"/>
      <c r="AJ187" s="174"/>
      <c r="AL187" s="177"/>
      <c r="AM187" s="178"/>
      <c r="AN187" s="177"/>
      <c r="AO187" s="178"/>
      <c r="AQ187" s="177"/>
      <c r="AR187" s="178"/>
      <c r="AS187" s="177"/>
      <c r="AT187" s="178"/>
      <c r="AV187" s="177"/>
      <c r="AW187" s="178"/>
      <c r="AX187" s="177"/>
      <c r="AY187" s="178"/>
      <c r="BA187" s="177"/>
      <c r="BB187" s="178"/>
      <c r="BC187" s="177"/>
      <c r="BD187" s="178"/>
      <c r="BF187" s="177"/>
      <c r="BG187" s="178"/>
      <c r="BH187" s="177"/>
      <c r="BI187" s="178"/>
      <c r="BK187" s="177"/>
      <c r="BL187" s="178"/>
      <c r="BM187" s="169"/>
      <c r="BN187" s="170"/>
      <c r="BP187" s="177"/>
      <c r="BQ187" s="178"/>
      <c r="BR187" s="177"/>
      <c r="BS187" s="178"/>
      <c r="BU187" s="177"/>
      <c r="BV187" s="178"/>
      <c r="BW187" s="177"/>
      <c r="BX187" s="178"/>
      <c r="BZ187" s="177"/>
      <c r="CA187" s="178"/>
      <c r="CB187" s="177"/>
      <c r="CC187" s="178"/>
      <c r="CD187" s="79"/>
      <c r="CE187" s="177"/>
      <c r="CF187" s="178"/>
      <c r="CG187" s="177"/>
      <c r="CH187" s="178"/>
      <c r="CJ187" s="177"/>
      <c r="CK187" s="178"/>
      <c r="CL187" s="177"/>
      <c r="CM187" s="178"/>
      <c r="CN187" s="79"/>
      <c r="CO187" s="177"/>
      <c r="CP187" s="178"/>
      <c r="CQ187" s="177"/>
      <c r="CR187" s="178"/>
      <c r="CS187" s="79"/>
      <c r="CT187" s="177"/>
      <c r="CU187" s="178"/>
      <c r="CV187" s="177"/>
      <c r="CW187" s="178"/>
      <c r="CY187" s="177"/>
      <c r="CZ187" s="178"/>
      <c r="DA187" s="177"/>
      <c r="DB187" s="178"/>
    </row>
    <row r="188" spans="1:106" ht="12.75" customHeight="1">
      <c r="A188" s="639"/>
      <c r="B188" s="136" t="s">
        <v>86</v>
      </c>
      <c r="C188" s="177"/>
      <c r="D188" s="180"/>
      <c r="E188" s="177"/>
      <c r="F188" s="180"/>
      <c r="G188" s="172"/>
      <c r="H188" s="177"/>
      <c r="I188" s="180"/>
      <c r="J188" s="177"/>
      <c r="K188" s="180"/>
      <c r="L188" s="172"/>
      <c r="M188" s="177"/>
      <c r="N188" s="180"/>
      <c r="O188" s="177"/>
      <c r="P188" s="180"/>
      <c r="Q188" s="172"/>
      <c r="R188" s="177"/>
      <c r="S188" s="180"/>
      <c r="T188" s="177"/>
      <c r="U188" s="180"/>
      <c r="V188" s="172"/>
      <c r="W188" s="177"/>
      <c r="X188" s="180"/>
      <c r="Y188" s="177"/>
      <c r="Z188" s="180"/>
      <c r="AA188" s="172"/>
      <c r="AB188" s="177"/>
      <c r="AC188" s="180"/>
      <c r="AD188" s="177"/>
      <c r="AE188" s="180"/>
      <c r="AF188" s="172"/>
      <c r="AG188" s="85"/>
      <c r="AH188" s="175"/>
      <c r="AI188" s="85"/>
      <c r="AJ188" s="175"/>
      <c r="AK188" s="172"/>
      <c r="AL188" s="177"/>
      <c r="AM188" s="180"/>
      <c r="AN188" s="177"/>
      <c r="AO188" s="180"/>
      <c r="AP188" s="172"/>
      <c r="AQ188" s="177"/>
      <c r="AR188" s="180"/>
      <c r="AS188" s="177"/>
      <c r="AT188" s="180"/>
      <c r="AU188" s="172"/>
      <c r="AV188" s="177"/>
      <c r="AW188" s="180"/>
      <c r="AX188" s="177"/>
      <c r="AY188" s="180"/>
      <c r="AZ188" s="172"/>
      <c r="BA188" s="177"/>
      <c r="BB188" s="180"/>
      <c r="BC188" s="177"/>
      <c r="BD188" s="180"/>
      <c r="BE188" s="172"/>
      <c r="BF188" s="177"/>
      <c r="BG188" s="180"/>
      <c r="BH188" s="177"/>
      <c r="BI188" s="180"/>
      <c r="BJ188" s="172"/>
      <c r="BK188" s="177"/>
      <c r="BL188" s="180"/>
      <c r="BM188" s="516"/>
      <c r="BN188" s="171"/>
      <c r="BO188" s="172"/>
      <c r="BP188" s="177"/>
      <c r="BQ188" s="180"/>
      <c r="BR188" s="177"/>
      <c r="BS188" s="180"/>
      <c r="BT188" s="172"/>
      <c r="BU188" s="177"/>
      <c r="BV188" s="180"/>
      <c r="BW188" s="177"/>
      <c r="BX188" s="180"/>
      <c r="BY188" s="172"/>
      <c r="BZ188" s="177"/>
      <c r="CA188" s="180"/>
      <c r="CB188" s="177"/>
      <c r="CC188" s="180"/>
      <c r="CD188" s="79"/>
      <c r="CE188" s="177"/>
      <c r="CF188" s="180"/>
      <c r="CG188" s="177"/>
      <c r="CH188" s="180"/>
      <c r="CI188" s="172"/>
      <c r="CJ188" s="177"/>
      <c r="CK188" s="180"/>
      <c r="CL188" s="177"/>
      <c r="CM188" s="180"/>
      <c r="CN188" s="79"/>
      <c r="CO188" s="177"/>
      <c r="CP188" s="180"/>
      <c r="CQ188" s="177"/>
      <c r="CR188" s="180"/>
      <c r="CS188" s="79"/>
      <c r="CT188" s="177"/>
      <c r="CU188" s="180"/>
      <c r="CV188" s="177"/>
      <c r="CW188" s="180"/>
      <c r="CX188" s="172"/>
      <c r="CY188" s="177"/>
      <c r="CZ188" s="180"/>
      <c r="DA188" s="177"/>
      <c r="DB188" s="180"/>
    </row>
    <row r="189" spans="1:106" ht="12.75" customHeight="1">
      <c r="A189" s="108"/>
      <c r="B189" s="228"/>
      <c r="E189" s="177"/>
      <c r="F189" s="178"/>
      <c r="G189" s="184"/>
      <c r="H189" s="181"/>
      <c r="I189" s="182"/>
      <c r="J189" s="181"/>
      <c r="K189" s="182"/>
      <c r="L189" s="184"/>
      <c r="M189" s="181"/>
      <c r="N189" s="182"/>
      <c r="O189" s="181"/>
      <c r="P189" s="182"/>
      <c r="Q189" s="184"/>
      <c r="T189" s="177"/>
      <c r="U189" s="178"/>
      <c r="V189" s="184"/>
      <c r="W189" s="181"/>
      <c r="X189" s="182"/>
      <c r="Y189" s="181"/>
      <c r="Z189" s="182"/>
      <c r="AA189" s="184"/>
      <c r="AB189" s="181"/>
      <c r="AC189" s="182"/>
      <c r="AD189" s="181"/>
      <c r="AE189" s="182"/>
      <c r="AF189" s="184"/>
      <c r="AK189" s="172"/>
      <c r="AL189" s="181"/>
      <c r="AM189" s="182"/>
      <c r="AN189" s="181"/>
      <c r="AO189" s="182"/>
      <c r="AP189" s="184"/>
      <c r="AQ189" s="181"/>
      <c r="AR189" s="182"/>
      <c r="AS189" s="181"/>
      <c r="AT189" s="182"/>
      <c r="AU189" s="172"/>
      <c r="AV189" s="181"/>
      <c r="AW189" s="182"/>
      <c r="AX189" s="181"/>
      <c r="AY189" s="182"/>
      <c r="AZ189" s="172"/>
      <c r="BA189" s="181"/>
      <c r="BB189" s="182"/>
      <c r="BC189" s="181"/>
      <c r="BD189" s="182"/>
      <c r="BE189" s="184"/>
      <c r="BF189" s="181"/>
      <c r="BG189" s="182"/>
      <c r="BH189" s="181"/>
      <c r="BI189" s="182"/>
      <c r="BJ189" s="172"/>
      <c r="BK189" s="177"/>
      <c r="BL189" s="180"/>
      <c r="BM189" s="169"/>
      <c r="BN189" s="170"/>
      <c r="BO189" s="172"/>
      <c r="BP189" s="181"/>
      <c r="BQ189" s="182"/>
      <c r="BR189" s="181"/>
      <c r="BS189" s="182"/>
      <c r="BT189" s="184"/>
      <c r="BU189" s="181"/>
      <c r="BV189" s="182"/>
      <c r="BW189" s="181"/>
      <c r="BX189" s="182"/>
      <c r="BY189" s="172"/>
      <c r="BZ189" s="181"/>
      <c r="CA189" s="182"/>
      <c r="CB189" s="181"/>
      <c r="CC189" s="182"/>
      <c r="CD189" s="79"/>
      <c r="CE189" s="181"/>
      <c r="CF189" s="182"/>
      <c r="CG189" s="181"/>
      <c r="CH189" s="182"/>
      <c r="CI189" s="184"/>
      <c r="CJ189" s="181"/>
      <c r="CK189" s="182"/>
      <c r="CL189" s="181"/>
      <c r="CM189" s="182"/>
      <c r="CN189" s="79"/>
      <c r="CO189" s="181"/>
      <c r="CP189" s="182"/>
      <c r="CQ189" s="181"/>
      <c r="CR189" s="182"/>
      <c r="CS189" s="79"/>
      <c r="CT189" s="181"/>
      <c r="CU189" s="182"/>
      <c r="CV189" s="181"/>
      <c r="CW189" s="182"/>
      <c r="CX189" s="184"/>
      <c r="CY189" s="181"/>
      <c r="CZ189" s="182"/>
      <c r="DA189" s="181"/>
      <c r="DB189" s="182"/>
    </row>
    <row r="190" spans="1:106" ht="12.75" customHeight="1">
      <c r="A190" s="145"/>
      <c r="B190" s="347"/>
      <c r="E190" s="177"/>
      <c r="F190" s="178"/>
      <c r="G190" s="156"/>
      <c r="H190" s="181"/>
      <c r="I190" s="182"/>
      <c r="J190" s="181"/>
      <c r="K190" s="182"/>
      <c r="L190" s="156"/>
      <c r="M190" s="181"/>
      <c r="N190" s="182"/>
      <c r="O190" s="181"/>
      <c r="P190" s="182"/>
      <c r="Q190" s="156"/>
      <c r="T190" s="177"/>
      <c r="U190" s="178"/>
      <c r="V190" s="156"/>
      <c r="W190" s="181"/>
      <c r="X190" s="182"/>
      <c r="Y190" s="181"/>
      <c r="Z190" s="182"/>
      <c r="AA190" s="156"/>
      <c r="AB190" s="181"/>
      <c r="AC190" s="182"/>
      <c r="AD190" s="181"/>
      <c r="AE190" s="182"/>
      <c r="AF190" s="156"/>
      <c r="AK190" s="156"/>
      <c r="AL190" s="181"/>
      <c r="AM190" s="182"/>
      <c r="AN190" s="181"/>
      <c r="AO190" s="182"/>
      <c r="AP190" s="156"/>
      <c r="AQ190" s="181"/>
      <c r="AR190" s="182"/>
      <c r="AS190" s="181"/>
      <c r="AT190" s="182"/>
      <c r="AU190" s="156"/>
      <c r="AV190" s="181"/>
      <c r="AW190" s="182"/>
      <c r="AX190" s="181"/>
      <c r="AY190" s="182"/>
      <c r="AZ190" s="156"/>
      <c r="BA190" s="181"/>
      <c r="BB190" s="182"/>
      <c r="BC190" s="181"/>
      <c r="BD190" s="182"/>
      <c r="BE190" s="156"/>
      <c r="BF190" s="181"/>
      <c r="BG190" s="182"/>
      <c r="BH190" s="181"/>
      <c r="BI190" s="182"/>
      <c r="BJ190" s="156"/>
      <c r="BK190" s="181"/>
      <c r="BL190" s="182"/>
      <c r="BM190" s="169"/>
      <c r="BN190" s="170"/>
      <c r="BO190" s="156"/>
      <c r="BP190" s="181"/>
      <c r="BQ190" s="182"/>
      <c r="BR190" s="181"/>
      <c r="BS190" s="182"/>
      <c r="BT190" s="156"/>
      <c r="BU190" s="181"/>
      <c r="BV190" s="182"/>
      <c r="BW190" s="181"/>
      <c r="BX190" s="182"/>
      <c r="BY190" s="156"/>
      <c r="BZ190" s="181"/>
      <c r="CA190" s="182"/>
      <c r="CB190" s="181"/>
      <c r="CC190" s="182"/>
      <c r="CD190" s="182"/>
      <c r="CE190" s="181"/>
      <c r="CF190" s="182"/>
      <c r="CG190" s="181"/>
      <c r="CH190" s="182"/>
      <c r="CI190" s="156"/>
      <c r="CJ190" s="181"/>
      <c r="CK190" s="182"/>
      <c r="CL190" s="181"/>
      <c r="CM190" s="182"/>
      <c r="CN190" s="182"/>
      <c r="CO190" s="181"/>
      <c r="CP190" s="182"/>
      <c r="CQ190" s="181"/>
      <c r="CR190" s="182"/>
      <c r="CS190" s="182"/>
      <c r="CT190" s="181"/>
      <c r="CU190" s="182"/>
      <c r="CV190" s="181"/>
      <c r="CW190" s="182"/>
      <c r="CX190" s="156"/>
      <c r="CY190" s="181"/>
      <c r="CZ190" s="182"/>
      <c r="DA190" s="181"/>
      <c r="DB190" s="182"/>
    </row>
    <row r="191" spans="1:106" ht="12.75" customHeight="1">
      <c r="A191" s="642" t="s">
        <v>717</v>
      </c>
      <c r="B191" s="228" t="s">
        <v>175</v>
      </c>
      <c r="C191" s="177">
        <v>26</v>
      </c>
      <c r="D191" s="178">
        <v>59.558181959834528</v>
      </c>
      <c r="E191" s="194">
        <v>29</v>
      </c>
      <c r="F191" s="195">
        <v>47.572788709426952</v>
      </c>
      <c r="G191" s="156"/>
      <c r="H191" s="727" t="s">
        <v>720</v>
      </c>
      <c r="I191" s="727"/>
      <c r="J191" s="727"/>
      <c r="K191" s="727"/>
      <c r="L191" s="156"/>
      <c r="M191" s="727" t="s">
        <v>720</v>
      </c>
      <c r="N191" s="727"/>
      <c r="O191" s="727"/>
      <c r="P191" s="727"/>
      <c r="Q191" s="156"/>
      <c r="R191" s="331">
        <v>10</v>
      </c>
      <c r="S191" s="332">
        <v>176.82039712698713</v>
      </c>
      <c r="T191" s="194">
        <v>20</v>
      </c>
      <c r="U191" s="195">
        <v>252.37802546194058</v>
      </c>
      <c r="V191" s="156"/>
      <c r="W191" s="727" t="s">
        <v>720</v>
      </c>
      <c r="X191" s="727"/>
      <c r="Y191" s="727"/>
      <c r="Z191" s="727"/>
      <c r="AA191" s="156"/>
      <c r="AB191" s="727" t="s">
        <v>720</v>
      </c>
      <c r="AC191" s="727"/>
      <c r="AD191" s="727"/>
      <c r="AE191" s="727"/>
      <c r="AF191" s="156"/>
      <c r="AG191" s="727" t="s">
        <v>720</v>
      </c>
      <c r="AH191" s="727"/>
      <c r="AI191" s="727"/>
      <c r="AJ191" s="727"/>
      <c r="AK191" s="156"/>
      <c r="AL191" s="727" t="s">
        <v>720</v>
      </c>
      <c r="AM191" s="727"/>
      <c r="AN191" s="727"/>
      <c r="AO191" s="727"/>
      <c r="AP191" s="156"/>
      <c r="AQ191" s="727" t="s">
        <v>720</v>
      </c>
      <c r="AR191" s="727"/>
      <c r="AS191" s="727"/>
      <c r="AT191" s="727"/>
      <c r="AU191" s="156"/>
      <c r="AV191" s="727" t="s">
        <v>720</v>
      </c>
      <c r="AW191" s="727"/>
      <c r="AX191" s="727"/>
      <c r="AY191" s="727"/>
      <c r="AZ191" s="156"/>
      <c r="BA191" s="727" t="s">
        <v>720</v>
      </c>
      <c r="BB191" s="727"/>
      <c r="BC191" s="727"/>
      <c r="BD191" s="727"/>
      <c r="BE191" s="156"/>
      <c r="BF191" s="727" t="s">
        <v>720</v>
      </c>
      <c r="BG191" s="727"/>
      <c r="BH191" s="727"/>
      <c r="BI191" s="727"/>
      <c r="BJ191" s="156"/>
      <c r="BK191" s="331">
        <v>15</v>
      </c>
      <c r="BL191" s="332">
        <v>90.964950991760404</v>
      </c>
      <c r="BM191" s="194">
        <v>41</v>
      </c>
      <c r="BN191" s="195">
        <v>183.66569622660185</v>
      </c>
      <c r="BO191" s="156"/>
      <c r="BP191" s="727" t="s">
        <v>720</v>
      </c>
      <c r="BQ191" s="727"/>
      <c r="BR191" s="727"/>
      <c r="BS191" s="727"/>
      <c r="BT191" s="156"/>
      <c r="BU191" s="727" t="s">
        <v>720</v>
      </c>
      <c r="BV191" s="727"/>
      <c r="BW191" s="727"/>
      <c r="BX191" s="727"/>
      <c r="BY191" s="156"/>
      <c r="BZ191" s="727" t="s">
        <v>720</v>
      </c>
      <c r="CA191" s="727"/>
      <c r="CB191" s="727"/>
      <c r="CC191" s="727"/>
      <c r="CD191" s="179"/>
      <c r="CE191" s="727" t="s">
        <v>720</v>
      </c>
      <c r="CF191" s="727"/>
      <c r="CG191" s="727"/>
      <c r="CH191" s="727"/>
      <c r="CI191" s="156"/>
      <c r="CJ191" s="727" t="s">
        <v>720</v>
      </c>
      <c r="CK191" s="727"/>
      <c r="CL191" s="727"/>
      <c r="CM191" s="727"/>
      <c r="CN191" s="179"/>
      <c r="CO191" s="727" t="s">
        <v>720</v>
      </c>
      <c r="CP191" s="727"/>
      <c r="CQ191" s="727"/>
      <c r="CR191" s="727"/>
      <c r="CS191" s="179"/>
      <c r="CT191" s="727" t="s">
        <v>720</v>
      </c>
      <c r="CU191" s="727"/>
      <c r="CV191" s="727"/>
      <c r="CW191" s="727"/>
      <c r="CX191" s="156"/>
      <c r="CY191" s="727" t="s">
        <v>720</v>
      </c>
      <c r="CZ191" s="727"/>
      <c r="DA191" s="727"/>
      <c r="DB191" s="727"/>
    </row>
    <row r="192" spans="1:106" ht="12.75" customHeight="1">
      <c r="A192" s="145"/>
      <c r="B192" s="228" t="s">
        <v>83</v>
      </c>
      <c r="C192" s="177">
        <v>42</v>
      </c>
      <c r="D192" s="178">
        <v>68.341745910574275</v>
      </c>
      <c r="E192" s="194">
        <v>28</v>
      </c>
      <c r="F192" s="195">
        <v>55.854965403821978</v>
      </c>
      <c r="G192" s="156"/>
      <c r="H192" s="177"/>
      <c r="I192" s="178"/>
      <c r="J192" s="177"/>
      <c r="K192" s="178"/>
      <c r="L192" s="156"/>
      <c r="M192" s="177"/>
      <c r="N192" s="178"/>
      <c r="O192" s="177"/>
      <c r="P192" s="178"/>
      <c r="Q192" s="156"/>
      <c r="R192" s="331">
        <v>21</v>
      </c>
      <c r="S192" s="332">
        <v>270.90799120075741</v>
      </c>
      <c r="T192" s="194">
        <v>18</v>
      </c>
      <c r="U192" s="195">
        <v>296.06375438412221</v>
      </c>
      <c r="V192" s="156"/>
      <c r="W192" s="177"/>
      <c r="X192" s="178"/>
      <c r="Y192" s="177"/>
      <c r="Z192" s="178"/>
      <c r="AA192" s="156"/>
      <c r="AB192" s="177"/>
      <c r="AC192" s="178"/>
      <c r="AD192" s="177"/>
      <c r="AE192" s="178"/>
      <c r="AF192" s="156"/>
      <c r="AG192" s="169"/>
      <c r="AH192" s="170"/>
      <c r="AI192" s="169"/>
      <c r="AJ192" s="170"/>
      <c r="AK192" s="156"/>
      <c r="AL192" s="177"/>
      <c r="AM192" s="178"/>
      <c r="AN192" s="177"/>
      <c r="AO192" s="178"/>
      <c r="AP192" s="156"/>
      <c r="AQ192" s="177"/>
      <c r="AR192" s="178"/>
      <c r="AS192" s="177"/>
      <c r="AT192" s="178"/>
      <c r="AU192" s="156"/>
      <c r="AV192" s="177"/>
      <c r="AW192" s="178"/>
      <c r="AX192" s="177"/>
      <c r="AY192" s="178"/>
      <c r="AZ192" s="156"/>
      <c r="BA192" s="177"/>
      <c r="BB192" s="178"/>
      <c r="BC192" s="177"/>
      <c r="BD192" s="178"/>
      <c r="BE192" s="156"/>
      <c r="BF192" s="177"/>
      <c r="BG192" s="178"/>
      <c r="BH192" s="177"/>
      <c r="BI192" s="178"/>
      <c r="BJ192" s="156"/>
      <c r="BK192" s="331">
        <v>30</v>
      </c>
      <c r="BL192" s="332">
        <v>102.74222684209276</v>
      </c>
      <c r="BM192" s="194">
        <v>28</v>
      </c>
      <c r="BN192" s="195">
        <v>102.6656627781479</v>
      </c>
      <c r="BO192" s="156"/>
      <c r="BP192" s="177"/>
      <c r="BQ192" s="178"/>
      <c r="BR192" s="177"/>
      <c r="BS192" s="178"/>
      <c r="BT192" s="156"/>
      <c r="BU192" s="177"/>
      <c r="BV192" s="178"/>
      <c r="BW192" s="177"/>
      <c r="BX192" s="178"/>
      <c r="BY192" s="156"/>
      <c r="BZ192" s="177"/>
      <c r="CA192" s="178"/>
      <c r="CB192" s="177"/>
      <c r="CC192" s="178"/>
      <c r="CD192" s="79"/>
      <c r="CE192" s="177"/>
      <c r="CF192" s="178"/>
      <c r="CG192" s="177"/>
      <c r="CH192" s="178"/>
      <c r="CI192" s="156"/>
      <c r="CJ192" s="177"/>
      <c r="CK192" s="178"/>
      <c r="CL192" s="177"/>
      <c r="CM192" s="178"/>
      <c r="CN192" s="79"/>
      <c r="CO192" s="177"/>
      <c r="CP192" s="178"/>
      <c r="CQ192" s="177"/>
      <c r="CR192" s="178"/>
      <c r="CS192" s="79"/>
      <c r="CT192" s="177"/>
      <c r="CU192" s="178"/>
      <c r="CV192" s="177"/>
      <c r="CW192" s="178"/>
      <c r="CX192" s="156"/>
      <c r="CY192" s="177"/>
      <c r="CZ192" s="178"/>
      <c r="DA192" s="177"/>
      <c r="DB192" s="178"/>
    </row>
    <row r="193" spans="1:106" ht="12.75" customHeight="1">
      <c r="A193" s="145"/>
      <c r="B193" s="228" t="s">
        <v>84</v>
      </c>
      <c r="C193" s="177">
        <v>69</v>
      </c>
      <c r="D193" s="178">
        <v>130.34796210625387</v>
      </c>
      <c r="E193" s="194">
        <v>28</v>
      </c>
      <c r="F193" s="195">
        <v>57.83836004732364</v>
      </c>
      <c r="G193" s="156"/>
      <c r="H193" s="177"/>
      <c r="I193" s="178"/>
      <c r="J193" s="177"/>
      <c r="K193" s="178"/>
      <c r="L193" s="156"/>
      <c r="M193" s="177"/>
      <c r="N193" s="178"/>
      <c r="O193" s="177"/>
      <c r="P193" s="178"/>
      <c r="Q193" s="156"/>
      <c r="R193" s="331">
        <v>21</v>
      </c>
      <c r="S193" s="332">
        <v>299.99996141778166</v>
      </c>
      <c r="T193" s="194">
        <v>10</v>
      </c>
      <c r="U193" s="195">
        <v>156.69962228977337</v>
      </c>
      <c r="V193" s="156"/>
      <c r="W193" s="177"/>
      <c r="X193" s="178"/>
      <c r="Y193" s="177"/>
      <c r="Z193" s="178"/>
      <c r="AA193" s="156"/>
      <c r="AB193" s="177"/>
      <c r="AC193" s="178"/>
      <c r="AD193" s="177"/>
      <c r="AE193" s="178"/>
      <c r="AF193" s="156"/>
      <c r="AG193" s="169"/>
      <c r="AH193" s="170"/>
      <c r="AI193" s="169"/>
      <c r="AJ193" s="170"/>
      <c r="AK193" s="156"/>
      <c r="AL193" s="177"/>
      <c r="AM193" s="178"/>
      <c r="AN193" s="177"/>
      <c r="AO193" s="178"/>
      <c r="AP193" s="156"/>
      <c r="AQ193" s="177"/>
      <c r="AR193" s="178"/>
      <c r="AS193" s="177"/>
      <c r="AT193" s="178"/>
      <c r="AU193" s="156"/>
      <c r="AV193" s="177"/>
      <c r="AW193" s="178"/>
      <c r="AX193" s="177"/>
      <c r="AY193" s="178"/>
      <c r="AZ193" s="156"/>
      <c r="BA193" s="177"/>
      <c r="BB193" s="178"/>
      <c r="BC193" s="177"/>
      <c r="BD193" s="178"/>
      <c r="BE193" s="156"/>
      <c r="BF193" s="177"/>
      <c r="BG193" s="178"/>
      <c r="BH193" s="177"/>
      <c r="BI193" s="178"/>
      <c r="BJ193" s="156"/>
      <c r="BK193" s="331">
        <v>19</v>
      </c>
      <c r="BL193" s="332">
        <v>105.05832111641375</v>
      </c>
      <c r="BM193" s="194">
        <v>27</v>
      </c>
      <c r="BN193" s="195">
        <v>106.03341839642734</v>
      </c>
      <c r="BO193" s="156"/>
      <c r="BP193" s="177"/>
      <c r="BQ193" s="178"/>
      <c r="BR193" s="177"/>
      <c r="BS193" s="178"/>
      <c r="BT193" s="156"/>
      <c r="BU193" s="177"/>
      <c r="BV193" s="178"/>
      <c r="BW193" s="177"/>
      <c r="BX193" s="178"/>
      <c r="BY193" s="156"/>
      <c r="BZ193" s="177"/>
      <c r="CA193" s="178"/>
      <c r="CB193" s="177"/>
      <c r="CC193" s="178"/>
      <c r="CD193" s="79"/>
      <c r="CE193" s="177"/>
      <c r="CF193" s="178"/>
      <c r="CG193" s="177"/>
      <c r="CH193" s="178"/>
      <c r="CI193" s="156"/>
      <c r="CJ193" s="177"/>
      <c r="CK193" s="178"/>
      <c r="CL193" s="177"/>
      <c r="CM193" s="178"/>
      <c r="CN193" s="79"/>
      <c r="CO193" s="177"/>
      <c r="CP193" s="178"/>
      <c r="CQ193" s="177"/>
      <c r="CR193" s="178"/>
      <c r="CS193" s="79"/>
      <c r="CT193" s="177"/>
      <c r="CU193" s="178"/>
      <c r="CV193" s="177"/>
      <c r="CW193" s="178"/>
      <c r="CX193" s="156"/>
      <c r="CY193" s="177"/>
      <c r="CZ193" s="178"/>
      <c r="DA193" s="177"/>
      <c r="DB193" s="178"/>
    </row>
    <row r="194" spans="1:106" ht="12.75" customHeight="1">
      <c r="A194" s="145"/>
      <c r="B194" s="228" t="s">
        <v>85</v>
      </c>
      <c r="C194" s="177">
        <v>78</v>
      </c>
      <c r="D194" s="178">
        <v>122.48651383283232</v>
      </c>
      <c r="E194" s="194">
        <v>45</v>
      </c>
      <c r="F194" s="195">
        <v>83.587412473528843</v>
      </c>
      <c r="H194" s="177"/>
      <c r="I194" s="178"/>
      <c r="J194" s="177"/>
      <c r="K194" s="178"/>
      <c r="M194" s="177"/>
      <c r="N194" s="178"/>
      <c r="O194" s="177"/>
      <c r="P194" s="178"/>
      <c r="R194" s="331">
        <v>33</v>
      </c>
      <c r="S194" s="332">
        <v>365.95168973199515</v>
      </c>
      <c r="T194" s="194">
        <v>22</v>
      </c>
      <c r="U194" s="195">
        <v>312.81237848394943</v>
      </c>
      <c r="W194" s="177"/>
      <c r="X194" s="178"/>
      <c r="Y194" s="177"/>
      <c r="Z194" s="178"/>
      <c r="AB194" s="177"/>
      <c r="AC194" s="178"/>
      <c r="AD194" s="177"/>
      <c r="AE194" s="178"/>
      <c r="AG194" s="169"/>
      <c r="AH194" s="170"/>
      <c r="AI194" s="169"/>
      <c r="AJ194" s="170"/>
      <c r="AL194" s="177"/>
      <c r="AM194" s="178"/>
      <c r="AN194" s="177"/>
      <c r="AO194" s="178"/>
      <c r="AQ194" s="177"/>
      <c r="AR194" s="178"/>
      <c r="AS194" s="177"/>
      <c r="AT194" s="178"/>
      <c r="AV194" s="177"/>
      <c r="AW194" s="178"/>
      <c r="AX194" s="177"/>
      <c r="AY194" s="178"/>
      <c r="BA194" s="177"/>
      <c r="BB194" s="178"/>
      <c r="BC194" s="177"/>
      <c r="BD194" s="178"/>
      <c r="BF194" s="177"/>
      <c r="BG194" s="178"/>
      <c r="BH194" s="177"/>
      <c r="BI194" s="178"/>
      <c r="BK194" s="331">
        <v>26</v>
      </c>
      <c r="BL194" s="332">
        <v>173.57956314581648</v>
      </c>
      <c r="BM194" s="194">
        <v>60</v>
      </c>
      <c r="BN194" s="195">
        <v>264.53395674837418</v>
      </c>
      <c r="BP194" s="177"/>
      <c r="BQ194" s="178"/>
      <c r="BR194" s="177"/>
      <c r="BS194" s="178"/>
      <c r="BU194" s="177"/>
      <c r="BV194" s="178"/>
      <c r="BW194" s="177"/>
      <c r="BX194" s="178"/>
      <c r="BZ194" s="177"/>
      <c r="CA194" s="178"/>
      <c r="CB194" s="177"/>
      <c r="CC194" s="178"/>
      <c r="CD194" s="79"/>
      <c r="CE194" s="177"/>
      <c r="CF194" s="178"/>
      <c r="CG194" s="177"/>
      <c r="CH194" s="178"/>
      <c r="CJ194" s="177"/>
      <c r="CK194" s="178"/>
      <c r="CL194" s="177"/>
      <c r="CM194" s="178"/>
      <c r="CN194" s="79"/>
      <c r="CO194" s="177"/>
      <c r="CP194" s="178"/>
      <c r="CQ194" s="177"/>
      <c r="CR194" s="178"/>
      <c r="CS194" s="79"/>
      <c r="CT194" s="177"/>
      <c r="CU194" s="178"/>
      <c r="CV194" s="177"/>
      <c r="CW194" s="178"/>
      <c r="CY194" s="177"/>
      <c r="CZ194" s="178"/>
      <c r="DA194" s="177"/>
      <c r="DB194" s="178"/>
    </row>
    <row r="195" spans="1:106" ht="12.75" customHeight="1">
      <c r="A195" s="145"/>
      <c r="B195" s="228" t="s">
        <v>176</v>
      </c>
      <c r="C195" s="177">
        <v>20</v>
      </c>
      <c r="D195" s="178">
        <v>35.190589675130425</v>
      </c>
      <c r="E195" s="194">
        <v>21</v>
      </c>
      <c r="F195" s="195">
        <v>29.830032994170807</v>
      </c>
      <c r="H195" s="177"/>
      <c r="I195" s="178"/>
      <c r="J195" s="177"/>
      <c r="K195" s="178"/>
      <c r="M195" s="177"/>
      <c r="N195" s="178"/>
      <c r="O195" s="177"/>
      <c r="P195" s="178"/>
      <c r="R195" s="331">
        <v>13</v>
      </c>
      <c r="S195" s="332">
        <v>166.24542574672407</v>
      </c>
      <c r="T195" s="194">
        <v>57</v>
      </c>
      <c r="U195" s="195">
        <v>669.7115364784521</v>
      </c>
      <c r="W195" s="177"/>
      <c r="X195" s="178"/>
      <c r="Y195" s="177"/>
      <c r="Z195" s="178"/>
      <c r="AB195" s="177"/>
      <c r="AC195" s="178"/>
      <c r="AD195" s="177"/>
      <c r="AE195" s="178"/>
      <c r="AG195" s="169"/>
      <c r="AH195" s="170"/>
      <c r="AI195" s="169"/>
      <c r="AJ195" s="170"/>
      <c r="AL195" s="177"/>
      <c r="AM195" s="178"/>
      <c r="AN195" s="177"/>
      <c r="AO195" s="178"/>
      <c r="AQ195" s="177"/>
      <c r="AR195" s="178"/>
      <c r="AS195" s="177"/>
      <c r="AT195" s="178"/>
      <c r="AV195" s="177"/>
      <c r="AW195" s="178"/>
      <c r="AX195" s="177"/>
      <c r="AY195" s="178"/>
      <c r="BA195" s="177"/>
      <c r="BB195" s="178"/>
      <c r="BC195" s="177"/>
      <c r="BD195" s="178"/>
      <c r="BF195" s="177"/>
      <c r="BG195" s="178"/>
      <c r="BH195" s="177"/>
      <c r="BI195" s="178"/>
      <c r="BK195" s="331">
        <v>11</v>
      </c>
      <c r="BL195" s="332">
        <v>91.057917703844325</v>
      </c>
      <c r="BM195" s="194">
        <v>31</v>
      </c>
      <c r="BN195" s="195">
        <v>191.85037227654311</v>
      </c>
      <c r="BP195" s="177"/>
      <c r="BQ195" s="178"/>
      <c r="BR195" s="177"/>
      <c r="BS195" s="178"/>
      <c r="BU195" s="177"/>
      <c r="BV195" s="178"/>
      <c r="BW195" s="177"/>
      <c r="BX195" s="178"/>
      <c r="BZ195" s="177"/>
      <c r="CA195" s="178"/>
      <c r="CB195" s="177"/>
      <c r="CC195" s="178"/>
      <c r="CD195" s="79"/>
      <c r="CE195" s="177"/>
      <c r="CF195" s="178"/>
      <c r="CG195" s="177"/>
      <c r="CH195" s="178"/>
      <c r="CJ195" s="177"/>
      <c r="CK195" s="178"/>
      <c r="CL195" s="177"/>
      <c r="CM195" s="178"/>
      <c r="CN195" s="79"/>
      <c r="CO195" s="177"/>
      <c r="CP195" s="178"/>
      <c r="CQ195" s="177"/>
      <c r="CR195" s="178"/>
      <c r="CS195" s="79"/>
      <c r="CT195" s="177"/>
      <c r="CU195" s="178"/>
      <c r="CV195" s="177"/>
      <c r="CW195" s="178"/>
      <c r="CY195" s="177"/>
      <c r="CZ195" s="178"/>
      <c r="DA195" s="177"/>
      <c r="DB195" s="178"/>
    </row>
    <row r="196" spans="1:106" ht="12.75" customHeight="1">
      <c r="A196" s="639"/>
      <c r="B196" s="136" t="s">
        <v>86</v>
      </c>
      <c r="C196" s="177"/>
      <c r="D196" s="180">
        <v>0.59086070993339967</v>
      </c>
      <c r="E196" s="196"/>
      <c r="F196" s="196">
        <v>0.62703982262573843</v>
      </c>
      <c r="G196" s="172"/>
      <c r="H196" s="177"/>
      <c r="I196" s="180"/>
      <c r="J196" s="177"/>
      <c r="K196" s="180"/>
      <c r="L196" s="172"/>
      <c r="M196" s="177"/>
      <c r="N196" s="180"/>
      <c r="O196" s="177"/>
      <c r="P196" s="180"/>
      <c r="Q196" s="172"/>
      <c r="R196" s="331"/>
      <c r="S196" s="180">
        <v>0.94019371321359246</v>
      </c>
      <c r="T196" s="196"/>
      <c r="U196" s="196">
        <v>2.653604786916945</v>
      </c>
      <c r="V196" s="172"/>
      <c r="W196" s="177"/>
      <c r="X196" s="180"/>
      <c r="Y196" s="177"/>
      <c r="Z196" s="180"/>
      <c r="AA196" s="172"/>
      <c r="AB196" s="177"/>
      <c r="AC196" s="180"/>
      <c r="AD196" s="177"/>
      <c r="AE196" s="180"/>
      <c r="AF196" s="172"/>
      <c r="AG196" s="169"/>
      <c r="AH196" s="171"/>
      <c r="AI196" s="516"/>
      <c r="AJ196" s="171"/>
      <c r="AK196" s="172"/>
      <c r="AL196" s="177"/>
      <c r="AM196" s="180"/>
      <c r="AN196" s="177"/>
      <c r="AO196" s="180"/>
      <c r="AP196" s="172"/>
      <c r="AQ196" s="177"/>
      <c r="AR196" s="180"/>
      <c r="AS196" s="177"/>
      <c r="AT196" s="180"/>
      <c r="AU196" s="172"/>
      <c r="AV196" s="177"/>
      <c r="AW196" s="180"/>
      <c r="AX196" s="177"/>
      <c r="AY196" s="180"/>
      <c r="AZ196" s="172"/>
      <c r="BA196" s="177"/>
      <c r="BB196" s="180"/>
      <c r="BC196" s="177"/>
      <c r="BD196" s="180"/>
      <c r="BE196" s="172"/>
      <c r="BF196" s="177"/>
      <c r="BG196" s="180"/>
      <c r="BH196" s="177"/>
      <c r="BI196" s="180"/>
      <c r="BJ196" s="172"/>
      <c r="BK196" s="331"/>
      <c r="BL196" s="180">
        <v>1.001022005850279</v>
      </c>
      <c r="BM196" s="196"/>
      <c r="BN196" s="196">
        <v>1.0445628999758518</v>
      </c>
      <c r="BO196" s="172"/>
      <c r="BP196" s="177"/>
      <c r="BQ196" s="180"/>
      <c r="BR196" s="177"/>
      <c r="BS196" s="180"/>
      <c r="BT196" s="172"/>
      <c r="BU196" s="177"/>
      <c r="BV196" s="180"/>
      <c r="BW196" s="177"/>
      <c r="BX196" s="180"/>
      <c r="BY196" s="172"/>
      <c r="BZ196" s="177"/>
      <c r="CA196" s="180"/>
      <c r="CB196" s="177"/>
      <c r="CC196" s="180"/>
      <c r="CD196" s="79"/>
      <c r="CE196" s="177"/>
      <c r="CF196" s="180"/>
      <c r="CG196" s="177"/>
      <c r="CH196" s="180"/>
      <c r="CI196" s="172"/>
      <c r="CJ196" s="177"/>
      <c r="CK196" s="180"/>
      <c r="CL196" s="177"/>
      <c r="CM196" s="180"/>
      <c r="CN196" s="79"/>
      <c r="CO196" s="177"/>
      <c r="CP196" s="180"/>
      <c r="CQ196" s="177"/>
      <c r="CR196" s="180"/>
      <c r="CS196" s="79"/>
      <c r="CT196" s="177"/>
      <c r="CU196" s="180"/>
      <c r="CV196" s="177"/>
      <c r="CW196" s="180"/>
      <c r="CX196" s="172"/>
      <c r="CY196" s="177"/>
      <c r="CZ196" s="180"/>
      <c r="DA196" s="177"/>
      <c r="DB196" s="180"/>
    </row>
    <row r="197" spans="1:106">
      <c r="A197" s="622"/>
      <c r="B197" s="122"/>
    </row>
    <row r="198" spans="1:106">
      <c r="A198" s="636" t="s">
        <v>724</v>
      </c>
      <c r="B198" s="122"/>
    </row>
    <row r="199" spans="1:106" s="548" customFormat="1" ht="12.75" customHeight="1">
      <c r="A199" s="642" t="s">
        <v>721</v>
      </c>
      <c r="B199" s="649" t="s">
        <v>175</v>
      </c>
      <c r="C199" s="331">
        <v>34</v>
      </c>
      <c r="D199" s="332">
        <v>39.429418920256623</v>
      </c>
      <c r="E199" s="650">
        <v>12</v>
      </c>
      <c r="F199" s="255">
        <v>16.036157404373203</v>
      </c>
      <c r="G199" s="620"/>
      <c r="H199" s="804" t="s">
        <v>727</v>
      </c>
      <c r="I199" s="804"/>
      <c r="J199" s="804"/>
      <c r="K199" s="804"/>
      <c r="L199" s="620"/>
      <c r="M199" s="804" t="s">
        <v>727</v>
      </c>
      <c r="N199" s="804"/>
      <c r="O199" s="804"/>
      <c r="P199" s="804"/>
      <c r="Q199" s="620"/>
      <c r="R199" s="331">
        <v>13</v>
      </c>
      <c r="S199" s="332">
        <v>111.39768106668201</v>
      </c>
      <c r="T199" s="650" t="s">
        <v>146</v>
      </c>
      <c r="U199" s="255" t="s">
        <v>147</v>
      </c>
      <c r="V199" s="620"/>
      <c r="W199" s="804" t="s">
        <v>727</v>
      </c>
      <c r="X199" s="804"/>
      <c r="Y199" s="804"/>
      <c r="Z199" s="804"/>
      <c r="AA199" s="620"/>
      <c r="AB199" s="804" t="s">
        <v>727</v>
      </c>
      <c r="AC199" s="804"/>
      <c r="AD199" s="804"/>
      <c r="AE199" s="804"/>
      <c r="AF199" s="620"/>
      <c r="AG199" s="804" t="s">
        <v>727</v>
      </c>
      <c r="AH199" s="804"/>
      <c r="AI199" s="804"/>
      <c r="AJ199" s="804"/>
      <c r="AK199" s="620"/>
      <c r="AL199" s="804" t="s">
        <v>727</v>
      </c>
      <c r="AM199" s="804"/>
      <c r="AN199" s="804"/>
      <c r="AO199" s="804"/>
      <c r="AP199" s="620"/>
      <c r="AQ199" s="804" t="s">
        <v>727</v>
      </c>
      <c r="AR199" s="804"/>
      <c r="AS199" s="804"/>
      <c r="AT199" s="804"/>
      <c r="AU199" s="620"/>
      <c r="AV199" s="804" t="s">
        <v>727</v>
      </c>
      <c r="AW199" s="804"/>
      <c r="AX199" s="804"/>
      <c r="AY199" s="804"/>
      <c r="AZ199" s="620"/>
      <c r="BA199" s="804" t="s">
        <v>727</v>
      </c>
      <c r="BB199" s="804"/>
      <c r="BC199" s="804"/>
      <c r="BD199" s="804"/>
      <c r="BE199" s="620"/>
      <c r="BF199" s="804" t="s">
        <v>727</v>
      </c>
      <c r="BG199" s="804"/>
      <c r="BH199" s="804"/>
      <c r="BI199" s="804"/>
      <c r="BJ199" s="620"/>
      <c r="BK199" s="177">
        <v>61</v>
      </c>
      <c r="BL199" s="178">
        <v>97.861943153676506</v>
      </c>
      <c r="BM199" s="650">
        <v>86</v>
      </c>
      <c r="BN199" s="255">
        <v>134.28687376519329</v>
      </c>
      <c r="BO199" s="620"/>
      <c r="BP199" s="804" t="s">
        <v>727</v>
      </c>
      <c r="BQ199" s="804"/>
      <c r="BR199" s="804"/>
      <c r="BS199" s="804"/>
      <c r="BT199" s="620"/>
      <c r="BU199" s="804" t="s">
        <v>727</v>
      </c>
      <c r="BV199" s="804"/>
      <c r="BW199" s="804"/>
      <c r="BX199" s="804"/>
      <c r="BY199" s="620"/>
      <c r="BZ199" s="804" t="s">
        <v>727</v>
      </c>
      <c r="CA199" s="804"/>
      <c r="CB199" s="804"/>
      <c r="CC199" s="804"/>
      <c r="CD199" s="620"/>
      <c r="CE199" s="804" t="s">
        <v>727</v>
      </c>
      <c r="CF199" s="804"/>
      <c r="CG199" s="804"/>
      <c r="CH199" s="804"/>
      <c r="CI199" s="620"/>
      <c r="CJ199" s="804" t="s">
        <v>727</v>
      </c>
      <c r="CK199" s="804"/>
      <c r="CL199" s="804"/>
      <c r="CM199" s="804"/>
      <c r="CN199" s="620"/>
      <c r="CO199" s="804" t="s">
        <v>727</v>
      </c>
      <c r="CP199" s="804"/>
      <c r="CQ199" s="804"/>
      <c r="CR199" s="804"/>
      <c r="CS199" s="620"/>
      <c r="CT199" s="804" t="s">
        <v>727</v>
      </c>
      <c r="CU199" s="804"/>
      <c r="CV199" s="804"/>
      <c r="CW199" s="804"/>
      <c r="CX199" s="620"/>
      <c r="CY199" s="804" t="s">
        <v>727</v>
      </c>
      <c r="CZ199" s="804"/>
      <c r="DA199" s="804"/>
      <c r="DB199" s="804"/>
    </row>
    <row r="200" spans="1:106" ht="12.75" customHeight="1">
      <c r="A200" s="79"/>
      <c r="B200" s="228" t="s">
        <v>83</v>
      </c>
      <c r="C200" s="331">
        <v>55</v>
      </c>
      <c r="D200" s="332">
        <v>69.149115911745795</v>
      </c>
      <c r="E200" s="194">
        <v>49</v>
      </c>
      <c r="F200" s="195">
        <v>45.269525268224605</v>
      </c>
      <c r="G200" s="156"/>
      <c r="H200" s="163"/>
      <c r="I200" s="164"/>
      <c r="J200" s="163"/>
      <c r="K200" s="164"/>
      <c r="L200" s="156"/>
      <c r="M200" s="163"/>
      <c r="N200" s="164"/>
      <c r="O200" s="163"/>
      <c r="P200" s="164"/>
      <c r="Q200" s="156"/>
      <c r="R200" s="331">
        <v>29</v>
      </c>
      <c r="S200" s="332">
        <v>281.15543846714434</v>
      </c>
      <c r="T200" s="194">
        <v>20</v>
      </c>
      <c r="U200" s="195">
        <v>140.33961859709635</v>
      </c>
      <c r="V200" s="156"/>
      <c r="W200" s="163"/>
      <c r="X200" s="164"/>
      <c r="Y200" s="163"/>
      <c r="Z200" s="164"/>
      <c r="AA200" s="156"/>
      <c r="AB200" s="163"/>
      <c r="AC200" s="164"/>
      <c r="AD200" s="163"/>
      <c r="AE200" s="164"/>
      <c r="AF200" s="156"/>
      <c r="AG200" s="177"/>
      <c r="AH200" s="178"/>
      <c r="AI200" s="177"/>
      <c r="AJ200" s="178"/>
      <c r="AK200" s="156"/>
      <c r="AL200" s="163"/>
      <c r="AM200" s="164"/>
      <c r="AN200" s="163"/>
      <c r="AO200" s="164"/>
      <c r="AP200" s="156"/>
      <c r="AQ200" s="163"/>
      <c r="AR200" s="164"/>
      <c r="AS200" s="163"/>
      <c r="AT200" s="164"/>
      <c r="AU200" s="156"/>
      <c r="AV200" s="163"/>
      <c r="AW200" s="164"/>
      <c r="AX200" s="163"/>
      <c r="AY200" s="164"/>
      <c r="AZ200" s="156"/>
      <c r="BA200" s="163"/>
      <c r="BB200" s="164"/>
      <c r="BC200" s="163"/>
      <c r="BD200" s="164"/>
      <c r="BE200" s="156"/>
      <c r="BF200" s="163"/>
      <c r="BG200" s="164"/>
      <c r="BH200" s="163"/>
      <c r="BI200" s="164"/>
      <c r="BJ200" s="156"/>
      <c r="BK200" s="177">
        <v>31</v>
      </c>
      <c r="BL200" s="178">
        <v>60.965339715061546</v>
      </c>
      <c r="BM200" s="194">
        <v>91</v>
      </c>
      <c r="BN200" s="195">
        <v>178.41893489095699</v>
      </c>
      <c r="BO200" s="156"/>
      <c r="BP200" s="163"/>
      <c r="BQ200" s="164"/>
      <c r="BR200" s="163"/>
      <c r="BS200" s="164"/>
      <c r="BT200" s="156"/>
      <c r="BU200" s="163"/>
      <c r="BV200" s="164"/>
      <c r="BW200" s="163"/>
      <c r="BX200" s="164"/>
      <c r="BY200" s="156"/>
      <c r="BZ200" s="163"/>
      <c r="CA200" s="164"/>
      <c r="CB200" s="163"/>
      <c r="CC200" s="164"/>
      <c r="CD200" s="156"/>
      <c r="CE200" s="163"/>
      <c r="CF200" s="164"/>
      <c r="CG200" s="163"/>
      <c r="CH200" s="164"/>
      <c r="CI200" s="156"/>
      <c r="CJ200" s="163"/>
      <c r="CK200" s="164"/>
      <c r="CL200" s="163"/>
      <c r="CM200" s="164"/>
      <c r="CN200" s="156"/>
      <c r="CO200" s="163"/>
      <c r="CP200" s="164"/>
      <c r="CQ200" s="163"/>
      <c r="CR200" s="164"/>
      <c r="CS200" s="156"/>
      <c r="CT200" s="163"/>
      <c r="CU200" s="164"/>
      <c r="CV200" s="163"/>
      <c r="CW200" s="164"/>
      <c r="CX200" s="156"/>
      <c r="CY200" s="163"/>
      <c r="CZ200" s="164"/>
      <c r="DA200" s="163"/>
      <c r="DB200" s="164"/>
    </row>
    <row r="201" spans="1:106" ht="12.75" customHeight="1">
      <c r="A201" s="79"/>
      <c r="B201" s="228" t="s">
        <v>84</v>
      </c>
      <c r="C201" s="331">
        <v>31</v>
      </c>
      <c r="D201" s="332">
        <v>42.969143022031545</v>
      </c>
      <c r="E201" s="194">
        <v>51</v>
      </c>
      <c r="F201" s="195">
        <v>63.686637031839169</v>
      </c>
      <c r="G201" s="156"/>
      <c r="H201" s="163"/>
      <c r="I201" s="164"/>
      <c r="J201" s="163"/>
      <c r="K201" s="164"/>
      <c r="L201" s="156"/>
      <c r="M201" s="163"/>
      <c r="N201" s="164"/>
      <c r="O201" s="163"/>
      <c r="P201" s="164"/>
      <c r="Q201" s="156"/>
      <c r="R201" s="331">
        <v>18</v>
      </c>
      <c r="S201" s="332">
        <v>206.52193639584115</v>
      </c>
      <c r="T201" s="194">
        <v>11</v>
      </c>
      <c r="U201" s="195">
        <v>110.60407830095593</v>
      </c>
      <c r="V201" s="156"/>
      <c r="W201" s="163"/>
      <c r="X201" s="164"/>
      <c r="Y201" s="163"/>
      <c r="Z201" s="164"/>
      <c r="AA201" s="156"/>
      <c r="AB201" s="163"/>
      <c r="AC201" s="164"/>
      <c r="AD201" s="163"/>
      <c r="AE201" s="164"/>
      <c r="AF201" s="156"/>
      <c r="AG201" s="177"/>
      <c r="AH201" s="178"/>
      <c r="AI201" s="177"/>
      <c r="AJ201" s="178"/>
      <c r="AK201" s="156"/>
      <c r="AL201" s="163"/>
      <c r="AM201" s="164"/>
      <c r="AN201" s="163"/>
      <c r="AO201" s="164"/>
      <c r="AP201" s="156"/>
      <c r="AQ201" s="163"/>
      <c r="AR201" s="164"/>
      <c r="AS201" s="163"/>
      <c r="AT201" s="164"/>
      <c r="AU201" s="156"/>
      <c r="AV201" s="163"/>
      <c r="AW201" s="164"/>
      <c r="AX201" s="163"/>
      <c r="AY201" s="164"/>
      <c r="AZ201" s="156"/>
      <c r="BA201" s="163"/>
      <c r="BB201" s="164"/>
      <c r="BC201" s="163"/>
      <c r="BD201" s="164"/>
      <c r="BE201" s="156"/>
      <c r="BF201" s="163"/>
      <c r="BG201" s="164"/>
      <c r="BH201" s="163"/>
      <c r="BI201" s="164"/>
      <c r="BJ201" s="156"/>
      <c r="BK201" s="177">
        <v>51</v>
      </c>
      <c r="BL201" s="178">
        <v>72.071807463521594</v>
      </c>
      <c r="BM201" s="194">
        <v>77</v>
      </c>
      <c r="BN201" s="195">
        <v>112.08306421778327</v>
      </c>
      <c r="BO201" s="156"/>
      <c r="BP201" s="163"/>
      <c r="BQ201" s="164"/>
      <c r="BR201" s="163"/>
      <c r="BS201" s="164"/>
      <c r="BT201" s="156"/>
      <c r="BU201" s="163"/>
      <c r="BV201" s="164"/>
      <c r="BW201" s="163"/>
      <c r="BX201" s="164"/>
      <c r="BY201" s="156"/>
      <c r="BZ201" s="163"/>
      <c r="CA201" s="164"/>
      <c r="CB201" s="163"/>
      <c r="CC201" s="164"/>
      <c r="CD201" s="156"/>
      <c r="CE201" s="163"/>
      <c r="CF201" s="164"/>
      <c r="CG201" s="163"/>
      <c r="CH201" s="164"/>
      <c r="CI201" s="156"/>
      <c r="CJ201" s="163"/>
      <c r="CK201" s="164"/>
      <c r="CL201" s="163"/>
      <c r="CM201" s="164"/>
      <c r="CN201" s="156"/>
      <c r="CO201" s="163"/>
      <c r="CP201" s="164"/>
      <c r="CQ201" s="163"/>
      <c r="CR201" s="164"/>
      <c r="CS201" s="156"/>
      <c r="CT201" s="163"/>
      <c r="CU201" s="164"/>
      <c r="CV201" s="163"/>
      <c r="CW201" s="164"/>
      <c r="CX201" s="156"/>
      <c r="CY201" s="163"/>
      <c r="CZ201" s="164"/>
      <c r="DA201" s="163"/>
      <c r="DB201" s="164"/>
    </row>
    <row r="202" spans="1:106" ht="12.75" customHeight="1">
      <c r="A202" s="79"/>
      <c r="B202" s="228" t="s">
        <v>85</v>
      </c>
      <c r="C202" s="331">
        <v>33</v>
      </c>
      <c r="D202" s="332">
        <v>45.75299356369802</v>
      </c>
      <c r="E202" s="194">
        <v>50</v>
      </c>
      <c r="F202" s="195">
        <v>53.441583342235063</v>
      </c>
      <c r="H202" s="163"/>
      <c r="I202" s="164"/>
      <c r="J202" s="163"/>
      <c r="K202" s="164"/>
      <c r="M202" s="163"/>
      <c r="N202" s="164"/>
      <c r="O202" s="163"/>
      <c r="P202" s="164"/>
      <c r="R202" s="331">
        <v>20</v>
      </c>
      <c r="S202" s="332">
        <v>215.28117232732913</v>
      </c>
      <c r="T202" s="194">
        <v>11</v>
      </c>
      <c r="U202" s="195">
        <v>96.771840247247141</v>
      </c>
      <c r="W202" s="163"/>
      <c r="X202" s="164"/>
      <c r="Y202" s="163"/>
      <c r="Z202" s="164"/>
      <c r="AB202" s="163"/>
      <c r="AC202" s="164"/>
      <c r="AD202" s="163"/>
      <c r="AE202" s="164"/>
      <c r="AG202" s="177"/>
      <c r="AH202" s="178"/>
      <c r="AI202" s="177"/>
      <c r="AJ202" s="178"/>
      <c r="AL202" s="163"/>
      <c r="AM202" s="164"/>
      <c r="AN202" s="163"/>
      <c r="AO202" s="164"/>
      <c r="AQ202" s="163"/>
      <c r="AR202" s="164"/>
      <c r="AS202" s="163"/>
      <c r="AT202" s="164"/>
      <c r="AV202" s="163"/>
      <c r="AW202" s="164"/>
      <c r="AX202" s="163"/>
      <c r="AY202" s="164"/>
      <c r="BA202" s="163"/>
      <c r="BB202" s="164"/>
      <c r="BC202" s="163"/>
      <c r="BD202" s="164"/>
      <c r="BF202" s="163"/>
      <c r="BG202" s="164"/>
      <c r="BH202" s="163"/>
      <c r="BI202" s="164"/>
      <c r="BK202" s="177">
        <v>44</v>
      </c>
      <c r="BL202" s="178">
        <v>75.304964491848324</v>
      </c>
      <c r="BM202" s="194">
        <v>183</v>
      </c>
      <c r="BN202" s="195">
        <v>221.06023779987527</v>
      </c>
      <c r="BP202" s="163"/>
      <c r="BQ202" s="164"/>
      <c r="BR202" s="163"/>
      <c r="BS202" s="164"/>
      <c r="BU202" s="163"/>
      <c r="BV202" s="164"/>
      <c r="BW202" s="163"/>
      <c r="BX202" s="164"/>
      <c r="BZ202" s="163"/>
      <c r="CA202" s="164"/>
      <c r="CB202" s="163"/>
      <c r="CC202" s="164"/>
      <c r="CE202" s="163"/>
      <c r="CF202" s="164"/>
      <c r="CG202" s="163"/>
      <c r="CH202" s="164"/>
      <c r="CJ202" s="163"/>
      <c r="CK202" s="164"/>
      <c r="CL202" s="163"/>
      <c r="CM202" s="164"/>
      <c r="CO202" s="163"/>
      <c r="CP202" s="164"/>
      <c r="CQ202" s="163"/>
      <c r="CR202" s="164"/>
      <c r="CT202" s="163"/>
      <c r="CU202" s="164"/>
      <c r="CV202" s="163"/>
      <c r="CW202" s="164"/>
      <c r="CY202" s="163"/>
      <c r="CZ202" s="164"/>
      <c r="DA202" s="163"/>
      <c r="DB202" s="164"/>
    </row>
    <row r="203" spans="1:106" ht="12.75" customHeight="1">
      <c r="A203" s="79"/>
      <c r="B203" s="228" t="s">
        <v>176</v>
      </c>
      <c r="C203" s="331">
        <v>55</v>
      </c>
      <c r="D203" s="332">
        <v>77.786584745806394</v>
      </c>
      <c r="E203" s="194">
        <v>76</v>
      </c>
      <c r="F203" s="195">
        <v>70.918461544866346</v>
      </c>
      <c r="H203" s="163"/>
      <c r="I203" s="164"/>
      <c r="J203" s="163"/>
      <c r="K203" s="164"/>
      <c r="M203" s="163"/>
      <c r="N203" s="164"/>
      <c r="O203" s="163"/>
      <c r="P203" s="164"/>
      <c r="R203" s="331">
        <v>28</v>
      </c>
      <c r="S203" s="332">
        <v>305.45181659589099</v>
      </c>
      <c r="T203" s="194">
        <v>20</v>
      </c>
      <c r="U203" s="195">
        <v>149.21448549585989</v>
      </c>
      <c r="W203" s="163"/>
      <c r="X203" s="164"/>
      <c r="Y203" s="163"/>
      <c r="Z203" s="164"/>
      <c r="AB203" s="163"/>
      <c r="AC203" s="164"/>
      <c r="AD203" s="163"/>
      <c r="AE203" s="164"/>
      <c r="AG203" s="177"/>
      <c r="AH203" s="178"/>
      <c r="AI203" s="177"/>
      <c r="AJ203" s="178"/>
      <c r="AL203" s="163"/>
      <c r="AM203" s="164"/>
      <c r="AN203" s="163"/>
      <c r="AO203" s="164"/>
      <c r="AQ203" s="163"/>
      <c r="AR203" s="164"/>
      <c r="AS203" s="163"/>
      <c r="AT203" s="164"/>
      <c r="AV203" s="163"/>
      <c r="AW203" s="164"/>
      <c r="AX203" s="163"/>
      <c r="AY203" s="164"/>
      <c r="BA203" s="163"/>
      <c r="BB203" s="164"/>
      <c r="BC203" s="163"/>
      <c r="BD203" s="164"/>
      <c r="BF203" s="163"/>
      <c r="BG203" s="164"/>
      <c r="BH203" s="163"/>
      <c r="BI203" s="164"/>
      <c r="BK203" s="177">
        <v>34</v>
      </c>
      <c r="BL203" s="178">
        <v>80.861759769655336</v>
      </c>
      <c r="BM203" s="194">
        <v>130</v>
      </c>
      <c r="BN203" s="195">
        <v>158.57659440542659</v>
      </c>
      <c r="BP203" s="163"/>
      <c r="BQ203" s="164"/>
      <c r="BR203" s="163"/>
      <c r="BS203" s="164"/>
      <c r="BU203" s="163"/>
      <c r="BV203" s="164"/>
      <c r="BW203" s="163"/>
      <c r="BX203" s="164"/>
      <c r="BZ203" s="163"/>
      <c r="CA203" s="164"/>
      <c r="CB203" s="163"/>
      <c r="CC203" s="164"/>
      <c r="CE203" s="163"/>
      <c r="CF203" s="164"/>
      <c r="CG203" s="163"/>
      <c r="CH203" s="164"/>
      <c r="CJ203" s="163"/>
      <c r="CK203" s="164"/>
      <c r="CL203" s="163"/>
      <c r="CM203" s="164"/>
      <c r="CO203" s="163"/>
      <c r="CP203" s="164"/>
      <c r="CQ203" s="163"/>
      <c r="CR203" s="164"/>
      <c r="CT203" s="163"/>
      <c r="CU203" s="164"/>
      <c r="CV203" s="163"/>
      <c r="CW203" s="164"/>
      <c r="CY203" s="163"/>
      <c r="CZ203" s="164"/>
      <c r="DA203" s="163"/>
      <c r="DB203" s="164"/>
    </row>
    <row r="204" spans="1:106" ht="12.75" customHeight="1">
      <c r="A204" s="136"/>
      <c r="B204" s="136" t="s">
        <v>86</v>
      </c>
      <c r="C204" s="331"/>
      <c r="D204" s="180">
        <v>1.9728057596568842</v>
      </c>
      <c r="E204" s="196"/>
      <c r="F204" s="196">
        <v>4.4224099175732867</v>
      </c>
      <c r="G204" s="172"/>
      <c r="H204" s="163"/>
      <c r="I204" s="165"/>
      <c r="J204" s="163"/>
      <c r="K204" s="165"/>
      <c r="L204" s="172"/>
      <c r="M204" s="163"/>
      <c r="N204" s="165"/>
      <c r="O204" s="163"/>
      <c r="P204" s="165"/>
      <c r="Q204" s="172"/>
      <c r="R204" s="331"/>
      <c r="S204" s="180">
        <v>2.7419943904671524</v>
      </c>
      <c r="T204" s="196"/>
      <c r="U204" s="196" t="s">
        <v>147</v>
      </c>
      <c r="V204" s="172"/>
      <c r="W204" s="163"/>
      <c r="X204" s="165"/>
      <c r="Y204" s="163"/>
      <c r="Z204" s="165"/>
      <c r="AA204" s="172"/>
      <c r="AB204" s="163"/>
      <c r="AC204" s="165"/>
      <c r="AD204" s="163"/>
      <c r="AE204" s="165"/>
      <c r="AF204" s="172"/>
      <c r="AG204" s="177"/>
      <c r="AH204" s="180"/>
      <c r="AI204" s="177"/>
      <c r="AJ204" s="180"/>
      <c r="AK204" s="172"/>
      <c r="AL204" s="163"/>
      <c r="AM204" s="165"/>
      <c r="AN204" s="163"/>
      <c r="AO204" s="165"/>
      <c r="AP204" s="172"/>
      <c r="AQ204" s="163"/>
      <c r="AR204" s="165"/>
      <c r="AS204" s="163"/>
      <c r="AT204" s="165"/>
      <c r="AU204" s="172"/>
      <c r="AV204" s="163"/>
      <c r="AW204" s="165"/>
      <c r="AX204" s="163"/>
      <c r="AY204" s="165"/>
      <c r="AZ204" s="172"/>
      <c r="BA204" s="163"/>
      <c r="BB204" s="165"/>
      <c r="BC204" s="163"/>
      <c r="BD204" s="165"/>
      <c r="BE204" s="172"/>
      <c r="BF204" s="163"/>
      <c r="BG204" s="165"/>
      <c r="BH204" s="163"/>
      <c r="BI204" s="165"/>
      <c r="BJ204" s="172"/>
      <c r="BK204" s="177"/>
      <c r="BL204" s="180">
        <v>0.82628401975091481</v>
      </c>
      <c r="BM204" s="196"/>
      <c r="BN204" s="196">
        <v>1.1808793365962558</v>
      </c>
      <c r="BO204" s="172"/>
      <c r="BP204" s="163"/>
      <c r="BQ204" s="165"/>
      <c r="BR204" s="163"/>
      <c r="BS204" s="165"/>
      <c r="BT204" s="172"/>
      <c r="BU204" s="163"/>
      <c r="BV204" s="165"/>
      <c r="BW204" s="163"/>
      <c r="BX204" s="165"/>
      <c r="BY204" s="172"/>
      <c r="BZ204" s="163"/>
      <c r="CA204" s="165"/>
      <c r="CB204" s="163"/>
      <c r="CC204" s="165"/>
      <c r="CD204" s="172"/>
      <c r="CE204" s="163"/>
      <c r="CF204" s="165"/>
      <c r="CG204" s="163"/>
      <c r="CH204" s="165"/>
      <c r="CI204" s="172"/>
      <c r="CJ204" s="163"/>
      <c r="CK204" s="165"/>
      <c r="CL204" s="163"/>
      <c r="CM204" s="165"/>
      <c r="CN204" s="172"/>
      <c r="CO204" s="163"/>
      <c r="CP204" s="165"/>
      <c r="CQ204" s="163"/>
      <c r="CR204" s="165"/>
      <c r="CS204" s="172"/>
      <c r="CT204" s="163"/>
      <c r="CU204" s="165"/>
      <c r="CV204" s="163"/>
      <c r="CW204" s="165"/>
      <c r="CX204" s="172"/>
      <c r="CY204" s="163"/>
      <c r="CZ204" s="165"/>
      <c r="DA204" s="163"/>
      <c r="DB204" s="165"/>
    </row>
    <row r="205" spans="1:106" ht="12.75" customHeight="1">
      <c r="A205" s="228"/>
      <c r="B205" s="228"/>
      <c r="C205" s="331"/>
      <c r="D205" s="180"/>
      <c r="E205" s="194"/>
      <c r="F205" s="195"/>
      <c r="G205" s="156"/>
      <c r="H205" s="166"/>
      <c r="I205" s="167"/>
      <c r="J205" s="166"/>
      <c r="K205" s="167"/>
      <c r="L205" s="156"/>
      <c r="M205" s="166"/>
      <c r="N205" s="167"/>
      <c r="O205" s="166"/>
      <c r="P205" s="167"/>
      <c r="Q205" s="156"/>
      <c r="T205" s="194"/>
      <c r="U205" s="195"/>
      <c r="V205" s="156"/>
      <c r="W205" s="166"/>
      <c r="X205" s="167"/>
      <c r="Y205" s="166"/>
      <c r="Z205" s="167"/>
      <c r="AA205" s="156"/>
      <c r="AB205" s="166"/>
      <c r="AC205" s="167"/>
      <c r="AD205" s="166"/>
      <c r="AE205" s="167"/>
      <c r="AF205" s="156"/>
      <c r="AG205" s="169"/>
      <c r="AH205" s="170"/>
      <c r="AI205" s="169"/>
      <c r="AJ205" s="170"/>
      <c r="AK205" s="156"/>
      <c r="AL205" s="166"/>
      <c r="AM205" s="167"/>
      <c r="AN205" s="166"/>
      <c r="AO205" s="167"/>
      <c r="AP205" s="156"/>
      <c r="AQ205" s="166"/>
      <c r="AR205" s="167"/>
      <c r="AS205" s="166"/>
      <c r="AT205" s="167"/>
      <c r="AU205" s="156"/>
      <c r="AV205" s="166"/>
      <c r="AW205" s="167"/>
      <c r="AX205" s="166"/>
      <c r="AY205" s="167"/>
      <c r="AZ205" s="156"/>
      <c r="BA205" s="166"/>
      <c r="BB205" s="167"/>
      <c r="BC205" s="166"/>
      <c r="BD205" s="167"/>
      <c r="BE205" s="156"/>
      <c r="BF205" s="166"/>
      <c r="BG205" s="167"/>
      <c r="BH205" s="166"/>
      <c r="BI205" s="167"/>
      <c r="BJ205" s="156"/>
      <c r="BM205" s="194"/>
      <c r="BN205" s="195"/>
      <c r="BO205" s="156"/>
      <c r="BP205" s="166"/>
      <c r="BQ205" s="167"/>
      <c r="BR205" s="166"/>
      <c r="BS205" s="167"/>
      <c r="BT205" s="156"/>
      <c r="BU205" s="166"/>
      <c r="BV205" s="167"/>
      <c r="BW205" s="166"/>
      <c r="BX205" s="167"/>
      <c r="BY205" s="156"/>
      <c r="BZ205" s="166"/>
      <c r="CA205" s="167"/>
      <c r="CB205" s="166"/>
      <c r="CC205" s="167"/>
      <c r="CD205" s="156"/>
      <c r="CE205" s="166"/>
      <c r="CF205" s="167"/>
      <c r="CG205" s="166"/>
      <c r="CH205" s="167"/>
      <c r="CI205" s="156"/>
      <c r="CJ205" s="166"/>
      <c r="CK205" s="167"/>
      <c r="CL205" s="166"/>
      <c r="CM205" s="167"/>
      <c r="CN205" s="156"/>
      <c r="CO205" s="166"/>
      <c r="CP205" s="167"/>
      <c r="CQ205" s="166"/>
      <c r="CR205" s="167"/>
      <c r="CS205" s="156"/>
      <c r="CT205" s="166"/>
      <c r="CU205" s="167"/>
      <c r="CV205" s="166"/>
      <c r="CW205" s="167"/>
      <c r="CX205" s="156"/>
      <c r="CY205" s="166"/>
      <c r="CZ205" s="167"/>
      <c r="DA205" s="166"/>
      <c r="DB205" s="167"/>
    </row>
    <row r="206" spans="1:106" ht="12.75" customHeight="1">
      <c r="A206" s="79"/>
      <c r="B206" s="347"/>
      <c r="C206" s="181"/>
      <c r="D206" s="182"/>
      <c r="E206" s="194"/>
      <c r="F206" s="195"/>
      <c r="G206" s="156"/>
      <c r="H206" s="166"/>
      <c r="I206" s="167"/>
      <c r="J206" s="166"/>
      <c r="K206" s="167"/>
      <c r="L206" s="156"/>
      <c r="M206" s="166"/>
      <c r="N206" s="167"/>
      <c r="O206" s="166"/>
      <c r="P206" s="167"/>
      <c r="Q206" s="156"/>
      <c r="T206" s="194"/>
      <c r="U206" s="195"/>
      <c r="V206" s="156"/>
      <c r="W206" s="166"/>
      <c r="X206" s="167"/>
      <c r="Y206" s="166"/>
      <c r="Z206" s="167"/>
      <c r="AA206" s="156"/>
      <c r="AB206" s="166"/>
      <c r="AC206" s="167"/>
      <c r="AD206" s="166"/>
      <c r="AE206" s="167"/>
      <c r="AF206" s="156"/>
      <c r="AH206" s="129"/>
      <c r="AJ206" s="129"/>
      <c r="AK206" s="156"/>
      <c r="AL206" s="166"/>
      <c r="AM206" s="167"/>
      <c r="AN206" s="166"/>
      <c r="AO206" s="167"/>
      <c r="AP206" s="156"/>
      <c r="AQ206" s="166"/>
      <c r="AR206" s="167"/>
      <c r="AS206" s="166"/>
      <c r="AT206" s="167"/>
      <c r="AU206" s="156"/>
      <c r="AV206" s="166"/>
      <c r="AW206" s="167"/>
      <c r="AX206" s="166"/>
      <c r="AY206" s="167"/>
      <c r="AZ206" s="156"/>
      <c r="BA206" s="166"/>
      <c r="BB206" s="167"/>
      <c r="BC206" s="166"/>
      <c r="BD206" s="167"/>
      <c r="BE206" s="156"/>
      <c r="BF206" s="166"/>
      <c r="BG206" s="167"/>
      <c r="BH206" s="166"/>
      <c r="BI206" s="167"/>
      <c r="BJ206" s="156"/>
      <c r="BM206" s="194"/>
      <c r="BN206" s="195"/>
      <c r="BO206" s="156"/>
      <c r="BP206" s="166"/>
      <c r="BQ206" s="167"/>
      <c r="BR206" s="166"/>
      <c r="BS206" s="167"/>
      <c r="BT206" s="156"/>
      <c r="BU206" s="166"/>
      <c r="BV206" s="167"/>
      <c r="BW206" s="166"/>
      <c r="BX206" s="167"/>
      <c r="BY206" s="156"/>
      <c r="BZ206" s="166"/>
      <c r="CA206" s="167"/>
      <c r="CB206" s="166"/>
      <c r="CC206" s="167"/>
      <c r="CD206" s="156"/>
      <c r="CE206" s="166"/>
      <c r="CF206" s="167"/>
      <c r="CG206" s="166"/>
      <c r="CH206" s="167"/>
      <c r="CI206" s="156"/>
      <c r="CJ206" s="166"/>
      <c r="CK206" s="167"/>
      <c r="CL206" s="166"/>
      <c r="CM206" s="167"/>
      <c r="CN206" s="156"/>
      <c r="CO206" s="166"/>
      <c r="CP206" s="167"/>
      <c r="CQ206" s="166"/>
      <c r="CR206" s="167"/>
      <c r="CS206" s="156"/>
      <c r="CT206" s="166"/>
      <c r="CU206" s="167"/>
      <c r="CV206" s="166"/>
      <c r="CW206" s="167"/>
      <c r="CX206" s="156"/>
      <c r="CY206" s="166"/>
      <c r="CZ206" s="167"/>
      <c r="DA206" s="166"/>
      <c r="DB206" s="167"/>
    </row>
    <row r="207" spans="1:106" s="548" customFormat="1" ht="12.75" customHeight="1">
      <c r="A207" s="642" t="s">
        <v>722</v>
      </c>
      <c r="B207" s="649" t="s">
        <v>175</v>
      </c>
      <c r="C207" s="821" t="s">
        <v>723</v>
      </c>
      <c r="D207" s="821"/>
      <c r="E207" s="821"/>
      <c r="F207" s="821"/>
      <c r="G207" s="620"/>
      <c r="H207" s="804" t="s">
        <v>723</v>
      </c>
      <c r="I207" s="804"/>
      <c r="J207" s="804"/>
      <c r="K207" s="804"/>
      <c r="L207" s="620"/>
      <c r="M207" s="804" t="s">
        <v>723</v>
      </c>
      <c r="N207" s="804"/>
      <c r="O207" s="804"/>
      <c r="P207" s="804"/>
      <c r="Q207" s="620"/>
      <c r="R207" s="804" t="s">
        <v>723</v>
      </c>
      <c r="S207" s="804"/>
      <c r="T207" s="804"/>
      <c r="U207" s="804"/>
      <c r="V207" s="620"/>
      <c r="W207" s="804" t="s">
        <v>723</v>
      </c>
      <c r="X207" s="804"/>
      <c r="Y207" s="804"/>
      <c r="Z207" s="804"/>
      <c r="AA207" s="620"/>
      <c r="AB207" s="804" t="s">
        <v>723</v>
      </c>
      <c r="AC207" s="804"/>
      <c r="AD207" s="804"/>
      <c r="AE207" s="804"/>
      <c r="AF207" s="620"/>
      <c r="AG207" s="804" t="s">
        <v>723</v>
      </c>
      <c r="AH207" s="804"/>
      <c r="AI207" s="804"/>
      <c r="AJ207" s="804"/>
      <c r="AK207" s="620"/>
      <c r="AL207" s="804" t="s">
        <v>723</v>
      </c>
      <c r="AM207" s="804"/>
      <c r="AN207" s="804"/>
      <c r="AO207" s="804"/>
      <c r="AP207" s="620"/>
      <c r="AQ207" s="804" t="s">
        <v>723</v>
      </c>
      <c r="AR207" s="804"/>
      <c r="AS207" s="804"/>
      <c r="AT207" s="804"/>
      <c r="AU207" s="620"/>
      <c r="AV207" s="804" t="s">
        <v>723</v>
      </c>
      <c r="AW207" s="804"/>
      <c r="AX207" s="804"/>
      <c r="AY207" s="804"/>
      <c r="AZ207" s="620"/>
      <c r="BA207" s="804" t="s">
        <v>723</v>
      </c>
      <c r="BB207" s="804"/>
      <c r="BC207" s="804"/>
      <c r="BD207" s="804"/>
      <c r="BE207" s="620"/>
      <c r="BF207" s="804" t="s">
        <v>723</v>
      </c>
      <c r="BG207" s="804"/>
      <c r="BH207" s="804"/>
      <c r="BI207" s="804"/>
      <c r="BJ207" s="620"/>
      <c r="BK207" s="804" t="s">
        <v>723</v>
      </c>
      <c r="BL207" s="804"/>
      <c r="BM207" s="804"/>
      <c r="BN207" s="804"/>
      <c r="BO207" s="620"/>
      <c r="BP207" s="804" t="s">
        <v>723</v>
      </c>
      <c r="BQ207" s="804"/>
      <c r="BR207" s="804"/>
      <c r="BS207" s="804"/>
      <c r="BT207" s="620"/>
      <c r="BU207" s="804" t="s">
        <v>723</v>
      </c>
      <c r="BV207" s="804"/>
      <c r="BW207" s="804"/>
      <c r="BX207" s="804"/>
      <c r="BY207" s="620"/>
      <c r="BZ207" s="804" t="s">
        <v>723</v>
      </c>
      <c r="CA207" s="804"/>
      <c r="CB207" s="804"/>
      <c r="CC207" s="804"/>
      <c r="CD207" s="620"/>
      <c r="CE207" s="804" t="s">
        <v>723</v>
      </c>
      <c r="CF207" s="804"/>
      <c r="CG207" s="804"/>
      <c r="CH207" s="804"/>
      <c r="CI207" s="620"/>
      <c r="CJ207" s="804" t="s">
        <v>723</v>
      </c>
      <c r="CK207" s="804"/>
      <c r="CL207" s="804"/>
      <c r="CM207" s="804"/>
      <c r="CN207" s="620"/>
      <c r="CO207" s="804" t="s">
        <v>723</v>
      </c>
      <c r="CP207" s="804"/>
      <c r="CQ207" s="804"/>
      <c r="CR207" s="804"/>
      <c r="CS207" s="620"/>
      <c r="CT207" s="804" t="s">
        <v>723</v>
      </c>
      <c r="CU207" s="804"/>
      <c r="CV207" s="804"/>
      <c r="CW207" s="804"/>
      <c r="CX207" s="620"/>
      <c r="CY207" s="804" t="s">
        <v>723</v>
      </c>
      <c r="CZ207" s="804"/>
      <c r="DA207" s="804"/>
      <c r="DB207" s="804"/>
    </row>
    <row r="208" spans="1:106" ht="12.75" customHeight="1">
      <c r="A208" s="79"/>
      <c r="B208" s="228" t="s">
        <v>83</v>
      </c>
      <c r="C208" s="618"/>
      <c r="D208" s="618"/>
      <c r="E208" s="194"/>
      <c r="F208" s="195"/>
      <c r="G208" s="156"/>
      <c r="H208" s="524"/>
      <c r="I208" s="524"/>
      <c r="J208" s="524"/>
      <c r="K208" s="524"/>
      <c r="L208" s="156"/>
      <c r="M208" s="524"/>
      <c r="N208" s="524"/>
      <c r="O208" s="524"/>
      <c r="P208" s="524"/>
      <c r="Q208" s="156"/>
      <c r="R208" s="618"/>
      <c r="S208" s="618"/>
      <c r="T208" s="194"/>
      <c r="U208" s="195"/>
      <c r="V208" s="156"/>
      <c r="W208" s="524"/>
      <c r="X208" s="524"/>
      <c r="Y208" s="524"/>
      <c r="Z208" s="524"/>
      <c r="AA208" s="156"/>
      <c r="AB208" s="524"/>
      <c r="AC208" s="524"/>
      <c r="AD208" s="524"/>
      <c r="AE208" s="524"/>
      <c r="AF208" s="156"/>
      <c r="AG208" s="169"/>
      <c r="AH208" s="170"/>
      <c r="AI208" s="169"/>
      <c r="AJ208" s="170"/>
      <c r="AK208" s="156"/>
      <c r="AL208" s="524"/>
      <c r="AM208" s="524"/>
      <c r="AN208" s="524"/>
      <c r="AO208" s="524"/>
      <c r="AP208" s="156"/>
      <c r="AQ208" s="524"/>
      <c r="AR208" s="524"/>
      <c r="AS208" s="524"/>
      <c r="AT208" s="524"/>
      <c r="AU208" s="156"/>
      <c r="AV208" s="524"/>
      <c r="AW208" s="524"/>
      <c r="AX208" s="524"/>
      <c r="AY208" s="524"/>
      <c r="AZ208" s="156"/>
      <c r="BA208" s="524"/>
      <c r="BB208" s="524"/>
      <c r="BC208" s="524"/>
      <c r="BD208" s="524"/>
      <c r="BE208" s="156"/>
      <c r="BF208" s="524"/>
      <c r="BG208" s="524"/>
      <c r="BH208" s="524"/>
      <c r="BI208" s="524"/>
      <c r="BJ208" s="156"/>
      <c r="BK208" s="524"/>
      <c r="BL208" s="524"/>
      <c r="BM208" s="194"/>
      <c r="BN208" s="195"/>
      <c r="BO208" s="156"/>
      <c r="BP208" s="524"/>
      <c r="BQ208" s="524"/>
      <c r="BR208" s="524"/>
      <c r="BS208" s="524"/>
      <c r="BT208" s="156"/>
      <c r="BU208" s="524"/>
      <c r="BV208" s="524"/>
      <c r="BW208" s="524"/>
      <c r="BX208" s="524"/>
      <c r="BY208" s="156"/>
      <c r="BZ208" s="524"/>
      <c r="CA208" s="524"/>
      <c r="CB208" s="524"/>
      <c r="CC208" s="524"/>
      <c r="CD208" s="156"/>
      <c r="CE208" s="524"/>
      <c r="CF208" s="524"/>
      <c r="CG208" s="524"/>
      <c r="CH208" s="524"/>
      <c r="CI208" s="156"/>
      <c r="CJ208" s="524"/>
      <c r="CK208" s="524"/>
      <c r="CL208" s="524"/>
      <c r="CM208" s="524"/>
      <c r="CN208" s="156"/>
      <c r="CO208" s="524"/>
      <c r="CP208" s="524"/>
      <c r="CQ208" s="524"/>
      <c r="CR208" s="524"/>
      <c r="CS208" s="156"/>
      <c r="CT208" s="524"/>
      <c r="CU208" s="524"/>
      <c r="CV208" s="524"/>
      <c r="CW208" s="524"/>
      <c r="CX208" s="156"/>
      <c r="CY208" s="524"/>
      <c r="CZ208" s="524"/>
      <c r="DA208" s="524"/>
      <c r="DB208" s="524"/>
    </row>
    <row r="209" spans="1:106" ht="12.75" customHeight="1">
      <c r="A209" s="79"/>
      <c r="B209" s="228" t="s">
        <v>84</v>
      </c>
      <c r="C209" s="331"/>
      <c r="D209" s="332"/>
      <c r="E209" s="194"/>
      <c r="F209" s="195"/>
      <c r="G209" s="156"/>
      <c r="H209" s="163"/>
      <c r="I209" s="164"/>
      <c r="J209" s="163"/>
      <c r="K209" s="164"/>
      <c r="L209" s="156"/>
      <c r="M209" s="163"/>
      <c r="N209" s="164"/>
      <c r="O209" s="163"/>
      <c r="P209" s="164"/>
      <c r="Q209" s="156"/>
      <c r="R209" s="331"/>
      <c r="S209" s="332"/>
      <c r="T209" s="194"/>
      <c r="U209" s="195"/>
      <c r="V209" s="156"/>
      <c r="W209" s="163"/>
      <c r="X209" s="164"/>
      <c r="Y209" s="163"/>
      <c r="Z209" s="164"/>
      <c r="AA209" s="156"/>
      <c r="AB209" s="163"/>
      <c r="AC209" s="164"/>
      <c r="AD209" s="163"/>
      <c r="AE209" s="164"/>
      <c r="AF209" s="156"/>
      <c r="AG209" s="169"/>
      <c r="AH209" s="170"/>
      <c r="AI209" s="169"/>
      <c r="AJ209" s="170"/>
      <c r="AK209" s="156"/>
      <c r="AL209" s="163"/>
      <c r="AM209" s="164"/>
      <c r="AN209" s="163"/>
      <c r="AO209" s="164"/>
      <c r="AP209" s="156"/>
      <c r="AQ209" s="163"/>
      <c r="AR209" s="164"/>
      <c r="AS209" s="163"/>
      <c r="AT209" s="164"/>
      <c r="AU209" s="156"/>
      <c r="AV209" s="163"/>
      <c r="AW209" s="164"/>
      <c r="AX209" s="163"/>
      <c r="AY209" s="164"/>
      <c r="AZ209" s="156"/>
      <c r="BA209" s="163"/>
      <c r="BB209" s="164"/>
      <c r="BC209" s="163"/>
      <c r="BD209" s="164"/>
      <c r="BE209" s="156"/>
      <c r="BF209" s="163"/>
      <c r="BG209" s="164"/>
      <c r="BH209" s="163"/>
      <c r="BI209" s="164"/>
      <c r="BJ209" s="156"/>
      <c r="BK209" s="177"/>
      <c r="BL209" s="178"/>
      <c r="BM209" s="194"/>
      <c r="BN209" s="195"/>
      <c r="BO209" s="156"/>
      <c r="BP209" s="163"/>
      <c r="BQ209" s="164"/>
      <c r="BR209" s="163"/>
      <c r="BS209" s="164"/>
      <c r="BT209" s="156"/>
      <c r="BU209" s="163"/>
      <c r="BV209" s="164"/>
      <c r="BW209" s="163"/>
      <c r="BX209" s="164"/>
      <c r="BY209" s="156"/>
      <c r="BZ209" s="163"/>
      <c r="CA209" s="164"/>
      <c r="CB209" s="163"/>
      <c r="CC209" s="164"/>
      <c r="CD209" s="156"/>
      <c r="CE209" s="163"/>
      <c r="CF209" s="164"/>
      <c r="CG209" s="163"/>
      <c r="CH209" s="164"/>
      <c r="CI209" s="156"/>
      <c r="CJ209" s="163"/>
      <c r="CK209" s="164"/>
      <c r="CL209" s="163"/>
      <c r="CM209" s="164"/>
      <c r="CN209" s="156"/>
      <c r="CO209" s="163"/>
      <c r="CP209" s="164"/>
      <c r="CQ209" s="163"/>
      <c r="CR209" s="164"/>
      <c r="CS209" s="156"/>
      <c r="CT209" s="163"/>
      <c r="CU209" s="164"/>
      <c r="CV209" s="163"/>
      <c r="CW209" s="164"/>
      <c r="CX209" s="156"/>
      <c r="CY209" s="163"/>
      <c r="CZ209" s="164"/>
      <c r="DA209" s="163"/>
      <c r="DB209" s="164"/>
    </row>
    <row r="210" spans="1:106" ht="12.75" customHeight="1">
      <c r="A210" s="79"/>
      <c r="B210" s="228" t="s">
        <v>85</v>
      </c>
      <c r="C210" s="331"/>
      <c r="D210" s="332"/>
      <c r="E210" s="194"/>
      <c r="F210" s="195"/>
      <c r="H210" s="163"/>
      <c r="I210" s="164"/>
      <c r="J210" s="163"/>
      <c r="K210" s="164"/>
      <c r="M210" s="163"/>
      <c r="N210" s="164"/>
      <c r="O210" s="163"/>
      <c r="P210" s="164"/>
      <c r="R210" s="331"/>
      <c r="S210" s="332"/>
      <c r="T210" s="194"/>
      <c r="U210" s="195"/>
      <c r="W210" s="163"/>
      <c r="X210" s="164"/>
      <c r="Y210" s="163"/>
      <c r="Z210" s="164"/>
      <c r="AB210" s="163"/>
      <c r="AC210" s="164"/>
      <c r="AD210" s="163"/>
      <c r="AE210" s="164"/>
      <c r="AG210" s="169"/>
      <c r="AH210" s="170"/>
      <c r="AI210" s="169"/>
      <c r="AJ210" s="170"/>
      <c r="AL210" s="163"/>
      <c r="AM210" s="164"/>
      <c r="AN210" s="163"/>
      <c r="AO210" s="164"/>
      <c r="AQ210" s="163"/>
      <c r="AR210" s="164"/>
      <c r="AS210" s="163"/>
      <c r="AT210" s="164"/>
      <c r="AV210" s="163"/>
      <c r="AW210" s="164"/>
      <c r="AX210" s="163"/>
      <c r="AY210" s="164"/>
      <c r="BA210" s="163"/>
      <c r="BB210" s="164"/>
      <c r="BC210" s="163"/>
      <c r="BD210" s="164"/>
      <c r="BF210" s="163"/>
      <c r="BG210" s="164"/>
      <c r="BH210" s="163"/>
      <c r="BI210" s="164"/>
      <c r="BK210" s="177"/>
      <c r="BL210" s="178"/>
      <c r="BM210" s="194"/>
      <c r="BN210" s="195"/>
      <c r="BP210" s="163"/>
      <c r="BQ210" s="164"/>
      <c r="BR210" s="163"/>
      <c r="BS210" s="164"/>
      <c r="BU210" s="163"/>
      <c r="BV210" s="164"/>
      <c r="BW210" s="163"/>
      <c r="BX210" s="164"/>
      <c r="BZ210" s="163"/>
      <c r="CA210" s="164"/>
      <c r="CB210" s="163"/>
      <c r="CC210" s="164"/>
      <c r="CE210" s="163"/>
      <c r="CF210" s="164"/>
      <c r="CG210" s="163"/>
      <c r="CH210" s="164"/>
      <c r="CJ210" s="163"/>
      <c r="CK210" s="164"/>
      <c r="CL210" s="163"/>
      <c r="CM210" s="164"/>
      <c r="CO210" s="163"/>
      <c r="CP210" s="164"/>
      <c r="CQ210" s="163"/>
      <c r="CR210" s="164"/>
      <c r="CT210" s="163"/>
      <c r="CU210" s="164"/>
      <c r="CV210" s="163"/>
      <c r="CW210" s="164"/>
      <c r="CY210" s="163"/>
      <c r="CZ210" s="164"/>
      <c r="DA210" s="163"/>
      <c r="DB210" s="164"/>
    </row>
    <row r="211" spans="1:106" ht="12.75" customHeight="1">
      <c r="A211" s="79"/>
      <c r="B211" s="228" t="s">
        <v>176</v>
      </c>
      <c r="C211" s="331"/>
      <c r="D211" s="332"/>
      <c r="E211" s="194"/>
      <c r="F211" s="195"/>
      <c r="H211" s="163"/>
      <c r="I211" s="164"/>
      <c r="J211" s="163"/>
      <c r="K211" s="164"/>
      <c r="M211" s="163"/>
      <c r="N211" s="164"/>
      <c r="O211" s="163"/>
      <c r="P211" s="164"/>
      <c r="R211" s="331"/>
      <c r="S211" s="332"/>
      <c r="T211" s="194"/>
      <c r="U211" s="195"/>
      <c r="W211" s="163"/>
      <c r="X211" s="164"/>
      <c r="Y211" s="163"/>
      <c r="Z211" s="164"/>
      <c r="AB211" s="163"/>
      <c r="AC211" s="164"/>
      <c r="AD211" s="163"/>
      <c r="AE211" s="164"/>
      <c r="AG211" s="169"/>
      <c r="AH211" s="170"/>
      <c r="AI211" s="169"/>
      <c r="AJ211" s="170"/>
      <c r="AL211" s="163"/>
      <c r="AM211" s="164"/>
      <c r="AN211" s="163"/>
      <c r="AO211" s="164"/>
      <c r="AQ211" s="163"/>
      <c r="AR211" s="164"/>
      <c r="AS211" s="163"/>
      <c r="AT211" s="164"/>
      <c r="AV211" s="163"/>
      <c r="AW211" s="164"/>
      <c r="AX211" s="163"/>
      <c r="AY211" s="164"/>
      <c r="BA211" s="163"/>
      <c r="BB211" s="164"/>
      <c r="BC211" s="163"/>
      <c r="BD211" s="164"/>
      <c r="BF211" s="163"/>
      <c r="BG211" s="164"/>
      <c r="BH211" s="163"/>
      <c r="BI211" s="164"/>
      <c r="BK211" s="177"/>
      <c r="BL211" s="178"/>
      <c r="BM211" s="194"/>
      <c r="BN211" s="195"/>
      <c r="BP211" s="163"/>
      <c r="BQ211" s="164"/>
      <c r="BR211" s="163"/>
      <c r="BS211" s="164"/>
      <c r="BU211" s="163"/>
      <c r="BV211" s="164"/>
      <c r="BW211" s="163"/>
      <c r="BX211" s="164"/>
      <c r="BZ211" s="163"/>
      <c r="CA211" s="164"/>
      <c r="CB211" s="163"/>
      <c r="CC211" s="164"/>
      <c r="CE211" s="163"/>
      <c r="CF211" s="164"/>
      <c r="CG211" s="163"/>
      <c r="CH211" s="164"/>
      <c r="CJ211" s="163"/>
      <c r="CK211" s="164"/>
      <c r="CL211" s="163"/>
      <c r="CM211" s="164"/>
      <c r="CO211" s="163"/>
      <c r="CP211" s="164"/>
      <c r="CQ211" s="163"/>
      <c r="CR211" s="164"/>
      <c r="CT211" s="163"/>
      <c r="CU211" s="164"/>
      <c r="CV211" s="163"/>
      <c r="CW211" s="164"/>
      <c r="CY211" s="163"/>
      <c r="CZ211" s="164"/>
      <c r="DA211" s="163"/>
      <c r="DB211" s="164"/>
    </row>
    <row r="212" spans="1:106" ht="12.75" customHeight="1">
      <c r="A212" s="136"/>
      <c r="B212" s="136" t="s">
        <v>86</v>
      </c>
      <c r="C212" s="331"/>
      <c r="D212" s="180"/>
      <c r="E212" s="194"/>
      <c r="F212" s="195"/>
      <c r="G212" s="172"/>
      <c r="H212" s="163"/>
      <c r="I212" s="165"/>
      <c r="J212" s="163"/>
      <c r="K212" s="165"/>
      <c r="L212" s="172"/>
      <c r="M212" s="163"/>
      <c r="N212" s="165"/>
      <c r="O212" s="163"/>
      <c r="P212" s="165"/>
      <c r="Q212" s="172"/>
      <c r="R212" s="331"/>
      <c r="S212" s="180"/>
      <c r="T212" s="194"/>
      <c r="U212" s="195"/>
      <c r="V212" s="172"/>
      <c r="W212" s="163"/>
      <c r="X212" s="165"/>
      <c r="Y212" s="163"/>
      <c r="Z212" s="165"/>
      <c r="AA212" s="172"/>
      <c r="AB212" s="163"/>
      <c r="AC212" s="165"/>
      <c r="AD212" s="163"/>
      <c r="AE212" s="165"/>
      <c r="AF212" s="172"/>
      <c r="AG212" s="169"/>
      <c r="AH212" s="394"/>
      <c r="AI212" s="169"/>
      <c r="AJ212" s="394"/>
      <c r="AK212" s="172"/>
      <c r="AL212" s="163"/>
      <c r="AM212" s="165"/>
      <c r="AN212" s="163"/>
      <c r="AO212" s="165"/>
      <c r="AP212" s="172"/>
      <c r="AQ212" s="163"/>
      <c r="AR212" s="165"/>
      <c r="AS212" s="163"/>
      <c r="AT212" s="165"/>
      <c r="AU212" s="172"/>
      <c r="AV212" s="163"/>
      <c r="AW212" s="165"/>
      <c r="AX212" s="163"/>
      <c r="AY212" s="165"/>
      <c r="AZ212" s="172"/>
      <c r="BA212" s="163"/>
      <c r="BB212" s="165"/>
      <c r="BC212" s="163"/>
      <c r="BD212" s="165"/>
      <c r="BE212" s="172"/>
      <c r="BF212" s="163"/>
      <c r="BG212" s="165"/>
      <c r="BH212" s="163"/>
      <c r="BI212" s="165"/>
      <c r="BJ212" s="172"/>
      <c r="BK212" s="177"/>
      <c r="BL212" s="180"/>
      <c r="BM212" s="194"/>
      <c r="BN212" s="195"/>
      <c r="BO212" s="172"/>
      <c r="BP212" s="163"/>
      <c r="BQ212" s="165"/>
      <c r="BR212" s="163"/>
      <c r="BS212" s="165"/>
      <c r="BT212" s="172"/>
      <c r="BU212" s="163"/>
      <c r="BV212" s="165"/>
      <c r="BW212" s="163"/>
      <c r="BX212" s="165"/>
      <c r="BY212" s="172"/>
      <c r="BZ212" s="163"/>
      <c r="CA212" s="165"/>
      <c r="CB212" s="163"/>
      <c r="CC212" s="165"/>
      <c r="CD212" s="172"/>
      <c r="CE212" s="163"/>
      <c r="CF212" s="165"/>
      <c r="CG212" s="163"/>
      <c r="CH212" s="165"/>
      <c r="CI212" s="172"/>
      <c r="CJ212" s="163"/>
      <c r="CK212" s="165"/>
      <c r="CL212" s="163"/>
      <c r="CM212" s="165"/>
      <c r="CN212" s="172"/>
      <c r="CO212" s="163"/>
      <c r="CP212" s="165"/>
      <c r="CQ212" s="163"/>
      <c r="CR212" s="165"/>
      <c r="CS212" s="172"/>
      <c r="CT212" s="163"/>
      <c r="CU212" s="165"/>
      <c r="CV212" s="163"/>
      <c r="CW212" s="165"/>
      <c r="CX212" s="172"/>
      <c r="CY212" s="163"/>
      <c r="CZ212" s="165"/>
      <c r="DA212" s="163"/>
      <c r="DB212" s="165"/>
    </row>
    <row r="213" spans="1:106" ht="12.75" customHeight="1">
      <c r="A213" s="228"/>
      <c r="B213" s="228"/>
      <c r="C213" s="331"/>
      <c r="D213" s="180"/>
      <c r="E213" s="194"/>
      <c r="F213" s="195"/>
      <c r="G213" s="184"/>
      <c r="H213" s="525"/>
      <c r="I213" s="526"/>
      <c r="J213" s="525"/>
      <c r="K213" s="526"/>
      <c r="L213" s="184"/>
      <c r="M213" s="525"/>
      <c r="N213" s="526"/>
      <c r="O213" s="525"/>
      <c r="P213" s="526"/>
      <c r="Q213" s="184"/>
      <c r="T213" s="194"/>
      <c r="U213" s="195"/>
      <c r="V213" s="184"/>
      <c r="W213" s="525"/>
      <c r="X213" s="526"/>
      <c r="Y213" s="525"/>
      <c r="Z213" s="526"/>
      <c r="AA213" s="184"/>
      <c r="AB213" s="525"/>
      <c r="AC213" s="526"/>
      <c r="AD213" s="525"/>
      <c r="AE213" s="526"/>
      <c r="AF213" s="184"/>
      <c r="AH213" s="129"/>
      <c r="AJ213" s="129"/>
      <c r="AK213" s="184"/>
      <c r="AL213" s="525"/>
      <c r="AM213" s="526"/>
      <c r="AN213" s="525"/>
      <c r="AO213" s="526"/>
      <c r="AP213" s="184"/>
      <c r="AQ213" s="525"/>
      <c r="AR213" s="526"/>
      <c r="AS213" s="525"/>
      <c r="AT213" s="526"/>
      <c r="AU213" s="184"/>
      <c r="AV213" s="525"/>
      <c r="AW213" s="526"/>
      <c r="AX213" s="525"/>
      <c r="AY213" s="526"/>
      <c r="AZ213" s="184"/>
      <c r="BA213" s="525"/>
      <c r="BB213" s="526"/>
      <c r="BC213" s="525"/>
      <c r="BD213" s="526"/>
      <c r="BE213" s="184"/>
      <c r="BF213" s="525"/>
      <c r="BG213" s="526"/>
      <c r="BH213" s="525"/>
      <c r="BI213" s="526"/>
      <c r="BJ213" s="184"/>
      <c r="BM213" s="194"/>
      <c r="BN213" s="195"/>
      <c r="BO213" s="184"/>
      <c r="BP213" s="525"/>
      <c r="BQ213" s="526"/>
      <c r="BR213" s="525"/>
      <c r="BS213" s="526"/>
      <c r="BT213" s="184"/>
      <c r="BU213" s="525"/>
      <c r="BV213" s="526"/>
      <c r="BW213" s="525"/>
      <c r="BX213" s="526"/>
      <c r="BY213" s="184"/>
      <c r="BZ213" s="525"/>
      <c r="CA213" s="526"/>
      <c r="CB213" s="525"/>
      <c r="CC213" s="526"/>
      <c r="CD213" s="184"/>
      <c r="CE213" s="525"/>
      <c r="CF213" s="526"/>
      <c r="CG213" s="525"/>
      <c r="CH213" s="526"/>
      <c r="CI213" s="184"/>
      <c r="CJ213" s="525"/>
      <c r="CK213" s="526"/>
      <c r="CL213" s="525"/>
      <c r="CM213" s="526"/>
      <c r="CN213" s="184"/>
      <c r="CO213" s="525"/>
      <c r="CP213" s="526"/>
      <c r="CQ213" s="525"/>
      <c r="CR213" s="526"/>
      <c r="CS213" s="184"/>
      <c r="CT213" s="525"/>
      <c r="CU213" s="526"/>
      <c r="CV213" s="525"/>
      <c r="CW213" s="526"/>
      <c r="CX213" s="184"/>
      <c r="CY213" s="525"/>
      <c r="CZ213" s="526"/>
      <c r="DA213" s="525"/>
      <c r="DB213" s="526"/>
    </row>
    <row r="214" spans="1:106" ht="12.75" customHeight="1">
      <c r="A214" s="79"/>
      <c r="B214" s="347"/>
      <c r="C214" s="181"/>
      <c r="D214" s="182"/>
      <c r="E214" s="194"/>
      <c r="F214" s="195"/>
      <c r="G214" s="156"/>
      <c r="H214" s="525"/>
      <c r="I214" s="526"/>
      <c r="J214" s="525"/>
      <c r="K214" s="526"/>
      <c r="L214" s="156"/>
      <c r="M214" s="525"/>
      <c r="N214" s="526"/>
      <c r="O214" s="525"/>
      <c r="P214" s="526"/>
      <c r="Q214" s="156"/>
      <c r="T214" s="194"/>
      <c r="U214" s="195"/>
      <c r="V214" s="156"/>
      <c r="W214" s="525"/>
      <c r="X214" s="526"/>
      <c r="Y214" s="525"/>
      <c r="Z214" s="526"/>
      <c r="AA214" s="156"/>
      <c r="AB214" s="525"/>
      <c r="AC214" s="526"/>
      <c r="AD214" s="525"/>
      <c r="AE214" s="526"/>
      <c r="AF214" s="156"/>
      <c r="AH214" s="129"/>
      <c r="AJ214" s="129"/>
      <c r="AK214" s="156"/>
      <c r="AL214" s="525"/>
      <c r="AM214" s="526"/>
      <c r="AN214" s="525"/>
      <c r="AO214" s="526"/>
      <c r="AP214" s="156"/>
      <c r="AQ214" s="525"/>
      <c r="AR214" s="526"/>
      <c r="AS214" s="525"/>
      <c r="AT214" s="526"/>
      <c r="AU214" s="156"/>
      <c r="AV214" s="525"/>
      <c r="AW214" s="526"/>
      <c r="AX214" s="525"/>
      <c r="AY214" s="526"/>
      <c r="AZ214" s="156"/>
      <c r="BA214" s="525"/>
      <c r="BB214" s="526"/>
      <c r="BC214" s="525"/>
      <c r="BD214" s="526"/>
      <c r="BE214" s="156"/>
      <c r="BF214" s="525"/>
      <c r="BG214" s="526"/>
      <c r="BH214" s="525"/>
      <c r="BI214" s="526"/>
      <c r="BJ214" s="156"/>
      <c r="BM214" s="194"/>
      <c r="BN214" s="195"/>
      <c r="BO214" s="156"/>
      <c r="BP214" s="525"/>
      <c r="BQ214" s="526"/>
      <c r="BR214" s="525"/>
      <c r="BS214" s="526"/>
      <c r="BT214" s="156"/>
      <c r="BU214" s="525"/>
      <c r="BV214" s="526"/>
      <c r="BW214" s="525"/>
      <c r="BX214" s="526"/>
      <c r="BY214" s="156"/>
      <c r="BZ214" s="525"/>
      <c r="CA214" s="526"/>
      <c r="CB214" s="525"/>
      <c r="CC214" s="526"/>
      <c r="CD214" s="156"/>
      <c r="CE214" s="525"/>
      <c r="CF214" s="526"/>
      <c r="CG214" s="525"/>
      <c r="CH214" s="526"/>
      <c r="CI214" s="156"/>
      <c r="CJ214" s="525"/>
      <c r="CK214" s="526"/>
      <c r="CL214" s="525"/>
      <c r="CM214" s="526"/>
      <c r="CN214" s="156"/>
      <c r="CO214" s="525"/>
      <c r="CP214" s="526"/>
      <c r="CQ214" s="525"/>
      <c r="CR214" s="526"/>
      <c r="CS214" s="156"/>
      <c r="CT214" s="525"/>
      <c r="CU214" s="526"/>
      <c r="CV214" s="525"/>
      <c r="CW214" s="526"/>
      <c r="CX214" s="156"/>
      <c r="CY214" s="525"/>
      <c r="CZ214" s="526"/>
      <c r="DA214" s="525"/>
      <c r="DB214" s="526"/>
    </row>
    <row r="215" spans="1:106" s="548" customFormat="1" ht="12.75" customHeight="1">
      <c r="A215" s="642" t="s">
        <v>724</v>
      </c>
      <c r="B215" s="649" t="s">
        <v>175</v>
      </c>
      <c r="C215" s="331">
        <v>34</v>
      </c>
      <c r="D215" s="332">
        <v>39.429418920256623</v>
      </c>
      <c r="E215" s="650">
        <v>12</v>
      </c>
      <c r="F215" s="255">
        <v>16.036157404373203</v>
      </c>
      <c r="G215" s="620"/>
      <c r="H215" s="804" t="s">
        <v>728</v>
      </c>
      <c r="I215" s="804"/>
      <c r="J215" s="804"/>
      <c r="K215" s="804"/>
      <c r="L215" s="620"/>
      <c r="M215" s="804" t="s">
        <v>728</v>
      </c>
      <c r="N215" s="804"/>
      <c r="O215" s="804"/>
      <c r="P215" s="804"/>
      <c r="Q215" s="620"/>
      <c r="R215" s="331">
        <v>13</v>
      </c>
      <c r="S215" s="332">
        <v>111.39768106668201</v>
      </c>
      <c r="T215" s="650" t="s">
        <v>146</v>
      </c>
      <c r="U215" s="255" t="s">
        <v>147</v>
      </c>
      <c r="V215" s="620"/>
      <c r="W215" s="804" t="s">
        <v>728</v>
      </c>
      <c r="X215" s="804"/>
      <c r="Y215" s="804"/>
      <c r="Z215" s="804"/>
      <c r="AA215" s="620"/>
      <c r="AB215" s="804" t="s">
        <v>728</v>
      </c>
      <c r="AC215" s="804"/>
      <c r="AD215" s="804"/>
      <c r="AE215" s="804"/>
      <c r="AF215" s="620"/>
      <c r="AG215" s="804" t="s">
        <v>728</v>
      </c>
      <c r="AH215" s="804"/>
      <c r="AI215" s="804"/>
      <c r="AJ215" s="804"/>
      <c r="AK215" s="620"/>
      <c r="AL215" s="804" t="s">
        <v>728</v>
      </c>
      <c r="AM215" s="804"/>
      <c r="AN215" s="804"/>
      <c r="AO215" s="804"/>
      <c r="AP215" s="620"/>
      <c r="AQ215" s="804" t="s">
        <v>728</v>
      </c>
      <c r="AR215" s="804"/>
      <c r="AS215" s="804"/>
      <c r="AT215" s="804"/>
      <c r="AU215" s="620"/>
      <c r="AV215" s="804" t="s">
        <v>728</v>
      </c>
      <c r="AW215" s="804"/>
      <c r="AX215" s="804"/>
      <c r="AY215" s="804"/>
      <c r="AZ215" s="620"/>
      <c r="BA215" s="804" t="s">
        <v>728</v>
      </c>
      <c r="BB215" s="804"/>
      <c r="BC215" s="804"/>
      <c r="BD215" s="804"/>
      <c r="BE215" s="620"/>
      <c r="BF215" s="804" t="s">
        <v>728</v>
      </c>
      <c r="BG215" s="804"/>
      <c r="BH215" s="804"/>
      <c r="BI215" s="804"/>
      <c r="BJ215" s="620"/>
      <c r="BK215" s="177">
        <v>61</v>
      </c>
      <c r="BL215" s="178">
        <v>97.861943153676506</v>
      </c>
      <c r="BM215" s="650">
        <v>86</v>
      </c>
      <c r="BN215" s="255">
        <v>134.28687376519329</v>
      </c>
      <c r="BO215" s="620"/>
      <c r="BP215" s="804" t="s">
        <v>728</v>
      </c>
      <c r="BQ215" s="804"/>
      <c r="BR215" s="804"/>
      <c r="BS215" s="804"/>
      <c r="BT215" s="620"/>
      <c r="BU215" s="804" t="s">
        <v>728</v>
      </c>
      <c r="BV215" s="804"/>
      <c r="BW215" s="804"/>
      <c r="BX215" s="804"/>
      <c r="BY215" s="620"/>
      <c r="BZ215" s="804" t="s">
        <v>728</v>
      </c>
      <c r="CA215" s="804"/>
      <c r="CB215" s="804"/>
      <c r="CC215" s="804"/>
      <c r="CD215" s="620"/>
      <c r="CE215" s="804" t="s">
        <v>728</v>
      </c>
      <c r="CF215" s="804"/>
      <c r="CG215" s="804"/>
      <c r="CH215" s="804"/>
      <c r="CI215" s="620"/>
      <c r="CJ215" s="804" t="s">
        <v>728</v>
      </c>
      <c r="CK215" s="804"/>
      <c r="CL215" s="804"/>
      <c r="CM215" s="804"/>
      <c r="CN215" s="620"/>
      <c r="CO215" s="804" t="s">
        <v>728</v>
      </c>
      <c r="CP215" s="804"/>
      <c r="CQ215" s="804"/>
      <c r="CR215" s="804"/>
      <c r="CS215" s="620"/>
      <c r="CT215" s="804" t="s">
        <v>728</v>
      </c>
      <c r="CU215" s="804"/>
      <c r="CV215" s="804"/>
      <c r="CW215" s="804"/>
      <c r="CX215" s="620"/>
      <c r="CY215" s="804" t="s">
        <v>728</v>
      </c>
      <c r="CZ215" s="804"/>
      <c r="DA215" s="804"/>
      <c r="DB215" s="804"/>
    </row>
    <row r="216" spans="1:106" ht="12.75" customHeight="1">
      <c r="A216" s="79"/>
      <c r="B216" s="228" t="s">
        <v>83</v>
      </c>
      <c r="C216" s="331">
        <v>55</v>
      </c>
      <c r="D216" s="332">
        <v>69.149115911745795</v>
      </c>
      <c r="E216" s="194">
        <v>49</v>
      </c>
      <c r="F216" s="195">
        <v>45.269525268224605</v>
      </c>
      <c r="G216" s="156"/>
      <c r="H216" s="163"/>
      <c r="I216" s="164"/>
      <c r="J216" s="163"/>
      <c r="K216" s="164"/>
      <c r="L216" s="156"/>
      <c r="M216" s="163"/>
      <c r="N216" s="164"/>
      <c r="O216" s="163"/>
      <c r="P216" s="164"/>
      <c r="Q216" s="156"/>
      <c r="R216" s="331">
        <v>29</v>
      </c>
      <c r="S216" s="332">
        <v>281.15543846714434</v>
      </c>
      <c r="T216" s="194">
        <v>20</v>
      </c>
      <c r="U216" s="195">
        <v>140.33961859709635</v>
      </c>
      <c r="V216" s="156"/>
      <c r="W216" s="331"/>
      <c r="X216" s="332"/>
      <c r="Y216" s="194"/>
      <c r="Z216" s="195"/>
      <c r="AA216" s="156"/>
      <c r="AB216" s="331"/>
      <c r="AC216" s="332"/>
      <c r="AD216" s="194"/>
      <c r="AE216" s="195"/>
      <c r="AF216" s="156"/>
      <c r="AG216" s="177"/>
      <c r="AH216" s="178"/>
      <c r="AI216" s="169"/>
      <c r="AJ216" s="170"/>
      <c r="AK216" s="156"/>
      <c r="AL216" s="177"/>
      <c r="AM216" s="178"/>
      <c r="AN216" s="169"/>
      <c r="AO216" s="170"/>
      <c r="AP216" s="156"/>
      <c r="AQ216" s="177"/>
      <c r="AR216" s="178"/>
      <c r="AS216" s="169"/>
      <c r="AT216" s="170"/>
      <c r="AU216" s="156"/>
      <c r="AV216" s="177"/>
      <c r="AW216" s="178"/>
      <c r="AX216" s="169"/>
      <c r="AY216" s="170"/>
      <c r="AZ216" s="156"/>
      <c r="BA216" s="331"/>
      <c r="BB216" s="332"/>
      <c r="BC216" s="169"/>
      <c r="BD216" s="517"/>
      <c r="BE216" s="156"/>
      <c r="BF216" s="331"/>
      <c r="BG216" s="332"/>
      <c r="BH216" s="169"/>
      <c r="BI216" s="517"/>
      <c r="BJ216" s="156"/>
      <c r="BK216" s="177">
        <v>31</v>
      </c>
      <c r="BL216" s="178">
        <v>60.965339715061546</v>
      </c>
      <c r="BM216" s="194">
        <v>91</v>
      </c>
      <c r="BN216" s="195">
        <v>178.41893489095699</v>
      </c>
      <c r="BO216" s="156"/>
      <c r="BP216" s="177"/>
      <c r="BQ216" s="178"/>
      <c r="BR216" s="194"/>
      <c r="BS216" s="195"/>
      <c r="BT216" s="156"/>
      <c r="BU216" s="177"/>
      <c r="BV216" s="178"/>
      <c r="BW216" s="194"/>
      <c r="BX216" s="195"/>
      <c r="BY216" s="156"/>
      <c r="BZ216" s="177"/>
      <c r="CA216" s="178"/>
      <c r="CB216" s="169"/>
      <c r="CC216" s="170"/>
      <c r="CD216" s="156"/>
      <c r="CE216" s="177"/>
      <c r="CF216" s="178"/>
      <c r="CG216" s="177"/>
      <c r="CH216" s="178"/>
      <c r="CI216" s="156"/>
      <c r="CJ216" s="177"/>
      <c r="CK216" s="178"/>
      <c r="CL216" s="177"/>
      <c r="CM216" s="178"/>
      <c r="CN216" s="156"/>
      <c r="CO216" s="177"/>
      <c r="CP216" s="178"/>
      <c r="CQ216" s="169"/>
      <c r="CR216" s="170"/>
      <c r="CS216" s="156"/>
      <c r="CT216" s="177"/>
      <c r="CU216" s="178"/>
      <c r="CV216" s="177"/>
      <c r="CW216" s="178"/>
      <c r="CX216" s="156"/>
      <c r="CY216" s="177"/>
      <c r="CZ216" s="178"/>
      <c r="DA216" s="177"/>
      <c r="DB216" s="178"/>
    </row>
    <row r="217" spans="1:106" ht="12.75" customHeight="1">
      <c r="A217" s="79"/>
      <c r="B217" s="228" t="s">
        <v>84</v>
      </c>
      <c r="C217" s="331">
        <v>31</v>
      </c>
      <c r="D217" s="332">
        <v>42.969143022031545</v>
      </c>
      <c r="E217" s="194">
        <v>51</v>
      </c>
      <c r="F217" s="195">
        <v>63.686637031839169</v>
      </c>
      <c r="G217" s="156"/>
      <c r="H217" s="331"/>
      <c r="I217" s="332"/>
      <c r="J217" s="194"/>
      <c r="K217" s="195"/>
      <c r="L217" s="156"/>
      <c r="M217" s="331"/>
      <c r="N217" s="332"/>
      <c r="O217" s="194"/>
      <c r="P217" s="195"/>
      <c r="Q217" s="156"/>
      <c r="R217" s="331">
        <v>18</v>
      </c>
      <c r="S217" s="332">
        <v>206.52193639584115</v>
      </c>
      <c r="T217" s="194">
        <v>11</v>
      </c>
      <c r="U217" s="195">
        <v>110.60407830095593</v>
      </c>
      <c r="V217" s="156"/>
      <c r="W217" s="331"/>
      <c r="X217" s="332"/>
      <c r="Y217" s="194"/>
      <c r="Z217" s="195"/>
      <c r="AA217" s="156"/>
      <c r="AB217" s="331"/>
      <c r="AC217" s="332"/>
      <c r="AD217" s="194"/>
      <c r="AE217" s="195"/>
      <c r="AF217" s="156"/>
      <c r="AG217" s="177"/>
      <c r="AH217" s="178"/>
      <c r="AI217" s="169"/>
      <c r="AJ217" s="170"/>
      <c r="AK217" s="156"/>
      <c r="AL217" s="177"/>
      <c r="AM217" s="178"/>
      <c r="AN217" s="169"/>
      <c r="AO217" s="170"/>
      <c r="AP217" s="156"/>
      <c r="AQ217" s="177"/>
      <c r="AR217" s="178"/>
      <c r="AS217" s="169"/>
      <c r="AT217" s="170"/>
      <c r="AU217" s="156"/>
      <c r="AV217" s="177"/>
      <c r="AW217" s="178"/>
      <c r="AX217" s="169"/>
      <c r="AY217" s="170"/>
      <c r="AZ217" s="156"/>
      <c r="BA217" s="331"/>
      <c r="BB217" s="332"/>
      <c r="BC217" s="169"/>
      <c r="BD217" s="517"/>
      <c r="BE217" s="156"/>
      <c r="BF217" s="331"/>
      <c r="BG217" s="332"/>
      <c r="BH217" s="169"/>
      <c r="BI217" s="517"/>
      <c r="BJ217" s="156"/>
      <c r="BK217" s="177">
        <v>51</v>
      </c>
      <c r="BL217" s="178">
        <v>72.071807463521594</v>
      </c>
      <c r="BM217" s="194">
        <v>77</v>
      </c>
      <c r="BN217" s="195">
        <v>112.08306421778327</v>
      </c>
      <c r="BO217" s="156"/>
      <c r="BP217" s="177"/>
      <c r="BQ217" s="178"/>
      <c r="BR217" s="194"/>
      <c r="BS217" s="195"/>
      <c r="BT217" s="156"/>
      <c r="BU217" s="177"/>
      <c r="BV217" s="178"/>
      <c r="BW217" s="194"/>
      <c r="BX217" s="195"/>
      <c r="BY217" s="156"/>
      <c r="BZ217" s="177"/>
      <c r="CA217" s="178"/>
      <c r="CB217" s="169"/>
      <c r="CC217" s="170"/>
      <c r="CD217" s="156"/>
      <c r="CE217" s="177"/>
      <c r="CF217" s="178"/>
      <c r="CG217" s="177"/>
      <c r="CH217" s="178"/>
      <c r="CI217" s="156"/>
      <c r="CJ217" s="177"/>
      <c r="CK217" s="178"/>
      <c r="CL217" s="177"/>
      <c r="CM217" s="178"/>
      <c r="CN217" s="156"/>
      <c r="CO217" s="177"/>
      <c r="CP217" s="178"/>
      <c r="CQ217" s="169"/>
      <c r="CR217" s="170"/>
      <c r="CS217" s="156"/>
      <c r="CT217" s="177"/>
      <c r="CU217" s="178"/>
      <c r="CV217" s="177"/>
      <c r="CW217" s="178"/>
      <c r="CX217" s="156"/>
      <c r="CY217" s="177"/>
      <c r="CZ217" s="178"/>
      <c r="DA217" s="177"/>
      <c r="DB217" s="178"/>
    </row>
    <row r="218" spans="1:106" ht="12.75" customHeight="1">
      <c r="A218" s="79"/>
      <c r="B218" s="228" t="s">
        <v>85</v>
      </c>
      <c r="C218" s="331">
        <v>33</v>
      </c>
      <c r="D218" s="332">
        <v>45.75299356369802</v>
      </c>
      <c r="E218" s="194">
        <v>50</v>
      </c>
      <c r="F218" s="195">
        <v>53.441583342235063</v>
      </c>
      <c r="H218" s="331"/>
      <c r="I218" s="332"/>
      <c r="J218" s="194"/>
      <c r="K218" s="195"/>
      <c r="M218" s="331"/>
      <c r="N218" s="332"/>
      <c r="O218" s="194"/>
      <c r="P218" s="195"/>
      <c r="R218" s="331">
        <v>20</v>
      </c>
      <c r="S218" s="332">
        <v>215.28117232732913</v>
      </c>
      <c r="T218" s="194">
        <v>11</v>
      </c>
      <c r="U218" s="195">
        <v>96.771840247247141</v>
      </c>
      <c r="W218" s="331"/>
      <c r="X218" s="332"/>
      <c r="Y218" s="194"/>
      <c r="Z218" s="195"/>
      <c r="AB218" s="331"/>
      <c r="AC218" s="332"/>
      <c r="AD218" s="194"/>
      <c r="AE218" s="195"/>
      <c r="AG218" s="177"/>
      <c r="AH218" s="178"/>
      <c r="AI218" s="169"/>
      <c r="AJ218" s="170"/>
      <c r="AL218" s="177"/>
      <c r="AM218" s="178"/>
      <c r="AN218" s="169"/>
      <c r="AO218" s="170"/>
      <c r="AQ218" s="177"/>
      <c r="AR218" s="178"/>
      <c r="AS218" s="169"/>
      <c r="AT218" s="170"/>
      <c r="AV218" s="177"/>
      <c r="AW218" s="178"/>
      <c r="AX218" s="169"/>
      <c r="AY218" s="170"/>
      <c r="BA218" s="331"/>
      <c r="BB218" s="332"/>
      <c r="BC218" s="169"/>
      <c r="BD218" s="517"/>
      <c r="BF218" s="331"/>
      <c r="BG218" s="332"/>
      <c r="BH218" s="169"/>
      <c r="BI218" s="517"/>
      <c r="BK218" s="177">
        <v>44</v>
      </c>
      <c r="BL218" s="178">
        <v>75.304964491848324</v>
      </c>
      <c r="BM218" s="194">
        <v>183</v>
      </c>
      <c r="BN218" s="195">
        <v>221.06023779987527</v>
      </c>
      <c r="BP218" s="177"/>
      <c r="BQ218" s="178"/>
      <c r="BR218" s="194"/>
      <c r="BS218" s="195"/>
      <c r="BU218" s="177"/>
      <c r="BV218" s="178"/>
      <c r="BW218" s="194"/>
      <c r="BX218" s="195"/>
      <c r="BZ218" s="177"/>
      <c r="CA218" s="178"/>
      <c r="CB218" s="169"/>
      <c r="CC218" s="170"/>
      <c r="CE218" s="177"/>
      <c r="CF218" s="178"/>
      <c r="CG218" s="177"/>
      <c r="CH218" s="178"/>
      <c r="CJ218" s="177"/>
      <c r="CK218" s="178"/>
      <c r="CL218" s="177"/>
      <c r="CM218" s="178"/>
      <c r="CO218" s="177"/>
      <c r="CP218" s="178"/>
      <c r="CQ218" s="169"/>
      <c r="CR218" s="170"/>
      <c r="CT218" s="177"/>
      <c r="CU218" s="178"/>
      <c r="CV218" s="177"/>
      <c r="CW218" s="178"/>
      <c r="CY218" s="177"/>
      <c r="CZ218" s="178"/>
      <c r="DA218" s="177"/>
      <c r="DB218" s="178"/>
    </row>
    <row r="219" spans="1:106" ht="12.75" customHeight="1">
      <c r="A219" s="79"/>
      <c r="B219" s="228" t="s">
        <v>176</v>
      </c>
      <c r="C219" s="331">
        <v>55</v>
      </c>
      <c r="D219" s="332">
        <v>77.786584745806394</v>
      </c>
      <c r="E219" s="194">
        <v>76</v>
      </c>
      <c r="F219" s="195">
        <v>70.918461544866346</v>
      </c>
      <c r="H219" s="331"/>
      <c r="I219" s="332"/>
      <c r="J219" s="194"/>
      <c r="K219" s="195"/>
      <c r="M219" s="331"/>
      <c r="N219" s="332"/>
      <c r="O219" s="194"/>
      <c r="P219" s="195"/>
      <c r="R219" s="331">
        <v>28</v>
      </c>
      <c r="S219" s="332">
        <v>305.45181659589099</v>
      </c>
      <c r="T219" s="194">
        <v>20</v>
      </c>
      <c r="U219" s="195">
        <v>149.21448549585989</v>
      </c>
      <c r="W219" s="331"/>
      <c r="X219" s="332"/>
      <c r="Y219" s="194"/>
      <c r="Z219" s="195"/>
      <c r="AB219" s="331"/>
      <c r="AC219" s="332"/>
      <c r="AD219" s="194"/>
      <c r="AE219" s="195"/>
      <c r="AG219" s="177"/>
      <c r="AH219" s="178"/>
      <c r="AI219" s="169"/>
      <c r="AJ219" s="170"/>
      <c r="AL219" s="177"/>
      <c r="AM219" s="178"/>
      <c r="AN219" s="169"/>
      <c r="AO219" s="170"/>
      <c r="AQ219" s="177"/>
      <c r="AR219" s="178"/>
      <c r="AS219" s="169"/>
      <c r="AT219" s="170"/>
      <c r="AV219" s="177"/>
      <c r="AW219" s="178"/>
      <c r="AX219" s="169"/>
      <c r="AY219" s="170"/>
      <c r="BA219" s="331"/>
      <c r="BB219" s="332"/>
      <c r="BC219" s="169"/>
      <c r="BD219" s="517"/>
      <c r="BF219" s="331"/>
      <c r="BG219" s="332"/>
      <c r="BH219" s="169"/>
      <c r="BI219" s="517"/>
      <c r="BK219" s="177">
        <v>34</v>
      </c>
      <c r="BL219" s="178">
        <v>80.861759769655336</v>
      </c>
      <c r="BM219" s="194">
        <v>130</v>
      </c>
      <c r="BN219" s="195">
        <v>158.57659440542659</v>
      </c>
      <c r="BP219" s="177"/>
      <c r="BQ219" s="178"/>
      <c r="BR219" s="194"/>
      <c r="BS219" s="195"/>
      <c r="BU219" s="177"/>
      <c r="BV219" s="178"/>
      <c r="BW219" s="194"/>
      <c r="BX219" s="195"/>
      <c r="BZ219" s="177"/>
      <c r="CA219" s="178"/>
      <c r="CB219" s="169"/>
      <c r="CC219" s="170"/>
      <c r="CE219" s="177"/>
      <c r="CF219" s="178"/>
      <c r="CG219" s="177"/>
      <c r="CH219" s="178"/>
      <c r="CJ219" s="177"/>
      <c r="CK219" s="178"/>
      <c r="CL219" s="177"/>
      <c r="CM219" s="178"/>
      <c r="CO219" s="177"/>
      <c r="CP219" s="178"/>
      <c r="CQ219" s="169"/>
      <c r="CR219" s="170"/>
      <c r="CT219" s="177"/>
      <c r="CU219" s="178"/>
      <c r="CV219" s="177"/>
      <c r="CW219" s="178"/>
      <c r="CY219" s="177"/>
      <c r="CZ219" s="178"/>
      <c r="DA219" s="177"/>
      <c r="DB219" s="178"/>
    </row>
    <row r="220" spans="1:106" ht="12.75" customHeight="1">
      <c r="A220" s="136"/>
      <c r="B220" s="136" t="s">
        <v>86</v>
      </c>
      <c r="C220" s="331"/>
      <c r="D220" s="180">
        <v>1.97280575965688</v>
      </c>
      <c r="E220" s="196"/>
      <c r="F220" s="196">
        <v>4.4224099175732903</v>
      </c>
      <c r="G220" s="172"/>
      <c r="H220" s="331"/>
      <c r="I220" s="180"/>
      <c r="J220" s="196"/>
      <c r="K220" s="196"/>
      <c r="L220" s="172"/>
      <c r="M220" s="331"/>
      <c r="N220" s="180"/>
      <c r="O220" s="196"/>
      <c r="P220" s="196"/>
      <c r="Q220" s="172"/>
      <c r="R220" s="331"/>
      <c r="S220" s="180">
        <v>2.7419943904671524</v>
      </c>
      <c r="T220" s="196"/>
      <c r="U220" s="196" t="s">
        <v>147</v>
      </c>
      <c r="V220" s="172"/>
      <c r="W220" s="331"/>
      <c r="X220" s="180"/>
      <c r="Y220" s="196"/>
      <c r="Z220" s="196"/>
      <c r="AA220" s="172"/>
      <c r="AB220" s="331"/>
      <c r="AC220" s="180"/>
      <c r="AD220" s="196"/>
      <c r="AE220" s="196"/>
      <c r="AF220" s="172"/>
      <c r="AG220" s="177"/>
      <c r="AH220" s="180"/>
      <c r="AI220" s="169"/>
      <c r="AJ220" s="171"/>
      <c r="AK220" s="172"/>
      <c r="AL220" s="177"/>
      <c r="AM220" s="180"/>
      <c r="AN220" s="169"/>
      <c r="AO220" s="171"/>
      <c r="AP220" s="172"/>
      <c r="AQ220" s="177"/>
      <c r="AR220" s="180"/>
      <c r="AS220" s="169"/>
      <c r="AT220" s="171"/>
      <c r="AU220" s="172"/>
      <c r="AV220" s="177"/>
      <c r="AW220" s="180"/>
      <c r="AX220" s="169"/>
      <c r="AY220" s="171"/>
      <c r="AZ220" s="172"/>
      <c r="BA220" s="331"/>
      <c r="BB220" s="180"/>
      <c r="BC220" s="169"/>
      <c r="BD220" s="518"/>
      <c r="BE220" s="172"/>
      <c r="BF220" s="331"/>
      <c r="BG220" s="180"/>
      <c r="BH220" s="169"/>
      <c r="BI220" s="518"/>
      <c r="BJ220" s="172"/>
      <c r="BK220" s="177"/>
      <c r="BL220" s="180">
        <v>0.82628401975091481</v>
      </c>
      <c r="BM220" s="196"/>
      <c r="BN220" s="196">
        <v>1.1808793365962558</v>
      </c>
      <c r="BO220" s="172"/>
      <c r="BP220" s="177"/>
      <c r="BQ220" s="180"/>
      <c r="BR220" s="196"/>
      <c r="BS220" s="196"/>
      <c r="BT220" s="172"/>
      <c r="BU220" s="177"/>
      <c r="BV220" s="180"/>
      <c r="BW220" s="196"/>
      <c r="BX220" s="196"/>
      <c r="BY220" s="172"/>
      <c r="BZ220" s="177"/>
      <c r="CA220" s="180"/>
      <c r="CB220" s="169"/>
      <c r="CC220" s="171"/>
      <c r="CD220" s="172"/>
      <c r="CE220" s="177"/>
      <c r="CF220" s="180"/>
      <c r="CG220" s="177"/>
      <c r="CH220" s="180"/>
      <c r="CI220" s="172"/>
      <c r="CJ220" s="177"/>
      <c r="CK220" s="180"/>
      <c r="CL220" s="177"/>
      <c r="CM220" s="180"/>
      <c r="CN220" s="172"/>
      <c r="CO220" s="177"/>
      <c r="CP220" s="180"/>
      <c r="CQ220" s="169"/>
      <c r="CR220" s="171"/>
      <c r="CS220" s="172"/>
      <c r="CT220" s="177"/>
      <c r="CU220" s="180"/>
      <c r="CV220" s="177"/>
      <c r="CW220" s="180"/>
      <c r="CX220" s="172"/>
      <c r="CY220" s="177"/>
      <c r="CZ220" s="180"/>
      <c r="DA220" s="177"/>
      <c r="DB220" s="180"/>
    </row>
  </sheetData>
  <mergeCells count="277">
    <mergeCell ref="CO167:CR167"/>
    <mergeCell ref="CO175:CR175"/>
    <mergeCell ref="CO183:CR183"/>
    <mergeCell ref="CO191:CR191"/>
    <mergeCell ref="CO199:CR199"/>
    <mergeCell ref="CO215:CR215"/>
    <mergeCell ref="CO207:CR207"/>
    <mergeCell ref="AV199:AY199"/>
    <mergeCell ref="AV215:AY215"/>
    <mergeCell ref="BZ151:CC151"/>
    <mergeCell ref="BZ159:CC159"/>
    <mergeCell ref="BZ167:CC167"/>
    <mergeCell ref="BZ175:CC175"/>
    <mergeCell ref="BZ183:CC183"/>
    <mergeCell ref="BZ191:CC191"/>
    <mergeCell ref="BZ199:CC199"/>
    <mergeCell ref="BZ215:CC215"/>
    <mergeCell ref="AV151:AY151"/>
    <mergeCell ref="AV159:AY159"/>
    <mergeCell ref="AV167:AY167"/>
    <mergeCell ref="AV175:AY175"/>
    <mergeCell ref="AV183:AY183"/>
    <mergeCell ref="AV191:AY191"/>
    <mergeCell ref="C1:F3"/>
    <mergeCell ref="R4:S4"/>
    <mergeCell ref="W4:X4"/>
    <mergeCell ref="Y4:Z4"/>
    <mergeCell ref="BP1:BS3"/>
    <mergeCell ref="BP4:BQ4"/>
    <mergeCell ref="H1:K3"/>
    <mergeCell ref="H4:I4"/>
    <mergeCell ref="J4:K4"/>
    <mergeCell ref="M1:P3"/>
    <mergeCell ref="BR4:BS4"/>
    <mergeCell ref="AI4:AJ4"/>
    <mergeCell ref="BM4:BN4"/>
    <mergeCell ref="CO4:CP4"/>
    <mergeCell ref="AQ1:AT3"/>
    <mergeCell ref="AQ4:AR4"/>
    <mergeCell ref="AS4:AT4"/>
    <mergeCell ref="BK1:BN3"/>
    <mergeCell ref="BK4:BL4"/>
    <mergeCell ref="BF1:BI3"/>
    <mergeCell ref="CQ4:CR4"/>
    <mergeCell ref="AV1:AY3"/>
    <mergeCell ref="AV4:AW4"/>
    <mergeCell ref="AX4:AY4"/>
    <mergeCell ref="BA1:BD3"/>
    <mergeCell ref="BA4:BB4"/>
    <mergeCell ref="BC4:BD4"/>
    <mergeCell ref="BF4:BG4"/>
    <mergeCell ref="BZ1:CC3"/>
    <mergeCell ref="BH4:BI4"/>
    <mergeCell ref="B2:B4"/>
    <mergeCell ref="O4:P4"/>
    <mergeCell ref="R1:U3"/>
    <mergeCell ref="AG1:AJ3"/>
    <mergeCell ref="E4:F4"/>
    <mergeCell ref="T4:U4"/>
    <mergeCell ref="AB4:AC4"/>
    <mergeCell ref="AD4:AE4"/>
    <mergeCell ref="AG4:AH4"/>
    <mergeCell ref="C4:D4"/>
    <mergeCell ref="M4:N4"/>
    <mergeCell ref="AB1:AE3"/>
    <mergeCell ref="W1:Z3"/>
    <mergeCell ref="AL1:AO3"/>
    <mergeCell ref="AL4:AM4"/>
    <mergeCell ref="AN4:AO4"/>
    <mergeCell ref="CE1:CH3"/>
    <mergeCell ref="CE4:CF4"/>
    <mergeCell ref="CG4:CH4"/>
    <mergeCell ref="BW4:BX4"/>
    <mergeCell ref="BZ4:CA4"/>
    <mergeCell ref="CB4:CC4"/>
    <mergeCell ref="BU1:BX3"/>
    <mergeCell ref="BU4:BV4"/>
    <mergeCell ref="CY1:DB3"/>
    <mergeCell ref="CJ1:CM3"/>
    <mergeCell ref="CJ4:CK4"/>
    <mergeCell ref="CL4:CM4"/>
    <mergeCell ref="CY4:CZ4"/>
    <mergeCell ref="DA4:DB4"/>
    <mergeCell ref="CT1:CW3"/>
    <mergeCell ref="CT4:CU4"/>
    <mergeCell ref="CV4:CW4"/>
    <mergeCell ref="CO1:CR3"/>
    <mergeCell ref="R175:U175"/>
    <mergeCell ref="R183:U183"/>
    <mergeCell ref="H79:K79"/>
    <mergeCell ref="H87:K87"/>
    <mergeCell ref="H95:K95"/>
    <mergeCell ref="M87:P87"/>
    <mergeCell ref="M79:P79"/>
    <mergeCell ref="M95:P95"/>
    <mergeCell ref="H167:K167"/>
    <mergeCell ref="M167:P167"/>
    <mergeCell ref="W79:Z79"/>
    <mergeCell ref="AB79:AE79"/>
    <mergeCell ref="AL79:AO79"/>
    <mergeCell ref="W87:Z87"/>
    <mergeCell ref="AB87:AE87"/>
    <mergeCell ref="AL87:AO87"/>
    <mergeCell ref="AB95:AE95"/>
    <mergeCell ref="AL95:AO95"/>
    <mergeCell ref="AQ79:AT79"/>
    <mergeCell ref="BA79:BD79"/>
    <mergeCell ref="AQ87:AT87"/>
    <mergeCell ref="BA87:BD87"/>
    <mergeCell ref="AQ95:AT95"/>
    <mergeCell ref="BA95:BD95"/>
    <mergeCell ref="BF79:BI79"/>
    <mergeCell ref="BP79:BS79"/>
    <mergeCell ref="BF87:BI87"/>
    <mergeCell ref="BP87:BS87"/>
    <mergeCell ref="BF95:BI95"/>
    <mergeCell ref="BP95:BS95"/>
    <mergeCell ref="BU79:BX79"/>
    <mergeCell ref="CE79:CH79"/>
    <mergeCell ref="BU87:BX87"/>
    <mergeCell ref="CE87:CH87"/>
    <mergeCell ref="BU95:BX95"/>
    <mergeCell ref="CE95:CH95"/>
    <mergeCell ref="CJ79:CM79"/>
    <mergeCell ref="CT79:CW79"/>
    <mergeCell ref="CY79:DB79"/>
    <mergeCell ref="CJ87:CM87"/>
    <mergeCell ref="CT87:CW87"/>
    <mergeCell ref="CY87:DB87"/>
    <mergeCell ref="CJ95:CM95"/>
    <mergeCell ref="CT95:CW95"/>
    <mergeCell ref="CY95:DB95"/>
    <mergeCell ref="H151:K151"/>
    <mergeCell ref="M151:P151"/>
    <mergeCell ref="H159:K159"/>
    <mergeCell ref="M159:P159"/>
    <mergeCell ref="W151:Z151"/>
    <mergeCell ref="AB151:AE151"/>
    <mergeCell ref="W95:Z95"/>
    <mergeCell ref="AQ159:AT159"/>
    <mergeCell ref="AQ167:AT167"/>
    <mergeCell ref="AG151:AJ151"/>
    <mergeCell ref="AL151:AO151"/>
    <mergeCell ref="W159:Z159"/>
    <mergeCell ref="AB159:AE159"/>
    <mergeCell ref="AG159:AJ159"/>
    <mergeCell ref="AL159:AO159"/>
    <mergeCell ref="BF151:BI151"/>
    <mergeCell ref="BP151:BS151"/>
    <mergeCell ref="BA159:BD159"/>
    <mergeCell ref="BF159:BI159"/>
    <mergeCell ref="BP159:BS159"/>
    <mergeCell ref="W167:Z167"/>
    <mergeCell ref="AB167:AE167"/>
    <mergeCell ref="AG167:AJ167"/>
    <mergeCell ref="AL167:AO167"/>
    <mergeCell ref="AQ151:AT151"/>
    <mergeCell ref="BA167:BD167"/>
    <mergeCell ref="BF167:BI167"/>
    <mergeCell ref="BP167:BS167"/>
    <mergeCell ref="BU151:BX151"/>
    <mergeCell ref="CE151:CH151"/>
    <mergeCell ref="BU159:BX159"/>
    <mergeCell ref="CE159:CH159"/>
    <mergeCell ref="BU167:BX167"/>
    <mergeCell ref="CE167:CH167"/>
    <mergeCell ref="BA151:BD151"/>
    <mergeCell ref="CT151:CW151"/>
    <mergeCell ref="CJ151:CM151"/>
    <mergeCell ref="CY151:DB151"/>
    <mergeCell ref="CY159:DB159"/>
    <mergeCell ref="CT159:CW159"/>
    <mergeCell ref="CJ159:CM159"/>
    <mergeCell ref="CO151:CR151"/>
    <mergeCell ref="CO159:CR159"/>
    <mergeCell ref="CY167:DB167"/>
    <mergeCell ref="CT167:CW167"/>
    <mergeCell ref="CJ167:CM167"/>
    <mergeCell ref="C175:F175"/>
    <mergeCell ref="M183:P183"/>
    <mergeCell ref="H183:K183"/>
    <mergeCell ref="C183:F183"/>
    <mergeCell ref="M175:P175"/>
    <mergeCell ref="H175:K175"/>
    <mergeCell ref="AQ175:AT175"/>
    <mergeCell ref="H191:K191"/>
    <mergeCell ref="M191:P191"/>
    <mergeCell ref="AL175:AO175"/>
    <mergeCell ref="AG175:AJ175"/>
    <mergeCell ref="AB175:AE175"/>
    <mergeCell ref="W175:Z175"/>
    <mergeCell ref="AL183:AO183"/>
    <mergeCell ref="AG183:AJ183"/>
    <mergeCell ref="AB183:AE183"/>
    <mergeCell ref="W183:Z183"/>
    <mergeCell ref="W191:Z191"/>
    <mergeCell ref="AL191:AO191"/>
    <mergeCell ref="AG191:AJ191"/>
    <mergeCell ref="AB191:AE191"/>
    <mergeCell ref="AQ191:AT191"/>
    <mergeCell ref="AQ183:AT183"/>
    <mergeCell ref="BP175:BS175"/>
    <mergeCell ref="BK175:BN175"/>
    <mergeCell ref="BF175:BI175"/>
    <mergeCell ref="BA175:BD175"/>
    <mergeCell ref="BP183:BS183"/>
    <mergeCell ref="BK183:BN183"/>
    <mergeCell ref="BF183:BI183"/>
    <mergeCell ref="BA183:BD183"/>
    <mergeCell ref="BP191:BS191"/>
    <mergeCell ref="BF191:BI191"/>
    <mergeCell ref="BA191:BD191"/>
    <mergeCell ref="BU175:BX175"/>
    <mergeCell ref="CE175:CH175"/>
    <mergeCell ref="CJ175:CM175"/>
    <mergeCell ref="BU183:BX183"/>
    <mergeCell ref="CE183:CH183"/>
    <mergeCell ref="CJ183:CM183"/>
    <mergeCell ref="BU191:BX191"/>
    <mergeCell ref="CE191:CH191"/>
    <mergeCell ref="CJ191:CM191"/>
    <mergeCell ref="CT175:CW175"/>
    <mergeCell ref="CY175:DB175"/>
    <mergeCell ref="CT183:CW183"/>
    <mergeCell ref="CY183:DB183"/>
    <mergeCell ref="CT191:CW191"/>
    <mergeCell ref="CY191:DB191"/>
    <mergeCell ref="C207:F207"/>
    <mergeCell ref="M199:P199"/>
    <mergeCell ref="H199:K199"/>
    <mergeCell ref="H207:K207"/>
    <mergeCell ref="M207:P207"/>
    <mergeCell ref="R207:U207"/>
    <mergeCell ref="H215:K215"/>
    <mergeCell ref="M215:P215"/>
    <mergeCell ref="W215:Z215"/>
    <mergeCell ref="W199:Z199"/>
    <mergeCell ref="AB199:AE199"/>
    <mergeCell ref="AB215:AE215"/>
    <mergeCell ref="AQ199:AT199"/>
    <mergeCell ref="AB207:AE207"/>
    <mergeCell ref="AG207:AJ207"/>
    <mergeCell ref="AL207:AO207"/>
    <mergeCell ref="AQ207:AT207"/>
    <mergeCell ref="W207:Z207"/>
    <mergeCell ref="AG215:AJ215"/>
    <mergeCell ref="AL215:AO215"/>
    <mergeCell ref="AQ215:AT215"/>
    <mergeCell ref="AV207:AY207"/>
    <mergeCell ref="BA199:BD199"/>
    <mergeCell ref="BF199:BI199"/>
    <mergeCell ref="BA207:BD207"/>
    <mergeCell ref="BF207:BI207"/>
    <mergeCell ref="AG199:AJ199"/>
    <mergeCell ref="AL199:AO199"/>
    <mergeCell ref="BK207:BN207"/>
    <mergeCell ref="BA215:BD215"/>
    <mergeCell ref="BF215:BI215"/>
    <mergeCell ref="BP199:BS199"/>
    <mergeCell ref="BU199:BX199"/>
    <mergeCell ref="BP207:BS207"/>
    <mergeCell ref="BU207:BX207"/>
    <mergeCell ref="BZ207:CC207"/>
    <mergeCell ref="BP215:BS215"/>
    <mergeCell ref="BU215:BX215"/>
    <mergeCell ref="CE199:CH199"/>
    <mergeCell ref="CJ199:CM199"/>
    <mergeCell ref="CE207:CH207"/>
    <mergeCell ref="CJ207:CM207"/>
    <mergeCell ref="CE215:CH215"/>
    <mergeCell ref="CJ215:CM215"/>
    <mergeCell ref="CT199:CW199"/>
    <mergeCell ref="CY199:DB199"/>
    <mergeCell ref="CT207:CW207"/>
    <mergeCell ref="CY207:DB207"/>
    <mergeCell ref="CT215:CW215"/>
    <mergeCell ref="CY215:DB215"/>
  </mergeCells>
  <conditionalFormatting sqref="A6">
    <cfRule type="expression" dxfId="63" priority="10" stopIfTrue="1">
      <formula>MOD(ROW(),2)=1</formula>
    </cfRule>
  </conditionalFormatting>
  <conditionalFormatting sqref="A30">
    <cfRule type="expression" dxfId="62" priority="9" stopIfTrue="1">
      <formula>MOD(ROW(),2)=1</formula>
    </cfRule>
  </conditionalFormatting>
  <conditionalFormatting sqref="A54">
    <cfRule type="expression" dxfId="61" priority="8" stopIfTrue="1">
      <formula>MOD(ROW(),2)=1</formula>
    </cfRule>
  </conditionalFormatting>
  <conditionalFormatting sqref="A78">
    <cfRule type="expression" dxfId="60" priority="7" stopIfTrue="1">
      <formula>MOD(ROW(),2)=1</formula>
    </cfRule>
  </conditionalFormatting>
  <conditionalFormatting sqref="A102">
    <cfRule type="expression" dxfId="59" priority="6" stopIfTrue="1">
      <formula>MOD(ROW(),2)=1</formula>
    </cfRule>
  </conditionalFormatting>
  <conditionalFormatting sqref="A126">
    <cfRule type="expression" dxfId="58" priority="5" stopIfTrue="1">
      <formula>MOD(ROW(),2)=1</formula>
    </cfRule>
  </conditionalFormatting>
  <conditionalFormatting sqref="A150">
    <cfRule type="expression" dxfId="57" priority="4" stopIfTrue="1">
      <formula>MOD(ROW(),2)=1</formula>
    </cfRule>
  </conditionalFormatting>
  <conditionalFormatting sqref="A174">
    <cfRule type="expression" dxfId="56" priority="3" stopIfTrue="1">
      <formula>MOD(ROW(),2)=1</formula>
    </cfRule>
  </conditionalFormatting>
  <conditionalFormatting sqref="A198">
    <cfRule type="expression" dxfId="55" priority="2" stopIfTrue="1">
      <formula>MOD(ROW(),2)=1</formula>
    </cfRule>
  </conditionalFormatting>
  <conditionalFormatting sqref="DB148">
    <cfRule type="expression" dxfId="54" priority="1" stopIfTrue="1">
      <formula>MOD(ROW(),2)=1</formula>
    </cfRule>
  </conditionalFormatting>
  <hyperlinks>
    <hyperlink ref="A3" location="Key!A1" display="Link to Key" xr:uid="{7850DEFA-4425-4295-BB11-EED75929F462}"/>
    <hyperlink ref="A2" location="Contents!A8" display="BACK TO CONTENTS" xr:uid="{1C2D55D5-E564-4272-B44A-9F10003A76C4}"/>
    <hyperlink ref="B1" r:id="rId1" xr:uid="{FB0755AD-B517-47B5-933E-325B86F6ADE0}"/>
    <hyperlink ref="B2" location="Notes_on_the_data!A1" display="Link to Notes on the data" xr:uid="{2F25D54F-5C00-4B6D-9035-A907F038E5DE}"/>
  </hyperlinks>
  <pageMargins left="0.7" right="0.7" top="0.75" bottom="0.75" header="0.3" footer="0.3"/>
  <pageSetup paperSize="9" orientation="portrait" r:id="rId2"/>
  <drawing r:id="rId3"/>
  <legacy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C546C-B01C-4824-AD28-86E306825147}">
  <dimension ref="A1:F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8.7109375" style="51" customWidth="1"/>
    <col min="2" max="2" width="40.7109375" customWidth="1"/>
    <col min="3" max="4" width="11.28515625" style="122" customWidth="1"/>
    <col min="5" max="6" width="12.140625" style="122" customWidth="1"/>
    <col min="7" max="16384" width="9.140625" style="122"/>
  </cols>
  <sheetData>
    <row r="1" spans="1:6" s="173" customFormat="1" ht="37.5" customHeight="1">
      <c r="A1" s="13" t="s">
        <v>1092</v>
      </c>
      <c r="B1" s="59" t="s">
        <v>351</v>
      </c>
      <c r="C1" s="815" t="s">
        <v>895</v>
      </c>
      <c r="D1" s="815"/>
      <c r="E1" s="815"/>
      <c r="F1" s="815"/>
    </row>
    <row r="2" spans="1:6" s="145" customFormat="1" ht="18" customHeight="1">
      <c r="A2" s="329" t="s">
        <v>144</v>
      </c>
      <c r="B2" s="831" t="s">
        <v>28</v>
      </c>
      <c r="C2" s="815"/>
      <c r="D2" s="815"/>
      <c r="E2" s="815"/>
      <c r="F2" s="815"/>
    </row>
    <row r="3" spans="1:6" s="145" customFormat="1" ht="18" customHeight="1">
      <c r="A3" s="72" t="s">
        <v>90</v>
      </c>
      <c r="B3" s="768"/>
      <c r="C3" s="830"/>
      <c r="D3" s="830"/>
      <c r="E3" s="830"/>
      <c r="F3" s="830"/>
    </row>
    <row r="4" spans="1:6" s="145" customFormat="1" ht="25.5" customHeight="1">
      <c r="A4" s="73"/>
      <c r="B4" s="769"/>
      <c r="C4" s="832" t="s">
        <v>245</v>
      </c>
      <c r="D4" s="833"/>
      <c r="E4" s="834" t="s">
        <v>906</v>
      </c>
      <c r="F4" s="835"/>
    </row>
    <row r="5" spans="1:6" s="145" customFormat="1" ht="27.95" customHeight="1">
      <c r="A5" s="36" t="s">
        <v>82</v>
      </c>
      <c r="B5" s="36" t="s">
        <v>750</v>
      </c>
      <c r="C5" s="162" t="s">
        <v>12</v>
      </c>
      <c r="D5" s="162" t="s">
        <v>156</v>
      </c>
      <c r="E5" s="162" t="s">
        <v>12</v>
      </c>
      <c r="F5" s="162" t="s">
        <v>156</v>
      </c>
    </row>
    <row r="6" spans="1:6" ht="12.75" customHeight="1">
      <c r="A6" s="636" t="s">
        <v>87</v>
      </c>
      <c r="B6" s="126"/>
      <c r="C6" s="79"/>
    </row>
    <row r="7" spans="1:6" ht="12.75" customHeight="1">
      <c r="A7" s="642" t="s">
        <v>244</v>
      </c>
      <c r="B7" s="126" t="s">
        <v>175</v>
      </c>
      <c r="C7" s="169">
        <v>73368</v>
      </c>
      <c r="D7" s="170">
        <v>2522.5350963885176</v>
      </c>
      <c r="E7" s="194">
        <v>129124</v>
      </c>
      <c r="F7" s="195">
        <v>4082.0553491725136</v>
      </c>
    </row>
    <row r="8" spans="1:6" ht="12.75" customHeight="1">
      <c r="A8" s="145"/>
      <c r="B8" s="126" t="s">
        <v>83</v>
      </c>
      <c r="C8" s="169">
        <v>98819</v>
      </c>
      <c r="D8" s="170">
        <v>3550.1477665073794</v>
      </c>
      <c r="E8" s="194">
        <v>142772</v>
      </c>
      <c r="F8" s="195">
        <v>4492.5210765572383</v>
      </c>
    </row>
    <row r="9" spans="1:6" ht="12.75" customHeight="1">
      <c r="A9" s="145"/>
      <c r="B9" s="126" t="s">
        <v>84</v>
      </c>
      <c r="C9" s="169">
        <v>117502</v>
      </c>
      <c r="D9" s="170">
        <v>4119.2001839076293</v>
      </c>
      <c r="E9" s="194">
        <v>182646</v>
      </c>
      <c r="F9" s="195">
        <v>6668.5844059012143</v>
      </c>
    </row>
    <row r="10" spans="1:6" ht="12.75" customHeight="1">
      <c r="A10" s="145"/>
      <c r="B10" s="126" t="s">
        <v>85</v>
      </c>
      <c r="C10" s="169">
        <v>156335</v>
      </c>
      <c r="D10" s="170">
        <v>5539.3468572666425</v>
      </c>
      <c r="E10" s="194">
        <v>87501</v>
      </c>
      <c r="F10" s="195">
        <v>2951.1466975225626</v>
      </c>
    </row>
    <row r="11" spans="1:6" ht="12.75" customHeight="1">
      <c r="A11" s="145"/>
      <c r="B11" s="126" t="s">
        <v>176</v>
      </c>
      <c r="C11" s="169">
        <v>190690</v>
      </c>
      <c r="D11" s="170">
        <v>6727.8105395082157</v>
      </c>
      <c r="E11" s="194">
        <v>201670</v>
      </c>
      <c r="F11" s="195">
        <v>7554.3818115628846</v>
      </c>
    </row>
    <row r="12" spans="1:6" ht="12.75" customHeight="1">
      <c r="A12" s="639"/>
      <c r="B12" s="136" t="s">
        <v>86</v>
      </c>
      <c r="C12" s="169"/>
      <c r="D12" s="171">
        <v>2.667083026571301</v>
      </c>
      <c r="E12" s="196"/>
      <c r="F12" s="196">
        <v>1.8506318913814477</v>
      </c>
    </row>
    <row r="13" spans="1:6" ht="12.75" customHeight="1">
      <c r="A13" s="108"/>
      <c r="B13" s="126"/>
      <c r="C13" s="169"/>
      <c r="D13" s="170"/>
      <c r="E13" s="194"/>
      <c r="F13" s="195"/>
    </row>
    <row r="14" spans="1:6" ht="12.75" customHeight="1">
      <c r="A14" s="145"/>
      <c r="B14" s="347"/>
      <c r="E14" s="194"/>
      <c r="F14" s="195"/>
    </row>
    <row r="15" spans="1:6" ht="12.75" customHeight="1">
      <c r="A15" s="343" t="s">
        <v>584</v>
      </c>
      <c r="B15" s="126" t="s">
        <v>175</v>
      </c>
      <c r="C15" s="169">
        <v>45889</v>
      </c>
      <c r="D15" s="170">
        <v>3060.5654737634572</v>
      </c>
      <c r="E15" s="194">
        <v>44221</v>
      </c>
      <c r="F15" s="195">
        <v>2751.1640290768128</v>
      </c>
    </row>
    <row r="16" spans="1:6" ht="12.75" customHeight="1">
      <c r="A16" s="145"/>
      <c r="B16" s="126" t="s">
        <v>83</v>
      </c>
      <c r="C16" s="169">
        <v>65557</v>
      </c>
      <c r="D16" s="170">
        <v>3865.9396216115006</v>
      </c>
      <c r="E16" s="194">
        <v>64845</v>
      </c>
      <c r="F16" s="195">
        <v>3655.8783921016134</v>
      </c>
    </row>
    <row r="17" spans="1:6" ht="12.75" customHeight="1">
      <c r="A17" s="145"/>
      <c r="B17" s="126" t="s">
        <v>84</v>
      </c>
      <c r="C17" s="169">
        <v>75524</v>
      </c>
      <c r="D17" s="170">
        <v>4279.4126511986233</v>
      </c>
      <c r="E17" s="194">
        <v>101035</v>
      </c>
      <c r="F17" s="195">
        <v>5603.0271953975353</v>
      </c>
    </row>
    <row r="18" spans="1:6" ht="12.75" customHeight="1">
      <c r="A18" s="145"/>
      <c r="B18" s="126" t="s">
        <v>85</v>
      </c>
      <c r="C18" s="169">
        <v>82396</v>
      </c>
      <c r="D18" s="170">
        <v>4431.5373158578759</v>
      </c>
      <c r="E18" s="194">
        <v>106872</v>
      </c>
      <c r="F18" s="195">
        <v>5364.8423724201821</v>
      </c>
    </row>
    <row r="19" spans="1:6" ht="12.75" customHeight="1">
      <c r="A19" s="145"/>
      <c r="B19" s="126" t="s">
        <v>176</v>
      </c>
      <c r="C19" s="169">
        <v>131446</v>
      </c>
      <c r="D19" s="170">
        <v>7544.9332586724822</v>
      </c>
      <c r="E19" s="194">
        <v>198169</v>
      </c>
      <c r="F19" s="195">
        <v>10761.446392806152</v>
      </c>
    </row>
    <row r="20" spans="1:6" ht="12.75" customHeight="1">
      <c r="A20" s="639"/>
      <c r="B20" s="136" t="s">
        <v>86</v>
      </c>
      <c r="C20" s="169"/>
      <c r="D20" s="171">
        <v>2.4652089044822079</v>
      </c>
      <c r="E20" s="196"/>
      <c r="F20" s="196">
        <v>3.9115975198386441</v>
      </c>
    </row>
    <row r="21" spans="1:6" ht="12.75" customHeight="1">
      <c r="A21" s="108"/>
      <c r="B21" s="126"/>
      <c r="E21" s="194"/>
      <c r="F21" s="195"/>
    </row>
    <row r="22" spans="1:6" ht="12.75" customHeight="1">
      <c r="A22" s="145"/>
      <c r="B22" s="347"/>
      <c r="E22" s="194"/>
      <c r="F22" s="195"/>
    </row>
    <row r="23" spans="1:6" ht="12.75" customHeight="1">
      <c r="A23" s="642" t="s">
        <v>87</v>
      </c>
      <c r="B23" s="126" t="s">
        <v>175</v>
      </c>
      <c r="C23" s="169">
        <v>122705</v>
      </c>
      <c r="D23" s="170">
        <v>2815.9396623016514</v>
      </c>
      <c r="E23" s="194">
        <v>120281</v>
      </c>
      <c r="F23" s="195">
        <v>2541.6675627895456</v>
      </c>
    </row>
    <row r="24" spans="1:6" ht="12.75" customHeight="1">
      <c r="A24" s="145"/>
      <c r="B24" s="126" t="s">
        <v>83</v>
      </c>
      <c r="C24" s="169">
        <v>158475</v>
      </c>
      <c r="D24" s="170">
        <v>3703.0333676992254</v>
      </c>
      <c r="E24" s="194">
        <v>182730</v>
      </c>
      <c r="F24" s="195">
        <v>4142.8052287607861</v>
      </c>
    </row>
    <row r="25" spans="1:6" ht="12.75" customHeight="1">
      <c r="A25" s="145"/>
      <c r="B25" s="126" t="s">
        <v>84</v>
      </c>
      <c r="C25" s="169">
        <v>200755</v>
      </c>
      <c r="D25" s="170">
        <v>4387.9758827359392</v>
      </c>
      <c r="E25" s="194">
        <v>216123</v>
      </c>
      <c r="F25" s="195">
        <v>4621.1537026670749</v>
      </c>
    </row>
    <row r="26" spans="1:6" ht="12.75" customHeight="1">
      <c r="A26" s="145"/>
      <c r="B26" s="126" t="s">
        <v>85</v>
      </c>
      <c r="C26" s="169">
        <v>232477</v>
      </c>
      <c r="D26" s="170">
        <v>4819.2309031731975</v>
      </c>
      <c r="E26" s="194">
        <v>298167</v>
      </c>
      <c r="F26" s="195">
        <v>6097.652008480216</v>
      </c>
    </row>
    <row r="27" spans="1:6" ht="12.75" customHeight="1">
      <c r="A27" s="145"/>
      <c r="B27" s="126" t="s">
        <v>176</v>
      </c>
      <c r="C27" s="169">
        <v>323114</v>
      </c>
      <c r="D27" s="170">
        <v>6836.3122107234731</v>
      </c>
      <c r="E27" s="194">
        <v>441554</v>
      </c>
      <c r="F27" s="195">
        <v>8791.1957803562982</v>
      </c>
    </row>
    <row r="28" spans="1:6" ht="12.75" customHeight="1">
      <c r="A28" s="639"/>
      <c r="B28" s="136" t="s">
        <v>86</v>
      </c>
      <c r="C28" s="169"/>
      <c r="D28" s="171">
        <v>2.4277197065848024</v>
      </c>
      <c r="E28" s="196"/>
      <c r="F28" s="196">
        <v>3.4588299072077446</v>
      </c>
    </row>
    <row r="29" spans="1:6" ht="12.75" customHeight="1">
      <c r="A29" s="622"/>
      <c r="B29" s="122"/>
    </row>
    <row r="30" spans="1:6" ht="12.75" customHeight="1">
      <c r="A30" s="636" t="s">
        <v>742</v>
      </c>
      <c r="B30" s="122"/>
    </row>
    <row r="31" spans="1:6" s="198" customFormat="1" ht="12.75" customHeight="1">
      <c r="A31" s="347" t="s">
        <v>687</v>
      </c>
      <c r="B31" s="126" t="s">
        <v>175</v>
      </c>
      <c r="C31" s="363">
        <v>19621</v>
      </c>
      <c r="D31" s="364">
        <v>2144.1803673646941</v>
      </c>
      <c r="E31" s="194">
        <v>25514</v>
      </c>
      <c r="F31" s="195">
        <v>2754.7735396981066</v>
      </c>
    </row>
    <row r="32" spans="1:6" s="198" customFormat="1" ht="12.75" customHeight="1">
      <c r="A32" s="637"/>
      <c r="B32" s="126" t="s">
        <v>83</v>
      </c>
      <c r="C32" s="363">
        <v>33538</v>
      </c>
      <c r="D32" s="364">
        <v>3738.9503295083091</v>
      </c>
      <c r="E32" s="194">
        <v>35205</v>
      </c>
      <c r="F32" s="195">
        <v>4104.0226774954363</v>
      </c>
    </row>
    <row r="33" spans="1:6" s="198" customFormat="1" ht="12.75" customHeight="1">
      <c r="A33" s="637"/>
      <c r="B33" s="126" t="s">
        <v>84</v>
      </c>
      <c r="C33" s="363">
        <v>40254</v>
      </c>
      <c r="D33" s="364">
        <v>4383.2582884595004</v>
      </c>
      <c r="E33" s="194">
        <v>56527</v>
      </c>
      <c r="F33" s="195">
        <v>7075.1655995488791</v>
      </c>
    </row>
    <row r="34" spans="1:6" s="198" customFormat="1" ht="12.75" customHeight="1">
      <c r="A34" s="637"/>
      <c r="B34" s="126" t="s">
        <v>85</v>
      </c>
      <c r="C34" s="363">
        <v>47699</v>
      </c>
      <c r="D34" s="364">
        <v>5779.7560714915062</v>
      </c>
      <c r="E34" s="194">
        <v>57425</v>
      </c>
      <c r="F34" s="195">
        <v>7052.513927828988</v>
      </c>
    </row>
    <row r="35" spans="1:6" s="198" customFormat="1" ht="12.75" customHeight="1">
      <c r="A35" s="637"/>
      <c r="B35" s="126" t="s">
        <v>176</v>
      </c>
      <c r="C35" s="363">
        <v>53462</v>
      </c>
      <c r="D35" s="364">
        <v>6180.2291126889504</v>
      </c>
      <c r="E35" s="194">
        <v>78104</v>
      </c>
      <c r="F35" s="195">
        <v>9176.1813964251796</v>
      </c>
    </row>
    <row r="36" spans="1:6" s="198" customFormat="1" ht="12.75" customHeight="1">
      <c r="A36" s="209"/>
      <c r="B36" s="136" t="s">
        <v>86</v>
      </c>
      <c r="C36" s="363"/>
      <c r="D36" s="371">
        <v>2.88232706854077</v>
      </c>
      <c r="E36" s="196"/>
      <c r="F36" s="196">
        <v>3.3310111572477168</v>
      </c>
    </row>
    <row r="37" spans="1:6" s="198" customFormat="1" ht="12.75" customHeight="1">
      <c r="A37" s="638"/>
      <c r="B37" s="126"/>
      <c r="C37" s="363"/>
      <c r="D37" s="364"/>
      <c r="E37" s="194"/>
      <c r="F37" s="195"/>
    </row>
    <row r="38" spans="1:6" s="198" customFormat="1" ht="12.75" customHeight="1">
      <c r="A38" s="637"/>
      <c r="B38" s="347"/>
      <c r="E38" s="194"/>
      <c r="F38" s="195"/>
    </row>
    <row r="39" spans="1:6" s="198" customFormat="1" ht="12.75" customHeight="1">
      <c r="A39" s="347" t="s">
        <v>688</v>
      </c>
      <c r="B39" s="126" t="s">
        <v>175</v>
      </c>
      <c r="C39" s="363">
        <v>24368</v>
      </c>
      <c r="D39" s="364">
        <v>4309.2595321049375</v>
      </c>
      <c r="E39" s="194">
        <v>15448</v>
      </c>
      <c r="F39" s="195">
        <v>2724.5218091647162</v>
      </c>
    </row>
    <row r="40" spans="1:6" s="198" customFormat="1" ht="12.75" customHeight="1">
      <c r="A40" s="637"/>
      <c r="B40" s="126" t="s">
        <v>83</v>
      </c>
      <c r="C40" s="363">
        <v>26586</v>
      </c>
      <c r="D40" s="364">
        <v>4440.2003498379436</v>
      </c>
      <c r="E40" s="194">
        <v>25415</v>
      </c>
      <c r="F40" s="195">
        <v>4015.456773284835</v>
      </c>
    </row>
    <row r="41" spans="1:6" s="198" customFormat="1" ht="12.75" customHeight="1">
      <c r="A41" s="637"/>
      <c r="B41" s="126" t="s">
        <v>84</v>
      </c>
      <c r="C41" s="363">
        <v>25253</v>
      </c>
      <c r="D41" s="364">
        <v>3937.1770910224936</v>
      </c>
      <c r="E41" s="194">
        <v>34690</v>
      </c>
      <c r="F41" s="195">
        <v>5245.6049240077145</v>
      </c>
    </row>
    <row r="42" spans="1:6" s="198" customFormat="1" ht="12.75" customHeight="1">
      <c r="A42" s="637"/>
      <c r="B42" s="126" t="s">
        <v>85</v>
      </c>
      <c r="C42" s="363">
        <v>27660</v>
      </c>
      <c r="D42" s="364">
        <v>4254.6103750239981</v>
      </c>
      <c r="E42" s="194">
        <v>32724</v>
      </c>
      <c r="F42" s="195">
        <v>5047.4165750139218</v>
      </c>
    </row>
    <row r="43" spans="1:6" s="198" customFormat="1" ht="12.75" customHeight="1">
      <c r="A43" s="637"/>
      <c r="B43" s="126" t="s">
        <v>176</v>
      </c>
      <c r="C43" s="363">
        <v>28104</v>
      </c>
      <c r="D43" s="364">
        <v>4354.8962226329841</v>
      </c>
      <c r="E43" s="194">
        <v>40045</v>
      </c>
      <c r="F43" s="195">
        <v>6069.9911004375354</v>
      </c>
    </row>
    <row r="44" spans="1:6" s="198" customFormat="1" ht="12.75" customHeight="1">
      <c r="A44" s="209"/>
      <c r="B44" s="136" t="s">
        <v>86</v>
      </c>
      <c r="C44" s="363"/>
      <c r="D44" s="371">
        <v>1.0105903787386308</v>
      </c>
      <c r="E44" s="196"/>
      <c r="F44" s="196">
        <v>2.2279106300486813</v>
      </c>
    </row>
    <row r="45" spans="1:6" s="198" customFormat="1" ht="12.75" customHeight="1">
      <c r="A45" s="638"/>
      <c r="B45" s="126"/>
      <c r="C45" s="363"/>
      <c r="D45" s="364"/>
      <c r="E45" s="194"/>
      <c r="F45" s="195"/>
    </row>
    <row r="46" spans="1:6" s="198" customFormat="1" ht="12.75" customHeight="1">
      <c r="A46" s="637"/>
      <c r="B46" s="347"/>
      <c r="E46" s="194"/>
      <c r="F46" s="195"/>
    </row>
    <row r="47" spans="1:6" s="198" customFormat="1" ht="12.75" customHeight="1">
      <c r="A47" s="347" t="s">
        <v>689</v>
      </c>
      <c r="B47" s="126" t="s">
        <v>175</v>
      </c>
      <c r="C47" s="363">
        <v>39871</v>
      </c>
      <c r="D47" s="364">
        <v>2784.1501633865682</v>
      </c>
      <c r="E47" s="194">
        <v>40913</v>
      </c>
      <c r="F47" s="195">
        <v>2975.9579547329349</v>
      </c>
    </row>
    <row r="48" spans="1:6" s="198" customFormat="1" ht="12.75" customHeight="1">
      <c r="A48" s="637"/>
      <c r="B48" s="126" t="s">
        <v>83</v>
      </c>
      <c r="C48" s="363">
        <v>57128</v>
      </c>
      <c r="D48" s="364">
        <v>4001.2679072155584</v>
      </c>
      <c r="E48" s="194">
        <v>64703</v>
      </c>
      <c r="F48" s="195">
        <v>4650.2417185695058</v>
      </c>
    </row>
    <row r="49" spans="1:6" s="198" customFormat="1" ht="12.75" customHeight="1">
      <c r="A49" s="637"/>
      <c r="B49" s="126" t="s">
        <v>84</v>
      </c>
      <c r="C49" s="363">
        <v>72091</v>
      </c>
      <c r="D49" s="364">
        <v>4726.7218682502644</v>
      </c>
      <c r="E49" s="194">
        <v>79095</v>
      </c>
      <c r="F49" s="195">
        <v>5423.2314292302417</v>
      </c>
    </row>
    <row r="50" spans="1:6" s="198" customFormat="1" ht="12.75" customHeight="1">
      <c r="A50" s="637"/>
      <c r="B50" s="126" t="s">
        <v>85</v>
      </c>
      <c r="C50" s="363">
        <v>75593</v>
      </c>
      <c r="D50" s="364">
        <v>4697.3333530692953</v>
      </c>
      <c r="E50" s="194">
        <v>97585</v>
      </c>
      <c r="F50" s="195">
        <v>5856.8330727110797</v>
      </c>
    </row>
    <row r="51" spans="1:6" s="198" customFormat="1" ht="12.75" customHeight="1">
      <c r="A51" s="637"/>
      <c r="B51" s="126" t="s">
        <v>176</v>
      </c>
      <c r="C51" s="363">
        <v>81862</v>
      </c>
      <c r="D51" s="364">
        <v>5358.9379992218892</v>
      </c>
      <c r="E51" s="194">
        <v>118801</v>
      </c>
      <c r="F51" s="195">
        <v>7780.7919563916621</v>
      </c>
    </row>
    <row r="52" spans="1:6" s="198" customFormat="1" ht="12.75" customHeight="1">
      <c r="A52" s="209"/>
      <c r="B52" s="136" t="s">
        <v>86</v>
      </c>
      <c r="C52" s="363"/>
      <c r="D52" s="371">
        <v>1.9248020705547777</v>
      </c>
      <c r="E52" s="196"/>
      <c r="F52" s="196">
        <v>2.6145503648723145</v>
      </c>
    </row>
    <row r="53" spans="1:6" ht="12.75" customHeight="1">
      <c r="A53" s="622"/>
      <c r="B53" s="122"/>
    </row>
    <row r="54" spans="1:6" ht="12.75" customHeight="1">
      <c r="A54" s="636" t="s">
        <v>743</v>
      </c>
      <c r="B54" s="122"/>
    </row>
    <row r="55" spans="1:6" s="198" customFormat="1" ht="12.75" customHeight="1">
      <c r="A55" s="347" t="s">
        <v>691</v>
      </c>
      <c r="B55" s="126" t="s">
        <v>175</v>
      </c>
      <c r="C55" s="169">
        <v>20439</v>
      </c>
      <c r="D55" s="170">
        <v>2405.0016596016826</v>
      </c>
      <c r="E55" s="194">
        <v>24854</v>
      </c>
      <c r="F55" s="195">
        <v>2450.1750553924239</v>
      </c>
    </row>
    <row r="56" spans="1:6" s="198" customFormat="1" ht="12.75" customHeight="1">
      <c r="A56" s="637"/>
      <c r="B56" s="126" t="s">
        <v>83</v>
      </c>
      <c r="C56" s="169">
        <v>31173</v>
      </c>
      <c r="D56" s="170">
        <v>3802.3007905235436</v>
      </c>
      <c r="E56" s="194">
        <v>36901</v>
      </c>
      <c r="F56" s="195">
        <v>4352.4816232744242</v>
      </c>
    </row>
    <row r="57" spans="1:6" s="198" customFormat="1" ht="12.75" customHeight="1">
      <c r="A57" s="637"/>
      <c r="B57" s="126" t="s">
        <v>84</v>
      </c>
      <c r="C57" s="169">
        <v>37342</v>
      </c>
      <c r="D57" s="170">
        <v>4688.6412984503668</v>
      </c>
      <c r="E57" s="194">
        <v>43096</v>
      </c>
      <c r="F57" s="195">
        <v>5192.8767729548072</v>
      </c>
    </row>
    <row r="58" spans="1:6" s="198" customFormat="1" ht="12.75" customHeight="1">
      <c r="A58" s="637"/>
      <c r="B58" s="126" t="s">
        <v>85</v>
      </c>
      <c r="C58" s="169">
        <v>46853</v>
      </c>
      <c r="D58" s="170">
        <v>6092.3573012880615</v>
      </c>
      <c r="E58" s="194">
        <v>54622</v>
      </c>
      <c r="F58" s="195">
        <v>7743.5734481620975</v>
      </c>
    </row>
    <row r="59" spans="1:6" s="198" customFormat="1" ht="12.75" customHeight="1">
      <c r="A59" s="637"/>
      <c r="B59" s="126" t="s">
        <v>176</v>
      </c>
      <c r="C59" s="169">
        <v>68528</v>
      </c>
      <c r="D59" s="170">
        <v>8543.0781659619988</v>
      </c>
      <c r="E59" s="194">
        <v>80872</v>
      </c>
      <c r="F59" s="195">
        <v>10791.560297714128</v>
      </c>
    </row>
    <row r="60" spans="1:6" s="198" customFormat="1" ht="12.75" customHeight="1">
      <c r="A60" s="209"/>
      <c r="B60" s="136" t="s">
        <v>86</v>
      </c>
      <c r="C60" s="169"/>
      <c r="D60" s="171">
        <v>3.552213002371444</v>
      </c>
      <c r="E60" s="196"/>
      <c r="F60" s="196">
        <v>4.4044037890124281</v>
      </c>
    </row>
    <row r="61" spans="1:6" s="198" customFormat="1" ht="12.75" customHeight="1">
      <c r="A61" s="638"/>
      <c r="B61" s="126"/>
      <c r="C61" s="169"/>
      <c r="D61" s="170"/>
      <c r="E61" s="194"/>
      <c r="F61" s="195"/>
    </row>
    <row r="62" spans="1:6" s="198" customFormat="1" ht="12.75" customHeight="1">
      <c r="A62" s="637"/>
      <c r="B62" s="347"/>
      <c r="E62" s="194"/>
      <c r="F62" s="195"/>
    </row>
    <row r="63" spans="1:6" s="198" customFormat="1" ht="12.75" customHeight="1">
      <c r="A63" s="347" t="s">
        <v>692</v>
      </c>
      <c r="B63" s="126" t="s">
        <v>175</v>
      </c>
      <c r="C63" s="169">
        <v>10711</v>
      </c>
      <c r="D63" s="170">
        <v>3522.0993263072305</v>
      </c>
      <c r="E63" s="194">
        <v>6363</v>
      </c>
      <c r="F63" s="195">
        <v>2293.6055024619345</v>
      </c>
    </row>
    <row r="64" spans="1:6" s="198" customFormat="1" ht="12.75" customHeight="1">
      <c r="A64" s="637"/>
      <c r="B64" s="126" t="s">
        <v>83</v>
      </c>
      <c r="C64" s="169">
        <v>12461</v>
      </c>
      <c r="D64" s="170">
        <v>3896.0461624140557</v>
      </c>
      <c r="E64" s="194">
        <v>12744</v>
      </c>
      <c r="F64" s="195">
        <v>3605.9964496156972</v>
      </c>
    </row>
    <row r="65" spans="1:6" s="198" customFormat="1" ht="12.75" customHeight="1">
      <c r="A65" s="637"/>
      <c r="B65" s="126" t="s">
        <v>84</v>
      </c>
      <c r="C65" s="169">
        <v>12239</v>
      </c>
      <c r="D65" s="170">
        <v>3801.2733877631226</v>
      </c>
      <c r="E65" s="194">
        <v>18547</v>
      </c>
      <c r="F65" s="195">
        <v>5029.4415693042811</v>
      </c>
    </row>
    <row r="66" spans="1:6" s="198" customFormat="1" ht="12.75" customHeight="1">
      <c r="A66" s="637"/>
      <c r="B66" s="126" t="s">
        <v>85</v>
      </c>
      <c r="C66" s="169">
        <v>21062</v>
      </c>
      <c r="D66" s="170">
        <v>6051.3312982031848</v>
      </c>
      <c r="E66" s="194">
        <v>20267</v>
      </c>
      <c r="F66" s="195">
        <v>5591.3459497855019</v>
      </c>
    </row>
    <row r="67" spans="1:6" s="198" customFormat="1" ht="12.75" customHeight="1">
      <c r="A67" s="637"/>
      <c r="B67" s="126" t="s">
        <v>176</v>
      </c>
      <c r="C67" s="169">
        <v>19520</v>
      </c>
      <c r="D67" s="170">
        <v>6010.7189771960029</v>
      </c>
      <c r="E67" s="194">
        <v>28486</v>
      </c>
      <c r="F67" s="195">
        <v>8960.8007516127418</v>
      </c>
    </row>
    <row r="68" spans="1:6" s="198" customFormat="1" ht="12.75" customHeight="1">
      <c r="A68" s="209"/>
      <c r="B68" s="136" t="s">
        <v>86</v>
      </c>
      <c r="C68" s="169"/>
      <c r="D68" s="171">
        <v>1.7065728193128451</v>
      </c>
      <c r="E68" s="196"/>
      <c r="F68" s="196">
        <v>3.9068622489762528</v>
      </c>
    </row>
    <row r="69" spans="1:6" s="198" customFormat="1" ht="12.75" customHeight="1">
      <c r="A69" s="638"/>
      <c r="B69" s="126"/>
      <c r="E69" s="194"/>
      <c r="F69" s="195"/>
    </row>
    <row r="70" spans="1:6" s="198" customFormat="1" ht="12.75" customHeight="1">
      <c r="A70" s="637"/>
      <c r="B70" s="347"/>
      <c r="E70" s="194"/>
      <c r="F70" s="195"/>
    </row>
    <row r="71" spans="1:6" s="198" customFormat="1" ht="12.75" customHeight="1">
      <c r="A71" s="347" t="s">
        <v>693</v>
      </c>
      <c r="B71" s="126" t="s">
        <v>175</v>
      </c>
      <c r="C71" s="169">
        <v>29587</v>
      </c>
      <c r="D71" s="170">
        <v>2601.5884106396893</v>
      </c>
      <c r="E71" s="194">
        <v>31806</v>
      </c>
      <c r="F71" s="195">
        <v>2470.765592385284</v>
      </c>
    </row>
    <row r="72" spans="1:6" s="198" customFormat="1" ht="12.75" customHeight="1">
      <c r="A72" s="637"/>
      <c r="B72" s="126" t="s">
        <v>83</v>
      </c>
      <c r="C72" s="169">
        <v>43013</v>
      </c>
      <c r="D72" s="170">
        <v>3954.6738170450299</v>
      </c>
      <c r="E72" s="194">
        <v>50419</v>
      </c>
      <c r="F72" s="195">
        <v>4421.1209811048302</v>
      </c>
    </row>
    <row r="73" spans="1:6" s="198" customFormat="1" ht="12.75" customHeight="1">
      <c r="A73" s="637"/>
      <c r="B73" s="126" t="s">
        <v>84</v>
      </c>
      <c r="C73" s="169">
        <v>56511</v>
      </c>
      <c r="D73" s="170">
        <v>5073.5993551678903</v>
      </c>
      <c r="E73" s="194">
        <v>59587</v>
      </c>
      <c r="F73" s="195">
        <v>5147.3379732566073</v>
      </c>
    </row>
    <row r="74" spans="1:6" s="198" customFormat="1" ht="12.75" customHeight="1">
      <c r="A74" s="637"/>
      <c r="B74" s="126" t="s">
        <v>85</v>
      </c>
      <c r="C74" s="169">
        <v>65019</v>
      </c>
      <c r="D74" s="170">
        <v>5505.6847863077664</v>
      </c>
      <c r="E74" s="194">
        <v>76464</v>
      </c>
      <c r="F74" s="195">
        <v>6973.2422124974255</v>
      </c>
    </row>
    <row r="75" spans="1:6" s="198" customFormat="1" ht="12.75" customHeight="1">
      <c r="A75" s="637"/>
      <c r="B75" s="126" t="s">
        <v>176</v>
      </c>
      <c r="C75" s="169">
        <v>86198</v>
      </c>
      <c r="D75" s="170">
        <v>7585.3938010952861</v>
      </c>
      <c r="E75" s="194">
        <v>108476</v>
      </c>
      <c r="F75" s="195">
        <v>9474.004593811489</v>
      </c>
    </row>
    <row r="76" spans="1:6" s="198" customFormat="1" ht="12.75" customHeight="1">
      <c r="A76" s="209"/>
      <c r="B76" s="136" t="s">
        <v>86</v>
      </c>
      <c r="C76" s="169"/>
      <c r="D76" s="171">
        <v>2.9156778874296099</v>
      </c>
      <c r="E76" s="196"/>
      <c r="F76" s="196">
        <v>3.8344408805957424</v>
      </c>
    </row>
    <row r="77" spans="1:6" ht="12.75" customHeight="1">
      <c r="A77" s="622"/>
      <c r="B77" s="122"/>
    </row>
    <row r="78" spans="1:6" ht="12.75" customHeight="1">
      <c r="A78" s="636" t="s">
        <v>744</v>
      </c>
      <c r="B78" s="122"/>
    </row>
    <row r="79" spans="1:6" s="198" customFormat="1" ht="12.75" customHeight="1">
      <c r="A79" s="640" t="s">
        <v>696</v>
      </c>
      <c r="B79" s="409" t="s">
        <v>175</v>
      </c>
      <c r="C79" s="169">
        <v>5144</v>
      </c>
      <c r="D79" s="170">
        <v>1350.6323221893231</v>
      </c>
      <c r="E79" s="194">
        <v>8113</v>
      </c>
      <c r="F79" s="195">
        <v>1871.8877554940441</v>
      </c>
    </row>
    <row r="80" spans="1:6" s="198" customFormat="1" ht="12.75" customHeight="1">
      <c r="A80" s="145"/>
      <c r="B80" s="409" t="s">
        <v>83</v>
      </c>
      <c r="C80" s="169">
        <v>8860</v>
      </c>
      <c r="D80" s="170">
        <v>2431.6894864765818</v>
      </c>
      <c r="E80" s="194">
        <v>13503</v>
      </c>
      <c r="F80" s="195">
        <v>3030.6494380899339</v>
      </c>
    </row>
    <row r="81" spans="1:6" s="198" customFormat="1" ht="12.75" customHeight="1">
      <c r="A81" s="145"/>
      <c r="B81" s="409" t="s">
        <v>84</v>
      </c>
      <c r="C81" s="169">
        <v>10171</v>
      </c>
      <c r="D81" s="170">
        <v>2569.8366871475769</v>
      </c>
      <c r="E81" s="194">
        <v>19182</v>
      </c>
      <c r="F81" s="195">
        <v>4256.8008566591097</v>
      </c>
    </row>
    <row r="82" spans="1:6" s="198" customFormat="1" ht="12.75" customHeight="1">
      <c r="A82" s="145"/>
      <c r="B82" s="409" t="s">
        <v>85</v>
      </c>
      <c r="C82" s="169">
        <v>13216</v>
      </c>
      <c r="D82" s="170">
        <v>3240.5868258581982</v>
      </c>
      <c r="E82" s="194">
        <v>17710</v>
      </c>
      <c r="F82" s="195">
        <v>4153.1123553691114</v>
      </c>
    </row>
    <row r="83" spans="1:6" s="198" customFormat="1" ht="12.75" customHeight="1">
      <c r="A83" s="145"/>
      <c r="B83" s="409" t="s">
        <v>176</v>
      </c>
      <c r="C83" s="169">
        <v>22503</v>
      </c>
      <c r="D83" s="170">
        <v>5395.900913291287</v>
      </c>
      <c r="E83" s="194">
        <v>31899</v>
      </c>
      <c r="F83" s="195">
        <v>6986.9110283510163</v>
      </c>
    </row>
    <row r="84" spans="1:6" s="198" customFormat="1" ht="12.75" customHeight="1">
      <c r="A84" s="639"/>
      <c r="B84" s="602" t="s">
        <v>86</v>
      </c>
      <c r="C84" s="169"/>
      <c r="D84" s="171">
        <v>3.9950923909067564</v>
      </c>
      <c r="E84" s="196"/>
      <c r="F84" s="196">
        <v>3.7325480696394497</v>
      </c>
    </row>
    <row r="85" spans="1:6" s="198" customFormat="1" ht="12.75" customHeight="1">
      <c r="A85" s="641"/>
      <c r="B85" s="409"/>
      <c r="C85" s="169"/>
      <c r="D85" s="170"/>
      <c r="E85" s="194"/>
      <c r="F85" s="195"/>
    </row>
    <row r="86" spans="1:6" s="198" customFormat="1" ht="12.75" customHeight="1">
      <c r="A86" s="145"/>
      <c r="B86" s="411"/>
      <c r="E86" s="194"/>
      <c r="F86" s="195"/>
    </row>
    <row r="87" spans="1:6" s="198" customFormat="1" ht="12.75" customHeight="1">
      <c r="A87" s="640" t="s">
        <v>697</v>
      </c>
      <c r="B87" s="409" t="s">
        <v>175</v>
      </c>
      <c r="C87" s="169">
        <v>12431</v>
      </c>
      <c r="D87" s="170">
        <v>2939.2191329225748</v>
      </c>
      <c r="E87" s="194">
        <v>14624</v>
      </c>
      <c r="F87" s="195">
        <v>2826.5158233412485</v>
      </c>
    </row>
    <row r="88" spans="1:6" s="198" customFormat="1" ht="12.75" customHeight="1">
      <c r="A88" s="145"/>
      <c r="B88" s="409" t="s">
        <v>83</v>
      </c>
      <c r="C88" s="169">
        <v>13102</v>
      </c>
      <c r="D88" s="170">
        <v>2705.7747886666389</v>
      </c>
      <c r="E88" s="194">
        <v>17221</v>
      </c>
      <c r="F88" s="195">
        <v>3429.3152369785935</v>
      </c>
    </row>
    <row r="89" spans="1:6" s="198" customFormat="1" ht="12.75" customHeight="1">
      <c r="A89" s="145"/>
      <c r="B89" s="409" t="s">
        <v>84</v>
      </c>
      <c r="C89" s="169">
        <v>17923</v>
      </c>
      <c r="D89" s="170">
        <v>3743.1578000188501</v>
      </c>
      <c r="E89" s="194">
        <v>24659</v>
      </c>
      <c r="F89" s="195">
        <v>4972.667965595745</v>
      </c>
    </row>
    <row r="90" spans="1:6" s="198" customFormat="1" ht="12.75" customHeight="1">
      <c r="A90" s="145"/>
      <c r="B90" s="409" t="s">
        <v>85</v>
      </c>
      <c r="C90" s="169">
        <v>20700</v>
      </c>
      <c r="D90" s="170">
        <v>3953.2490461693196</v>
      </c>
      <c r="E90" s="194">
        <v>34417</v>
      </c>
      <c r="F90" s="195">
        <v>5806.020251044647</v>
      </c>
    </row>
    <row r="91" spans="1:6" s="198" customFormat="1" ht="12.75" customHeight="1">
      <c r="A91" s="145"/>
      <c r="B91" s="409" t="s">
        <v>176</v>
      </c>
      <c r="C91" s="169">
        <v>41465</v>
      </c>
      <c r="D91" s="170">
        <v>7592.5269765028324</v>
      </c>
      <c r="E91" s="194">
        <v>53322</v>
      </c>
      <c r="F91" s="195">
        <v>9000.1764727648497</v>
      </c>
    </row>
    <row r="92" spans="1:6" s="198" customFormat="1" ht="12.75" customHeight="1">
      <c r="A92" s="639"/>
      <c r="B92" s="602" t="s">
        <v>86</v>
      </c>
      <c r="C92" s="169"/>
      <c r="D92" s="171">
        <v>2.5831782637292853</v>
      </c>
      <c r="E92" s="196"/>
      <c r="F92" s="196">
        <v>3.1841946181379108</v>
      </c>
    </row>
    <row r="93" spans="1:6" s="198" customFormat="1" ht="12.75" customHeight="1">
      <c r="A93" s="641"/>
      <c r="B93" s="409"/>
      <c r="E93" s="194"/>
      <c r="F93" s="195"/>
    </row>
    <row r="94" spans="1:6" s="198" customFormat="1" ht="12.75" customHeight="1">
      <c r="A94" s="145"/>
      <c r="B94" s="411"/>
      <c r="E94" s="194"/>
      <c r="F94" s="195"/>
    </row>
    <row r="95" spans="1:6" s="198" customFormat="1" ht="12.75" customHeight="1">
      <c r="A95" s="640" t="s">
        <v>698</v>
      </c>
      <c r="B95" s="409" t="s">
        <v>175</v>
      </c>
      <c r="C95" s="169">
        <v>15682</v>
      </c>
      <c r="D95" s="170">
        <v>1989.9634102055759</v>
      </c>
      <c r="E95" s="194">
        <v>20206</v>
      </c>
      <c r="F95" s="195">
        <v>2200.0321138092245</v>
      </c>
    </row>
    <row r="96" spans="1:6" s="198" customFormat="1" ht="12.75" customHeight="1">
      <c r="A96" s="145"/>
      <c r="B96" s="409" t="s">
        <v>83</v>
      </c>
      <c r="C96" s="169">
        <v>22566</v>
      </c>
      <c r="D96" s="170">
        <v>2768.0257366369533</v>
      </c>
      <c r="E96" s="194">
        <v>31867</v>
      </c>
      <c r="F96" s="195">
        <v>3488.5968602054731</v>
      </c>
    </row>
    <row r="97" spans="1:6" s="198" customFormat="1" ht="12.75" customHeight="1">
      <c r="A97" s="637"/>
      <c r="B97" s="409" t="s">
        <v>84</v>
      </c>
      <c r="C97" s="169">
        <v>25041</v>
      </c>
      <c r="D97" s="170">
        <v>2774.2561377159045</v>
      </c>
      <c r="E97" s="194">
        <v>35938</v>
      </c>
      <c r="F97" s="195">
        <v>3810.1390266432772</v>
      </c>
    </row>
    <row r="98" spans="1:6" s="198" customFormat="1" ht="12.75" customHeight="1">
      <c r="A98" s="637"/>
      <c r="B98" s="409" t="s">
        <v>85</v>
      </c>
      <c r="C98" s="169">
        <v>38559</v>
      </c>
      <c r="D98" s="170">
        <v>3909.160765354462</v>
      </c>
      <c r="E98" s="194">
        <v>63126</v>
      </c>
      <c r="F98" s="195">
        <v>5766.0333960200032</v>
      </c>
    </row>
    <row r="99" spans="1:6" s="198" customFormat="1" ht="12.75" customHeight="1">
      <c r="A99" s="637"/>
      <c r="B99" s="409" t="s">
        <v>176</v>
      </c>
      <c r="C99" s="169">
        <v>63667</v>
      </c>
      <c r="D99" s="170">
        <v>6851.0385800142922</v>
      </c>
      <c r="E99" s="194">
        <v>83513</v>
      </c>
      <c r="F99" s="195">
        <v>8004.4566711660755</v>
      </c>
    </row>
    <row r="100" spans="1:6" s="198" customFormat="1" ht="12.75" customHeight="1">
      <c r="A100" s="209"/>
      <c r="B100" s="602" t="s">
        <v>86</v>
      </c>
      <c r="C100" s="169"/>
      <c r="D100" s="171">
        <v>3.4427962568952646</v>
      </c>
      <c r="E100" s="196"/>
      <c r="F100" s="196">
        <v>3.6383362865130344</v>
      </c>
    </row>
    <row r="101" spans="1:6" ht="12.75" customHeight="1">
      <c r="A101" s="622"/>
      <c r="B101" s="122"/>
    </row>
    <row r="102" spans="1:6" ht="12.75" customHeight="1">
      <c r="A102" s="636" t="s">
        <v>745</v>
      </c>
      <c r="B102" s="122"/>
    </row>
    <row r="103" spans="1:6" s="198" customFormat="1" ht="12.75" customHeight="1">
      <c r="A103" s="642" t="s">
        <v>702</v>
      </c>
      <c r="B103" s="126" t="s">
        <v>175</v>
      </c>
      <c r="C103" s="169">
        <v>4020</v>
      </c>
      <c r="D103" s="170">
        <v>1452.5790635555475</v>
      </c>
      <c r="E103" s="194">
        <v>7775</v>
      </c>
      <c r="F103" s="195">
        <v>2493.3045681974827</v>
      </c>
    </row>
    <row r="104" spans="1:6" s="198" customFormat="1" ht="12.75" customHeight="1">
      <c r="A104" s="145"/>
      <c r="B104" s="126" t="s">
        <v>83</v>
      </c>
      <c r="C104" s="169">
        <v>4709</v>
      </c>
      <c r="D104" s="170">
        <v>1704.2310204345872</v>
      </c>
      <c r="E104" s="194">
        <v>8557</v>
      </c>
      <c r="F104" s="195">
        <v>2780.0512125023761</v>
      </c>
    </row>
    <row r="105" spans="1:6" s="198" customFormat="1" ht="12.75" customHeight="1">
      <c r="A105" s="145"/>
      <c r="B105" s="126" t="s">
        <v>84</v>
      </c>
      <c r="C105" s="169">
        <v>8814</v>
      </c>
      <c r="D105" s="170">
        <v>3313.3778753876313</v>
      </c>
      <c r="E105" s="194">
        <v>14829</v>
      </c>
      <c r="F105" s="195">
        <v>5311.7050039532105</v>
      </c>
    </row>
    <row r="106" spans="1:6" s="198" customFormat="1" ht="12.75" customHeight="1">
      <c r="A106" s="145"/>
      <c r="B106" s="126" t="s">
        <v>85</v>
      </c>
      <c r="C106" s="169">
        <v>12546</v>
      </c>
      <c r="D106" s="170">
        <v>4504.4055001103579</v>
      </c>
      <c r="E106" s="194">
        <v>15647</v>
      </c>
      <c r="F106" s="195">
        <v>5851.1920269093289</v>
      </c>
    </row>
    <row r="107" spans="1:6" s="198" customFormat="1" ht="12.75" customHeight="1">
      <c r="A107" s="145"/>
      <c r="B107" s="126" t="s">
        <v>176</v>
      </c>
      <c r="C107" s="169">
        <v>19119</v>
      </c>
      <c r="D107" s="170">
        <v>7562.8047885745</v>
      </c>
      <c r="E107" s="194">
        <v>21860</v>
      </c>
      <c r="F107" s="195">
        <v>8545.9904299550672</v>
      </c>
    </row>
    <row r="108" spans="1:6" s="198" customFormat="1" ht="12.75" customHeight="1">
      <c r="A108" s="639"/>
      <c r="B108" s="136" t="s">
        <v>86</v>
      </c>
      <c r="C108" s="169"/>
      <c r="D108" s="171">
        <v>5.2064668824722418</v>
      </c>
      <c r="E108" s="196"/>
      <c r="F108" s="196">
        <v>3.4275758120209647</v>
      </c>
    </row>
    <row r="109" spans="1:6" s="198" customFormat="1" ht="12.75" customHeight="1">
      <c r="A109" s="108"/>
      <c r="B109" s="126"/>
      <c r="C109" s="169"/>
      <c r="D109" s="170"/>
      <c r="E109" s="194"/>
      <c r="F109" s="195"/>
    </row>
    <row r="110" spans="1:6" s="198" customFormat="1" ht="12.75" customHeight="1">
      <c r="A110" s="145"/>
      <c r="B110" s="347"/>
      <c r="E110" s="194"/>
      <c r="F110" s="195"/>
    </row>
    <row r="111" spans="1:6" s="198" customFormat="1" ht="12.75" customHeight="1">
      <c r="A111" s="642" t="s">
        <v>703</v>
      </c>
      <c r="B111" s="126" t="s">
        <v>175</v>
      </c>
      <c r="C111" s="169">
        <v>775</v>
      </c>
      <c r="D111" s="170">
        <v>903.2777281447203</v>
      </c>
      <c r="E111" s="194">
        <v>1984</v>
      </c>
      <c r="F111" s="195">
        <v>2177.0849870469356</v>
      </c>
    </row>
    <row r="112" spans="1:6" s="198" customFormat="1" ht="12.75" customHeight="1">
      <c r="A112" s="145"/>
      <c r="B112" s="126" t="s">
        <v>83</v>
      </c>
      <c r="C112" s="169">
        <v>3257</v>
      </c>
      <c r="D112" s="170">
        <v>2996.1416557647922</v>
      </c>
      <c r="E112" s="194">
        <v>5421</v>
      </c>
      <c r="F112" s="195">
        <v>4318.6476616309765</v>
      </c>
    </row>
    <row r="113" spans="1:6" s="198" customFormat="1" ht="12.75" customHeight="1">
      <c r="A113" s="145"/>
      <c r="B113" s="126" t="s">
        <v>84</v>
      </c>
      <c r="C113" s="169">
        <v>3472</v>
      </c>
      <c r="D113" s="170">
        <v>3665.7300476441314</v>
      </c>
      <c r="E113" s="194">
        <v>3671</v>
      </c>
      <c r="F113" s="195">
        <v>3782.4435214716341</v>
      </c>
    </row>
    <row r="114" spans="1:6" s="198" customFormat="1" ht="12.75" customHeight="1">
      <c r="A114" s="145"/>
      <c r="B114" s="126" t="s">
        <v>85</v>
      </c>
      <c r="C114" s="169">
        <v>7555</v>
      </c>
      <c r="D114" s="170">
        <v>8409.1126792885261</v>
      </c>
      <c r="E114" s="194">
        <v>4112</v>
      </c>
      <c r="F114" s="195">
        <v>4700.0501704888775</v>
      </c>
    </row>
    <row r="115" spans="1:6" s="198" customFormat="1" ht="12.75" customHeight="1">
      <c r="A115" s="145"/>
      <c r="B115" s="126" t="s">
        <v>176</v>
      </c>
      <c r="C115" s="169">
        <v>5547</v>
      </c>
      <c r="D115" s="170">
        <v>6456.4540643172068</v>
      </c>
      <c r="E115" s="194">
        <v>13578</v>
      </c>
      <c r="F115" s="195">
        <v>14580.039751580956</v>
      </c>
    </row>
    <row r="116" spans="1:6" s="198" customFormat="1" ht="12.75" customHeight="1">
      <c r="A116" s="639"/>
      <c r="B116" s="136" t="s">
        <v>86</v>
      </c>
      <c r="C116" s="169"/>
      <c r="D116" s="171">
        <v>7.1478061100636081</v>
      </c>
      <c r="E116" s="196"/>
      <c r="F116" s="196">
        <v>6.6970466648423157</v>
      </c>
    </row>
    <row r="117" spans="1:6" s="198" customFormat="1" ht="12.75" customHeight="1">
      <c r="A117" s="108"/>
      <c r="B117" s="126"/>
      <c r="E117" s="194"/>
      <c r="F117" s="195"/>
    </row>
    <row r="118" spans="1:6" s="198" customFormat="1" ht="12.75" customHeight="1">
      <c r="A118" s="145"/>
      <c r="B118" s="347"/>
      <c r="E118" s="194"/>
      <c r="F118" s="195"/>
    </row>
    <row r="119" spans="1:6" s="198" customFormat="1" ht="12.75" customHeight="1">
      <c r="A119" s="642" t="s">
        <v>704</v>
      </c>
      <c r="B119" s="126" t="s">
        <v>175</v>
      </c>
      <c r="C119" s="169">
        <v>5239</v>
      </c>
      <c r="D119" s="170">
        <v>1467.1143013927524</v>
      </c>
      <c r="E119" s="194">
        <v>10026</v>
      </c>
      <c r="F119" s="195">
        <v>2553.121066985741</v>
      </c>
    </row>
    <row r="120" spans="1:6" s="198" customFormat="1" ht="12.75" customHeight="1">
      <c r="A120" s="145"/>
      <c r="B120" s="126" t="s">
        <v>83</v>
      </c>
      <c r="C120" s="169">
        <v>8615</v>
      </c>
      <c r="D120" s="170">
        <v>2311.0136478712866</v>
      </c>
      <c r="E120" s="194">
        <v>10798</v>
      </c>
      <c r="F120" s="195">
        <v>2710.9928362388182</v>
      </c>
    </row>
    <row r="121" spans="1:6" s="198" customFormat="1" ht="12.75" customHeight="1">
      <c r="A121" s="637"/>
      <c r="B121" s="126" t="s">
        <v>84</v>
      </c>
      <c r="C121" s="169">
        <v>11088</v>
      </c>
      <c r="D121" s="170">
        <v>3123.202669933205</v>
      </c>
      <c r="E121" s="194">
        <v>20133</v>
      </c>
      <c r="F121" s="195">
        <v>5766.8946767636708</v>
      </c>
    </row>
    <row r="122" spans="1:6" s="198" customFormat="1" ht="12.75" customHeight="1">
      <c r="A122" s="637"/>
      <c r="B122" s="126" t="s">
        <v>85</v>
      </c>
      <c r="C122" s="169">
        <v>17508</v>
      </c>
      <c r="D122" s="170">
        <v>4406.3314301874889</v>
      </c>
      <c r="E122" s="194">
        <v>22520</v>
      </c>
      <c r="F122" s="195">
        <v>5368.8809954794806</v>
      </c>
    </row>
    <row r="123" spans="1:6" s="198" customFormat="1" ht="12.75" customHeight="1">
      <c r="A123" s="637"/>
      <c r="B123" s="126" t="s">
        <v>176</v>
      </c>
      <c r="C123" s="169">
        <v>27364</v>
      </c>
      <c r="D123" s="170">
        <v>8213.7582451623075</v>
      </c>
      <c r="E123" s="194">
        <v>33957</v>
      </c>
      <c r="F123" s="195">
        <v>9517.701287596612</v>
      </c>
    </row>
    <row r="124" spans="1:6" s="198" customFormat="1" ht="12.75" customHeight="1">
      <c r="A124" s="209"/>
      <c r="B124" s="136" t="s">
        <v>86</v>
      </c>
      <c r="C124" s="169"/>
      <c r="D124" s="171">
        <v>5.5985809949264826</v>
      </c>
      <c r="E124" s="196"/>
      <c r="F124" s="196">
        <v>3.7278691600917209</v>
      </c>
    </row>
    <row r="125" spans="1:6" ht="12.75" customHeight="1">
      <c r="A125" s="622"/>
      <c r="B125" s="122"/>
    </row>
    <row r="126" spans="1:6" ht="12.75" customHeight="1">
      <c r="A126" s="636" t="s">
        <v>746</v>
      </c>
      <c r="B126" s="122"/>
    </row>
    <row r="127" spans="1:6" ht="12.75" customHeight="1">
      <c r="A127" s="642" t="s">
        <v>705</v>
      </c>
      <c r="B127" s="228" t="s">
        <v>175</v>
      </c>
      <c r="C127" s="177">
        <v>10174</v>
      </c>
      <c r="D127" s="178">
        <v>2801.9448669836502</v>
      </c>
      <c r="E127" s="194">
        <v>4669</v>
      </c>
      <c r="F127" s="195">
        <v>1091.4542443113339</v>
      </c>
    </row>
    <row r="128" spans="1:6" ht="12.75" customHeight="1">
      <c r="A128" s="145"/>
      <c r="B128" s="228" t="s">
        <v>83</v>
      </c>
      <c r="C128" s="177">
        <v>15050</v>
      </c>
      <c r="D128" s="178">
        <v>4435.1225213868347</v>
      </c>
      <c r="E128" s="194">
        <v>6501</v>
      </c>
      <c r="F128" s="195">
        <v>1646.891651804498</v>
      </c>
    </row>
    <row r="129" spans="1:6" ht="12.75" customHeight="1">
      <c r="A129" s="145"/>
      <c r="B129" s="228" t="s">
        <v>84</v>
      </c>
      <c r="C129" s="177">
        <v>15680</v>
      </c>
      <c r="D129" s="178">
        <v>4536.0273146330928</v>
      </c>
      <c r="E129" s="194">
        <v>7894</v>
      </c>
      <c r="F129" s="195">
        <v>2385.9677446077494</v>
      </c>
    </row>
    <row r="130" spans="1:6" ht="12.75" customHeight="1">
      <c r="A130" s="145"/>
      <c r="B130" s="228" t="s">
        <v>85</v>
      </c>
      <c r="C130" s="177">
        <v>18177</v>
      </c>
      <c r="D130" s="178">
        <v>5087.1926777065446</v>
      </c>
      <c r="E130" s="194">
        <v>7895</v>
      </c>
      <c r="F130" s="195">
        <v>2171.8663876838514</v>
      </c>
    </row>
    <row r="131" spans="1:6" ht="12.75" customHeight="1">
      <c r="A131" s="145"/>
      <c r="B131" s="228" t="s">
        <v>176</v>
      </c>
      <c r="C131" s="177">
        <v>27412</v>
      </c>
      <c r="D131" s="178">
        <v>7453.2807712175736</v>
      </c>
      <c r="E131" s="194">
        <v>16015</v>
      </c>
      <c r="F131" s="195">
        <v>3858.1202166344428</v>
      </c>
    </row>
    <row r="132" spans="1:6" ht="12.75" customHeight="1">
      <c r="A132" s="639"/>
      <c r="B132" s="136" t="s">
        <v>86</v>
      </c>
      <c r="C132" s="177"/>
      <c r="D132" s="180">
        <v>2.6600383394556868</v>
      </c>
      <c r="E132" s="196"/>
      <c r="F132" s="196">
        <v>3.5348437524916765</v>
      </c>
    </row>
    <row r="133" spans="1:6" ht="12.75" customHeight="1">
      <c r="A133" s="108"/>
      <c r="B133" s="228"/>
      <c r="C133" s="177"/>
      <c r="D133" s="180"/>
      <c r="E133" s="194"/>
      <c r="F133" s="195"/>
    </row>
    <row r="134" spans="1:6" ht="12.75" customHeight="1">
      <c r="A134" s="145"/>
      <c r="B134" s="347"/>
      <c r="C134" s="181"/>
      <c r="D134" s="182"/>
      <c r="E134" s="194"/>
      <c r="F134" s="195"/>
    </row>
    <row r="135" spans="1:6" ht="12.75" customHeight="1">
      <c r="A135" s="642" t="s">
        <v>706</v>
      </c>
      <c r="B135" s="228" t="s">
        <v>175</v>
      </c>
      <c r="C135" s="177">
        <v>1241</v>
      </c>
      <c r="D135" s="178">
        <v>1532.426607799528</v>
      </c>
      <c r="E135" s="194">
        <v>1830</v>
      </c>
      <c r="F135" s="195">
        <v>2078.4342141247071</v>
      </c>
    </row>
    <row r="136" spans="1:6" ht="12.75" customHeight="1">
      <c r="A136" s="145"/>
      <c r="B136" s="228" t="s">
        <v>83</v>
      </c>
      <c r="C136" s="177">
        <v>7990</v>
      </c>
      <c r="D136" s="178">
        <v>8006.65486836936</v>
      </c>
      <c r="E136" s="194">
        <v>4635</v>
      </c>
      <c r="F136" s="195">
        <v>4694.5147126343445</v>
      </c>
    </row>
    <row r="137" spans="1:6" ht="12.75" customHeight="1">
      <c r="A137" s="145"/>
      <c r="B137" s="228" t="s">
        <v>84</v>
      </c>
      <c r="C137" s="177">
        <v>632</v>
      </c>
      <c r="D137" s="178">
        <v>545.8392003123023</v>
      </c>
      <c r="E137" s="194">
        <v>7258</v>
      </c>
      <c r="F137" s="195">
        <v>7365.6025974671384</v>
      </c>
    </row>
    <row r="138" spans="1:6" ht="12.75" customHeight="1">
      <c r="A138" s="145"/>
      <c r="B138" s="228" t="s">
        <v>85</v>
      </c>
      <c r="C138" s="177">
        <v>3104</v>
      </c>
      <c r="D138" s="178">
        <v>2695.9605881833895</v>
      </c>
      <c r="E138" s="194">
        <v>2134</v>
      </c>
      <c r="F138" s="195">
        <v>1504.8568080618052</v>
      </c>
    </row>
    <row r="139" spans="1:6" ht="12.75" customHeight="1">
      <c r="A139" s="145"/>
      <c r="B139" s="228" t="s">
        <v>176</v>
      </c>
      <c r="C139" s="177">
        <v>6276</v>
      </c>
      <c r="D139" s="178">
        <v>6468.0897597511148</v>
      </c>
      <c r="E139" s="194">
        <v>10099</v>
      </c>
      <c r="F139" s="195">
        <v>9098.6843433089543</v>
      </c>
    </row>
    <row r="140" spans="1:6" ht="12.75" customHeight="1">
      <c r="A140" s="639"/>
      <c r="B140" s="136" t="s">
        <v>86</v>
      </c>
      <c r="C140" s="177"/>
      <c r="D140" s="180">
        <v>4.2208153570492364</v>
      </c>
      <c r="E140" s="196"/>
      <c r="F140" s="196">
        <v>4.3776628971346545</v>
      </c>
    </row>
    <row r="141" spans="1:6" ht="12.75" customHeight="1">
      <c r="A141" s="108"/>
      <c r="B141" s="228"/>
      <c r="C141" s="177"/>
      <c r="D141" s="180"/>
      <c r="E141" s="194"/>
      <c r="F141" s="195"/>
    </row>
    <row r="142" spans="1:6" ht="12.75" customHeight="1">
      <c r="A142" s="145"/>
      <c r="B142" s="347"/>
      <c r="C142" s="181"/>
      <c r="D142" s="182"/>
      <c r="E142" s="194"/>
      <c r="F142" s="195"/>
    </row>
    <row r="143" spans="1:6" ht="12.75" customHeight="1">
      <c r="A143" s="642" t="s">
        <v>707</v>
      </c>
      <c r="B143" s="228" t="s">
        <v>175</v>
      </c>
      <c r="C143" s="177">
        <v>14911</v>
      </c>
      <c r="D143" s="178">
        <v>3227.5362516194523</v>
      </c>
      <c r="E143" s="194">
        <v>6813</v>
      </c>
      <c r="F143" s="195">
        <v>1255.8202507908463</v>
      </c>
    </row>
    <row r="144" spans="1:6" ht="12.75" customHeight="1">
      <c r="A144" s="145"/>
      <c r="B144" s="228" t="s">
        <v>83</v>
      </c>
      <c r="C144" s="177">
        <v>15875</v>
      </c>
      <c r="D144" s="178">
        <v>3807.006156925399</v>
      </c>
      <c r="E144" s="194">
        <v>8019</v>
      </c>
      <c r="F144" s="195">
        <v>1823.4348862752845</v>
      </c>
    </row>
    <row r="145" spans="1:6" ht="12.75" customHeight="1">
      <c r="A145" s="145"/>
      <c r="B145" s="228" t="s">
        <v>84</v>
      </c>
      <c r="C145" s="177">
        <v>27437</v>
      </c>
      <c r="D145" s="178">
        <v>6013.4380729077975</v>
      </c>
      <c r="E145" s="194">
        <v>12765</v>
      </c>
      <c r="F145" s="195">
        <v>3108.7406583561906</v>
      </c>
    </row>
    <row r="146" spans="1:6" ht="12.75" customHeight="1">
      <c r="A146" s="145"/>
      <c r="B146" s="228" t="s">
        <v>85</v>
      </c>
      <c r="C146" s="177">
        <v>15726</v>
      </c>
      <c r="D146" s="178">
        <v>3229.3429569561536</v>
      </c>
      <c r="E146" s="194">
        <v>16046</v>
      </c>
      <c r="F146" s="195">
        <v>3071.5454093188464</v>
      </c>
    </row>
    <row r="147" spans="1:6" ht="12.75" customHeight="1">
      <c r="A147" s="145"/>
      <c r="B147" s="228" t="s">
        <v>176</v>
      </c>
      <c r="C147" s="177">
        <v>31787</v>
      </c>
      <c r="D147" s="178">
        <v>6914.4877687123071</v>
      </c>
      <c r="E147" s="194">
        <v>25287</v>
      </c>
      <c r="F147" s="195">
        <v>4557.9363779377391</v>
      </c>
    </row>
    <row r="148" spans="1:6" ht="12.75" customHeight="1">
      <c r="A148" s="639"/>
      <c r="B148" s="136" t="s">
        <v>86</v>
      </c>
      <c r="C148" s="177"/>
      <c r="D148" s="180">
        <v>2.1423424028910243</v>
      </c>
      <c r="E148" s="196"/>
      <c r="F148" s="196">
        <v>3.629449656563033</v>
      </c>
    </row>
    <row r="149" spans="1:6" ht="12.75" customHeight="1">
      <c r="A149" s="622"/>
      <c r="B149" s="122"/>
    </row>
    <row r="150" spans="1:6" ht="12.75" customHeight="1">
      <c r="A150" s="636" t="s">
        <v>747</v>
      </c>
      <c r="B150" s="122"/>
    </row>
    <row r="151" spans="1:6" ht="12.75" customHeight="1">
      <c r="A151" s="642" t="s">
        <v>708</v>
      </c>
      <c r="B151" s="228" t="s">
        <v>175</v>
      </c>
      <c r="C151" s="241">
        <v>751</v>
      </c>
      <c r="D151" s="241">
        <v>1448.2869990746317</v>
      </c>
      <c r="E151" s="194">
        <v>2087</v>
      </c>
      <c r="F151" s="195">
        <v>3609.7325433594274</v>
      </c>
    </row>
    <row r="152" spans="1:6" ht="12.75" customHeight="1">
      <c r="A152" s="145"/>
      <c r="B152" s="228" t="s">
        <v>83</v>
      </c>
      <c r="C152" s="331">
        <v>1475</v>
      </c>
      <c r="D152" s="332">
        <v>2635.9901223297456</v>
      </c>
      <c r="E152" s="194">
        <v>1924</v>
      </c>
      <c r="F152" s="195">
        <v>3129.4728734672549</v>
      </c>
    </row>
    <row r="153" spans="1:6" ht="12.75" customHeight="1">
      <c r="A153" s="145"/>
      <c r="B153" s="228" t="s">
        <v>84</v>
      </c>
      <c r="C153" s="331">
        <v>210</v>
      </c>
      <c r="D153" s="332">
        <v>569.77768010011062</v>
      </c>
      <c r="E153" s="194">
        <v>1780</v>
      </c>
      <c r="F153" s="195">
        <v>4153.7811387379197</v>
      </c>
    </row>
    <row r="154" spans="1:6" ht="12.75" customHeight="1">
      <c r="A154" s="145"/>
      <c r="B154" s="228" t="s">
        <v>85</v>
      </c>
      <c r="C154" s="331">
        <v>686</v>
      </c>
      <c r="D154" s="332">
        <v>1476.8482137165022</v>
      </c>
      <c r="E154" s="194">
        <v>2023</v>
      </c>
      <c r="F154" s="195">
        <v>4022.8214502799397</v>
      </c>
    </row>
    <row r="155" spans="1:6" ht="12.75" customHeight="1">
      <c r="A155" s="145"/>
      <c r="B155" s="228" t="s">
        <v>176</v>
      </c>
      <c r="C155" s="331">
        <v>553</v>
      </c>
      <c r="D155" s="332">
        <v>1363.8020216102877</v>
      </c>
      <c r="E155" s="194">
        <v>3049</v>
      </c>
      <c r="F155" s="195">
        <v>6815.0218297492929</v>
      </c>
    </row>
    <row r="156" spans="1:6" ht="12.75" customHeight="1">
      <c r="A156" s="639"/>
      <c r="B156" s="136" t="s">
        <v>86</v>
      </c>
      <c r="C156" s="331"/>
      <c r="D156" s="180">
        <v>0.94166558319012406</v>
      </c>
      <c r="E156" s="196"/>
      <c r="F156" s="196">
        <v>1.8879575558267918</v>
      </c>
    </row>
    <row r="157" spans="1:6" ht="12.75" customHeight="1">
      <c r="A157" s="108"/>
      <c r="B157" s="228"/>
      <c r="C157" s="331"/>
      <c r="D157" s="180"/>
      <c r="E157" s="194"/>
      <c r="F157" s="195"/>
    </row>
    <row r="158" spans="1:6" ht="12.75" customHeight="1">
      <c r="A158" s="145"/>
      <c r="B158" s="347"/>
      <c r="C158" s="181"/>
      <c r="D158" s="182"/>
      <c r="E158" s="194"/>
      <c r="F158" s="195"/>
    </row>
    <row r="159" spans="1:6" ht="12.75" customHeight="1">
      <c r="A159" s="642" t="s">
        <v>710</v>
      </c>
      <c r="B159" s="228" t="s">
        <v>175</v>
      </c>
      <c r="C159" s="331">
        <v>1993</v>
      </c>
      <c r="D159" s="332">
        <v>2871.1117713185017</v>
      </c>
      <c r="E159" s="194">
        <v>1932</v>
      </c>
      <c r="F159" s="195">
        <v>2953.9161699098127</v>
      </c>
    </row>
    <row r="160" spans="1:6" ht="12.75" customHeight="1">
      <c r="A160" s="145"/>
      <c r="B160" s="228" t="s">
        <v>83</v>
      </c>
      <c r="C160" s="331">
        <v>1652</v>
      </c>
      <c r="D160" s="332">
        <v>2521.3278176275762</v>
      </c>
      <c r="E160" s="194">
        <v>2921</v>
      </c>
      <c r="F160" s="195">
        <v>3967.8244887598794</v>
      </c>
    </row>
    <row r="161" spans="1:6" ht="12.75" customHeight="1">
      <c r="A161" s="145"/>
      <c r="B161" s="228" t="s">
        <v>84</v>
      </c>
      <c r="C161" s="331">
        <v>3358</v>
      </c>
      <c r="D161" s="332">
        <v>4188.2992239729228</v>
      </c>
      <c r="E161" s="194">
        <v>2834</v>
      </c>
      <c r="F161" s="195">
        <v>3830.451076778153</v>
      </c>
    </row>
    <row r="162" spans="1:6" ht="12.75" customHeight="1">
      <c r="A162" s="145"/>
      <c r="B162" s="228" t="s">
        <v>85</v>
      </c>
      <c r="C162" s="331">
        <v>2354</v>
      </c>
      <c r="D162" s="332">
        <v>3451.6796296688367</v>
      </c>
      <c r="E162" s="194">
        <v>2708</v>
      </c>
      <c r="F162" s="195">
        <v>2966.2184403718829</v>
      </c>
    </row>
    <row r="163" spans="1:6" ht="12.75" customHeight="1">
      <c r="A163" s="145"/>
      <c r="B163" s="228" t="s">
        <v>176</v>
      </c>
      <c r="C163" s="331">
        <v>2983</v>
      </c>
      <c r="D163" s="332">
        <v>4636.4073281974906</v>
      </c>
      <c r="E163" s="194">
        <v>4576</v>
      </c>
      <c r="F163" s="195">
        <v>7034.2369801086506</v>
      </c>
    </row>
    <row r="164" spans="1:6" ht="12.75" customHeight="1">
      <c r="A164" s="639"/>
      <c r="B164" s="136" t="s">
        <v>86</v>
      </c>
      <c r="C164" s="331"/>
      <c r="D164" s="180">
        <v>1.6148473822975939</v>
      </c>
      <c r="E164" s="196"/>
      <c r="F164" s="196">
        <v>2.3813258655621956</v>
      </c>
    </row>
    <row r="165" spans="1:6" ht="12.75" customHeight="1">
      <c r="A165" s="108"/>
      <c r="B165" s="228"/>
      <c r="C165" s="331"/>
      <c r="D165" s="180"/>
      <c r="E165" s="194"/>
      <c r="F165" s="195"/>
    </row>
    <row r="166" spans="1:6" ht="12.75" customHeight="1">
      <c r="A166" s="145"/>
      <c r="B166" s="347"/>
      <c r="C166" s="181"/>
      <c r="D166" s="182"/>
      <c r="E166" s="194"/>
      <c r="F166" s="195"/>
    </row>
    <row r="167" spans="1:6" ht="12.75" customHeight="1">
      <c r="A167" s="642" t="s">
        <v>712</v>
      </c>
      <c r="B167" s="228" t="s">
        <v>175</v>
      </c>
      <c r="C167" s="331">
        <v>2107</v>
      </c>
      <c r="D167" s="332">
        <v>1952.7709185803681</v>
      </c>
      <c r="E167" s="194">
        <v>4141</v>
      </c>
      <c r="F167" s="195">
        <v>3330.5535776320758</v>
      </c>
    </row>
    <row r="168" spans="1:6" ht="12.75" customHeight="1">
      <c r="A168" s="145"/>
      <c r="B168" s="228" t="s">
        <v>83</v>
      </c>
      <c r="C168" s="331">
        <v>2959</v>
      </c>
      <c r="D168" s="332">
        <v>2443.3957807045113</v>
      </c>
      <c r="E168" s="194">
        <v>4859</v>
      </c>
      <c r="F168" s="195">
        <v>4021.6688372444441</v>
      </c>
    </row>
    <row r="169" spans="1:6" ht="12.75" customHeight="1">
      <c r="A169" s="145"/>
      <c r="B169" s="228" t="s">
        <v>84</v>
      </c>
      <c r="C169" s="331">
        <v>4275</v>
      </c>
      <c r="D169" s="332">
        <v>3651.2770282478054</v>
      </c>
      <c r="E169" s="194">
        <v>5593</v>
      </c>
      <c r="F169" s="195">
        <v>4273.0342754089552</v>
      </c>
    </row>
    <row r="170" spans="1:6" ht="12.75" customHeight="1">
      <c r="A170" s="145"/>
      <c r="B170" s="228" t="s">
        <v>85</v>
      </c>
      <c r="C170" s="331">
        <v>2771</v>
      </c>
      <c r="D170" s="332">
        <v>2251.5215329379648</v>
      </c>
      <c r="E170" s="194">
        <v>3616</v>
      </c>
      <c r="F170" s="195">
        <v>2570.1096848315219</v>
      </c>
    </row>
    <row r="171" spans="1:6" ht="12.75" customHeight="1">
      <c r="A171" s="145"/>
      <c r="B171" s="228" t="s">
        <v>176</v>
      </c>
      <c r="C171" s="331">
        <v>3903</v>
      </c>
      <c r="D171" s="332">
        <v>3543.001211369507</v>
      </c>
      <c r="E171" s="194">
        <v>7625</v>
      </c>
      <c r="F171" s="195">
        <v>6944.9090128987918</v>
      </c>
    </row>
    <row r="172" spans="1:6" ht="12.75" customHeight="1">
      <c r="A172" s="639"/>
      <c r="B172" s="136" t="s">
        <v>86</v>
      </c>
      <c r="C172" s="331"/>
      <c r="D172" s="180">
        <v>1.8143455423564019</v>
      </c>
      <c r="E172" s="196"/>
      <c r="F172" s="196">
        <v>2.0852116175342883</v>
      </c>
    </row>
    <row r="173" spans="1:6" ht="12.75" customHeight="1">
      <c r="A173" s="622"/>
      <c r="B173" s="122"/>
    </row>
    <row r="174" spans="1:6" ht="12.75" customHeight="1">
      <c r="A174" s="636" t="s">
        <v>748</v>
      </c>
      <c r="B174" s="122"/>
    </row>
    <row r="175" spans="1:6" ht="12.75" customHeight="1">
      <c r="A175" s="642" t="s">
        <v>715</v>
      </c>
      <c r="B175" s="228" t="s">
        <v>175</v>
      </c>
      <c r="C175" s="727" t="s">
        <v>718</v>
      </c>
      <c r="D175" s="727"/>
      <c r="E175" s="727"/>
      <c r="F175" s="727"/>
    </row>
    <row r="176" spans="1:6" ht="12.75" customHeight="1">
      <c r="A176" s="145"/>
      <c r="B176" s="228" t="s">
        <v>83</v>
      </c>
      <c r="C176" s="166"/>
      <c r="D176" s="167"/>
      <c r="E176" s="167"/>
      <c r="F176" s="619"/>
    </row>
    <row r="177" spans="1:6" ht="12.75" customHeight="1">
      <c r="A177" s="145"/>
      <c r="B177" s="228" t="s">
        <v>84</v>
      </c>
      <c r="C177" s="166"/>
      <c r="D177" s="167"/>
      <c r="E177" s="167"/>
      <c r="F177" s="619"/>
    </row>
    <row r="178" spans="1:6" ht="12.75" customHeight="1">
      <c r="A178" s="145"/>
      <c r="B178" s="228" t="s">
        <v>85</v>
      </c>
      <c r="C178" s="166"/>
      <c r="D178" s="167"/>
      <c r="E178" s="167"/>
      <c r="F178" s="619"/>
    </row>
    <row r="179" spans="1:6" ht="12.75" customHeight="1">
      <c r="A179" s="145"/>
      <c r="B179" s="228" t="s">
        <v>176</v>
      </c>
      <c r="C179" s="166"/>
      <c r="D179" s="167"/>
      <c r="E179" s="167"/>
      <c r="F179" s="619"/>
    </row>
    <row r="180" spans="1:6" ht="12.75" customHeight="1">
      <c r="A180" s="639"/>
      <c r="B180" s="136" t="s">
        <v>86</v>
      </c>
      <c r="C180" s="166"/>
      <c r="D180" s="167"/>
      <c r="E180" s="167"/>
      <c r="F180" s="167"/>
    </row>
    <row r="181" spans="1:6" ht="12.75" customHeight="1">
      <c r="A181" s="108"/>
      <c r="B181" s="228"/>
      <c r="C181" s="166"/>
      <c r="D181" s="167"/>
      <c r="E181" s="167"/>
      <c r="F181" s="167"/>
    </row>
    <row r="182" spans="1:6" ht="12.75" customHeight="1">
      <c r="A182" s="145"/>
      <c r="B182" s="347"/>
      <c r="C182" s="166"/>
      <c r="D182" s="167"/>
      <c r="E182" s="167"/>
      <c r="F182" s="167"/>
    </row>
    <row r="183" spans="1:6" ht="12.75" customHeight="1">
      <c r="A183" s="642" t="s">
        <v>716</v>
      </c>
      <c r="B183" s="228" t="s">
        <v>175</v>
      </c>
      <c r="C183" s="727" t="s">
        <v>719</v>
      </c>
      <c r="D183" s="727"/>
      <c r="E183" s="727"/>
      <c r="F183" s="727"/>
    </row>
    <row r="184" spans="1:6" ht="12.75" customHeight="1">
      <c r="A184" s="145"/>
      <c r="B184" s="228" t="s">
        <v>83</v>
      </c>
      <c r="C184" s="169"/>
      <c r="D184" s="170"/>
      <c r="E184" s="169"/>
      <c r="F184" s="170"/>
    </row>
    <row r="185" spans="1:6" ht="12.75" customHeight="1">
      <c r="A185" s="145"/>
      <c r="B185" s="228" t="s">
        <v>84</v>
      </c>
      <c r="C185" s="169"/>
      <c r="D185" s="170"/>
      <c r="E185" s="169"/>
      <c r="F185" s="170"/>
    </row>
    <row r="186" spans="1:6" ht="12.75" customHeight="1">
      <c r="A186" s="145"/>
      <c r="B186" s="228" t="s">
        <v>85</v>
      </c>
      <c r="C186" s="169"/>
      <c r="D186" s="170"/>
      <c r="E186" s="169"/>
      <c r="F186" s="170"/>
    </row>
    <row r="187" spans="1:6" ht="12.75" customHeight="1">
      <c r="A187" s="145"/>
      <c r="B187" s="228" t="s">
        <v>176</v>
      </c>
      <c r="C187" s="169"/>
      <c r="D187" s="170"/>
      <c r="E187" s="169"/>
      <c r="F187" s="170"/>
    </row>
    <row r="188" spans="1:6" ht="12.75" customHeight="1">
      <c r="A188" s="639"/>
      <c r="B188" s="136" t="s">
        <v>86</v>
      </c>
      <c r="C188" s="169"/>
      <c r="D188" s="171"/>
      <c r="E188" s="169"/>
      <c r="F188" s="171"/>
    </row>
    <row r="189" spans="1:6" ht="12.75" customHeight="1">
      <c r="A189" s="108"/>
      <c r="B189" s="228"/>
    </row>
    <row r="190" spans="1:6" ht="12.75" customHeight="1">
      <c r="A190" s="145"/>
      <c r="B190" s="347"/>
    </row>
    <row r="191" spans="1:6" ht="12.75" customHeight="1">
      <c r="A191" s="642" t="s">
        <v>717</v>
      </c>
      <c r="B191" s="228" t="s">
        <v>175</v>
      </c>
      <c r="C191" s="331">
        <v>4103</v>
      </c>
      <c r="D191" s="332">
        <v>14319.141135525166</v>
      </c>
      <c r="E191" s="169">
        <v>5163</v>
      </c>
      <c r="F191" s="170">
        <v>14239.803998046462</v>
      </c>
    </row>
    <row r="192" spans="1:6" ht="12.75" customHeight="1">
      <c r="A192" s="145"/>
      <c r="B192" s="228" t="s">
        <v>83</v>
      </c>
      <c r="C192" s="331">
        <v>7610</v>
      </c>
      <c r="D192" s="332">
        <v>15849.790232310841</v>
      </c>
      <c r="E192" s="169">
        <v>3282</v>
      </c>
      <c r="F192" s="170">
        <v>8284.1865698772708</v>
      </c>
    </row>
    <row r="193" spans="1:6" ht="12.75" customHeight="1">
      <c r="A193" s="145"/>
      <c r="B193" s="228" t="s">
        <v>84</v>
      </c>
      <c r="C193" s="331">
        <v>8652</v>
      </c>
      <c r="D193" s="332">
        <v>25526.635160246231</v>
      </c>
      <c r="E193" s="169">
        <v>9105</v>
      </c>
      <c r="F193" s="170">
        <v>25237.706728703037</v>
      </c>
    </row>
    <row r="194" spans="1:6" ht="12.75" customHeight="1">
      <c r="A194" s="145"/>
      <c r="B194" s="228" t="s">
        <v>85</v>
      </c>
      <c r="C194" s="331">
        <v>15736</v>
      </c>
      <c r="D194" s="332">
        <v>54740.699388406596</v>
      </c>
      <c r="E194" s="169">
        <v>28317</v>
      </c>
      <c r="F194" s="170">
        <v>82423.383136896926</v>
      </c>
    </row>
    <row r="195" spans="1:6" ht="12.75" customHeight="1">
      <c r="A195" s="145"/>
      <c r="B195" s="228" t="s">
        <v>176</v>
      </c>
      <c r="C195" s="331">
        <v>17363</v>
      </c>
      <c r="D195" s="332">
        <v>74260.128146694275</v>
      </c>
      <c r="E195" s="169">
        <v>39317</v>
      </c>
      <c r="F195" s="170">
        <v>120363.87196533165</v>
      </c>
    </row>
    <row r="196" spans="1:6" ht="12.75" customHeight="1">
      <c r="A196" s="639"/>
      <c r="B196" s="136" t="s">
        <v>86</v>
      </c>
      <c r="C196" s="331"/>
      <c r="D196" s="180">
        <v>5.1860741816740763</v>
      </c>
      <c r="E196" s="169"/>
      <c r="F196" s="171">
        <v>8.4526354423027303</v>
      </c>
    </row>
    <row r="197" spans="1:6" ht="12.75" customHeight="1">
      <c r="A197" s="622"/>
      <c r="B197" s="122"/>
    </row>
    <row r="198" spans="1:6" ht="12.75" customHeight="1">
      <c r="A198" s="636" t="s">
        <v>724</v>
      </c>
      <c r="B198" s="122"/>
    </row>
    <row r="199" spans="1:6" ht="12.75" customHeight="1">
      <c r="A199" s="642" t="s">
        <v>721</v>
      </c>
      <c r="B199" s="126" t="s">
        <v>175</v>
      </c>
      <c r="C199" s="169">
        <v>3486</v>
      </c>
      <c r="D199" s="170">
        <v>5059.1557739221498</v>
      </c>
      <c r="E199" s="194">
        <v>2831</v>
      </c>
      <c r="F199" s="195">
        <v>4190.0618521991346</v>
      </c>
    </row>
    <row r="200" spans="1:6" ht="12.75" customHeight="1">
      <c r="A200" s="79"/>
      <c r="B200" s="126" t="s">
        <v>83</v>
      </c>
      <c r="C200" s="169">
        <v>4935</v>
      </c>
      <c r="D200" s="170">
        <v>7870.3232245466634</v>
      </c>
      <c r="E200" s="194">
        <v>2929</v>
      </c>
      <c r="F200" s="195">
        <v>4521.8267499133672</v>
      </c>
    </row>
    <row r="201" spans="1:6" ht="12.75" customHeight="1">
      <c r="A201" s="79"/>
      <c r="B201" s="126" t="s">
        <v>84</v>
      </c>
      <c r="C201" s="169">
        <v>2943</v>
      </c>
      <c r="D201" s="170">
        <v>4067.006922927721</v>
      </c>
      <c r="E201" s="194">
        <v>3232</v>
      </c>
      <c r="F201" s="195">
        <v>4519.2056762799057</v>
      </c>
    </row>
    <row r="202" spans="1:6" ht="12.75" customHeight="1">
      <c r="A202" s="79"/>
      <c r="B202" s="126" t="s">
        <v>85</v>
      </c>
      <c r="C202" s="169">
        <v>4425</v>
      </c>
      <c r="D202" s="170">
        <v>6886.4510016469594</v>
      </c>
      <c r="E202" s="194">
        <v>4351</v>
      </c>
      <c r="F202" s="195">
        <v>5208.9929354652859</v>
      </c>
    </row>
    <row r="203" spans="1:6" ht="12.75" customHeight="1">
      <c r="A203" s="79"/>
      <c r="B203" s="126" t="s">
        <v>176</v>
      </c>
      <c r="C203" s="169">
        <v>4320</v>
      </c>
      <c r="D203" s="170">
        <v>7774.7387775954639</v>
      </c>
      <c r="E203" s="194">
        <v>5631</v>
      </c>
      <c r="F203" s="195">
        <v>5900.4987791788426</v>
      </c>
    </row>
    <row r="204" spans="1:6" ht="12.75" customHeight="1">
      <c r="A204" s="136"/>
      <c r="B204" s="136" t="s">
        <v>86</v>
      </c>
      <c r="C204" s="169"/>
      <c r="D204" s="171">
        <v>1.5367660386483883</v>
      </c>
      <c r="E204" s="196"/>
      <c r="F204" s="196">
        <v>1.4082128110070722</v>
      </c>
    </row>
    <row r="205" spans="1:6" ht="12.75" customHeight="1">
      <c r="A205" s="228"/>
      <c r="B205" s="126"/>
      <c r="C205" s="169"/>
      <c r="D205" s="170"/>
      <c r="E205" s="169"/>
      <c r="F205" s="170"/>
    </row>
    <row r="206" spans="1:6" ht="12.75" customHeight="1">
      <c r="A206" s="79"/>
      <c r="B206" s="347"/>
    </row>
    <row r="207" spans="1:6" ht="12.75" customHeight="1">
      <c r="A207" s="642" t="s">
        <v>722</v>
      </c>
      <c r="B207" s="126" t="s">
        <v>175</v>
      </c>
      <c r="C207" s="804" t="s">
        <v>723</v>
      </c>
      <c r="D207" s="804"/>
      <c r="E207" s="804"/>
      <c r="F207" s="804"/>
    </row>
    <row r="208" spans="1:6" ht="12.75" customHeight="1">
      <c r="A208" s="79"/>
      <c r="B208" s="126" t="s">
        <v>83</v>
      </c>
      <c r="C208" s="169"/>
      <c r="D208" s="170"/>
      <c r="E208" s="169"/>
      <c r="F208" s="170"/>
    </row>
    <row r="209" spans="1:6" ht="12.75" customHeight="1">
      <c r="A209" s="79"/>
      <c r="B209" s="126" t="s">
        <v>84</v>
      </c>
      <c r="C209" s="169"/>
      <c r="D209" s="170"/>
      <c r="E209" s="169"/>
      <c r="F209" s="170"/>
    </row>
    <row r="210" spans="1:6" ht="12.75" customHeight="1">
      <c r="A210" s="79"/>
      <c r="B210" s="126" t="s">
        <v>85</v>
      </c>
      <c r="C210" s="169"/>
      <c r="D210" s="170"/>
      <c r="E210" s="169"/>
      <c r="F210" s="170"/>
    </row>
    <row r="211" spans="1:6" ht="12.75" customHeight="1">
      <c r="A211" s="79"/>
      <c r="B211" s="126" t="s">
        <v>176</v>
      </c>
      <c r="C211" s="169"/>
      <c r="D211" s="170"/>
      <c r="E211" s="169"/>
      <c r="F211" s="170"/>
    </row>
    <row r="212" spans="1:6" ht="12.75" customHeight="1">
      <c r="A212" s="136"/>
      <c r="B212" s="136" t="s">
        <v>86</v>
      </c>
      <c r="C212" s="169"/>
      <c r="D212" s="171"/>
      <c r="E212" s="169"/>
      <c r="F212" s="171"/>
    </row>
    <row r="213" spans="1:6" ht="12.75" customHeight="1">
      <c r="A213" s="228"/>
      <c r="B213" s="126"/>
    </row>
    <row r="214" spans="1:6" ht="12.75" customHeight="1">
      <c r="A214" s="79"/>
      <c r="B214" s="347"/>
    </row>
    <row r="215" spans="1:6" ht="12.75" customHeight="1">
      <c r="A215" s="642" t="s">
        <v>724</v>
      </c>
      <c r="B215" s="126" t="s">
        <v>175</v>
      </c>
      <c r="C215" s="169">
        <v>3486</v>
      </c>
      <c r="D215" s="170">
        <v>5059.1557739221498</v>
      </c>
      <c r="E215" s="194">
        <v>2831</v>
      </c>
      <c r="F215" s="195">
        <v>4190.0618521991346</v>
      </c>
    </row>
    <row r="216" spans="1:6" ht="12.75" customHeight="1">
      <c r="A216" s="145"/>
      <c r="B216" s="126" t="s">
        <v>83</v>
      </c>
      <c r="C216" s="169">
        <v>4935</v>
      </c>
      <c r="D216" s="170">
        <v>7870.3232245466634</v>
      </c>
      <c r="E216" s="194">
        <v>2929</v>
      </c>
      <c r="F216" s="195">
        <v>4521.8267499133672</v>
      </c>
    </row>
    <row r="217" spans="1:6" ht="12.75" customHeight="1">
      <c r="A217" s="145"/>
      <c r="B217" s="126" t="s">
        <v>84</v>
      </c>
      <c r="C217" s="169">
        <v>2943</v>
      </c>
      <c r="D217" s="170">
        <v>4067.006922927721</v>
      </c>
      <c r="E217" s="194">
        <v>3232</v>
      </c>
      <c r="F217" s="195">
        <v>4519.2056762799057</v>
      </c>
    </row>
    <row r="218" spans="1:6" ht="12.75" customHeight="1">
      <c r="A218" s="145"/>
      <c r="B218" s="126" t="s">
        <v>85</v>
      </c>
      <c r="C218" s="169">
        <v>4425</v>
      </c>
      <c r="D218" s="170">
        <v>6886.4510016469594</v>
      </c>
      <c r="E218" s="194">
        <v>4351</v>
      </c>
      <c r="F218" s="195">
        <v>5208.9929354652859</v>
      </c>
    </row>
    <row r="219" spans="1:6" ht="12.75" customHeight="1">
      <c r="A219" s="145"/>
      <c r="B219" s="126" t="s">
        <v>176</v>
      </c>
      <c r="C219" s="169">
        <v>4320</v>
      </c>
      <c r="D219" s="170">
        <v>7774.7387775954639</v>
      </c>
      <c r="E219" s="194">
        <v>5631</v>
      </c>
      <c r="F219" s="195">
        <v>5900.4987791788426</v>
      </c>
    </row>
    <row r="220" spans="1:6" ht="12.75" customHeight="1">
      <c r="A220" s="639"/>
      <c r="B220" s="136" t="s">
        <v>86</v>
      </c>
      <c r="C220" s="169"/>
      <c r="D220" s="171">
        <v>1.5367660386483883</v>
      </c>
      <c r="E220" s="196"/>
      <c r="F220" s="196">
        <v>1.4082128110070722</v>
      </c>
    </row>
  </sheetData>
  <mergeCells count="7">
    <mergeCell ref="C207:F207"/>
    <mergeCell ref="C1:F3"/>
    <mergeCell ref="B2:B4"/>
    <mergeCell ref="C4:D4"/>
    <mergeCell ref="E4:F4"/>
    <mergeCell ref="C175:F175"/>
    <mergeCell ref="C183:F183"/>
  </mergeCells>
  <conditionalFormatting sqref="A6">
    <cfRule type="expression" dxfId="53" priority="9" stopIfTrue="1">
      <formula>MOD(ROW(),2)=1</formula>
    </cfRule>
  </conditionalFormatting>
  <conditionalFormatting sqref="A30">
    <cfRule type="expression" dxfId="52" priority="8" stopIfTrue="1">
      <formula>MOD(ROW(),2)=1</formula>
    </cfRule>
  </conditionalFormatting>
  <conditionalFormatting sqref="A54">
    <cfRule type="expression" dxfId="51" priority="7" stopIfTrue="1">
      <formula>MOD(ROW(),2)=1</formula>
    </cfRule>
  </conditionalFormatting>
  <conditionalFormatting sqref="A78">
    <cfRule type="expression" dxfId="50" priority="6" stopIfTrue="1">
      <formula>MOD(ROW(),2)=1</formula>
    </cfRule>
  </conditionalFormatting>
  <conditionalFormatting sqref="A102">
    <cfRule type="expression" dxfId="49" priority="5" stopIfTrue="1">
      <formula>MOD(ROW(),2)=1</formula>
    </cfRule>
  </conditionalFormatting>
  <conditionalFormatting sqref="A126">
    <cfRule type="expression" dxfId="48" priority="4" stopIfTrue="1">
      <formula>MOD(ROW(),2)=1</formula>
    </cfRule>
  </conditionalFormatting>
  <conditionalFormatting sqref="A150">
    <cfRule type="expression" dxfId="47" priority="3" stopIfTrue="1">
      <formula>MOD(ROW(),2)=1</formula>
    </cfRule>
  </conditionalFormatting>
  <conditionalFormatting sqref="A174">
    <cfRule type="expression" dxfId="46" priority="2" stopIfTrue="1">
      <formula>MOD(ROW(),2)=1</formula>
    </cfRule>
  </conditionalFormatting>
  <conditionalFormatting sqref="A198">
    <cfRule type="expression" dxfId="45" priority="1" stopIfTrue="1">
      <formula>MOD(ROW(),2)=1</formula>
    </cfRule>
  </conditionalFormatting>
  <hyperlinks>
    <hyperlink ref="A3" location="Key!A1" display="Link to Key" xr:uid="{B000E902-73EC-4AD7-8560-7F2E7F769E9D}"/>
    <hyperlink ref="A2" location="Contents!A8" display="BACK TO CONTENTS" xr:uid="{0B3B64D4-8C4D-4EE1-9780-A2AF2C2D7796}"/>
    <hyperlink ref="B2" location="Notes_on_the_data!A1" display="Link to Notes on the data" xr:uid="{99288F36-EEDC-4455-9825-5B3DD304F853}"/>
    <hyperlink ref="B1" r:id="rId1" xr:uid="{FAD893F8-C25B-4558-A80E-EE61A2107A73}"/>
  </hyperlinks>
  <pageMargins left="0.7" right="0.7" top="0.75" bottom="0.75" header="0.3" footer="0.3"/>
  <pageSetup paperSize="9" orientation="portrait" r:id="rId2"/>
  <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64246-F57A-4443-8192-3E91FB329B0E}">
  <dimension ref="A1:AJ22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51" customWidth="1"/>
    <col min="2" max="2" width="40.7109375" customWidth="1"/>
    <col min="3" max="6" width="11.42578125" style="122" customWidth="1"/>
    <col min="7" max="7" width="1.7109375" style="122" customWidth="1"/>
    <col min="8" max="11" width="11.7109375" style="122" customWidth="1"/>
    <col min="12" max="12" width="1.7109375" style="122" customWidth="1"/>
    <col min="13" max="16" width="11.7109375" style="122" customWidth="1"/>
    <col min="17" max="17" width="1.7109375" style="122" customWidth="1"/>
    <col min="18" max="21" width="11.7109375" style="122" customWidth="1"/>
    <col min="22" max="22" width="1.7109375" style="122" customWidth="1"/>
    <col min="23" max="26" width="11.7109375" style="122" customWidth="1"/>
    <col min="27" max="27" width="1.7109375" style="122" customWidth="1"/>
    <col min="28" max="31" width="11.7109375" style="122" customWidth="1"/>
    <col min="32" max="32" width="1.7109375" style="122" customWidth="1"/>
    <col min="33" max="34" width="11.28515625" style="122" customWidth="1"/>
    <col min="35" max="36" width="12.140625" style="122" customWidth="1"/>
    <col min="37" max="16384" width="9.140625" style="122"/>
  </cols>
  <sheetData>
    <row r="1" spans="1:36" s="173" customFormat="1" ht="37.5" customHeight="1">
      <c r="A1" s="13" t="s">
        <v>1092</v>
      </c>
      <c r="B1" s="59" t="s">
        <v>351</v>
      </c>
      <c r="C1" s="773" t="s">
        <v>974</v>
      </c>
      <c r="D1" s="773"/>
      <c r="E1" s="773"/>
      <c r="F1" s="773"/>
      <c r="G1" s="341"/>
      <c r="H1" s="773" t="s">
        <v>975</v>
      </c>
      <c r="I1" s="773"/>
      <c r="J1" s="773"/>
      <c r="K1" s="773"/>
      <c r="L1" s="341"/>
      <c r="M1" s="773" t="s">
        <v>976</v>
      </c>
      <c r="N1" s="773"/>
      <c r="O1" s="773"/>
      <c r="P1" s="773"/>
      <c r="Q1" s="341"/>
      <c r="R1" s="773" t="s">
        <v>977</v>
      </c>
      <c r="S1" s="773"/>
      <c r="T1" s="773"/>
      <c r="U1" s="773"/>
      <c r="V1" s="341"/>
      <c r="W1" s="773" t="s">
        <v>978</v>
      </c>
      <c r="X1" s="773"/>
      <c r="Y1" s="773"/>
      <c r="Z1" s="773"/>
      <c r="AA1" s="341"/>
      <c r="AB1" s="773" t="s">
        <v>979</v>
      </c>
      <c r="AC1" s="773"/>
      <c r="AD1" s="773"/>
      <c r="AE1" s="773"/>
      <c r="AF1" s="341"/>
      <c r="AG1" s="815" t="s">
        <v>633</v>
      </c>
      <c r="AH1" s="815"/>
      <c r="AI1" s="815"/>
      <c r="AJ1" s="815"/>
    </row>
    <row r="2" spans="1:36" s="145" customFormat="1" ht="18" customHeight="1">
      <c r="A2" s="329" t="s">
        <v>144</v>
      </c>
      <c r="B2" s="831" t="s">
        <v>28</v>
      </c>
      <c r="C2" s="775"/>
      <c r="D2" s="775"/>
      <c r="E2" s="775"/>
      <c r="F2" s="775"/>
      <c r="G2" s="599"/>
      <c r="H2" s="775"/>
      <c r="I2" s="775"/>
      <c r="J2" s="775"/>
      <c r="K2" s="775"/>
      <c r="L2" s="599"/>
      <c r="M2" s="775"/>
      <c r="N2" s="775"/>
      <c r="O2" s="775"/>
      <c r="P2" s="775"/>
      <c r="Q2" s="599"/>
      <c r="R2" s="775"/>
      <c r="S2" s="775"/>
      <c r="T2" s="775"/>
      <c r="U2" s="775"/>
      <c r="V2" s="599"/>
      <c r="W2" s="775"/>
      <c r="X2" s="775"/>
      <c r="Y2" s="775"/>
      <c r="Z2" s="775"/>
      <c r="AA2" s="599"/>
      <c r="AB2" s="775"/>
      <c r="AC2" s="775"/>
      <c r="AD2" s="775"/>
      <c r="AE2" s="775"/>
      <c r="AF2" s="599"/>
      <c r="AG2" s="815"/>
      <c r="AH2" s="815"/>
      <c r="AI2" s="815"/>
      <c r="AJ2" s="815"/>
    </row>
    <row r="3" spans="1:36" s="145" customFormat="1" ht="18" customHeight="1">
      <c r="A3" s="72" t="s">
        <v>90</v>
      </c>
      <c r="B3" s="768"/>
      <c r="C3" s="774"/>
      <c r="D3" s="774"/>
      <c r="E3" s="774"/>
      <c r="F3" s="774"/>
      <c r="G3" s="600"/>
      <c r="H3" s="774"/>
      <c r="I3" s="774"/>
      <c r="J3" s="774"/>
      <c r="K3" s="774"/>
      <c r="L3" s="600"/>
      <c r="M3" s="774"/>
      <c r="N3" s="774"/>
      <c r="O3" s="774"/>
      <c r="P3" s="774"/>
      <c r="Q3" s="600"/>
      <c r="R3" s="774"/>
      <c r="S3" s="774"/>
      <c r="T3" s="774"/>
      <c r="U3" s="774"/>
      <c r="V3" s="600"/>
      <c r="W3" s="774"/>
      <c r="X3" s="774"/>
      <c r="Y3" s="774"/>
      <c r="Z3" s="774"/>
      <c r="AA3" s="600"/>
      <c r="AB3" s="774"/>
      <c r="AC3" s="774"/>
      <c r="AD3" s="774"/>
      <c r="AE3" s="774"/>
      <c r="AF3" s="600"/>
      <c r="AG3" s="830"/>
      <c r="AH3" s="830"/>
      <c r="AI3" s="830"/>
      <c r="AJ3" s="830"/>
    </row>
    <row r="4" spans="1:36" s="145" customFormat="1" ht="25.5" customHeight="1">
      <c r="A4" s="73"/>
      <c r="B4" s="769"/>
      <c r="C4" s="818" t="s">
        <v>1106</v>
      </c>
      <c r="D4" s="818"/>
      <c r="E4" s="818" t="s">
        <v>1109</v>
      </c>
      <c r="F4" s="818"/>
      <c r="G4" s="601"/>
      <c r="H4" s="818" t="s">
        <v>1106</v>
      </c>
      <c r="I4" s="818"/>
      <c r="J4" s="818" t="s">
        <v>1109</v>
      </c>
      <c r="K4" s="818"/>
      <c r="L4" s="601"/>
      <c r="M4" s="818" t="s">
        <v>1106</v>
      </c>
      <c r="N4" s="818"/>
      <c r="O4" s="818" t="s">
        <v>1109</v>
      </c>
      <c r="P4" s="818"/>
      <c r="Q4" s="601"/>
      <c r="R4" s="818" t="s">
        <v>1106</v>
      </c>
      <c r="S4" s="818"/>
      <c r="T4" s="818" t="s">
        <v>1109</v>
      </c>
      <c r="U4" s="818"/>
      <c r="V4" s="601"/>
      <c r="W4" s="818" t="s">
        <v>1106</v>
      </c>
      <c r="X4" s="818"/>
      <c r="Y4" s="818" t="s">
        <v>1109</v>
      </c>
      <c r="Z4" s="818"/>
      <c r="AA4" s="601"/>
      <c r="AB4" s="818" t="s">
        <v>1106</v>
      </c>
      <c r="AC4" s="818"/>
      <c r="AD4" s="818" t="s">
        <v>1109</v>
      </c>
      <c r="AE4" s="818"/>
      <c r="AF4" s="601"/>
      <c r="AG4" s="818" t="s">
        <v>1106</v>
      </c>
      <c r="AH4" s="818"/>
      <c r="AI4" s="818" t="s">
        <v>1109</v>
      </c>
      <c r="AJ4" s="818"/>
    </row>
    <row r="5" spans="1:36" s="145" customFormat="1" ht="27.95" customHeight="1">
      <c r="A5" s="36" t="s">
        <v>82</v>
      </c>
      <c r="B5" s="36" t="s">
        <v>750</v>
      </c>
      <c r="C5" s="162" t="s">
        <v>12</v>
      </c>
      <c r="D5" s="162" t="s">
        <v>156</v>
      </c>
      <c r="E5" s="162" t="s">
        <v>12</v>
      </c>
      <c r="F5" s="162" t="s">
        <v>156</v>
      </c>
      <c r="G5" s="617"/>
      <c r="H5" s="162" t="s">
        <v>12</v>
      </c>
      <c r="I5" s="162" t="s">
        <v>156</v>
      </c>
      <c r="J5" s="162" t="s">
        <v>12</v>
      </c>
      <c r="K5" s="162" t="s">
        <v>156</v>
      </c>
      <c r="L5" s="617"/>
      <c r="M5" s="162" t="s">
        <v>12</v>
      </c>
      <c r="N5" s="162" t="s">
        <v>156</v>
      </c>
      <c r="O5" s="162" t="s">
        <v>12</v>
      </c>
      <c r="P5" s="162" t="s">
        <v>156</v>
      </c>
      <c r="Q5" s="617"/>
      <c r="R5" s="162" t="s">
        <v>12</v>
      </c>
      <c r="S5" s="162" t="s">
        <v>156</v>
      </c>
      <c r="T5" s="162" t="s">
        <v>12</v>
      </c>
      <c r="U5" s="162" t="s">
        <v>156</v>
      </c>
      <c r="V5" s="617"/>
      <c r="W5" s="162" t="s">
        <v>12</v>
      </c>
      <c r="X5" s="162" t="s">
        <v>156</v>
      </c>
      <c r="Y5" s="162" t="s">
        <v>12</v>
      </c>
      <c r="Z5" s="162" t="s">
        <v>156</v>
      </c>
      <c r="AA5" s="617"/>
      <c r="AB5" s="162" t="s">
        <v>12</v>
      </c>
      <c r="AC5" s="162" t="s">
        <v>156</v>
      </c>
      <c r="AD5" s="162" t="s">
        <v>12</v>
      </c>
      <c r="AE5" s="162" t="s">
        <v>156</v>
      </c>
      <c r="AF5" s="617"/>
      <c r="AG5" s="162" t="s">
        <v>12</v>
      </c>
      <c r="AH5" s="162" t="s">
        <v>156</v>
      </c>
      <c r="AI5" s="162" t="s">
        <v>12</v>
      </c>
      <c r="AJ5" s="162" t="s">
        <v>156</v>
      </c>
    </row>
    <row r="6" spans="1:36" ht="12.75" customHeight="1">
      <c r="A6" s="636" t="s">
        <v>87</v>
      </c>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79"/>
    </row>
    <row r="7" spans="1:36" ht="12.75" customHeight="1">
      <c r="A7" s="642" t="s">
        <v>244</v>
      </c>
      <c r="B7" s="126" t="s">
        <v>175</v>
      </c>
      <c r="C7" s="85">
        <v>5173</v>
      </c>
      <c r="D7" s="174">
        <v>952.8649483796886</v>
      </c>
      <c r="E7" s="85">
        <v>7562</v>
      </c>
      <c r="F7" s="174">
        <v>1249.922001620007</v>
      </c>
      <c r="G7" s="126"/>
      <c r="H7" s="85">
        <v>2167</v>
      </c>
      <c r="I7" s="174">
        <v>517.94463404999203</v>
      </c>
      <c r="J7" s="85">
        <v>3866</v>
      </c>
      <c r="K7" s="174">
        <v>874.8002546081259</v>
      </c>
      <c r="L7" s="126"/>
      <c r="M7" s="85">
        <v>4541</v>
      </c>
      <c r="N7" s="174">
        <v>529.69257838129306</v>
      </c>
      <c r="O7" s="85">
        <v>8548</v>
      </c>
      <c r="P7" s="174">
        <v>865.74774875859441</v>
      </c>
      <c r="Q7" s="126"/>
      <c r="R7" s="85">
        <v>6108</v>
      </c>
      <c r="S7" s="174">
        <v>798.60097806159456</v>
      </c>
      <c r="T7" s="85">
        <v>11879</v>
      </c>
      <c r="U7" s="174">
        <v>1485.9144253055338</v>
      </c>
      <c r="V7" s="126"/>
      <c r="W7" s="85">
        <v>14903</v>
      </c>
      <c r="X7" s="174">
        <v>3988.8037449587914</v>
      </c>
      <c r="Y7" s="85">
        <v>24503</v>
      </c>
      <c r="Z7" s="174">
        <v>4778.0921723042247</v>
      </c>
      <c r="AA7" s="126"/>
      <c r="AB7" s="85">
        <v>10637</v>
      </c>
      <c r="AC7" s="174">
        <v>6285.2685878383618</v>
      </c>
      <c r="AD7" s="85">
        <v>16202</v>
      </c>
      <c r="AE7" s="174">
        <v>7207.1671322574339</v>
      </c>
      <c r="AF7" s="126"/>
      <c r="AG7" s="85">
        <v>32747</v>
      </c>
      <c r="AH7" s="174">
        <v>1141.6463298856911</v>
      </c>
      <c r="AI7" s="85">
        <v>56358</v>
      </c>
      <c r="AJ7" s="174">
        <v>1748.3207891857105</v>
      </c>
    </row>
    <row r="8" spans="1:36" ht="12.75" customHeight="1">
      <c r="A8" s="145"/>
      <c r="B8" s="126" t="s">
        <v>83</v>
      </c>
      <c r="C8" s="85">
        <v>6425</v>
      </c>
      <c r="D8" s="174">
        <v>1175.6363096025561</v>
      </c>
      <c r="E8" s="85">
        <v>7650</v>
      </c>
      <c r="F8" s="174">
        <v>1304.4913111169876</v>
      </c>
      <c r="G8" s="126"/>
      <c r="H8" s="85">
        <v>2939</v>
      </c>
      <c r="I8" s="174">
        <v>727.60205649478098</v>
      </c>
      <c r="J8" s="85">
        <v>4166</v>
      </c>
      <c r="K8" s="174">
        <v>1034.8262810967854</v>
      </c>
      <c r="L8" s="126"/>
      <c r="M8" s="85">
        <v>6530</v>
      </c>
      <c r="N8" s="174">
        <v>707.95727057632928</v>
      </c>
      <c r="O8" s="85">
        <v>10761</v>
      </c>
      <c r="P8" s="174">
        <v>1143.9225562414608</v>
      </c>
      <c r="Q8" s="126"/>
      <c r="R8" s="85">
        <v>8634</v>
      </c>
      <c r="S8" s="174">
        <v>1210.9691622619016</v>
      </c>
      <c r="T8" s="85">
        <v>15090</v>
      </c>
      <c r="U8" s="174">
        <v>1894.0015597874019</v>
      </c>
      <c r="V8" s="126"/>
      <c r="W8" s="85">
        <v>19670</v>
      </c>
      <c r="X8" s="174">
        <v>5513.2841143333662</v>
      </c>
      <c r="Y8" s="85">
        <v>26966</v>
      </c>
      <c r="Z8" s="174">
        <v>5128.1225995761069</v>
      </c>
      <c r="AA8" s="126"/>
      <c r="AB8" s="85">
        <v>13541</v>
      </c>
      <c r="AC8" s="174">
        <v>8236.7182082507115</v>
      </c>
      <c r="AD8" s="85">
        <v>16765</v>
      </c>
      <c r="AE8" s="174">
        <v>7231.7970450099019</v>
      </c>
      <c r="AF8" s="126"/>
      <c r="AG8" s="85">
        <v>44065</v>
      </c>
      <c r="AH8" s="174">
        <v>1574.5918297660414</v>
      </c>
      <c r="AI8" s="85">
        <v>64633</v>
      </c>
      <c r="AJ8" s="174">
        <v>2019.9949518771716</v>
      </c>
    </row>
    <row r="9" spans="1:36" ht="12.75" customHeight="1">
      <c r="A9" s="145"/>
      <c r="B9" s="126" t="s">
        <v>84</v>
      </c>
      <c r="C9" s="85">
        <v>7149</v>
      </c>
      <c r="D9" s="174">
        <v>1361.2929069377251</v>
      </c>
      <c r="E9" s="85">
        <v>6547</v>
      </c>
      <c r="F9" s="174">
        <v>1123.0797026888076</v>
      </c>
      <c r="G9" s="126"/>
      <c r="H9" s="85">
        <v>3315</v>
      </c>
      <c r="I9" s="174">
        <v>795.61153768271174</v>
      </c>
      <c r="J9" s="85">
        <v>3648</v>
      </c>
      <c r="K9" s="174">
        <v>936.47760810857949</v>
      </c>
      <c r="L9" s="126"/>
      <c r="M9" s="85">
        <v>7889</v>
      </c>
      <c r="N9" s="174">
        <v>853.98071593643522</v>
      </c>
      <c r="O9" s="85">
        <v>10651</v>
      </c>
      <c r="P9" s="174">
        <v>1141.8376641967213</v>
      </c>
      <c r="Q9" s="126"/>
      <c r="R9" s="85">
        <v>10806</v>
      </c>
      <c r="S9" s="174">
        <v>1535.8033385715187</v>
      </c>
      <c r="T9" s="85">
        <v>14279</v>
      </c>
      <c r="U9" s="174">
        <v>2082.9511077043599</v>
      </c>
      <c r="V9" s="126"/>
      <c r="W9" s="85">
        <v>23268</v>
      </c>
      <c r="X9" s="174">
        <v>6070.2208503736456</v>
      </c>
      <c r="Y9" s="85">
        <v>26472</v>
      </c>
      <c r="Z9" s="174">
        <v>6021.6309326090468</v>
      </c>
      <c r="AA9" s="126"/>
      <c r="AB9" s="85">
        <v>15714</v>
      </c>
      <c r="AC9" s="174">
        <v>8802.9668138122615</v>
      </c>
      <c r="AD9" s="85">
        <v>16820</v>
      </c>
      <c r="AE9" s="174">
        <v>8678.4205313754337</v>
      </c>
      <c r="AF9" s="126"/>
      <c r="AG9" s="85">
        <v>52344</v>
      </c>
      <c r="AH9" s="174">
        <v>1826.884757454864</v>
      </c>
      <c r="AI9" s="85">
        <v>61597</v>
      </c>
      <c r="AJ9" s="174">
        <v>2159.071224702991</v>
      </c>
    </row>
    <row r="10" spans="1:36" ht="12.75" customHeight="1">
      <c r="A10" s="145"/>
      <c r="B10" s="126" t="s">
        <v>85</v>
      </c>
      <c r="C10" s="85">
        <v>8974</v>
      </c>
      <c r="D10" s="174">
        <v>1653.9403524089817</v>
      </c>
      <c r="E10" s="85">
        <v>6807</v>
      </c>
      <c r="F10" s="174">
        <v>1172.5112231935159</v>
      </c>
      <c r="G10" s="126"/>
      <c r="H10" s="85">
        <v>3892</v>
      </c>
      <c r="I10" s="174">
        <v>898.96563525727038</v>
      </c>
      <c r="J10" s="85">
        <v>2774</v>
      </c>
      <c r="K10" s="174">
        <v>752.11631843511566</v>
      </c>
      <c r="L10" s="126"/>
      <c r="M10" s="85">
        <v>9221</v>
      </c>
      <c r="N10" s="174">
        <v>1024.9898167356703</v>
      </c>
      <c r="O10" s="85">
        <v>6644</v>
      </c>
      <c r="P10" s="174">
        <v>737.88691098999755</v>
      </c>
      <c r="Q10" s="126"/>
      <c r="R10" s="85">
        <v>13621</v>
      </c>
      <c r="S10" s="174">
        <v>1964.0318299830965</v>
      </c>
      <c r="T10" s="85">
        <v>10053</v>
      </c>
      <c r="U10" s="174">
        <v>1336.0546477977221</v>
      </c>
      <c r="V10" s="126"/>
      <c r="W10" s="85">
        <v>28579</v>
      </c>
      <c r="X10" s="174">
        <v>7574.5232838299544</v>
      </c>
      <c r="Y10" s="85">
        <v>22497</v>
      </c>
      <c r="Z10" s="174">
        <v>4648.6970176826326</v>
      </c>
      <c r="AA10" s="126"/>
      <c r="AB10" s="85">
        <v>18724</v>
      </c>
      <c r="AC10" s="174">
        <v>10769.956400197867</v>
      </c>
      <c r="AD10" s="85">
        <v>15205</v>
      </c>
      <c r="AE10" s="174">
        <v>7110.0981752897751</v>
      </c>
      <c r="AF10" s="126"/>
      <c r="AG10" s="85">
        <v>64266</v>
      </c>
      <c r="AH10" s="174">
        <v>2258.6801444165812</v>
      </c>
      <c r="AI10" s="85">
        <v>48775</v>
      </c>
      <c r="AJ10" s="174">
        <v>1622.5124846810127</v>
      </c>
    </row>
    <row r="11" spans="1:36" ht="12.75" customHeight="1">
      <c r="A11" s="145"/>
      <c r="B11" s="126" t="s">
        <v>176</v>
      </c>
      <c r="C11" s="85">
        <v>11968</v>
      </c>
      <c r="D11" s="174">
        <v>1993.2032764958949</v>
      </c>
      <c r="E11" s="85">
        <v>9500</v>
      </c>
      <c r="F11" s="174">
        <v>1681.9047251316513</v>
      </c>
      <c r="G11" s="126"/>
      <c r="H11" s="85">
        <v>4811</v>
      </c>
      <c r="I11" s="174">
        <v>1128.5979754944578</v>
      </c>
      <c r="J11" s="85">
        <v>3189</v>
      </c>
      <c r="K11" s="174">
        <v>828.44128453129622</v>
      </c>
      <c r="L11" s="126"/>
      <c r="M11" s="85">
        <v>12024</v>
      </c>
      <c r="N11" s="174">
        <v>1418.3453216216278</v>
      </c>
      <c r="O11" s="85">
        <v>7685</v>
      </c>
      <c r="P11" s="174">
        <v>842.31654428989089</v>
      </c>
      <c r="Q11" s="126"/>
      <c r="R11" s="85">
        <v>18557</v>
      </c>
      <c r="S11" s="174">
        <v>2749.2411793444717</v>
      </c>
      <c r="T11" s="85">
        <v>12387</v>
      </c>
      <c r="U11" s="174">
        <v>1840.1395408000838</v>
      </c>
      <c r="V11" s="126"/>
      <c r="W11" s="85">
        <v>35171</v>
      </c>
      <c r="X11" s="174">
        <v>8909.1002776464156</v>
      </c>
      <c r="Y11" s="85">
        <v>27718</v>
      </c>
      <c r="Z11" s="174">
        <v>6534.1034211662754</v>
      </c>
      <c r="AA11" s="126"/>
      <c r="AB11" s="85">
        <v>21754</v>
      </c>
      <c r="AC11" s="174">
        <v>12016.593659719503</v>
      </c>
      <c r="AD11" s="85">
        <v>18160</v>
      </c>
      <c r="AE11" s="174">
        <v>9767.3282155700126</v>
      </c>
      <c r="AF11" s="126"/>
      <c r="AG11" s="85">
        <v>82493</v>
      </c>
      <c r="AH11" s="174">
        <v>2847.8311623184613</v>
      </c>
      <c r="AI11" s="85">
        <v>60479</v>
      </c>
      <c r="AJ11" s="174">
        <v>2178.4032313508683</v>
      </c>
    </row>
    <row r="12" spans="1:36" ht="12.75" customHeight="1">
      <c r="A12" s="639"/>
      <c r="B12" s="136" t="s">
        <v>86</v>
      </c>
      <c r="C12" s="85"/>
      <c r="D12" s="175">
        <v>2.091800396147705</v>
      </c>
      <c r="E12" s="85"/>
      <c r="F12" s="175">
        <v>1.3456077442846492</v>
      </c>
      <c r="G12" s="136"/>
      <c r="H12" s="85"/>
      <c r="I12" s="175">
        <v>2.1789934701505675</v>
      </c>
      <c r="J12" s="85"/>
      <c r="K12" s="175">
        <v>0.9470062224689263</v>
      </c>
      <c r="L12" s="136"/>
      <c r="M12" s="85"/>
      <c r="N12" s="175">
        <v>2.6776764098828818</v>
      </c>
      <c r="O12" s="85"/>
      <c r="P12" s="175">
        <v>0.97293529841422999</v>
      </c>
      <c r="Q12" s="136"/>
      <c r="R12" s="85"/>
      <c r="S12" s="175">
        <v>3.4425717659619846</v>
      </c>
      <c r="T12" s="85"/>
      <c r="U12" s="175">
        <v>1.238388637637537</v>
      </c>
      <c r="V12" s="136"/>
      <c r="W12" s="85"/>
      <c r="X12" s="175">
        <v>2.2335268534848551</v>
      </c>
      <c r="Y12" s="85"/>
      <c r="Z12" s="175">
        <v>1.3675130544866023</v>
      </c>
      <c r="AA12" s="136"/>
      <c r="AB12" s="85"/>
      <c r="AC12" s="175">
        <v>1.9118663732160834</v>
      </c>
      <c r="AD12" s="85"/>
      <c r="AE12" s="175">
        <v>1.3552243254987044</v>
      </c>
      <c r="AF12" s="136"/>
      <c r="AG12" s="85"/>
      <c r="AH12" s="175">
        <v>2.4944950881623771</v>
      </c>
      <c r="AI12" s="85"/>
      <c r="AJ12" s="175">
        <v>1.2459974421315845</v>
      </c>
    </row>
    <row r="13" spans="1:36" ht="12.75" customHeight="1">
      <c r="A13" s="108"/>
      <c r="B13" s="126"/>
      <c r="C13" s="85"/>
      <c r="D13" s="174"/>
      <c r="E13" s="85"/>
      <c r="F13" s="174"/>
      <c r="G13" s="126"/>
      <c r="H13" s="85"/>
      <c r="I13" s="174"/>
      <c r="J13" s="85"/>
      <c r="K13" s="174"/>
      <c r="L13" s="126"/>
      <c r="M13" s="85"/>
      <c r="N13" s="174"/>
      <c r="O13" s="85"/>
      <c r="P13" s="174"/>
      <c r="Q13" s="126"/>
      <c r="R13" s="85"/>
      <c r="S13" s="174"/>
      <c r="T13" s="85"/>
      <c r="U13" s="174"/>
      <c r="V13" s="126"/>
      <c r="W13" s="85"/>
      <c r="X13" s="174"/>
      <c r="Y13" s="85"/>
      <c r="Z13" s="174"/>
      <c r="AA13" s="126"/>
      <c r="AB13" s="85"/>
      <c r="AC13" s="174"/>
      <c r="AD13" s="85"/>
      <c r="AE13" s="174"/>
      <c r="AF13" s="126"/>
      <c r="AG13" s="85"/>
      <c r="AH13" s="174"/>
      <c r="AI13" s="85"/>
      <c r="AJ13" s="174"/>
    </row>
    <row r="14" spans="1:36" ht="12.75" customHeight="1">
      <c r="A14" s="145"/>
      <c r="B14" s="347"/>
      <c r="G14" s="347"/>
      <c r="L14" s="347"/>
      <c r="Q14" s="347"/>
      <c r="V14" s="347"/>
      <c r="AA14" s="347"/>
      <c r="AF14" s="347"/>
    </row>
    <row r="15" spans="1:36" ht="12.75" customHeight="1">
      <c r="A15" s="343" t="s">
        <v>584</v>
      </c>
      <c r="B15" s="126" t="s">
        <v>175</v>
      </c>
      <c r="C15" s="85">
        <v>4375</v>
      </c>
      <c r="D15" s="174">
        <v>1392.4750512368316</v>
      </c>
      <c r="E15" s="85">
        <v>3666</v>
      </c>
      <c r="F15" s="174">
        <v>1225.4555532600089</v>
      </c>
      <c r="G15" s="126"/>
      <c r="H15" s="85">
        <v>2061</v>
      </c>
      <c r="I15" s="174">
        <v>1024.8137543462046</v>
      </c>
      <c r="J15" s="85">
        <v>1845</v>
      </c>
      <c r="K15" s="174">
        <v>982.96292228683569</v>
      </c>
      <c r="L15" s="126"/>
      <c r="M15" s="85">
        <v>4141</v>
      </c>
      <c r="N15" s="174">
        <v>992.91109049764339</v>
      </c>
      <c r="O15" s="85">
        <v>3538</v>
      </c>
      <c r="P15" s="174">
        <v>896.07673086842863</v>
      </c>
      <c r="Q15" s="126"/>
      <c r="R15" s="85">
        <v>5917</v>
      </c>
      <c r="S15" s="174">
        <v>1483.5079584984937</v>
      </c>
      <c r="T15" s="85">
        <v>5439</v>
      </c>
      <c r="U15" s="174">
        <v>1322.015375784327</v>
      </c>
      <c r="V15" s="126"/>
      <c r="W15" s="85">
        <v>10794</v>
      </c>
      <c r="X15" s="174">
        <v>6097.6511515977891</v>
      </c>
      <c r="Y15" s="85">
        <v>10935</v>
      </c>
      <c r="Z15" s="174">
        <v>4113.6074060261781</v>
      </c>
      <c r="AA15" s="126"/>
      <c r="AB15" s="85">
        <v>6907</v>
      </c>
      <c r="AC15" s="174">
        <v>9204.4243070362481</v>
      </c>
      <c r="AD15" s="85">
        <v>6948</v>
      </c>
      <c r="AE15" s="174">
        <v>6191.4268256954983</v>
      </c>
      <c r="AF15" s="126"/>
      <c r="AG15" s="85">
        <v>27280</v>
      </c>
      <c r="AH15" s="174">
        <v>1895.6332439941416</v>
      </c>
      <c r="AI15" s="85">
        <v>25423</v>
      </c>
      <c r="AJ15" s="174">
        <v>1610.5791078637544</v>
      </c>
    </row>
    <row r="16" spans="1:36" ht="12.75" customHeight="1">
      <c r="A16" s="145"/>
      <c r="B16" s="126" t="s">
        <v>83</v>
      </c>
      <c r="C16" s="85">
        <v>4290</v>
      </c>
      <c r="D16" s="174">
        <v>1491.6441930347012</v>
      </c>
      <c r="E16" s="85">
        <v>3867</v>
      </c>
      <c r="F16" s="174">
        <v>1351.9546815355304</v>
      </c>
      <c r="G16" s="126"/>
      <c r="H16" s="85">
        <v>2057</v>
      </c>
      <c r="I16" s="174">
        <v>1086.9771736145165</v>
      </c>
      <c r="J16" s="85">
        <v>1855</v>
      </c>
      <c r="K16" s="174">
        <v>1025.7904240369812</v>
      </c>
      <c r="L16" s="126"/>
      <c r="M16" s="85">
        <v>4096</v>
      </c>
      <c r="N16" s="174">
        <v>1050.5629011660053</v>
      </c>
      <c r="O16" s="85">
        <v>4104</v>
      </c>
      <c r="P16" s="174">
        <v>1049.5199947473595</v>
      </c>
      <c r="Q16" s="126"/>
      <c r="R16" s="85">
        <v>7096</v>
      </c>
      <c r="S16" s="174">
        <v>1709.2749954844762</v>
      </c>
      <c r="T16" s="85">
        <v>6765</v>
      </c>
      <c r="U16" s="174">
        <v>1571.3284544951391</v>
      </c>
      <c r="V16" s="126"/>
      <c r="W16" s="85">
        <v>14696</v>
      </c>
      <c r="X16" s="174">
        <v>6309.184047646876</v>
      </c>
      <c r="Y16" s="85">
        <v>16101</v>
      </c>
      <c r="Z16" s="174">
        <v>5198.591173727802</v>
      </c>
      <c r="AA16" s="126"/>
      <c r="AB16" s="85">
        <v>9395</v>
      </c>
      <c r="AC16" s="174">
        <v>9036.6081218860054</v>
      </c>
      <c r="AD16" s="85">
        <v>10060</v>
      </c>
      <c r="AE16" s="174">
        <v>7673.2512505920058</v>
      </c>
      <c r="AF16" s="126"/>
      <c r="AG16" s="85">
        <v>32139</v>
      </c>
      <c r="AH16" s="174">
        <v>2019.389539480449</v>
      </c>
      <c r="AI16" s="85">
        <v>32692</v>
      </c>
      <c r="AJ16" s="174">
        <v>1925.8050884694069</v>
      </c>
    </row>
    <row r="17" spans="1:36" ht="12.75" customHeight="1">
      <c r="A17" s="145"/>
      <c r="B17" s="126" t="s">
        <v>84</v>
      </c>
      <c r="C17" s="85">
        <v>4918</v>
      </c>
      <c r="D17" s="174">
        <v>1732.1913243032536</v>
      </c>
      <c r="E17" s="85">
        <v>4701</v>
      </c>
      <c r="F17" s="174">
        <v>1646.1340551257008</v>
      </c>
      <c r="G17" s="126"/>
      <c r="H17" s="85">
        <v>2416</v>
      </c>
      <c r="I17" s="174">
        <v>1248.7987726869742</v>
      </c>
      <c r="J17" s="85">
        <v>2514</v>
      </c>
      <c r="K17" s="174">
        <v>1457.9518086447536</v>
      </c>
      <c r="L17" s="126"/>
      <c r="M17" s="85">
        <v>4949</v>
      </c>
      <c r="N17" s="174">
        <v>1323.667208869934</v>
      </c>
      <c r="O17" s="85">
        <v>5812</v>
      </c>
      <c r="P17" s="174">
        <v>1562.423646891451</v>
      </c>
      <c r="Q17" s="126"/>
      <c r="R17" s="85">
        <v>8856</v>
      </c>
      <c r="S17" s="174">
        <v>2146.4129582287615</v>
      </c>
      <c r="T17" s="85">
        <v>9984</v>
      </c>
      <c r="U17" s="174">
        <v>2386.1483444184455</v>
      </c>
      <c r="V17" s="126"/>
      <c r="W17" s="85">
        <v>17972</v>
      </c>
      <c r="X17" s="174">
        <v>7046.0966128093405</v>
      </c>
      <c r="Y17" s="85">
        <v>20352</v>
      </c>
      <c r="Z17" s="174">
        <v>6170.7527693471011</v>
      </c>
      <c r="AA17" s="126"/>
      <c r="AB17" s="85">
        <v>11280</v>
      </c>
      <c r="AC17" s="174">
        <v>9758.1231184470071</v>
      </c>
      <c r="AD17" s="85">
        <v>12693</v>
      </c>
      <c r="AE17" s="174">
        <v>8863.0011203112226</v>
      </c>
      <c r="AF17" s="126"/>
      <c r="AG17" s="85">
        <v>39094</v>
      </c>
      <c r="AH17" s="174">
        <v>2368.8066464989702</v>
      </c>
      <c r="AI17" s="85">
        <v>43363</v>
      </c>
      <c r="AJ17" s="174">
        <v>2513.9262449704461</v>
      </c>
    </row>
    <row r="18" spans="1:36" ht="12.75" customHeight="1">
      <c r="A18" s="145"/>
      <c r="B18" s="126" t="s">
        <v>85</v>
      </c>
      <c r="C18" s="85">
        <v>5002</v>
      </c>
      <c r="D18" s="174">
        <v>1740.1230400660065</v>
      </c>
      <c r="E18" s="85">
        <v>4315</v>
      </c>
      <c r="F18" s="174">
        <v>1507.5000755794326</v>
      </c>
      <c r="G18" s="126"/>
      <c r="H18" s="85">
        <v>2576</v>
      </c>
      <c r="I18" s="174">
        <v>1401.6023090209244</v>
      </c>
      <c r="J18" s="85">
        <v>2413</v>
      </c>
      <c r="K18" s="174">
        <v>1355.8272225030744</v>
      </c>
      <c r="L18" s="126"/>
      <c r="M18" s="85">
        <v>5211</v>
      </c>
      <c r="N18" s="174">
        <v>1476.9125707660753</v>
      </c>
      <c r="O18" s="85">
        <v>5645</v>
      </c>
      <c r="P18" s="174">
        <v>1548.8994436834894</v>
      </c>
      <c r="Q18" s="126"/>
      <c r="R18" s="85">
        <v>9822</v>
      </c>
      <c r="S18" s="174">
        <v>2332.2165731047185</v>
      </c>
      <c r="T18" s="85">
        <v>10777</v>
      </c>
      <c r="U18" s="174">
        <v>2427.5919917312312</v>
      </c>
      <c r="V18" s="126"/>
      <c r="W18" s="85">
        <v>22765</v>
      </c>
      <c r="X18" s="174">
        <v>8101.5882487788613</v>
      </c>
      <c r="Y18" s="85">
        <v>24223</v>
      </c>
      <c r="Z18" s="174">
        <v>6380.5243080552336</v>
      </c>
      <c r="AA18" s="126"/>
      <c r="AB18" s="85">
        <v>14247</v>
      </c>
      <c r="AC18" s="174">
        <v>11106.953247421474</v>
      </c>
      <c r="AD18" s="85">
        <v>15240</v>
      </c>
      <c r="AE18" s="174">
        <v>9155.4351384879737</v>
      </c>
      <c r="AF18" s="126"/>
      <c r="AG18" s="85">
        <v>45340</v>
      </c>
      <c r="AH18" s="174">
        <v>2625.0513154155501</v>
      </c>
      <c r="AI18" s="85">
        <v>47373</v>
      </c>
      <c r="AJ18" s="174">
        <v>2519.5293201888571</v>
      </c>
    </row>
    <row r="19" spans="1:36" ht="12.75" customHeight="1">
      <c r="A19" s="145"/>
      <c r="B19" s="126" t="s">
        <v>176</v>
      </c>
      <c r="C19" s="85">
        <v>6023</v>
      </c>
      <c r="D19" s="174">
        <v>1991.8384571289616</v>
      </c>
      <c r="E19" s="85">
        <v>6605</v>
      </c>
      <c r="F19" s="174">
        <v>2145.8606713549157</v>
      </c>
      <c r="G19" s="126"/>
      <c r="H19" s="85">
        <v>2894</v>
      </c>
      <c r="I19" s="174">
        <v>1455.4079617178982</v>
      </c>
      <c r="J19" s="85">
        <v>3559</v>
      </c>
      <c r="K19" s="174">
        <v>1782.3378131752468</v>
      </c>
      <c r="L19" s="126"/>
      <c r="M19" s="85">
        <v>6732</v>
      </c>
      <c r="N19" s="174">
        <v>1820.4532574196351</v>
      </c>
      <c r="O19" s="85">
        <v>9613</v>
      </c>
      <c r="P19" s="174">
        <v>2403.852590248654</v>
      </c>
      <c r="Q19" s="126"/>
      <c r="R19" s="85">
        <v>11109</v>
      </c>
      <c r="S19" s="174">
        <v>2780.9861825302291</v>
      </c>
      <c r="T19" s="85">
        <v>16349</v>
      </c>
      <c r="U19" s="174">
        <v>3838.0465259102302</v>
      </c>
      <c r="V19" s="126"/>
      <c r="W19" s="85">
        <v>20345</v>
      </c>
      <c r="X19" s="174">
        <v>7948.0128601629212</v>
      </c>
      <c r="Y19" s="85">
        <v>25749</v>
      </c>
      <c r="Z19" s="174">
        <v>7647.2804520459977</v>
      </c>
      <c r="AA19" s="126"/>
      <c r="AB19" s="85">
        <v>12452</v>
      </c>
      <c r="AC19" s="174">
        <v>10731.15240097901</v>
      </c>
      <c r="AD19" s="85">
        <v>15285</v>
      </c>
      <c r="AE19" s="174">
        <v>10326.364608748525</v>
      </c>
      <c r="AF19" s="126"/>
      <c r="AG19" s="85">
        <v>46935</v>
      </c>
      <c r="AH19" s="174">
        <v>2835.1594528562896</v>
      </c>
      <c r="AI19" s="85">
        <v>61877</v>
      </c>
      <c r="AJ19" s="174">
        <v>3451.5880463844687</v>
      </c>
    </row>
    <row r="20" spans="1:36" ht="12.75" customHeight="1">
      <c r="A20" s="639"/>
      <c r="B20" s="136" t="s">
        <v>86</v>
      </c>
      <c r="C20" s="85"/>
      <c r="D20" s="175">
        <v>1.4304302654182279</v>
      </c>
      <c r="E20" s="85"/>
      <c r="F20" s="175">
        <v>1.7510718080687677</v>
      </c>
      <c r="G20" s="136"/>
      <c r="H20" s="85"/>
      <c r="I20" s="175">
        <v>1.4201682554957487</v>
      </c>
      <c r="J20" s="85"/>
      <c r="K20" s="175">
        <v>1.8132299527928153</v>
      </c>
      <c r="L20" s="136"/>
      <c r="M20" s="85"/>
      <c r="N20" s="175">
        <v>1.8334504215349539</v>
      </c>
      <c r="O20" s="85"/>
      <c r="P20" s="175">
        <v>2.6826414607585796</v>
      </c>
      <c r="Q20" s="136"/>
      <c r="R20" s="85"/>
      <c r="S20" s="175">
        <v>1.8746014583871562</v>
      </c>
      <c r="T20" s="85"/>
      <c r="U20" s="175">
        <v>2.9031784321216301</v>
      </c>
      <c r="V20" s="136"/>
      <c r="W20" s="85"/>
      <c r="X20" s="175">
        <v>1.30345483245303</v>
      </c>
      <c r="Y20" s="85"/>
      <c r="Z20" s="175">
        <v>1.8590204891315611</v>
      </c>
      <c r="AA20" s="136"/>
      <c r="AB20" s="85"/>
      <c r="AC20" s="175">
        <v>1.1658689390031343</v>
      </c>
      <c r="AD20" s="85"/>
      <c r="AE20" s="175">
        <v>1.667848930377779</v>
      </c>
      <c r="AF20" s="136"/>
      <c r="AG20" s="85"/>
      <c r="AH20" s="175">
        <v>1.4956265732513454</v>
      </c>
      <c r="AI20" s="85"/>
      <c r="AJ20" s="175">
        <v>2.1430726559980018</v>
      </c>
    </row>
    <row r="21" spans="1:36" ht="12.75" customHeight="1">
      <c r="A21" s="108"/>
      <c r="B21" s="126"/>
      <c r="G21" s="126"/>
      <c r="L21" s="126"/>
      <c r="Q21" s="126"/>
      <c r="V21" s="126"/>
      <c r="AA21" s="126"/>
      <c r="AF21" s="126"/>
    </row>
    <row r="22" spans="1:36" ht="12.75" customHeight="1">
      <c r="A22" s="145"/>
      <c r="B22" s="347"/>
      <c r="G22" s="347"/>
      <c r="L22" s="347"/>
      <c r="Q22" s="347"/>
      <c r="V22" s="347"/>
      <c r="AA22" s="347"/>
      <c r="AF22" s="347"/>
    </row>
    <row r="23" spans="1:36" ht="12.75" customHeight="1">
      <c r="A23" s="642" t="s">
        <v>87</v>
      </c>
      <c r="B23" s="126" t="s">
        <v>175</v>
      </c>
      <c r="C23" s="85">
        <v>8392</v>
      </c>
      <c r="D23" s="174">
        <v>1004.233695522085</v>
      </c>
      <c r="E23" s="85">
        <v>7634</v>
      </c>
      <c r="F23" s="174">
        <v>913.39279908155891</v>
      </c>
      <c r="G23" s="126"/>
      <c r="H23" s="85">
        <v>3713</v>
      </c>
      <c r="I23" s="174">
        <v>592.45283679961642</v>
      </c>
      <c r="J23" s="85">
        <v>3843</v>
      </c>
      <c r="K23" s="174">
        <v>649.65080679830078</v>
      </c>
      <c r="L23" s="126"/>
      <c r="M23" s="85">
        <v>7838</v>
      </c>
      <c r="N23" s="174">
        <v>589.31390489087835</v>
      </c>
      <c r="O23" s="85">
        <v>8083</v>
      </c>
      <c r="P23" s="174">
        <v>611.52268776121991</v>
      </c>
      <c r="Q23" s="126"/>
      <c r="R23" s="85">
        <v>10411</v>
      </c>
      <c r="S23" s="174">
        <v>911.74792363991367</v>
      </c>
      <c r="T23" s="85">
        <v>11348</v>
      </c>
      <c r="U23" s="174">
        <v>941.72081922754739</v>
      </c>
      <c r="V23" s="126"/>
      <c r="W23" s="85">
        <v>24952</v>
      </c>
      <c r="X23" s="174">
        <v>4486.1848043059681</v>
      </c>
      <c r="Y23" s="85">
        <v>27323</v>
      </c>
      <c r="Z23" s="174">
        <v>3489.5907583465491</v>
      </c>
      <c r="AA23" s="126"/>
      <c r="AB23" s="85">
        <v>17582</v>
      </c>
      <c r="AC23" s="174">
        <v>6957.0240935728043</v>
      </c>
      <c r="AD23" s="85">
        <v>18958</v>
      </c>
      <c r="AE23" s="174">
        <v>5473.9339668400416</v>
      </c>
      <c r="AF23" s="126"/>
      <c r="AG23" s="85">
        <v>55135</v>
      </c>
      <c r="AH23" s="174">
        <v>1275.7477357163325</v>
      </c>
      <c r="AI23" s="85">
        <v>58231</v>
      </c>
      <c r="AJ23" s="174">
        <v>1234.7872499251223</v>
      </c>
    </row>
    <row r="24" spans="1:36" ht="12.75" customHeight="1">
      <c r="A24" s="145"/>
      <c r="B24" s="126" t="s">
        <v>83</v>
      </c>
      <c r="C24" s="85">
        <v>11112</v>
      </c>
      <c r="D24" s="174">
        <v>1325.8700010552177</v>
      </c>
      <c r="E24" s="85">
        <v>10458</v>
      </c>
      <c r="F24" s="174">
        <v>1228.9167461275606</v>
      </c>
      <c r="G24" s="126"/>
      <c r="H24" s="85">
        <v>5035</v>
      </c>
      <c r="I24" s="174">
        <v>807.45093322256753</v>
      </c>
      <c r="J24" s="85">
        <v>5070</v>
      </c>
      <c r="K24" s="174">
        <v>873.45596026659064</v>
      </c>
      <c r="L24" s="126"/>
      <c r="M24" s="85">
        <v>11264</v>
      </c>
      <c r="N24" s="174">
        <v>818.44356957806701</v>
      </c>
      <c r="O24" s="85">
        <v>11764</v>
      </c>
      <c r="P24" s="174">
        <v>857.35936754086129</v>
      </c>
      <c r="Q24" s="126"/>
      <c r="R24" s="85">
        <v>15410</v>
      </c>
      <c r="S24" s="174">
        <v>1410.9945166159196</v>
      </c>
      <c r="T24" s="85">
        <v>17001</v>
      </c>
      <c r="U24" s="174">
        <v>1507.9504421083727</v>
      </c>
      <c r="V24" s="126"/>
      <c r="W24" s="85">
        <v>31734</v>
      </c>
      <c r="X24" s="174">
        <v>5816.7837677974612</v>
      </c>
      <c r="Y24" s="85">
        <v>33922</v>
      </c>
      <c r="Z24" s="174">
        <v>4792.3633717408047</v>
      </c>
      <c r="AA24" s="126"/>
      <c r="AB24" s="85">
        <v>21304</v>
      </c>
      <c r="AC24" s="174">
        <v>8564.7319903031639</v>
      </c>
      <c r="AD24" s="85">
        <v>22154</v>
      </c>
      <c r="AE24" s="174">
        <v>7189.485630756657</v>
      </c>
      <c r="AF24" s="126"/>
      <c r="AG24" s="85">
        <v>74381</v>
      </c>
      <c r="AH24" s="174">
        <v>1742.6836739146784</v>
      </c>
      <c r="AI24" s="85">
        <v>78215</v>
      </c>
      <c r="AJ24" s="174">
        <v>1749.1547216946583</v>
      </c>
    </row>
    <row r="25" spans="1:36" ht="12.75" customHeight="1">
      <c r="A25" s="145"/>
      <c r="B25" s="126" t="s">
        <v>84</v>
      </c>
      <c r="C25" s="85">
        <v>12654</v>
      </c>
      <c r="D25" s="174">
        <v>1507.7488258264732</v>
      </c>
      <c r="E25" s="85">
        <v>11839</v>
      </c>
      <c r="F25" s="174">
        <v>1375.1359870113913</v>
      </c>
      <c r="G25" s="126"/>
      <c r="H25" s="85">
        <v>5942</v>
      </c>
      <c r="I25" s="174">
        <v>989.7536711993846</v>
      </c>
      <c r="J25" s="85">
        <v>5590</v>
      </c>
      <c r="K25" s="174">
        <v>999.01288056843293</v>
      </c>
      <c r="L25" s="126"/>
      <c r="M25" s="85">
        <v>12972</v>
      </c>
      <c r="N25" s="174">
        <v>1023.1504991496248</v>
      </c>
      <c r="O25" s="85">
        <v>13310</v>
      </c>
      <c r="P25" s="174">
        <v>1001.02374177538</v>
      </c>
      <c r="Q25" s="126"/>
      <c r="R25" s="85">
        <v>19497</v>
      </c>
      <c r="S25" s="174">
        <v>1730.6894463446099</v>
      </c>
      <c r="T25" s="85">
        <v>20108</v>
      </c>
      <c r="U25" s="174">
        <v>1741.0060444454366</v>
      </c>
      <c r="V25" s="126"/>
      <c r="W25" s="85">
        <v>40841</v>
      </c>
      <c r="X25" s="174">
        <v>6638.5932033689051</v>
      </c>
      <c r="Y25" s="85">
        <v>42483</v>
      </c>
      <c r="Z25" s="174">
        <v>5431.3826063919169</v>
      </c>
      <c r="AA25" s="126"/>
      <c r="AB25" s="85">
        <v>26402</v>
      </c>
      <c r="AC25" s="174">
        <v>9517.732644070984</v>
      </c>
      <c r="AD25" s="85">
        <v>27100</v>
      </c>
      <c r="AE25" s="174">
        <v>8005.6840636513207</v>
      </c>
      <c r="AF25" s="126"/>
      <c r="AG25" s="85">
        <v>91770</v>
      </c>
      <c r="AH25" s="174">
        <v>2060.4710825288103</v>
      </c>
      <c r="AI25" s="85">
        <v>93330</v>
      </c>
      <c r="AJ25" s="174">
        <v>1999.953131572235</v>
      </c>
    </row>
    <row r="26" spans="1:36" ht="12.75" customHeight="1">
      <c r="A26" s="145"/>
      <c r="B26" s="126" t="s">
        <v>85</v>
      </c>
      <c r="C26" s="85">
        <v>14494</v>
      </c>
      <c r="D26" s="174">
        <v>1755.0874904367547</v>
      </c>
      <c r="E26" s="85">
        <v>13288</v>
      </c>
      <c r="F26" s="174">
        <v>1508.4608482299302</v>
      </c>
      <c r="G26" s="126"/>
      <c r="H26" s="85">
        <v>6721</v>
      </c>
      <c r="I26" s="174">
        <v>1118.8999130706732</v>
      </c>
      <c r="J26" s="85">
        <v>6840</v>
      </c>
      <c r="K26" s="174">
        <v>1207.8622749673928</v>
      </c>
      <c r="L26" s="126"/>
      <c r="M26" s="85">
        <v>14809</v>
      </c>
      <c r="N26" s="174">
        <v>1228.091703147933</v>
      </c>
      <c r="O26" s="85">
        <v>17372</v>
      </c>
      <c r="P26" s="174">
        <v>1353.4063817789563</v>
      </c>
      <c r="Q26" s="126"/>
      <c r="R26" s="85">
        <v>25113</v>
      </c>
      <c r="S26" s="174">
        <v>2202.8158880046717</v>
      </c>
      <c r="T26" s="85">
        <v>27875</v>
      </c>
      <c r="U26" s="174">
        <v>2414.7469505282029</v>
      </c>
      <c r="V26" s="126"/>
      <c r="W26" s="85">
        <v>53071</v>
      </c>
      <c r="X26" s="174">
        <v>7728.6502525597516</v>
      </c>
      <c r="Y26" s="85">
        <v>56255</v>
      </c>
      <c r="Z26" s="174">
        <v>6565.0714922365132</v>
      </c>
      <c r="AA26" s="126"/>
      <c r="AB26" s="85">
        <v>33966</v>
      </c>
      <c r="AC26" s="174">
        <v>10793.170617002268</v>
      </c>
      <c r="AD26" s="85">
        <v>35564</v>
      </c>
      <c r="AE26" s="174">
        <v>9500.212803442093</v>
      </c>
      <c r="AF26" s="126"/>
      <c r="AG26" s="85">
        <v>114170</v>
      </c>
      <c r="AH26" s="174">
        <v>2455.0517775500948</v>
      </c>
      <c r="AI26" s="85">
        <v>121630</v>
      </c>
      <c r="AJ26" s="174">
        <v>2505.2311097284019</v>
      </c>
    </row>
    <row r="27" spans="1:36" ht="12.75" customHeight="1">
      <c r="A27" s="145"/>
      <c r="B27" s="126" t="s">
        <v>176</v>
      </c>
      <c r="C27" s="85">
        <v>17645</v>
      </c>
      <c r="D27" s="174">
        <v>1973.0828782412002</v>
      </c>
      <c r="E27" s="85">
        <v>18001</v>
      </c>
      <c r="F27" s="174">
        <v>1883.0303683886768</v>
      </c>
      <c r="G27" s="126"/>
      <c r="H27" s="85">
        <v>7717</v>
      </c>
      <c r="I27" s="174">
        <v>1258.2060300783639</v>
      </c>
      <c r="J27" s="85">
        <v>8486</v>
      </c>
      <c r="K27" s="174">
        <v>1394.3525009108243</v>
      </c>
      <c r="L27" s="126"/>
      <c r="M27" s="85">
        <v>18451</v>
      </c>
      <c r="N27" s="174">
        <v>1571.258268114947</v>
      </c>
      <c r="O27" s="85">
        <v>22472</v>
      </c>
      <c r="P27" s="174">
        <v>1743.7423645613833</v>
      </c>
      <c r="Q27" s="126"/>
      <c r="R27" s="85">
        <v>30095</v>
      </c>
      <c r="S27" s="174">
        <v>2744.5434294370621</v>
      </c>
      <c r="T27" s="85">
        <v>36670</v>
      </c>
      <c r="U27" s="174">
        <v>3066.6531961017758</v>
      </c>
      <c r="V27" s="126"/>
      <c r="W27" s="85">
        <v>57565</v>
      </c>
      <c r="X27" s="174">
        <v>8414.3076053506393</v>
      </c>
      <c r="Y27" s="85">
        <v>65533</v>
      </c>
      <c r="Z27" s="174">
        <v>7461.749489755598</v>
      </c>
      <c r="AA27" s="126"/>
      <c r="AB27" s="85">
        <v>35397</v>
      </c>
      <c r="AC27" s="174">
        <v>11331.463803468872</v>
      </c>
      <c r="AD27" s="85">
        <v>39602</v>
      </c>
      <c r="AE27" s="174">
        <v>10315.759874979289</v>
      </c>
      <c r="AF27" s="126"/>
      <c r="AG27" s="85">
        <v>131247</v>
      </c>
      <c r="AH27" s="174">
        <v>2826.446803253154</v>
      </c>
      <c r="AI27" s="85">
        <v>151164</v>
      </c>
      <c r="AJ27" s="174">
        <v>3009.1909120014502</v>
      </c>
    </row>
    <row r="28" spans="1:36" ht="12.75" customHeight="1">
      <c r="A28" s="639"/>
      <c r="B28" s="136" t="s">
        <v>86</v>
      </c>
      <c r="C28" s="85"/>
      <c r="D28" s="175">
        <v>1.9647646628859889</v>
      </c>
      <c r="E28" s="85"/>
      <c r="F28" s="175">
        <v>2.0615778559696492</v>
      </c>
      <c r="G28" s="136"/>
      <c r="H28" s="85"/>
      <c r="I28" s="175">
        <v>2.1237235302561701</v>
      </c>
      <c r="J28" s="85"/>
      <c r="K28" s="175">
        <v>2.1463107354282616</v>
      </c>
      <c r="L28" s="136"/>
      <c r="M28" s="85"/>
      <c r="N28" s="175">
        <v>2.6662501174240791</v>
      </c>
      <c r="O28" s="85"/>
      <c r="P28" s="175">
        <v>2.8514761585464821</v>
      </c>
      <c r="Q28" s="136"/>
      <c r="R28" s="85"/>
      <c r="S28" s="175">
        <v>3.0101998132117425</v>
      </c>
      <c r="T28" s="85"/>
      <c r="U28" s="175">
        <v>3.2564355948052821</v>
      </c>
      <c r="V28" s="136"/>
      <c r="W28" s="85"/>
      <c r="X28" s="175">
        <v>1.8756043213543827</v>
      </c>
      <c r="Y28" s="85"/>
      <c r="Z28" s="175">
        <v>2.1382878413201531</v>
      </c>
      <c r="AA28" s="136"/>
      <c r="AB28" s="85"/>
      <c r="AC28" s="175">
        <v>1.6287803019019815</v>
      </c>
      <c r="AD28" s="85"/>
      <c r="AE28" s="175">
        <v>1.8845239890488314</v>
      </c>
      <c r="AF28" s="136"/>
      <c r="AG28" s="85"/>
      <c r="AH28" s="175">
        <v>2.2155217086598267</v>
      </c>
      <c r="AI28" s="85"/>
      <c r="AJ28" s="175">
        <v>2.4370116489167897</v>
      </c>
    </row>
    <row r="29" spans="1:36">
      <c r="A29" s="622"/>
      <c r="B29" s="122"/>
    </row>
    <row r="30" spans="1:36">
      <c r="A30" s="636" t="s">
        <v>742</v>
      </c>
      <c r="B30" s="122"/>
    </row>
    <row r="31" spans="1:36" ht="12.75" customHeight="1">
      <c r="A31" s="347" t="s">
        <v>687</v>
      </c>
      <c r="B31" s="126" t="s">
        <v>175</v>
      </c>
      <c r="C31" s="367">
        <v>2016</v>
      </c>
      <c r="D31" s="368">
        <v>1162.9152453812583</v>
      </c>
      <c r="E31" s="194">
        <v>1739</v>
      </c>
      <c r="F31" s="195">
        <v>1053.3509127018206</v>
      </c>
      <c r="G31" s="126"/>
      <c r="H31" s="367">
        <v>665</v>
      </c>
      <c r="I31" s="368">
        <v>579.871870761889</v>
      </c>
      <c r="J31" s="194">
        <v>640</v>
      </c>
      <c r="K31" s="195">
        <v>591.00138042557114</v>
      </c>
      <c r="L31" s="126"/>
      <c r="M31" s="367">
        <v>1601</v>
      </c>
      <c r="N31" s="368">
        <v>583.1728853423723</v>
      </c>
      <c r="O31" s="194">
        <v>1331</v>
      </c>
      <c r="P31" s="195">
        <v>500.28556727414406</v>
      </c>
      <c r="Q31" s="126"/>
      <c r="R31" s="367">
        <v>2254</v>
      </c>
      <c r="S31" s="368">
        <v>954.32930256893451</v>
      </c>
      <c r="T31" s="194">
        <v>1921</v>
      </c>
      <c r="U31" s="195">
        <v>815.41068309649438</v>
      </c>
      <c r="V31" s="126"/>
      <c r="W31" s="367">
        <v>6021</v>
      </c>
      <c r="X31" s="368">
        <v>5036.0228597657051</v>
      </c>
      <c r="Y31" s="194">
        <v>5401</v>
      </c>
      <c r="Z31" s="195">
        <v>3512.9650042444014</v>
      </c>
      <c r="AA31" s="126"/>
      <c r="AB31" s="367">
        <v>4343</v>
      </c>
      <c r="AC31" s="368">
        <v>8065.8940643340011</v>
      </c>
      <c r="AD31" s="194">
        <v>3950</v>
      </c>
      <c r="AE31" s="195">
        <v>5711.165988943033</v>
      </c>
      <c r="AF31" s="126"/>
      <c r="AG31" s="367">
        <v>12557</v>
      </c>
      <c r="AH31" s="368">
        <v>1393.0656432726453</v>
      </c>
      <c r="AI31" s="194">
        <v>11032</v>
      </c>
      <c r="AJ31" s="195">
        <v>1192.3705036531608</v>
      </c>
    </row>
    <row r="32" spans="1:36" ht="12.75" customHeight="1">
      <c r="A32" s="637"/>
      <c r="B32" s="126" t="s">
        <v>83</v>
      </c>
      <c r="C32" s="367">
        <v>2300</v>
      </c>
      <c r="D32" s="368">
        <v>1331.3595386389989</v>
      </c>
      <c r="E32" s="194">
        <v>2059</v>
      </c>
      <c r="F32" s="195">
        <v>1246.9031600419939</v>
      </c>
      <c r="G32" s="126"/>
      <c r="H32" s="367">
        <v>804</v>
      </c>
      <c r="I32" s="368">
        <v>688.1342942700162</v>
      </c>
      <c r="J32" s="194">
        <v>774</v>
      </c>
      <c r="K32" s="195">
        <v>702.01203384832093</v>
      </c>
      <c r="L32" s="126"/>
      <c r="M32" s="367">
        <v>1814</v>
      </c>
      <c r="N32" s="368">
        <v>607.33452253619816</v>
      </c>
      <c r="O32" s="194">
        <v>1711</v>
      </c>
      <c r="P32" s="195">
        <v>634.99558707476467</v>
      </c>
      <c r="Q32" s="126"/>
      <c r="R32" s="367">
        <v>2916</v>
      </c>
      <c r="S32" s="368">
        <v>1323.4257522081414</v>
      </c>
      <c r="T32" s="194">
        <v>2557</v>
      </c>
      <c r="U32" s="195">
        <v>1179.0122110408226</v>
      </c>
      <c r="V32" s="126"/>
      <c r="W32" s="367">
        <v>7978</v>
      </c>
      <c r="X32" s="368">
        <v>6565.5009990605067</v>
      </c>
      <c r="Y32" s="194">
        <v>6665</v>
      </c>
      <c r="Z32" s="195">
        <v>4768.5544617810356</v>
      </c>
      <c r="AA32" s="126"/>
      <c r="AB32" s="367">
        <v>5686</v>
      </c>
      <c r="AC32" s="368">
        <v>9971.7647884112903</v>
      </c>
      <c r="AD32" s="194">
        <v>4635</v>
      </c>
      <c r="AE32" s="195">
        <v>7458.8418285309344</v>
      </c>
      <c r="AF32" s="126"/>
      <c r="AG32" s="367">
        <v>15812</v>
      </c>
      <c r="AH32" s="368">
        <v>1744.5273642899406</v>
      </c>
      <c r="AI32" s="194">
        <v>13766</v>
      </c>
      <c r="AJ32" s="195">
        <v>1577.3825915811653</v>
      </c>
    </row>
    <row r="33" spans="1:36" ht="12.75" customHeight="1">
      <c r="A33" s="637"/>
      <c r="B33" s="126" t="s">
        <v>84</v>
      </c>
      <c r="C33" s="367">
        <v>2565</v>
      </c>
      <c r="D33" s="368">
        <v>1579.7393628377092</v>
      </c>
      <c r="E33" s="194">
        <v>2396</v>
      </c>
      <c r="F33" s="195">
        <v>1663.3781350026611</v>
      </c>
      <c r="G33" s="126"/>
      <c r="H33" s="367">
        <v>953</v>
      </c>
      <c r="I33" s="368">
        <v>736.83965357681643</v>
      </c>
      <c r="J33" s="194">
        <v>809</v>
      </c>
      <c r="K33" s="195">
        <v>754.84493511866049</v>
      </c>
      <c r="L33" s="126"/>
      <c r="M33" s="367">
        <v>2257</v>
      </c>
      <c r="N33" s="368">
        <v>775.68838324800288</v>
      </c>
      <c r="O33" s="194">
        <v>1990</v>
      </c>
      <c r="P33" s="195">
        <v>732.15360444392525</v>
      </c>
      <c r="Q33" s="126"/>
      <c r="R33" s="367">
        <v>3376</v>
      </c>
      <c r="S33" s="368">
        <v>1513.7844386109564</v>
      </c>
      <c r="T33" s="194">
        <v>3364</v>
      </c>
      <c r="U33" s="195">
        <v>1720.7276184355126</v>
      </c>
      <c r="V33" s="126"/>
      <c r="W33" s="367">
        <v>8519</v>
      </c>
      <c r="X33" s="368">
        <v>6746.2684120925296</v>
      </c>
      <c r="Y33" s="194">
        <v>8180</v>
      </c>
      <c r="Z33" s="195">
        <v>6188.1558920607922</v>
      </c>
      <c r="AA33" s="126"/>
      <c r="AB33" s="367">
        <v>5925</v>
      </c>
      <c r="AC33" s="368">
        <v>9988.5363633298512</v>
      </c>
      <c r="AD33" s="194">
        <v>5669</v>
      </c>
      <c r="AE33" s="195">
        <v>9473.3352872418873</v>
      </c>
      <c r="AF33" s="126"/>
      <c r="AG33" s="367">
        <v>17670</v>
      </c>
      <c r="AH33" s="368">
        <v>1924.5954622809854</v>
      </c>
      <c r="AI33" s="194">
        <v>16739</v>
      </c>
      <c r="AJ33" s="195">
        <v>2045.0894035842375</v>
      </c>
    </row>
    <row r="34" spans="1:36" ht="12.75" customHeight="1">
      <c r="A34" s="637"/>
      <c r="B34" s="126" t="s">
        <v>85</v>
      </c>
      <c r="C34" s="367">
        <v>3366</v>
      </c>
      <c r="D34" s="368">
        <v>1953.9462875513293</v>
      </c>
      <c r="E34" s="194">
        <v>2671</v>
      </c>
      <c r="F34" s="195">
        <v>1513.7280419157535</v>
      </c>
      <c r="G34" s="126"/>
      <c r="H34" s="367">
        <v>1068</v>
      </c>
      <c r="I34" s="368">
        <v>784.6728213061989</v>
      </c>
      <c r="J34" s="194">
        <v>976</v>
      </c>
      <c r="K34" s="195">
        <v>849.7663391049648</v>
      </c>
      <c r="L34" s="126"/>
      <c r="M34" s="367">
        <v>2697</v>
      </c>
      <c r="N34" s="368">
        <v>922.00662175780201</v>
      </c>
      <c r="O34" s="194">
        <v>2325</v>
      </c>
      <c r="P34" s="195">
        <v>796.6577662446781</v>
      </c>
      <c r="Q34" s="126"/>
      <c r="R34" s="367">
        <v>4070</v>
      </c>
      <c r="S34" s="368">
        <v>1914.1497738996266</v>
      </c>
      <c r="T34" s="194">
        <v>3916</v>
      </c>
      <c r="U34" s="195">
        <v>1912.6143875189703</v>
      </c>
      <c r="V34" s="126"/>
      <c r="W34" s="367">
        <v>8577</v>
      </c>
      <c r="X34" s="368">
        <v>8242.3888458323872</v>
      </c>
      <c r="Y34" s="194">
        <v>7912</v>
      </c>
      <c r="Z34" s="195">
        <v>6206.0750588139908</v>
      </c>
      <c r="AA34" s="126"/>
      <c r="AB34" s="367">
        <v>5563</v>
      </c>
      <c r="AC34" s="368">
        <v>11616.931526301501</v>
      </c>
      <c r="AD34" s="194">
        <v>5028</v>
      </c>
      <c r="AE34" s="195">
        <v>9117.5952082440817</v>
      </c>
      <c r="AF34" s="126"/>
      <c r="AG34" s="367">
        <v>19778</v>
      </c>
      <c r="AH34" s="368">
        <v>2327.279617269749</v>
      </c>
      <c r="AI34" s="194">
        <v>17800</v>
      </c>
      <c r="AJ34" s="195">
        <v>2095.6136881909811</v>
      </c>
    </row>
    <row r="35" spans="1:36" ht="12.75" customHeight="1">
      <c r="A35" s="637"/>
      <c r="B35" s="126" t="s">
        <v>176</v>
      </c>
      <c r="C35" s="367">
        <v>3903</v>
      </c>
      <c r="D35" s="368">
        <v>2003.2683060290112</v>
      </c>
      <c r="E35" s="194">
        <v>3843</v>
      </c>
      <c r="F35" s="195">
        <v>1910.1855758972538</v>
      </c>
      <c r="G35" s="126"/>
      <c r="H35" s="367">
        <v>1218</v>
      </c>
      <c r="I35" s="368">
        <v>914.99912323375258</v>
      </c>
      <c r="J35" s="194">
        <v>1185</v>
      </c>
      <c r="K35" s="195">
        <v>909.06625089086106</v>
      </c>
      <c r="L35" s="126"/>
      <c r="M35" s="367">
        <v>2929</v>
      </c>
      <c r="N35" s="368">
        <v>1132.5413891710411</v>
      </c>
      <c r="O35" s="194">
        <v>2881</v>
      </c>
      <c r="P35" s="195">
        <v>1044.9739909852897</v>
      </c>
      <c r="Q35" s="126"/>
      <c r="R35" s="367">
        <v>4630</v>
      </c>
      <c r="S35" s="368">
        <v>2204.9138242609006</v>
      </c>
      <c r="T35" s="194">
        <v>4476</v>
      </c>
      <c r="U35" s="195">
        <v>2048.9060948137339</v>
      </c>
      <c r="V35" s="126"/>
      <c r="W35" s="367">
        <v>9825</v>
      </c>
      <c r="X35" s="368">
        <v>8212.2619200145946</v>
      </c>
      <c r="Y35" s="194">
        <v>10070</v>
      </c>
      <c r="Z35" s="195">
        <v>7509.949150261431</v>
      </c>
      <c r="AA35" s="126"/>
      <c r="AB35" s="367">
        <v>6284</v>
      </c>
      <c r="AC35" s="368">
        <v>11401.614805406876</v>
      </c>
      <c r="AD35" s="194">
        <v>6421</v>
      </c>
      <c r="AE35" s="195">
        <v>11038.961345401693</v>
      </c>
      <c r="AF35" s="126"/>
      <c r="AG35" s="367">
        <v>22505</v>
      </c>
      <c r="AH35" s="368">
        <v>2515.7626567748421</v>
      </c>
      <c r="AI35" s="194">
        <v>22455</v>
      </c>
      <c r="AJ35" s="195">
        <v>2507.9148737292749</v>
      </c>
    </row>
    <row r="36" spans="1:36" ht="12.75" customHeight="1">
      <c r="A36" s="209"/>
      <c r="B36" s="136" t="s">
        <v>86</v>
      </c>
      <c r="C36" s="367"/>
      <c r="D36" s="373">
        <v>1.7226262309186993</v>
      </c>
      <c r="E36" s="196"/>
      <c r="F36" s="196">
        <v>1.8134370539421401</v>
      </c>
      <c r="G36" s="136"/>
      <c r="H36" s="367"/>
      <c r="I36" s="373">
        <v>1.5779332803840658</v>
      </c>
      <c r="J36" s="196"/>
      <c r="K36" s="196">
        <v>1.5381795728400096</v>
      </c>
      <c r="L36" s="136"/>
      <c r="M36" s="367"/>
      <c r="N36" s="373">
        <v>1.94203368784223</v>
      </c>
      <c r="O36" s="196"/>
      <c r="P36" s="196">
        <v>2.0887550218147108</v>
      </c>
      <c r="Q36" s="136"/>
      <c r="R36" s="367"/>
      <c r="S36" s="373">
        <v>2.3104329064669291</v>
      </c>
      <c r="T36" s="196"/>
      <c r="U36" s="196">
        <v>2.512729030030711</v>
      </c>
      <c r="V36" s="136"/>
      <c r="W36" s="367"/>
      <c r="X36" s="373">
        <v>1.6307038607042106</v>
      </c>
      <c r="Y36" s="196"/>
      <c r="Z36" s="196">
        <v>2.1377808037335502</v>
      </c>
      <c r="AA36" s="136"/>
      <c r="AB36" s="367"/>
      <c r="AC36" s="373">
        <v>1.4135587096070179</v>
      </c>
      <c r="AD36" s="196"/>
      <c r="AE36" s="196">
        <v>1.9328734914680139</v>
      </c>
      <c r="AF36" s="136"/>
      <c r="AG36" s="367"/>
      <c r="AH36" s="373">
        <v>1.8059182414869641</v>
      </c>
      <c r="AI36" s="196"/>
      <c r="AJ36" s="196">
        <v>2.1033016717920945</v>
      </c>
    </row>
    <row r="37" spans="1:36" ht="12.75" customHeight="1">
      <c r="A37" s="638"/>
      <c r="B37" s="126"/>
      <c r="C37" s="367"/>
      <c r="D37" s="368"/>
      <c r="E37" s="194"/>
      <c r="F37" s="195"/>
      <c r="G37" s="126"/>
      <c r="H37" s="367"/>
      <c r="I37" s="368"/>
      <c r="J37" s="194"/>
      <c r="K37" s="195"/>
      <c r="L37" s="126"/>
      <c r="M37" s="367"/>
      <c r="N37" s="368"/>
      <c r="O37" s="194"/>
      <c r="P37" s="195"/>
      <c r="Q37" s="126"/>
      <c r="R37" s="367"/>
      <c r="S37" s="368"/>
      <c r="T37" s="194"/>
      <c r="U37" s="195"/>
      <c r="V37" s="126"/>
      <c r="W37" s="367"/>
      <c r="X37" s="368"/>
      <c r="Y37" s="194"/>
      <c r="Z37" s="195"/>
      <c r="AA37" s="126"/>
      <c r="AB37" s="367"/>
      <c r="AC37" s="368"/>
      <c r="AD37" s="194"/>
      <c r="AE37" s="195"/>
      <c r="AF37" s="126"/>
      <c r="AG37" s="367"/>
      <c r="AH37" s="368"/>
      <c r="AI37" s="194"/>
      <c r="AJ37" s="195"/>
    </row>
    <row r="38" spans="1:36" ht="12.75" customHeight="1">
      <c r="A38" s="637"/>
      <c r="B38" s="347"/>
      <c r="E38" s="194"/>
      <c r="F38" s="195"/>
      <c r="G38" s="347"/>
      <c r="J38" s="194"/>
      <c r="K38" s="195"/>
      <c r="L38" s="347"/>
      <c r="O38" s="194"/>
      <c r="P38" s="195"/>
      <c r="Q38" s="347"/>
      <c r="T38" s="194"/>
      <c r="U38" s="195"/>
      <c r="V38" s="347"/>
      <c r="Y38" s="194"/>
      <c r="Z38" s="195"/>
      <c r="AA38" s="347"/>
      <c r="AD38" s="194"/>
      <c r="AE38" s="195"/>
      <c r="AF38" s="347"/>
      <c r="AI38" s="194"/>
      <c r="AJ38" s="195"/>
    </row>
    <row r="39" spans="1:36" ht="12.75" customHeight="1">
      <c r="A39" s="347" t="s">
        <v>688</v>
      </c>
      <c r="B39" s="126" t="s">
        <v>175</v>
      </c>
      <c r="C39" s="367">
        <v>1202</v>
      </c>
      <c r="D39" s="368">
        <v>1159.7511215740442</v>
      </c>
      <c r="E39" s="194">
        <v>1024</v>
      </c>
      <c r="F39" s="195">
        <v>998.79754303878099</v>
      </c>
      <c r="G39" s="126"/>
      <c r="H39" s="367">
        <v>536</v>
      </c>
      <c r="I39" s="368">
        <v>780.5425471355353</v>
      </c>
      <c r="J39" s="194">
        <v>469</v>
      </c>
      <c r="K39" s="195">
        <v>732.90097041560034</v>
      </c>
      <c r="L39" s="126"/>
      <c r="M39" s="367">
        <v>1134</v>
      </c>
      <c r="N39" s="368">
        <v>852.35056660249859</v>
      </c>
      <c r="O39" s="194">
        <v>812</v>
      </c>
      <c r="P39" s="195">
        <v>618.28381517172579</v>
      </c>
      <c r="Q39" s="126"/>
      <c r="R39" s="367">
        <v>2115</v>
      </c>
      <c r="S39" s="368">
        <v>1469.2784093546165</v>
      </c>
      <c r="T39" s="194">
        <v>1496</v>
      </c>
      <c r="U39" s="195">
        <v>1054.2978003387723</v>
      </c>
      <c r="V39" s="126"/>
      <c r="W39" s="367">
        <v>5531</v>
      </c>
      <c r="X39" s="368">
        <v>7434.0251011434193</v>
      </c>
      <c r="Y39" s="194">
        <v>3621</v>
      </c>
      <c r="Z39" s="195">
        <v>3746.2738205280111</v>
      </c>
      <c r="AA39" s="126"/>
      <c r="AB39" s="367">
        <v>3748</v>
      </c>
      <c r="AC39" s="368">
        <v>11482.491345240645</v>
      </c>
      <c r="AD39" s="194">
        <v>2355</v>
      </c>
      <c r="AE39" s="195">
        <v>5680.6558018834567</v>
      </c>
      <c r="AF39" s="126"/>
      <c r="AG39" s="367">
        <v>10518</v>
      </c>
      <c r="AH39" s="368">
        <v>1966.3302078967024</v>
      </c>
      <c r="AI39" s="194">
        <v>7422</v>
      </c>
      <c r="AJ39" s="195">
        <v>1339.0708062711062</v>
      </c>
    </row>
    <row r="40" spans="1:36" ht="12.75" customHeight="1">
      <c r="A40" s="637"/>
      <c r="B40" s="126" t="s">
        <v>83</v>
      </c>
      <c r="C40" s="367">
        <v>1489</v>
      </c>
      <c r="D40" s="368">
        <v>1508.9988798005245</v>
      </c>
      <c r="E40" s="194">
        <v>1110</v>
      </c>
      <c r="F40" s="195">
        <v>1153.4700747090917</v>
      </c>
      <c r="G40" s="126"/>
      <c r="H40" s="367">
        <v>686</v>
      </c>
      <c r="I40" s="368">
        <v>988.76523371854989</v>
      </c>
      <c r="J40" s="194">
        <v>518</v>
      </c>
      <c r="K40" s="195">
        <v>826.63301639251472</v>
      </c>
      <c r="L40" s="126"/>
      <c r="M40" s="367">
        <v>1343</v>
      </c>
      <c r="N40" s="368">
        <v>1067.2587966025542</v>
      </c>
      <c r="O40" s="194">
        <v>1059</v>
      </c>
      <c r="P40" s="195">
        <v>815.56615645709439</v>
      </c>
      <c r="Q40" s="126"/>
      <c r="R40" s="367">
        <v>2647</v>
      </c>
      <c r="S40" s="368">
        <v>1903.4090493271808</v>
      </c>
      <c r="T40" s="194">
        <v>2030</v>
      </c>
      <c r="U40" s="195">
        <v>1380.3197439552796</v>
      </c>
      <c r="V40" s="126"/>
      <c r="W40" s="367">
        <v>5866</v>
      </c>
      <c r="X40" s="368">
        <v>6570.1701520745555</v>
      </c>
      <c r="Y40" s="194">
        <v>5805</v>
      </c>
      <c r="Z40" s="195">
        <v>5024.3003468271754</v>
      </c>
      <c r="AA40" s="126"/>
      <c r="AB40" s="367">
        <v>3903</v>
      </c>
      <c r="AC40" s="368">
        <v>9467.3264444767847</v>
      </c>
      <c r="AD40" s="194">
        <v>3857</v>
      </c>
      <c r="AE40" s="195">
        <v>7720.9488539685708</v>
      </c>
      <c r="AF40" s="126"/>
      <c r="AG40" s="367">
        <v>12031</v>
      </c>
      <c r="AH40" s="368">
        <v>2108.1275141116262</v>
      </c>
      <c r="AI40" s="194">
        <v>10522</v>
      </c>
      <c r="AJ40" s="195">
        <v>1744.563400265472</v>
      </c>
    </row>
    <row r="41" spans="1:36" ht="12.75" customHeight="1">
      <c r="A41" s="637"/>
      <c r="B41" s="126" t="s">
        <v>84</v>
      </c>
      <c r="C41" s="367">
        <v>1533</v>
      </c>
      <c r="D41" s="368">
        <v>1590.5110470927461</v>
      </c>
      <c r="E41" s="194">
        <v>1413</v>
      </c>
      <c r="F41" s="195">
        <v>1497.1222187343778</v>
      </c>
      <c r="G41" s="126"/>
      <c r="H41" s="367">
        <v>804</v>
      </c>
      <c r="I41" s="368">
        <v>1251.4029399909257</v>
      </c>
      <c r="J41" s="194">
        <v>678</v>
      </c>
      <c r="K41" s="195">
        <v>1118.6686843431912</v>
      </c>
      <c r="L41" s="126"/>
      <c r="M41" s="367">
        <v>1446</v>
      </c>
      <c r="N41" s="368">
        <v>1187.9554154862037</v>
      </c>
      <c r="O41" s="194">
        <v>1461</v>
      </c>
      <c r="P41" s="195">
        <v>1219.2896094544583</v>
      </c>
      <c r="Q41" s="126"/>
      <c r="R41" s="367">
        <v>2760</v>
      </c>
      <c r="S41" s="368">
        <v>1907.4532013919465</v>
      </c>
      <c r="T41" s="194">
        <v>2827</v>
      </c>
      <c r="U41" s="195">
        <v>1979.7261178020221</v>
      </c>
      <c r="V41" s="126"/>
      <c r="W41" s="367">
        <v>7550</v>
      </c>
      <c r="X41" s="368">
        <v>7811.5825086151417</v>
      </c>
      <c r="Y41" s="194">
        <v>7226</v>
      </c>
      <c r="Z41" s="195">
        <v>5578.7195771244124</v>
      </c>
      <c r="AA41" s="126"/>
      <c r="AB41" s="367">
        <v>4976</v>
      </c>
      <c r="AC41" s="368">
        <v>11336.143068686637</v>
      </c>
      <c r="AD41" s="194">
        <v>4738</v>
      </c>
      <c r="AE41" s="195">
        <v>8149.0118356206622</v>
      </c>
      <c r="AF41" s="126"/>
      <c r="AG41" s="367">
        <v>14093</v>
      </c>
      <c r="AH41" s="368">
        <v>2377.2582523097412</v>
      </c>
      <c r="AI41" s="194">
        <v>13605</v>
      </c>
      <c r="AJ41" s="195">
        <v>2163.4601991013928</v>
      </c>
    </row>
    <row r="42" spans="1:36" ht="12.75" customHeight="1">
      <c r="A42" s="637"/>
      <c r="B42" s="126" t="s">
        <v>85</v>
      </c>
      <c r="C42" s="367">
        <v>1613</v>
      </c>
      <c r="D42" s="368">
        <v>1694.0638964511525</v>
      </c>
      <c r="E42" s="194">
        <v>1471</v>
      </c>
      <c r="F42" s="195">
        <v>1499.7893286305657</v>
      </c>
      <c r="G42" s="126"/>
      <c r="H42" s="367">
        <v>804</v>
      </c>
      <c r="I42" s="368">
        <v>1283.7641351119539</v>
      </c>
      <c r="J42" s="194">
        <v>655</v>
      </c>
      <c r="K42" s="195">
        <v>1125.6863464090377</v>
      </c>
      <c r="L42" s="126"/>
      <c r="M42" s="367">
        <v>1575</v>
      </c>
      <c r="N42" s="368">
        <v>1350.7175576635309</v>
      </c>
      <c r="O42" s="194">
        <v>1386</v>
      </c>
      <c r="P42" s="195">
        <v>1160.9101356034291</v>
      </c>
      <c r="Q42" s="126"/>
      <c r="R42" s="367">
        <v>3122</v>
      </c>
      <c r="S42" s="368">
        <v>2182.5748483346038</v>
      </c>
      <c r="T42" s="194">
        <v>2913</v>
      </c>
      <c r="U42" s="195">
        <v>2042.094639770487</v>
      </c>
      <c r="V42" s="126"/>
      <c r="W42" s="367">
        <v>8381</v>
      </c>
      <c r="X42" s="368">
        <v>8114.9392003555658</v>
      </c>
      <c r="Y42" s="194">
        <v>7807</v>
      </c>
      <c r="Z42" s="195">
        <v>6269.0376968571427</v>
      </c>
      <c r="AA42" s="126"/>
      <c r="AB42" s="367">
        <v>5434</v>
      </c>
      <c r="AC42" s="368">
        <v>11204.816792791305</v>
      </c>
      <c r="AD42" s="194">
        <v>5053</v>
      </c>
      <c r="AE42" s="195">
        <v>9219.0364984811313</v>
      </c>
      <c r="AF42" s="126"/>
      <c r="AG42" s="367">
        <v>15495</v>
      </c>
      <c r="AH42" s="368">
        <v>2548.1543946910101</v>
      </c>
      <c r="AI42" s="194">
        <v>14232</v>
      </c>
      <c r="AJ42" s="195">
        <v>2308.9443604378939</v>
      </c>
    </row>
    <row r="43" spans="1:36" ht="12.75" customHeight="1">
      <c r="A43" s="637"/>
      <c r="B43" s="126" t="s">
        <v>176</v>
      </c>
      <c r="C43" s="367">
        <v>1673</v>
      </c>
      <c r="D43" s="368">
        <v>1665.8198472939978</v>
      </c>
      <c r="E43" s="194">
        <v>1613</v>
      </c>
      <c r="F43" s="195">
        <v>1523.9744011269527</v>
      </c>
      <c r="G43" s="126"/>
      <c r="H43" s="367">
        <v>806</v>
      </c>
      <c r="I43" s="368">
        <v>1241.4817107427602</v>
      </c>
      <c r="J43" s="194">
        <v>792</v>
      </c>
      <c r="K43" s="195">
        <v>1173.5678515770001</v>
      </c>
      <c r="L43" s="126"/>
      <c r="M43" s="367">
        <v>1733</v>
      </c>
      <c r="N43" s="368">
        <v>1497.1805045332314</v>
      </c>
      <c r="O43" s="194">
        <v>1878</v>
      </c>
      <c r="P43" s="195">
        <v>1439.7585400096127</v>
      </c>
      <c r="Q43" s="126"/>
      <c r="R43" s="367">
        <v>3547</v>
      </c>
      <c r="S43" s="368">
        <v>2498.0043116516836</v>
      </c>
      <c r="T43" s="194">
        <v>3653</v>
      </c>
      <c r="U43" s="195">
        <v>2531.8466793852749</v>
      </c>
      <c r="V43" s="126"/>
      <c r="W43" s="367">
        <v>8035</v>
      </c>
      <c r="X43" s="368">
        <v>7926.7910334109065</v>
      </c>
      <c r="Y43" s="194">
        <v>8756</v>
      </c>
      <c r="Z43" s="195">
        <v>6868.6030052752412</v>
      </c>
      <c r="AA43" s="126"/>
      <c r="AB43" s="367">
        <v>5062</v>
      </c>
      <c r="AC43" s="368">
        <v>10802.851167356695</v>
      </c>
      <c r="AD43" s="194">
        <v>5575</v>
      </c>
      <c r="AE43" s="195">
        <v>9665.3115004204228</v>
      </c>
      <c r="AF43" s="126"/>
      <c r="AG43" s="367">
        <v>15794</v>
      </c>
      <c r="AH43" s="368">
        <v>2608.2790417133119</v>
      </c>
      <c r="AI43" s="194">
        <v>16692</v>
      </c>
      <c r="AJ43" s="195">
        <v>2603.5820306604915</v>
      </c>
    </row>
    <row r="44" spans="1:36" ht="12.75" customHeight="1">
      <c r="A44" s="209"/>
      <c r="B44" s="136" t="s">
        <v>86</v>
      </c>
      <c r="C44" s="367"/>
      <c r="D44" s="373">
        <v>1.4363597640096299</v>
      </c>
      <c r="E44" s="196"/>
      <c r="F44" s="196">
        <v>1.5258091209259015</v>
      </c>
      <c r="G44" s="136"/>
      <c r="H44" s="367"/>
      <c r="I44" s="373">
        <v>1.5905368839902412</v>
      </c>
      <c r="J44" s="196"/>
      <c r="K44" s="196">
        <v>1.6012638800457779</v>
      </c>
      <c r="L44" s="136"/>
      <c r="M44" s="367"/>
      <c r="N44" s="373">
        <v>1.7565313653759265</v>
      </c>
      <c r="O44" s="196"/>
      <c r="P44" s="196">
        <v>2.32863695390397</v>
      </c>
      <c r="Q44" s="136"/>
      <c r="R44" s="367"/>
      <c r="S44" s="373">
        <v>1.7001572307517518</v>
      </c>
      <c r="T44" s="196"/>
      <c r="U44" s="196">
        <v>2.4014530605790214</v>
      </c>
      <c r="V44" s="136"/>
      <c r="W44" s="367"/>
      <c r="X44" s="373">
        <v>1.0662852123261859</v>
      </c>
      <c r="Y44" s="196"/>
      <c r="Z44" s="196">
        <v>1.8334492710164896</v>
      </c>
      <c r="AA44" s="136"/>
      <c r="AB44" s="367"/>
      <c r="AC44" s="373">
        <v>0.94081073893727318</v>
      </c>
      <c r="AD44" s="196"/>
      <c r="AE44" s="196">
        <v>1.7014429033379965</v>
      </c>
      <c r="AF44" s="136"/>
      <c r="AG44" s="367"/>
      <c r="AH44" s="373">
        <v>1.3264705140767146</v>
      </c>
      <c r="AI44" s="196"/>
      <c r="AJ44" s="196">
        <v>1.9443199108422458</v>
      </c>
    </row>
    <row r="45" spans="1:36" ht="12.75" customHeight="1">
      <c r="A45" s="638"/>
      <c r="B45" s="126"/>
      <c r="E45" s="194"/>
      <c r="F45" s="195"/>
      <c r="G45" s="126"/>
      <c r="J45" s="194"/>
      <c r="K45" s="195"/>
      <c r="L45" s="126"/>
      <c r="O45" s="194"/>
      <c r="P45" s="195"/>
      <c r="Q45" s="126"/>
      <c r="T45" s="194"/>
      <c r="U45" s="195"/>
      <c r="V45" s="126"/>
      <c r="Y45" s="194"/>
      <c r="Z45" s="195"/>
      <c r="AA45" s="126"/>
      <c r="AD45" s="194"/>
      <c r="AE45" s="195"/>
      <c r="AF45" s="126"/>
      <c r="AI45" s="194"/>
      <c r="AJ45" s="195"/>
    </row>
    <row r="46" spans="1:36" ht="12.75" customHeight="1">
      <c r="A46" s="637"/>
      <c r="B46" s="347"/>
      <c r="E46" s="194"/>
      <c r="F46" s="195"/>
      <c r="G46" s="347"/>
      <c r="J46" s="194"/>
      <c r="K46" s="195"/>
      <c r="L46" s="347"/>
      <c r="O46" s="194"/>
      <c r="P46" s="195"/>
      <c r="Q46" s="347"/>
      <c r="T46" s="194"/>
      <c r="U46" s="195"/>
      <c r="V46" s="347"/>
      <c r="Y46" s="194"/>
      <c r="Z46" s="195"/>
      <c r="AA46" s="347"/>
      <c r="AD46" s="194"/>
      <c r="AE46" s="195"/>
      <c r="AF46" s="347"/>
      <c r="AI46" s="194"/>
      <c r="AJ46" s="195"/>
    </row>
    <row r="47" spans="1:36" ht="12.75" customHeight="1">
      <c r="A47" s="347" t="s">
        <v>689</v>
      </c>
      <c r="B47" s="126" t="s">
        <v>175</v>
      </c>
      <c r="C47" s="367">
        <v>3104</v>
      </c>
      <c r="D47" s="368">
        <v>1146.0657287567306</v>
      </c>
      <c r="E47" s="194">
        <v>2722</v>
      </c>
      <c r="F47" s="195">
        <v>1088.5911154150269</v>
      </c>
      <c r="G47" s="126"/>
      <c r="H47" s="367">
        <v>1099</v>
      </c>
      <c r="I47" s="368">
        <v>609.7063062883866</v>
      </c>
      <c r="J47" s="194">
        <v>1043</v>
      </c>
      <c r="K47" s="195">
        <v>644.01510747563077</v>
      </c>
      <c r="L47" s="126"/>
      <c r="M47" s="367">
        <v>2612</v>
      </c>
      <c r="N47" s="368">
        <v>585.16777375515653</v>
      </c>
      <c r="O47" s="194">
        <v>2158</v>
      </c>
      <c r="P47" s="195">
        <v>548.3683424361202</v>
      </c>
      <c r="Q47" s="126"/>
      <c r="R47" s="367">
        <v>3853</v>
      </c>
      <c r="S47" s="368">
        <v>1053.8502359593958</v>
      </c>
      <c r="T47" s="194">
        <v>3221</v>
      </c>
      <c r="U47" s="195">
        <v>919.1038991585865</v>
      </c>
      <c r="V47" s="126"/>
      <c r="W47" s="367">
        <v>10689</v>
      </c>
      <c r="X47" s="368">
        <v>5673.4626489671364</v>
      </c>
      <c r="Y47" s="194">
        <v>8536</v>
      </c>
      <c r="Z47" s="195">
        <v>3753.7292742833538</v>
      </c>
      <c r="AA47" s="126"/>
      <c r="AB47" s="367">
        <v>7686</v>
      </c>
      <c r="AC47" s="368">
        <v>8927.7624838833308</v>
      </c>
      <c r="AD47" s="194">
        <v>6095</v>
      </c>
      <c r="AE47" s="195">
        <v>5994.8838152432891</v>
      </c>
      <c r="AF47" s="126"/>
      <c r="AG47" s="367">
        <v>21357</v>
      </c>
      <c r="AH47" s="368">
        <v>1504.3348472656253</v>
      </c>
      <c r="AI47" s="194">
        <v>17680</v>
      </c>
      <c r="AJ47" s="195">
        <v>1285.9943252551736</v>
      </c>
    </row>
    <row r="48" spans="1:36" ht="12.75" customHeight="1">
      <c r="A48" s="145"/>
      <c r="B48" s="126" t="s">
        <v>83</v>
      </c>
      <c r="C48" s="367">
        <v>3934</v>
      </c>
      <c r="D48" s="368">
        <v>1468.4334234474775</v>
      </c>
      <c r="E48" s="194">
        <v>3482</v>
      </c>
      <c r="F48" s="195">
        <v>1340.3279685501884</v>
      </c>
      <c r="G48" s="126"/>
      <c r="H48" s="367">
        <v>1459</v>
      </c>
      <c r="I48" s="368">
        <v>735.93969033657129</v>
      </c>
      <c r="J48" s="194">
        <v>1235</v>
      </c>
      <c r="K48" s="195">
        <v>708.36811809673691</v>
      </c>
      <c r="L48" s="126"/>
      <c r="M48" s="367">
        <v>3310</v>
      </c>
      <c r="N48" s="368">
        <v>754.2007853235109</v>
      </c>
      <c r="O48" s="194">
        <v>2715</v>
      </c>
      <c r="P48" s="195">
        <v>651.21231473571083</v>
      </c>
      <c r="Q48" s="126"/>
      <c r="R48" s="367">
        <v>5289</v>
      </c>
      <c r="S48" s="368">
        <v>1489.4051361386489</v>
      </c>
      <c r="T48" s="194">
        <v>4538</v>
      </c>
      <c r="U48" s="195">
        <v>1307.9082808336352</v>
      </c>
      <c r="V48" s="126"/>
      <c r="W48" s="367">
        <v>13336</v>
      </c>
      <c r="X48" s="368">
        <v>7013.8096775486674</v>
      </c>
      <c r="Y48" s="194">
        <v>11248</v>
      </c>
      <c r="Z48" s="195">
        <v>4878.2624094845924</v>
      </c>
      <c r="AA48" s="126"/>
      <c r="AB48" s="367">
        <v>9228</v>
      </c>
      <c r="AC48" s="368">
        <v>10581.4766824525</v>
      </c>
      <c r="AD48" s="194">
        <v>7677</v>
      </c>
      <c r="AE48" s="195">
        <v>7532.2541134783833</v>
      </c>
      <c r="AF48" s="126"/>
      <c r="AG48" s="367">
        <v>27328</v>
      </c>
      <c r="AH48" s="368">
        <v>1926.8226829676064</v>
      </c>
      <c r="AI48" s="194">
        <v>23218</v>
      </c>
      <c r="AJ48" s="195">
        <v>1654.5159593183819</v>
      </c>
    </row>
    <row r="49" spans="1:36" ht="12.75" customHeight="1">
      <c r="A49" s="145"/>
      <c r="B49" s="126" t="s">
        <v>84</v>
      </c>
      <c r="C49" s="367">
        <v>4201</v>
      </c>
      <c r="D49" s="368">
        <v>1565.6390682714964</v>
      </c>
      <c r="E49" s="194">
        <v>3489</v>
      </c>
      <c r="F49" s="195">
        <v>1384.6848341793293</v>
      </c>
      <c r="G49" s="126"/>
      <c r="H49" s="367">
        <v>1719</v>
      </c>
      <c r="I49" s="368">
        <v>893.33825061968605</v>
      </c>
      <c r="J49" s="194">
        <v>1415</v>
      </c>
      <c r="K49" s="195">
        <v>829.53082360183623</v>
      </c>
      <c r="L49" s="126"/>
      <c r="M49" s="367">
        <v>3733</v>
      </c>
      <c r="N49" s="368">
        <v>955.34363633816963</v>
      </c>
      <c r="O49" s="194">
        <v>3248</v>
      </c>
      <c r="P49" s="195">
        <v>793.53872559693684</v>
      </c>
      <c r="Q49" s="126"/>
      <c r="R49" s="367">
        <v>6533</v>
      </c>
      <c r="S49" s="368">
        <v>1788.3529909479412</v>
      </c>
      <c r="T49" s="194">
        <v>5645</v>
      </c>
      <c r="U49" s="195">
        <v>1618.9382785842597</v>
      </c>
      <c r="V49" s="126"/>
      <c r="W49" s="367">
        <v>14987</v>
      </c>
      <c r="X49" s="368">
        <v>6909.8864356937929</v>
      </c>
      <c r="Y49" s="194">
        <v>13817</v>
      </c>
      <c r="Z49" s="195">
        <v>5519.9073847634936</v>
      </c>
      <c r="AA49" s="126"/>
      <c r="AB49" s="367">
        <v>10001</v>
      </c>
      <c r="AC49" s="368">
        <v>9950.3527047329135</v>
      </c>
      <c r="AD49" s="194">
        <v>9203</v>
      </c>
      <c r="AE49" s="195">
        <v>8456.7742409762577</v>
      </c>
      <c r="AF49" s="126"/>
      <c r="AG49" s="367">
        <v>31173</v>
      </c>
      <c r="AH49" s="368">
        <v>2099.1091399543679</v>
      </c>
      <c r="AI49" s="194">
        <v>27614</v>
      </c>
      <c r="AJ49" s="195">
        <v>1909.8749160600751</v>
      </c>
    </row>
    <row r="50" spans="1:36" ht="12.75" customHeight="1">
      <c r="A50" s="145"/>
      <c r="B50" s="126" t="s">
        <v>85</v>
      </c>
      <c r="C50" s="367">
        <v>4913</v>
      </c>
      <c r="D50" s="368">
        <v>1829.9012636596885</v>
      </c>
      <c r="E50" s="194">
        <v>4160</v>
      </c>
      <c r="F50" s="195">
        <v>1500.9100696506962</v>
      </c>
      <c r="G50" s="126"/>
      <c r="H50" s="367">
        <v>2058</v>
      </c>
      <c r="I50" s="368">
        <v>1083.5472225983301</v>
      </c>
      <c r="J50" s="194">
        <v>1811</v>
      </c>
      <c r="K50" s="195">
        <v>1020.7649536693624</v>
      </c>
      <c r="L50" s="126"/>
      <c r="M50" s="367">
        <v>4193</v>
      </c>
      <c r="N50" s="368">
        <v>1107.6635382859713</v>
      </c>
      <c r="O50" s="194">
        <v>3917</v>
      </c>
      <c r="P50" s="195">
        <v>1040.0329285287401</v>
      </c>
      <c r="Q50" s="126"/>
      <c r="R50" s="367">
        <v>7585</v>
      </c>
      <c r="S50" s="368">
        <v>2031.3204878788256</v>
      </c>
      <c r="T50" s="194">
        <v>7548</v>
      </c>
      <c r="U50" s="195">
        <v>2000.083641146271</v>
      </c>
      <c r="V50" s="126"/>
      <c r="W50" s="367">
        <v>19081</v>
      </c>
      <c r="X50" s="368">
        <v>8087.1820686822757</v>
      </c>
      <c r="Y50" s="194">
        <v>18829</v>
      </c>
      <c r="Z50" s="195">
        <v>6110.525674921535</v>
      </c>
      <c r="AA50" s="126"/>
      <c r="AB50" s="367">
        <v>12392</v>
      </c>
      <c r="AC50" s="368">
        <v>11438.593252411496</v>
      </c>
      <c r="AD50" s="194">
        <v>12186</v>
      </c>
      <c r="AE50" s="195">
        <v>8904.5532628505425</v>
      </c>
      <c r="AF50" s="126"/>
      <c r="AG50" s="367">
        <v>37830</v>
      </c>
      <c r="AH50" s="368">
        <v>2448.3712576331864</v>
      </c>
      <c r="AI50" s="194">
        <v>36265</v>
      </c>
      <c r="AJ50" s="195">
        <v>2226.6370710836036</v>
      </c>
    </row>
    <row r="51" spans="1:36" ht="12.75" customHeight="1">
      <c r="A51" s="145"/>
      <c r="B51" s="126" t="s">
        <v>176</v>
      </c>
      <c r="C51" s="367">
        <v>5508</v>
      </c>
      <c r="D51" s="368">
        <v>1871.0881475810352</v>
      </c>
      <c r="E51" s="194">
        <v>5486</v>
      </c>
      <c r="F51" s="195">
        <v>1769.7416656395842</v>
      </c>
      <c r="G51" s="126"/>
      <c r="H51" s="367">
        <v>2009</v>
      </c>
      <c r="I51" s="368">
        <v>1009.2005696510779</v>
      </c>
      <c r="J51" s="194">
        <v>1992</v>
      </c>
      <c r="K51" s="195">
        <v>998.1262283577837</v>
      </c>
      <c r="L51" s="126"/>
      <c r="M51" s="367">
        <v>4681</v>
      </c>
      <c r="N51" s="368">
        <v>1252.4785079537471</v>
      </c>
      <c r="O51" s="194">
        <v>4796</v>
      </c>
      <c r="P51" s="195">
        <v>1171.7525360967629</v>
      </c>
      <c r="Q51" s="126"/>
      <c r="R51" s="367">
        <v>8177</v>
      </c>
      <c r="S51" s="368">
        <v>2300.3428209548247</v>
      </c>
      <c r="T51" s="194">
        <v>8201</v>
      </c>
      <c r="U51" s="195">
        <v>2238.4467951787328</v>
      </c>
      <c r="V51" s="126"/>
      <c r="W51" s="367">
        <v>18190</v>
      </c>
      <c r="X51" s="368">
        <v>8097.0345587167667</v>
      </c>
      <c r="Y51" s="194">
        <v>19013</v>
      </c>
      <c r="Z51" s="195">
        <v>7185.9411010415124</v>
      </c>
      <c r="AA51" s="126"/>
      <c r="AB51" s="367">
        <v>11617</v>
      </c>
      <c r="AC51" s="368">
        <v>11153.247950229454</v>
      </c>
      <c r="AD51" s="194">
        <v>12120</v>
      </c>
      <c r="AE51" s="195">
        <v>10338.147474535528</v>
      </c>
      <c r="AF51" s="126"/>
      <c r="AG51" s="367">
        <v>38565</v>
      </c>
      <c r="AH51" s="368">
        <v>2546.943030208623</v>
      </c>
      <c r="AI51" s="194">
        <v>39488</v>
      </c>
      <c r="AJ51" s="195">
        <v>2543.8884638478289</v>
      </c>
    </row>
    <row r="52" spans="1:36" ht="12.75" customHeight="1">
      <c r="A52" s="639"/>
      <c r="B52" s="136" t="s">
        <v>86</v>
      </c>
      <c r="C52" s="367"/>
      <c r="D52" s="373">
        <v>1.6326185319325619</v>
      </c>
      <c r="E52" s="196"/>
      <c r="F52" s="196">
        <v>1.6257175357938389</v>
      </c>
      <c r="G52" s="136"/>
      <c r="H52" s="367"/>
      <c r="I52" s="373">
        <v>1.6552240959989899</v>
      </c>
      <c r="J52" s="196"/>
      <c r="K52" s="196">
        <v>1.5498490901404085</v>
      </c>
      <c r="L52" s="136"/>
      <c r="M52" s="367"/>
      <c r="N52" s="373">
        <v>2.1403750584491412</v>
      </c>
      <c r="O52" s="196"/>
      <c r="P52" s="196">
        <v>2.1367982894330941</v>
      </c>
      <c r="Q52" s="136"/>
      <c r="R52" s="367"/>
      <c r="S52" s="373">
        <v>2.1827986012269163</v>
      </c>
      <c r="T52" s="196"/>
      <c r="U52" s="196">
        <v>2.4354665421700061</v>
      </c>
      <c r="V52" s="136"/>
      <c r="W52" s="367"/>
      <c r="X52" s="373">
        <v>1.427176851193485</v>
      </c>
      <c r="Y52" s="196"/>
      <c r="Z52" s="196">
        <v>1.9143471934089924</v>
      </c>
      <c r="AA52" s="136"/>
      <c r="AB52" s="367"/>
      <c r="AC52" s="373">
        <v>1.2492769571730473</v>
      </c>
      <c r="AD52" s="196"/>
      <c r="AE52" s="196">
        <v>1.7244950516386242</v>
      </c>
      <c r="AF52" s="136"/>
      <c r="AG52" s="367"/>
      <c r="AH52" s="373">
        <v>1.6930692224793626</v>
      </c>
      <c r="AI52" s="196"/>
      <c r="AJ52" s="196">
        <v>1.9781490585839541</v>
      </c>
    </row>
    <row r="53" spans="1:36">
      <c r="A53" s="622"/>
      <c r="B53" s="122"/>
    </row>
    <row r="54" spans="1:36">
      <c r="A54" s="636" t="s">
        <v>743</v>
      </c>
      <c r="B54" s="122"/>
    </row>
    <row r="55" spans="1:36" ht="12.75" customHeight="1">
      <c r="A55" s="347" t="s">
        <v>691</v>
      </c>
      <c r="B55" s="126" t="s">
        <v>175</v>
      </c>
      <c r="C55" s="177">
        <v>1326</v>
      </c>
      <c r="D55" s="178">
        <v>892.48560336373453</v>
      </c>
      <c r="E55" s="194">
        <v>1049</v>
      </c>
      <c r="F55" s="195">
        <v>648.84766084900582</v>
      </c>
      <c r="G55" s="126"/>
      <c r="H55" s="177">
        <v>704</v>
      </c>
      <c r="I55" s="178">
        <v>588.78360032842988</v>
      </c>
      <c r="J55" s="194">
        <v>735</v>
      </c>
      <c r="K55" s="195">
        <v>598.99023882005667</v>
      </c>
      <c r="L55" s="126"/>
      <c r="M55" s="177">
        <v>1440</v>
      </c>
      <c r="N55" s="178">
        <v>610.52499083194266</v>
      </c>
      <c r="O55" s="194">
        <v>1587</v>
      </c>
      <c r="P55" s="195">
        <v>608.79558860886141</v>
      </c>
      <c r="Q55" s="126"/>
      <c r="R55" s="177">
        <v>1968</v>
      </c>
      <c r="S55" s="178">
        <v>895.24721692704304</v>
      </c>
      <c r="T55" s="194">
        <v>2401</v>
      </c>
      <c r="U55" s="195">
        <v>918.26889526599973</v>
      </c>
      <c r="V55" s="126"/>
      <c r="W55" s="177">
        <v>4194</v>
      </c>
      <c r="X55" s="178">
        <v>3696.743621698849</v>
      </c>
      <c r="Y55" s="194">
        <v>5442</v>
      </c>
      <c r="Z55" s="195">
        <v>3224.2835475021602</v>
      </c>
      <c r="AA55" s="126"/>
      <c r="AB55" s="177">
        <v>2950</v>
      </c>
      <c r="AC55" s="178">
        <v>5664.1450021120545</v>
      </c>
      <c r="AD55" s="194">
        <v>3736</v>
      </c>
      <c r="AE55" s="195">
        <v>5001.6065117275348</v>
      </c>
      <c r="AF55" s="126"/>
      <c r="AG55" s="177">
        <v>9632</v>
      </c>
      <c r="AH55" s="178">
        <v>1156.9204084651776</v>
      </c>
      <c r="AI55" s="194">
        <v>11214</v>
      </c>
      <c r="AJ55" s="195">
        <v>1130.9988246841183</v>
      </c>
    </row>
    <row r="56" spans="1:36" ht="12.75" customHeight="1">
      <c r="A56" s="637"/>
      <c r="B56" s="126" t="s">
        <v>83</v>
      </c>
      <c r="C56" s="177">
        <v>1562</v>
      </c>
      <c r="D56" s="178">
        <v>1060.8294019501216</v>
      </c>
      <c r="E56" s="194">
        <v>1387</v>
      </c>
      <c r="F56" s="195">
        <v>932.18704517019353</v>
      </c>
      <c r="G56" s="126"/>
      <c r="H56" s="177">
        <v>876</v>
      </c>
      <c r="I56" s="178">
        <v>784.60375975016336</v>
      </c>
      <c r="J56" s="194">
        <v>855</v>
      </c>
      <c r="K56" s="195">
        <v>785.3382776643665</v>
      </c>
      <c r="L56" s="126"/>
      <c r="M56" s="177">
        <v>2288</v>
      </c>
      <c r="N56" s="178">
        <v>855.89675534929938</v>
      </c>
      <c r="O56" s="194">
        <v>2362</v>
      </c>
      <c r="P56" s="195">
        <v>826.59982748907555</v>
      </c>
      <c r="Q56" s="126"/>
      <c r="R56" s="177">
        <v>2767</v>
      </c>
      <c r="S56" s="178">
        <v>1384.2442819267706</v>
      </c>
      <c r="T56" s="194">
        <v>3045</v>
      </c>
      <c r="U56" s="195">
        <v>1460.6399592233322</v>
      </c>
      <c r="V56" s="126"/>
      <c r="W56" s="177">
        <v>6285</v>
      </c>
      <c r="X56" s="178">
        <v>5587.5935935451562</v>
      </c>
      <c r="Y56" s="194">
        <v>6382</v>
      </c>
      <c r="Z56" s="195">
        <v>4521.9742509970674</v>
      </c>
      <c r="AA56" s="126"/>
      <c r="AB56" s="177">
        <v>4393</v>
      </c>
      <c r="AC56" s="178">
        <v>8183.9859905361582</v>
      </c>
      <c r="AD56" s="194">
        <v>4180</v>
      </c>
      <c r="AE56" s="195">
        <v>6428.6497002305878</v>
      </c>
      <c r="AF56" s="126"/>
      <c r="AG56" s="177">
        <v>13778</v>
      </c>
      <c r="AH56" s="178">
        <v>1673.5590439812897</v>
      </c>
      <c r="AI56" s="194">
        <v>14031</v>
      </c>
      <c r="AJ56" s="195">
        <v>1621.0904797513706</v>
      </c>
    </row>
    <row r="57" spans="1:36" ht="12.75" customHeight="1">
      <c r="A57" s="637"/>
      <c r="B57" s="126" t="s">
        <v>84</v>
      </c>
      <c r="C57" s="177">
        <v>2019</v>
      </c>
      <c r="D57" s="178">
        <v>1284.3631483836325</v>
      </c>
      <c r="E57" s="194">
        <v>1793</v>
      </c>
      <c r="F57" s="195">
        <v>1093.6479768234999</v>
      </c>
      <c r="G57" s="126"/>
      <c r="H57" s="177">
        <v>996</v>
      </c>
      <c r="I57" s="178">
        <v>856.57369396045988</v>
      </c>
      <c r="J57" s="194">
        <v>951</v>
      </c>
      <c r="K57" s="195">
        <v>911.13113010292977</v>
      </c>
      <c r="L57" s="126"/>
      <c r="M57" s="177">
        <v>2629</v>
      </c>
      <c r="N57" s="178">
        <v>1005.6172588552495</v>
      </c>
      <c r="O57" s="194">
        <v>2660</v>
      </c>
      <c r="P57" s="195">
        <v>1043.1253145783517</v>
      </c>
      <c r="Q57" s="126"/>
      <c r="R57" s="177">
        <v>3182</v>
      </c>
      <c r="S57" s="178">
        <v>1659.2758212039346</v>
      </c>
      <c r="T57" s="194">
        <v>3693</v>
      </c>
      <c r="U57" s="195">
        <v>1786.9200663774197</v>
      </c>
      <c r="V57" s="126"/>
      <c r="W57" s="177">
        <v>6581</v>
      </c>
      <c r="X57" s="178">
        <v>6064.69795389723</v>
      </c>
      <c r="Y57" s="194">
        <v>7316</v>
      </c>
      <c r="Z57" s="195">
        <v>5296.3249244751523</v>
      </c>
      <c r="AA57" s="126"/>
      <c r="AB57" s="177">
        <v>4298</v>
      </c>
      <c r="AC57" s="178">
        <v>8493.9032825438208</v>
      </c>
      <c r="AD57" s="194">
        <v>4746</v>
      </c>
      <c r="AE57" s="195">
        <v>7620.2749744181801</v>
      </c>
      <c r="AF57" s="126"/>
      <c r="AG57" s="177">
        <v>15407</v>
      </c>
      <c r="AH57" s="178">
        <v>1902.070249612296</v>
      </c>
      <c r="AI57" s="194">
        <v>16413</v>
      </c>
      <c r="AJ57" s="195">
        <v>1936.9639094117204</v>
      </c>
    </row>
    <row r="58" spans="1:36" ht="12.75" customHeight="1">
      <c r="A58" s="637"/>
      <c r="B58" s="126" t="s">
        <v>85</v>
      </c>
      <c r="C58" s="177">
        <v>2342</v>
      </c>
      <c r="D58" s="178">
        <v>1528.7234735662075</v>
      </c>
      <c r="E58" s="194">
        <v>1876</v>
      </c>
      <c r="F58" s="195">
        <v>1178.0439975975717</v>
      </c>
      <c r="G58" s="126"/>
      <c r="H58" s="177">
        <v>1240</v>
      </c>
      <c r="I58" s="178">
        <v>1006.0651055265388</v>
      </c>
      <c r="J58" s="194">
        <v>1112</v>
      </c>
      <c r="K58" s="195">
        <v>990.42993103001777</v>
      </c>
      <c r="L58" s="126"/>
      <c r="M58" s="177">
        <v>3086</v>
      </c>
      <c r="N58" s="178">
        <v>1169.0713522913186</v>
      </c>
      <c r="O58" s="194">
        <v>3507</v>
      </c>
      <c r="P58" s="195">
        <v>1292.2449612117571</v>
      </c>
      <c r="Q58" s="126"/>
      <c r="R58" s="177">
        <v>3894</v>
      </c>
      <c r="S58" s="178">
        <v>2052.4457783260627</v>
      </c>
      <c r="T58" s="194">
        <v>4201</v>
      </c>
      <c r="U58" s="195">
        <v>2322.4797044559841</v>
      </c>
      <c r="V58" s="126"/>
      <c r="W58" s="177">
        <v>7547</v>
      </c>
      <c r="X58" s="178">
        <v>7648.5348692791777</v>
      </c>
      <c r="Y58" s="194">
        <v>7437</v>
      </c>
      <c r="Z58" s="195">
        <v>6948.5882336659397</v>
      </c>
      <c r="AA58" s="126"/>
      <c r="AB58" s="177">
        <v>4771</v>
      </c>
      <c r="AC58" s="178">
        <v>10776.563064691001</v>
      </c>
      <c r="AD58" s="194">
        <v>4700</v>
      </c>
      <c r="AE58" s="195">
        <v>10105.27712027443</v>
      </c>
      <c r="AF58" s="126"/>
      <c r="AG58" s="177">
        <v>18109</v>
      </c>
      <c r="AH58" s="178">
        <v>2325.4044151231064</v>
      </c>
      <c r="AI58" s="194">
        <v>18133</v>
      </c>
      <c r="AJ58" s="195">
        <v>2417.919681065142</v>
      </c>
    </row>
    <row r="59" spans="1:36" ht="12.75" customHeight="1">
      <c r="A59" s="637"/>
      <c r="B59" s="126" t="s">
        <v>176</v>
      </c>
      <c r="C59" s="177">
        <v>2617</v>
      </c>
      <c r="D59" s="178">
        <v>1687.3172597736698</v>
      </c>
      <c r="E59" s="194">
        <v>2265</v>
      </c>
      <c r="F59" s="195">
        <v>1263.6522495127272</v>
      </c>
      <c r="G59" s="126"/>
      <c r="H59" s="177">
        <v>1338</v>
      </c>
      <c r="I59" s="178">
        <v>1088.9985721458686</v>
      </c>
      <c r="J59" s="194">
        <v>1298</v>
      </c>
      <c r="K59" s="195">
        <v>1121.6829226385601</v>
      </c>
      <c r="L59" s="126"/>
      <c r="M59" s="177">
        <v>4017</v>
      </c>
      <c r="N59" s="178">
        <v>1558.352392893589</v>
      </c>
      <c r="O59" s="194">
        <v>4031</v>
      </c>
      <c r="P59" s="195">
        <v>1391.897031542886</v>
      </c>
      <c r="Q59" s="126"/>
      <c r="R59" s="177">
        <v>5124</v>
      </c>
      <c r="S59" s="178">
        <v>2765.8037840057882</v>
      </c>
      <c r="T59" s="194">
        <v>5661</v>
      </c>
      <c r="U59" s="195">
        <v>3063.9261009320612</v>
      </c>
      <c r="V59" s="126"/>
      <c r="W59" s="177">
        <v>10276</v>
      </c>
      <c r="X59" s="178">
        <v>9081.5615189856053</v>
      </c>
      <c r="Y59" s="194">
        <v>9515</v>
      </c>
      <c r="Z59" s="195">
        <v>8077.4203787301703</v>
      </c>
      <c r="AA59" s="126"/>
      <c r="AB59" s="177">
        <v>6612</v>
      </c>
      <c r="AC59" s="178">
        <v>12583.978836381628</v>
      </c>
      <c r="AD59" s="194">
        <v>5796</v>
      </c>
      <c r="AE59" s="195">
        <v>11207.038236573697</v>
      </c>
      <c r="AF59" s="126"/>
      <c r="AG59" s="177">
        <v>23372</v>
      </c>
      <c r="AH59" s="178">
        <v>2855.2117549001396</v>
      </c>
      <c r="AI59" s="194">
        <v>22770</v>
      </c>
      <c r="AJ59" s="195">
        <v>2825.4621178047269</v>
      </c>
    </row>
    <row r="60" spans="1:36" ht="12.75" customHeight="1">
      <c r="A60" s="209"/>
      <c r="B60" s="136" t="s">
        <v>86</v>
      </c>
      <c r="C60" s="177"/>
      <c r="D60" s="180">
        <v>1.8905820479504136</v>
      </c>
      <c r="E60" s="196"/>
      <c r="F60" s="196">
        <v>1.9475330277977119</v>
      </c>
      <c r="G60" s="136"/>
      <c r="H60" s="177"/>
      <c r="I60" s="180">
        <v>1.8495735471205608</v>
      </c>
      <c r="J60" s="196"/>
      <c r="K60" s="196">
        <v>1.8726230411503018</v>
      </c>
      <c r="L60" s="136"/>
      <c r="M60" s="177"/>
      <c r="N60" s="180">
        <v>2.5524792863435004</v>
      </c>
      <c r="O60" s="196"/>
      <c r="P60" s="196">
        <v>2.2863126106473008</v>
      </c>
      <c r="Q60" s="136"/>
      <c r="R60" s="177"/>
      <c r="S60" s="180">
        <v>3.0894301950465417</v>
      </c>
      <c r="T60" s="196"/>
      <c r="U60" s="196">
        <v>3.3366327845010124</v>
      </c>
      <c r="V60" s="136"/>
      <c r="W60" s="177"/>
      <c r="X60" s="180">
        <v>2.4566381789852518</v>
      </c>
      <c r="Y60" s="196"/>
      <c r="Z60" s="196">
        <v>2.5051830149949796</v>
      </c>
      <c r="AA60" s="136"/>
      <c r="AB60" s="177"/>
      <c r="AC60" s="180">
        <v>2.2216907991743318</v>
      </c>
      <c r="AD60" s="196"/>
      <c r="AE60" s="196">
        <v>2.2406877090982573</v>
      </c>
      <c r="AF60" s="136"/>
      <c r="AG60" s="177"/>
      <c r="AH60" s="180">
        <v>2.4679413847388094</v>
      </c>
      <c r="AI60" s="196"/>
      <c r="AJ60" s="196">
        <v>2.4982007550660921</v>
      </c>
    </row>
    <row r="61" spans="1:36" ht="12.75" customHeight="1">
      <c r="A61" s="638"/>
      <c r="B61" s="126"/>
      <c r="C61" s="177"/>
      <c r="D61" s="180"/>
      <c r="E61" s="194"/>
      <c r="F61" s="195"/>
      <c r="G61" s="126"/>
      <c r="H61" s="177"/>
      <c r="I61" s="180"/>
      <c r="J61" s="194"/>
      <c r="K61" s="195"/>
      <c r="L61" s="126"/>
      <c r="M61" s="177"/>
      <c r="N61" s="180"/>
      <c r="O61" s="194"/>
      <c r="P61" s="195"/>
      <c r="Q61" s="126"/>
      <c r="R61" s="177"/>
      <c r="S61" s="180"/>
      <c r="T61" s="194"/>
      <c r="U61" s="195"/>
      <c r="V61" s="126"/>
      <c r="W61" s="177"/>
      <c r="X61" s="180"/>
      <c r="Y61" s="194"/>
      <c r="Z61" s="195"/>
      <c r="AA61" s="126"/>
      <c r="AB61" s="177"/>
      <c r="AC61" s="180"/>
      <c r="AD61" s="194"/>
      <c r="AE61" s="195"/>
      <c r="AF61" s="126"/>
      <c r="AG61" s="177"/>
      <c r="AH61" s="180"/>
      <c r="AI61" s="194"/>
      <c r="AJ61" s="195"/>
    </row>
    <row r="62" spans="1:36" ht="12.75" customHeight="1">
      <c r="A62" s="637"/>
      <c r="B62" s="347"/>
      <c r="C62" s="181"/>
      <c r="D62" s="182"/>
      <c r="E62" s="194"/>
      <c r="F62" s="195"/>
      <c r="G62" s="347"/>
      <c r="H62" s="181"/>
      <c r="I62" s="182"/>
      <c r="J62" s="194"/>
      <c r="K62" s="195"/>
      <c r="L62" s="347"/>
      <c r="M62" s="181"/>
      <c r="N62" s="182"/>
      <c r="O62" s="194"/>
      <c r="P62" s="195"/>
      <c r="Q62" s="347"/>
      <c r="R62" s="181"/>
      <c r="S62" s="182"/>
      <c r="T62" s="194"/>
      <c r="U62" s="195"/>
      <c r="V62" s="347"/>
      <c r="W62" s="181"/>
      <c r="X62" s="182"/>
      <c r="Y62" s="194"/>
      <c r="Z62" s="195"/>
      <c r="AA62" s="347"/>
      <c r="AB62" s="181"/>
      <c r="AC62" s="182"/>
      <c r="AD62" s="194"/>
      <c r="AE62" s="195"/>
      <c r="AF62" s="347"/>
      <c r="AG62" s="181"/>
      <c r="AH62" s="182"/>
      <c r="AI62" s="194"/>
      <c r="AJ62" s="195"/>
    </row>
    <row r="63" spans="1:36" ht="12.75" customHeight="1">
      <c r="A63" s="347" t="s">
        <v>692</v>
      </c>
      <c r="B63" s="126" t="s">
        <v>175</v>
      </c>
      <c r="C63" s="177">
        <v>724</v>
      </c>
      <c r="D63" s="178">
        <v>1343.1136562156464</v>
      </c>
      <c r="E63" s="194">
        <v>667</v>
      </c>
      <c r="F63" s="195">
        <v>1282.6575013713843</v>
      </c>
      <c r="G63" s="126"/>
      <c r="H63" s="177">
        <v>305</v>
      </c>
      <c r="I63" s="178">
        <v>879.17522250445961</v>
      </c>
      <c r="J63" s="194">
        <v>306</v>
      </c>
      <c r="K63" s="195">
        <v>947.44588577819331</v>
      </c>
      <c r="L63" s="126"/>
      <c r="M63" s="177">
        <v>559</v>
      </c>
      <c r="N63" s="178">
        <v>830.99112790434549</v>
      </c>
      <c r="O63" s="194">
        <v>622</v>
      </c>
      <c r="P63" s="195">
        <v>954.72920250203993</v>
      </c>
      <c r="Q63" s="126"/>
      <c r="R63" s="177">
        <v>972</v>
      </c>
      <c r="S63" s="178">
        <v>1246.3267429431155</v>
      </c>
      <c r="T63" s="194">
        <v>879</v>
      </c>
      <c r="U63" s="195">
        <v>1242.5490128093154</v>
      </c>
      <c r="V63" s="126"/>
      <c r="W63" s="177">
        <v>1960</v>
      </c>
      <c r="X63" s="178">
        <v>4920.8140176833185</v>
      </c>
      <c r="Y63" s="194">
        <v>1640</v>
      </c>
      <c r="Z63" s="195">
        <v>3578.8357886572726</v>
      </c>
      <c r="AA63" s="126"/>
      <c r="AB63" s="177">
        <v>1232</v>
      </c>
      <c r="AC63" s="178">
        <v>6990.0709219858172</v>
      </c>
      <c r="AD63" s="194">
        <v>995</v>
      </c>
      <c r="AE63" s="195">
        <v>5276.6950388460209</v>
      </c>
      <c r="AF63" s="126"/>
      <c r="AG63" s="177">
        <v>4520</v>
      </c>
      <c r="AH63" s="178">
        <v>1596.805179068034</v>
      </c>
      <c r="AI63" s="194">
        <v>4114</v>
      </c>
      <c r="AJ63" s="195">
        <v>1520.524624550643</v>
      </c>
    </row>
    <row r="64" spans="1:36" ht="12.75" customHeight="1">
      <c r="A64" s="637"/>
      <c r="B64" s="126" t="s">
        <v>83</v>
      </c>
      <c r="C64" s="177">
        <v>795</v>
      </c>
      <c r="D64" s="178">
        <v>1593.809073258348</v>
      </c>
      <c r="E64" s="194">
        <v>608</v>
      </c>
      <c r="F64" s="195">
        <v>1240.6299947550669</v>
      </c>
      <c r="G64" s="126"/>
      <c r="H64" s="177">
        <v>313</v>
      </c>
      <c r="I64" s="178">
        <v>901.63065884618061</v>
      </c>
      <c r="J64" s="194">
        <v>338</v>
      </c>
      <c r="K64" s="195">
        <v>1126.3290526377175</v>
      </c>
      <c r="L64" s="126"/>
      <c r="M64" s="177">
        <v>683</v>
      </c>
      <c r="N64" s="178">
        <v>1022.8842117394255</v>
      </c>
      <c r="O64" s="194">
        <v>782</v>
      </c>
      <c r="P64" s="195">
        <v>1198.1284136345803</v>
      </c>
      <c r="Q64" s="126"/>
      <c r="R64" s="177">
        <v>1324</v>
      </c>
      <c r="S64" s="178">
        <v>1714.8522850709167</v>
      </c>
      <c r="T64" s="194">
        <v>1359</v>
      </c>
      <c r="U64" s="195">
        <v>1661.4612079432295</v>
      </c>
      <c r="V64" s="126"/>
      <c r="W64" s="177">
        <v>2812</v>
      </c>
      <c r="X64" s="178">
        <v>6096.4708539021021</v>
      </c>
      <c r="Y64" s="194">
        <v>3480</v>
      </c>
      <c r="Z64" s="195">
        <v>5380.353447063464</v>
      </c>
      <c r="AA64" s="126"/>
      <c r="AB64" s="177">
        <v>1808</v>
      </c>
      <c r="AC64" s="178">
        <v>8530.3137532436886</v>
      </c>
      <c r="AD64" s="194">
        <v>2030</v>
      </c>
      <c r="AE64" s="195">
        <v>7510.0349605075744</v>
      </c>
      <c r="AF64" s="126"/>
      <c r="AG64" s="177">
        <v>5927</v>
      </c>
      <c r="AH64" s="178">
        <v>1981.5838605711788</v>
      </c>
      <c r="AI64" s="194">
        <v>6567</v>
      </c>
      <c r="AJ64" s="195">
        <v>2004.3416318635909</v>
      </c>
    </row>
    <row r="65" spans="1:36" ht="12.75" customHeight="1">
      <c r="A65" s="637"/>
      <c r="B65" s="126" t="s">
        <v>84</v>
      </c>
      <c r="C65" s="177">
        <v>810</v>
      </c>
      <c r="D65" s="178">
        <v>1581.702773702184</v>
      </c>
      <c r="E65" s="194">
        <v>747</v>
      </c>
      <c r="F65" s="195">
        <v>1388.4697207023569</v>
      </c>
      <c r="G65" s="126"/>
      <c r="H65" s="177">
        <v>382</v>
      </c>
      <c r="I65" s="178">
        <v>1091.120199590051</v>
      </c>
      <c r="J65" s="194">
        <v>481</v>
      </c>
      <c r="K65" s="195">
        <v>1446.5381829351718</v>
      </c>
      <c r="L65" s="126"/>
      <c r="M65" s="177">
        <v>772</v>
      </c>
      <c r="N65" s="178">
        <v>1196.7216117166836</v>
      </c>
      <c r="O65" s="194">
        <v>994</v>
      </c>
      <c r="P65" s="195">
        <v>1441.9778797197735</v>
      </c>
      <c r="Q65" s="126"/>
      <c r="R65" s="177">
        <v>1387</v>
      </c>
      <c r="S65" s="178">
        <v>1854.7201312928746</v>
      </c>
      <c r="T65" s="194">
        <v>1862</v>
      </c>
      <c r="U65" s="195">
        <v>2254.8961146762331</v>
      </c>
      <c r="V65" s="126"/>
      <c r="W65" s="177">
        <v>3232</v>
      </c>
      <c r="X65" s="178">
        <v>6814.8244278033617</v>
      </c>
      <c r="Y65" s="194">
        <v>4282</v>
      </c>
      <c r="Z65" s="195">
        <v>6161.3926008328954</v>
      </c>
      <c r="AA65" s="126"/>
      <c r="AB65" s="177">
        <v>2033</v>
      </c>
      <c r="AC65" s="178">
        <v>9395.9421361556597</v>
      </c>
      <c r="AD65" s="194">
        <v>2584</v>
      </c>
      <c r="AE65" s="195">
        <v>8608.3118181061054</v>
      </c>
      <c r="AF65" s="126"/>
      <c r="AG65" s="177">
        <v>6583</v>
      </c>
      <c r="AH65" s="178">
        <v>2186.6736842879018</v>
      </c>
      <c r="AI65" s="194">
        <v>8366</v>
      </c>
      <c r="AJ65" s="195">
        <v>2405.8029450456879</v>
      </c>
    </row>
    <row r="66" spans="1:36" ht="12.75" customHeight="1">
      <c r="A66" s="637"/>
      <c r="B66" s="126" t="s">
        <v>85</v>
      </c>
      <c r="C66" s="177">
        <v>938</v>
      </c>
      <c r="D66" s="178">
        <v>1907.2717275949369</v>
      </c>
      <c r="E66" s="194">
        <v>750</v>
      </c>
      <c r="F66" s="195">
        <v>1445.4395867818614</v>
      </c>
      <c r="G66" s="126"/>
      <c r="H66" s="177">
        <v>480</v>
      </c>
      <c r="I66" s="178">
        <v>1443.9784720402026</v>
      </c>
      <c r="J66" s="194">
        <v>438</v>
      </c>
      <c r="K66" s="195">
        <v>1358.1062013946773</v>
      </c>
      <c r="L66" s="126"/>
      <c r="M66" s="177">
        <v>989</v>
      </c>
      <c r="N66" s="178">
        <v>1597.9584270377786</v>
      </c>
      <c r="O66" s="194">
        <v>1108</v>
      </c>
      <c r="P66" s="195">
        <v>1689.2335059573677</v>
      </c>
      <c r="Q66" s="126"/>
      <c r="R66" s="177">
        <v>1791</v>
      </c>
      <c r="S66" s="178">
        <v>2362.2399741954891</v>
      </c>
      <c r="T66" s="194">
        <v>2099</v>
      </c>
      <c r="U66" s="195">
        <v>2628.9325960101437</v>
      </c>
      <c r="V66" s="126"/>
      <c r="W66" s="177">
        <v>4330</v>
      </c>
      <c r="X66" s="178">
        <v>7878.8976730270842</v>
      </c>
      <c r="Y66" s="194">
        <v>5042</v>
      </c>
      <c r="Z66" s="195">
        <v>7196.5212125225362</v>
      </c>
      <c r="AA66" s="126"/>
      <c r="AB66" s="177">
        <v>2751</v>
      </c>
      <c r="AC66" s="178">
        <v>10708.863715987387</v>
      </c>
      <c r="AD66" s="194">
        <v>3215</v>
      </c>
      <c r="AE66" s="195">
        <v>10282.406370934212</v>
      </c>
      <c r="AF66" s="126"/>
      <c r="AG66" s="177">
        <v>8528</v>
      </c>
      <c r="AH66" s="178">
        <v>2647.3787612197211</v>
      </c>
      <c r="AI66" s="194">
        <v>9437</v>
      </c>
      <c r="AJ66" s="195">
        <v>2749.4576397493975</v>
      </c>
    </row>
    <row r="67" spans="1:36" ht="12.75" customHeight="1">
      <c r="A67" s="637"/>
      <c r="B67" s="126" t="s">
        <v>176</v>
      </c>
      <c r="C67" s="177">
        <v>1017</v>
      </c>
      <c r="D67" s="178">
        <v>1955.7896794271223</v>
      </c>
      <c r="E67" s="194">
        <v>956</v>
      </c>
      <c r="F67" s="195">
        <v>1944.0600474964688</v>
      </c>
      <c r="G67" s="126"/>
      <c r="H67" s="177">
        <v>509</v>
      </c>
      <c r="I67" s="178">
        <v>1409.7238302407484</v>
      </c>
      <c r="J67" s="194">
        <v>693</v>
      </c>
      <c r="K67" s="195">
        <v>2129.4873708323744</v>
      </c>
      <c r="L67" s="126"/>
      <c r="M67" s="177">
        <v>1104</v>
      </c>
      <c r="N67" s="178">
        <v>1705.3428183691119</v>
      </c>
      <c r="O67" s="194">
        <v>1561</v>
      </c>
      <c r="P67" s="195">
        <v>2333.6848916670265</v>
      </c>
      <c r="Q67" s="126"/>
      <c r="R67" s="177">
        <v>1888</v>
      </c>
      <c r="S67" s="178">
        <v>2592.427978501159</v>
      </c>
      <c r="T67" s="194">
        <v>2349</v>
      </c>
      <c r="U67" s="195">
        <v>3329.2341764442972</v>
      </c>
      <c r="V67" s="126"/>
      <c r="W67" s="177">
        <v>4080</v>
      </c>
      <c r="X67" s="178">
        <v>8124.5973123426393</v>
      </c>
      <c r="Y67" s="194">
        <v>4712</v>
      </c>
      <c r="Z67" s="195">
        <v>7817.7078111503706</v>
      </c>
      <c r="AA67" s="126"/>
      <c r="AB67" s="177">
        <v>2597</v>
      </c>
      <c r="AC67" s="178">
        <v>11036.974075648111</v>
      </c>
      <c r="AD67" s="194">
        <v>2866</v>
      </c>
      <c r="AE67" s="195">
        <v>10648.535176206131</v>
      </c>
      <c r="AF67" s="126"/>
      <c r="AG67" s="177">
        <v>8598</v>
      </c>
      <c r="AH67" s="178">
        <v>2779.5818164666589</v>
      </c>
      <c r="AI67" s="194">
        <v>10271</v>
      </c>
      <c r="AJ67" s="195">
        <v>3338.1211836702637</v>
      </c>
    </row>
    <row r="68" spans="1:36" ht="12.75" customHeight="1">
      <c r="A68" s="209"/>
      <c r="B68" s="136" t="s">
        <v>86</v>
      </c>
      <c r="C68" s="177"/>
      <c r="D68" s="180">
        <v>1.4561609662563855</v>
      </c>
      <c r="E68" s="196"/>
      <c r="F68" s="196">
        <v>1.5156501602477122</v>
      </c>
      <c r="G68" s="136"/>
      <c r="H68" s="177"/>
      <c r="I68" s="180">
        <v>1.6034617379513303</v>
      </c>
      <c r="J68" s="196"/>
      <c r="K68" s="196">
        <v>2.2476084415980133</v>
      </c>
      <c r="L68" s="136"/>
      <c r="M68" s="177"/>
      <c r="N68" s="180">
        <v>2.0521793327321927</v>
      </c>
      <c r="O68" s="196"/>
      <c r="P68" s="196">
        <v>2.4443422130078192</v>
      </c>
      <c r="Q68" s="136"/>
      <c r="R68" s="177"/>
      <c r="S68" s="180">
        <v>2.0800548437076118</v>
      </c>
      <c r="T68" s="196"/>
      <c r="U68" s="196">
        <v>2.6793584334489422</v>
      </c>
      <c r="V68" s="136"/>
      <c r="W68" s="177"/>
      <c r="X68" s="180">
        <v>1.6510677467480548</v>
      </c>
      <c r="Y68" s="196"/>
      <c r="Z68" s="196">
        <v>2.184427638710817</v>
      </c>
      <c r="AA68" s="136"/>
      <c r="AB68" s="177"/>
      <c r="AC68" s="180">
        <v>1.5789502279488468</v>
      </c>
      <c r="AD68" s="196"/>
      <c r="AE68" s="196">
        <v>2.0180311914586024</v>
      </c>
      <c r="AF68" s="136"/>
      <c r="AG68" s="177"/>
      <c r="AH68" s="180">
        <v>1.7407144296018289</v>
      </c>
      <c r="AI68" s="196"/>
      <c r="AJ68" s="196">
        <v>2.195374629106563</v>
      </c>
    </row>
    <row r="69" spans="1:36" ht="12.75" customHeight="1">
      <c r="A69" s="638"/>
      <c r="B69" s="126"/>
      <c r="C69" s="177"/>
      <c r="D69" s="180"/>
      <c r="E69" s="194"/>
      <c r="F69" s="195"/>
      <c r="G69" s="126"/>
      <c r="H69" s="177"/>
      <c r="I69" s="180"/>
      <c r="J69" s="194"/>
      <c r="K69" s="195"/>
      <c r="L69" s="126"/>
      <c r="M69" s="177"/>
      <c r="N69" s="180"/>
      <c r="O69" s="194"/>
      <c r="P69" s="195"/>
      <c r="Q69" s="126"/>
      <c r="R69" s="177"/>
      <c r="S69" s="180"/>
      <c r="T69" s="194"/>
      <c r="U69" s="195"/>
      <c r="V69" s="126"/>
      <c r="W69" s="177"/>
      <c r="X69" s="180"/>
      <c r="Y69" s="194"/>
      <c r="Z69" s="195"/>
      <c r="AA69" s="126"/>
      <c r="AB69" s="177"/>
      <c r="AC69" s="180"/>
      <c r="AD69" s="194"/>
      <c r="AE69" s="195"/>
      <c r="AF69" s="126"/>
      <c r="AG69" s="177"/>
      <c r="AH69" s="180"/>
      <c r="AI69" s="194"/>
      <c r="AJ69" s="195"/>
    </row>
    <row r="70" spans="1:36" ht="12.75" customHeight="1">
      <c r="A70" s="637"/>
      <c r="B70" s="347"/>
      <c r="C70" s="181"/>
      <c r="D70" s="182"/>
      <c r="E70" s="194"/>
      <c r="F70" s="195"/>
      <c r="G70" s="347"/>
      <c r="H70" s="181"/>
      <c r="I70" s="182"/>
      <c r="J70" s="194"/>
      <c r="K70" s="195"/>
      <c r="L70" s="347"/>
      <c r="M70" s="181"/>
      <c r="N70" s="182"/>
      <c r="O70" s="194"/>
      <c r="P70" s="195"/>
      <c r="Q70" s="347"/>
      <c r="R70" s="181"/>
      <c r="S70" s="182"/>
      <c r="T70" s="194"/>
      <c r="U70" s="195"/>
      <c r="V70" s="347"/>
      <c r="W70" s="181"/>
      <c r="X70" s="182"/>
      <c r="Y70" s="194"/>
      <c r="Z70" s="195"/>
      <c r="AA70" s="347"/>
      <c r="AB70" s="181"/>
      <c r="AC70" s="182"/>
      <c r="AD70" s="194"/>
      <c r="AE70" s="195"/>
      <c r="AF70" s="347"/>
      <c r="AG70" s="181"/>
      <c r="AH70" s="182"/>
      <c r="AI70" s="194"/>
      <c r="AJ70" s="195"/>
    </row>
    <row r="71" spans="1:36" ht="12.75" customHeight="1">
      <c r="A71" s="347" t="s">
        <v>693</v>
      </c>
      <c r="B71" s="126" t="s">
        <v>175</v>
      </c>
      <c r="C71" s="177">
        <v>1823</v>
      </c>
      <c r="D71" s="178">
        <v>914.09714265424952</v>
      </c>
      <c r="E71" s="194">
        <v>1513</v>
      </c>
      <c r="F71" s="195">
        <v>723.82945741860681</v>
      </c>
      <c r="G71" s="126"/>
      <c r="H71" s="177">
        <v>960</v>
      </c>
      <c r="I71" s="178">
        <v>615.43507943938084</v>
      </c>
      <c r="J71" s="194">
        <v>994</v>
      </c>
      <c r="K71" s="195">
        <v>640.08011428785437</v>
      </c>
      <c r="L71" s="126"/>
      <c r="M71" s="177">
        <v>2038</v>
      </c>
      <c r="N71" s="178">
        <v>646.59627313226542</v>
      </c>
      <c r="O71" s="194">
        <v>2214</v>
      </c>
      <c r="P71" s="195">
        <v>654.02717434534236</v>
      </c>
      <c r="Q71" s="126"/>
      <c r="R71" s="177">
        <v>2755</v>
      </c>
      <c r="S71" s="178">
        <v>944.28057822517383</v>
      </c>
      <c r="T71" s="194">
        <v>3183</v>
      </c>
      <c r="U71" s="195">
        <v>965.565949881508</v>
      </c>
      <c r="V71" s="126"/>
      <c r="W71" s="177">
        <v>6101</v>
      </c>
      <c r="X71" s="178">
        <v>3987.169674364935</v>
      </c>
      <c r="Y71" s="194">
        <v>7079</v>
      </c>
      <c r="Z71" s="195">
        <v>3300.1853027268621</v>
      </c>
      <c r="AA71" s="126"/>
      <c r="AB71" s="177">
        <v>4277</v>
      </c>
      <c r="AC71" s="178">
        <v>6071.6617926805038</v>
      </c>
      <c r="AD71" s="194">
        <v>4809</v>
      </c>
      <c r="AE71" s="195">
        <v>5062.7181185090822</v>
      </c>
      <c r="AF71" s="126"/>
      <c r="AG71" s="177">
        <v>13677</v>
      </c>
      <c r="AH71" s="178">
        <v>1227.5664385132532</v>
      </c>
      <c r="AI71" s="194">
        <v>14983</v>
      </c>
      <c r="AJ71" s="195">
        <v>1186.1897992829688</v>
      </c>
    </row>
    <row r="72" spans="1:36" ht="12.75" customHeight="1">
      <c r="A72" s="637"/>
      <c r="B72" s="126" t="s">
        <v>83</v>
      </c>
      <c r="C72" s="177">
        <v>2361</v>
      </c>
      <c r="D72" s="178">
        <v>1174.4408019745581</v>
      </c>
      <c r="E72" s="194">
        <v>2018</v>
      </c>
      <c r="F72" s="195">
        <v>950.72518525531314</v>
      </c>
      <c r="G72" s="126"/>
      <c r="H72" s="177">
        <v>1210</v>
      </c>
      <c r="I72" s="178">
        <v>801.71739626412239</v>
      </c>
      <c r="J72" s="194">
        <v>1180</v>
      </c>
      <c r="K72" s="195">
        <v>809.5917937212547</v>
      </c>
      <c r="L72" s="126"/>
      <c r="M72" s="177">
        <v>3101</v>
      </c>
      <c r="N72" s="178">
        <v>886.24074792435067</v>
      </c>
      <c r="O72" s="194">
        <v>3208</v>
      </c>
      <c r="P72" s="195">
        <v>878.8717615104523</v>
      </c>
      <c r="Q72" s="126"/>
      <c r="R72" s="177">
        <v>3841</v>
      </c>
      <c r="S72" s="178">
        <v>1439.9247975811859</v>
      </c>
      <c r="T72" s="194">
        <v>4287</v>
      </c>
      <c r="U72" s="195">
        <v>1497.7289524422392</v>
      </c>
      <c r="V72" s="126"/>
      <c r="W72" s="177">
        <v>8240</v>
      </c>
      <c r="X72" s="178">
        <v>5626.0755202405271</v>
      </c>
      <c r="Y72" s="194">
        <v>8458</v>
      </c>
      <c r="Z72" s="195">
        <v>4527.0735622170077</v>
      </c>
      <c r="AA72" s="126"/>
      <c r="AB72" s="177">
        <v>5568</v>
      </c>
      <c r="AC72" s="178">
        <v>8138.8040284741164</v>
      </c>
      <c r="AD72" s="194">
        <v>5408</v>
      </c>
      <c r="AE72" s="195">
        <v>6448.464172893353</v>
      </c>
      <c r="AF72" s="126"/>
      <c r="AG72" s="177">
        <v>18753</v>
      </c>
      <c r="AH72" s="178">
        <v>1723.797008187845</v>
      </c>
      <c r="AI72" s="194">
        <v>19151</v>
      </c>
      <c r="AJ72" s="195">
        <v>1651.9964963960872</v>
      </c>
    </row>
    <row r="73" spans="1:36" ht="12.75" customHeight="1">
      <c r="A73" s="637"/>
      <c r="B73" s="126" t="s">
        <v>84</v>
      </c>
      <c r="C73" s="177">
        <v>2760</v>
      </c>
      <c r="D73" s="178">
        <v>1360.7729766470036</v>
      </c>
      <c r="E73" s="194">
        <v>2565</v>
      </c>
      <c r="F73" s="195">
        <v>1210.1631175345237</v>
      </c>
      <c r="G73" s="126"/>
      <c r="H73" s="177">
        <v>1377</v>
      </c>
      <c r="I73" s="178">
        <v>902.22779801496961</v>
      </c>
      <c r="J73" s="194">
        <v>1329</v>
      </c>
      <c r="K73" s="195">
        <v>982.30812708393773</v>
      </c>
      <c r="L73" s="126"/>
      <c r="M73" s="177">
        <v>3451</v>
      </c>
      <c r="N73" s="178">
        <v>1041.470696618338</v>
      </c>
      <c r="O73" s="194">
        <v>3608</v>
      </c>
      <c r="P73" s="195">
        <v>1106.5032023088934</v>
      </c>
      <c r="Q73" s="126"/>
      <c r="R73" s="177">
        <v>4618</v>
      </c>
      <c r="S73" s="178">
        <v>1730.680937179864</v>
      </c>
      <c r="T73" s="194">
        <v>5270</v>
      </c>
      <c r="U73" s="195">
        <v>1877.3887954869988</v>
      </c>
      <c r="V73" s="126"/>
      <c r="W73" s="177">
        <v>9750</v>
      </c>
      <c r="X73" s="178">
        <v>6345.6567133130357</v>
      </c>
      <c r="Y73" s="194">
        <v>11283</v>
      </c>
      <c r="Z73" s="195">
        <v>5697.5424343775612</v>
      </c>
      <c r="AA73" s="126"/>
      <c r="AB73" s="177">
        <v>6313</v>
      </c>
      <c r="AC73" s="178">
        <v>8887.9190189922447</v>
      </c>
      <c r="AD73" s="194">
        <v>7127</v>
      </c>
      <c r="AE73" s="195">
        <v>8144.0057590132856</v>
      </c>
      <c r="AF73" s="126"/>
      <c r="AG73" s="177">
        <v>21956</v>
      </c>
      <c r="AH73" s="178">
        <v>1989.8984492789918</v>
      </c>
      <c r="AI73" s="194">
        <v>24055</v>
      </c>
      <c r="AJ73" s="195">
        <v>2077.7188469143962</v>
      </c>
    </row>
    <row r="74" spans="1:36" ht="12.75" customHeight="1">
      <c r="A74" s="637"/>
      <c r="B74" s="126" t="s">
        <v>85</v>
      </c>
      <c r="C74" s="177">
        <v>3519</v>
      </c>
      <c r="D74" s="178">
        <v>1708.102172545038</v>
      </c>
      <c r="E74" s="194">
        <v>2773</v>
      </c>
      <c r="F74" s="195">
        <v>1338.5898452994563</v>
      </c>
      <c r="G74" s="126"/>
      <c r="H74" s="177">
        <v>1709</v>
      </c>
      <c r="I74" s="178">
        <v>1145.937938388749</v>
      </c>
      <c r="J74" s="194">
        <v>1665</v>
      </c>
      <c r="K74" s="195">
        <v>1184.9765033079489</v>
      </c>
      <c r="L74" s="126"/>
      <c r="M74" s="177">
        <v>3837</v>
      </c>
      <c r="N74" s="178">
        <v>1295.672981132956</v>
      </c>
      <c r="O74" s="194">
        <v>4650</v>
      </c>
      <c r="P74" s="195">
        <v>1417.6471384004544</v>
      </c>
      <c r="Q74" s="126"/>
      <c r="R74" s="177">
        <v>6009</v>
      </c>
      <c r="S74" s="178">
        <v>2123.6126296299262</v>
      </c>
      <c r="T74" s="194">
        <v>6463</v>
      </c>
      <c r="U74" s="195">
        <v>2461.3695635865429</v>
      </c>
      <c r="V74" s="126"/>
      <c r="W74" s="177">
        <v>12825</v>
      </c>
      <c r="X74" s="178">
        <v>7808.9349276219127</v>
      </c>
      <c r="Y74" s="194">
        <v>12990</v>
      </c>
      <c r="Z74" s="195">
        <v>7000.3923284801258</v>
      </c>
      <c r="AA74" s="126"/>
      <c r="AB74" s="177">
        <v>8054</v>
      </c>
      <c r="AC74" s="178">
        <v>10818.434591051355</v>
      </c>
      <c r="AD74" s="194">
        <v>8082</v>
      </c>
      <c r="AE74" s="195">
        <v>10032.541532399177</v>
      </c>
      <c r="AF74" s="126"/>
      <c r="AG74" s="177">
        <v>27899</v>
      </c>
      <c r="AH74" s="178">
        <v>2460.5242324334281</v>
      </c>
      <c r="AI74" s="194">
        <v>28541</v>
      </c>
      <c r="AJ74" s="195">
        <v>2575.8326877271047</v>
      </c>
    </row>
    <row r="75" spans="1:36" ht="12.75" customHeight="1">
      <c r="A75" s="637"/>
      <c r="B75" s="126" t="s">
        <v>176</v>
      </c>
      <c r="C75" s="177">
        <v>3687</v>
      </c>
      <c r="D75" s="178">
        <v>1771.051638792957</v>
      </c>
      <c r="E75" s="194">
        <v>3229</v>
      </c>
      <c r="F75" s="195">
        <v>1413.9358938223479</v>
      </c>
      <c r="G75" s="126"/>
      <c r="H75" s="177">
        <v>1887</v>
      </c>
      <c r="I75" s="178">
        <v>1188.9951182331524</v>
      </c>
      <c r="J75" s="194">
        <v>2039</v>
      </c>
      <c r="K75" s="195">
        <v>1382.8440309234202</v>
      </c>
      <c r="L75" s="126"/>
      <c r="M75" s="177">
        <v>5140</v>
      </c>
      <c r="N75" s="178">
        <v>1611.5554340843303</v>
      </c>
      <c r="O75" s="194">
        <v>5534</v>
      </c>
      <c r="P75" s="195">
        <v>1643.8725957370636</v>
      </c>
      <c r="Q75" s="126"/>
      <c r="R75" s="177">
        <v>7074</v>
      </c>
      <c r="S75" s="178">
        <v>2754.637970600038</v>
      </c>
      <c r="T75" s="194">
        <v>8346</v>
      </c>
      <c r="U75" s="195">
        <v>3107.2549331485284</v>
      </c>
      <c r="V75" s="126"/>
      <c r="W75" s="177">
        <v>14381</v>
      </c>
      <c r="X75" s="178">
        <v>8587.3508332610218</v>
      </c>
      <c r="Y75" s="194">
        <v>15438</v>
      </c>
      <c r="Z75" s="195">
        <v>7785.8279645778694</v>
      </c>
      <c r="AA75" s="126"/>
      <c r="AB75" s="177">
        <v>9233</v>
      </c>
      <c r="AC75" s="178">
        <v>11758.637816635041</v>
      </c>
      <c r="AD75" s="194">
        <v>9422</v>
      </c>
      <c r="AE75" s="195">
        <v>10781.677327810137</v>
      </c>
      <c r="AF75" s="126"/>
      <c r="AG75" s="177">
        <v>32169</v>
      </c>
      <c r="AH75" s="178">
        <v>2825.4163810430582</v>
      </c>
      <c r="AI75" s="194">
        <v>34586</v>
      </c>
      <c r="AJ75" s="195">
        <v>2958.8054471129276</v>
      </c>
    </row>
    <row r="76" spans="1:36" ht="12.75" customHeight="1">
      <c r="A76" s="209"/>
      <c r="B76" s="136" t="s">
        <v>86</v>
      </c>
      <c r="C76" s="177"/>
      <c r="D76" s="180">
        <v>1.937487337123035</v>
      </c>
      <c r="E76" s="196"/>
      <c r="F76" s="196">
        <v>1.9534102671986684</v>
      </c>
      <c r="G76" s="136"/>
      <c r="H76" s="177"/>
      <c r="I76" s="180">
        <v>1.9319586386207388</v>
      </c>
      <c r="J76" s="196"/>
      <c r="K76" s="196">
        <v>2.160423359600784</v>
      </c>
      <c r="L76" s="136"/>
      <c r="M76" s="177"/>
      <c r="N76" s="180">
        <v>2.4923673411811889</v>
      </c>
      <c r="O76" s="196"/>
      <c r="P76" s="196">
        <v>2.5134622233128479</v>
      </c>
      <c r="Q76" s="136"/>
      <c r="R76" s="177"/>
      <c r="S76" s="180">
        <v>2.9171816450757975</v>
      </c>
      <c r="T76" s="196"/>
      <c r="U76" s="196">
        <v>3.2180659783309915</v>
      </c>
      <c r="V76" s="136"/>
      <c r="W76" s="177"/>
      <c r="X76" s="180">
        <v>2.1537460240211099</v>
      </c>
      <c r="Y76" s="196"/>
      <c r="Z76" s="196">
        <v>2.3592093323198036</v>
      </c>
      <c r="AA76" s="136"/>
      <c r="AB76" s="177"/>
      <c r="AC76" s="180">
        <v>1.9366424247823368</v>
      </c>
      <c r="AD76" s="196"/>
      <c r="AE76" s="196">
        <v>2.1296222849920845</v>
      </c>
      <c r="AF76" s="136"/>
      <c r="AG76" s="177"/>
      <c r="AH76" s="180">
        <v>2.3016402961171005</v>
      </c>
      <c r="AI76" s="196"/>
      <c r="AJ76" s="196">
        <v>2.4943777537974734</v>
      </c>
    </row>
    <row r="77" spans="1:36">
      <c r="A77" s="622"/>
      <c r="B77" s="122"/>
    </row>
    <row r="78" spans="1:36">
      <c r="A78" s="636" t="s">
        <v>744</v>
      </c>
      <c r="B78" s="122"/>
    </row>
    <row r="79" spans="1:36" s="198" customFormat="1" ht="12.75" customHeight="1">
      <c r="A79" s="640" t="s">
        <v>696</v>
      </c>
      <c r="B79" s="409" t="s">
        <v>175</v>
      </c>
      <c r="C79" s="85">
        <v>927</v>
      </c>
      <c r="D79" s="174">
        <v>1106.9009986822184</v>
      </c>
      <c r="E79" s="85">
        <v>870</v>
      </c>
      <c r="F79" s="174">
        <v>983.77814963738808</v>
      </c>
      <c r="G79" s="409"/>
      <c r="H79" s="85">
        <v>441</v>
      </c>
      <c r="I79" s="174">
        <v>677.36629622085366</v>
      </c>
      <c r="J79" s="85">
        <v>447</v>
      </c>
      <c r="K79" s="174">
        <v>697.95926827651886</v>
      </c>
      <c r="L79" s="409"/>
      <c r="M79" s="85">
        <v>850</v>
      </c>
      <c r="N79" s="174">
        <v>657.95970803182104</v>
      </c>
      <c r="O79" s="85">
        <v>848</v>
      </c>
      <c r="P79" s="174">
        <v>642.6659082140842</v>
      </c>
      <c r="Q79" s="409"/>
      <c r="R79" s="85">
        <v>870</v>
      </c>
      <c r="S79" s="174">
        <v>811.93452555866384</v>
      </c>
      <c r="T79" s="85">
        <v>1130</v>
      </c>
      <c r="U79" s="174">
        <v>927.90928941946731</v>
      </c>
      <c r="V79" s="409"/>
      <c r="W79" s="85">
        <v>1660</v>
      </c>
      <c r="X79" s="174">
        <v>3845.7384224836628</v>
      </c>
      <c r="Y79" s="85">
        <v>1891</v>
      </c>
      <c r="Z79" s="174">
        <v>2954.8482388123589</v>
      </c>
      <c r="AA79" s="409"/>
      <c r="AB79" s="85">
        <v>1065</v>
      </c>
      <c r="AC79" s="174">
        <v>5683.0309498399147</v>
      </c>
      <c r="AD79" s="85">
        <v>1218</v>
      </c>
      <c r="AE79" s="174">
        <v>4480</v>
      </c>
      <c r="AF79" s="409"/>
      <c r="AG79" s="85">
        <v>4748</v>
      </c>
      <c r="AH79" s="174">
        <v>1230.0156719997258</v>
      </c>
      <c r="AI79" s="85">
        <v>5186</v>
      </c>
      <c r="AJ79" s="174">
        <v>1176.9079384995464</v>
      </c>
    </row>
    <row r="80" spans="1:36" s="198" customFormat="1" ht="12.75" customHeight="1">
      <c r="A80" s="145"/>
      <c r="B80" s="409" t="s">
        <v>83</v>
      </c>
      <c r="C80" s="85">
        <v>1264</v>
      </c>
      <c r="D80" s="174">
        <v>1515.8668614939652</v>
      </c>
      <c r="E80" s="85">
        <v>1254</v>
      </c>
      <c r="F80" s="174">
        <v>1297.5624797487276</v>
      </c>
      <c r="G80" s="409"/>
      <c r="H80" s="85">
        <v>675</v>
      </c>
      <c r="I80" s="174">
        <v>1003.464663276804</v>
      </c>
      <c r="J80" s="85">
        <v>746</v>
      </c>
      <c r="K80" s="174">
        <v>1011.5736654903347</v>
      </c>
      <c r="L80" s="409"/>
      <c r="M80" s="85">
        <v>1312</v>
      </c>
      <c r="N80" s="174">
        <v>919.53359042527404</v>
      </c>
      <c r="O80" s="85">
        <v>1430</v>
      </c>
      <c r="P80" s="174">
        <v>869.43545619389261</v>
      </c>
      <c r="Q80" s="409"/>
      <c r="R80" s="85">
        <v>1513</v>
      </c>
      <c r="S80" s="174">
        <v>1535.1069292747773</v>
      </c>
      <c r="T80" s="85">
        <v>1862</v>
      </c>
      <c r="U80" s="174">
        <v>1583.2911146660199</v>
      </c>
      <c r="V80" s="409"/>
      <c r="W80" s="85">
        <v>2446</v>
      </c>
      <c r="X80" s="174">
        <v>5947.1902715429542</v>
      </c>
      <c r="Y80" s="85">
        <v>3390</v>
      </c>
      <c r="Z80" s="174">
        <v>5065.4047448281044</v>
      </c>
      <c r="AA80" s="409"/>
      <c r="AB80" s="85">
        <v>1488</v>
      </c>
      <c r="AC80" s="174">
        <v>8126.2629020807153</v>
      </c>
      <c r="AD80" s="85">
        <v>2109</v>
      </c>
      <c r="AE80" s="174">
        <v>7197.3381110826731</v>
      </c>
      <c r="AF80" s="409"/>
      <c r="AG80" s="85">
        <v>7210</v>
      </c>
      <c r="AH80" s="174">
        <v>1899.5415748495504</v>
      </c>
      <c r="AI80" s="85">
        <v>8682</v>
      </c>
      <c r="AJ80" s="174">
        <v>1843.2487341114265</v>
      </c>
    </row>
    <row r="81" spans="1:36" s="198" customFormat="1" ht="12.75" customHeight="1">
      <c r="A81" s="145"/>
      <c r="B81" s="409" t="s">
        <v>84</v>
      </c>
      <c r="C81" s="85">
        <v>1322</v>
      </c>
      <c r="D81" s="174">
        <v>1682.4115994639812</v>
      </c>
      <c r="E81" s="85">
        <v>1438</v>
      </c>
      <c r="F81" s="174">
        <v>1587.6681811885333</v>
      </c>
      <c r="G81" s="409"/>
      <c r="H81" s="85">
        <v>728</v>
      </c>
      <c r="I81" s="174">
        <v>1143.3698290700725</v>
      </c>
      <c r="J81" s="85">
        <v>828</v>
      </c>
      <c r="K81" s="174">
        <v>1181.9535105323043</v>
      </c>
      <c r="L81" s="409"/>
      <c r="M81" s="85">
        <v>1420</v>
      </c>
      <c r="N81" s="174">
        <v>1058.9529149287575</v>
      </c>
      <c r="O81" s="85">
        <v>1868</v>
      </c>
      <c r="P81" s="174">
        <v>1116.9333455987494</v>
      </c>
      <c r="Q81" s="409"/>
      <c r="R81" s="85">
        <v>1952</v>
      </c>
      <c r="S81" s="174">
        <v>1917.4443022013509</v>
      </c>
      <c r="T81" s="85">
        <v>2361</v>
      </c>
      <c r="U81" s="174">
        <v>2033.4012576176278</v>
      </c>
      <c r="V81" s="409"/>
      <c r="W81" s="85">
        <v>3385</v>
      </c>
      <c r="X81" s="174">
        <v>6741.7588932906392</v>
      </c>
      <c r="Y81" s="85">
        <v>4368</v>
      </c>
      <c r="Z81" s="174">
        <v>6358.1301873304938</v>
      </c>
      <c r="AA81" s="409"/>
      <c r="AB81" s="85">
        <v>2163</v>
      </c>
      <c r="AC81" s="174">
        <v>9360.3946685130704</v>
      </c>
      <c r="AD81" s="85">
        <v>2813</v>
      </c>
      <c r="AE81" s="174">
        <v>9561.6852767722066</v>
      </c>
      <c r="AF81" s="409"/>
      <c r="AG81" s="85">
        <v>8807</v>
      </c>
      <c r="AH81" s="174">
        <v>2192.8486266219602</v>
      </c>
      <c r="AI81" s="85">
        <v>10863</v>
      </c>
      <c r="AJ81" s="174">
        <v>2311.4475326654328</v>
      </c>
    </row>
    <row r="82" spans="1:36" s="198" customFormat="1" ht="12.75" customHeight="1">
      <c r="A82" s="145"/>
      <c r="B82" s="409" t="s">
        <v>85</v>
      </c>
      <c r="C82" s="85">
        <v>1563</v>
      </c>
      <c r="D82" s="174">
        <v>1886.2460599772403</v>
      </c>
      <c r="E82" s="85">
        <v>1749</v>
      </c>
      <c r="F82" s="174">
        <v>1963.0119449324989</v>
      </c>
      <c r="G82" s="409"/>
      <c r="H82" s="85">
        <v>843</v>
      </c>
      <c r="I82" s="174">
        <v>1347.1379783297677</v>
      </c>
      <c r="J82" s="85">
        <v>742</v>
      </c>
      <c r="K82" s="174">
        <v>1323.1928208827601</v>
      </c>
      <c r="L82" s="409"/>
      <c r="M82" s="85">
        <v>1716</v>
      </c>
      <c r="N82" s="174">
        <v>1405.9072757591734</v>
      </c>
      <c r="O82" s="85">
        <v>2038</v>
      </c>
      <c r="P82" s="174">
        <v>1600.1595041560697</v>
      </c>
      <c r="Q82" s="409"/>
      <c r="R82" s="85">
        <v>2691</v>
      </c>
      <c r="S82" s="174">
        <v>2660.0780336042476</v>
      </c>
      <c r="T82" s="85">
        <v>2754</v>
      </c>
      <c r="U82" s="174">
        <v>2642.7318217084244</v>
      </c>
      <c r="V82" s="409"/>
      <c r="W82" s="85">
        <v>4838</v>
      </c>
      <c r="X82" s="174">
        <v>8737.271466659693</v>
      </c>
      <c r="Y82" s="85">
        <v>5015</v>
      </c>
      <c r="Z82" s="174">
        <v>7095.1139981418482</v>
      </c>
      <c r="AA82" s="409"/>
      <c r="AB82" s="85">
        <v>2911</v>
      </c>
      <c r="AC82" s="174">
        <v>11480.970222835735</v>
      </c>
      <c r="AD82" s="85">
        <v>2997</v>
      </c>
      <c r="AE82" s="174">
        <v>10006.343694701343</v>
      </c>
      <c r="AF82" s="409"/>
      <c r="AG82" s="85">
        <v>11651</v>
      </c>
      <c r="AH82" s="174">
        <v>2815.0847462211614</v>
      </c>
      <c r="AI82" s="85">
        <v>12298</v>
      </c>
      <c r="AJ82" s="174">
        <v>2825.1624315580984</v>
      </c>
    </row>
    <row r="83" spans="1:36" s="198" customFormat="1" ht="12.75" customHeight="1">
      <c r="A83" s="145"/>
      <c r="B83" s="409" t="s">
        <v>176</v>
      </c>
      <c r="C83" s="85">
        <v>2432</v>
      </c>
      <c r="D83" s="174">
        <v>2525.7524861621682</v>
      </c>
      <c r="E83" s="85">
        <v>2550</v>
      </c>
      <c r="F83" s="174">
        <v>2399.30599178494</v>
      </c>
      <c r="G83" s="409"/>
      <c r="H83" s="85">
        <v>1182</v>
      </c>
      <c r="I83" s="174">
        <v>1912.3362664554907</v>
      </c>
      <c r="J83" s="85">
        <v>1256</v>
      </c>
      <c r="K83" s="174">
        <v>1980.0654568460513</v>
      </c>
      <c r="L83" s="409"/>
      <c r="M83" s="85">
        <v>2537</v>
      </c>
      <c r="N83" s="174">
        <v>2193.1458209531938</v>
      </c>
      <c r="O83" s="85">
        <v>3268</v>
      </c>
      <c r="P83" s="174">
        <v>2487.102468004095</v>
      </c>
      <c r="Q83" s="409"/>
      <c r="R83" s="85">
        <v>4446</v>
      </c>
      <c r="S83" s="174">
        <v>4449.7399819609009</v>
      </c>
      <c r="T83" s="85">
        <v>4599</v>
      </c>
      <c r="U83" s="174">
        <v>4077.6347769160566</v>
      </c>
      <c r="V83" s="409"/>
      <c r="W83" s="85">
        <v>6354</v>
      </c>
      <c r="X83" s="174">
        <v>11434.117740101194</v>
      </c>
      <c r="Y83" s="85">
        <v>7136</v>
      </c>
      <c r="Z83" s="174">
        <v>9404.2252647541118</v>
      </c>
      <c r="AA83" s="409"/>
      <c r="AB83" s="85">
        <v>3422</v>
      </c>
      <c r="AC83" s="174">
        <v>14283.329159362216</v>
      </c>
      <c r="AD83" s="85">
        <v>4124</v>
      </c>
      <c r="AE83" s="174">
        <v>12667.792965750272</v>
      </c>
      <c r="AF83" s="409"/>
      <c r="AG83" s="85">
        <v>16951</v>
      </c>
      <c r="AH83" s="174">
        <v>4040.0841478790494</v>
      </c>
      <c r="AI83" s="85">
        <v>18809</v>
      </c>
      <c r="AJ83" s="174">
        <v>3968.9291161786209</v>
      </c>
    </row>
    <row r="84" spans="1:36" s="198" customFormat="1" ht="12.75" customHeight="1">
      <c r="A84" s="639"/>
      <c r="B84" s="602" t="s">
        <v>86</v>
      </c>
      <c r="C84" s="85"/>
      <c r="D84" s="175">
        <v>2.2818232969065102</v>
      </c>
      <c r="E84" s="85"/>
      <c r="F84" s="175">
        <v>2.4388689590933716</v>
      </c>
      <c r="G84" s="602"/>
      <c r="H84" s="85"/>
      <c r="I84" s="175">
        <v>2.8231937094076764</v>
      </c>
      <c r="J84" s="85"/>
      <c r="K84" s="175">
        <v>2.8369355445847955</v>
      </c>
      <c r="L84" s="602"/>
      <c r="M84" s="85"/>
      <c r="N84" s="175">
        <v>3.333252468473535</v>
      </c>
      <c r="O84" s="85"/>
      <c r="P84" s="175">
        <v>3.8699772871343816</v>
      </c>
      <c r="Q84" s="602"/>
      <c r="R84" s="85"/>
      <c r="S84" s="175">
        <v>5.4804172527325274</v>
      </c>
      <c r="T84" s="85"/>
      <c r="U84" s="175">
        <v>4.3944325414256475</v>
      </c>
      <c r="V84" s="602"/>
      <c r="W84" s="85"/>
      <c r="X84" s="175">
        <v>2.9731917473255467</v>
      </c>
      <c r="Y84" s="85"/>
      <c r="Z84" s="175">
        <v>3.1826423913175144</v>
      </c>
      <c r="AA84" s="602"/>
      <c r="AB84" s="85"/>
      <c r="AC84" s="175">
        <v>2.5133294689807317</v>
      </c>
      <c r="AD84" s="85"/>
      <c r="AE84" s="175">
        <v>2.8276323584264</v>
      </c>
      <c r="AF84" s="602"/>
      <c r="AG84" s="85"/>
      <c r="AH84" s="175">
        <v>3.284579408090623</v>
      </c>
      <c r="AI84" s="85"/>
      <c r="AJ84" s="175">
        <v>3.3723360904835555</v>
      </c>
    </row>
    <row r="85" spans="1:36" s="198" customFormat="1" ht="12.75" customHeight="1">
      <c r="A85" s="641"/>
      <c r="B85" s="409"/>
      <c r="C85" s="85"/>
      <c r="D85" s="174"/>
      <c r="E85" s="85"/>
      <c r="F85" s="174"/>
      <c r="G85" s="409"/>
      <c r="H85" s="85"/>
      <c r="I85" s="174"/>
      <c r="J85" s="85"/>
      <c r="K85" s="174"/>
      <c r="L85" s="409"/>
      <c r="M85" s="85"/>
      <c r="N85" s="174"/>
      <c r="O85" s="85"/>
      <c r="P85" s="174"/>
      <c r="Q85" s="409"/>
      <c r="R85" s="85"/>
      <c r="S85" s="174"/>
      <c r="T85" s="85"/>
      <c r="U85" s="174"/>
      <c r="V85" s="409"/>
      <c r="W85" s="85"/>
      <c r="X85" s="174"/>
      <c r="Y85" s="85"/>
      <c r="Z85" s="174"/>
      <c r="AA85" s="409"/>
      <c r="AB85" s="85"/>
      <c r="AC85" s="174"/>
      <c r="AD85" s="85"/>
      <c r="AE85" s="174"/>
      <c r="AF85" s="409"/>
      <c r="AG85" s="85"/>
      <c r="AH85" s="174"/>
      <c r="AI85" s="85"/>
      <c r="AJ85" s="174"/>
    </row>
    <row r="86" spans="1:36" s="198" customFormat="1" ht="12.75" customHeight="1">
      <c r="A86" s="145"/>
      <c r="B86" s="411"/>
      <c r="C86" s="440"/>
      <c r="D86" s="440"/>
      <c r="E86" s="440"/>
      <c r="F86" s="440"/>
      <c r="G86" s="411"/>
      <c r="H86" s="440"/>
      <c r="I86" s="440"/>
      <c r="J86" s="440"/>
      <c r="K86" s="440"/>
      <c r="L86" s="411"/>
      <c r="M86" s="440"/>
      <c r="N86" s="440"/>
      <c r="O86" s="440"/>
      <c r="P86" s="440"/>
      <c r="Q86" s="411"/>
      <c r="R86" s="440"/>
      <c r="S86" s="440"/>
      <c r="T86" s="440"/>
      <c r="U86" s="440"/>
      <c r="V86" s="411"/>
      <c r="W86" s="440"/>
      <c r="X86" s="440"/>
      <c r="Y86" s="440"/>
      <c r="Z86" s="440"/>
      <c r="AA86" s="411"/>
      <c r="AB86" s="440"/>
      <c r="AC86" s="440"/>
      <c r="AD86" s="440"/>
      <c r="AE86" s="440"/>
      <c r="AF86" s="411"/>
      <c r="AG86" s="440"/>
      <c r="AH86" s="440"/>
      <c r="AI86" s="440"/>
      <c r="AJ86" s="440"/>
    </row>
    <row r="87" spans="1:36" s="198" customFormat="1" ht="12.75" customHeight="1">
      <c r="A87" s="640" t="s">
        <v>697</v>
      </c>
      <c r="B87" s="409" t="s">
        <v>175</v>
      </c>
      <c r="C87" s="85">
        <v>1491</v>
      </c>
      <c r="D87" s="174">
        <v>1457.677835000645</v>
      </c>
      <c r="E87" s="85">
        <v>1193</v>
      </c>
      <c r="F87" s="174">
        <v>1321.0053867658437</v>
      </c>
      <c r="G87" s="409"/>
      <c r="H87" s="85">
        <v>823</v>
      </c>
      <c r="I87" s="174">
        <v>1272.0280104184199</v>
      </c>
      <c r="J87" s="85">
        <v>717</v>
      </c>
      <c r="K87" s="174">
        <v>1143.7921816236608</v>
      </c>
      <c r="L87" s="409"/>
      <c r="M87" s="85">
        <v>1477</v>
      </c>
      <c r="N87" s="174">
        <v>1102.7184537329281</v>
      </c>
      <c r="O87" s="85">
        <v>1279</v>
      </c>
      <c r="P87" s="174">
        <v>1002.1408036425145</v>
      </c>
      <c r="Q87" s="409"/>
      <c r="R87" s="85">
        <v>2014</v>
      </c>
      <c r="S87" s="174">
        <v>1741.0766599037083</v>
      </c>
      <c r="T87" s="85">
        <v>1856</v>
      </c>
      <c r="U87" s="174">
        <v>1409.866014203682</v>
      </c>
      <c r="V87" s="409"/>
      <c r="W87" s="85">
        <v>2929</v>
      </c>
      <c r="X87" s="174">
        <v>6229.4954467221478</v>
      </c>
      <c r="Y87" s="85">
        <v>3871</v>
      </c>
      <c r="Z87" s="174">
        <v>4482.3031785140456</v>
      </c>
      <c r="AA87" s="409"/>
      <c r="AB87" s="85">
        <v>1818</v>
      </c>
      <c r="AC87" s="174">
        <v>9196.2162982447262</v>
      </c>
      <c r="AD87" s="85">
        <v>2539</v>
      </c>
      <c r="AE87" s="174">
        <v>6885.7038252403499</v>
      </c>
      <c r="AF87" s="409"/>
      <c r="AG87" s="85">
        <v>8734</v>
      </c>
      <c r="AH87" s="174">
        <v>2073.2090114579296</v>
      </c>
      <c r="AI87" s="85">
        <v>8916</v>
      </c>
      <c r="AJ87" s="174">
        <v>1757.3056968440651</v>
      </c>
    </row>
    <row r="88" spans="1:36" s="198" customFormat="1" ht="12.75" customHeight="1">
      <c r="A88" s="145"/>
      <c r="B88" s="409" t="s">
        <v>83</v>
      </c>
      <c r="C88" s="85">
        <v>1616</v>
      </c>
      <c r="D88" s="174">
        <v>1792.2434354733757</v>
      </c>
      <c r="E88" s="85">
        <v>1366</v>
      </c>
      <c r="F88" s="174">
        <v>1471.6549238707146</v>
      </c>
      <c r="G88" s="409"/>
      <c r="H88" s="85">
        <v>783</v>
      </c>
      <c r="I88" s="174">
        <v>1335.4374157479592</v>
      </c>
      <c r="J88" s="85">
        <v>719</v>
      </c>
      <c r="K88" s="174">
        <v>1197.5732968649072</v>
      </c>
      <c r="L88" s="409"/>
      <c r="M88" s="85">
        <v>1531</v>
      </c>
      <c r="N88" s="174">
        <v>1186.7238638265414</v>
      </c>
      <c r="O88" s="85">
        <v>1478</v>
      </c>
      <c r="P88" s="174">
        <v>1155.5322276830113</v>
      </c>
      <c r="Q88" s="409"/>
      <c r="R88" s="85">
        <v>1925</v>
      </c>
      <c r="S88" s="174">
        <v>1595.2392361311834</v>
      </c>
      <c r="T88" s="85">
        <v>2135</v>
      </c>
      <c r="U88" s="174">
        <v>1656.5296744722802</v>
      </c>
      <c r="V88" s="409"/>
      <c r="W88" s="85">
        <v>3691</v>
      </c>
      <c r="X88" s="174">
        <v>5910.4652229111052</v>
      </c>
      <c r="Y88" s="85">
        <v>4343</v>
      </c>
      <c r="Z88" s="174">
        <v>5257.2296832732918</v>
      </c>
      <c r="AA88" s="409"/>
      <c r="AB88" s="85">
        <v>2314</v>
      </c>
      <c r="AC88" s="174">
        <v>8626.2814538676612</v>
      </c>
      <c r="AD88" s="85">
        <v>2758</v>
      </c>
      <c r="AE88" s="174">
        <v>7865.6171817614968</v>
      </c>
      <c r="AF88" s="409"/>
      <c r="AG88" s="85">
        <v>9546</v>
      </c>
      <c r="AH88" s="174">
        <v>2073.5074219994558</v>
      </c>
      <c r="AI88" s="85">
        <v>10041</v>
      </c>
      <c r="AJ88" s="174">
        <v>2029.0593179603247</v>
      </c>
    </row>
    <row r="89" spans="1:36" s="198" customFormat="1" ht="12.75" customHeight="1">
      <c r="A89" s="145"/>
      <c r="B89" s="409" t="s">
        <v>84</v>
      </c>
      <c r="C89" s="85">
        <v>1592</v>
      </c>
      <c r="D89" s="174">
        <v>1786.8814221726709</v>
      </c>
      <c r="E89" s="85">
        <v>1676</v>
      </c>
      <c r="F89" s="174">
        <v>1854.8503862035018</v>
      </c>
      <c r="G89" s="409"/>
      <c r="H89" s="85">
        <v>906</v>
      </c>
      <c r="I89" s="174">
        <v>1444.4947896342619</v>
      </c>
      <c r="J89" s="85">
        <v>981</v>
      </c>
      <c r="K89" s="174">
        <v>1802.8234734081323</v>
      </c>
      <c r="L89" s="409"/>
      <c r="M89" s="85">
        <v>1702</v>
      </c>
      <c r="N89" s="174">
        <v>1328.2945301755885</v>
      </c>
      <c r="O89" s="85">
        <v>2183</v>
      </c>
      <c r="P89" s="174">
        <v>1695.6879424966376</v>
      </c>
      <c r="Q89" s="409"/>
      <c r="R89" s="85">
        <v>2821</v>
      </c>
      <c r="S89" s="174">
        <v>2327.0052330097301</v>
      </c>
      <c r="T89" s="85">
        <v>3277</v>
      </c>
      <c r="U89" s="174">
        <v>2606.1442501923293</v>
      </c>
      <c r="V89" s="409"/>
      <c r="W89" s="85">
        <v>4294</v>
      </c>
      <c r="X89" s="174">
        <v>7080.0776676159512</v>
      </c>
      <c r="Y89" s="85">
        <v>5632</v>
      </c>
      <c r="Z89" s="174">
        <v>6873.8589094477611</v>
      </c>
      <c r="AA89" s="409"/>
      <c r="AB89" s="85">
        <v>2533</v>
      </c>
      <c r="AC89" s="174">
        <v>9637.0415461877983</v>
      </c>
      <c r="AD89" s="85">
        <v>3413</v>
      </c>
      <c r="AE89" s="174">
        <v>9870.0604780939466</v>
      </c>
      <c r="AF89" s="409"/>
      <c r="AG89" s="85">
        <v>11315</v>
      </c>
      <c r="AH89" s="174">
        <v>2482.3396457129238</v>
      </c>
      <c r="AI89" s="85">
        <v>13749</v>
      </c>
      <c r="AJ89" s="174">
        <v>2830.0894437328188</v>
      </c>
    </row>
    <row r="90" spans="1:36" s="198" customFormat="1" ht="12.75" customHeight="1">
      <c r="A90" s="145"/>
      <c r="B90" s="409" t="s">
        <v>85</v>
      </c>
      <c r="C90" s="85">
        <v>1768</v>
      </c>
      <c r="D90" s="174">
        <v>1982.8264315512354</v>
      </c>
      <c r="E90" s="85">
        <v>1411</v>
      </c>
      <c r="F90" s="174">
        <v>1501.156468230783</v>
      </c>
      <c r="G90" s="409"/>
      <c r="H90" s="85">
        <v>1027</v>
      </c>
      <c r="I90" s="174">
        <v>1742.1813712188316</v>
      </c>
      <c r="J90" s="85">
        <v>944</v>
      </c>
      <c r="K90" s="174">
        <v>1552.6220177754196</v>
      </c>
      <c r="L90" s="409"/>
      <c r="M90" s="85">
        <v>1985</v>
      </c>
      <c r="N90" s="174">
        <v>1682.3093229032661</v>
      </c>
      <c r="O90" s="85">
        <v>2266</v>
      </c>
      <c r="P90" s="174">
        <v>1812.3027909840275</v>
      </c>
      <c r="Q90" s="409"/>
      <c r="R90" s="85">
        <v>3210</v>
      </c>
      <c r="S90" s="174">
        <v>2616.2127692239519</v>
      </c>
      <c r="T90" s="85">
        <v>3862</v>
      </c>
      <c r="U90" s="174">
        <v>2755.9388950675011</v>
      </c>
      <c r="V90" s="409"/>
      <c r="W90" s="85">
        <v>5937</v>
      </c>
      <c r="X90" s="174">
        <v>7961.1957539211735</v>
      </c>
      <c r="Y90" s="85">
        <v>7098</v>
      </c>
      <c r="Z90" s="174">
        <v>6659.0881085279025</v>
      </c>
      <c r="AA90" s="409"/>
      <c r="AB90" s="85">
        <v>3488</v>
      </c>
      <c r="AC90" s="174">
        <v>10461.280067182533</v>
      </c>
      <c r="AD90" s="85">
        <v>4277</v>
      </c>
      <c r="AE90" s="174">
        <v>9313.7201528695696</v>
      </c>
      <c r="AF90" s="409"/>
      <c r="AG90" s="85">
        <v>13927</v>
      </c>
      <c r="AH90" s="174">
        <v>2817.7027605308863</v>
      </c>
      <c r="AI90" s="85">
        <v>15581</v>
      </c>
      <c r="AJ90" s="174">
        <v>2740.6992849823559</v>
      </c>
    </row>
    <row r="91" spans="1:36" s="198" customFormat="1" ht="12.75" customHeight="1">
      <c r="A91" s="145"/>
      <c r="B91" s="409" t="s">
        <v>176</v>
      </c>
      <c r="C91" s="85">
        <v>2450</v>
      </c>
      <c r="D91" s="174">
        <v>2608.7428256325429</v>
      </c>
      <c r="E91" s="85">
        <v>2126</v>
      </c>
      <c r="F91" s="174">
        <v>2197.3173955605348</v>
      </c>
      <c r="G91" s="409"/>
      <c r="H91" s="85">
        <v>1299</v>
      </c>
      <c r="I91" s="174">
        <v>2203.7019997014663</v>
      </c>
      <c r="J91" s="85">
        <v>1263</v>
      </c>
      <c r="K91" s="174">
        <v>2041.2615449860684</v>
      </c>
      <c r="L91" s="409"/>
      <c r="M91" s="85">
        <v>2769</v>
      </c>
      <c r="N91" s="174">
        <v>2436.3182875374669</v>
      </c>
      <c r="O91" s="85">
        <v>3200</v>
      </c>
      <c r="P91" s="174">
        <v>2612.4612259537098</v>
      </c>
      <c r="Q91" s="409"/>
      <c r="R91" s="85">
        <v>4608</v>
      </c>
      <c r="S91" s="174">
        <v>3657.9007810038897</v>
      </c>
      <c r="T91" s="85">
        <v>5554</v>
      </c>
      <c r="U91" s="174">
        <v>4074.4075269999894</v>
      </c>
      <c r="V91" s="409"/>
      <c r="W91" s="85">
        <v>7541</v>
      </c>
      <c r="X91" s="174">
        <v>9744.4556836006395</v>
      </c>
      <c r="Y91" s="85">
        <v>9166</v>
      </c>
      <c r="Z91" s="174">
        <v>8417.8986985330775</v>
      </c>
      <c r="AA91" s="409"/>
      <c r="AB91" s="85">
        <v>4468</v>
      </c>
      <c r="AC91" s="174">
        <v>13358.847096812775</v>
      </c>
      <c r="AD91" s="85">
        <v>5384</v>
      </c>
      <c r="AE91" s="174">
        <v>11390.929401884818</v>
      </c>
      <c r="AF91" s="409"/>
      <c r="AG91" s="85">
        <v>18667</v>
      </c>
      <c r="AH91" s="174">
        <v>3679.66676969745</v>
      </c>
      <c r="AI91" s="85">
        <v>21309</v>
      </c>
      <c r="AJ91" s="174">
        <v>3726.2856981836831</v>
      </c>
    </row>
    <row r="92" spans="1:36" s="198" customFormat="1" ht="12.75" customHeight="1">
      <c r="A92" s="639"/>
      <c r="B92" s="602" t="s">
        <v>86</v>
      </c>
      <c r="C92" s="85"/>
      <c r="D92" s="175">
        <v>1.7896566463407797</v>
      </c>
      <c r="E92" s="85"/>
      <c r="F92" s="175">
        <v>1.6633674756922265</v>
      </c>
      <c r="G92" s="602"/>
      <c r="H92" s="85"/>
      <c r="I92" s="175">
        <v>1.732431976066771</v>
      </c>
      <c r="J92" s="85"/>
      <c r="K92" s="175">
        <v>1.7846437296750992</v>
      </c>
      <c r="L92" s="602"/>
      <c r="M92" s="85"/>
      <c r="N92" s="175">
        <v>2.2093747314103886</v>
      </c>
      <c r="O92" s="85"/>
      <c r="P92" s="175">
        <v>2.6068804068830551</v>
      </c>
      <c r="Q92" s="602"/>
      <c r="R92" s="85"/>
      <c r="S92" s="175">
        <v>2.1009418282628594</v>
      </c>
      <c r="T92" s="85"/>
      <c r="U92" s="175">
        <v>2.8899253446443911</v>
      </c>
      <c r="V92" s="602"/>
      <c r="W92" s="85"/>
      <c r="X92" s="175">
        <v>1.5642447718182382</v>
      </c>
      <c r="Y92" s="85"/>
      <c r="Z92" s="175">
        <v>1.8780297457084874</v>
      </c>
      <c r="AA92" s="602"/>
      <c r="AB92" s="85"/>
      <c r="AC92" s="175">
        <v>1.4526460300159063</v>
      </c>
      <c r="AD92" s="85"/>
      <c r="AE92" s="175">
        <v>1.6542868660905858</v>
      </c>
      <c r="AF92" s="602"/>
      <c r="AG92" s="85"/>
      <c r="AH92" s="175">
        <v>1.774865317177944</v>
      </c>
      <c r="AI92" s="85"/>
      <c r="AJ92" s="175">
        <v>2.1204538885156392</v>
      </c>
    </row>
    <row r="93" spans="1:36" s="198" customFormat="1" ht="12.75" customHeight="1">
      <c r="A93" s="641"/>
      <c r="B93" s="409"/>
      <c r="C93" s="440"/>
      <c r="D93" s="440"/>
      <c r="E93" s="440"/>
      <c r="F93" s="440"/>
      <c r="G93" s="409"/>
      <c r="H93" s="440"/>
      <c r="I93" s="440"/>
      <c r="J93" s="440"/>
      <c r="K93" s="440"/>
      <c r="L93" s="409"/>
      <c r="M93" s="440"/>
      <c r="N93" s="440"/>
      <c r="O93" s="440"/>
      <c r="P93" s="440"/>
      <c r="Q93" s="409"/>
      <c r="R93" s="440"/>
      <c r="S93" s="440"/>
      <c r="T93" s="440"/>
      <c r="U93" s="440"/>
      <c r="V93" s="409"/>
      <c r="W93" s="440"/>
      <c r="X93" s="440"/>
      <c r="Y93" s="440"/>
      <c r="Z93" s="440"/>
      <c r="AA93" s="409"/>
      <c r="AB93" s="440"/>
      <c r="AC93" s="440"/>
      <c r="AD93" s="440"/>
      <c r="AE93" s="440"/>
      <c r="AF93" s="409"/>
      <c r="AG93" s="440"/>
      <c r="AH93" s="440"/>
      <c r="AI93" s="440"/>
      <c r="AJ93" s="440"/>
    </row>
    <row r="94" spans="1:36" s="198" customFormat="1" ht="12.75" customHeight="1">
      <c r="A94" s="145"/>
      <c r="B94" s="411"/>
      <c r="C94" s="440"/>
      <c r="D94" s="440"/>
      <c r="E94" s="440"/>
      <c r="F94" s="440"/>
      <c r="G94" s="411"/>
      <c r="H94" s="440"/>
      <c r="I94" s="440"/>
      <c r="J94" s="440"/>
      <c r="K94" s="440"/>
      <c r="L94" s="411"/>
      <c r="M94" s="440"/>
      <c r="N94" s="440"/>
      <c r="O94" s="440"/>
      <c r="P94" s="440"/>
      <c r="Q94" s="411"/>
      <c r="R94" s="440"/>
      <c r="S94" s="440"/>
      <c r="T94" s="440"/>
      <c r="U94" s="440"/>
      <c r="V94" s="411"/>
      <c r="W94" s="440"/>
      <c r="X94" s="440"/>
      <c r="Y94" s="440"/>
      <c r="Z94" s="440"/>
      <c r="AA94" s="411"/>
      <c r="AB94" s="440"/>
      <c r="AC94" s="440"/>
      <c r="AD94" s="440"/>
      <c r="AE94" s="440"/>
      <c r="AF94" s="411"/>
      <c r="AG94" s="440"/>
      <c r="AH94" s="440"/>
      <c r="AI94" s="440"/>
      <c r="AJ94" s="440"/>
    </row>
    <row r="95" spans="1:36" s="198" customFormat="1" ht="12.75" customHeight="1">
      <c r="A95" s="640" t="s">
        <v>698</v>
      </c>
      <c r="B95" s="409" t="s">
        <v>175</v>
      </c>
      <c r="C95" s="85">
        <v>2344</v>
      </c>
      <c r="D95" s="174">
        <v>1310.7720839202077</v>
      </c>
      <c r="E95" s="85">
        <v>2038</v>
      </c>
      <c r="F95" s="174">
        <v>1102.9218660810729</v>
      </c>
      <c r="G95" s="409"/>
      <c r="H95" s="85">
        <v>1193</v>
      </c>
      <c r="I95" s="174">
        <v>889.32103304232089</v>
      </c>
      <c r="J95" s="85">
        <v>1115</v>
      </c>
      <c r="K95" s="174">
        <v>823.32001701214097</v>
      </c>
      <c r="L95" s="409"/>
      <c r="M95" s="85">
        <v>2339</v>
      </c>
      <c r="N95" s="174">
        <v>833.64685563081093</v>
      </c>
      <c r="O95" s="85">
        <v>2143</v>
      </c>
      <c r="P95" s="174">
        <v>763.52510720728924</v>
      </c>
      <c r="Q95" s="409"/>
      <c r="R95" s="85">
        <v>2635</v>
      </c>
      <c r="S95" s="174">
        <v>1216.3290082758165</v>
      </c>
      <c r="T95" s="85">
        <v>2807</v>
      </c>
      <c r="U95" s="174">
        <v>1131.0099594054952</v>
      </c>
      <c r="V95" s="409"/>
      <c r="W95" s="85">
        <v>4468</v>
      </c>
      <c r="X95" s="174">
        <v>4984.6777694029188</v>
      </c>
      <c r="Y95" s="85">
        <v>5437</v>
      </c>
      <c r="Z95" s="174">
        <v>3863.5427525640648</v>
      </c>
      <c r="AA95" s="409"/>
      <c r="AB95" s="85">
        <v>2860</v>
      </c>
      <c r="AC95" s="174">
        <v>7230.438629756035</v>
      </c>
      <c r="AD95" s="85">
        <v>3506</v>
      </c>
      <c r="AE95" s="174">
        <v>5795.5681921496998</v>
      </c>
      <c r="AF95" s="409"/>
      <c r="AG95" s="85">
        <v>12979</v>
      </c>
      <c r="AH95" s="174">
        <v>1610.9063456245065</v>
      </c>
      <c r="AI95" s="85">
        <v>13540</v>
      </c>
      <c r="AJ95" s="174">
        <v>1445.6264509262419</v>
      </c>
    </row>
    <row r="96" spans="1:36" s="198" customFormat="1" ht="12.75" customHeight="1">
      <c r="A96" s="145"/>
      <c r="B96" s="409" t="s">
        <v>83</v>
      </c>
      <c r="C96" s="85">
        <v>2808</v>
      </c>
      <c r="D96" s="174">
        <v>1578.7173384816408</v>
      </c>
      <c r="E96" s="85">
        <v>2663</v>
      </c>
      <c r="F96" s="174">
        <v>1488.9281262855447</v>
      </c>
      <c r="G96" s="409"/>
      <c r="H96" s="85">
        <v>1532</v>
      </c>
      <c r="I96" s="174">
        <v>1158.5066326913968</v>
      </c>
      <c r="J96" s="85">
        <v>1522</v>
      </c>
      <c r="K96" s="174">
        <v>1210.1781169513915</v>
      </c>
      <c r="L96" s="409"/>
      <c r="M96" s="85">
        <v>2847</v>
      </c>
      <c r="N96" s="174">
        <v>1053.871085170678</v>
      </c>
      <c r="O96" s="85">
        <v>2901</v>
      </c>
      <c r="P96" s="174">
        <v>1039.1290332670728</v>
      </c>
      <c r="Q96" s="409"/>
      <c r="R96" s="85">
        <v>3750</v>
      </c>
      <c r="S96" s="174">
        <v>1709.5348798481889</v>
      </c>
      <c r="T96" s="85">
        <v>4130</v>
      </c>
      <c r="U96" s="174">
        <v>1738.9108406903281</v>
      </c>
      <c r="V96" s="409"/>
      <c r="W96" s="85">
        <v>5765</v>
      </c>
      <c r="X96" s="174">
        <v>6132.5249131741557</v>
      </c>
      <c r="Y96" s="85">
        <v>7602</v>
      </c>
      <c r="Z96" s="174">
        <v>5274.9203930412305</v>
      </c>
      <c r="AA96" s="409"/>
      <c r="AB96" s="85">
        <v>3478</v>
      </c>
      <c r="AC96" s="174">
        <v>8665.5371736097259</v>
      </c>
      <c r="AD96" s="85">
        <v>4819</v>
      </c>
      <c r="AE96" s="174">
        <v>7846.654450832676</v>
      </c>
      <c r="AF96" s="409"/>
      <c r="AG96" s="85">
        <v>16702</v>
      </c>
      <c r="AH96" s="174">
        <v>2049.1186504547863</v>
      </c>
      <c r="AI96" s="85">
        <v>18818</v>
      </c>
      <c r="AJ96" s="174">
        <v>2032.8878200655474</v>
      </c>
    </row>
    <row r="97" spans="1:36" s="198" customFormat="1" ht="12.75" customHeight="1">
      <c r="A97" s="637"/>
      <c r="B97" s="409" t="s">
        <v>84</v>
      </c>
      <c r="C97" s="85">
        <v>3183</v>
      </c>
      <c r="D97" s="174">
        <v>1840.2499208906213</v>
      </c>
      <c r="E97" s="85">
        <v>3105</v>
      </c>
      <c r="F97" s="174">
        <v>1698.1058834167959</v>
      </c>
      <c r="G97" s="409"/>
      <c r="H97" s="85">
        <v>1631</v>
      </c>
      <c r="I97" s="174">
        <v>1326.2088196358993</v>
      </c>
      <c r="J97" s="85">
        <v>1575</v>
      </c>
      <c r="K97" s="174">
        <v>1293.9923244643674</v>
      </c>
      <c r="L97" s="409"/>
      <c r="M97" s="85">
        <v>3095</v>
      </c>
      <c r="N97" s="174">
        <v>1214.5123752571822</v>
      </c>
      <c r="O97" s="85">
        <v>3716</v>
      </c>
      <c r="P97" s="174">
        <v>1314.1329499946225</v>
      </c>
      <c r="Q97" s="409"/>
      <c r="R97" s="85">
        <v>4480</v>
      </c>
      <c r="S97" s="174">
        <v>1976.9722136006978</v>
      </c>
      <c r="T97" s="85">
        <v>5036</v>
      </c>
      <c r="U97" s="174">
        <v>2102.0518262596397</v>
      </c>
      <c r="V97" s="409"/>
      <c r="W97" s="85">
        <v>8284</v>
      </c>
      <c r="X97" s="174">
        <v>7046.5541645908352</v>
      </c>
      <c r="Y97" s="85">
        <v>9465</v>
      </c>
      <c r="Z97" s="174">
        <v>6228.9500991279083</v>
      </c>
      <c r="AA97" s="409"/>
      <c r="AB97" s="85">
        <v>5119</v>
      </c>
      <c r="AC97" s="174">
        <v>9855.6026184058574</v>
      </c>
      <c r="AD97" s="85">
        <v>5929</v>
      </c>
      <c r="AE97" s="174">
        <v>9194.7725895263047</v>
      </c>
      <c r="AF97" s="409"/>
      <c r="AG97" s="85">
        <v>20673</v>
      </c>
      <c r="AH97" s="174">
        <v>2348.413886442338</v>
      </c>
      <c r="AI97" s="85">
        <v>22897</v>
      </c>
      <c r="AJ97" s="174">
        <v>2409.9193720942612</v>
      </c>
    </row>
    <row r="98" spans="1:36" s="198" customFormat="1" ht="12.75" customHeight="1">
      <c r="A98" s="637"/>
      <c r="B98" s="409" t="s">
        <v>85</v>
      </c>
      <c r="C98" s="85">
        <v>3253</v>
      </c>
      <c r="D98" s="174">
        <v>1895.3709967945433</v>
      </c>
      <c r="E98" s="85">
        <v>3161</v>
      </c>
      <c r="F98" s="174">
        <v>1693.4220385829358</v>
      </c>
      <c r="G98" s="409"/>
      <c r="H98" s="85">
        <v>1894</v>
      </c>
      <c r="I98" s="174">
        <v>1637.4280898599377</v>
      </c>
      <c r="J98" s="85">
        <v>1918</v>
      </c>
      <c r="K98" s="174">
        <v>1597.8309069381189</v>
      </c>
      <c r="L98" s="409"/>
      <c r="M98" s="85">
        <v>3743</v>
      </c>
      <c r="N98" s="174">
        <v>1597.8844474155455</v>
      </c>
      <c r="O98" s="85">
        <v>4621</v>
      </c>
      <c r="P98" s="174">
        <v>1783.189706977658</v>
      </c>
      <c r="Q98" s="409"/>
      <c r="R98" s="85">
        <v>6294</v>
      </c>
      <c r="S98" s="174">
        <v>2713.5036701823483</v>
      </c>
      <c r="T98" s="85">
        <v>7306</v>
      </c>
      <c r="U98" s="174">
        <v>2793.5654812483012</v>
      </c>
      <c r="V98" s="409"/>
      <c r="W98" s="85">
        <v>11079</v>
      </c>
      <c r="X98" s="174">
        <v>7945.1604541229854</v>
      </c>
      <c r="Y98" s="85">
        <v>13296</v>
      </c>
      <c r="Z98" s="174">
        <v>6902.5497778503823</v>
      </c>
      <c r="AA98" s="409"/>
      <c r="AB98" s="85">
        <v>6595</v>
      </c>
      <c r="AC98" s="174">
        <v>10503.264851090944</v>
      </c>
      <c r="AD98" s="85">
        <v>8020</v>
      </c>
      <c r="AE98" s="174">
        <v>9670.9440652073627</v>
      </c>
      <c r="AF98" s="409"/>
      <c r="AG98" s="85">
        <v>26263</v>
      </c>
      <c r="AH98" s="174">
        <v>2795.8896410362195</v>
      </c>
      <c r="AI98" s="85">
        <v>30302</v>
      </c>
      <c r="AJ98" s="174">
        <v>2837.5534799045654</v>
      </c>
    </row>
    <row r="99" spans="1:36" s="198" customFormat="1" ht="12" customHeight="1">
      <c r="A99" s="637"/>
      <c r="B99" s="409" t="s">
        <v>176</v>
      </c>
      <c r="C99" s="85">
        <v>4837</v>
      </c>
      <c r="D99" s="174">
        <v>2570.1199411056855</v>
      </c>
      <c r="E99" s="85">
        <v>4666</v>
      </c>
      <c r="F99" s="174">
        <v>2308.5731913578934</v>
      </c>
      <c r="G99" s="409"/>
      <c r="H99" s="85">
        <v>2457</v>
      </c>
      <c r="I99" s="174">
        <v>2058.814626602923</v>
      </c>
      <c r="J99" s="85">
        <v>2513</v>
      </c>
      <c r="K99" s="174">
        <v>2023.0655799496224</v>
      </c>
      <c r="L99" s="409"/>
      <c r="M99" s="85">
        <v>5275</v>
      </c>
      <c r="N99" s="174">
        <v>2327.5936954598405</v>
      </c>
      <c r="O99" s="85">
        <v>6477</v>
      </c>
      <c r="P99" s="174">
        <v>2565.5337776319134</v>
      </c>
      <c r="Q99" s="409"/>
      <c r="R99" s="85">
        <v>8891</v>
      </c>
      <c r="S99" s="174">
        <v>4036.1418576402803</v>
      </c>
      <c r="T99" s="85">
        <v>10111</v>
      </c>
      <c r="U99" s="174">
        <v>4070.2680384342193</v>
      </c>
      <c r="V99" s="409"/>
      <c r="W99" s="85">
        <v>13479</v>
      </c>
      <c r="X99" s="174">
        <v>10623.679402711054</v>
      </c>
      <c r="Y99" s="85">
        <v>16110</v>
      </c>
      <c r="Z99" s="174">
        <v>8796.0912820207541</v>
      </c>
      <c r="AA99" s="409"/>
      <c r="AB99" s="85">
        <v>7618</v>
      </c>
      <c r="AC99" s="174">
        <v>13922.546923259682</v>
      </c>
      <c r="AD99" s="85">
        <v>9358</v>
      </c>
      <c r="AE99" s="174">
        <v>11875.758415685277</v>
      </c>
      <c r="AF99" s="409"/>
      <c r="AG99" s="85">
        <v>34939</v>
      </c>
      <c r="AH99" s="174">
        <v>3885.2239128170313</v>
      </c>
      <c r="AI99" s="85">
        <v>39877</v>
      </c>
      <c r="AJ99" s="174">
        <v>3838.2514545471527</v>
      </c>
    </row>
    <row r="100" spans="1:36" s="198" customFormat="1" ht="12.75" customHeight="1">
      <c r="A100" s="209"/>
      <c r="B100" s="602" t="s">
        <v>86</v>
      </c>
      <c r="C100" s="85"/>
      <c r="D100" s="175">
        <v>1.9607679875353063</v>
      </c>
      <c r="E100" s="85"/>
      <c r="F100" s="175">
        <v>2.0931430070933024</v>
      </c>
      <c r="G100" s="602"/>
      <c r="H100" s="85"/>
      <c r="I100" s="175">
        <v>2.3150409695808336</v>
      </c>
      <c r="J100" s="85"/>
      <c r="K100" s="175">
        <v>2.4572044140155889</v>
      </c>
      <c r="L100" s="602"/>
      <c r="M100" s="85"/>
      <c r="N100" s="175">
        <v>2.7920619861255007</v>
      </c>
      <c r="O100" s="85"/>
      <c r="P100" s="175">
        <v>3.3601171112967703</v>
      </c>
      <c r="Q100" s="602"/>
      <c r="R100" s="85"/>
      <c r="S100" s="175">
        <v>3.3182977879986884</v>
      </c>
      <c r="T100" s="85"/>
      <c r="U100" s="175">
        <v>3.5987906247737356</v>
      </c>
      <c r="V100" s="602"/>
      <c r="W100" s="85"/>
      <c r="X100" s="175">
        <v>2.1312670335325592</v>
      </c>
      <c r="Y100" s="85"/>
      <c r="Z100" s="175">
        <v>2.2766905520026075</v>
      </c>
      <c r="AA100" s="602"/>
      <c r="AB100" s="85"/>
      <c r="AC100" s="175">
        <v>1.9255466557676113</v>
      </c>
      <c r="AD100" s="85"/>
      <c r="AE100" s="175">
        <v>2.0491102894400255</v>
      </c>
      <c r="AF100" s="602"/>
      <c r="AG100" s="85"/>
      <c r="AH100" s="175">
        <v>2.4118248235659108</v>
      </c>
      <c r="AI100" s="85"/>
      <c r="AJ100" s="175">
        <v>2.6550783240635281</v>
      </c>
    </row>
    <row r="101" spans="1:36">
      <c r="A101" s="622"/>
      <c r="B101" s="122"/>
    </row>
    <row r="102" spans="1:36">
      <c r="A102" s="636" t="s">
        <v>745</v>
      </c>
      <c r="B102" s="122"/>
    </row>
    <row r="103" spans="1:36" ht="12.75" customHeight="1">
      <c r="A103" s="642" t="s">
        <v>702</v>
      </c>
      <c r="B103" s="126" t="s">
        <v>175</v>
      </c>
      <c r="C103" s="177">
        <v>485</v>
      </c>
      <c r="D103" s="178">
        <v>1173.4399946767592</v>
      </c>
      <c r="E103" s="194">
        <v>377</v>
      </c>
      <c r="F103" s="195">
        <v>806.76807816336475</v>
      </c>
      <c r="G103" s="126"/>
      <c r="H103" s="177">
        <v>162</v>
      </c>
      <c r="I103" s="178">
        <v>456.05374568794059</v>
      </c>
      <c r="J103" s="194">
        <v>171</v>
      </c>
      <c r="K103" s="195">
        <v>483.62414015328818</v>
      </c>
      <c r="L103" s="126"/>
      <c r="M103" s="177">
        <v>305</v>
      </c>
      <c r="N103" s="178">
        <v>488.42964290918303</v>
      </c>
      <c r="O103" s="194">
        <v>303</v>
      </c>
      <c r="P103" s="195">
        <v>448.99095090448219</v>
      </c>
      <c r="Q103" s="126"/>
      <c r="R103" s="177">
        <v>528</v>
      </c>
      <c r="S103" s="178">
        <v>729.38366935394504</v>
      </c>
      <c r="T103" s="194">
        <v>557</v>
      </c>
      <c r="U103" s="195">
        <v>743.0442710331655</v>
      </c>
      <c r="V103" s="126"/>
      <c r="W103" s="177">
        <v>1545</v>
      </c>
      <c r="X103" s="178">
        <v>3971.8990886274701</v>
      </c>
      <c r="Y103" s="194">
        <v>1588</v>
      </c>
      <c r="Z103" s="195">
        <v>2862.8160587354814</v>
      </c>
      <c r="AA103" s="126"/>
      <c r="AB103" s="177">
        <v>1104</v>
      </c>
      <c r="AC103" s="178">
        <v>6082.6446280991731</v>
      </c>
      <c r="AD103" s="194">
        <v>1158</v>
      </c>
      <c r="AE103" s="195">
        <v>4779.0021047418595</v>
      </c>
      <c r="AF103" s="126"/>
      <c r="AG103" s="177">
        <v>3025</v>
      </c>
      <c r="AH103" s="178">
        <v>1145.617205988578</v>
      </c>
      <c r="AI103" s="194">
        <v>2996</v>
      </c>
      <c r="AJ103" s="195">
        <v>1000.0020637863747</v>
      </c>
    </row>
    <row r="104" spans="1:36" ht="12.75" customHeight="1">
      <c r="A104" s="145"/>
      <c r="B104" s="126" t="s">
        <v>83</v>
      </c>
      <c r="C104" s="177">
        <v>595</v>
      </c>
      <c r="D104" s="178">
        <v>1418.9613547809399</v>
      </c>
      <c r="E104" s="194">
        <v>466</v>
      </c>
      <c r="F104" s="195">
        <v>1051.5746349970857</v>
      </c>
      <c r="G104" s="126"/>
      <c r="H104" s="177">
        <v>214</v>
      </c>
      <c r="I104" s="178">
        <v>623.66139953340394</v>
      </c>
      <c r="J104" s="194">
        <v>168</v>
      </c>
      <c r="K104" s="195">
        <v>504.5242655367947</v>
      </c>
      <c r="L104" s="126"/>
      <c r="M104" s="177">
        <v>420</v>
      </c>
      <c r="N104" s="178">
        <v>627.4130067425491</v>
      </c>
      <c r="O104" s="194">
        <v>387</v>
      </c>
      <c r="P104" s="195">
        <v>571.19967801832661</v>
      </c>
      <c r="Q104" s="126"/>
      <c r="R104" s="177">
        <v>772</v>
      </c>
      <c r="S104" s="178">
        <v>1088.6989695044347</v>
      </c>
      <c r="T104" s="194">
        <v>759</v>
      </c>
      <c r="U104" s="195">
        <v>1046.969963346789</v>
      </c>
      <c r="V104" s="126"/>
      <c r="W104" s="177">
        <v>2089</v>
      </c>
      <c r="X104" s="178">
        <v>5414.7431792616653</v>
      </c>
      <c r="Y104" s="194">
        <v>1939</v>
      </c>
      <c r="Z104" s="195">
        <v>3471.4581262182196</v>
      </c>
      <c r="AA104" s="126"/>
      <c r="AB104" s="177">
        <v>1548</v>
      </c>
      <c r="AC104" s="178">
        <v>8588.072122052703</v>
      </c>
      <c r="AD104" s="194">
        <v>1325</v>
      </c>
      <c r="AE104" s="195">
        <v>5322.1401028277651</v>
      </c>
      <c r="AF104" s="126"/>
      <c r="AG104" s="177">
        <v>4090</v>
      </c>
      <c r="AH104" s="178">
        <v>1549.8070838513495</v>
      </c>
      <c r="AI104" s="194">
        <v>3719</v>
      </c>
      <c r="AJ104" s="195">
        <v>1257.7097658000516</v>
      </c>
    </row>
    <row r="105" spans="1:36" ht="12.75" customHeight="1">
      <c r="A105" s="145"/>
      <c r="B105" s="126" t="s">
        <v>84</v>
      </c>
      <c r="C105" s="177">
        <v>735</v>
      </c>
      <c r="D105" s="178">
        <v>1666.8357521303974</v>
      </c>
      <c r="E105" s="194">
        <v>544</v>
      </c>
      <c r="F105" s="195">
        <v>1249.7379810434381</v>
      </c>
      <c r="G105" s="126"/>
      <c r="H105" s="177">
        <v>255</v>
      </c>
      <c r="I105" s="178">
        <v>742.6807545013861</v>
      </c>
      <c r="J105" s="194">
        <v>245</v>
      </c>
      <c r="K105" s="195">
        <v>787.64656130259073</v>
      </c>
      <c r="L105" s="126"/>
      <c r="M105" s="177">
        <v>563</v>
      </c>
      <c r="N105" s="178">
        <v>800.03476305046297</v>
      </c>
      <c r="O105" s="194">
        <v>596</v>
      </c>
      <c r="P105" s="195">
        <v>749.69970402452088</v>
      </c>
      <c r="Q105" s="126"/>
      <c r="R105" s="177">
        <v>961</v>
      </c>
      <c r="S105" s="178">
        <v>1601.5087523455365</v>
      </c>
      <c r="T105" s="194">
        <v>1003</v>
      </c>
      <c r="U105" s="195">
        <v>1598.147024302611</v>
      </c>
      <c r="V105" s="126"/>
      <c r="W105" s="177">
        <v>2561</v>
      </c>
      <c r="X105" s="178">
        <v>6308.9903218364443</v>
      </c>
      <c r="Y105" s="194">
        <v>2447</v>
      </c>
      <c r="Z105" s="195">
        <v>4742.9915861958134</v>
      </c>
      <c r="AA105" s="126"/>
      <c r="AB105" s="177">
        <v>1830</v>
      </c>
      <c r="AC105" s="178">
        <v>9443.2117240311654</v>
      </c>
      <c r="AD105" s="194">
        <v>1819</v>
      </c>
      <c r="AE105" s="195">
        <v>7423.1263645452864</v>
      </c>
      <c r="AF105" s="126"/>
      <c r="AG105" s="177">
        <v>5075</v>
      </c>
      <c r="AH105" s="178">
        <v>1922.2311403892718</v>
      </c>
      <c r="AI105" s="194">
        <v>4835</v>
      </c>
      <c r="AJ105" s="195">
        <v>1729.9908977245859</v>
      </c>
    </row>
    <row r="106" spans="1:36" ht="12.75" customHeight="1">
      <c r="A106" s="145"/>
      <c r="B106" s="126" t="s">
        <v>85</v>
      </c>
      <c r="C106" s="177">
        <v>704</v>
      </c>
      <c r="D106" s="178">
        <v>1712.043310764182</v>
      </c>
      <c r="E106" s="194">
        <v>639</v>
      </c>
      <c r="F106" s="195">
        <v>1335.4367632708736</v>
      </c>
      <c r="G106" s="126"/>
      <c r="H106" s="177">
        <v>290</v>
      </c>
      <c r="I106" s="178">
        <v>793.04820163689806</v>
      </c>
      <c r="J106" s="194">
        <v>280</v>
      </c>
      <c r="K106" s="195">
        <v>776.04873144988153</v>
      </c>
      <c r="L106" s="126"/>
      <c r="M106" s="177">
        <v>689</v>
      </c>
      <c r="N106" s="178">
        <v>917.12777963399412</v>
      </c>
      <c r="O106" s="194">
        <v>667</v>
      </c>
      <c r="P106" s="195">
        <v>842.74957408218245</v>
      </c>
      <c r="Q106" s="126"/>
      <c r="R106" s="177">
        <v>1305</v>
      </c>
      <c r="S106" s="178">
        <v>2096.5112467896815</v>
      </c>
      <c r="T106" s="194">
        <v>1076</v>
      </c>
      <c r="U106" s="195">
        <v>1687.8205189467972</v>
      </c>
      <c r="V106" s="126"/>
      <c r="W106" s="177">
        <v>3378</v>
      </c>
      <c r="X106" s="178">
        <v>7751.5644052532516</v>
      </c>
      <c r="Y106" s="194">
        <v>2742</v>
      </c>
      <c r="Z106" s="195">
        <v>5976.7357715129201</v>
      </c>
      <c r="AA106" s="126"/>
      <c r="AB106" s="177">
        <v>2423</v>
      </c>
      <c r="AC106" s="178">
        <v>11301.833107887496</v>
      </c>
      <c r="AD106" s="194">
        <v>1863</v>
      </c>
      <c r="AE106" s="195">
        <v>9129.4440496900497</v>
      </c>
      <c r="AF106" s="126"/>
      <c r="AG106" s="177">
        <v>6366</v>
      </c>
      <c r="AH106" s="178">
        <v>2300.959369357854</v>
      </c>
      <c r="AI106" s="194">
        <v>5404</v>
      </c>
      <c r="AJ106" s="195">
        <v>1998.9059424902732</v>
      </c>
    </row>
    <row r="107" spans="1:36" ht="12.75" customHeight="1">
      <c r="A107" s="145"/>
      <c r="B107" s="126" t="s">
        <v>176</v>
      </c>
      <c r="C107" s="177">
        <v>1134</v>
      </c>
      <c r="D107" s="178">
        <v>2278.1398916298995</v>
      </c>
      <c r="E107" s="194">
        <v>1007</v>
      </c>
      <c r="F107" s="195">
        <v>1840.6775337029246</v>
      </c>
      <c r="G107" s="126"/>
      <c r="H107" s="177">
        <v>397</v>
      </c>
      <c r="I107" s="178">
        <v>1063.1421661687609</v>
      </c>
      <c r="J107" s="194">
        <v>386</v>
      </c>
      <c r="K107" s="195">
        <v>1119.2754757067803</v>
      </c>
      <c r="L107" s="126"/>
      <c r="M107" s="177">
        <v>1000</v>
      </c>
      <c r="N107" s="178">
        <v>1364.5268863007434</v>
      </c>
      <c r="O107" s="194">
        <v>1025</v>
      </c>
      <c r="P107" s="195">
        <v>1325.5354674194366</v>
      </c>
      <c r="Q107" s="126"/>
      <c r="R107" s="177">
        <v>1862</v>
      </c>
      <c r="S107" s="178">
        <v>3101.8065289127067</v>
      </c>
      <c r="T107" s="194">
        <v>1597</v>
      </c>
      <c r="U107" s="195">
        <v>2502.7992683959114</v>
      </c>
      <c r="V107" s="126"/>
      <c r="W107" s="177">
        <v>3690</v>
      </c>
      <c r="X107" s="178">
        <v>9827.0755183498259</v>
      </c>
      <c r="Y107" s="194">
        <v>3035</v>
      </c>
      <c r="Z107" s="195">
        <v>7215.7380621015272</v>
      </c>
      <c r="AA107" s="126"/>
      <c r="AB107" s="177">
        <v>2328</v>
      </c>
      <c r="AC107" s="178">
        <v>12796.83377308707</v>
      </c>
      <c r="AD107" s="194">
        <v>1846</v>
      </c>
      <c r="AE107" s="195">
        <v>10010.845986984816</v>
      </c>
      <c r="AF107" s="126"/>
      <c r="AG107" s="177">
        <v>8083</v>
      </c>
      <c r="AH107" s="178">
        <v>3092.763994479471</v>
      </c>
      <c r="AI107" s="194">
        <v>7050</v>
      </c>
      <c r="AJ107" s="195">
        <v>2679.9919610467573</v>
      </c>
    </row>
    <row r="108" spans="1:36" ht="12.75" customHeight="1">
      <c r="A108" s="639"/>
      <c r="B108" s="136" t="s">
        <v>86</v>
      </c>
      <c r="C108" s="177"/>
      <c r="D108" s="180">
        <v>1.9414200146275444</v>
      </c>
      <c r="E108" s="196"/>
      <c r="F108" s="196">
        <v>2.2815448249926922</v>
      </c>
      <c r="G108" s="136"/>
      <c r="H108" s="177"/>
      <c r="I108" s="180">
        <v>2.3311773584164941</v>
      </c>
      <c r="J108" s="196"/>
      <c r="K108" s="196">
        <v>2.3143498902929407</v>
      </c>
      <c r="L108" s="136"/>
      <c r="M108" s="177"/>
      <c r="N108" s="180">
        <v>2.7937020328523734</v>
      </c>
      <c r="O108" s="196"/>
      <c r="P108" s="196">
        <v>2.9522543043443865</v>
      </c>
      <c r="Q108" s="136"/>
      <c r="R108" s="177"/>
      <c r="S108" s="180">
        <v>4.2526404953104393</v>
      </c>
      <c r="T108" s="196"/>
      <c r="U108" s="196">
        <v>3.3683043742681651</v>
      </c>
      <c r="V108" s="136"/>
      <c r="W108" s="177"/>
      <c r="X108" s="180">
        <v>2.4741503495109365</v>
      </c>
      <c r="Y108" s="196"/>
      <c r="Z108" s="196">
        <v>2.520503558055613</v>
      </c>
      <c r="AA108" s="136"/>
      <c r="AB108" s="177"/>
      <c r="AC108" s="180">
        <v>2.103827291499369</v>
      </c>
      <c r="AD108" s="196"/>
      <c r="AE108" s="196">
        <v>2.0947565553594911</v>
      </c>
      <c r="AF108" s="136"/>
      <c r="AG108" s="177"/>
      <c r="AH108" s="180">
        <v>2.6996486944438458</v>
      </c>
      <c r="AI108" s="196"/>
      <c r="AJ108" s="196">
        <v>2.6799864301272782</v>
      </c>
    </row>
    <row r="109" spans="1:36" ht="12.75" customHeight="1">
      <c r="A109" s="108"/>
      <c r="B109" s="126"/>
      <c r="C109" s="177"/>
      <c r="D109" s="180"/>
      <c r="E109" s="194"/>
      <c r="F109" s="195"/>
      <c r="G109" s="126"/>
      <c r="H109" s="177"/>
      <c r="I109" s="180"/>
      <c r="J109" s="194"/>
      <c r="K109" s="195"/>
      <c r="L109" s="126"/>
      <c r="M109" s="177"/>
      <c r="N109" s="180"/>
      <c r="O109" s="194"/>
      <c r="P109" s="195"/>
      <c r="Q109" s="126"/>
      <c r="R109" s="177"/>
      <c r="S109" s="180"/>
      <c r="T109" s="194"/>
      <c r="U109" s="195"/>
      <c r="V109" s="126"/>
      <c r="W109" s="177"/>
      <c r="X109" s="180"/>
      <c r="Y109" s="194"/>
      <c r="Z109" s="195"/>
      <c r="AA109" s="126"/>
      <c r="AB109" s="177"/>
      <c r="AC109" s="180"/>
      <c r="AD109" s="194"/>
      <c r="AE109" s="195"/>
      <c r="AF109" s="126"/>
      <c r="AG109" s="177"/>
      <c r="AH109" s="180"/>
      <c r="AI109" s="194"/>
      <c r="AJ109" s="195"/>
    </row>
    <row r="110" spans="1:36" ht="12.75" customHeight="1">
      <c r="A110" s="145"/>
      <c r="B110" s="347"/>
      <c r="C110" s="181"/>
      <c r="D110" s="182"/>
      <c r="E110" s="194"/>
      <c r="F110" s="195"/>
      <c r="G110" s="347"/>
      <c r="H110" s="181"/>
      <c r="I110" s="182"/>
      <c r="J110" s="194"/>
      <c r="K110" s="195"/>
      <c r="L110" s="347"/>
      <c r="M110" s="181"/>
      <c r="N110" s="182"/>
      <c r="O110" s="194"/>
      <c r="P110" s="195"/>
      <c r="Q110" s="347"/>
      <c r="R110" s="181"/>
      <c r="S110" s="182"/>
      <c r="T110" s="194"/>
      <c r="U110" s="195"/>
      <c r="V110" s="347"/>
      <c r="W110" s="181"/>
      <c r="X110" s="182"/>
      <c r="Y110" s="194"/>
      <c r="Z110" s="195"/>
      <c r="AA110" s="347"/>
      <c r="AB110" s="181"/>
      <c r="AC110" s="182"/>
      <c r="AD110" s="194"/>
      <c r="AE110" s="195"/>
      <c r="AF110" s="347"/>
      <c r="AG110" s="181"/>
      <c r="AH110" s="182"/>
      <c r="AI110" s="194"/>
      <c r="AJ110" s="195"/>
    </row>
    <row r="111" spans="1:36" ht="12.75" customHeight="1">
      <c r="A111" s="642" t="s">
        <v>703</v>
      </c>
      <c r="B111" s="126" t="s">
        <v>175</v>
      </c>
      <c r="C111" s="177">
        <v>230</v>
      </c>
      <c r="D111" s="178">
        <v>1580.4379496902093</v>
      </c>
      <c r="E111" s="194">
        <v>153</v>
      </c>
      <c r="F111" s="195">
        <v>1142.0527948019624</v>
      </c>
      <c r="G111" s="126"/>
      <c r="H111" s="177">
        <v>91</v>
      </c>
      <c r="I111" s="178">
        <v>1126.0857958878348</v>
      </c>
      <c r="J111" s="194">
        <v>52</v>
      </c>
      <c r="K111" s="195">
        <v>653.45393179604582</v>
      </c>
      <c r="L111" s="126"/>
      <c r="M111" s="177">
        <v>183</v>
      </c>
      <c r="N111" s="178">
        <v>972.91247497977372</v>
      </c>
      <c r="O111" s="194">
        <v>111</v>
      </c>
      <c r="P111" s="195">
        <v>659.56151661676085</v>
      </c>
      <c r="Q111" s="126"/>
      <c r="R111" s="177">
        <v>357</v>
      </c>
      <c r="S111" s="178">
        <v>1648.2743182070965</v>
      </c>
      <c r="T111" s="194">
        <v>352</v>
      </c>
      <c r="U111" s="195">
        <v>1579.6091925829471</v>
      </c>
      <c r="V111" s="126"/>
      <c r="W111" s="177">
        <v>891</v>
      </c>
      <c r="X111" s="178">
        <v>8016.6638305718634</v>
      </c>
      <c r="Y111" s="194">
        <v>819</v>
      </c>
      <c r="Z111" s="195">
        <v>5110.552545645166</v>
      </c>
      <c r="AA111" s="126"/>
      <c r="AB111" s="177">
        <v>614</v>
      </c>
      <c r="AC111" s="178">
        <v>12484.749898332655</v>
      </c>
      <c r="AD111" s="194">
        <v>490</v>
      </c>
      <c r="AE111" s="195">
        <v>7397.3429951690805</v>
      </c>
      <c r="AF111" s="126"/>
      <c r="AG111" s="177">
        <v>1752</v>
      </c>
      <c r="AH111" s="178">
        <v>2251.1823061887048</v>
      </c>
      <c r="AI111" s="194">
        <v>1487</v>
      </c>
      <c r="AJ111" s="195">
        <v>1760.0810796420506</v>
      </c>
    </row>
    <row r="112" spans="1:36" ht="12.75" customHeight="1">
      <c r="A112" s="145"/>
      <c r="B112" s="126" t="s">
        <v>83</v>
      </c>
      <c r="C112" s="177">
        <v>266</v>
      </c>
      <c r="D112" s="178">
        <v>2181.1464415787523</v>
      </c>
      <c r="E112" s="194">
        <v>179</v>
      </c>
      <c r="F112" s="195">
        <v>1276.6137589054692</v>
      </c>
      <c r="G112" s="126"/>
      <c r="H112" s="177">
        <v>73</v>
      </c>
      <c r="I112" s="178">
        <v>995.22887950280619</v>
      </c>
      <c r="J112" s="194">
        <v>61</v>
      </c>
      <c r="K112" s="195">
        <v>721.44867620224704</v>
      </c>
      <c r="L112" s="126"/>
      <c r="M112" s="177">
        <v>230</v>
      </c>
      <c r="N112" s="178">
        <v>1504.5698404823795</v>
      </c>
      <c r="O112" s="194">
        <v>164</v>
      </c>
      <c r="P112" s="195">
        <v>966.15211812342079</v>
      </c>
      <c r="Q112" s="126"/>
      <c r="R112" s="177">
        <v>474</v>
      </c>
      <c r="S112" s="178">
        <v>2076.1100705571489</v>
      </c>
      <c r="T112" s="194">
        <v>421</v>
      </c>
      <c r="U112" s="195">
        <v>1665.0733407831692</v>
      </c>
      <c r="V112" s="126"/>
      <c r="W112" s="177">
        <v>1119</v>
      </c>
      <c r="X112" s="178">
        <v>6537.5861709914507</v>
      </c>
      <c r="Y112" s="194">
        <v>1116</v>
      </c>
      <c r="Z112" s="195">
        <v>4329.1242456217697</v>
      </c>
      <c r="AA112" s="126"/>
      <c r="AB112" s="177">
        <v>703</v>
      </c>
      <c r="AC112" s="178">
        <v>9109.7576778540897</v>
      </c>
      <c r="AD112" s="194">
        <v>692</v>
      </c>
      <c r="AE112" s="195">
        <v>6209.6195262024412</v>
      </c>
      <c r="AF112" s="126"/>
      <c r="AG112" s="177">
        <v>2162</v>
      </c>
      <c r="AH112" s="178">
        <v>2300.2204481750164</v>
      </c>
      <c r="AI112" s="194">
        <v>1941</v>
      </c>
      <c r="AJ112" s="195">
        <v>1706.0801341225731</v>
      </c>
    </row>
    <row r="113" spans="1:36" ht="12.75" customHeight="1">
      <c r="A113" s="145"/>
      <c r="B113" s="126" t="s">
        <v>84</v>
      </c>
      <c r="C113" s="177">
        <v>270</v>
      </c>
      <c r="D113" s="178">
        <v>1987.6440839984307</v>
      </c>
      <c r="E113" s="194">
        <v>188</v>
      </c>
      <c r="F113" s="195">
        <v>1504.0038754129448</v>
      </c>
      <c r="G113" s="126"/>
      <c r="H113" s="177">
        <v>117</v>
      </c>
      <c r="I113" s="178">
        <v>1439.8430826573529</v>
      </c>
      <c r="J113" s="194">
        <v>87</v>
      </c>
      <c r="K113" s="195">
        <v>1189.1407577166083</v>
      </c>
      <c r="L113" s="126"/>
      <c r="M113" s="177">
        <v>273</v>
      </c>
      <c r="N113" s="178">
        <v>1605.6983446254299</v>
      </c>
      <c r="O113" s="194">
        <v>212</v>
      </c>
      <c r="P113" s="195">
        <v>1358.3142285235956</v>
      </c>
      <c r="Q113" s="126"/>
      <c r="R113" s="177">
        <v>549</v>
      </c>
      <c r="S113" s="178">
        <v>2436.7012624187305</v>
      </c>
      <c r="T113" s="194">
        <v>452</v>
      </c>
      <c r="U113" s="195">
        <v>2120.1573003924982</v>
      </c>
      <c r="V113" s="126"/>
      <c r="W113" s="177">
        <v>1016</v>
      </c>
      <c r="X113" s="178">
        <v>7636.2780387427974</v>
      </c>
      <c r="Y113" s="194">
        <v>1025</v>
      </c>
      <c r="Z113" s="195">
        <v>5487.1377313621751</v>
      </c>
      <c r="AA113" s="126"/>
      <c r="AB113" s="177">
        <v>571</v>
      </c>
      <c r="AC113" s="178">
        <v>9745.6903908516833</v>
      </c>
      <c r="AD113" s="194">
        <v>638</v>
      </c>
      <c r="AE113" s="195">
        <v>7988.4805609465984</v>
      </c>
      <c r="AF113" s="126"/>
      <c r="AG113" s="177">
        <v>2225</v>
      </c>
      <c r="AH113" s="178">
        <v>2651.3049593365877</v>
      </c>
      <c r="AI113" s="194">
        <v>1964</v>
      </c>
      <c r="AJ113" s="195">
        <v>2205.4480367147789</v>
      </c>
    </row>
    <row r="114" spans="1:36" ht="12.75" customHeight="1">
      <c r="A114" s="145"/>
      <c r="B114" s="126" t="s">
        <v>85</v>
      </c>
      <c r="C114" s="177">
        <v>381</v>
      </c>
      <c r="D114" s="178">
        <v>2610.8369695015608</v>
      </c>
      <c r="E114" s="194">
        <v>216</v>
      </c>
      <c r="F114" s="195">
        <v>1786.7700450293744</v>
      </c>
      <c r="G114" s="126"/>
      <c r="H114" s="177">
        <v>129</v>
      </c>
      <c r="I114" s="178">
        <v>1407.277775080991</v>
      </c>
      <c r="J114" s="194">
        <v>94</v>
      </c>
      <c r="K114" s="195">
        <v>1175.8610267481181</v>
      </c>
      <c r="L114" s="126"/>
      <c r="M114" s="177">
        <v>371</v>
      </c>
      <c r="N114" s="178">
        <v>1999.0577585776114</v>
      </c>
      <c r="O114" s="194">
        <v>238</v>
      </c>
      <c r="P114" s="195">
        <v>1524.5442476505095</v>
      </c>
      <c r="Q114" s="126"/>
      <c r="R114" s="177">
        <v>724</v>
      </c>
      <c r="S114" s="178">
        <v>3367.1267662681266</v>
      </c>
      <c r="T114" s="194">
        <v>564</v>
      </c>
      <c r="U114" s="195">
        <v>2794.4904044687792</v>
      </c>
      <c r="V114" s="126"/>
      <c r="W114" s="177">
        <v>1471</v>
      </c>
      <c r="X114" s="178">
        <v>11505.159394227632</v>
      </c>
      <c r="Y114" s="194">
        <v>1156</v>
      </c>
      <c r="Z114" s="195">
        <v>7090.9694154744384</v>
      </c>
      <c r="AA114" s="126"/>
      <c r="AB114" s="177">
        <v>832</v>
      </c>
      <c r="AC114" s="178">
        <v>14593.930889317666</v>
      </c>
      <c r="AD114" s="194">
        <v>734</v>
      </c>
      <c r="AE114" s="195">
        <v>10354.800028214715</v>
      </c>
      <c r="AF114" s="126"/>
      <c r="AG114" s="177">
        <v>3076</v>
      </c>
      <c r="AH114" s="178">
        <v>3689.4287424905069</v>
      </c>
      <c r="AI114" s="194">
        <v>2268</v>
      </c>
      <c r="AJ114" s="195">
        <v>2772.5030183701178</v>
      </c>
    </row>
    <row r="115" spans="1:36" ht="12.75" customHeight="1">
      <c r="A115" s="145"/>
      <c r="B115" s="126" t="s">
        <v>176</v>
      </c>
      <c r="C115" s="177">
        <v>347</v>
      </c>
      <c r="D115" s="178">
        <v>2409.1445028789176</v>
      </c>
      <c r="E115" s="194">
        <v>307</v>
      </c>
      <c r="F115" s="195">
        <v>2087.3208085557426</v>
      </c>
      <c r="G115" s="126"/>
      <c r="H115" s="177">
        <v>185</v>
      </c>
      <c r="I115" s="178">
        <v>1844.6638103937642</v>
      </c>
      <c r="J115" s="194">
        <v>126</v>
      </c>
      <c r="K115" s="195">
        <v>1305.7530780758059</v>
      </c>
      <c r="L115" s="126"/>
      <c r="M115" s="177">
        <v>422</v>
      </c>
      <c r="N115" s="178">
        <v>2242.8032323521002</v>
      </c>
      <c r="O115" s="194">
        <v>479</v>
      </c>
      <c r="P115" s="195">
        <v>2393.2252744878742</v>
      </c>
      <c r="Q115" s="126"/>
      <c r="R115" s="177">
        <v>684</v>
      </c>
      <c r="S115" s="178">
        <v>3567.5529639603892</v>
      </c>
      <c r="T115" s="194">
        <v>800</v>
      </c>
      <c r="U115" s="195">
        <v>3702.6999692980662</v>
      </c>
      <c r="V115" s="126"/>
      <c r="W115" s="177">
        <v>1204</v>
      </c>
      <c r="X115" s="178">
        <v>9250.9681471155727</v>
      </c>
      <c r="Y115" s="194">
        <v>1168</v>
      </c>
      <c r="Z115" s="195">
        <v>6772.0579222444403</v>
      </c>
      <c r="AA115" s="126"/>
      <c r="AB115" s="177">
        <v>716</v>
      </c>
      <c r="AC115" s="178">
        <v>12015.438832018799</v>
      </c>
      <c r="AD115" s="194">
        <v>692</v>
      </c>
      <c r="AE115" s="195">
        <v>8875.7775925094575</v>
      </c>
      <c r="AF115" s="126"/>
      <c r="AG115" s="177">
        <v>2842</v>
      </c>
      <c r="AH115" s="178">
        <v>3447.0949587544842</v>
      </c>
      <c r="AI115" s="194">
        <v>2880</v>
      </c>
      <c r="AJ115" s="195">
        <v>3185.795878325423</v>
      </c>
    </row>
    <row r="116" spans="1:36" ht="12.75" customHeight="1">
      <c r="A116" s="639"/>
      <c r="B116" s="136" t="s">
        <v>86</v>
      </c>
      <c r="C116" s="177"/>
      <c r="D116" s="180">
        <v>1.52435247669872</v>
      </c>
      <c r="E116" s="196"/>
      <c r="F116" s="196">
        <v>1.8276920454607306</v>
      </c>
      <c r="G116" s="136"/>
      <c r="H116" s="177"/>
      <c r="I116" s="180">
        <v>1.638120130038035</v>
      </c>
      <c r="J116" s="196"/>
      <c r="K116" s="196">
        <v>1.998232797355566</v>
      </c>
      <c r="L116" s="136"/>
      <c r="M116" s="177"/>
      <c r="N116" s="180">
        <v>2.3052466589029263</v>
      </c>
      <c r="O116" s="196"/>
      <c r="P116" s="196">
        <v>3.6285095691513201</v>
      </c>
      <c r="Q116" s="136"/>
      <c r="R116" s="177"/>
      <c r="S116" s="180">
        <v>2.1644170054417762</v>
      </c>
      <c r="T116" s="196"/>
      <c r="U116" s="196">
        <v>2.3440607883798656</v>
      </c>
      <c r="V116" s="136"/>
      <c r="W116" s="177"/>
      <c r="X116" s="180">
        <v>1.1539673288827006</v>
      </c>
      <c r="Y116" s="196"/>
      <c r="Z116" s="196">
        <v>1.3251126686908026</v>
      </c>
      <c r="AA116" s="136"/>
      <c r="AB116" s="177"/>
      <c r="AC116" s="180">
        <v>0.96240925367863939</v>
      </c>
      <c r="AD116" s="196"/>
      <c r="AE116" s="196">
        <v>1.1998602198527073</v>
      </c>
      <c r="AF116" s="136"/>
      <c r="AG116" s="177"/>
      <c r="AH116" s="180">
        <v>1.5312375853692999</v>
      </c>
      <c r="AI116" s="196"/>
      <c r="AJ116" s="196">
        <v>1.8100279101763435</v>
      </c>
    </row>
    <row r="117" spans="1:36" ht="12.75" customHeight="1">
      <c r="A117" s="108"/>
      <c r="B117" s="126"/>
      <c r="C117" s="177"/>
      <c r="D117" s="180"/>
      <c r="E117" s="194"/>
      <c r="F117" s="195"/>
      <c r="G117" s="126"/>
      <c r="H117" s="177"/>
      <c r="I117" s="180"/>
      <c r="J117" s="194"/>
      <c r="K117" s="195"/>
      <c r="L117" s="126"/>
      <c r="M117" s="177"/>
      <c r="N117" s="180"/>
      <c r="O117" s="194"/>
      <c r="P117" s="195"/>
      <c r="Q117" s="126"/>
      <c r="R117" s="177"/>
      <c r="S117" s="180"/>
      <c r="T117" s="194"/>
      <c r="U117" s="195"/>
      <c r="V117" s="126"/>
      <c r="W117" s="177"/>
      <c r="X117" s="180"/>
      <c r="Y117" s="194"/>
      <c r="Z117" s="195"/>
      <c r="AA117" s="126"/>
      <c r="AB117" s="177"/>
      <c r="AC117" s="180"/>
      <c r="AD117" s="194"/>
      <c r="AE117" s="195"/>
      <c r="AF117" s="126"/>
      <c r="AG117" s="177"/>
      <c r="AH117" s="180"/>
      <c r="AI117" s="194"/>
      <c r="AJ117" s="195"/>
    </row>
    <row r="118" spans="1:36" ht="12.75" customHeight="1">
      <c r="A118" s="145"/>
      <c r="B118" s="347"/>
      <c r="C118" s="181"/>
      <c r="D118" s="182"/>
      <c r="E118" s="194"/>
      <c r="F118" s="195"/>
      <c r="G118" s="347"/>
      <c r="H118" s="181"/>
      <c r="I118" s="182"/>
      <c r="J118" s="194"/>
      <c r="K118" s="195"/>
      <c r="L118" s="347"/>
      <c r="M118" s="181"/>
      <c r="N118" s="182"/>
      <c r="O118" s="194"/>
      <c r="P118" s="195"/>
      <c r="Q118" s="347"/>
      <c r="R118" s="181"/>
      <c r="S118" s="182"/>
      <c r="T118" s="194"/>
      <c r="U118" s="195"/>
      <c r="V118" s="347"/>
      <c r="W118" s="181"/>
      <c r="X118" s="182"/>
      <c r="Y118" s="194"/>
      <c r="Z118" s="195"/>
      <c r="AA118" s="347"/>
      <c r="AB118" s="181"/>
      <c r="AC118" s="182"/>
      <c r="AD118" s="194"/>
      <c r="AE118" s="195"/>
      <c r="AF118" s="347"/>
      <c r="AG118" s="181"/>
      <c r="AH118" s="182"/>
      <c r="AI118" s="194"/>
      <c r="AJ118" s="195"/>
    </row>
    <row r="119" spans="1:36" ht="12.75" customHeight="1">
      <c r="A119" s="642" t="s">
        <v>704</v>
      </c>
      <c r="B119" s="126" t="s">
        <v>175</v>
      </c>
      <c r="C119" s="177">
        <v>714</v>
      </c>
      <c r="D119" s="178">
        <v>1261.2921081739994</v>
      </c>
      <c r="E119" s="194">
        <v>457</v>
      </c>
      <c r="F119" s="195">
        <v>804.62571921132428</v>
      </c>
      <c r="G119" s="126"/>
      <c r="H119" s="177">
        <v>232</v>
      </c>
      <c r="I119" s="178">
        <v>503.11942960463028</v>
      </c>
      <c r="J119" s="194">
        <v>202</v>
      </c>
      <c r="K119" s="195">
        <v>455.13624457231595</v>
      </c>
      <c r="L119" s="126"/>
      <c r="M119" s="177">
        <v>421</v>
      </c>
      <c r="N119" s="178">
        <v>503.56105471415691</v>
      </c>
      <c r="O119" s="194">
        <v>378</v>
      </c>
      <c r="P119" s="195">
        <v>447.77993503423806</v>
      </c>
      <c r="Q119" s="126"/>
      <c r="R119" s="177">
        <v>789</v>
      </c>
      <c r="S119" s="178">
        <v>830.84328950657505</v>
      </c>
      <c r="T119" s="194">
        <v>712</v>
      </c>
      <c r="U119" s="195">
        <v>758.056948919722</v>
      </c>
      <c r="V119" s="126"/>
      <c r="W119" s="177">
        <v>2118</v>
      </c>
      <c r="X119" s="178">
        <v>4392.0939388257393</v>
      </c>
      <c r="Y119" s="194">
        <v>2005</v>
      </c>
      <c r="Z119" s="195">
        <v>2853.3873217824821</v>
      </c>
      <c r="AA119" s="126"/>
      <c r="AB119" s="177">
        <v>1518</v>
      </c>
      <c r="AC119" s="178">
        <v>6865.3611324680032</v>
      </c>
      <c r="AD119" s="194">
        <v>1446</v>
      </c>
      <c r="AE119" s="195">
        <v>4689.7043799763251</v>
      </c>
      <c r="AF119" s="126"/>
      <c r="AG119" s="177">
        <v>4274</v>
      </c>
      <c r="AH119" s="178">
        <v>1257.4383666302076</v>
      </c>
      <c r="AI119" s="194">
        <v>3754</v>
      </c>
      <c r="AJ119" s="195">
        <v>997.86254406563012</v>
      </c>
    </row>
    <row r="120" spans="1:36" ht="12.75" customHeight="1">
      <c r="A120" s="145"/>
      <c r="B120" s="126" t="s">
        <v>83</v>
      </c>
      <c r="C120" s="177">
        <v>782</v>
      </c>
      <c r="D120" s="178">
        <v>1443.0262863473611</v>
      </c>
      <c r="E120" s="194">
        <v>673</v>
      </c>
      <c r="F120" s="195">
        <v>1133.5797680799938</v>
      </c>
      <c r="G120" s="126"/>
      <c r="H120" s="177">
        <v>295</v>
      </c>
      <c r="I120" s="178">
        <v>663.17705370993792</v>
      </c>
      <c r="J120" s="194">
        <v>256</v>
      </c>
      <c r="K120" s="195">
        <v>618.36770864832465</v>
      </c>
      <c r="L120" s="126"/>
      <c r="M120" s="177">
        <v>645</v>
      </c>
      <c r="N120" s="178">
        <v>714.38989835622272</v>
      </c>
      <c r="O120" s="194">
        <v>550</v>
      </c>
      <c r="P120" s="195">
        <v>610.980892869895</v>
      </c>
      <c r="Q120" s="126"/>
      <c r="R120" s="177">
        <v>1093</v>
      </c>
      <c r="S120" s="178">
        <v>1230.6496257171784</v>
      </c>
      <c r="T120" s="194">
        <v>1106</v>
      </c>
      <c r="U120" s="195">
        <v>1185.6843710012417</v>
      </c>
      <c r="V120" s="126"/>
      <c r="W120" s="177">
        <v>3035</v>
      </c>
      <c r="X120" s="178">
        <v>5453.2591828015884</v>
      </c>
      <c r="Y120" s="194">
        <v>2869</v>
      </c>
      <c r="Z120" s="195">
        <v>3955.2581714516027</v>
      </c>
      <c r="AA120" s="126"/>
      <c r="AB120" s="177">
        <v>2212</v>
      </c>
      <c r="AC120" s="178">
        <v>8320.4814745157018</v>
      </c>
      <c r="AD120" s="194">
        <v>1989</v>
      </c>
      <c r="AE120" s="195">
        <v>6108.0657791699277</v>
      </c>
      <c r="AF120" s="126"/>
      <c r="AG120" s="177">
        <v>5850</v>
      </c>
      <c r="AH120" s="178">
        <v>1630.2175233376861</v>
      </c>
      <c r="AI120" s="194">
        <v>5454</v>
      </c>
      <c r="AJ120" s="195">
        <v>1418.7659436093877</v>
      </c>
    </row>
    <row r="121" spans="1:36" ht="12.75" customHeight="1">
      <c r="A121" s="637"/>
      <c r="B121" s="126" t="s">
        <v>84</v>
      </c>
      <c r="C121" s="177">
        <v>1039</v>
      </c>
      <c r="D121" s="178">
        <v>1833.249162957072</v>
      </c>
      <c r="E121" s="194">
        <v>734</v>
      </c>
      <c r="F121" s="195">
        <v>1327.9059186421939</v>
      </c>
      <c r="G121" s="126"/>
      <c r="H121" s="177">
        <v>400</v>
      </c>
      <c r="I121" s="178">
        <v>892.70942135147902</v>
      </c>
      <c r="J121" s="194">
        <v>328</v>
      </c>
      <c r="K121" s="195">
        <v>784.0463747903666</v>
      </c>
      <c r="L121" s="126"/>
      <c r="M121" s="177">
        <v>841</v>
      </c>
      <c r="N121" s="178">
        <v>919.31155732823129</v>
      </c>
      <c r="O121" s="194">
        <v>834</v>
      </c>
      <c r="P121" s="195">
        <v>845.57200645154853</v>
      </c>
      <c r="Q121" s="126"/>
      <c r="R121" s="177">
        <v>1599</v>
      </c>
      <c r="S121" s="178">
        <v>1928.9349495421909</v>
      </c>
      <c r="T121" s="194">
        <v>1497</v>
      </c>
      <c r="U121" s="195">
        <v>1839.5387427559449</v>
      </c>
      <c r="V121" s="126"/>
      <c r="W121" s="177">
        <v>4016</v>
      </c>
      <c r="X121" s="178">
        <v>7642.3252654373737</v>
      </c>
      <c r="Y121" s="194">
        <v>3377</v>
      </c>
      <c r="Z121" s="195">
        <v>5471.0295050559844</v>
      </c>
      <c r="AA121" s="126"/>
      <c r="AB121" s="177">
        <v>2791</v>
      </c>
      <c r="AC121" s="178">
        <v>11150.173784507213</v>
      </c>
      <c r="AD121" s="194">
        <v>2316</v>
      </c>
      <c r="AE121" s="195">
        <v>8303.0096617491527</v>
      </c>
      <c r="AF121" s="126"/>
      <c r="AG121" s="177">
        <v>7895</v>
      </c>
      <c r="AH121" s="178">
        <v>2279.1498292085798</v>
      </c>
      <c r="AI121" s="194">
        <v>6770</v>
      </c>
      <c r="AJ121" s="195">
        <v>1954.4836219856429</v>
      </c>
    </row>
    <row r="122" spans="1:36" ht="12.75" customHeight="1">
      <c r="A122" s="637"/>
      <c r="B122" s="126" t="s">
        <v>85</v>
      </c>
      <c r="C122" s="177">
        <v>1011</v>
      </c>
      <c r="D122" s="178">
        <v>1832.2424172517885</v>
      </c>
      <c r="E122" s="194">
        <v>916</v>
      </c>
      <c r="F122" s="195">
        <v>1419.1697821184855</v>
      </c>
      <c r="G122" s="126"/>
      <c r="H122" s="177">
        <v>373</v>
      </c>
      <c r="I122" s="178">
        <v>941.10113945744604</v>
      </c>
      <c r="J122" s="194">
        <v>354</v>
      </c>
      <c r="K122" s="195">
        <v>863.7054485189941</v>
      </c>
      <c r="L122" s="126"/>
      <c r="M122" s="177">
        <v>1014</v>
      </c>
      <c r="N122" s="178">
        <v>1225.5465781010589</v>
      </c>
      <c r="O122" s="194">
        <v>839</v>
      </c>
      <c r="P122" s="195">
        <v>942.76278605738503</v>
      </c>
      <c r="Q122" s="126"/>
      <c r="R122" s="177">
        <v>1984</v>
      </c>
      <c r="S122" s="178">
        <v>2281.5974966725312</v>
      </c>
      <c r="T122" s="194">
        <v>1656</v>
      </c>
      <c r="U122" s="195">
        <v>1775.0564788069573</v>
      </c>
      <c r="V122" s="126"/>
      <c r="W122" s="177">
        <v>4729</v>
      </c>
      <c r="X122" s="178">
        <v>7579.3312238611043</v>
      </c>
      <c r="Y122" s="194">
        <v>4290</v>
      </c>
      <c r="Z122" s="195">
        <v>5433.3693863661319</v>
      </c>
      <c r="AA122" s="126"/>
      <c r="AB122" s="177">
        <v>3096</v>
      </c>
      <c r="AC122" s="178">
        <v>10523.811142458955</v>
      </c>
      <c r="AD122" s="194">
        <v>2810</v>
      </c>
      <c r="AE122" s="195">
        <v>8063.9375547042046</v>
      </c>
      <c r="AF122" s="126"/>
      <c r="AG122" s="177">
        <v>9111</v>
      </c>
      <c r="AH122" s="178">
        <v>2441.3934402574178</v>
      </c>
      <c r="AI122" s="194">
        <v>8055</v>
      </c>
      <c r="AJ122" s="195">
        <v>1994.9351082988348</v>
      </c>
    </row>
    <row r="123" spans="1:36" ht="12.75" customHeight="1">
      <c r="A123" s="637"/>
      <c r="B123" s="126" t="s">
        <v>176</v>
      </c>
      <c r="C123" s="177">
        <v>1601</v>
      </c>
      <c r="D123" s="178">
        <v>2465.6628948106677</v>
      </c>
      <c r="E123" s="194">
        <v>1296</v>
      </c>
      <c r="F123" s="195">
        <v>1909.8097107988187</v>
      </c>
      <c r="G123" s="126"/>
      <c r="H123" s="177">
        <v>613</v>
      </c>
      <c r="I123" s="178">
        <v>1338.9793066840787</v>
      </c>
      <c r="J123" s="194">
        <v>530</v>
      </c>
      <c r="K123" s="195">
        <v>1229.7083665546759</v>
      </c>
      <c r="L123" s="126"/>
      <c r="M123" s="177">
        <v>1535</v>
      </c>
      <c r="N123" s="178">
        <v>1733.8550159778201</v>
      </c>
      <c r="O123" s="194">
        <v>1581</v>
      </c>
      <c r="P123" s="195">
        <v>1678.6127192262618</v>
      </c>
      <c r="Q123" s="126"/>
      <c r="R123" s="177">
        <v>2751</v>
      </c>
      <c r="S123" s="178">
        <v>3454.0062545747828</v>
      </c>
      <c r="T123" s="194">
        <v>2610</v>
      </c>
      <c r="U123" s="195">
        <v>3014.676603675784</v>
      </c>
      <c r="V123" s="126"/>
      <c r="W123" s="177">
        <v>5066</v>
      </c>
      <c r="X123" s="178">
        <v>10617.411474992447</v>
      </c>
      <c r="Y123" s="194">
        <v>4494</v>
      </c>
      <c r="Z123" s="195">
        <v>7318.624903508955</v>
      </c>
      <c r="AA123" s="126"/>
      <c r="AB123" s="177">
        <v>3052</v>
      </c>
      <c r="AC123" s="178">
        <v>13752.083990447438</v>
      </c>
      <c r="AD123" s="194">
        <v>2696</v>
      </c>
      <c r="AE123" s="195">
        <v>9992.4019199051163</v>
      </c>
      <c r="AF123" s="126"/>
      <c r="AG123" s="177">
        <v>11566</v>
      </c>
      <c r="AH123" s="178">
        <v>3471.0697905865241</v>
      </c>
      <c r="AI123" s="194">
        <v>10511</v>
      </c>
      <c r="AJ123" s="195">
        <v>2944.9338605987687</v>
      </c>
    </row>
    <row r="124" spans="1:36" ht="12.75" customHeight="1">
      <c r="A124" s="209"/>
      <c r="B124" s="136" t="s">
        <v>86</v>
      </c>
      <c r="C124" s="177"/>
      <c r="D124" s="180">
        <v>1.9548706273761298</v>
      </c>
      <c r="E124" s="196"/>
      <c r="F124" s="196">
        <v>2.3735379881602223</v>
      </c>
      <c r="G124" s="136"/>
      <c r="H124" s="177"/>
      <c r="I124" s="180">
        <v>2.6613547954931849</v>
      </c>
      <c r="J124" s="196"/>
      <c r="K124" s="196">
        <v>2.7018467134170177</v>
      </c>
      <c r="L124" s="136"/>
      <c r="M124" s="177"/>
      <c r="N124" s="180">
        <v>3.4431872753980772</v>
      </c>
      <c r="O124" s="196"/>
      <c r="P124" s="196">
        <v>3.7487448362283406</v>
      </c>
      <c r="Q124" s="136"/>
      <c r="R124" s="177"/>
      <c r="S124" s="180">
        <v>4.1572295259507523</v>
      </c>
      <c r="T124" s="196"/>
      <c r="U124" s="196">
        <v>3.9768471326222712</v>
      </c>
      <c r="V124" s="136"/>
      <c r="W124" s="177"/>
      <c r="X124" s="180">
        <v>2.4173917094840403</v>
      </c>
      <c r="Y124" s="196"/>
      <c r="Z124" s="196">
        <v>2.5648901036460359</v>
      </c>
      <c r="AA124" s="136"/>
      <c r="AB124" s="177"/>
      <c r="AC124" s="180">
        <v>2.003111522482103</v>
      </c>
      <c r="AD124" s="196"/>
      <c r="AE124" s="196">
        <v>2.1307104052378585</v>
      </c>
      <c r="AF124" s="136"/>
      <c r="AG124" s="177"/>
      <c r="AH124" s="180">
        <v>2.760429363936618</v>
      </c>
      <c r="AI124" s="196"/>
      <c r="AJ124" s="196">
        <v>2.9512420103475479</v>
      </c>
    </row>
    <row r="125" spans="1:36">
      <c r="A125" s="622"/>
      <c r="B125" s="122"/>
    </row>
    <row r="126" spans="1:36">
      <c r="A126" s="636" t="s">
        <v>746</v>
      </c>
      <c r="B126" s="122"/>
    </row>
    <row r="127" spans="1:36" ht="12.75" customHeight="1">
      <c r="A127" s="642" t="s">
        <v>705</v>
      </c>
      <c r="B127" s="228" t="s">
        <v>175</v>
      </c>
      <c r="C127" s="177">
        <v>557</v>
      </c>
      <c r="D127" s="178">
        <v>853.12760082848968</v>
      </c>
      <c r="E127" s="194">
        <v>551</v>
      </c>
      <c r="F127" s="195">
        <v>765.03639168021311</v>
      </c>
      <c r="G127" s="228"/>
      <c r="H127" s="177">
        <v>281</v>
      </c>
      <c r="I127" s="178">
        <v>489.92168824681187</v>
      </c>
      <c r="J127" s="194">
        <v>295</v>
      </c>
      <c r="K127" s="195">
        <v>568.06835130259503</v>
      </c>
      <c r="L127" s="228"/>
      <c r="M127" s="177">
        <v>464</v>
      </c>
      <c r="N127" s="178">
        <v>484.68389588543681</v>
      </c>
      <c r="O127" s="194">
        <v>504</v>
      </c>
      <c r="P127" s="195">
        <v>470.79067675377416</v>
      </c>
      <c r="Q127" s="228"/>
      <c r="R127" s="177">
        <v>664</v>
      </c>
      <c r="S127" s="178">
        <v>665.51871879148302</v>
      </c>
      <c r="T127" s="194">
        <v>752</v>
      </c>
      <c r="U127" s="195">
        <v>709.63341752084079</v>
      </c>
      <c r="V127" s="228"/>
      <c r="W127" s="177">
        <v>1559</v>
      </c>
      <c r="X127" s="178">
        <v>3455.900263884896</v>
      </c>
      <c r="Y127" s="194">
        <v>2139</v>
      </c>
      <c r="Z127" s="195">
        <v>2922.4536590260782</v>
      </c>
      <c r="AA127" s="228"/>
      <c r="AB127" s="177">
        <v>1155</v>
      </c>
      <c r="AC127" s="178">
        <v>5659.5452763622106</v>
      </c>
      <c r="AD127" s="194">
        <v>1551</v>
      </c>
      <c r="AE127" s="195">
        <v>4816.2466812613548</v>
      </c>
      <c r="AF127" s="228"/>
      <c r="AG127" s="177">
        <v>3525</v>
      </c>
      <c r="AH127" s="178">
        <v>1001.7959449898437</v>
      </c>
      <c r="AI127" s="194">
        <v>4241</v>
      </c>
      <c r="AJ127" s="195">
        <v>1008.1929508994118</v>
      </c>
    </row>
    <row r="128" spans="1:36" ht="12.75" customHeight="1">
      <c r="A128" s="145"/>
      <c r="B128" s="228" t="s">
        <v>83</v>
      </c>
      <c r="C128" s="177">
        <v>757</v>
      </c>
      <c r="D128" s="178">
        <v>1055.9615417457276</v>
      </c>
      <c r="E128" s="194">
        <v>652</v>
      </c>
      <c r="F128" s="195">
        <v>926.04447085627282</v>
      </c>
      <c r="G128" s="228"/>
      <c r="H128" s="177">
        <v>346</v>
      </c>
      <c r="I128" s="178">
        <v>665.20485542523443</v>
      </c>
      <c r="J128" s="194">
        <v>310</v>
      </c>
      <c r="K128" s="195">
        <v>609.25935846368202</v>
      </c>
      <c r="L128" s="228"/>
      <c r="M128" s="177">
        <v>714</v>
      </c>
      <c r="N128" s="178">
        <v>632.99848629086989</v>
      </c>
      <c r="O128" s="194">
        <v>817</v>
      </c>
      <c r="P128" s="195">
        <v>711.66691613468004</v>
      </c>
      <c r="Q128" s="228"/>
      <c r="R128" s="177">
        <v>857</v>
      </c>
      <c r="S128" s="178">
        <v>957.32589191710622</v>
      </c>
      <c r="T128" s="194">
        <v>1273</v>
      </c>
      <c r="U128" s="195">
        <v>1241.2183854300272</v>
      </c>
      <c r="V128" s="228"/>
      <c r="W128" s="177">
        <v>2272</v>
      </c>
      <c r="X128" s="178">
        <v>5552.5022303731994</v>
      </c>
      <c r="Y128" s="194">
        <v>2384</v>
      </c>
      <c r="Z128" s="195">
        <v>3810.9000974998944</v>
      </c>
      <c r="AA128" s="228"/>
      <c r="AB128" s="177">
        <v>1588</v>
      </c>
      <c r="AC128" s="178">
        <v>8661.9756722849506</v>
      </c>
      <c r="AD128" s="194">
        <v>1595</v>
      </c>
      <c r="AE128" s="195">
        <v>6063.4860292720014</v>
      </c>
      <c r="AF128" s="228"/>
      <c r="AG128" s="177">
        <v>4946</v>
      </c>
      <c r="AH128" s="178">
        <v>1452.8367851439166</v>
      </c>
      <c r="AI128" s="194">
        <v>5436</v>
      </c>
      <c r="AJ128" s="195">
        <v>1388.4186525995124</v>
      </c>
    </row>
    <row r="129" spans="1:36" ht="12.75" customHeight="1">
      <c r="A129" s="145"/>
      <c r="B129" s="228" t="s">
        <v>84</v>
      </c>
      <c r="C129" s="177">
        <v>868</v>
      </c>
      <c r="D129" s="178">
        <v>1266.6626095144763</v>
      </c>
      <c r="E129" s="194">
        <v>878</v>
      </c>
      <c r="F129" s="195">
        <v>1064.5950174244017</v>
      </c>
      <c r="G129" s="228"/>
      <c r="H129" s="177">
        <v>414</v>
      </c>
      <c r="I129" s="178">
        <v>772.56267205705353</v>
      </c>
      <c r="J129" s="194">
        <v>383</v>
      </c>
      <c r="K129" s="195">
        <v>829.39937912421453</v>
      </c>
      <c r="L129" s="228"/>
      <c r="M129" s="177">
        <v>979</v>
      </c>
      <c r="N129" s="178">
        <v>828.12970114415532</v>
      </c>
      <c r="O129" s="194">
        <v>868</v>
      </c>
      <c r="P129" s="195">
        <v>696.29320141073413</v>
      </c>
      <c r="Q129" s="228"/>
      <c r="R129" s="177">
        <v>1341</v>
      </c>
      <c r="S129" s="178">
        <v>1502.7754505037467</v>
      </c>
      <c r="T129" s="194">
        <v>1321</v>
      </c>
      <c r="U129" s="195">
        <v>1492.6658084967869</v>
      </c>
      <c r="V129" s="228"/>
      <c r="W129" s="177">
        <v>2550</v>
      </c>
      <c r="X129" s="178">
        <v>6248.104463802837</v>
      </c>
      <c r="Y129" s="194">
        <v>2574</v>
      </c>
      <c r="Z129" s="195">
        <v>5313.1339202355002</v>
      </c>
      <c r="AA129" s="228"/>
      <c r="AB129" s="177">
        <v>1732</v>
      </c>
      <c r="AC129" s="178">
        <v>9502.9079337210569</v>
      </c>
      <c r="AD129" s="194">
        <v>1629</v>
      </c>
      <c r="AE129" s="195">
        <v>7898.5647788983697</v>
      </c>
      <c r="AF129" s="228"/>
      <c r="AG129" s="177">
        <v>6152</v>
      </c>
      <c r="AH129" s="178">
        <v>1804.0578048419777</v>
      </c>
      <c r="AI129" s="194">
        <v>6024</v>
      </c>
      <c r="AJ129" s="195">
        <v>1715.5636386044393</v>
      </c>
    </row>
    <row r="130" spans="1:36" ht="12.75" customHeight="1">
      <c r="A130" s="145"/>
      <c r="B130" s="228" t="s">
        <v>85</v>
      </c>
      <c r="C130" s="177">
        <v>983</v>
      </c>
      <c r="D130" s="178">
        <v>1407.1582177793853</v>
      </c>
      <c r="E130" s="194">
        <v>1110</v>
      </c>
      <c r="F130" s="195">
        <v>1423.2653706597321</v>
      </c>
      <c r="G130" s="228"/>
      <c r="H130" s="177">
        <v>440</v>
      </c>
      <c r="I130" s="178">
        <v>864.70840406859668</v>
      </c>
      <c r="J130" s="194">
        <v>413</v>
      </c>
      <c r="K130" s="195">
        <v>897.75275450262347</v>
      </c>
      <c r="L130" s="228"/>
      <c r="M130" s="177">
        <v>1028</v>
      </c>
      <c r="N130" s="178">
        <v>944.88458282493923</v>
      </c>
      <c r="O130" s="194">
        <v>1115</v>
      </c>
      <c r="P130" s="195">
        <v>1002.901515522139</v>
      </c>
      <c r="Q130" s="228"/>
      <c r="R130" s="177">
        <v>1560</v>
      </c>
      <c r="S130" s="178">
        <v>1772.1906277345804</v>
      </c>
      <c r="T130" s="194">
        <v>1556</v>
      </c>
      <c r="U130" s="195">
        <v>1673.0654413534278</v>
      </c>
      <c r="V130" s="228"/>
      <c r="W130" s="177">
        <v>3021</v>
      </c>
      <c r="X130" s="178">
        <v>6592.4433155710558</v>
      </c>
      <c r="Y130" s="194">
        <v>3041</v>
      </c>
      <c r="Z130" s="195">
        <v>5235.571555906512</v>
      </c>
      <c r="AA130" s="228"/>
      <c r="AB130" s="177">
        <v>1906</v>
      </c>
      <c r="AC130" s="178">
        <v>9471.7487452169171</v>
      </c>
      <c r="AD130" s="194">
        <v>1947</v>
      </c>
      <c r="AE130" s="195">
        <v>7853.0230306941476</v>
      </c>
      <c r="AF130" s="228"/>
      <c r="AG130" s="177">
        <v>7032</v>
      </c>
      <c r="AH130" s="178">
        <v>2004.697212811117</v>
      </c>
      <c r="AI130" s="194">
        <v>7235</v>
      </c>
      <c r="AJ130" s="195">
        <v>1950.3755101265428</v>
      </c>
    </row>
    <row r="131" spans="1:36" ht="12.75" customHeight="1">
      <c r="A131" s="145"/>
      <c r="B131" s="228" t="s">
        <v>176</v>
      </c>
      <c r="C131" s="177">
        <v>1260</v>
      </c>
      <c r="D131" s="178">
        <v>1849.5375810591777</v>
      </c>
      <c r="E131" s="194">
        <v>1132</v>
      </c>
      <c r="F131" s="195">
        <v>1308.5418908251995</v>
      </c>
      <c r="G131" s="228"/>
      <c r="H131" s="177">
        <v>546</v>
      </c>
      <c r="I131" s="178">
        <v>1000.1063144430624</v>
      </c>
      <c r="J131" s="194">
        <v>535</v>
      </c>
      <c r="K131" s="195">
        <v>978.17144717797555</v>
      </c>
      <c r="L131" s="228"/>
      <c r="M131" s="177">
        <v>1374</v>
      </c>
      <c r="N131" s="178">
        <v>1288.5273431269839</v>
      </c>
      <c r="O131" s="194">
        <v>1462</v>
      </c>
      <c r="P131" s="195">
        <v>1167.71631659843</v>
      </c>
      <c r="Q131" s="228"/>
      <c r="R131" s="177">
        <v>2100</v>
      </c>
      <c r="S131" s="178">
        <v>2503.5919550519816</v>
      </c>
      <c r="T131" s="194">
        <v>2326</v>
      </c>
      <c r="U131" s="195">
        <v>2330.9997001144893</v>
      </c>
      <c r="V131" s="228"/>
      <c r="W131" s="177">
        <v>4354</v>
      </c>
      <c r="X131" s="178">
        <v>8192.401773122665</v>
      </c>
      <c r="Y131" s="194">
        <v>4655</v>
      </c>
      <c r="Z131" s="195">
        <v>6574.6739048756417</v>
      </c>
      <c r="AA131" s="228"/>
      <c r="AB131" s="177">
        <v>2835</v>
      </c>
      <c r="AC131" s="178">
        <v>11469.838572642313</v>
      </c>
      <c r="AD131" s="194">
        <v>2936</v>
      </c>
      <c r="AE131" s="195">
        <v>9251.7607020750311</v>
      </c>
      <c r="AF131" s="228"/>
      <c r="AG131" s="177">
        <v>9634</v>
      </c>
      <c r="AH131" s="178">
        <v>2606.6619498314849</v>
      </c>
      <c r="AI131" s="194">
        <v>10110</v>
      </c>
      <c r="AJ131" s="195">
        <v>2363.1797148357232</v>
      </c>
    </row>
    <row r="132" spans="1:36" ht="12.75" customHeight="1">
      <c r="A132" s="639"/>
      <c r="B132" s="136" t="s">
        <v>86</v>
      </c>
      <c r="C132" s="177"/>
      <c r="D132" s="180">
        <v>2.1679495297808367</v>
      </c>
      <c r="E132" s="196"/>
      <c r="F132" s="196">
        <v>1.7104309089810892</v>
      </c>
      <c r="G132" s="136"/>
      <c r="H132" s="177"/>
      <c r="I132" s="180">
        <v>2.0413595446691688</v>
      </c>
      <c r="J132" s="196"/>
      <c r="K132" s="196">
        <v>1.7219256185193275</v>
      </c>
      <c r="L132" s="136"/>
      <c r="M132" s="177"/>
      <c r="N132" s="180">
        <v>2.658490108843123</v>
      </c>
      <c r="O132" s="196"/>
      <c r="P132" s="196">
        <v>2.4803301642465434</v>
      </c>
      <c r="Q132" s="136"/>
      <c r="R132" s="177"/>
      <c r="S132" s="180">
        <v>3.7618655709613398</v>
      </c>
      <c r="T132" s="196"/>
      <c r="U132" s="196">
        <v>3.2847941522511959</v>
      </c>
      <c r="V132" s="136"/>
      <c r="W132" s="177"/>
      <c r="X132" s="180">
        <v>2.3705550356112721</v>
      </c>
      <c r="Y132" s="196"/>
      <c r="Z132" s="196">
        <v>2.2497102339226429</v>
      </c>
      <c r="AA132" s="136"/>
      <c r="AB132" s="177"/>
      <c r="AC132" s="180">
        <v>2.026636065718479</v>
      </c>
      <c r="AD132" s="196"/>
      <c r="AE132" s="196">
        <v>1.9209482641474738</v>
      </c>
      <c r="AF132" s="136"/>
      <c r="AG132" s="177"/>
      <c r="AH132" s="180">
        <v>2.6019889208654279</v>
      </c>
      <c r="AI132" s="196"/>
      <c r="AJ132" s="196">
        <v>2.3439756375280383</v>
      </c>
    </row>
    <row r="133" spans="1:36" ht="12.75" customHeight="1">
      <c r="A133" s="108"/>
      <c r="B133" s="228"/>
      <c r="C133" s="177"/>
      <c r="D133" s="180"/>
      <c r="E133" s="194"/>
      <c r="F133" s="195"/>
      <c r="G133" s="228"/>
      <c r="H133" s="177"/>
      <c r="I133" s="180"/>
      <c r="J133" s="194"/>
      <c r="K133" s="195"/>
      <c r="L133" s="228"/>
      <c r="M133" s="177"/>
      <c r="N133" s="180"/>
      <c r="O133" s="194"/>
      <c r="P133" s="195"/>
      <c r="Q133" s="228"/>
      <c r="R133" s="177"/>
      <c r="S133" s="180"/>
      <c r="T133" s="194"/>
      <c r="U133" s="195"/>
      <c r="V133" s="228"/>
      <c r="W133" s="177"/>
      <c r="X133" s="180"/>
      <c r="Y133" s="194"/>
      <c r="Z133" s="195"/>
      <c r="AA133" s="228"/>
      <c r="AB133" s="177"/>
      <c r="AC133" s="180"/>
      <c r="AD133" s="194"/>
      <c r="AE133" s="195"/>
      <c r="AF133" s="228"/>
      <c r="AG133" s="177"/>
      <c r="AH133" s="180"/>
      <c r="AI133" s="194"/>
      <c r="AJ133" s="195"/>
    </row>
    <row r="134" spans="1:36" ht="12.75" customHeight="1">
      <c r="A134" s="145"/>
      <c r="B134" s="347"/>
      <c r="C134" s="181"/>
      <c r="D134" s="182"/>
      <c r="E134" s="194"/>
      <c r="F134" s="195"/>
      <c r="G134" s="347"/>
      <c r="H134" s="181"/>
      <c r="I134" s="182"/>
      <c r="J134" s="194"/>
      <c r="K134" s="195"/>
      <c r="L134" s="347"/>
      <c r="M134" s="181"/>
      <c r="N134" s="182"/>
      <c r="O134" s="194"/>
      <c r="P134" s="195"/>
      <c r="Q134" s="347"/>
      <c r="R134" s="181"/>
      <c r="S134" s="182"/>
      <c r="T134" s="194"/>
      <c r="U134" s="195"/>
      <c r="V134" s="347"/>
      <c r="W134" s="181"/>
      <c r="X134" s="182"/>
      <c r="Y134" s="194"/>
      <c r="Z134" s="195"/>
      <c r="AA134" s="347"/>
      <c r="AB134" s="181"/>
      <c r="AC134" s="182"/>
      <c r="AD134" s="194"/>
      <c r="AE134" s="195"/>
      <c r="AF134" s="347"/>
      <c r="AG134" s="181"/>
      <c r="AH134" s="182"/>
      <c r="AI134" s="194"/>
      <c r="AJ134" s="195"/>
    </row>
    <row r="135" spans="1:36" ht="12.75" customHeight="1">
      <c r="A135" s="642" t="s">
        <v>706</v>
      </c>
      <c r="B135" s="228" t="s">
        <v>175</v>
      </c>
      <c r="C135" s="177">
        <v>335</v>
      </c>
      <c r="D135" s="178">
        <v>1376.6723484572306</v>
      </c>
      <c r="E135" s="194">
        <v>315</v>
      </c>
      <c r="F135" s="195">
        <v>1323.9579824070549</v>
      </c>
      <c r="G135" s="228"/>
      <c r="H135" s="177">
        <v>133</v>
      </c>
      <c r="I135" s="178">
        <v>1004.3398281514089</v>
      </c>
      <c r="J135" s="194">
        <v>112</v>
      </c>
      <c r="K135" s="195">
        <v>1100.1013709837327</v>
      </c>
      <c r="L135" s="228"/>
      <c r="M135" s="177">
        <v>374</v>
      </c>
      <c r="N135" s="178">
        <v>1048.3105056024306</v>
      </c>
      <c r="O135" s="194">
        <v>351</v>
      </c>
      <c r="P135" s="195">
        <v>1074.7586705571894</v>
      </c>
      <c r="Q135" s="228"/>
      <c r="R135" s="177">
        <v>425</v>
      </c>
      <c r="S135" s="178">
        <v>1751.376796314695</v>
      </c>
      <c r="T135" s="194">
        <v>456</v>
      </c>
      <c r="U135" s="195">
        <v>1688.2630390966278</v>
      </c>
      <c r="V135" s="228"/>
      <c r="W135" s="177">
        <v>327</v>
      </c>
      <c r="X135" s="178">
        <v>5482.3602514582235</v>
      </c>
      <c r="Y135" s="194">
        <v>452</v>
      </c>
      <c r="Z135" s="195">
        <v>4198.3947135873741</v>
      </c>
      <c r="AA135" s="228"/>
      <c r="AB135" s="177">
        <v>167</v>
      </c>
      <c r="AC135" s="178">
        <v>7376.325088339222</v>
      </c>
      <c r="AD135" s="194">
        <v>249</v>
      </c>
      <c r="AE135" s="195">
        <v>6246.8640240842933</v>
      </c>
      <c r="AF135" s="228"/>
      <c r="AG135" s="177">
        <v>1594</v>
      </c>
      <c r="AH135" s="178">
        <v>1948.3633373524972</v>
      </c>
      <c r="AI135" s="194">
        <v>1686</v>
      </c>
      <c r="AJ135" s="195">
        <v>1855.3787567610805</v>
      </c>
    </row>
    <row r="136" spans="1:36" ht="12.75" customHeight="1">
      <c r="A136" s="145"/>
      <c r="B136" s="228" t="s">
        <v>83</v>
      </c>
      <c r="C136" s="177">
        <v>407</v>
      </c>
      <c r="D136" s="178">
        <v>1868.3701845506055</v>
      </c>
      <c r="E136" s="194">
        <v>361</v>
      </c>
      <c r="F136" s="195">
        <v>1752.2293228146818</v>
      </c>
      <c r="G136" s="228"/>
      <c r="H136" s="177">
        <v>144</v>
      </c>
      <c r="I136" s="178">
        <v>1225.9797691905469</v>
      </c>
      <c r="J136" s="194">
        <v>119</v>
      </c>
      <c r="K136" s="195">
        <v>1103.9678209570204</v>
      </c>
      <c r="L136" s="228"/>
      <c r="M136" s="177">
        <v>461</v>
      </c>
      <c r="N136" s="178">
        <v>1519.7621936426629</v>
      </c>
      <c r="O136" s="194">
        <v>295</v>
      </c>
      <c r="P136" s="195">
        <v>1157.870067203932</v>
      </c>
      <c r="Q136" s="228"/>
      <c r="R136" s="177">
        <v>582</v>
      </c>
      <c r="S136" s="178">
        <v>2096.4633160616954</v>
      </c>
      <c r="T136" s="194">
        <v>433</v>
      </c>
      <c r="U136" s="195">
        <v>1625.8427953979294</v>
      </c>
      <c r="V136" s="228"/>
      <c r="W136" s="177">
        <v>717</v>
      </c>
      <c r="X136" s="178">
        <v>7299.0761281183004</v>
      </c>
      <c r="Y136" s="194">
        <v>735</v>
      </c>
      <c r="Z136" s="195">
        <v>4835.6441601334973</v>
      </c>
      <c r="AA136" s="228"/>
      <c r="AB136" s="177">
        <v>370</v>
      </c>
      <c r="AC136" s="178">
        <v>9739.4051066070024</v>
      </c>
      <c r="AD136" s="194">
        <v>423</v>
      </c>
      <c r="AE136" s="195">
        <v>7014.343752590994</v>
      </c>
      <c r="AF136" s="228"/>
      <c r="AG136" s="177">
        <v>2311</v>
      </c>
      <c r="AH136" s="178">
        <v>2516.3139016462615</v>
      </c>
      <c r="AI136" s="194">
        <v>1943</v>
      </c>
      <c r="AJ136" s="195">
        <v>2006.3825872204391</v>
      </c>
    </row>
    <row r="137" spans="1:36" ht="12.75" customHeight="1">
      <c r="A137" s="145"/>
      <c r="B137" s="228" t="s">
        <v>84</v>
      </c>
      <c r="C137" s="177">
        <v>425</v>
      </c>
      <c r="D137" s="178">
        <v>2045.1219122846665</v>
      </c>
      <c r="E137" s="194">
        <v>427</v>
      </c>
      <c r="F137" s="195">
        <v>2130.677709524914</v>
      </c>
      <c r="G137" s="228"/>
      <c r="H137" s="177">
        <v>176</v>
      </c>
      <c r="I137" s="178">
        <v>1531.0479564073726</v>
      </c>
      <c r="J137" s="194">
        <v>189</v>
      </c>
      <c r="K137" s="195">
        <v>1970.4837841460251</v>
      </c>
      <c r="L137" s="228"/>
      <c r="M137" s="177">
        <v>550</v>
      </c>
      <c r="N137" s="178">
        <v>2002.1429711964754</v>
      </c>
      <c r="O137" s="194">
        <v>618</v>
      </c>
      <c r="P137" s="195">
        <v>2467.3024531779565</v>
      </c>
      <c r="Q137" s="228"/>
      <c r="R137" s="177">
        <v>837</v>
      </c>
      <c r="S137" s="178">
        <v>2837.7404741376863</v>
      </c>
      <c r="T137" s="194">
        <v>893</v>
      </c>
      <c r="U137" s="195">
        <v>3373.6285296346941</v>
      </c>
      <c r="V137" s="228"/>
      <c r="W137" s="177">
        <v>1156</v>
      </c>
      <c r="X137" s="178">
        <v>7792.5311398743306</v>
      </c>
      <c r="Y137" s="194">
        <v>1116</v>
      </c>
      <c r="Z137" s="195">
        <v>7292.6688537346181</v>
      </c>
      <c r="AA137" s="228"/>
      <c r="AB137" s="177">
        <v>690</v>
      </c>
      <c r="AC137" s="178">
        <v>10745.989721227223</v>
      </c>
      <c r="AD137" s="194">
        <v>663</v>
      </c>
      <c r="AE137" s="195">
        <v>10796.287249633611</v>
      </c>
      <c r="AF137" s="228"/>
      <c r="AG137" s="177">
        <v>3144</v>
      </c>
      <c r="AH137" s="178">
        <v>2941.2075361247948</v>
      </c>
      <c r="AI137" s="194">
        <v>3243</v>
      </c>
      <c r="AJ137" s="195">
        <v>3386.5098902865411</v>
      </c>
    </row>
    <row r="138" spans="1:36" ht="12.75" customHeight="1">
      <c r="A138" s="145"/>
      <c r="B138" s="228" t="s">
        <v>85</v>
      </c>
      <c r="C138" s="177">
        <v>384</v>
      </c>
      <c r="D138" s="178">
        <v>1816.3943346094986</v>
      </c>
      <c r="E138" s="194">
        <v>269</v>
      </c>
      <c r="F138" s="195">
        <v>1341.2005044541734</v>
      </c>
      <c r="G138" s="228"/>
      <c r="H138" s="177">
        <v>165</v>
      </c>
      <c r="I138" s="178">
        <v>1283.6948332368818</v>
      </c>
      <c r="J138" s="194">
        <v>135</v>
      </c>
      <c r="K138" s="195">
        <v>1120.7163040055912</v>
      </c>
      <c r="L138" s="228"/>
      <c r="M138" s="177">
        <v>345</v>
      </c>
      <c r="N138" s="178">
        <v>1296.5961533777502</v>
      </c>
      <c r="O138" s="194">
        <v>288</v>
      </c>
      <c r="P138" s="195">
        <v>1145.105932084216</v>
      </c>
      <c r="Q138" s="228"/>
      <c r="R138" s="177">
        <v>769</v>
      </c>
      <c r="S138" s="178">
        <v>2676.5365306178896</v>
      </c>
      <c r="T138" s="194">
        <v>718</v>
      </c>
      <c r="U138" s="195">
        <v>2165.9209847409729</v>
      </c>
      <c r="V138" s="228"/>
      <c r="W138" s="177">
        <v>1310</v>
      </c>
      <c r="X138" s="178">
        <v>8567.7858169870251</v>
      </c>
      <c r="Y138" s="194">
        <v>1573</v>
      </c>
      <c r="Z138" s="195">
        <v>6005.6124357456592</v>
      </c>
      <c r="AA138" s="228"/>
      <c r="AB138" s="177">
        <v>809</v>
      </c>
      <c r="AC138" s="178">
        <v>11994.069681245364</v>
      </c>
      <c r="AD138" s="194">
        <v>979</v>
      </c>
      <c r="AE138" s="195">
        <v>8639.2516766678436</v>
      </c>
      <c r="AF138" s="228"/>
      <c r="AG138" s="177">
        <v>2973</v>
      </c>
      <c r="AH138" s="178">
        <v>2749.8890942219191</v>
      </c>
      <c r="AI138" s="194">
        <v>2983</v>
      </c>
      <c r="AJ138" s="195">
        <v>2256.5029655523581</v>
      </c>
    </row>
    <row r="139" spans="1:36" ht="12.75" customHeight="1">
      <c r="A139" s="145"/>
      <c r="B139" s="228" t="s">
        <v>176</v>
      </c>
      <c r="C139" s="177">
        <v>815</v>
      </c>
      <c r="D139" s="178">
        <v>3788.7275598727456</v>
      </c>
      <c r="E139" s="194">
        <v>602</v>
      </c>
      <c r="F139" s="195">
        <v>2734.1970316879965</v>
      </c>
      <c r="G139" s="228"/>
      <c r="H139" s="177">
        <v>299</v>
      </c>
      <c r="I139" s="178">
        <v>2123.3561935321131</v>
      </c>
      <c r="J139" s="194">
        <v>363</v>
      </c>
      <c r="K139" s="195">
        <v>2689.8792711617593</v>
      </c>
      <c r="L139" s="228"/>
      <c r="M139" s="177">
        <v>1039</v>
      </c>
      <c r="N139" s="178">
        <v>3328.4359980980121</v>
      </c>
      <c r="O139" s="194">
        <v>1141</v>
      </c>
      <c r="P139" s="195">
        <v>3601.5253411194276</v>
      </c>
      <c r="Q139" s="228"/>
      <c r="R139" s="177">
        <v>1149</v>
      </c>
      <c r="S139" s="178">
        <v>4503.1429250117853</v>
      </c>
      <c r="T139" s="194">
        <v>1781</v>
      </c>
      <c r="U139" s="195">
        <v>5774.8749004442334</v>
      </c>
      <c r="V139" s="228"/>
      <c r="W139" s="177">
        <v>1131</v>
      </c>
      <c r="X139" s="178">
        <v>10615.47319038933</v>
      </c>
      <c r="Y139" s="194">
        <v>1371</v>
      </c>
      <c r="Z139" s="195">
        <v>8372.8736367502734</v>
      </c>
      <c r="AA139" s="228"/>
      <c r="AB139" s="177">
        <v>623</v>
      </c>
      <c r="AC139" s="178">
        <v>13564.119311996517</v>
      </c>
      <c r="AD139" s="194">
        <v>687</v>
      </c>
      <c r="AE139" s="195">
        <v>10451.8484710178</v>
      </c>
      <c r="AF139" s="228"/>
      <c r="AG139" s="177">
        <v>4433</v>
      </c>
      <c r="AH139" s="178">
        <v>4725.7099904342258</v>
      </c>
      <c r="AI139" s="194">
        <v>5258</v>
      </c>
      <c r="AJ139" s="195">
        <v>4809.0423771758396</v>
      </c>
    </row>
    <row r="140" spans="1:36" ht="12.75" customHeight="1">
      <c r="A140" s="639"/>
      <c r="B140" s="136" t="s">
        <v>86</v>
      </c>
      <c r="C140" s="177"/>
      <c r="D140" s="180">
        <v>2.7520909852795312</v>
      </c>
      <c r="E140" s="196"/>
      <c r="F140" s="196">
        <v>2.0651690370996678</v>
      </c>
      <c r="G140" s="136"/>
      <c r="H140" s="177"/>
      <c r="I140" s="180">
        <v>2.114181011262263</v>
      </c>
      <c r="J140" s="196"/>
      <c r="K140" s="196">
        <v>2.4451194609060574</v>
      </c>
      <c r="L140" s="136"/>
      <c r="M140" s="177"/>
      <c r="N140" s="180">
        <v>3.1750478320211686</v>
      </c>
      <c r="O140" s="196"/>
      <c r="P140" s="196">
        <v>3.3510084075453714</v>
      </c>
      <c r="Q140" s="136"/>
      <c r="R140" s="177"/>
      <c r="S140" s="180">
        <v>2.5712016594529787</v>
      </c>
      <c r="T140" s="196"/>
      <c r="U140" s="196">
        <v>3.4206013913177356</v>
      </c>
      <c r="V140" s="136"/>
      <c r="W140" s="177"/>
      <c r="X140" s="180">
        <v>1.9362961760066346</v>
      </c>
      <c r="Y140" s="196"/>
      <c r="Z140" s="196">
        <v>1.9943035869526333</v>
      </c>
      <c r="AA140" s="136"/>
      <c r="AB140" s="177"/>
      <c r="AC140" s="180">
        <v>1.8388722228958154</v>
      </c>
      <c r="AD140" s="196"/>
      <c r="AE140" s="196">
        <v>1.673135261264135</v>
      </c>
      <c r="AF140" s="136"/>
      <c r="AG140" s="177"/>
      <c r="AH140" s="180">
        <v>2.4254767577672047</v>
      </c>
      <c r="AI140" s="196"/>
      <c r="AJ140" s="196">
        <v>2.5919464474040574</v>
      </c>
    </row>
    <row r="141" spans="1:36" ht="12.75" customHeight="1">
      <c r="A141" s="108"/>
      <c r="B141" s="228"/>
      <c r="C141" s="177"/>
      <c r="D141" s="180"/>
      <c r="E141" s="194"/>
      <c r="F141" s="195"/>
      <c r="G141" s="228"/>
      <c r="H141" s="177"/>
      <c r="I141" s="180"/>
      <c r="J141" s="194"/>
      <c r="K141" s="195"/>
      <c r="L141" s="228"/>
      <c r="M141" s="177"/>
      <c r="N141" s="180"/>
      <c r="O141" s="194"/>
      <c r="P141" s="195"/>
      <c r="Q141" s="228"/>
      <c r="R141" s="177"/>
      <c r="S141" s="180"/>
      <c r="T141" s="194"/>
      <c r="U141" s="195"/>
      <c r="V141" s="228"/>
      <c r="W141" s="177"/>
      <c r="X141" s="180"/>
      <c r="Y141" s="194"/>
      <c r="Z141" s="195"/>
      <c r="AA141" s="228"/>
      <c r="AB141" s="177"/>
      <c r="AC141" s="180"/>
      <c r="AD141" s="194"/>
      <c r="AE141" s="195"/>
      <c r="AF141" s="228"/>
      <c r="AG141" s="177"/>
      <c r="AH141" s="180"/>
      <c r="AI141" s="194"/>
      <c r="AJ141" s="195"/>
    </row>
    <row r="142" spans="1:36" ht="12.75" customHeight="1">
      <c r="A142" s="145"/>
      <c r="B142" s="347"/>
      <c r="C142" s="181"/>
      <c r="D142" s="182"/>
      <c r="E142" s="194"/>
      <c r="F142" s="195"/>
      <c r="G142" s="347"/>
      <c r="H142" s="181"/>
      <c r="I142" s="182"/>
      <c r="J142" s="194"/>
      <c r="K142" s="195"/>
      <c r="L142" s="347"/>
      <c r="M142" s="181"/>
      <c r="N142" s="182"/>
      <c r="O142" s="194"/>
      <c r="P142" s="195"/>
      <c r="Q142" s="347"/>
      <c r="R142" s="181"/>
      <c r="S142" s="182"/>
      <c r="T142" s="194"/>
      <c r="U142" s="195"/>
      <c r="V142" s="347"/>
      <c r="W142" s="181"/>
      <c r="X142" s="182"/>
      <c r="Y142" s="194"/>
      <c r="Z142" s="195"/>
      <c r="AA142" s="347"/>
      <c r="AB142" s="181"/>
      <c r="AC142" s="182"/>
      <c r="AD142" s="194"/>
      <c r="AE142" s="195"/>
      <c r="AF142" s="347"/>
      <c r="AG142" s="181"/>
      <c r="AH142" s="182"/>
      <c r="AI142" s="194"/>
      <c r="AJ142" s="195"/>
    </row>
    <row r="143" spans="1:36" ht="12.75" customHeight="1">
      <c r="A143" s="642" t="s">
        <v>707</v>
      </c>
      <c r="B143" s="228" t="s">
        <v>175</v>
      </c>
      <c r="C143" s="177">
        <v>798</v>
      </c>
      <c r="D143" s="178">
        <v>937.99489389636437</v>
      </c>
      <c r="E143" s="194">
        <v>776</v>
      </c>
      <c r="F143" s="195">
        <v>823.79231374509777</v>
      </c>
      <c r="G143" s="228"/>
      <c r="H143" s="177">
        <v>374</v>
      </c>
      <c r="I143" s="178">
        <v>520.20677232761523</v>
      </c>
      <c r="J143" s="194">
        <v>380</v>
      </c>
      <c r="K143" s="195">
        <v>586.80635808745353</v>
      </c>
      <c r="L143" s="228"/>
      <c r="M143" s="177">
        <v>729</v>
      </c>
      <c r="N143" s="178">
        <v>560.38017922914844</v>
      </c>
      <c r="O143" s="194">
        <v>743</v>
      </c>
      <c r="P143" s="195">
        <v>523.36326689148564</v>
      </c>
      <c r="Q143" s="228"/>
      <c r="R143" s="177">
        <v>943</v>
      </c>
      <c r="S143" s="178">
        <v>748.42249446628352</v>
      </c>
      <c r="T143" s="194">
        <v>1073</v>
      </c>
      <c r="U143" s="195">
        <v>796.44345898792051</v>
      </c>
      <c r="V143" s="228"/>
      <c r="W143" s="177">
        <v>2121</v>
      </c>
      <c r="X143" s="178">
        <v>3692.8844826249474</v>
      </c>
      <c r="Y143" s="194">
        <v>2724</v>
      </c>
      <c r="Z143" s="195">
        <v>2967.6015171854046</v>
      </c>
      <c r="AA143" s="228"/>
      <c r="AB143" s="177">
        <v>1535</v>
      </c>
      <c r="AC143" s="178">
        <v>5832.5100691541911</v>
      </c>
      <c r="AD143" s="194">
        <v>1945</v>
      </c>
      <c r="AE143" s="195">
        <v>4852.7944111776442</v>
      </c>
      <c r="AF143" s="228"/>
      <c r="AG143" s="177">
        <v>4965</v>
      </c>
      <c r="AH143" s="178">
        <v>1098.1725808195449</v>
      </c>
      <c r="AI143" s="194">
        <v>5696</v>
      </c>
      <c r="AJ143" s="195">
        <v>1063.9982574667113</v>
      </c>
    </row>
    <row r="144" spans="1:36" ht="12.75" customHeight="1">
      <c r="A144" s="145"/>
      <c r="B144" s="228" t="s">
        <v>83</v>
      </c>
      <c r="C144" s="177">
        <v>1100</v>
      </c>
      <c r="D144" s="178">
        <v>1166.1395317816318</v>
      </c>
      <c r="E144" s="194">
        <v>913</v>
      </c>
      <c r="F144" s="195">
        <v>942.11174427971878</v>
      </c>
      <c r="G144" s="228"/>
      <c r="H144" s="177">
        <v>502</v>
      </c>
      <c r="I144" s="178">
        <v>745.49962731910421</v>
      </c>
      <c r="J144" s="194">
        <v>412</v>
      </c>
      <c r="K144" s="195">
        <v>655.56590468189813</v>
      </c>
      <c r="L144" s="228"/>
      <c r="M144" s="177">
        <v>1150</v>
      </c>
      <c r="N144" s="178">
        <v>753.90114830052005</v>
      </c>
      <c r="O144" s="194">
        <v>1137</v>
      </c>
      <c r="P144" s="195">
        <v>770.09376688049883</v>
      </c>
      <c r="Q144" s="228"/>
      <c r="R144" s="177">
        <v>1390</v>
      </c>
      <c r="S144" s="178">
        <v>1224.7567337857049</v>
      </c>
      <c r="T144" s="194">
        <v>1664</v>
      </c>
      <c r="U144" s="195">
        <v>1373.8654930709963</v>
      </c>
      <c r="V144" s="228"/>
      <c r="W144" s="177">
        <v>2691</v>
      </c>
      <c r="X144" s="178">
        <v>6130.2634337947675</v>
      </c>
      <c r="Y144" s="194">
        <v>2626</v>
      </c>
      <c r="Z144" s="195">
        <v>4136.8869191809335</v>
      </c>
      <c r="AA144" s="228"/>
      <c r="AB144" s="177">
        <v>1825</v>
      </c>
      <c r="AC144" s="178">
        <v>9853.1476082496483</v>
      </c>
      <c r="AD144" s="194">
        <v>1672</v>
      </c>
      <c r="AE144" s="195">
        <v>6479.9922488130987</v>
      </c>
      <c r="AF144" s="228"/>
      <c r="AG144" s="177">
        <v>6833</v>
      </c>
      <c r="AH144" s="178">
        <v>1649.0615872695043</v>
      </c>
      <c r="AI144" s="194">
        <v>6752</v>
      </c>
      <c r="AJ144" s="195">
        <v>1496.5367983701608</v>
      </c>
    </row>
    <row r="145" spans="1:36" ht="12.75" customHeight="1">
      <c r="A145" s="145"/>
      <c r="B145" s="228" t="s">
        <v>84</v>
      </c>
      <c r="C145" s="177">
        <v>1182</v>
      </c>
      <c r="D145" s="178">
        <v>1336.7900547976417</v>
      </c>
      <c r="E145" s="194">
        <v>1472</v>
      </c>
      <c r="F145" s="195">
        <v>1482.2099297075129</v>
      </c>
      <c r="G145" s="228"/>
      <c r="H145" s="177">
        <v>518</v>
      </c>
      <c r="I145" s="178">
        <v>818.15325503381428</v>
      </c>
      <c r="J145" s="194">
        <v>526</v>
      </c>
      <c r="K145" s="195">
        <v>997.42114247535972</v>
      </c>
      <c r="L145" s="228"/>
      <c r="M145" s="177">
        <v>1308</v>
      </c>
      <c r="N145" s="178">
        <v>912.50624242596859</v>
      </c>
      <c r="O145" s="194">
        <v>1240</v>
      </c>
      <c r="P145" s="195">
        <v>871.68814614261601</v>
      </c>
      <c r="Q145" s="228"/>
      <c r="R145" s="177">
        <v>1894</v>
      </c>
      <c r="S145" s="178">
        <v>1649.0861338540205</v>
      </c>
      <c r="T145" s="194">
        <v>1754</v>
      </c>
      <c r="U145" s="195">
        <v>1592.5039283512069</v>
      </c>
      <c r="V145" s="228"/>
      <c r="W145" s="177">
        <v>3531</v>
      </c>
      <c r="X145" s="178">
        <v>6164.3608464692561</v>
      </c>
      <c r="Y145" s="194">
        <v>3276</v>
      </c>
      <c r="Z145" s="195">
        <v>5336.062592789377</v>
      </c>
      <c r="AA145" s="228"/>
      <c r="AB145" s="177">
        <v>2321</v>
      </c>
      <c r="AC145" s="178">
        <v>9068.8860235220545</v>
      </c>
      <c r="AD145" s="194">
        <v>2086</v>
      </c>
      <c r="AE145" s="195">
        <v>7988.5112494016284</v>
      </c>
      <c r="AF145" s="228"/>
      <c r="AG145" s="177">
        <v>8433</v>
      </c>
      <c r="AH145" s="178">
        <v>1886.4490904431759</v>
      </c>
      <c r="AI145" s="194">
        <v>8268</v>
      </c>
      <c r="AJ145" s="195">
        <v>1928.2380228532263</v>
      </c>
    </row>
    <row r="146" spans="1:36" ht="12.75" customHeight="1">
      <c r="A146" s="145"/>
      <c r="B146" s="228" t="s">
        <v>85</v>
      </c>
      <c r="C146" s="177">
        <v>1582</v>
      </c>
      <c r="D146" s="178">
        <v>1679.0613707016048</v>
      </c>
      <c r="E146" s="194">
        <v>1382</v>
      </c>
      <c r="F146" s="195">
        <v>1388.7168616783626</v>
      </c>
      <c r="G146" s="228"/>
      <c r="H146" s="177">
        <v>698</v>
      </c>
      <c r="I146" s="178">
        <v>1136.4019491139929</v>
      </c>
      <c r="J146" s="194">
        <v>633</v>
      </c>
      <c r="K146" s="195">
        <v>1029.5044176422732</v>
      </c>
      <c r="L146" s="228"/>
      <c r="M146" s="177">
        <v>1744</v>
      </c>
      <c r="N146" s="178">
        <v>1316.0958546492332</v>
      </c>
      <c r="O146" s="194">
        <v>1734</v>
      </c>
      <c r="P146" s="195">
        <v>1200.2735207038686</v>
      </c>
      <c r="Q146" s="228"/>
      <c r="R146" s="177">
        <v>2681</v>
      </c>
      <c r="S146" s="178">
        <v>2209.4541777468407</v>
      </c>
      <c r="T146" s="194">
        <v>2764</v>
      </c>
      <c r="U146" s="195">
        <v>2116.4895767697635</v>
      </c>
      <c r="V146" s="228"/>
      <c r="W146" s="177">
        <v>4729</v>
      </c>
      <c r="X146" s="178">
        <v>7595.2886366893463</v>
      </c>
      <c r="Y146" s="194">
        <v>5059</v>
      </c>
      <c r="Z146" s="195">
        <v>5839.6289549816311</v>
      </c>
      <c r="AA146" s="228"/>
      <c r="AB146" s="177">
        <v>2907</v>
      </c>
      <c r="AC146" s="178">
        <v>10646.401757919793</v>
      </c>
      <c r="AD146" s="194">
        <v>3171</v>
      </c>
      <c r="AE146" s="195">
        <v>8526.8295306344698</v>
      </c>
      <c r="AF146" s="228"/>
      <c r="AG146" s="177">
        <v>11434</v>
      </c>
      <c r="AH146" s="178">
        <v>2451.9108047009972</v>
      </c>
      <c r="AI146" s="194">
        <v>11572</v>
      </c>
      <c r="AJ146" s="195">
        <v>2224.0880392101053</v>
      </c>
    </row>
    <row r="147" spans="1:36" ht="12.75" customHeight="1">
      <c r="A147" s="145"/>
      <c r="B147" s="228" t="s">
        <v>176</v>
      </c>
      <c r="C147" s="177">
        <v>2129</v>
      </c>
      <c r="D147" s="178">
        <v>2339.7268703748678</v>
      </c>
      <c r="E147" s="194">
        <v>1754</v>
      </c>
      <c r="F147" s="195">
        <v>1655.1245477714658</v>
      </c>
      <c r="G147" s="228"/>
      <c r="H147" s="177">
        <v>852</v>
      </c>
      <c r="I147" s="178">
        <v>1255.0091996561164</v>
      </c>
      <c r="J147" s="194">
        <v>903</v>
      </c>
      <c r="K147" s="195">
        <v>1411.9429592112929</v>
      </c>
      <c r="L147" s="228"/>
      <c r="M147" s="177">
        <v>2397</v>
      </c>
      <c r="N147" s="178">
        <v>1775.5974100844139</v>
      </c>
      <c r="O147" s="194">
        <v>2605</v>
      </c>
      <c r="P147" s="195">
        <v>1777.1994819113693</v>
      </c>
      <c r="Q147" s="228"/>
      <c r="R147" s="177">
        <v>3376</v>
      </c>
      <c r="S147" s="178">
        <v>3054.6868615090289</v>
      </c>
      <c r="T147" s="194">
        <v>4254</v>
      </c>
      <c r="U147" s="195">
        <v>3097.3184328428879</v>
      </c>
      <c r="V147" s="228"/>
      <c r="W147" s="177">
        <v>5325</v>
      </c>
      <c r="X147" s="178">
        <v>8657.7244454718384</v>
      </c>
      <c r="Y147" s="194">
        <v>6355</v>
      </c>
      <c r="Z147" s="195">
        <v>6787.9987169369324</v>
      </c>
      <c r="AA147" s="228"/>
      <c r="AB147" s="177">
        <v>3287</v>
      </c>
      <c r="AC147" s="178">
        <v>11785.163672869387</v>
      </c>
      <c r="AD147" s="194">
        <v>3785</v>
      </c>
      <c r="AE147" s="195">
        <v>9336.6881274821772</v>
      </c>
      <c r="AF147" s="228"/>
      <c r="AG147" s="177">
        <v>14079</v>
      </c>
      <c r="AH147" s="178">
        <v>3085.3532369199315</v>
      </c>
      <c r="AI147" s="194">
        <v>15871</v>
      </c>
      <c r="AJ147" s="195">
        <v>2877.8555978308345</v>
      </c>
    </row>
    <row r="148" spans="1:36" ht="12.75" customHeight="1">
      <c r="A148" s="639"/>
      <c r="B148" s="136" t="s">
        <v>86</v>
      </c>
      <c r="C148" s="177"/>
      <c r="D148" s="180">
        <v>2.4943919051156112</v>
      </c>
      <c r="E148" s="196"/>
      <c r="F148" s="196">
        <v>2.0091526955950738</v>
      </c>
      <c r="G148" s="136"/>
      <c r="H148" s="177"/>
      <c r="I148" s="180">
        <v>2.4125199178793815</v>
      </c>
      <c r="J148" s="196"/>
      <c r="K148" s="196">
        <v>2.4061480243894473</v>
      </c>
      <c r="L148" s="136"/>
      <c r="M148" s="177"/>
      <c r="N148" s="180">
        <v>3.1685585534572303</v>
      </c>
      <c r="O148" s="196"/>
      <c r="P148" s="196">
        <v>3.3957283484319403</v>
      </c>
      <c r="Q148" s="136"/>
      <c r="R148" s="177"/>
      <c r="S148" s="180">
        <v>4.0815006017254909</v>
      </c>
      <c r="T148" s="196"/>
      <c r="U148" s="196">
        <v>3.8889369959529847</v>
      </c>
      <c r="V148" s="136"/>
      <c r="W148" s="177"/>
      <c r="X148" s="180">
        <v>2.3444341371105715</v>
      </c>
      <c r="Y148" s="196"/>
      <c r="Z148" s="196">
        <v>2.2873686637601365</v>
      </c>
      <c r="AA148" s="136"/>
      <c r="AB148" s="177"/>
      <c r="AC148" s="180">
        <v>2.0205989416454497</v>
      </c>
      <c r="AD148" s="196"/>
      <c r="AE148" s="196">
        <v>1.9239818002544251</v>
      </c>
      <c r="AF148" s="136"/>
      <c r="AG148" s="177"/>
      <c r="AH148" s="180">
        <v>2.8095340302681682</v>
      </c>
      <c r="AI148" s="196"/>
      <c r="AJ148" s="196">
        <v>2.7047559313515817</v>
      </c>
    </row>
    <row r="149" spans="1:36">
      <c r="A149" s="622"/>
      <c r="B149" s="122"/>
    </row>
    <row r="150" spans="1:36">
      <c r="A150" s="636" t="s">
        <v>747</v>
      </c>
      <c r="B150" s="122"/>
    </row>
    <row r="151" spans="1:36" ht="12.75" customHeight="1">
      <c r="A151" s="642" t="s">
        <v>708</v>
      </c>
      <c r="B151" s="228" t="s">
        <v>175</v>
      </c>
      <c r="C151" s="727" t="s">
        <v>709</v>
      </c>
      <c r="D151" s="727"/>
      <c r="E151" s="727"/>
      <c r="F151" s="727"/>
      <c r="G151" s="228"/>
      <c r="H151" s="727" t="s">
        <v>709</v>
      </c>
      <c r="I151" s="727"/>
      <c r="J151" s="727"/>
      <c r="K151" s="727"/>
      <c r="L151" s="228"/>
      <c r="M151" s="727" t="s">
        <v>709</v>
      </c>
      <c r="N151" s="727"/>
      <c r="O151" s="727"/>
      <c r="P151" s="727"/>
      <c r="Q151" s="228"/>
      <c r="R151" s="727" t="s">
        <v>709</v>
      </c>
      <c r="S151" s="727"/>
      <c r="T151" s="727"/>
      <c r="U151" s="727"/>
      <c r="V151" s="228"/>
      <c r="W151" s="727" t="s">
        <v>709</v>
      </c>
      <c r="X151" s="727"/>
      <c r="Y151" s="727"/>
      <c r="Z151" s="727"/>
      <c r="AA151" s="228"/>
      <c r="AB151" s="727" t="s">
        <v>709</v>
      </c>
      <c r="AC151" s="727"/>
      <c r="AD151" s="727"/>
      <c r="AE151" s="727"/>
      <c r="AF151" s="228"/>
      <c r="AG151" s="727" t="s">
        <v>709</v>
      </c>
      <c r="AH151" s="727"/>
      <c r="AI151" s="727"/>
      <c r="AJ151" s="727"/>
    </row>
    <row r="152" spans="1:36" ht="12.75" customHeight="1">
      <c r="A152" s="145"/>
      <c r="B152" s="228" t="s">
        <v>83</v>
      </c>
      <c r="C152" s="166"/>
      <c r="D152" s="167"/>
      <c r="E152" s="167"/>
      <c r="F152" s="619"/>
      <c r="G152" s="228"/>
      <c r="H152" s="166"/>
      <c r="I152" s="167"/>
      <c r="J152" s="167"/>
      <c r="K152" s="619"/>
      <c r="L152" s="228"/>
      <c r="M152" s="166"/>
      <c r="N152" s="167"/>
      <c r="O152" s="167"/>
      <c r="P152" s="619"/>
      <c r="Q152" s="228"/>
      <c r="R152" s="166"/>
      <c r="S152" s="167"/>
      <c r="T152" s="167"/>
      <c r="U152" s="619"/>
      <c r="V152" s="228"/>
      <c r="W152" s="166"/>
      <c r="X152" s="167"/>
      <c r="Y152" s="167"/>
      <c r="Z152" s="619"/>
      <c r="AA152" s="228"/>
      <c r="AB152" s="166"/>
      <c r="AC152" s="167"/>
      <c r="AD152" s="167"/>
      <c r="AE152" s="619"/>
      <c r="AF152" s="228"/>
      <c r="AG152" s="166"/>
      <c r="AH152" s="167"/>
      <c r="AI152" s="167"/>
      <c r="AJ152" s="619"/>
    </row>
    <row r="153" spans="1:36" ht="12.75" customHeight="1">
      <c r="A153" s="145"/>
      <c r="B153" s="228" t="s">
        <v>84</v>
      </c>
      <c r="C153" s="166"/>
      <c r="D153" s="167"/>
      <c r="E153" s="167"/>
      <c r="F153" s="619"/>
      <c r="G153" s="228"/>
      <c r="H153" s="166"/>
      <c r="I153" s="167"/>
      <c r="J153" s="167"/>
      <c r="K153" s="619"/>
      <c r="L153" s="228"/>
      <c r="M153" s="166"/>
      <c r="N153" s="167"/>
      <c r="O153" s="167"/>
      <c r="P153" s="619"/>
      <c r="Q153" s="228"/>
      <c r="R153" s="166"/>
      <c r="S153" s="167"/>
      <c r="T153" s="167"/>
      <c r="U153" s="619"/>
      <c r="V153" s="228"/>
      <c r="W153" s="166"/>
      <c r="X153" s="167"/>
      <c r="Y153" s="167"/>
      <c r="Z153" s="619"/>
      <c r="AA153" s="228"/>
      <c r="AB153" s="166"/>
      <c r="AC153" s="167"/>
      <c r="AD153" s="167"/>
      <c r="AE153" s="619"/>
      <c r="AF153" s="228"/>
      <c r="AG153" s="166"/>
      <c r="AH153" s="167"/>
      <c r="AI153" s="167"/>
      <c r="AJ153" s="619"/>
    </row>
    <row r="154" spans="1:36" ht="12.75" customHeight="1">
      <c r="A154" s="145"/>
      <c r="B154" s="228" t="s">
        <v>85</v>
      </c>
      <c r="C154" s="166"/>
      <c r="D154" s="167"/>
      <c r="E154" s="167"/>
      <c r="F154" s="619"/>
      <c r="G154" s="228"/>
      <c r="H154" s="166"/>
      <c r="I154" s="167"/>
      <c r="J154" s="167"/>
      <c r="K154" s="619"/>
      <c r="L154" s="228"/>
      <c r="M154" s="166"/>
      <c r="N154" s="167"/>
      <c r="O154" s="167"/>
      <c r="P154" s="619"/>
      <c r="Q154" s="228"/>
      <c r="R154" s="166"/>
      <c r="S154" s="167"/>
      <c r="T154" s="167"/>
      <c r="U154" s="619"/>
      <c r="V154" s="228"/>
      <c r="W154" s="166"/>
      <c r="X154" s="167"/>
      <c r="Y154" s="167"/>
      <c r="Z154" s="619"/>
      <c r="AA154" s="228"/>
      <c r="AB154" s="166"/>
      <c r="AC154" s="167"/>
      <c r="AD154" s="167"/>
      <c r="AE154" s="619"/>
      <c r="AF154" s="228"/>
      <c r="AG154" s="166"/>
      <c r="AH154" s="167"/>
      <c r="AI154" s="167"/>
      <c r="AJ154" s="619"/>
    </row>
    <row r="155" spans="1:36" ht="12.75" customHeight="1">
      <c r="A155" s="145"/>
      <c r="B155" s="228" t="s">
        <v>176</v>
      </c>
      <c r="C155" s="166"/>
      <c r="D155" s="167"/>
      <c r="E155" s="167"/>
      <c r="F155" s="619"/>
      <c r="G155" s="228"/>
      <c r="H155" s="166"/>
      <c r="I155" s="167"/>
      <c r="J155" s="167"/>
      <c r="K155" s="619"/>
      <c r="L155" s="228"/>
      <c r="M155" s="166"/>
      <c r="N155" s="167"/>
      <c r="O155" s="167"/>
      <c r="P155" s="619"/>
      <c r="Q155" s="228"/>
      <c r="R155" s="166"/>
      <c r="S155" s="167"/>
      <c r="T155" s="167"/>
      <c r="U155" s="619"/>
      <c r="V155" s="228"/>
      <c r="W155" s="166"/>
      <c r="X155" s="167"/>
      <c r="Y155" s="167"/>
      <c r="Z155" s="619"/>
      <c r="AA155" s="228"/>
      <c r="AB155" s="166"/>
      <c r="AC155" s="167"/>
      <c r="AD155" s="167"/>
      <c r="AE155" s="619"/>
      <c r="AF155" s="228"/>
      <c r="AG155" s="166"/>
      <c r="AH155" s="167"/>
      <c r="AI155" s="167"/>
      <c r="AJ155" s="619"/>
    </row>
    <row r="156" spans="1:36" ht="12.75" customHeight="1">
      <c r="A156" s="639"/>
      <c r="B156" s="136" t="s">
        <v>86</v>
      </c>
      <c r="C156" s="166"/>
      <c r="D156" s="167"/>
      <c r="E156" s="167"/>
      <c r="F156" s="167"/>
      <c r="G156" s="136"/>
      <c r="H156" s="166"/>
      <c r="I156" s="167"/>
      <c r="J156" s="167"/>
      <c r="K156" s="167"/>
      <c r="L156" s="136"/>
      <c r="M156" s="166"/>
      <c r="N156" s="167"/>
      <c r="O156" s="167"/>
      <c r="P156" s="167"/>
      <c r="Q156" s="136"/>
      <c r="R156" s="166"/>
      <c r="S156" s="167"/>
      <c r="T156" s="167"/>
      <c r="U156" s="167"/>
      <c r="V156" s="136"/>
      <c r="W156" s="166"/>
      <c r="X156" s="167"/>
      <c r="Y156" s="167"/>
      <c r="Z156" s="167"/>
      <c r="AA156" s="136"/>
      <c r="AB156" s="166"/>
      <c r="AC156" s="167"/>
      <c r="AD156" s="167"/>
      <c r="AE156" s="167"/>
      <c r="AF156" s="136"/>
      <c r="AG156" s="166"/>
      <c r="AH156" s="167"/>
      <c r="AI156" s="167"/>
      <c r="AJ156" s="167"/>
    </row>
    <row r="157" spans="1:36" ht="12.75" customHeight="1">
      <c r="A157" s="108"/>
      <c r="B157" s="228"/>
      <c r="C157" s="166"/>
      <c r="D157" s="167"/>
      <c r="E157" s="167"/>
      <c r="F157" s="167"/>
      <c r="G157" s="228"/>
      <c r="H157" s="166"/>
      <c r="I157" s="167"/>
      <c r="J157" s="167"/>
      <c r="K157" s="167"/>
      <c r="L157" s="228"/>
      <c r="M157" s="166"/>
      <c r="N157" s="167"/>
      <c r="O157" s="167"/>
      <c r="P157" s="167"/>
      <c r="Q157" s="228"/>
      <c r="R157" s="166"/>
      <c r="S157" s="167"/>
      <c r="T157" s="167"/>
      <c r="U157" s="167"/>
      <c r="V157" s="228"/>
      <c r="W157" s="166"/>
      <c r="X157" s="167"/>
      <c r="Y157" s="167"/>
      <c r="Z157" s="167"/>
      <c r="AA157" s="228"/>
      <c r="AB157" s="166"/>
      <c r="AC157" s="167"/>
      <c r="AD157" s="167"/>
      <c r="AE157" s="167"/>
      <c r="AF157" s="228"/>
      <c r="AG157" s="166"/>
      <c r="AH157" s="167"/>
      <c r="AI157" s="167"/>
      <c r="AJ157" s="167"/>
    </row>
    <row r="158" spans="1:36" ht="12.75" customHeight="1">
      <c r="A158" s="145"/>
      <c r="B158" s="347"/>
      <c r="C158" s="166"/>
      <c r="D158" s="167"/>
      <c r="E158" s="167"/>
      <c r="F158" s="167"/>
      <c r="G158" s="347"/>
      <c r="H158" s="166"/>
      <c r="I158" s="167"/>
      <c r="J158" s="167"/>
      <c r="K158" s="167"/>
      <c r="L158" s="347"/>
      <c r="M158" s="166"/>
      <c r="N158" s="167"/>
      <c r="O158" s="167"/>
      <c r="P158" s="167"/>
      <c r="Q158" s="347"/>
      <c r="R158" s="166"/>
      <c r="S158" s="167"/>
      <c r="T158" s="167"/>
      <c r="U158" s="167"/>
      <c r="V158" s="347"/>
      <c r="W158" s="166"/>
      <c r="X158" s="167"/>
      <c r="Y158" s="167"/>
      <c r="Z158" s="167"/>
      <c r="AA158" s="347"/>
      <c r="AB158" s="166"/>
      <c r="AC158" s="167"/>
      <c r="AD158" s="167"/>
      <c r="AE158" s="167"/>
      <c r="AF158" s="347"/>
      <c r="AG158" s="166"/>
      <c r="AH158" s="167"/>
      <c r="AI158" s="167"/>
      <c r="AJ158" s="167"/>
    </row>
    <row r="159" spans="1:36" ht="12.75" customHeight="1">
      <c r="A159" s="642" t="s">
        <v>710</v>
      </c>
      <c r="B159" s="228" t="s">
        <v>175</v>
      </c>
      <c r="C159" s="727" t="s">
        <v>711</v>
      </c>
      <c r="D159" s="727"/>
      <c r="E159" s="727"/>
      <c r="F159" s="727"/>
      <c r="G159" s="228"/>
      <c r="H159" s="727" t="s">
        <v>711</v>
      </c>
      <c r="I159" s="727"/>
      <c r="J159" s="727"/>
      <c r="K159" s="727"/>
      <c r="L159" s="228"/>
      <c r="M159" s="727" t="s">
        <v>711</v>
      </c>
      <c r="N159" s="727"/>
      <c r="O159" s="727"/>
      <c r="P159" s="727"/>
      <c r="Q159" s="228"/>
      <c r="R159" s="727" t="s">
        <v>711</v>
      </c>
      <c r="S159" s="727"/>
      <c r="T159" s="727"/>
      <c r="U159" s="727"/>
      <c r="V159" s="228"/>
      <c r="W159" s="727" t="s">
        <v>711</v>
      </c>
      <c r="X159" s="727"/>
      <c r="Y159" s="727"/>
      <c r="Z159" s="727"/>
      <c r="AA159" s="228"/>
      <c r="AB159" s="727" t="s">
        <v>711</v>
      </c>
      <c r="AC159" s="727"/>
      <c r="AD159" s="727"/>
      <c r="AE159" s="727"/>
      <c r="AF159" s="228"/>
      <c r="AG159" s="727" t="s">
        <v>711</v>
      </c>
      <c r="AH159" s="727"/>
      <c r="AI159" s="727"/>
      <c r="AJ159" s="727"/>
    </row>
    <row r="160" spans="1:36" ht="12.75" customHeight="1">
      <c r="A160" s="145"/>
      <c r="B160" s="228" t="s">
        <v>83</v>
      </c>
      <c r="C160" s="85"/>
      <c r="D160" s="174"/>
      <c r="E160" s="85"/>
      <c r="F160" s="174"/>
      <c r="G160" s="228"/>
      <c r="H160" s="85"/>
      <c r="I160" s="174"/>
      <c r="J160" s="85"/>
      <c r="K160" s="174"/>
      <c r="L160" s="228"/>
      <c r="M160" s="85"/>
      <c r="N160" s="174"/>
      <c r="O160" s="85"/>
      <c r="P160" s="174"/>
      <c r="Q160" s="228"/>
      <c r="R160" s="85"/>
      <c r="S160" s="174"/>
      <c r="T160" s="85"/>
      <c r="U160" s="174"/>
      <c r="V160" s="228"/>
      <c r="W160" s="85"/>
      <c r="X160" s="174"/>
      <c r="Y160" s="85"/>
      <c r="Z160" s="174"/>
      <c r="AA160" s="228"/>
      <c r="AB160" s="85"/>
      <c r="AC160" s="174"/>
      <c r="AD160" s="85"/>
      <c r="AE160" s="174"/>
      <c r="AF160" s="228"/>
      <c r="AG160" s="85"/>
      <c r="AH160" s="174"/>
      <c r="AI160" s="85"/>
      <c r="AJ160" s="174"/>
    </row>
    <row r="161" spans="1:36" ht="12.75" customHeight="1">
      <c r="A161" s="145"/>
      <c r="B161" s="228" t="s">
        <v>84</v>
      </c>
      <c r="C161" s="85"/>
      <c r="D161" s="174"/>
      <c r="E161" s="85"/>
      <c r="F161" s="174"/>
      <c r="G161" s="228"/>
      <c r="H161" s="85"/>
      <c r="I161" s="174"/>
      <c r="J161" s="85"/>
      <c r="K161" s="174"/>
      <c r="L161" s="228"/>
      <c r="M161" s="85"/>
      <c r="N161" s="174"/>
      <c r="O161" s="85"/>
      <c r="P161" s="174"/>
      <c r="Q161" s="228"/>
      <c r="R161" s="85"/>
      <c r="S161" s="174"/>
      <c r="T161" s="85"/>
      <c r="U161" s="174"/>
      <c r="V161" s="228"/>
      <c r="W161" s="85"/>
      <c r="X161" s="174"/>
      <c r="Y161" s="85"/>
      <c r="Z161" s="174"/>
      <c r="AA161" s="228"/>
      <c r="AB161" s="85"/>
      <c r="AC161" s="174"/>
      <c r="AD161" s="85"/>
      <c r="AE161" s="174"/>
      <c r="AF161" s="228"/>
      <c r="AG161" s="85"/>
      <c r="AH161" s="174"/>
      <c r="AI161" s="85"/>
      <c r="AJ161" s="174"/>
    </row>
    <row r="162" spans="1:36" ht="12.75" customHeight="1">
      <c r="A162" s="145"/>
      <c r="B162" s="228" t="s">
        <v>85</v>
      </c>
      <c r="C162" s="85"/>
      <c r="D162" s="174"/>
      <c r="E162" s="85"/>
      <c r="F162" s="174"/>
      <c r="G162" s="228"/>
      <c r="H162" s="85"/>
      <c r="I162" s="174"/>
      <c r="J162" s="85"/>
      <c r="K162" s="174"/>
      <c r="L162" s="228"/>
      <c r="M162" s="85"/>
      <c r="N162" s="174"/>
      <c r="O162" s="85"/>
      <c r="P162" s="174"/>
      <c r="Q162" s="228"/>
      <c r="R162" s="85"/>
      <c r="S162" s="174"/>
      <c r="T162" s="85"/>
      <c r="U162" s="174"/>
      <c r="V162" s="228"/>
      <c r="W162" s="85"/>
      <c r="X162" s="174"/>
      <c r="Y162" s="85"/>
      <c r="Z162" s="174"/>
      <c r="AA162" s="228"/>
      <c r="AB162" s="85"/>
      <c r="AC162" s="174"/>
      <c r="AD162" s="85"/>
      <c r="AE162" s="174"/>
      <c r="AF162" s="228"/>
      <c r="AG162" s="85"/>
      <c r="AH162" s="174"/>
      <c r="AI162" s="85"/>
      <c r="AJ162" s="174"/>
    </row>
    <row r="163" spans="1:36" ht="12.75" customHeight="1">
      <c r="A163" s="145"/>
      <c r="B163" s="228" t="s">
        <v>176</v>
      </c>
      <c r="C163" s="85"/>
      <c r="D163" s="174"/>
      <c r="E163" s="85"/>
      <c r="F163" s="174"/>
      <c r="G163" s="228"/>
      <c r="H163" s="85"/>
      <c r="I163" s="174"/>
      <c r="J163" s="85"/>
      <c r="K163" s="174"/>
      <c r="L163" s="228"/>
      <c r="M163" s="85"/>
      <c r="N163" s="174"/>
      <c r="O163" s="85"/>
      <c r="P163" s="174"/>
      <c r="Q163" s="228"/>
      <c r="R163" s="85"/>
      <c r="S163" s="174"/>
      <c r="T163" s="85"/>
      <c r="U163" s="174"/>
      <c r="V163" s="228"/>
      <c r="W163" s="85"/>
      <c r="X163" s="174"/>
      <c r="Y163" s="85"/>
      <c r="Z163" s="174"/>
      <c r="AA163" s="228"/>
      <c r="AB163" s="85"/>
      <c r="AC163" s="174"/>
      <c r="AD163" s="85"/>
      <c r="AE163" s="174"/>
      <c r="AF163" s="228"/>
      <c r="AG163" s="85"/>
      <c r="AH163" s="174"/>
      <c r="AI163" s="85"/>
      <c r="AJ163" s="174"/>
    </row>
    <row r="164" spans="1:36" ht="12.75" customHeight="1">
      <c r="A164" s="639"/>
      <c r="B164" s="136" t="s">
        <v>86</v>
      </c>
      <c r="C164" s="85"/>
      <c r="D164" s="175"/>
      <c r="E164" s="85"/>
      <c r="F164" s="175"/>
      <c r="G164" s="136"/>
      <c r="H164" s="85"/>
      <c r="I164" s="175"/>
      <c r="J164" s="85"/>
      <c r="K164" s="175"/>
      <c r="L164" s="136"/>
      <c r="M164" s="85"/>
      <c r="N164" s="175"/>
      <c r="O164" s="85"/>
      <c r="P164" s="175"/>
      <c r="Q164" s="136"/>
      <c r="R164" s="85"/>
      <c r="S164" s="175"/>
      <c r="T164" s="85"/>
      <c r="U164" s="175"/>
      <c r="V164" s="136"/>
      <c r="W164" s="85"/>
      <c r="X164" s="175"/>
      <c r="Y164" s="85"/>
      <c r="Z164" s="175"/>
      <c r="AA164" s="136"/>
      <c r="AB164" s="85"/>
      <c r="AC164" s="175"/>
      <c r="AD164" s="85"/>
      <c r="AE164" s="175"/>
      <c r="AF164" s="136"/>
      <c r="AG164" s="85"/>
      <c r="AH164" s="175"/>
      <c r="AI164" s="85"/>
      <c r="AJ164" s="175"/>
    </row>
    <row r="165" spans="1:36" ht="12.75" customHeight="1">
      <c r="A165" s="108"/>
      <c r="B165" s="228"/>
      <c r="G165" s="228"/>
      <c r="L165" s="228"/>
      <c r="Q165" s="228"/>
      <c r="V165" s="228"/>
      <c r="AA165" s="228"/>
      <c r="AF165" s="228"/>
    </row>
    <row r="166" spans="1:36" ht="12.75" customHeight="1">
      <c r="A166" s="145"/>
      <c r="B166" s="347"/>
      <c r="G166" s="347"/>
      <c r="L166" s="347"/>
      <c r="Q166" s="347"/>
      <c r="V166" s="347"/>
      <c r="AA166" s="347"/>
      <c r="AF166" s="347"/>
    </row>
    <row r="167" spans="1:36" ht="12.75" customHeight="1">
      <c r="A167" s="642" t="s">
        <v>712</v>
      </c>
      <c r="B167" s="228" t="s">
        <v>175</v>
      </c>
      <c r="C167" s="727" t="s">
        <v>714</v>
      </c>
      <c r="D167" s="727"/>
      <c r="E167" s="727"/>
      <c r="F167" s="727"/>
      <c r="G167" s="228"/>
      <c r="H167" s="727" t="s">
        <v>714</v>
      </c>
      <c r="I167" s="727"/>
      <c r="J167" s="727"/>
      <c r="K167" s="727"/>
      <c r="L167" s="228"/>
      <c r="M167" s="727" t="s">
        <v>714</v>
      </c>
      <c r="N167" s="727"/>
      <c r="O167" s="727"/>
      <c r="P167" s="727"/>
      <c r="Q167" s="228"/>
      <c r="R167" s="727" t="s">
        <v>714</v>
      </c>
      <c r="S167" s="727"/>
      <c r="T167" s="727"/>
      <c r="U167" s="727"/>
      <c r="V167" s="228"/>
      <c r="W167" s="727" t="s">
        <v>714</v>
      </c>
      <c r="X167" s="727"/>
      <c r="Y167" s="727"/>
      <c r="Z167" s="727"/>
      <c r="AA167" s="228"/>
      <c r="AB167" s="727" t="s">
        <v>714</v>
      </c>
      <c r="AC167" s="727"/>
      <c r="AD167" s="727"/>
      <c r="AE167" s="727"/>
      <c r="AF167" s="228"/>
      <c r="AG167" s="727" t="s">
        <v>714</v>
      </c>
      <c r="AH167" s="727"/>
      <c r="AI167" s="727"/>
      <c r="AJ167" s="727"/>
    </row>
    <row r="168" spans="1:36" ht="12.75" customHeight="1">
      <c r="A168" s="145"/>
      <c r="B168" s="228" t="s">
        <v>83</v>
      </c>
      <c r="C168" s="177"/>
      <c r="D168" s="178"/>
      <c r="E168" s="174"/>
      <c r="F168" s="174"/>
      <c r="G168" s="228"/>
      <c r="H168" s="177"/>
      <c r="I168" s="178"/>
      <c r="J168" s="174"/>
      <c r="K168" s="174"/>
      <c r="L168" s="228"/>
      <c r="M168" s="177"/>
      <c r="N168" s="178"/>
      <c r="O168" s="174"/>
      <c r="P168" s="174"/>
      <c r="Q168" s="228"/>
      <c r="R168" s="177"/>
      <c r="S168" s="178"/>
      <c r="T168" s="174"/>
      <c r="U168" s="174"/>
      <c r="V168" s="228"/>
      <c r="W168" s="177"/>
      <c r="X168" s="178"/>
      <c r="Y168" s="174"/>
      <c r="Z168" s="174"/>
      <c r="AA168" s="228"/>
      <c r="AB168" s="177"/>
      <c r="AC168" s="178"/>
      <c r="AD168" s="174"/>
      <c r="AE168" s="174"/>
      <c r="AF168" s="228"/>
      <c r="AG168" s="177"/>
      <c r="AH168" s="178"/>
      <c r="AI168" s="174"/>
      <c r="AJ168" s="174"/>
    </row>
    <row r="169" spans="1:36" ht="12.75" customHeight="1">
      <c r="A169" s="145"/>
      <c r="B169" s="228" t="s">
        <v>84</v>
      </c>
      <c r="C169" s="177"/>
      <c r="D169" s="178"/>
      <c r="E169" s="174"/>
      <c r="F169" s="174"/>
      <c r="G169" s="228"/>
      <c r="H169" s="177"/>
      <c r="I169" s="178"/>
      <c r="J169" s="174"/>
      <c r="K169" s="174"/>
      <c r="L169" s="228"/>
      <c r="M169" s="177"/>
      <c r="N169" s="178"/>
      <c r="O169" s="174"/>
      <c r="P169" s="174"/>
      <c r="Q169" s="228"/>
      <c r="R169" s="177"/>
      <c r="S169" s="178"/>
      <c r="T169" s="174"/>
      <c r="U169" s="174"/>
      <c r="V169" s="228"/>
      <c r="W169" s="177"/>
      <c r="X169" s="178"/>
      <c r="Y169" s="174"/>
      <c r="Z169" s="174"/>
      <c r="AA169" s="228"/>
      <c r="AB169" s="177"/>
      <c r="AC169" s="178"/>
      <c r="AD169" s="174"/>
      <c r="AE169" s="174"/>
      <c r="AF169" s="228"/>
      <c r="AG169" s="177"/>
      <c r="AH169" s="178"/>
      <c r="AI169" s="174"/>
      <c r="AJ169" s="174"/>
    </row>
    <row r="170" spans="1:36" ht="12.75" customHeight="1">
      <c r="A170" s="145"/>
      <c r="B170" s="228" t="s">
        <v>85</v>
      </c>
      <c r="C170" s="85"/>
      <c r="D170" s="174"/>
      <c r="E170" s="174"/>
      <c r="F170" s="174"/>
      <c r="G170" s="228"/>
      <c r="H170" s="85"/>
      <c r="I170" s="174"/>
      <c r="J170" s="174"/>
      <c r="K170" s="174"/>
      <c r="L170" s="228"/>
      <c r="M170" s="85"/>
      <c r="N170" s="174"/>
      <c r="O170" s="174"/>
      <c r="P170" s="174"/>
      <c r="Q170" s="228"/>
      <c r="R170" s="85"/>
      <c r="S170" s="174"/>
      <c r="T170" s="174"/>
      <c r="U170" s="174"/>
      <c r="V170" s="228"/>
      <c r="W170" s="85"/>
      <c r="X170" s="174"/>
      <c r="Y170" s="174"/>
      <c r="Z170" s="174"/>
      <c r="AA170" s="228"/>
      <c r="AB170" s="85"/>
      <c r="AC170" s="174"/>
      <c r="AD170" s="174"/>
      <c r="AE170" s="174"/>
      <c r="AF170" s="228"/>
      <c r="AG170" s="85"/>
      <c r="AH170" s="174"/>
      <c r="AI170" s="174"/>
      <c r="AJ170" s="174"/>
    </row>
    <row r="171" spans="1:36" ht="12.75" customHeight="1">
      <c r="A171" s="145"/>
      <c r="B171" s="228" t="s">
        <v>176</v>
      </c>
      <c r="C171" s="85"/>
      <c r="D171" s="174"/>
      <c r="E171" s="174"/>
      <c r="F171" s="174"/>
      <c r="G171" s="228"/>
      <c r="H171" s="85"/>
      <c r="I171" s="174"/>
      <c r="J171" s="174"/>
      <c r="K171" s="174"/>
      <c r="L171" s="228"/>
      <c r="M171" s="85"/>
      <c r="N171" s="174"/>
      <c r="O171" s="174"/>
      <c r="P171" s="174"/>
      <c r="Q171" s="228"/>
      <c r="R171" s="85"/>
      <c r="S171" s="174"/>
      <c r="T171" s="174"/>
      <c r="U171" s="174"/>
      <c r="V171" s="228"/>
      <c r="W171" s="85"/>
      <c r="X171" s="174"/>
      <c r="Y171" s="174"/>
      <c r="Z171" s="174"/>
      <c r="AA171" s="228"/>
      <c r="AB171" s="85"/>
      <c r="AC171" s="174"/>
      <c r="AD171" s="174"/>
      <c r="AE171" s="174"/>
      <c r="AF171" s="228"/>
      <c r="AG171" s="85"/>
      <c r="AH171" s="174"/>
      <c r="AI171" s="174"/>
      <c r="AJ171" s="174"/>
    </row>
    <row r="172" spans="1:36" ht="12.75" customHeight="1">
      <c r="A172" s="639"/>
      <c r="B172" s="136" t="s">
        <v>86</v>
      </c>
      <c r="C172" s="85"/>
      <c r="D172" s="175"/>
      <c r="E172" s="174"/>
      <c r="F172" s="174"/>
      <c r="G172" s="136"/>
      <c r="H172" s="85"/>
      <c r="I172" s="175"/>
      <c r="J172" s="174"/>
      <c r="K172" s="174"/>
      <c r="L172" s="136"/>
      <c r="M172" s="85"/>
      <c r="N172" s="175"/>
      <c r="O172" s="174"/>
      <c r="P172" s="174"/>
      <c r="Q172" s="136"/>
      <c r="R172" s="85"/>
      <c r="S172" s="175"/>
      <c r="T172" s="174"/>
      <c r="U172" s="174"/>
      <c r="V172" s="136"/>
      <c r="W172" s="85"/>
      <c r="X172" s="175"/>
      <c r="Y172" s="174"/>
      <c r="Z172" s="174"/>
      <c r="AA172" s="136"/>
      <c r="AB172" s="85"/>
      <c r="AC172" s="175"/>
      <c r="AD172" s="174"/>
      <c r="AE172" s="174"/>
      <c r="AF172" s="136"/>
      <c r="AG172" s="85"/>
      <c r="AH172" s="175"/>
      <c r="AI172" s="174"/>
      <c r="AJ172" s="174"/>
    </row>
    <row r="173" spans="1:36">
      <c r="A173" s="622"/>
      <c r="B173" s="122"/>
      <c r="E173" s="174"/>
      <c r="F173" s="174"/>
      <c r="J173" s="174"/>
      <c r="K173" s="174"/>
      <c r="O173" s="174"/>
      <c r="P173" s="174"/>
      <c r="T173" s="174"/>
      <c r="U173" s="174"/>
      <c r="Y173" s="174"/>
      <c r="Z173" s="174"/>
      <c r="AD173" s="174"/>
      <c r="AE173" s="174"/>
      <c r="AI173" s="174"/>
      <c r="AJ173" s="174"/>
    </row>
    <row r="174" spans="1:36">
      <c r="A174" s="636" t="s">
        <v>748</v>
      </c>
      <c r="B174" s="122"/>
      <c r="E174" s="174"/>
      <c r="F174" s="174"/>
      <c r="J174" s="174"/>
      <c r="K174" s="174"/>
      <c r="O174" s="174"/>
      <c r="P174" s="174"/>
      <c r="T174" s="174"/>
      <c r="U174" s="174"/>
      <c r="Y174" s="174"/>
      <c r="Z174" s="174"/>
      <c r="AD174" s="174"/>
      <c r="AE174" s="174"/>
      <c r="AI174" s="174"/>
      <c r="AJ174" s="174"/>
    </row>
    <row r="175" spans="1:36" ht="12.75" customHeight="1">
      <c r="A175" s="642" t="s">
        <v>715</v>
      </c>
      <c r="B175" s="126" t="s">
        <v>175</v>
      </c>
      <c r="C175" s="727" t="s">
        <v>718</v>
      </c>
      <c r="D175" s="727"/>
      <c r="E175" s="727"/>
      <c r="F175" s="727"/>
      <c r="G175" s="126"/>
      <c r="H175" s="727" t="s">
        <v>718</v>
      </c>
      <c r="I175" s="727"/>
      <c r="J175" s="727"/>
      <c r="K175" s="727"/>
      <c r="L175" s="126"/>
      <c r="M175" s="727" t="s">
        <v>718</v>
      </c>
      <c r="N175" s="727"/>
      <c r="O175" s="727"/>
      <c r="P175" s="727"/>
      <c r="Q175" s="126"/>
      <c r="R175" s="727" t="s">
        <v>718</v>
      </c>
      <c r="S175" s="727"/>
      <c r="T175" s="727"/>
      <c r="U175" s="727"/>
      <c r="V175" s="126"/>
      <c r="W175" s="727" t="s">
        <v>718</v>
      </c>
      <c r="X175" s="727"/>
      <c r="Y175" s="727"/>
      <c r="Z175" s="727"/>
      <c r="AA175" s="126"/>
      <c r="AB175" s="727" t="s">
        <v>718</v>
      </c>
      <c r="AC175" s="727"/>
      <c r="AD175" s="727"/>
      <c r="AE175" s="727"/>
      <c r="AF175" s="126"/>
      <c r="AG175" s="727" t="s">
        <v>718</v>
      </c>
      <c r="AH175" s="727"/>
      <c r="AI175" s="727"/>
      <c r="AJ175" s="727"/>
    </row>
    <row r="176" spans="1:36" ht="12.75" customHeight="1">
      <c r="A176" s="145"/>
      <c r="B176" s="126" t="s">
        <v>83</v>
      </c>
      <c r="C176" s="166"/>
      <c r="D176" s="167"/>
      <c r="E176" s="167"/>
      <c r="F176" s="619"/>
      <c r="G176" s="126"/>
      <c r="H176" s="166"/>
      <c r="I176" s="167"/>
      <c r="J176" s="167"/>
      <c r="K176" s="619"/>
      <c r="L176" s="126"/>
      <c r="M176" s="166"/>
      <c r="N176" s="167"/>
      <c r="O176" s="167"/>
      <c r="P176" s="619"/>
      <c r="Q176" s="126"/>
      <c r="R176" s="166"/>
      <c r="S176" s="167"/>
      <c r="T176" s="167"/>
      <c r="U176" s="619"/>
      <c r="V176" s="126"/>
      <c r="W176" s="166"/>
      <c r="X176" s="167"/>
      <c r="Y176" s="167"/>
      <c r="Z176" s="619"/>
      <c r="AA176" s="126"/>
      <c r="AB176" s="166"/>
      <c r="AC176" s="167"/>
      <c r="AD176" s="167"/>
      <c r="AE176" s="619"/>
      <c r="AF176" s="126"/>
      <c r="AG176" s="166"/>
      <c r="AH176" s="167"/>
      <c r="AI176" s="167"/>
      <c r="AJ176" s="619"/>
    </row>
    <row r="177" spans="1:36" ht="12.75" customHeight="1">
      <c r="A177" s="145"/>
      <c r="B177" s="126" t="s">
        <v>84</v>
      </c>
      <c r="C177" s="166"/>
      <c r="D177" s="167"/>
      <c r="E177" s="167"/>
      <c r="F177" s="619"/>
      <c r="G177" s="126"/>
      <c r="H177" s="166"/>
      <c r="I177" s="167"/>
      <c r="J177" s="167"/>
      <c r="K177" s="619"/>
      <c r="L177" s="126"/>
      <c r="M177" s="166"/>
      <c r="N177" s="167"/>
      <c r="O177" s="167"/>
      <c r="P177" s="619"/>
      <c r="Q177" s="126"/>
      <c r="R177" s="166"/>
      <c r="S177" s="167"/>
      <c r="T177" s="167"/>
      <c r="U177" s="619"/>
      <c r="V177" s="126"/>
      <c r="W177" s="166"/>
      <c r="X177" s="167"/>
      <c r="Y177" s="167"/>
      <c r="Z177" s="619"/>
      <c r="AA177" s="126"/>
      <c r="AB177" s="166"/>
      <c r="AC177" s="167"/>
      <c r="AD177" s="167"/>
      <c r="AE177" s="619"/>
      <c r="AF177" s="126"/>
      <c r="AG177" s="166"/>
      <c r="AH177" s="167"/>
      <c r="AI177" s="167"/>
      <c r="AJ177" s="619"/>
    </row>
    <row r="178" spans="1:36" ht="12.75" customHeight="1">
      <c r="A178" s="145"/>
      <c r="B178" s="126" t="s">
        <v>85</v>
      </c>
      <c r="C178" s="166"/>
      <c r="D178" s="167"/>
      <c r="E178" s="167"/>
      <c r="F178" s="619"/>
      <c r="G178" s="126"/>
      <c r="H178" s="166"/>
      <c r="I178" s="167"/>
      <c r="J178" s="167"/>
      <c r="K178" s="619"/>
      <c r="L178" s="126"/>
      <c r="M178" s="166"/>
      <c r="N178" s="167"/>
      <c r="O178" s="167"/>
      <c r="P178" s="619"/>
      <c r="Q178" s="126"/>
      <c r="R178" s="166"/>
      <c r="S178" s="167"/>
      <c r="T178" s="167"/>
      <c r="U178" s="619"/>
      <c r="V178" s="126"/>
      <c r="W178" s="166"/>
      <c r="X178" s="167"/>
      <c r="Y178" s="167"/>
      <c r="Z178" s="619"/>
      <c r="AA178" s="126"/>
      <c r="AB178" s="166"/>
      <c r="AC178" s="167"/>
      <c r="AD178" s="167"/>
      <c r="AE178" s="619"/>
      <c r="AF178" s="126"/>
      <c r="AG178" s="166"/>
      <c r="AH178" s="167"/>
      <c r="AI178" s="167"/>
      <c r="AJ178" s="619"/>
    </row>
    <row r="179" spans="1:36" ht="12.75" customHeight="1">
      <c r="A179" s="145"/>
      <c r="B179" s="126" t="s">
        <v>176</v>
      </c>
      <c r="C179" s="166"/>
      <c r="D179" s="167"/>
      <c r="E179" s="167"/>
      <c r="F179" s="619"/>
      <c r="G179" s="126"/>
      <c r="H179" s="166"/>
      <c r="I179" s="167"/>
      <c r="J179" s="167"/>
      <c r="K179" s="619"/>
      <c r="L179" s="126"/>
      <c r="M179" s="166"/>
      <c r="N179" s="167"/>
      <c r="O179" s="167"/>
      <c r="P179" s="619"/>
      <c r="Q179" s="126"/>
      <c r="R179" s="166"/>
      <c r="S179" s="167"/>
      <c r="T179" s="167"/>
      <c r="U179" s="619"/>
      <c r="V179" s="126"/>
      <c r="W179" s="166"/>
      <c r="X179" s="167"/>
      <c r="Y179" s="167"/>
      <c r="Z179" s="619"/>
      <c r="AA179" s="126"/>
      <c r="AB179" s="166"/>
      <c r="AC179" s="167"/>
      <c r="AD179" s="167"/>
      <c r="AE179" s="619"/>
      <c r="AF179" s="126"/>
      <c r="AG179" s="166"/>
      <c r="AH179" s="167"/>
      <c r="AI179" s="167"/>
      <c r="AJ179" s="619"/>
    </row>
    <row r="180" spans="1:36" ht="12.75" customHeight="1">
      <c r="A180" s="639"/>
      <c r="B180" s="136" t="s">
        <v>86</v>
      </c>
      <c r="C180" s="166"/>
      <c r="D180" s="167"/>
      <c r="E180" s="167"/>
      <c r="F180" s="167"/>
      <c r="G180" s="136"/>
      <c r="H180" s="166"/>
      <c r="I180" s="167"/>
      <c r="J180" s="167"/>
      <c r="K180" s="167"/>
      <c r="L180" s="136"/>
      <c r="M180" s="166"/>
      <c r="N180" s="167"/>
      <c r="O180" s="167"/>
      <c r="P180" s="167"/>
      <c r="Q180" s="136"/>
      <c r="R180" s="166"/>
      <c r="S180" s="167"/>
      <c r="T180" s="167"/>
      <c r="U180" s="167"/>
      <c r="V180" s="136"/>
      <c r="W180" s="166"/>
      <c r="X180" s="167"/>
      <c r="Y180" s="167"/>
      <c r="Z180" s="167"/>
      <c r="AA180" s="136"/>
      <c r="AB180" s="166"/>
      <c r="AC180" s="167"/>
      <c r="AD180" s="167"/>
      <c r="AE180" s="167"/>
      <c r="AF180" s="136"/>
      <c r="AG180" s="166"/>
      <c r="AH180" s="167"/>
      <c r="AI180" s="167"/>
      <c r="AJ180" s="167"/>
    </row>
    <row r="181" spans="1:36" ht="12.75" customHeight="1">
      <c r="A181" s="108"/>
      <c r="B181" s="126"/>
      <c r="C181" s="166"/>
      <c r="D181" s="167"/>
      <c r="E181" s="167"/>
      <c r="F181" s="167"/>
      <c r="G181" s="126"/>
      <c r="H181" s="166"/>
      <c r="I181" s="167"/>
      <c r="J181" s="167"/>
      <c r="K181" s="167"/>
      <c r="L181" s="126"/>
      <c r="M181" s="166"/>
      <c r="N181" s="167"/>
      <c r="O181" s="167"/>
      <c r="P181" s="167"/>
      <c r="Q181" s="126"/>
      <c r="R181" s="166"/>
      <c r="S181" s="167"/>
      <c r="T181" s="167"/>
      <c r="U181" s="167"/>
      <c r="V181" s="126"/>
      <c r="W181" s="166"/>
      <c r="X181" s="167"/>
      <c r="Y181" s="167"/>
      <c r="Z181" s="167"/>
      <c r="AA181" s="126"/>
      <c r="AB181" s="166"/>
      <c r="AC181" s="167"/>
      <c r="AD181" s="167"/>
      <c r="AE181" s="167"/>
      <c r="AF181" s="126"/>
      <c r="AG181" s="166"/>
      <c r="AH181" s="167"/>
      <c r="AI181" s="167"/>
      <c r="AJ181" s="167"/>
    </row>
    <row r="182" spans="1:36" ht="12.75" customHeight="1">
      <c r="A182" s="145"/>
      <c r="B182" s="347"/>
      <c r="C182" s="166"/>
      <c r="D182" s="167"/>
      <c r="E182" s="167"/>
      <c r="F182" s="167"/>
      <c r="G182" s="347"/>
      <c r="H182" s="166"/>
      <c r="I182" s="167"/>
      <c r="J182" s="167"/>
      <c r="K182" s="167"/>
      <c r="L182" s="347"/>
      <c r="M182" s="166"/>
      <c r="N182" s="167"/>
      <c r="O182" s="167"/>
      <c r="P182" s="167"/>
      <c r="Q182" s="347"/>
      <c r="R182" s="166"/>
      <c r="S182" s="167"/>
      <c r="T182" s="167"/>
      <c r="U182" s="167"/>
      <c r="V182" s="347"/>
      <c r="W182" s="166"/>
      <c r="X182" s="167"/>
      <c r="Y182" s="167"/>
      <c r="Z182" s="167"/>
      <c r="AA182" s="347"/>
      <c r="AB182" s="166"/>
      <c r="AC182" s="167"/>
      <c r="AD182" s="167"/>
      <c r="AE182" s="167"/>
      <c r="AF182" s="347"/>
      <c r="AG182" s="166"/>
      <c r="AH182" s="167"/>
      <c r="AI182" s="167"/>
      <c r="AJ182" s="167"/>
    </row>
    <row r="183" spans="1:36" ht="12.75" customHeight="1">
      <c r="A183" s="642" t="s">
        <v>716</v>
      </c>
      <c r="B183" s="126" t="s">
        <v>175</v>
      </c>
      <c r="C183" s="727" t="s">
        <v>719</v>
      </c>
      <c r="D183" s="727"/>
      <c r="E183" s="727"/>
      <c r="F183" s="727"/>
      <c r="G183" s="126"/>
      <c r="H183" s="727" t="s">
        <v>719</v>
      </c>
      <c r="I183" s="727"/>
      <c r="J183" s="727"/>
      <c r="K183" s="727"/>
      <c r="L183" s="126"/>
      <c r="M183" s="727" t="s">
        <v>719</v>
      </c>
      <c r="N183" s="727"/>
      <c r="O183" s="727"/>
      <c r="P183" s="727"/>
      <c r="Q183" s="126"/>
      <c r="R183" s="727" t="s">
        <v>719</v>
      </c>
      <c r="S183" s="727"/>
      <c r="T183" s="727"/>
      <c r="U183" s="727"/>
      <c r="V183" s="126"/>
      <c r="W183" s="727" t="s">
        <v>719</v>
      </c>
      <c r="X183" s="727"/>
      <c r="Y183" s="727"/>
      <c r="Z183" s="727"/>
      <c r="AA183" s="126"/>
      <c r="AB183" s="727" t="s">
        <v>719</v>
      </c>
      <c r="AC183" s="727"/>
      <c r="AD183" s="727"/>
      <c r="AE183" s="727"/>
      <c r="AF183" s="126"/>
      <c r="AG183" s="727" t="s">
        <v>719</v>
      </c>
      <c r="AH183" s="727"/>
      <c r="AI183" s="727"/>
      <c r="AJ183" s="727"/>
    </row>
    <row r="184" spans="1:36" ht="12.75" customHeight="1">
      <c r="A184" s="145"/>
      <c r="B184" s="126" t="s">
        <v>83</v>
      </c>
      <c r="C184" s="85"/>
      <c r="D184" s="174"/>
      <c r="E184" s="85"/>
      <c r="F184" s="174"/>
      <c r="G184" s="126"/>
      <c r="H184" s="85"/>
      <c r="I184" s="174"/>
      <c r="J184" s="85"/>
      <c r="K184" s="174"/>
      <c r="L184" s="126"/>
      <c r="M184" s="85"/>
      <c r="N184" s="174"/>
      <c r="O184" s="85"/>
      <c r="P184" s="174"/>
      <c r="Q184" s="126"/>
      <c r="R184" s="85"/>
      <c r="S184" s="174"/>
      <c r="T184" s="85"/>
      <c r="U184" s="174"/>
      <c r="V184" s="126"/>
      <c r="W184" s="85"/>
      <c r="X184" s="174"/>
      <c r="Y184" s="85"/>
      <c r="Z184" s="174"/>
      <c r="AA184" s="126"/>
      <c r="AB184" s="85"/>
      <c r="AC184" s="174"/>
      <c r="AD184" s="85"/>
      <c r="AE184" s="174"/>
      <c r="AF184" s="126"/>
      <c r="AG184" s="85"/>
      <c r="AH184" s="174"/>
      <c r="AI184" s="85"/>
      <c r="AJ184" s="174"/>
    </row>
    <row r="185" spans="1:36" ht="12.75" customHeight="1">
      <c r="A185" s="145"/>
      <c r="B185" s="126" t="s">
        <v>84</v>
      </c>
      <c r="C185" s="85"/>
      <c r="D185" s="174"/>
      <c r="E185" s="85"/>
      <c r="F185" s="174"/>
      <c r="G185" s="126"/>
      <c r="H185" s="85"/>
      <c r="I185" s="174"/>
      <c r="J185" s="85"/>
      <c r="K185" s="174"/>
      <c r="L185" s="126"/>
      <c r="M185" s="85"/>
      <c r="N185" s="174"/>
      <c r="O185" s="85"/>
      <c r="P185" s="174"/>
      <c r="Q185" s="126"/>
      <c r="R185" s="85"/>
      <c r="S185" s="174"/>
      <c r="T185" s="85"/>
      <c r="U185" s="174"/>
      <c r="V185" s="126"/>
      <c r="W185" s="85"/>
      <c r="X185" s="174"/>
      <c r="Y185" s="85"/>
      <c r="Z185" s="174"/>
      <c r="AA185" s="126"/>
      <c r="AB185" s="85"/>
      <c r="AC185" s="174"/>
      <c r="AD185" s="85"/>
      <c r="AE185" s="174"/>
      <c r="AF185" s="126"/>
      <c r="AG185" s="85"/>
      <c r="AH185" s="174"/>
      <c r="AI185" s="85"/>
      <c r="AJ185" s="174"/>
    </row>
    <row r="186" spans="1:36" ht="12.75" customHeight="1">
      <c r="A186" s="145"/>
      <c r="B186" s="126" t="s">
        <v>85</v>
      </c>
      <c r="C186" s="85"/>
      <c r="D186" s="174"/>
      <c r="E186" s="85"/>
      <c r="F186" s="174"/>
      <c r="G186" s="126"/>
      <c r="H186" s="85"/>
      <c r="I186" s="174"/>
      <c r="J186" s="85"/>
      <c r="K186" s="174"/>
      <c r="L186" s="126"/>
      <c r="M186" s="85"/>
      <c r="N186" s="174"/>
      <c r="O186" s="85"/>
      <c r="P186" s="174"/>
      <c r="Q186" s="126"/>
      <c r="R186" s="85"/>
      <c r="S186" s="174"/>
      <c r="T186" s="85"/>
      <c r="U186" s="174"/>
      <c r="V186" s="126"/>
      <c r="W186" s="85"/>
      <c r="X186" s="174"/>
      <c r="Y186" s="85"/>
      <c r="Z186" s="174"/>
      <c r="AA186" s="126"/>
      <c r="AB186" s="85"/>
      <c r="AC186" s="174"/>
      <c r="AD186" s="85"/>
      <c r="AE186" s="174"/>
      <c r="AF186" s="126"/>
      <c r="AG186" s="85"/>
      <c r="AH186" s="174"/>
      <c r="AI186" s="85"/>
      <c r="AJ186" s="174"/>
    </row>
    <row r="187" spans="1:36" ht="12.75" customHeight="1">
      <c r="A187" s="145"/>
      <c r="B187" s="126" t="s">
        <v>176</v>
      </c>
      <c r="C187" s="85"/>
      <c r="D187" s="174"/>
      <c r="E187" s="85"/>
      <c r="F187" s="174"/>
      <c r="G187" s="126"/>
      <c r="H187" s="85"/>
      <c r="I187" s="174"/>
      <c r="J187" s="85"/>
      <c r="K187" s="174"/>
      <c r="L187" s="126"/>
      <c r="M187" s="85"/>
      <c r="N187" s="174"/>
      <c r="O187" s="85"/>
      <c r="P187" s="174"/>
      <c r="Q187" s="126"/>
      <c r="R187" s="85"/>
      <c r="S187" s="174"/>
      <c r="T187" s="85"/>
      <c r="U187" s="174"/>
      <c r="V187" s="126"/>
      <c r="W187" s="85"/>
      <c r="X187" s="174"/>
      <c r="Y187" s="85"/>
      <c r="Z187" s="174"/>
      <c r="AA187" s="126"/>
      <c r="AB187" s="85"/>
      <c r="AC187" s="174"/>
      <c r="AD187" s="85"/>
      <c r="AE187" s="174"/>
      <c r="AF187" s="126"/>
      <c r="AG187" s="85"/>
      <c r="AH187" s="174"/>
      <c r="AI187" s="85"/>
      <c r="AJ187" s="174"/>
    </row>
    <row r="188" spans="1:36" ht="12.75" customHeight="1">
      <c r="A188" s="639"/>
      <c r="B188" s="136" t="s">
        <v>86</v>
      </c>
      <c r="C188" s="85"/>
      <c r="D188" s="175"/>
      <c r="E188" s="85"/>
      <c r="F188" s="175"/>
      <c r="G188" s="136"/>
      <c r="H188" s="85"/>
      <c r="I188" s="175"/>
      <c r="J188" s="85"/>
      <c r="K188" s="175"/>
      <c r="L188" s="136"/>
      <c r="M188" s="85"/>
      <c r="N188" s="175"/>
      <c r="O188" s="85"/>
      <c r="P188" s="175"/>
      <c r="Q188" s="136"/>
      <c r="R188" s="85"/>
      <c r="S188" s="175"/>
      <c r="T188" s="85"/>
      <c r="U188" s="175"/>
      <c r="V188" s="136"/>
      <c r="W188" s="85"/>
      <c r="X188" s="175"/>
      <c r="Y188" s="85"/>
      <c r="Z188" s="175"/>
      <c r="AA188" s="136"/>
      <c r="AB188" s="85"/>
      <c r="AC188" s="175"/>
      <c r="AD188" s="85"/>
      <c r="AE188" s="175"/>
      <c r="AF188" s="136"/>
      <c r="AG188" s="85"/>
      <c r="AH188" s="175"/>
      <c r="AI188" s="85"/>
      <c r="AJ188" s="175"/>
    </row>
    <row r="189" spans="1:36" ht="12.75" customHeight="1">
      <c r="A189" s="108"/>
      <c r="B189" s="126"/>
      <c r="G189" s="126"/>
      <c r="L189" s="126"/>
      <c r="Q189" s="126"/>
      <c r="V189" s="126"/>
      <c r="AA189" s="126"/>
      <c r="AF189" s="126"/>
    </row>
    <row r="190" spans="1:36" ht="12.75" customHeight="1">
      <c r="A190" s="145"/>
      <c r="B190" s="347"/>
      <c r="G190" s="347"/>
      <c r="L190" s="347"/>
      <c r="Q190" s="347"/>
      <c r="V190" s="347"/>
      <c r="AA190" s="347"/>
      <c r="AF190" s="347"/>
    </row>
    <row r="191" spans="1:36" ht="12.75" customHeight="1">
      <c r="A191" s="642" t="s">
        <v>717</v>
      </c>
      <c r="B191" s="126" t="s">
        <v>175</v>
      </c>
      <c r="C191" s="727" t="s">
        <v>720</v>
      </c>
      <c r="D191" s="727"/>
      <c r="E191" s="727"/>
      <c r="F191" s="727"/>
      <c r="G191" s="126"/>
      <c r="H191" s="727" t="s">
        <v>720</v>
      </c>
      <c r="I191" s="727"/>
      <c r="J191" s="727"/>
      <c r="K191" s="727"/>
      <c r="L191" s="126"/>
      <c r="M191" s="727" t="s">
        <v>720</v>
      </c>
      <c r="N191" s="727"/>
      <c r="O191" s="727"/>
      <c r="P191" s="727"/>
      <c r="Q191" s="126"/>
      <c r="R191" s="727" t="s">
        <v>720</v>
      </c>
      <c r="S191" s="727"/>
      <c r="T191" s="727"/>
      <c r="U191" s="727"/>
      <c r="V191" s="126"/>
      <c r="W191" s="727" t="s">
        <v>720</v>
      </c>
      <c r="X191" s="727"/>
      <c r="Y191" s="727"/>
      <c r="Z191" s="727"/>
      <c r="AA191" s="126"/>
      <c r="AB191" s="727" t="s">
        <v>720</v>
      </c>
      <c r="AC191" s="727"/>
      <c r="AD191" s="727"/>
      <c r="AE191" s="727"/>
      <c r="AF191" s="126"/>
      <c r="AG191" s="727" t="s">
        <v>720</v>
      </c>
      <c r="AH191" s="727"/>
      <c r="AI191" s="727"/>
      <c r="AJ191" s="727"/>
    </row>
    <row r="192" spans="1:36" ht="12.75" customHeight="1">
      <c r="A192" s="145"/>
      <c r="B192" s="126" t="s">
        <v>83</v>
      </c>
      <c r="C192" s="169"/>
      <c r="D192" s="170"/>
      <c r="E192" s="177"/>
      <c r="F192" s="178"/>
      <c r="G192" s="126"/>
      <c r="H192" s="169"/>
      <c r="I192" s="170"/>
      <c r="J192" s="177"/>
      <c r="K192" s="178"/>
      <c r="L192" s="126"/>
      <c r="M192" s="169"/>
      <c r="N192" s="170"/>
      <c r="O192" s="177"/>
      <c r="P192" s="178"/>
      <c r="Q192" s="126"/>
      <c r="R192" s="169"/>
      <c r="S192" s="170"/>
      <c r="T192" s="177"/>
      <c r="U192" s="178"/>
      <c r="V192" s="126"/>
      <c r="W192" s="169"/>
      <c r="X192" s="170"/>
      <c r="Y192" s="177"/>
      <c r="Z192" s="178"/>
      <c r="AA192" s="126"/>
      <c r="AB192" s="169"/>
      <c r="AC192" s="170"/>
      <c r="AD192" s="177"/>
      <c r="AE192" s="178"/>
      <c r="AF192" s="126"/>
      <c r="AG192" s="169"/>
      <c r="AH192" s="170"/>
      <c r="AI192" s="177"/>
      <c r="AJ192" s="178"/>
    </row>
    <row r="193" spans="1:36" ht="12.75" customHeight="1">
      <c r="A193" s="145"/>
      <c r="B193" s="126" t="s">
        <v>84</v>
      </c>
      <c r="C193" s="169"/>
      <c r="D193" s="170"/>
      <c r="E193" s="177"/>
      <c r="F193" s="178"/>
      <c r="G193" s="126"/>
      <c r="H193" s="169"/>
      <c r="I193" s="170"/>
      <c r="J193" s="177"/>
      <c r="K193" s="178"/>
      <c r="L193" s="126"/>
      <c r="M193" s="169"/>
      <c r="N193" s="170"/>
      <c r="O193" s="177"/>
      <c r="P193" s="178"/>
      <c r="Q193" s="126"/>
      <c r="R193" s="169"/>
      <c r="S193" s="170"/>
      <c r="T193" s="177"/>
      <c r="U193" s="178"/>
      <c r="V193" s="126"/>
      <c r="W193" s="169"/>
      <c r="X193" s="170"/>
      <c r="Y193" s="177"/>
      <c r="Z193" s="178"/>
      <c r="AA193" s="126"/>
      <c r="AB193" s="169"/>
      <c r="AC193" s="170"/>
      <c r="AD193" s="177"/>
      <c r="AE193" s="178"/>
      <c r="AF193" s="126"/>
      <c r="AG193" s="169"/>
      <c r="AH193" s="170"/>
      <c r="AI193" s="177"/>
      <c r="AJ193" s="178"/>
    </row>
    <row r="194" spans="1:36" ht="12.75" customHeight="1">
      <c r="A194" s="145"/>
      <c r="B194" s="126" t="s">
        <v>85</v>
      </c>
      <c r="C194" s="169"/>
      <c r="D194" s="170"/>
      <c r="E194" s="177"/>
      <c r="F194" s="178"/>
      <c r="G194" s="126"/>
      <c r="H194" s="169"/>
      <c r="I194" s="170"/>
      <c r="J194" s="177"/>
      <c r="K194" s="178"/>
      <c r="L194" s="126"/>
      <c r="M194" s="169"/>
      <c r="N194" s="170"/>
      <c r="O194" s="177"/>
      <c r="P194" s="178"/>
      <c r="Q194" s="126"/>
      <c r="R194" s="169"/>
      <c r="S194" s="170"/>
      <c r="T194" s="177"/>
      <c r="U194" s="178"/>
      <c r="V194" s="126"/>
      <c r="W194" s="169"/>
      <c r="X194" s="170"/>
      <c r="Y194" s="177"/>
      <c r="Z194" s="178"/>
      <c r="AA194" s="126"/>
      <c r="AB194" s="169"/>
      <c r="AC194" s="170"/>
      <c r="AD194" s="177"/>
      <c r="AE194" s="178"/>
      <c r="AF194" s="126"/>
      <c r="AG194" s="169"/>
      <c r="AH194" s="170"/>
      <c r="AI194" s="177"/>
      <c r="AJ194" s="178"/>
    </row>
    <row r="195" spans="1:36" ht="12.75" customHeight="1">
      <c r="A195" s="145"/>
      <c r="B195" s="126" t="s">
        <v>176</v>
      </c>
      <c r="C195" s="169"/>
      <c r="D195" s="170"/>
      <c r="E195" s="177"/>
      <c r="F195" s="178"/>
      <c r="G195" s="126"/>
      <c r="H195" s="169"/>
      <c r="I195" s="170"/>
      <c r="J195" s="177"/>
      <c r="K195" s="178"/>
      <c r="L195" s="126"/>
      <c r="M195" s="169"/>
      <c r="N195" s="170"/>
      <c r="O195" s="177"/>
      <c r="P195" s="178"/>
      <c r="Q195" s="126"/>
      <c r="R195" s="169"/>
      <c r="S195" s="170"/>
      <c r="T195" s="177"/>
      <c r="U195" s="178"/>
      <c r="V195" s="126"/>
      <c r="W195" s="169"/>
      <c r="X195" s="170"/>
      <c r="Y195" s="177"/>
      <c r="Z195" s="178"/>
      <c r="AA195" s="126"/>
      <c r="AB195" s="169"/>
      <c r="AC195" s="170"/>
      <c r="AD195" s="177"/>
      <c r="AE195" s="178"/>
      <c r="AF195" s="126"/>
      <c r="AG195" s="169"/>
      <c r="AH195" s="170"/>
      <c r="AI195" s="177"/>
      <c r="AJ195" s="178"/>
    </row>
    <row r="196" spans="1:36" ht="12.75" customHeight="1">
      <c r="A196" s="639"/>
      <c r="B196" s="136" t="s">
        <v>86</v>
      </c>
      <c r="C196" s="169"/>
      <c r="D196" s="171"/>
      <c r="E196" s="177"/>
      <c r="F196" s="178"/>
      <c r="G196" s="136"/>
      <c r="H196" s="169"/>
      <c r="I196" s="171"/>
      <c r="J196" s="177"/>
      <c r="K196" s="178"/>
      <c r="L196" s="136"/>
      <c r="M196" s="169"/>
      <c r="N196" s="171"/>
      <c r="O196" s="177"/>
      <c r="P196" s="178"/>
      <c r="Q196" s="136"/>
      <c r="R196" s="169"/>
      <c r="S196" s="171"/>
      <c r="T196" s="177"/>
      <c r="U196" s="178"/>
      <c r="V196" s="136"/>
      <c r="W196" s="169"/>
      <c r="X196" s="171"/>
      <c r="Y196" s="177"/>
      <c r="Z196" s="178"/>
      <c r="AA196" s="136"/>
      <c r="AB196" s="169"/>
      <c r="AC196" s="171"/>
      <c r="AD196" s="177"/>
      <c r="AE196" s="178"/>
      <c r="AF196" s="136"/>
      <c r="AG196" s="169"/>
      <c r="AH196" s="171"/>
      <c r="AI196" s="177"/>
      <c r="AJ196" s="178"/>
    </row>
    <row r="197" spans="1:36">
      <c r="A197" s="622"/>
      <c r="B197" s="122"/>
      <c r="E197" s="177"/>
      <c r="F197" s="178"/>
      <c r="J197" s="177"/>
      <c r="K197" s="178"/>
      <c r="O197" s="177"/>
      <c r="P197" s="178"/>
      <c r="T197" s="177"/>
      <c r="U197" s="178"/>
      <c r="Y197" s="177"/>
      <c r="Z197" s="178"/>
      <c r="AD197" s="177"/>
      <c r="AE197" s="178"/>
      <c r="AI197" s="177"/>
      <c r="AJ197" s="178"/>
    </row>
    <row r="198" spans="1:36">
      <c r="A198" s="636" t="s">
        <v>724</v>
      </c>
      <c r="B198" s="122"/>
      <c r="E198" s="177"/>
      <c r="F198" s="178"/>
      <c r="J198" s="177"/>
      <c r="K198" s="178"/>
      <c r="O198" s="177"/>
      <c r="P198" s="178"/>
      <c r="T198" s="177"/>
      <c r="U198" s="178"/>
      <c r="Y198" s="177"/>
      <c r="Z198" s="178"/>
      <c r="AD198" s="177"/>
      <c r="AE198" s="178"/>
      <c r="AI198" s="177"/>
      <c r="AJ198" s="178"/>
    </row>
    <row r="199" spans="1:36">
      <c r="A199" s="642" t="s">
        <v>721</v>
      </c>
      <c r="B199" s="126" t="s">
        <v>175</v>
      </c>
      <c r="C199" s="727" t="s">
        <v>727</v>
      </c>
      <c r="D199" s="727"/>
      <c r="E199" s="727"/>
      <c r="F199" s="727"/>
      <c r="G199" s="126"/>
      <c r="H199" s="727" t="s">
        <v>727</v>
      </c>
      <c r="I199" s="727"/>
      <c r="J199" s="727"/>
      <c r="K199" s="727"/>
      <c r="L199" s="126"/>
      <c r="M199" s="727" t="s">
        <v>727</v>
      </c>
      <c r="N199" s="727"/>
      <c r="O199" s="727"/>
      <c r="P199" s="727"/>
      <c r="Q199" s="126"/>
      <c r="R199" s="727" t="s">
        <v>727</v>
      </c>
      <c r="S199" s="727"/>
      <c r="T199" s="727"/>
      <c r="U199" s="727"/>
      <c r="V199" s="126"/>
      <c r="W199" s="727" t="s">
        <v>727</v>
      </c>
      <c r="X199" s="727"/>
      <c r="Y199" s="727"/>
      <c r="Z199" s="727"/>
      <c r="AA199" s="126"/>
      <c r="AB199" s="727" t="s">
        <v>727</v>
      </c>
      <c r="AC199" s="727"/>
      <c r="AD199" s="727"/>
      <c r="AE199" s="727"/>
      <c r="AF199" s="126"/>
      <c r="AG199" s="727" t="s">
        <v>727</v>
      </c>
      <c r="AH199" s="727"/>
      <c r="AI199" s="727"/>
      <c r="AJ199" s="727"/>
    </row>
    <row r="200" spans="1:36">
      <c r="A200" s="79"/>
      <c r="B200" s="126" t="s">
        <v>83</v>
      </c>
      <c r="C200" s="177"/>
      <c r="D200" s="178"/>
      <c r="E200" s="177"/>
      <c r="F200" s="178"/>
      <c r="G200" s="126"/>
      <c r="H200" s="177"/>
      <c r="I200" s="178"/>
      <c r="J200" s="177"/>
      <c r="K200" s="178"/>
      <c r="L200" s="126"/>
      <c r="M200" s="177"/>
      <c r="N200" s="178"/>
      <c r="O200" s="177"/>
      <c r="P200" s="178"/>
      <c r="Q200" s="126"/>
      <c r="R200" s="177"/>
      <c r="S200" s="178"/>
      <c r="T200" s="177"/>
      <c r="U200" s="178"/>
      <c r="V200" s="126"/>
      <c r="W200" s="177"/>
      <c r="X200" s="178"/>
      <c r="Y200" s="177"/>
      <c r="Z200" s="178"/>
      <c r="AA200" s="126"/>
      <c r="AB200" s="177"/>
      <c r="AC200" s="178"/>
      <c r="AD200" s="177"/>
      <c r="AE200" s="178"/>
      <c r="AF200" s="126"/>
      <c r="AG200" s="177"/>
      <c r="AH200" s="178"/>
      <c r="AI200" s="177"/>
      <c r="AJ200" s="178"/>
    </row>
    <row r="201" spans="1:36">
      <c r="A201" s="79"/>
      <c r="B201" s="126" t="s">
        <v>84</v>
      </c>
      <c r="C201" s="177"/>
      <c r="D201" s="178"/>
      <c r="E201" s="177"/>
      <c r="F201" s="178"/>
      <c r="G201" s="126"/>
      <c r="H201" s="177"/>
      <c r="I201" s="178"/>
      <c r="J201" s="177"/>
      <c r="K201" s="178"/>
      <c r="L201" s="126"/>
      <c r="M201" s="177"/>
      <c r="N201" s="178"/>
      <c r="O201" s="177"/>
      <c r="P201" s="178"/>
      <c r="Q201" s="126"/>
      <c r="R201" s="177"/>
      <c r="S201" s="178"/>
      <c r="T201" s="177"/>
      <c r="U201" s="178"/>
      <c r="V201" s="126"/>
      <c r="W201" s="177"/>
      <c r="X201" s="178"/>
      <c r="Y201" s="177"/>
      <c r="Z201" s="178"/>
      <c r="AA201" s="126"/>
      <c r="AB201" s="177"/>
      <c r="AC201" s="178"/>
      <c r="AD201" s="177"/>
      <c r="AE201" s="178"/>
      <c r="AF201" s="126"/>
      <c r="AG201" s="177"/>
      <c r="AH201" s="178"/>
      <c r="AI201" s="177"/>
      <c r="AJ201" s="178"/>
    </row>
    <row r="202" spans="1:36">
      <c r="A202" s="79"/>
      <c r="B202" s="126" t="s">
        <v>85</v>
      </c>
      <c r="C202" s="177"/>
      <c r="D202" s="178"/>
      <c r="E202" s="177"/>
      <c r="F202" s="178"/>
      <c r="G202" s="126"/>
      <c r="H202" s="177"/>
      <c r="I202" s="178"/>
      <c r="J202" s="177"/>
      <c r="K202" s="178"/>
      <c r="L202" s="126"/>
      <c r="M202" s="177"/>
      <c r="N202" s="178"/>
      <c r="O202" s="177"/>
      <c r="P202" s="178"/>
      <c r="Q202" s="126"/>
      <c r="R202" s="177"/>
      <c r="S202" s="178"/>
      <c r="T202" s="177"/>
      <c r="U202" s="178"/>
      <c r="V202" s="126"/>
      <c r="W202" s="177"/>
      <c r="X202" s="178"/>
      <c r="Y202" s="177"/>
      <c r="Z202" s="178"/>
      <c r="AA202" s="126"/>
      <c r="AB202" s="177"/>
      <c r="AC202" s="178"/>
      <c r="AD202" s="177"/>
      <c r="AE202" s="178"/>
      <c r="AF202" s="126"/>
      <c r="AG202" s="177"/>
      <c r="AH202" s="178"/>
      <c r="AI202" s="177"/>
      <c r="AJ202" s="178"/>
    </row>
    <row r="203" spans="1:36">
      <c r="A203" s="79"/>
      <c r="B203" s="126" t="s">
        <v>176</v>
      </c>
      <c r="C203" s="177"/>
      <c r="D203" s="178"/>
      <c r="E203" s="177"/>
      <c r="F203" s="178"/>
      <c r="G203" s="126"/>
      <c r="H203" s="177"/>
      <c r="I203" s="178"/>
      <c r="J203" s="177"/>
      <c r="K203" s="178"/>
      <c r="L203" s="126"/>
      <c r="M203" s="177"/>
      <c r="N203" s="178"/>
      <c r="O203" s="177"/>
      <c r="P203" s="178"/>
      <c r="Q203" s="126"/>
      <c r="R203" s="177"/>
      <c r="S203" s="178"/>
      <c r="T203" s="177"/>
      <c r="U203" s="178"/>
      <c r="V203" s="126"/>
      <c r="W203" s="177"/>
      <c r="X203" s="178"/>
      <c r="Y203" s="177"/>
      <c r="Z203" s="178"/>
      <c r="AA203" s="126"/>
      <c r="AB203" s="177"/>
      <c r="AC203" s="178"/>
      <c r="AD203" s="177"/>
      <c r="AE203" s="178"/>
      <c r="AF203" s="126"/>
      <c r="AG203" s="177"/>
      <c r="AH203" s="178"/>
      <c r="AI203" s="177"/>
      <c r="AJ203" s="178"/>
    </row>
    <row r="204" spans="1:36">
      <c r="A204" s="136"/>
      <c r="B204" s="136" t="s">
        <v>86</v>
      </c>
      <c r="C204" s="177"/>
      <c r="D204" s="180"/>
      <c r="E204" s="177"/>
      <c r="F204" s="180"/>
      <c r="G204" s="136"/>
      <c r="H204" s="177"/>
      <c r="I204" s="180"/>
      <c r="J204" s="177"/>
      <c r="K204" s="180"/>
      <c r="L204" s="136"/>
      <c r="M204" s="177"/>
      <c r="N204" s="180"/>
      <c r="O204" s="177"/>
      <c r="P204" s="180"/>
      <c r="Q204" s="136"/>
      <c r="R204" s="177"/>
      <c r="S204" s="180"/>
      <c r="T204" s="177"/>
      <c r="U204" s="180"/>
      <c r="V204" s="136"/>
      <c r="W204" s="177"/>
      <c r="X204" s="180"/>
      <c r="Y204" s="177"/>
      <c r="Z204" s="180"/>
      <c r="AA204" s="136"/>
      <c r="AB204" s="177"/>
      <c r="AC204" s="180"/>
      <c r="AD204" s="177"/>
      <c r="AE204" s="180"/>
      <c r="AF204" s="136"/>
      <c r="AG204" s="177"/>
      <c r="AH204" s="180"/>
      <c r="AI204" s="177"/>
      <c r="AJ204" s="180"/>
    </row>
    <row r="205" spans="1:36">
      <c r="A205" s="228"/>
      <c r="B205" s="126"/>
      <c r="C205" s="169"/>
      <c r="D205" s="170"/>
      <c r="G205" s="126"/>
      <c r="H205" s="169"/>
      <c r="I205" s="170"/>
      <c r="L205" s="126"/>
      <c r="M205" s="169"/>
      <c r="N205" s="170"/>
      <c r="Q205" s="126"/>
      <c r="R205" s="169"/>
      <c r="S205" s="170"/>
      <c r="V205" s="126"/>
      <c r="W205" s="169"/>
      <c r="X205" s="170"/>
      <c r="AA205" s="126"/>
      <c r="AB205" s="169"/>
      <c r="AC205" s="170"/>
      <c r="AF205" s="126"/>
      <c r="AG205" s="169"/>
      <c r="AH205" s="170"/>
    </row>
    <row r="206" spans="1:36">
      <c r="A206" s="79"/>
      <c r="B206" s="347"/>
      <c r="D206" s="129"/>
      <c r="E206" s="177"/>
      <c r="F206" s="180"/>
      <c r="G206" s="347"/>
      <c r="I206" s="129"/>
      <c r="J206" s="177"/>
      <c r="K206" s="180"/>
      <c r="L206" s="347"/>
      <c r="N206" s="129"/>
      <c r="O206" s="177"/>
      <c r="P206" s="180"/>
      <c r="Q206" s="347"/>
      <c r="S206" s="129"/>
      <c r="T206" s="177"/>
      <c r="U206" s="180"/>
      <c r="V206" s="347"/>
      <c r="X206" s="129"/>
      <c r="Y206" s="177"/>
      <c r="Z206" s="180"/>
      <c r="AA206" s="347"/>
      <c r="AC206" s="129"/>
      <c r="AD206" s="177"/>
      <c r="AE206" s="180"/>
      <c r="AF206" s="347"/>
      <c r="AH206" s="129"/>
      <c r="AI206" s="177"/>
      <c r="AJ206" s="180"/>
    </row>
    <row r="207" spans="1:36">
      <c r="A207" s="642" t="s">
        <v>722</v>
      </c>
      <c r="B207" s="126" t="s">
        <v>175</v>
      </c>
      <c r="C207" s="821" t="s">
        <v>723</v>
      </c>
      <c r="D207" s="821"/>
      <c r="E207" s="821"/>
      <c r="F207" s="821"/>
      <c r="G207" s="126"/>
      <c r="H207" s="821" t="s">
        <v>723</v>
      </c>
      <c r="I207" s="821"/>
      <c r="J207" s="821"/>
      <c r="K207" s="821"/>
      <c r="L207" s="126"/>
      <c r="M207" s="821" t="s">
        <v>723</v>
      </c>
      <c r="N207" s="821"/>
      <c r="O207" s="821"/>
      <c r="P207" s="821"/>
      <c r="Q207" s="126"/>
      <c r="R207" s="821" t="s">
        <v>723</v>
      </c>
      <c r="S207" s="821"/>
      <c r="T207" s="821"/>
      <c r="U207" s="821"/>
      <c r="V207" s="126"/>
      <c r="W207" s="821" t="s">
        <v>723</v>
      </c>
      <c r="X207" s="821"/>
      <c r="Y207" s="821"/>
      <c r="Z207" s="821"/>
      <c r="AA207" s="126"/>
      <c r="AB207" s="821" t="s">
        <v>723</v>
      </c>
      <c r="AC207" s="821"/>
      <c r="AD207" s="821"/>
      <c r="AE207" s="821"/>
      <c r="AF207" s="126"/>
      <c r="AG207" s="821" t="s">
        <v>723</v>
      </c>
      <c r="AH207" s="821"/>
      <c r="AI207" s="821"/>
      <c r="AJ207" s="821"/>
    </row>
    <row r="208" spans="1:36">
      <c r="A208" s="79"/>
      <c r="B208" s="126" t="s">
        <v>83</v>
      </c>
      <c r="C208" s="169"/>
      <c r="D208" s="170"/>
      <c r="E208" s="169"/>
      <c r="F208" s="170"/>
      <c r="G208" s="126"/>
      <c r="H208" s="169"/>
      <c r="I208" s="170"/>
      <c r="J208" s="169"/>
      <c r="K208" s="170"/>
      <c r="L208" s="126"/>
      <c r="M208" s="169"/>
      <c r="N208" s="170"/>
      <c r="O208" s="169"/>
      <c r="P208" s="170"/>
      <c r="Q208" s="126"/>
      <c r="R208" s="169"/>
      <c r="S208" s="170"/>
      <c r="T208" s="169"/>
      <c r="U208" s="170"/>
      <c r="V208" s="126"/>
      <c r="W208" s="169"/>
      <c r="X208" s="170"/>
      <c r="Y208" s="169"/>
      <c r="Z208" s="170"/>
      <c r="AA208" s="126"/>
      <c r="AB208" s="169"/>
      <c r="AC208" s="170"/>
      <c r="AD208" s="169"/>
      <c r="AE208" s="170"/>
      <c r="AF208" s="126"/>
      <c r="AG208" s="169"/>
      <c r="AH208" s="170"/>
      <c r="AI208" s="169"/>
      <c r="AJ208" s="170"/>
    </row>
    <row r="209" spans="1:36">
      <c r="A209" s="79"/>
      <c r="B209" s="126" t="s">
        <v>84</v>
      </c>
      <c r="C209" s="169"/>
      <c r="D209" s="170"/>
      <c r="E209" s="169"/>
      <c r="F209" s="170"/>
      <c r="G209" s="126"/>
      <c r="H209" s="169"/>
      <c r="I209" s="170"/>
      <c r="J209" s="169"/>
      <c r="K209" s="170"/>
      <c r="L209" s="126"/>
      <c r="M209" s="169"/>
      <c r="N209" s="170"/>
      <c r="O209" s="169"/>
      <c r="P209" s="170"/>
      <c r="Q209" s="126"/>
      <c r="R209" s="169"/>
      <c r="S209" s="170"/>
      <c r="T209" s="169"/>
      <c r="U209" s="170"/>
      <c r="V209" s="126"/>
      <c r="W209" s="169"/>
      <c r="X209" s="170"/>
      <c r="Y209" s="169"/>
      <c r="Z209" s="170"/>
      <c r="AA209" s="126"/>
      <c r="AB209" s="169"/>
      <c r="AC209" s="170"/>
      <c r="AD209" s="169"/>
      <c r="AE209" s="170"/>
      <c r="AF209" s="126"/>
      <c r="AG209" s="169"/>
      <c r="AH209" s="170"/>
      <c r="AI209" s="169"/>
      <c r="AJ209" s="170"/>
    </row>
    <row r="210" spans="1:36">
      <c r="A210" s="79"/>
      <c r="B210" s="126" t="s">
        <v>85</v>
      </c>
      <c r="C210" s="169"/>
      <c r="D210" s="170"/>
      <c r="E210" s="169"/>
      <c r="F210" s="170"/>
      <c r="G210" s="126"/>
      <c r="H210" s="169"/>
      <c r="I210" s="170"/>
      <c r="J210" s="169"/>
      <c r="K210" s="170"/>
      <c r="L210" s="126"/>
      <c r="M210" s="169"/>
      <c r="N210" s="170"/>
      <c r="O210" s="169"/>
      <c r="P210" s="170"/>
      <c r="Q210" s="126"/>
      <c r="R210" s="169"/>
      <c r="S210" s="170"/>
      <c r="T210" s="169"/>
      <c r="U210" s="170"/>
      <c r="V210" s="126"/>
      <c r="W210" s="169"/>
      <c r="X210" s="170"/>
      <c r="Y210" s="169"/>
      <c r="Z210" s="170"/>
      <c r="AA210" s="126"/>
      <c r="AB210" s="169"/>
      <c r="AC210" s="170"/>
      <c r="AD210" s="169"/>
      <c r="AE210" s="170"/>
      <c r="AF210" s="126"/>
      <c r="AG210" s="169"/>
      <c r="AH210" s="170"/>
      <c r="AI210" s="169"/>
      <c r="AJ210" s="170"/>
    </row>
    <row r="211" spans="1:36">
      <c r="A211" s="79"/>
      <c r="B211" s="126" t="s">
        <v>176</v>
      </c>
      <c r="C211" s="169"/>
      <c r="D211" s="170"/>
      <c r="E211" s="169"/>
      <c r="F211" s="170"/>
      <c r="G211" s="126"/>
      <c r="H211" s="169"/>
      <c r="I211" s="170"/>
      <c r="J211" s="169"/>
      <c r="K211" s="170"/>
      <c r="L211" s="126"/>
      <c r="M211" s="169"/>
      <c r="N211" s="170"/>
      <c r="O211" s="169"/>
      <c r="P211" s="170"/>
      <c r="Q211" s="126"/>
      <c r="R211" s="169"/>
      <c r="S211" s="170"/>
      <c r="T211" s="169"/>
      <c r="U211" s="170"/>
      <c r="V211" s="126"/>
      <c r="W211" s="169"/>
      <c r="X211" s="170"/>
      <c r="Y211" s="169"/>
      <c r="Z211" s="170"/>
      <c r="AA211" s="126"/>
      <c r="AB211" s="169"/>
      <c r="AC211" s="170"/>
      <c r="AD211" s="169"/>
      <c r="AE211" s="170"/>
      <c r="AF211" s="126"/>
      <c r="AG211" s="169"/>
      <c r="AH211" s="170"/>
      <c r="AI211" s="169"/>
      <c r="AJ211" s="170"/>
    </row>
    <row r="212" spans="1:36">
      <c r="A212" s="136"/>
      <c r="B212" s="136" t="s">
        <v>86</v>
      </c>
      <c r="C212" s="169"/>
      <c r="D212" s="394"/>
      <c r="E212" s="169"/>
      <c r="F212" s="394"/>
      <c r="G212" s="136"/>
      <c r="H212" s="169"/>
      <c r="I212" s="394"/>
      <c r="J212" s="169"/>
      <c r="K212" s="394"/>
      <c r="L212" s="136"/>
      <c r="M212" s="169"/>
      <c r="N212" s="394"/>
      <c r="O212" s="169"/>
      <c r="P212" s="394"/>
      <c r="Q212" s="136"/>
      <c r="R212" s="169"/>
      <c r="S212" s="394"/>
      <c r="T212" s="169"/>
      <c r="U212" s="394"/>
      <c r="V212" s="136"/>
      <c r="W212" s="169"/>
      <c r="X212" s="394"/>
      <c r="Y212" s="169"/>
      <c r="Z212" s="394"/>
      <c r="AA212" s="136"/>
      <c r="AB212" s="169"/>
      <c r="AC212" s="394"/>
      <c r="AD212" s="169"/>
      <c r="AE212" s="394"/>
      <c r="AF212" s="136"/>
      <c r="AG212" s="169"/>
      <c r="AH212" s="394"/>
      <c r="AI212" s="169"/>
      <c r="AJ212" s="394"/>
    </row>
    <row r="213" spans="1:36">
      <c r="A213" s="228"/>
      <c r="B213" s="126"/>
      <c r="D213" s="129"/>
      <c r="F213" s="129"/>
      <c r="G213" s="126"/>
      <c r="I213" s="129"/>
      <c r="K213" s="129"/>
      <c r="L213" s="126"/>
      <c r="N213" s="129"/>
      <c r="P213" s="129"/>
      <c r="Q213" s="126"/>
      <c r="S213" s="129"/>
      <c r="U213" s="129"/>
      <c r="V213" s="126"/>
      <c r="X213" s="129"/>
      <c r="Z213" s="129"/>
      <c r="AA213" s="126"/>
      <c r="AC213" s="129"/>
      <c r="AE213" s="129"/>
      <c r="AF213" s="126"/>
      <c r="AH213" s="129"/>
      <c r="AJ213" s="129"/>
    </row>
    <row r="214" spans="1:36">
      <c r="A214" s="79"/>
      <c r="B214" s="347"/>
      <c r="D214" s="129"/>
      <c r="F214" s="129"/>
      <c r="G214" s="347"/>
      <c r="I214" s="129"/>
      <c r="K214" s="129"/>
      <c r="L214" s="347"/>
      <c r="N214" s="129"/>
      <c r="P214" s="129"/>
      <c r="Q214" s="347"/>
      <c r="S214" s="129"/>
      <c r="U214" s="129"/>
      <c r="V214" s="347"/>
      <c r="X214" s="129"/>
      <c r="Z214" s="129"/>
      <c r="AA214" s="347"/>
      <c r="AC214" s="129"/>
      <c r="AE214" s="129"/>
      <c r="AF214" s="347"/>
      <c r="AH214" s="129"/>
      <c r="AJ214" s="129"/>
    </row>
    <row r="215" spans="1:36">
      <c r="A215" s="642" t="s">
        <v>724</v>
      </c>
      <c r="B215" s="126" t="s">
        <v>175</v>
      </c>
      <c r="C215" s="821" t="s">
        <v>728</v>
      </c>
      <c r="D215" s="821"/>
      <c r="E215" s="821"/>
      <c r="F215" s="821"/>
      <c r="G215" s="126"/>
      <c r="H215" s="821" t="s">
        <v>728</v>
      </c>
      <c r="I215" s="821"/>
      <c r="J215" s="821"/>
      <c r="K215" s="821"/>
      <c r="L215" s="126"/>
      <c r="M215" s="821" t="s">
        <v>728</v>
      </c>
      <c r="N215" s="821"/>
      <c r="O215" s="821"/>
      <c r="P215" s="821"/>
      <c r="Q215" s="126"/>
      <c r="R215" s="821" t="s">
        <v>728</v>
      </c>
      <c r="S215" s="821"/>
      <c r="T215" s="821"/>
      <c r="U215" s="821"/>
      <c r="V215" s="126"/>
      <c r="W215" s="821" t="s">
        <v>728</v>
      </c>
      <c r="X215" s="821"/>
      <c r="Y215" s="821"/>
      <c r="Z215" s="821"/>
      <c r="AA215" s="126"/>
      <c r="AB215" s="821" t="s">
        <v>728</v>
      </c>
      <c r="AC215" s="821"/>
      <c r="AD215" s="821"/>
      <c r="AE215" s="821"/>
      <c r="AF215" s="126"/>
      <c r="AG215" s="821" t="s">
        <v>728</v>
      </c>
      <c r="AH215" s="821"/>
      <c r="AI215" s="821"/>
      <c r="AJ215" s="821"/>
    </row>
    <row r="216" spans="1:36">
      <c r="A216" s="145"/>
      <c r="B216" s="126" t="s">
        <v>83</v>
      </c>
      <c r="C216" s="177"/>
      <c r="D216" s="178"/>
      <c r="E216" s="177"/>
      <c r="F216" s="178"/>
      <c r="G216" s="126"/>
      <c r="H216" s="177"/>
      <c r="I216" s="178"/>
      <c r="J216" s="177"/>
      <c r="K216" s="178"/>
      <c r="L216" s="126"/>
      <c r="M216" s="177"/>
      <c r="N216" s="178"/>
      <c r="O216" s="177"/>
      <c r="P216" s="178"/>
      <c r="Q216" s="126"/>
      <c r="R216" s="177"/>
      <c r="S216" s="178"/>
      <c r="T216" s="177"/>
      <c r="U216" s="178"/>
      <c r="V216" s="126"/>
      <c r="W216" s="177"/>
      <c r="X216" s="178"/>
      <c r="Y216" s="177"/>
      <c r="Z216" s="178"/>
      <c r="AA216" s="126"/>
      <c r="AB216" s="177"/>
      <c r="AC216" s="178"/>
      <c r="AD216" s="177"/>
      <c r="AE216" s="178"/>
      <c r="AF216" s="126"/>
      <c r="AG216" s="177"/>
      <c r="AH216" s="178"/>
      <c r="AI216" s="177"/>
      <c r="AJ216" s="178"/>
    </row>
    <row r="217" spans="1:36">
      <c r="A217" s="145"/>
      <c r="B217" s="126" t="s">
        <v>84</v>
      </c>
      <c r="C217" s="177"/>
      <c r="D217" s="178"/>
      <c r="E217" s="177"/>
      <c r="F217" s="178"/>
      <c r="G217" s="126"/>
      <c r="H217" s="177"/>
      <c r="I217" s="178"/>
      <c r="J217" s="177"/>
      <c r="K217" s="178"/>
      <c r="L217" s="126"/>
      <c r="M217" s="177"/>
      <c r="N217" s="178"/>
      <c r="O217" s="177"/>
      <c r="P217" s="178"/>
      <c r="Q217" s="126"/>
      <c r="R217" s="177"/>
      <c r="S217" s="178"/>
      <c r="T217" s="177"/>
      <c r="U217" s="178"/>
      <c r="V217" s="126"/>
      <c r="W217" s="177"/>
      <c r="X217" s="178"/>
      <c r="Y217" s="177"/>
      <c r="Z217" s="178"/>
      <c r="AA217" s="126"/>
      <c r="AB217" s="177"/>
      <c r="AC217" s="178"/>
      <c r="AD217" s="177"/>
      <c r="AE217" s="178"/>
      <c r="AF217" s="126"/>
      <c r="AG217" s="177"/>
      <c r="AH217" s="178"/>
      <c r="AI217" s="177"/>
      <c r="AJ217" s="178"/>
    </row>
    <row r="218" spans="1:36">
      <c r="A218" s="145"/>
      <c r="B218" s="126" t="s">
        <v>85</v>
      </c>
      <c r="C218" s="177"/>
      <c r="D218" s="178"/>
      <c r="E218" s="177"/>
      <c r="F218" s="178"/>
      <c r="G218" s="126"/>
      <c r="H218" s="177"/>
      <c r="I218" s="178"/>
      <c r="J218" s="177"/>
      <c r="K218" s="178"/>
      <c r="L218" s="126"/>
      <c r="M218" s="177"/>
      <c r="N218" s="178"/>
      <c r="O218" s="177"/>
      <c r="P218" s="178"/>
      <c r="Q218" s="126"/>
      <c r="R218" s="177"/>
      <c r="S218" s="178"/>
      <c r="T218" s="177"/>
      <c r="U218" s="178"/>
      <c r="V218" s="126"/>
      <c r="W218" s="177"/>
      <c r="X218" s="178"/>
      <c r="Y218" s="177"/>
      <c r="Z218" s="178"/>
      <c r="AA218" s="126"/>
      <c r="AB218" s="177"/>
      <c r="AC218" s="178"/>
      <c r="AD218" s="177"/>
      <c r="AE218" s="178"/>
      <c r="AF218" s="126"/>
      <c r="AG218" s="177"/>
      <c r="AH218" s="178"/>
      <c r="AI218" s="177"/>
      <c r="AJ218" s="178"/>
    </row>
    <row r="219" spans="1:36">
      <c r="A219" s="145"/>
      <c r="B219" s="126" t="s">
        <v>176</v>
      </c>
      <c r="C219" s="177"/>
      <c r="D219" s="178"/>
      <c r="E219" s="177"/>
      <c r="F219" s="178"/>
      <c r="G219" s="126"/>
      <c r="H219" s="177"/>
      <c r="I219" s="178"/>
      <c r="J219" s="177"/>
      <c r="K219" s="178"/>
      <c r="L219" s="126"/>
      <c r="M219" s="177"/>
      <c r="N219" s="178"/>
      <c r="O219" s="177"/>
      <c r="P219" s="178"/>
      <c r="Q219" s="126"/>
      <c r="R219" s="177"/>
      <c r="S219" s="178"/>
      <c r="T219" s="177"/>
      <c r="U219" s="178"/>
      <c r="V219" s="126"/>
      <c r="W219" s="177"/>
      <c r="X219" s="178"/>
      <c r="Y219" s="177"/>
      <c r="Z219" s="178"/>
      <c r="AA219" s="126"/>
      <c r="AB219" s="177"/>
      <c r="AC219" s="178"/>
      <c r="AD219" s="177"/>
      <c r="AE219" s="178"/>
      <c r="AF219" s="126"/>
      <c r="AG219" s="177"/>
      <c r="AH219" s="178"/>
      <c r="AI219" s="177"/>
      <c r="AJ219" s="178"/>
    </row>
    <row r="220" spans="1:36">
      <c r="A220" s="639"/>
      <c r="B220" s="136" t="s">
        <v>86</v>
      </c>
      <c r="C220" s="177"/>
      <c r="D220" s="180"/>
      <c r="E220" s="177"/>
      <c r="F220" s="180"/>
      <c r="G220" s="136"/>
      <c r="H220" s="177"/>
      <c r="I220" s="180"/>
      <c r="J220" s="177"/>
      <c r="K220" s="180"/>
      <c r="L220" s="136"/>
      <c r="M220" s="177"/>
      <c r="N220" s="180"/>
      <c r="O220" s="177"/>
      <c r="P220" s="180"/>
      <c r="Q220" s="136"/>
      <c r="R220" s="177"/>
      <c r="S220" s="180"/>
      <c r="T220" s="177"/>
      <c r="U220" s="180"/>
      <c r="V220" s="136"/>
      <c r="W220" s="177"/>
      <c r="X220" s="180"/>
      <c r="Y220" s="177"/>
      <c r="Z220" s="180"/>
      <c r="AA220" s="136"/>
      <c r="AB220" s="177"/>
      <c r="AC220" s="180"/>
      <c r="AD220" s="177"/>
      <c r="AE220" s="180"/>
      <c r="AF220" s="136"/>
      <c r="AG220" s="177"/>
      <c r="AH220" s="180"/>
      <c r="AI220" s="177"/>
      <c r="AJ220" s="180"/>
    </row>
    <row r="221" spans="1:36">
      <c r="A221" s="622"/>
      <c r="B221" s="122"/>
    </row>
    <row r="222" spans="1:36">
      <c r="A222" s="622"/>
      <c r="B222" s="122"/>
    </row>
    <row r="223" spans="1:36">
      <c r="A223" s="622"/>
      <c r="B223" s="122"/>
    </row>
  </sheetData>
  <mergeCells count="85">
    <mergeCell ref="AB215:AE215"/>
    <mergeCell ref="AG151:AJ151"/>
    <mergeCell ref="AG159:AJ159"/>
    <mergeCell ref="AG167:AJ167"/>
    <mergeCell ref="AG175:AJ175"/>
    <mergeCell ref="AG183:AJ183"/>
    <mergeCell ref="AG191:AJ191"/>
    <mergeCell ref="AG199:AJ199"/>
    <mergeCell ref="AG215:AJ215"/>
    <mergeCell ref="AG207:AJ207"/>
    <mergeCell ref="W199:Z199"/>
    <mergeCell ref="W207:Z207"/>
    <mergeCell ref="W215:Z215"/>
    <mergeCell ref="AB151:AE151"/>
    <mergeCell ref="AB159:AE159"/>
    <mergeCell ref="AB167:AE167"/>
    <mergeCell ref="AB175:AE175"/>
    <mergeCell ref="AB183:AE183"/>
    <mergeCell ref="AB191:AE191"/>
    <mergeCell ref="AB199:AE199"/>
    <mergeCell ref="W151:Z151"/>
    <mergeCell ref="W159:Z159"/>
    <mergeCell ref="W167:Z167"/>
    <mergeCell ref="W175:Z175"/>
    <mergeCell ref="W183:Z183"/>
    <mergeCell ref="W191:Z191"/>
    <mergeCell ref="M199:P199"/>
    <mergeCell ref="M215:P215"/>
    <mergeCell ref="R151:U151"/>
    <mergeCell ref="R159:U159"/>
    <mergeCell ref="R167:U167"/>
    <mergeCell ref="R175:U175"/>
    <mergeCell ref="R183:U183"/>
    <mergeCell ref="R191:U191"/>
    <mergeCell ref="R199:U199"/>
    <mergeCell ref="R215:U215"/>
    <mergeCell ref="M151:P151"/>
    <mergeCell ref="M159:P159"/>
    <mergeCell ref="M167:P167"/>
    <mergeCell ref="M175:P175"/>
    <mergeCell ref="M183:P183"/>
    <mergeCell ref="M191:P191"/>
    <mergeCell ref="C199:F199"/>
    <mergeCell ref="C215:F215"/>
    <mergeCell ref="H151:K151"/>
    <mergeCell ref="H159:K159"/>
    <mergeCell ref="H167:K167"/>
    <mergeCell ref="H175:K175"/>
    <mergeCell ref="H183:K183"/>
    <mergeCell ref="H191:K191"/>
    <mergeCell ref="H199:K199"/>
    <mergeCell ref="H215:K215"/>
    <mergeCell ref="C151:F151"/>
    <mergeCell ref="C159:F159"/>
    <mergeCell ref="C167:F167"/>
    <mergeCell ref="C175:F175"/>
    <mergeCell ref="C183:F183"/>
    <mergeCell ref="C191:F191"/>
    <mergeCell ref="C207:F207"/>
    <mergeCell ref="H207:K207"/>
    <mergeCell ref="M207:P207"/>
    <mergeCell ref="R207:U207"/>
    <mergeCell ref="AB207:AE207"/>
    <mergeCell ref="R4:S4"/>
    <mergeCell ref="T4:U4"/>
    <mergeCell ref="W4:X4"/>
    <mergeCell ref="Y4:Z4"/>
    <mergeCell ref="AB4:AC4"/>
    <mergeCell ref="AD4:AE4"/>
    <mergeCell ref="C4:D4"/>
    <mergeCell ref="E4:F4"/>
    <mergeCell ref="H4:I4"/>
    <mergeCell ref="J4:K4"/>
    <mergeCell ref="M4:N4"/>
    <mergeCell ref="O4:P4"/>
    <mergeCell ref="AG1:AJ3"/>
    <mergeCell ref="B2:B4"/>
    <mergeCell ref="AG4:AH4"/>
    <mergeCell ref="AI4:AJ4"/>
    <mergeCell ref="C1:F3"/>
    <mergeCell ref="H1:K3"/>
    <mergeCell ref="M1:P3"/>
    <mergeCell ref="R1:U3"/>
    <mergeCell ref="W1:Z3"/>
    <mergeCell ref="AB1:AE3"/>
  </mergeCells>
  <conditionalFormatting sqref="A6">
    <cfRule type="expression" dxfId="44" priority="9" stopIfTrue="1">
      <formula>MOD(ROW(),2)=1</formula>
    </cfRule>
  </conditionalFormatting>
  <conditionalFormatting sqref="A30">
    <cfRule type="expression" dxfId="43" priority="8" stopIfTrue="1">
      <formula>MOD(ROW(),2)=1</formula>
    </cfRule>
  </conditionalFormatting>
  <conditionalFormatting sqref="A54">
    <cfRule type="expression" dxfId="42" priority="7" stopIfTrue="1">
      <formula>MOD(ROW(),2)=1</formula>
    </cfRule>
  </conditionalFormatting>
  <conditionalFormatting sqref="A78">
    <cfRule type="expression" dxfId="41" priority="6" stopIfTrue="1">
      <formula>MOD(ROW(),2)=1</formula>
    </cfRule>
  </conditionalFormatting>
  <conditionalFormatting sqref="A102">
    <cfRule type="expression" dxfId="40" priority="5" stopIfTrue="1">
      <formula>MOD(ROW(),2)=1</formula>
    </cfRule>
  </conditionalFormatting>
  <conditionalFormatting sqref="A126">
    <cfRule type="expression" dxfId="39" priority="4" stopIfTrue="1">
      <formula>MOD(ROW(),2)=1</formula>
    </cfRule>
  </conditionalFormatting>
  <conditionalFormatting sqref="A150">
    <cfRule type="expression" dxfId="38" priority="3" stopIfTrue="1">
      <formula>MOD(ROW(),2)=1</formula>
    </cfRule>
  </conditionalFormatting>
  <conditionalFormatting sqref="A174">
    <cfRule type="expression" dxfId="37" priority="2" stopIfTrue="1">
      <formula>MOD(ROW(),2)=1</formula>
    </cfRule>
  </conditionalFormatting>
  <conditionalFormatting sqref="A198">
    <cfRule type="expression" dxfId="36" priority="1" stopIfTrue="1">
      <formula>MOD(ROW(),2)=1</formula>
    </cfRule>
  </conditionalFormatting>
  <hyperlinks>
    <hyperlink ref="B1" r:id="rId1" xr:uid="{0AA5E37D-0AD9-4D53-8A94-F1745F889937}"/>
    <hyperlink ref="B2" location="Notes_on_the_data!A1" display="Link to Notes on the data" xr:uid="{B0DEE7E5-9574-4B35-A7B8-18053134D74F}"/>
    <hyperlink ref="A2" location="Contents!A8" display="BACK TO CONTENTS" xr:uid="{9FD05DE9-3974-4056-9C0C-B1E466D6C9FC}"/>
    <hyperlink ref="A3" location="Key!A1" display="Link to Key" xr:uid="{BF6CB8C6-C7CD-4370-ACE2-7AC2E93506AA}"/>
  </hyperlinks>
  <pageMargins left="0.7" right="0.7" top="0.75" bottom="0.75" header="0.3" footer="0.3"/>
  <pageSetup paperSize="9" orientation="portrait"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1BFD7-E3D9-4197-9008-F07DE687DF1F}">
  <dimension ref="A1:K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51" customWidth="1"/>
    <col min="2" max="2" width="40.7109375" customWidth="1"/>
    <col min="3" max="6" width="11.42578125" style="122" customWidth="1"/>
    <col min="7" max="7" width="1.7109375" style="122" customWidth="1"/>
    <col min="8" max="11" width="11.42578125" style="122" customWidth="1"/>
    <col min="12" max="16384" width="9.140625" style="122"/>
  </cols>
  <sheetData>
    <row r="1" spans="1:11" ht="37.5" customHeight="1">
      <c r="A1" s="13" t="s">
        <v>1092</v>
      </c>
      <c r="B1" s="59" t="s">
        <v>351</v>
      </c>
      <c r="C1" s="773" t="s">
        <v>818</v>
      </c>
      <c r="D1" s="773"/>
      <c r="E1" s="773"/>
      <c r="F1" s="773"/>
      <c r="G1" s="145"/>
      <c r="H1" s="773" t="s">
        <v>819</v>
      </c>
      <c r="I1" s="773"/>
      <c r="J1" s="773"/>
      <c r="K1" s="773"/>
    </row>
    <row r="2" spans="1:11" ht="18" customHeight="1">
      <c r="A2" s="47" t="s">
        <v>144</v>
      </c>
      <c r="B2" s="730" t="s">
        <v>28</v>
      </c>
      <c r="C2" s="775"/>
      <c r="D2" s="775"/>
      <c r="E2" s="775"/>
      <c r="F2" s="775"/>
      <c r="G2" s="145"/>
      <c r="H2" s="775"/>
      <c r="I2" s="775"/>
      <c r="J2" s="775"/>
      <c r="K2" s="775"/>
    </row>
    <row r="3" spans="1:11" ht="18" customHeight="1">
      <c r="A3" s="48" t="s">
        <v>90</v>
      </c>
      <c r="B3" s="768"/>
      <c r="C3" s="774"/>
      <c r="D3" s="774"/>
      <c r="E3" s="774"/>
      <c r="F3" s="774"/>
      <c r="G3" s="145"/>
      <c r="H3" s="774"/>
      <c r="I3" s="774"/>
      <c r="J3" s="774"/>
      <c r="K3" s="774"/>
    </row>
    <row r="4" spans="1:11" ht="25.5" customHeight="1">
      <c r="A4" s="50"/>
      <c r="B4" s="769"/>
      <c r="C4" s="818" t="s">
        <v>1106</v>
      </c>
      <c r="D4" s="818"/>
      <c r="E4" s="818" t="s">
        <v>1109</v>
      </c>
      <c r="F4" s="818"/>
      <c r="G4" s="187"/>
      <c r="H4" s="818" t="s">
        <v>1106</v>
      </c>
      <c r="I4" s="818"/>
      <c r="J4" s="818" t="s">
        <v>1109</v>
      </c>
      <c r="K4" s="818"/>
    </row>
    <row r="5" spans="1:11" ht="38.25" customHeight="1">
      <c r="A5" s="36" t="s">
        <v>82</v>
      </c>
      <c r="B5" s="35" t="s">
        <v>750</v>
      </c>
      <c r="C5" s="162" t="s">
        <v>12</v>
      </c>
      <c r="D5" s="162" t="s">
        <v>156</v>
      </c>
      <c r="E5" s="162" t="s">
        <v>12</v>
      </c>
      <c r="F5" s="162" t="s">
        <v>156</v>
      </c>
      <c r="G5" s="614"/>
      <c r="H5" s="162" t="s">
        <v>12</v>
      </c>
      <c r="I5" s="162" t="s">
        <v>156</v>
      </c>
      <c r="J5" s="162" t="s">
        <v>12</v>
      </c>
      <c r="K5" s="162" t="s">
        <v>156</v>
      </c>
    </row>
    <row r="6" spans="1:11" ht="12.75" customHeight="1">
      <c r="A6" s="636" t="s">
        <v>87</v>
      </c>
      <c r="B6" s="154"/>
    </row>
    <row r="7" spans="1:11" ht="12.75" customHeight="1">
      <c r="A7" s="343" t="s">
        <v>244</v>
      </c>
      <c r="B7" s="154" t="s">
        <v>175</v>
      </c>
      <c r="C7" s="169">
        <v>1299</v>
      </c>
      <c r="D7" s="170">
        <v>45.446254188259381</v>
      </c>
      <c r="E7" s="194">
        <v>345</v>
      </c>
      <c r="F7" s="195">
        <v>10.757577721949575</v>
      </c>
      <c r="G7" s="156"/>
      <c r="H7" s="169">
        <v>2591</v>
      </c>
      <c r="I7" s="170">
        <v>88.917678607081029</v>
      </c>
      <c r="J7" s="194">
        <v>2382</v>
      </c>
      <c r="K7" s="195">
        <v>73.317761884702634</v>
      </c>
    </row>
    <row r="8" spans="1:11" ht="12.75" customHeight="1">
      <c r="A8" s="145"/>
      <c r="B8" s="154" t="s">
        <v>83</v>
      </c>
      <c r="C8" s="169">
        <v>1797</v>
      </c>
      <c r="D8" s="170">
        <v>64.263420653889995</v>
      </c>
      <c r="E8" s="194">
        <v>343</v>
      </c>
      <c r="F8" s="195">
        <v>10.739374596381344</v>
      </c>
      <c r="G8" s="156"/>
      <c r="H8" s="169">
        <v>3824</v>
      </c>
      <c r="I8" s="170">
        <v>134.18723774690633</v>
      </c>
      <c r="J8" s="194">
        <v>3276</v>
      </c>
      <c r="K8" s="195">
        <v>101.73703027807042</v>
      </c>
    </row>
    <row r="9" spans="1:11" ht="12.75" customHeight="1">
      <c r="A9" s="145"/>
      <c r="B9" s="154" t="s">
        <v>84</v>
      </c>
      <c r="C9" s="169">
        <v>2030</v>
      </c>
      <c r="D9" s="170">
        <v>70.828026759173952</v>
      </c>
      <c r="E9" s="194">
        <v>313</v>
      </c>
      <c r="F9" s="195">
        <v>11.037113055823175</v>
      </c>
      <c r="G9" s="156"/>
      <c r="H9" s="169">
        <v>4483</v>
      </c>
      <c r="I9" s="170">
        <v>155.14543394603456</v>
      </c>
      <c r="J9" s="194">
        <v>4047</v>
      </c>
      <c r="K9" s="195">
        <v>141.39833081309206</v>
      </c>
    </row>
    <row r="10" spans="1:11" ht="12.75" customHeight="1">
      <c r="A10" s="145"/>
      <c r="B10" s="154" t="s">
        <v>85</v>
      </c>
      <c r="C10" s="169">
        <v>2762</v>
      </c>
      <c r="D10" s="170">
        <v>97.203172470024256</v>
      </c>
      <c r="E10" s="194">
        <v>364</v>
      </c>
      <c r="F10" s="195">
        <v>12.096431140853014</v>
      </c>
      <c r="H10" s="169">
        <v>6307</v>
      </c>
      <c r="I10" s="170">
        <v>220.79135985001619</v>
      </c>
      <c r="J10" s="194">
        <v>2646</v>
      </c>
      <c r="K10" s="195">
        <v>87.140735243204645</v>
      </c>
    </row>
    <row r="11" spans="1:11" ht="12.75" customHeight="1">
      <c r="A11" s="145"/>
      <c r="B11" s="154" t="s">
        <v>176</v>
      </c>
      <c r="C11" s="169">
        <v>3201</v>
      </c>
      <c r="D11" s="170">
        <v>110.56553252435657</v>
      </c>
      <c r="E11" s="194">
        <v>532</v>
      </c>
      <c r="F11" s="195">
        <v>19.274836642016783</v>
      </c>
      <c r="H11" s="169">
        <v>8775</v>
      </c>
      <c r="I11" s="170">
        <v>306.71683409767491</v>
      </c>
      <c r="J11" s="194">
        <v>4371</v>
      </c>
      <c r="K11" s="195">
        <v>156.55276983780186</v>
      </c>
    </row>
    <row r="12" spans="1:11" ht="12.75" customHeight="1">
      <c r="A12" s="344"/>
      <c r="B12" s="157" t="s">
        <v>86</v>
      </c>
      <c r="C12" s="169"/>
      <c r="D12" s="171">
        <v>2.4328854929680905</v>
      </c>
      <c r="E12" s="196"/>
      <c r="F12" s="196">
        <v>1.7917450508109034</v>
      </c>
      <c r="G12" s="172"/>
      <c r="H12" s="169"/>
      <c r="I12" s="171">
        <v>3.4494471617171669</v>
      </c>
      <c r="J12" s="196"/>
      <c r="K12" s="196">
        <v>2.135263895316283</v>
      </c>
    </row>
    <row r="13" spans="1:11" ht="12.75" customHeight="1">
      <c r="A13" s="107"/>
      <c r="B13" s="154"/>
      <c r="C13" s="169"/>
      <c r="D13" s="170"/>
      <c r="E13" s="194"/>
      <c r="F13" s="195"/>
      <c r="G13" s="172"/>
      <c r="H13" s="169"/>
      <c r="I13" s="170"/>
      <c r="J13" s="194"/>
      <c r="K13" s="195"/>
    </row>
    <row r="14" spans="1:11" ht="12.75" customHeight="1">
      <c r="A14" s="145"/>
      <c r="B14" s="345"/>
      <c r="E14" s="194"/>
      <c r="F14" s="195"/>
      <c r="G14" s="156"/>
      <c r="J14" s="194"/>
      <c r="K14" s="195"/>
    </row>
    <row r="15" spans="1:11" ht="12.75" customHeight="1">
      <c r="A15" s="343" t="s">
        <v>584</v>
      </c>
      <c r="B15" s="154" t="s">
        <v>175</v>
      </c>
      <c r="C15" s="169">
        <v>1048</v>
      </c>
      <c r="D15" s="170">
        <v>73.22306824084562</v>
      </c>
      <c r="E15" s="194">
        <v>159</v>
      </c>
      <c r="F15" s="195">
        <v>10.010073463606425</v>
      </c>
      <c r="G15" s="156"/>
      <c r="H15" s="169">
        <v>1676</v>
      </c>
      <c r="I15" s="170">
        <v>113.83977239049642</v>
      </c>
      <c r="J15" s="194">
        <v>625</v>
      </c>
      <c r="K15" s="195">
        <v>39.14018914319314</v>
      </c>
    </row>
    <row r="16" spans="1:11" ht="12.75" customHeight="1">
      <c r="A16" s="145"/>
      <c r="B16" s="154" t="s">
        <v>83</v>
      </c>
      <c r="C16" s="169">
        <v>1113</v>
      </c>
      <c r="D16" s="170">
        <v>69.793586487254132</v>
      </c>
      <c r="E16" s="194">
        <v>229</v>
      </c>
      <c r="F16" s="195">
        <v>13.352972474973191</v>
      </c>
      <c r="G16" s="156"/>
      <c r="H16" s="169">
        <v>1683</v>
      </c>
      <c r="I16" s="170">
        <v>106.08078758477969</v>
      </c>
      <c r="J16" s="194">
        <v>757</v>
      </c>
      <c r="K16" s="195">
        <v>44.38313260373878</v>
      </c>
    </row>
    <row r="17" spans="1:11" ht="12.75" customHeight="1">
      <c r="A17" s="145"/>
      <c r="B17" s="154" t="s">
        <v>84</v>
      </c>
      <c r="C17" s="169">
        <v>1296</v>
      </c>
      <c r="D17" s="170">
        <v>78.247058632887885</v>
      </c>
      <c r="E17" s="194">
        <v>346</v>
      </c>
      <c r="F17" s="195">
        <v>19.90869048372187</v>
      </c>
      <c r="G17" s="156"/>
      <c r="H17" s="169">
        <v>2044</v>
      </c>
      <c r="I17" s="170">
        <v>126.12309205200405</v>
      </c>
      <c r="J17" s="194">
        <v>1371</v>
      </c>
      <c r="K17" s="195">
        <v>80.710314163185799</v>
      </c>
    </row>
    <row r="18" spans="1:11" ht="12.75" customHeight="1">
      <c r="A18" s="145"/>
      <c r="B18" s="154" t="s">
        <v>85</v>
      </c>
      <c r="C18" s="169">
        <v>1138</v>
      </c>
      <c r="D18" s="170">
        <v>65.487502485636142</v>
      </c>
      <c r="E18" s="194">
        <v>338</v>
      </c>
      <c r="F18" s="195">
        <v>17.856115723013762</v>
      </c>
      <c r="H18" s="169">
        <v>1900</v>
      </c>
      <c r="I18" s="170">
        <v>113.36729480770258</v>
      </c>
      <c r="J18" s="194">
        <v>1044</v>
      </c>
      <c r="K18" s="195">
        <v>57.129144384013976</v>
      </c>
    </row>
    <row r="19" spans="1:11" ht="12.75" customHeight="1">
      <c r="A19" s="145"/>
      <c r="B19" s="154" t="s">
        <v>176</v>
      </c>
      <c r="C19" s="169">
        <v>1332</v>
      </c>
      <c r="D19" s="170">
        <v>80.215124348611781</v>
      </c>
      <c r="E19" s="194">
        <v>622</v>
      </c>
      <c r="F19" s="195">
        <v>34.704167685943403</v>
      </c>
      <c r="H19" s="169">
        <v>2631</v>
      </c>
      <c r="I19" s="170">
        <v>163.27857055385851</v>
      </c>
      <c r="J19" s="194">
        <v>3062</v>
      </c>
      <c r="K19" s="195">
        <v>175.53070696092166</v>
      </c>
    </row>
    <row r="20" spans="1:11" ht="12.75" customHeight="1">
      <c r="A20" s="344"/>
      <c r="B20" s="157" t="s">
        <v>86</v>
      </c>
      <c r="C20" s="169"/>
      <c r="D20" s="171">
        <v>1.0954897995365047</v>
      </c>
      <c r="E20" s="196"/>
      <c r="F20" s="196">
        <v>3.4669243749426193</v>
      </c>
      <c r="G20" s="172"/>
      <c r="H20" s="169"/>
      <c r="I20" s="171">
        <v>1.4342840566632171</v>
      </c>
      <c r="J20" s="196"/>
      <c r="K20" s="196">
        <v>4.4846668042085369</v>
      </c>
    </row>
    <row r="21" spans="1:11" ht="12.75" customHeight="1">
      <c r="A21" s="107"/>
      <c r="B21" s="154"/>
      <c r="E21" s="194"/>
      <c r="F21" s="195"/>
      <c r="G21" s="172"/>
      <c r="J21" s="194"/>
      <c r="K21" s="195"/>
    </row>
    <row r="22" spans="1:11" ht="12.75" customHeight="1">
      <c r="A22" s="145"/>
      <c r="B22" s="345"/>
      <c r="E22" s="194"/>
      <c r="F22" s="195"/>
      <c r="G22" s="156"/>
      <c r="J22" s="194"/>
      <c r="K22" s="195"/>
    </row>
    <row r="23" spans="1:11" ht="12.75" customHeight="1">
      <c r="A23" s="343" t="s">
        <v>87</v>
      </c>
      <c r="B23" s="154" t="s">
        <v>175</v>
      </c>
      <c r="C23" s="169">
        <v>2192</v>
      </c>
      <c r="D23" s="170">
        <v>50.863673840272256</v>
      </c>
      <c r="E23" s="194">
        <v>407</v>
      </c>
      <c r="F23" s="195">
        <v>8.6341929788438723</v>
      </c>
      <c r="G23" s="156"/>
      <c r="H23" s="169">
        <v>4285</v>
      </c>
      <c r="I23" s="170">
        <v>97.454060217439263</v>
      </c>
      <c r="J23" s="194">
        <v>2774</v>
      </c>
      <c r="K23" s="195">
        <v>58.190967872261858</v>
      </c>
    </row>
    <row r="24" spans="1:11" ht="12.75" customHeight="1">
      <c r="A24" s="145"/>
      <c r="B24" s="154" t="s">
        <v>83</v>
      </c>
      <c r="C24" s="169">
        <v>3023</v>
      </c>
      <c r="D24" s="170">
        <v>70.958354773976964</v>
      </c>
      <c r="E24" s="194">
        <v>497</v>
      </c>
      <c r="F24" s="195">
        <v>11.114990826620005</v>
      </c>
      <c r="G24" s="156"/>
      <c r="H24" s="169">
        <v>6279</v>
      </c>
      <c r="I24" s="170">
        <v>144.74218822341484</v>
      </c>
      <c r="J24" s="194">
        <v>3735</v>
      </c>
      <c r="K24" s="195">
        <v>82.222329558179027</v>
      </c>
    </row>
    <row r="25" spans="1:11" ht="12.75" customHeight="1">
      <c r="A25" s="145"/>
      <c r="B25" s="154" t="s">
        <v>84</v>
      </c>
      <c r="C25" s="169">
        <v>3360</v>
      </c>
      <c r="D25" s="170">
        <v>75.414877149099297</v>
      </c>
      <c r="E25" s="194">
        <v>621</v>
      </c>
      <c r="F25" s="195">
        <v>13.268821578446236</v>
      </c>
      <c r="G25" s="156"/>
      <c r="H25" s="169">
        <v>6720</v>
      </c>
      <c r="I25" s="170">
        <v>150.44236582494071</v>
      </c>
      <c r="J25" s="194">
        <v>3883</v>
      </c>
      <c r="K25" s="195">
        <v>82.624438570394517</v>
      </c>
    </row>
    <row r="26" spans="1:11" ht="12.75" customHeight="1">
      <c r="A26" s="145"/>
      <c r="B26" s="154" t="s">
        <v>85</v>
      </c>
      <c r="C26" s="169">
        <v>4127</v>
      </c>
      <c r="D26" s="170">
        <v>88.528551257735472</v>
      </c>
      <c r="E26" s="194">
        <v>884</v>
      </c>
      <c r="F26" s="195">
        <v>18.198461190673083</v>
      </c>
      <c r="H26" s="169">
        <v>7810</v>
      </c>
      <c r="I26" s="170">
        <v>169.99769273569166</v>
      </c>
      <c r="J26" s="194">
        <v>4952</v>
      </c>
      <c r="K26" s="195">
        <v>103.19105406706254</v>
      </c>
    </row>
    <row r="27" spans="1:11" ht="12.75" customHeight="1">
      <c r="A27" s="145"/>
      <c r="B27" s="154" t="s">
        <v>176</v>
      </c>
      <c r="C27" s="169">
        <v>4314</v>
      </c>
      <c r="D27" s="170">
        <v>92.756535970090695</v>
      </c>
      <c r="E27" s="194">
        <v>1182</v>
      </c>
      <c r="F27" s="195">
        <v>23.59485717665634</v>
      </c>
      <c r="H27" s="169">
        <v>10820</v>
      </c>
      <c r="I27" s="170">
        <v>238.25029669338588</v>
      </c>
      <c r="J27" s="194">
        <v>8237</v>
      </c>
      <c r="K27" s="195">
        <v>167.26735218376265</v>
      </c>
    </row>
    <row r="28" spans="1:11" ht="12.75" customHeight="1">
      <c r="A28" s="344"/>
      <c r="B28" s="157" t="s">
        <v>86</v>
      </c>
      <c r="C28" s="169"/>
      <c r="D28" s="171">
        <v>1.8236302839896121</v>
      </c>
      <c r="E28" s="196"/>
      <c r="F28" s="196">
        <v>2.7327229347861666</v>
      </c>
      <c r="G28" s="172"/>
      <c r="H28" s="169"/>
      <c r="I28" s="171">
        <v>2.4447446946982239</v>
      </c>
      <c r="J28" s="196"/>
      <c r="K28" s="196">
        <v>2.8744555778989667</v>
      </c>
    </row>
    <row r="29" spans="1:11">
      <c r="A29" s="622"/>
      <c r="B29" s="122"/>
    </row>
    <row r="30" spans="1:11">
      <c r="A30" s="636" t="s">
        <v>742</v>
      </c>
      <c r="B30" s="122"/>
    </row>
    <row r="31" spans="1:11" ht="12.75" customHeight="1">
      <c r="A31" s="347" t="s">
        <v>687</v>
      </c>
      <c r="B31" s="126" t="s">
        <v>175</v>
      </c>
      <c r="C31" s="363">
        <v>503</v>
      </c>
      <c r="D31" s="364">
        <v>55.704571152153953</v>
      </c>
      <c r="E31" s="194">
        <v>102</v>
      </c>
      <c r="F31" s="195">
        <v>11.011414629160612</v>
      </c>
      <c r="G31" s="156"/>
      <c r="H31" s="363">
        <v>978</v>
      </c>
      <c r="I31" s="364">
        <v>106.41452121665293</v>
      </c>
      <c r="J31" s="194">
        <v>601</v>
      </c>
      <c r="K31" s="195">
        <v>64.153041567596645</v>
      </c>
    </row>
    <row r="32" spans="1:11" ht="12.75" customHeight="1">
      <c r="A32" s="637"/>
      <c r="B32" s="126" t="s">
        <v>83</v>
      </c>
      <c r="C32" s="363">
        <v>719</v>
      </c>
      <c r="D32" s="364">
        <v>78.937116527370122</v>
      </c>
      <c r="E32" s="194">
        <v>132</v>
      </c>
      <c r="F32" s="195">
        <v>15.135502219732281</v>
      </c>
      <c r="G32" s="156"/>
      <c r="H32" s="363">
        <v>1349</v>
      </c>
      <c r="I32" s="364">
        <v>146.9572824825706</v>
      </c>
      <c r="J32" s="194">
        <v>717</v>
      </c>
      <c r="K32" s="195">
        <v>81.251498701955811</v>
      </c>
    </row>
    <row r="33" spans="1:11" ht="12.75" customHeight="1">
      <c r="A33" s="637"/>
      <c r="B33" s="126" t="s">
        <v>84</v>
      </c>
      <c r="C33" s="363">
        <v>775</v>
      </c>
      <c r="D33" s="364">
        <v>84.280878722842687</v>
      </c>
      <c r="E33" s="194">
        <v>165</v>
      </c>
      <c r="F33" s="195">
        <v>20.269385407288798</v>
      </c>
      <c r="G33" s="156"/>
      <c r="H33" s="363">
        <v>1681</v>
      </c>
      <c r="I33" s="364">
        <v>182.18929329722897</v>
      </c>
      <c r="J33" s="194">
        <v>1126</v>
      </c>
      <c r="K33" s="195">
        <v>136.65998753794184</v>
      </c>
    </row>
    <row r="34" spans="1:11" ht="12.75" customHeight="1">
      <c r="A34" s="637"/>
      <c r="B34" s="126" t="s">
        <v>85</v>
      </c>
      <c r="C34" s="363">
        <v>915</v>
      </c>
      <c r="D34" s="364">
        <v>108.05483194112605</v>
      </c>
      <c r="E34" s="194">
        <v>158</v>
      </c>
      <c r="F34" s="195">
        <v>18.649507537526958</v>
      </c>
      <c r="H34" s="363">
        <v>2034</v>
      </c>
      <c r="I34" s="364">
        <v>235.49015635637073</v>
      </c>
      <c r="J34" s="194">
        <v>1252</v>
      </c>
      <c r="K34" s="195">
        <v>145.45385681301337</v>
      </c>
    </row>
    <row r="35" spans="1:11" ht="12.75" customHeight="1">
      <c r="A35" s="637"/>
      <c r="B35" s="126" t="s">
        <v>176</v>
      </c>
      <c r="C35" s="363">
        <v>844</v>
      </c>
      <c r="D35" s="364">
        <v>94.537891534365272</v>
      </c>
      <c r="E35" s="194">
        <v>174</v>
      </c>
      <c r="F35" s="195">
        <v>19.624290804987155</v>
      </c>
      <c r="H35" s="363">
        <v>2234</v>
      </c>
      <c r="I35" s="364">
        <v>253.23576315086373</v>
      </c>
      <c r="J35" s="194">
        <v>1799</v>
      </c>
      <c r="K35" s="195">
        <v>202.67904038351952</v>
      </c>
    </row>
    <row r="36" spans="1:11" ht="12.75" customHeight="1">
      <c r="A36" s="209"/>
      <c r="B36" s="136" t="s">
        <v>86</v>
      </c>
      <c r="C36" s="363"/>
      <c r="D36" s="371">
        <v>1.6971298688601382</v>
      </c>
      <c r="E36" s="196"/>
      <c r="F36" s="196">
        <v>1.7821770831349661</v>
      </c>
      <c r="G36" s="172"/>
      <c r="H36" s="363"/>
      <c r="I36" s="371">
        <v>2.3797105907688336</v>
      </c>
      <c r="J36" s="196"/>
      <c r="K36" s="196">
        <v>3.1593052399543846</v>
      </c>
    </row>
    <row r="37" spans="1:11" ht="12.75" customHeight="1">
      <c r="A37" s="638"/>
      <c r="B37" s="126"/>
      <c r="C37" s="363"/>
      <c r="D37" s="371"/>
      <c r="E37" s="194"/>
      <c r="F37" s="195"/>
      <c r="G37" s="172"/>
      <c r="H37" s="363"/>
      <c r="I37" s="371"/>
      <c r="J37" s="194"/>
      <c r="K37" s="195"/>
    </row>
    <row r="38" spans="1:11" ht="12.75" customHeight="1">
      <c r="A38" s="637"/>
      <c r="B38" s="347"/>
      <c r="C38" s="363"/>
      <c r="D38" s="364"/>
      <c r="E38" s="194"/>
      <c r="F38" s="195"/>
      <c r="G38" s="156"/>
      <c r="H38" s="363"/>
      <c r="I38" s="364"/>
      <c r="J38" s="194"/>
      <c r="K38" s="195"/>
    </row>
    <row r="39" spans="1:11" ht="12.75" customHeight="1">
      <c r="A39" s="347" t="s">
        <v>688</v>
      </c>
      <c r="B39" s="126" t="s">
        <v>175</v>
      </c>
      <c r="C39" s="363">
        <v>561</v>
      </c>
      <c r="D39" s="364">
        <v>105.07744835614753</v>
      </c>
      <c r="E39" s="194">
        <v>71</v>
      </c>
      <c r="F39" s="195">
        <v>12.743608368226063</v>
      </c>
      <c r="G39" s="156"/>
      <c r="H39" s="363">
        <v>725</v>
      </c>
      <c r="I39" s="364">
        <v>135.10236702618414</v>
      </c>
      <c r="J39" s="194">
        <v>173</v>
      </c>
      <c r="K39" s="195">
        <v>31.177327918105021</v>
      </c>
    </row>
    <row r="40" spans="1:11" ht="12.75" customHeight="1">
      <c r="A40" s="637"/>
      <c r="B40" s="126" t="s">
        <v>83</v>
      </c>
      <c r="C40" s="363">
        <v>514</v>
      </c>
      <c r="D40" s="364">
        <v>89.835737499109314</v>
      </c>
      <c r="E40" s="194">
        <v>102</v>
      </c>
      <c r="F40" s="195">
        <v>16.791016170338906</v>
      </c>
      <c r="G40" s="156"/>
      <c r="H40" s="363">
        <v>700</v>
      </c>
      <c r="I40" s="364">
        <v>126.07886749200995</v>
      </c>
      <c r="J40" s="194">
        <v>269</v>
      </c>
      <c r="K40" s="195">
        <v>45.143539236491037</v>
      </c>
    </row>
    <row r="41" spans="1:11" ht="12.75" customHeight="1">
      <c r="A41" s="637"/>
      <c r="B41" s="126" t="s">
        <v>84</v>
      </c>
      <c r="C41" s="363">
        <v>470</v>
      </c>
      <c r="D41" s="364">
        <v>78.841027473248133</v>
      </c>
      <c r="E41" s="194">
        <v>140</v>
      </c>
      <c r="F41" s="195">
        <v>22.225298849455331</v>
      </c>
      <c r="G41" s="156"/>
      <c r="H41" s="363">
        <v>666</v>
      </c>
      <c r="I41" s="364">
        <v>115.63196801636151</v>
      </c>
      <c r="J41" s="194">
        <v>367</v>
      </c>
      <c r="K41" s="195">
        <v>60.975851880981111</v>
      </c>
    </row>
    <row r="42" spans="1:11" ht="12.75" customHeight="1">
      <c r="A42" s="637"/>
      <c r="B42" s="126" t="s">
        <v>85</v>
      </c>
      <c r="C42" s="363">
        <v>403</v>
      </c>
      <c r="D42" s="364">
        <v>65.731838143550334</v>
      </c>
      <c r="E42" s="194">
        <v>153</v>
      </c>
      <c r="F42" s="195">
        <v>24.692545451441859</v>
      </c>
      <c r="H42" s="363">
        <v>580</v>
      </c>
      <c r="I42" s="364">
        <v>99.56060264964853</v>
      </c>
      <c r="J42" s="194">
        <v>385</v>
      </c>
      <c r="K42" s="195">
        <v>64.751522390739353</v>
      </c>
    </row>
    <row r="43" spans="1:11" ht="12.75" customHeight="1">
      <c r="A43" s="637"/>
      <c r="B43" s="126" t="s">
        <v>176</v>
      </c>
      <c r="C43" s="363">
        <v>468</v>
      </c>
      <c r="D43" s="364">
        <v>76.765385723990107</v>
      </c>
      <c r="E43" s="194">
        <v>174</v>
      </c>
      <c r="F43" s="195">
        <v>27.259906478014415</v>
      </c>
      <c r="H43" s="363">
        <v>733</v>
      </c>
      <c r="I43" s="364">
        <v>126.38630088264492</v>
      </c>
      <c r="J43" s="194">
        <v>447</v>
      </c>
      <c r="K43" s="195">
        <v>73.411276445548296</v>
      </c>
    </row>
    <row r="44" spans="1:11" ht="12.75" customHeight="1">
      <c r="A44" s="209"/>
      <c r="B44" s="136" t="s">
        <v>86</v>
      </c>
      <c r="C44" s="363"/>
      <c r="D44" s="371">
        <v>0.73056004808760633</v>
      </c>
      <c r="E44" s="196"/>
      <c r="F44" s="196">
        <v>2.1391042231007487</v>
      </c>
      <c r="G44" s="172"/>
      <c r="H44" s="363"/>
      <c r="I44" s="371">
        <v>0.93548546679533773</v>
      </c>
      <c r="J44" s="196"/>
      <c r="K44" s="196">
        <v>2.3546365691883926</v>
      </c>
    </row>
    <row r="45" spans="1:11" ht="12.75" customHeight="1">
      <c r="A45" s="638"/>
      <c r="B45" s="126"/>
      <c r="C45" s="363"/>
      <c r="D45" s="371"/>
      <c r="E45" s="194"/>
      <c r="F45" s="195"/>
      <c r="G45" s="172"/>
      <c r="H45" s="363"/>
      <c r="I45" s="371"/>
      <c r="J45" s="194"/>
      <c r="K45" s="195"/>
    </row>
    <row r="46" spans="1:11" ht="12.75" customHeight="1">
      <c r="A46" s="637"/>
      <c r="B46" s="347"/>
      <c r="C46" s="363"/>
      <c r="D46" s="364"/>
      <c r="E46" s="194"/>
      <c r="F46" s="195"/>
      <c r="G46" s="156"/>
      <c r="H46" s="363"/>
      <c r="I46" s="364"/>
      <c r="J46" s="194"/>
      <c r="K46" s="195"/>
    </row>
    <row r="47" spans="1:11" ht="12.75" customHeight="1">
      <c r="A47" s="347" t="s">
        <v>689</v>
      </c>
      <c r="B47" s="126" t="s">
        <v>175</v>
      </c>
      <c r="C47" s="363">
        <v>913</v>
      </c>
      <c r="D47" s="364">
        <v>64.120965568912055</v>
      </c>
      <c r="E47" s="194">
        <v>153</v>
      </c>
      <c r="F47" s="195">
        <v>11.106975224967732</v>
      </c>
      <c r="G47" s="156"/>
      <c r="H47" s="363">
        <v>1681</v>
      </c>
      <c r="I47" s="364">
        <v>116.15736357032783</v>
      </c>
      <c r="J47" s="194">
        <v>864</v>
      </c>
      <c r="K47" s="195">
        <v>62.077662221395094</v>
      </c>
    </row>
    <row r="48" spans="1:11" ht="12.75" customHeight="1">
      <c r="A48" s="145"/>
      <c r="B48" s="126" t="s">
        <v>83</v>
      </c>
      <c r="C48" s="363">
        <v>1252</v>
      </c>
      <c r="D48" s="364">
        <v>88.256382814663652</v>
      </c>
      <c r="E48" s="194">
        <v>233</v>
      </c>
      <c r="F48" s="195">
        <v>16.608962775489289</v>
      </c>
      <c r="G48" s="156"/>
      <c r="H48" s="363">
        <v>2314</v>
      </c>
      <c r="I48" s="364">
        <v>161.70872408268193</v>
      </c>
      <c r="J48" s="194">
        <v>1214</v>
      </c>
      <c r="K48" s="195">
        <v>85.885717511493567</v>
      </c>
    </row>
    <row r="49" spans="1:11" ht="12.75" customHeight="1">
      <c r="A49" s="145"/>
      <c r="B49" s="126" t="s">
        <v>84</v>
      </c>
      <c r="C49" s="363">
        <v>1381</v>
      </c>
      <c r="D49" s="364">
        <v>92.834665407524767</v>
      </c>
      <c r="E49" s="194">
        <v>259</v>
      </c>
      <c r="F49" s="195">
        <v>17.867380165141316</v>
      </c>
      <c r="G49" s="156"/>
      <c r="H49" s="363">
        <v>2445</v>
      </c>
      <c r="I49" s="364">
        <v>166.51195588951231</v>
      </c>
      <c r="J49" s="194">
        <v>1436</v>
      </c>
      <c r="K49" s="195">
        <v>99.071941063300429</v>
      </c>
    </row>
    <row r="50" spans="1:11" ht="12.75" customHeight="1">
      <c r="A50" s="145"/>
      <c r="B50" s="126" t="s">
        <v>85</v>
      </c>
      <c r="C50" s="363">
        <v>1273</v>
      </c>
      <c r="D50" s="364">
        <v>82.075102742078911</v>
      </c>
      <c r="E50" s="194">
        <v>378</v>
      </c>
      <c r="F50" s="195">
        <v>23.215785406998233</v>
      </c>
      <c r="H50" s="363">
        <v>2275</v>
      </c>
      <c r="I50" s="364">
        <v>150.13234651506883</v>
      </c>
      <c r="J50" s="194">
        <v>1373</v>
      </c>
      <c r="K50" s="195">
        <v>86.816418563988691</v>
      </c>
    </row>
    <row r="51" spans="1:11" ht="12.75" customHeight="1">
      <c r="A51" s="145"/>
      <c r="B51" s="126" t="s">
        <v>176</v>
      </c>
      <c r="C51" s="363">
        <v>1353</v>
      </c>
      <c r="D51" s="364">
        <v>89.201802031105558</v>
      </c>
      <c r="E51" s="194">
        <v>348</v>
      </c>
      <c r="F51" s="195">
        <v>22.588105001580956</v>
      </c>
      <c r="H51" s="363">
        <v>2965</v>
      </c>
      <c r="I51" s="364">
        <v>201.14294499387239</v>
      </c>
      <c r="J51" s="194">
        <v>2249</v>
      </c>
      <c r="K51" s="195">
        <v>148.79874370109843</v>
      </c>
    </row>
    <row r="52" spans="1:11" ht="12.75" customHeight="1">
      <c r="A52" s="639"/>
      <c r="B52" s="136" t="s">
        <v>86</v>
      </c>
      <c r="C52" s="363"/>
      <c r="D52" s="371">
        <v>1.3911487645213114</v>
      </c>
      <c r="E52" s="196"/>
      <c r="F52" s="196">
        <v>2.0336864487465873</v>
      </c>
      <c r="G52" s="172"/>
      <c r="H52" s="363"/>
      <c r="I52" s="371">
        <v>1.731641790165888</v>
      </c>
      <c r="J52" s="196"/>
      <c r="K52" s="196">
        <v>2.396977243930666</v>
      </c>
    </row>
    <row r="53" spans="1:11">
      <c r="A53" s="622"/>
      <c r="B53" s="122"/>
    </row>
    <row r="54" spans="1:11">
      <c r="A54" s="636" t="s">
        <v>743</v>
      </c>
      <c r="B54" s="122"/>
    </row>
    <row r="55" spans="1:11" ht="12.75" customHeight="1">
      <c r="A55" s="347" t="s">
        <v>691</v>
      </c>
      <c r="B55" s="126" t="s">
        <v>175</v>
      </c>
      <c r="C55" s="177">
        <v>304</v>
      </c>
      <c r="D55" s="178">
        <v>36.654164758940802</v>
      </c>
      <c r="E55" s="194">
        <v>47</v>
      </c>
      <c r="F55" s="195">
        <v>4.7301701965682561</v>
      </c>
      <c r="H55" s="177">
        <v>796</v>
      </c>
      <c r="I55" s="178">
        <v>94.961240546185209</v>
      </c>
      <c r="J55" s="194">
        <v>576</v>
      </c>
      <c r="K55" s="195">
        <v>57.221193313449305</v>
      </c>
    </row>
    <row r="56" spans="1:11" ht="12.75" customHeight="1">
      <c r="A56" s="637"/>
      <c r="B56" s="126" t="s">
        <v>83</v>
      </c>
      <c r="C56" s="177">
        <v>487</v>
      </c>
      <c r="D56" s="178">
        <v>59.016936153467128</v>
      </c>
      <c r="E56" s="194">
        <v>61</v>
      </c>
      <c r="F56" s="195">
        <v>7.0870851495605631</v>
      </c>
      <c r="H56" s="177">
        <v>1402</v>
      </c>
      <c r="I56" s="178">
        <v>169.06689784831454</v>
      </c>
      <c r="J56" s="194">
        <v>859</v>
      </c>
      <c r="K56" s="195">
        <v>98.449342988055349</v>
      </c>
    </row>
    <row r="57" spans="1:11" ht="12.75" customHeight="1">
      <c r="A57" s="637"/>
      <c r="B57" s="126" t="s">
        <v>84</v>
      </c>
      <c r="C57" s="177">
        <v>443</v>
      </c>
      <c r="D57" s="178">
        <v>54.643335687354373</v>
      </c>
      <c r="E57" s="194">
        <v>84</v>
      </c>
      <c r="F57" s="195">
        <v>9.9313115198793991</v>
      </c>
      <c r="H57" s="177">
        <v>1234</v>
      </c>
      <c r="I57" s="178">
        <v>151.91194946966186</v>
      </c>
      <c r="J57" s="194">
        <v>890</v>
      </c>
      <c r="K57" s="195">
        <v>105.00448805265495</v>
      </c>
    </row>
    <row r="58" spans="1:11" ht="12.75" customHeight="1">
      <c r="A58" s="637"/>
      <c r="B58" s="126" t="s">
        <v>85</v>
      </c>
      <c r="C58" s="177">
        <v>602</v>
      </c>
      <c r="D58" s="178">
        <v>77.452981807210861</v>
      </c>
      <c r="E58" s="194">
        <v>92</v>
      </c>
      <c r="F58" s="195">
        <v>12.377644698353631</v>
      </c>
      <c r="H58" s="177">
        <v>1548</v>
      </c>
      <c r="I58" s="178">
        <v>196.03333509340095</v>
      </c>
      <c r="J58" s="194">
        <v>1156</v>
      </c>
      <c r="K58" s="195">
        <v>152.00213363057136</v>
      </c>
    </row>
    <row r="59" spans="1:11" ht="12.75" customHeight="1">
      <c r="A59" s="637"/>
      <c r="B59" s="126" t="s">
        <v>176</v>
      </c>
      <c r="C59" s="177">
        <v>763</v>
      </c>
      <c r="D59" s="178">
        <v>93.18127978576689</v>
      </c>
      <c r="E59" s="194">
        <v>112</v>
      </c>
      <c r="F59" s="195">
        <v>14.046360867938905</v>
      </c>
      <c r="H59" s="177">
        <v>2759</v>
      </c>
      <c r="I59" s="178">
        <v>340.28430705228448</v>
      </c>
      <c r="J59" s="194">
        <v>1857</v>
      </c>
      <c r="K59" s="195">
        <v>231.29229010594528</v>
      </c>
    </row>
    <row r="60" spans="1:11" ht="12.75" customHeight="1">
      <c r="A60" s="209"/>
      <c r="B60" s="136" t="s">
        <v>86</v>
      </c>
      <c r="C60" s="177"/>
      <c r="D60" s="180">
        <v>2.5421744131555424</v>
      </c>
      <c r="E60" s="196"/>
      <c r="F60" s="196">
        <v>2.9695254682652976</v>
      </c>
      <c r="H60" s="177"/>
      <c r="I60" s="180">
        <v>3.5834020816817813</v>
      </c>
      <c r="J60" s="196"/>
      <c r="K60" s="196">
        <v>4.0420738665647891</v>
      </c>
    </row>
    <row r="61" spans="1:11" ht="12.75" customHeight="1">
      <c r="A61" s="638"/>
      <c r="B61" s="126"/>
      <c r="C61" s="177"/>
      <c r="D61" s="180"/>
      <c r="E61" s="194"/>
      <c r="F61" s="195"/>
      <c r="H61" s="177"/>
      <c r="I61" s="180"/>
      <c r="J61" s="194"/>
      <c r="K61" s="195"/>
    </row>
    <row r="62" spans="1:11" ht="12.75" customHeight="1">
      <c r="A62" s="637"/>
      <c r="B62" s="347"/>
      <c r="C62" s="181"/>
      <c r="D62" s="182"/>
      <c r="E62" s="194"/>
      <c r="F62" s="195"/>
      <c r="H62" s="181"/>
      <c r="I62" s="182"/>
      <c r="J62" s="194"/>
      <c r="K62" s="195"/>
    </row>
    <row r="63" spans="1:11" ht="12.75" customHeight="1">
      <c r="A63" s="347" t="s">
        <v>692</v>
      </c>
      <c r="B63" s="126" t="s">
        <v>175</v>
      </c>
      <c r="C63" s="177">
        <v>155</v>
      </c>
      <c r="D63" s="178">
        <v>54.80791010713677</v>
      </c>
      <c r="E63" s="194">
        <v>37</v>
      </c>
      <c r="F63" s="195">
        <v>13.552834139435406</v>
      </c>
      <c r="H63" s="177">
        <v>240</v>
      </c>
      <c r="I63" s="178">
        <v>84.475295515237121</v>
      </c>
      <c r="J63" s="194">
        <v>127</v>
      </c>
      <c r="K63" s="195">
        <v>46.262190365242787</v>
      </c>
    </row>
    <row r="64" spans="1:11" ht="12.75" customHeight="1">
      <c r="A64" s="637"/>
      <c r="B64" s="126" t="s">
        <v>83</v>
      </c>
      <c r="C64" s="177">
        <v>143</v>
      </c>
      <c r="D64" s="178">
        <v>47.62224479108864</v>
      </c>
      <c r="E64" s="194">
        <v>31</v>
      </c>
      <c r="F64" s="195">
        <v>9.3032288045207654</v>
      </c>
      <c r="H64" s="177">
        <v>250</v>
      </c>
      <c r="I64" s="178">
        <v>84.783697761466982</v>
      </c>
      <c r="J64" s="194">
        <v>126</v>
      </c>
      <c r="K64" s="195">
        <v>38.395496703838994</v>
      </c>
    </row>
    <row r="65" spans="1:11" ht="12.75" customHeight="1">
      <c r="A65" s="637"/>
      <c r="B65" s="126" t="s">
        <v>84</v>
      </c>
      <c r="C65" s="177">
        <v>192</v>
      </c>
      <c r="D65" s="178">
        <v>63.49108073288469</v>
      </c>
      <c r="E65" s="194">
        <v>41</v>
      </c>
      <c r="F65" s="195">
        <v>11.692301307239099</v>
      </c>
      <c r="H65" s="177">
        <v>300</v>
      </c>
      <c r="I65" s="178">
        <v>102.06045982780414</v>
      </c>
      <c r="J65" s="194">
        <v>173</v>
      </c>
      <c r="K65" s="195">
        <v>50.856837233639496</v>
      </c>
    </row>
    <row r="66" spans="1:11" ht="12.75" customHeight="1">
      <c r="A66" s="637"/>
      <c r="B66" s="126" t="s">
        <v>85</v>
      </c>
      <c r="C66" s="177">
        <v>161</v>
      </c>
      <c r="D66" s="178">
        <v>49.57734239969264</v>
      </c>
      <c r="E66" s="194">
        <v>49</v>
      </c>
      <c r="F66" s="195">
        <v>14.206513386597878</v>
      </c>
      <c r="H66" s="177">
        <v>294</v>
      </c>
      <c r="I66" s="178">
        <v>95.208734738458617</v>
      </c>
      <c r="J66" s="194">
        <v>141</v>
      </c>
      <c r="K66" s="195">
        <v>42.606803509619191</v>
      </c>
    </row>
    <row r="67" spans="1:11" ht="12.75" customHeight="1">
      <c r="A67" s="637"/>
      <c r="B67" s="126" t="s">
        <v>176</v>
      </c>
      <c r="C67" s="177">
        <v>192</v>
      </c>
      <c r="D67" s="178">
        <v>61.756985403348232</v>
      </c>
      <c r="E67" s="194">
        <v>40</v>
      </c>
      <c r="F67" s="195">
        <v>13.016468974559658</v>
      </c>
      <c r="H67" s="177">
        <v>416</v>
      </c>
      <c r="I67" s="178">
        <v>139.81462020861287</v>
      </c>
      <c r="J67" s="194">
        <v>259</v>
      </c>
      <c r="K67" s="195">
        <v>87.445813152524721</v>
      </c>
    </row>
    <row r="68" spans="1:11" ht="12.75" customHeight="1">
      <c r="A68" s="209"/>
      <c r="B68" s="136" t="s">
        <v>86</v>
      </c>
      <c r="C68" s="177"/>
      <c r="D68" s="180">
        <v>1.1267896419080317</v>
      </c>
      <c r="E68" s="196"/>
      <c r="F68" s="196">
        <v>0.96042413274172245</v>
      </c>
      <c r="H68" s="177"/>
      <c r="I68" s="180">
        <v>1.6550947748196274</v>
      </c>
      <c r="J68" s="196"/>
      <c r="K68" s="196">
        <v>1.8902220682188791</v>
      </c>
    </row>
    <row r="69" spans="1:11" ht="12.75" customHeight="1">
      <c r="A69" s="638"/>
      <c r="B69" s="126"/>
      <c r="C69" s="177"/>
      <c r="D69" s="180"/>
      <c r="E69" s="194"/>
      <c r="F69" s="195"/>
      <c r="H69" s="177"/>
      <c r="I69" s="180"/>
      <c r="J69" s="194"/>
      <c r="K69" s="195"/>
    </row>
    <row r="70" spans="1:11" ht="12.75" customHeight="1">
      <c r="A70" s="637"/>
      <c r="B70" s="347"/>
      <c r="C70" s="181"/>
      <c r="D70" s="182"/>
      <c r="E70" s="194"/>
      <c r="F70" s="195"/>
      <c r="H70" s="181"/>
      <c r="I70" s="182"/>
      <c r="J70" s="194"/>
      <c r="K70" s="195"/>
    </row>
    <row r="71" spans="1:11" ht="12.75" customHeight="1">
      <c r="A71" s="347" t="s">
        <v>693</v>
      </c>
      <c r="B71" s="126" t="s">
        <v>175</v>
      </c>
      <c r="C71" s="177">
        <v>450</v>
      </c>
      <c r="D71" s="178">
        <v>40.481962592269156</v>
      </c>
      <c r="E71" s="194">
        <v>75</v>
      </c>
      <c r="F71" s="195">
        <v>5.9274644539716279</v>
      </c>
      <c r="H71" s="177">
        <v>1149</v>
      </c>
      <c r="I71" s="178">
        <v>102.50212732117569</v>
      </c>
      <c r="J71" s="194">
        <v>763</v>
      </c>
      <c r="K71" s="195">
        <v>59.562767697218931</v>
      </c>
    </row>
    <row r="72" spans="1:11" ht="12.75" customHeight="1">
      <c r="A72" s="637"/>
      <c r="B72" s="126" t="s">
        <v>83</v>
      </c>
      <c r="C72" s="177">
        <v>604</v>
      </c>
      <c r="D72" s="178">
        <v>55.481509272728069</v>
      </c>
      <c r="E72" s="194">
        <v>88</v>
      </c>
      <c r="F72" s="195">
        <v>7.6061221847322731</v>
      </c>
      <c r="H72" s="177">
        <v>1739</v>
      </c>
      <c r="I72" s="178">
        <v>158.51235578754782</v>
      </c>
      <c r="J72" s="194">
        <v>1102</v>
      </c>
      <c r="K72" s="195">
        <v>93.968919765385621</v>
      </c>
    </row>
    <row r="73" spans="1:11" ht="12.75" customHeight="1">
      <c r="A73" s="637"/>
      <c r="B73" s="126" t="s">
        <v>84</v>
      </c>
      <c r="C73" s="177">
        <v>701</v>
      </c>
      <c r="D73" s="178">
        <v>63.428544389081026</v>
      </c>
      <c r="E73" s="194">
        <v>136</v>
      </c>
      <c r="F73" s="195">
        <v>11.727579809094903</v>
      </c>
      <c r="H73" s="177">
        <v>1626</v>
      </c>
      <c r="I73" s="178">
        <v>147.438708844817</v>
      </c>
      <c r="J73" s="194">
        <v>1122</v>
      </c>
      <c r="K73" s="195">
        <v>97.031048967973121</v>
      </c>
    </row>
    <row r="74" spans="1:11" ht="12.75" customHeight="1">
      <c r="A74" s="637"/>
      <c r="B74" s="126" t="s">
        <v>85</v>
      </c>
      <c r="C74" s="177">
        <v>741</v>
      </c>
      <c r="D74" s="178">
        <v>65.233468848956406</v>
      </c>
      <c r="E74" s="194">
        <v>140</v>
      </c>
      <c r="F74" s="195">
        <v>12.661691103743401</v>
      </c>
      <c r="H74" s="177">
        <v>1653</v>
      </c>
      <c r="I74" s="178">
        <v>146.89564342869068</v>
      </c>
      <c r="J74" s="194">
        <v>1265</v>
      </c>
      <c r="K74" s="195">
        <v>114.54476830490238</v>
      </c>
    </row>
    <row r="75" spans="1:11" ht="12.75" customHeight="1">
      <c r="A75" s="637"/>
      <c r="B75" s="126" t="s">
        <v>176</v>
      </c>
      <c r="C75" s="177">
        <v>946</v>
      </c>
      <c r="D75" s="178">
        <v>82.900582221443344</v>
      </c>
      <c r="E75" s="194">
        <v>155</v>
      </c>
      <c r="F75" s="195">
        <v>13.336001571452737</v>
      </c>
      <c r="H75" s="177">
        <v>3072</v>
      </c>
      <c r="I75" s="178">
        <v>275.9205822237754</v>
      </c>
      <c r="J75" s="194">
        <v>1912</v>
      </c>
      <c r="K75" s="195">
        <v>166.88937826493458</v>
      </c>
    </row>
    <row r="76" spans="1:11" ht="12.75" customHeight="1">
      <c r="A76" s="209"/>
      <c r="B76" s="136" t="s">
        <v>86</v>
      </c>
      <c r="C76" s="177"/>
      <c r="D76" s="180">
        <v>2.0478399986781985</v>
      </c>
      <c r="E76" s="196"/>
      <c r="F76" s="196">
        <v>2.2498661400688968</v>
      </c>
      <c r="H76" s="177"/>
      <c r="I76" s="180">
        <v>2.6918522516046703</v>
      </c>
      <c r="J76" s="196"/>
      <c r="K76" s="196">
        <v>2.8019077137801789</v>
      </c>
    </row>
    <row r="77" spans="1:11">
      <c r="A77" s="622"/>
      <c r="B77" s="122"/>
    </row>
    <row r="78" spans="1:11">
      <c r="A78" s="636" t="s">
        <v>744</v>
      </c>
      <c r="B78" s="122"/>
    </row>
    <row r="79" spans="1:11" ht="12.75" customHeight="1">
      <c r="A79" s="640" t="s">
        <v>696</v>
      </c>
      <c r="B79" s="409" t="s">
        <v>175</v>
      </c>
      <c r="C79" s="169">
        <v>202</v>
      </c>
      <c r="D79" s="170">
        <v>52.901857443628927</v>
      </c>
      <c r="E79" s="194">
        <v>28</v>
      </c>
      <c r="F79" s="195">
        <v>6.3627903587692503</v>
      </c>
      <c r="G79" s="439"/>
      <c r="H79" s="169">
        <v>318</v>
      </c>
      <c r="I79" s="170">
        <v>79.676811667543234</v>
      </c>
      <c r="J79" s="194">
        <v>183</v>
      </c>
      <c r="K79" s="195">
        <v>40.165594440354155</v>
      </c>
    </row>
    <row r="80" spans="1:11" ht="12.75" customHeight="1">
      <c r="A80" s="145"/>
      <c r="B80" s="409" t="s">
        <v>83</v>
      </c>
      <c r="C80" s="169">
        <v>299</v>
      </c>
      <c r="D80" s="170">
        <v>79.455674406569159</v>
      </c>
      <c r="E80" s="194">
        <v>41</v>
      </c>
      <c r="F80" s="195">
        <v>8.8068262061234019</v>
      </c>
      <c r="G80" s="439"/>
      <c r="H80" s="169">
        <v>573</v>
      </c>
      <c r="I80" s="170">
        <v>145.92292096535269</v>
      </c>
      <c r="J80" s="194">
        <v>341</v>
      </c>
      <c r="K80" s="195">
        <v>71.15766871721263</v>
      </c>
    </row>
    <row r="81" spans="1:11" ht="12.75" customHeight="1">
      <c r="A81" s="145"/>
      <c r="B81" s="409" t="s">
        <v>84</v>
      </c>
      <c r="C81" s="169">
        <v>394</v>
      </c>
      <c r="D81" s="170">
        <v>98.511345494794114</v>
      </c>
      <c r="E81" s="194">
        <v>37</v>
      </c>
      <c r="F81" s="195">
        <v>7.940584710172776</v>
      </c>
      <c r="G81" s="439"/>
      <c r="H81" s="169">
        <v>696</v>
      </c>
      <c r="I81" s="170">
        <v>170.52727686679779</v>
      </c>
      <c r="J81" s="194">
        <v>469</v>
      </c>
      <c r="K81" s="195">
        <v>97.572267712234947</v>
      </c>
    </row>
    <row r="82" spans="1:11" ht="12.75" customHeight="1">
      <c r="A82" s="145"/>
      <c r="B82" s="409" t="s">
        <v>85</v>
      </c>
      <c r="C82" s="169">
        <v>444</v>
      </c>
      <c r="D82" s="170">
        <v>107.42632486561867</v>
      </c>
      <c r="E82" s="194">
        <v>48</v>
      </c>
      <c r="F82" s="195">
        <v>11.06423245133452</v>
      </c>
      <c r="G82" s="440"/>
      <c r="H82" s="169">
        <v>1235</v>
      </c>
      <c r="I82" s="170">
        <v>299.18682896837254</v>
      </c>
      <c r="J82" s="194">
        <v>526</v>
      </c>
      <c r="K82" s="195">
        <v>121.37244089893936</v>
      </c>
    </row>
    <row r="83" spans="1:11" ht="12.75" customHeight="1">
      <c r="A83" s="145"/>
      <c r="B83" s="409" t="s">
        <v>176</v>
      </c>
      <c r="C83" s="169">
        <v>592</v>
      </c>
      <c r="D83" s="170">
        <v>141.33603326579896</v>
      </c>
      <c r="E83" s="194">
        <v>88</v>
      </c>
      <c r="F83" s="195">
        <v>18.738841149999768</v>
      </c>
      <c r="G83" s="440"/>
      <c r="H83" s="169">
        <v>1944</v>
      </c>
      <c r="I83" s="170">
        <v>468.31436022058659</v>
      </c>
      <c r="J83" s="194">
        <v>822</v>
      </c>
      <c r="K83" s="195">
        <v>177.38769146117966</v>
      </c>
    </row>
    <row r="84" spans="1:11" ht="12.75" customHeight="1">
      <c r="A84" s="639"/>
      <c r="B84" s="602" t="s">
        <v>86</v>
      </c>
      <c r="C84" s="169"/>
      <c r="D84" s="171">
        <v>2.6716648544222399</v>
      </c>
      <c r="E84" s="196"/>
      <c r="F84" s="196">
        <v>2.9450665656733044</v>
      </c>
      <c r="G84" s="441"/>
      <c r="H84" s="169"/>
      <c r="I84" s="171">
        <v>5.8776744503113303</v>
      </c>
      <c r="J84" s="196"/>
      <c r="K84" s="196">
        <v>4.4164089672468334</v>
      </c>
    </row>
    <row r="85" spans="1:11" ht="12.75" customHeight="1">
      <c r="A85" s="641"/>
      <c r="B85" s="409"/>
      <c r="C85" s="169"/>
      <c r="D85" s="171"/>
      <c r="E85" s="194"/>
      <c r="F85" s="195"/>
      <c r="G85" s="441"/>
      <c r="H85" s="169"/>
      <c r="I85" s="171"/>
      <c r="J85" s="194"/>
      <c r="K85" s="195"/>
    </row>
    <row r="86" spans="1:11" ht="12.75" customHeight="1">
      <c r="A86" s="145"/>
      <c r="B86" s="411"/>
      <c r="C86" s="169"/>
      <c r="D86" s="170"/>
      <c r="E86" s="194"/>
      <c r="F86" s="195"/>
      <c r="G86" s="439"/>
      <c r="H86" s="169"/>
      <c r="I86" s="170"/>
      <c r="J86" s="194"/>
      <c r="K86" s="195"/>
    </row>
    <row r="87" spans="1:11" ht="12.75" customHeight="1">
      <c r="A87" s="640" t="s">
        <v>697</v>
      </c>
      <c r="B87" s="409" t="s">
        <v>175</v>
      </c>
      <c r="C87" s="169">
        <v>269</v>
      </c>
      <c r="D87" s="170">
        <v>64.44081798056078</v>
      </c>
      <c r="E87" s="194">
        <v>30</v>
      </c>
      <c r="F87" s="195">
        <v>5.8973163744219823</v>
      </c>
      <c r="G87" s="439"/>
      <c r="H87" s="169">
        <v>511</v>
      </c>
      <c r="I87" s="170">
        <v>117.96433561278394</v>
      </c>
      <c r="J87" s="194">
        <v>199</v>
      </c>
      <c r="K87" s="195">
        <v>38.850951302360848</v>
      </c>
    </row>
    <row r="88" spans="1:11" ht="12.75" customHeight="1">
      <c r="A88" s="145"/>
      <c r="B88" s="409" t="s">
        <v>83</v>
      </c>
      <c r="C88" s="169">
        <v>358</v>
      </c>
      <c r="D88" s="170">
        <v>77.802710597293114</v>
      </c>
      <c r="E88" s="194">
        <v>47</v>
      </c>
      <c r="F88" s="195">
        <v>9.4507556346951063</v>
      </c>
      <c r="G88" s="439"/>
      <c r="H88" s="169">
        <v>566</v>
      </c>
      <c r="I88" s="170">
        <v>121.46833704718354</v>
      </c>
      <c r="J88" s="194">
        <v>201</v>
      </c>
      <c r="K88" s="195">
        <v>40.126217235016</v>
      </c>
    </row>
    <row r="89" spans="1:11" ht="12.75" customHeight="1">
      <c r="A89" s="145"/>
      <c r="B89" s="409" t="s">
        <v>84</v>
      </c>
      <c r="C89" s="169">
        <v>289</v>
      </c>
      <c r="D89" s="170">
        <v>63.539721823028117</v>
      </c>
      <c r="E89" s="194">
        <v>65</v>
      </c>
      <c r="F89" s="195">
        <v>13.256796383647028</v>
      </c>
      <c r="G89" s="439"/>
      <c r="H89" s="169">
        <v>492</v>
      </c>
      <c r="I89" s="170">
        <v>106.6389144291645</v>
      </c>
      <c r="J89" s="194">
        <v>363</v>
      </c>
      <c r="K89" s="195">
        <v>73.559794725571464</v>
      </c>
    </row>
    <row r="90" spans="1:11" ht="12.75" customHeight="1">
      <c r="A90" s="145"/>
      <c r="B90" s="409" t="s">
        <v>85</v>
      </c>
      <c r="C90" s="169">
        <v>364</v>
      </c>
      <c r="D90" s="170">
        <v>73.427372601780377</v>
      </c>
      <c r="E90" s="194">
        <v>82</v>
      </c>
      <c r="F90" s="195">
        <v>14.351651950497292</v>
      </c>
      <c r="G90" s="440"/>
      <c r="H90" s="169">
        <v>647</v>
      </c>
      <c r="I90" s="170">
        <v>132.83895376414392</v>
      </c>
      <c r="J90" s="194">
        <v>357</v>
      </c>
      <c r="K90" s="195">
        <v>63.542910772991682</v>
      </c>
    </row>
    <row r="91" spans="1:11" ht="12.75" customHeight="1">
      <c r="A91" s="145"/>
      <c r="B91" s="409" t="s">
        <v>176</v>
      </c>
      <c r="C91" s="169">
        <v>442</v>
      </c>
      <c r="D91" s="170">
        <v>86.872490019651693</v>
      </c>
      <c r="E91" s="194">
        <v>125</v>
      </c>
      <c r="F91" s="195">
        <v>21.81578664344611</v>
      </c>
      <c r="G91" s="440"/>
      <c r="H91" s="169">
        <v>938</v>
      </c>
      <c r="I91" s="170">
        <v>187.99902840104335</v>
      </c>
      <c r="J91" s="194">
        <v>706</v>
      </c>
      <c r="K91" s="195">
        <v>126.65616828293916</v>
      </c>
    </row>
    <row r="92" spans="1:11" ht="12.75" customHeight="1">
      <c r="A92" s="639"/>
      <c r="B92" s="602" t="s">
        <v>86</v>
      </c>
      <c r="C92" s="169"/>
      <c r="D92" s="171">
        <v>1.3480972579500412</v>
      </c>
      <c r="E92" s="196"/>
      <c r="F92" s="196">
        <v>3.6992735777354926</v>
      </c>
      <c r="G92" s="441"/>
      <c r="H92" s="169"/>
      <c r="I92" s="171">
        <v>1.5936937840106791</v>
      </c>
      <c r="J92" s="196"/>
      <c r="K92" s="196">
        <v>3.2600532042890458</v>
      </c>
    </row>
    <row r="93" spans="1:11" ht="12.75" customHeight="1">
      <c r="A93" s="641"/>
      <c r="B93" s="409"/>
      <c r="C93" s="169"/>
      <c r="D93" s="171"/>
      <c r="E93" s="194"/>
      <c r="F93" s="195"/>
      <c r="G93" s="441"/>
      <c r="H93" s="169"/>
      <c r="I93" s="171"/>
      <c r="J93" s="194"/>
      <c r="K93" s="195"/>
    </row>
    <row r="94" spans="1:11" ht="12.75" customHeight="1">
      <c r="A94" s="145"/>
      <c r="B94" s="411"/>
      <c r="C94" s="169"/>
      <c r="D94" s="170"/>
      <c r="E94" s="194"/>
      <c r="F94" s="195"/>
      <c r="G94" s="439"/>
      <c r="H94" s="169"/>
      <c r="I94" s="170"/>
      <c r="J94" s="194"/>
      <c r="K94" s="195"/>
    </row>
    <row r="95" spans="1:11" ht="12.75" customHeight="1">
      <c r="A95" s="640" t="s">
        <v>698</v>
      </c>
      <c r="B95" s="409" t="s">
        <v>175</v>
      </c>
      <c r="C95" s="169">
        <v>509</v>
      </c>
      <c r="D95" s="170">
        <v>63.763060740716242</v>
      </c>
      <c r="E95" s="194">
        <v>73</v>
      </c>
      <c r="F95" s="195">
        <v>7.8281644313959893</v>
      </c>
      <c r="G95" s="439"/>
      <c r="H95" s="169">
        <v>901</v>
      </c>
      <c r="I95" s="170">
        <v>108.35992444317871</v>
      </c>
      <c r="J95" s="194">
        <v>468</v>
      </c>
      <c r="K95" s="195">
        <v>48.887853364616426</v>
      </c>
    </row>
    <row r="96" spans="1:11" ht="12.75" customHeight="1">
      <c r="A96" s="145"/>
      <c r="B96" s="409" t="s">
        <v>83</v>
      </c>
      <c r="C96" s="169">
        <v>671</v>
      </c>
      <c r="D96" s="170">
        <v>82.982343466746272</v>
      </c>
      <c r="E96" s="194">
        <v>61</v>
      </c>
      <c r="F96" s="195">
        <v>6.5966770069808751</v>
      </c>
      <c r="G96" s="439"/>
      <c r="H96" s="169">
        <v>1223</v>
      </c>
      <c r="I96" s="170">
        <v>145.78774049893994</v>
      </c>
      <c r="J96" s="194">
        <v>533</v>
      </c>
      <c r="K96" s="195">
        <v>56.55458282998584</v>
      </c>
    </row>
    <row r="97" spans="1:11" ht="12.75" customHeight="1">
      <c r="A97" s="145"/>
      <c r="B97" s="409" t="s">
        <v>84</v>
      </c>
      <c r="C97" s="169">
        <v>716</v>
      </c>
      <c r="D97" s="170">
        <v>81.462557658917746</v>
      </c>
      <c r="E97" s="194">
        <v>87</v>
      </c>
      <c r="F97" s="195">
        <v>9.1496847029192416</v>
      </c>
      <c r="G97" s="439"/>
      <c r="H97" s="169">
        <v>1492</v>
      </c>
      <c r="I97" s="170">
        <v>168.08786374015042</v>
      </c>
      <c r="J97" s="194">
        <v>712</v>
      </c>
      <c r="K97" s="195">
        <v>73.899770453478837</v>
      </c>
    </row>
    <row r="98" spans="1:11" ht="12.75" customHeight="1">
      <c r="A98" s="145"/>
      <c r="B98" s="409" t="s">
        <v>85</v>
      </c>
      <c r="C98" s="169">
        <v>742</v>
      </c>
      <c r="D98" s="170">
        <v>78.776491789215527</v>
      </c>
      <c r="E98" s="194">
        <v>152</v>
      </c>
      <c r="F98" s="195">
        <v>14.191217418691556</v>
      </c>
      <c r="G98" s="440"/>
      <c r="H98" s="169">
        <v>1458</v>
      </c>
      <c r="I98" s="170">
        <v>157.17021497796722</v>
      </c>
      <c r="J98" s="194">
        <v>933</v>
      </c>
      <c r="K98" s="195">
        <v>88.103354311054488</v>
      </c>
    </row>
    <row r="99" spans="1:11" ht="12.75" customHeight="1">
      <c r="A99" s="145"/>
      <c r="B99" s="409" t="s">
        <v>176</v>
      </c>
      <c r="C99" s="169">
        <v>1015</v>
      </c>
      <c r="D99" s="170">
        <v>112.84193212536817</v>
      </c>
      <c r="E99" s="194">
        <v>218</v>
      </c>
      <c r="F99" s="195">
        <v>21.032072113348637</v>
      </c>
      <c r="G99" s="440"/>
      <c r="H99" s="169">
        <v>2846</v>
      </c>
      <c r="I99" s="170">
        <v>320.25480042153868</v>
      </c>
      <c r="J99" s="194">
        <v>1521</v>
      </c>
      <c r="K99" s="195">
        <v>149.71616028232847</v>
      </c>
    </row>
    <row r="100" spans="1:11" ht="12.75" customHeight="1">
      <c r="A100" s="639"/>
      <c r="B100" s="602" t="s">
        <v>86</v>
      </c>
      <c r="C100" s="169"/>
      <c r="D100" s="171">
        <v>1.7697069559478087</v>
      </c>
      <c r="E100" s="196"/>
      <c r="F100" s="196">
        <v>2.6867182335869773</v>
      </c>
      <c r="G100" s="441"/>
      <c r="H100" s="169"/>
      <c r="I100" s="171">
        <v>2.9554727180478282</v>
      </c>
      <c r="J100" s="196"/>
      <c r="K100" s="196">
        <v>3.0624408718810421</v>
      </c>
    </row>
    <row r="101" spans="1:11">
      <c r="A101" s="622"/>
      <c r="B101" s="122"/>
    </row>
    <row r="102" spans="1:11">
      <c r="A102" s="636" t="s">
        <v>745</v>
      </c>
      <c r="B102" s="122"/>
    </row>
    <row r="103" spans="1:11" ht="12.75" customHeight="1">
      <c r="A103" s="642" t="s">
        <v>702</v>
      </c>
      <c r="B103" s="126" t="s">
        <v>175</v>
      </c>
      <c r="C103" s="177">
        <v>271</v>
      </c>
      <c r="D103" s="178">
        <v>102.72377495047463</v>
      </c>
      <c r="E103" s="194">
        <v>28</v>
      </c>
      <c r="F103" s="195">
        <v>9.3267059790583335</v>
      </c>
      <c r="H103" s="177">
        <v>366</v>
      </c>
      <c r="I103" s="178">
        <v>138.83785532893299</v>
      </c>
      <c r="J103" s="194">
        <v>111</v>
      </c>
      <c r="K103" s="195">
        <v>37.222354101899668</v>
      </c>
    </row>
    <row r="104" spans="1:11" ht="12.75" customHeight="1">
      <c r="A104" s="145"/>
      <c r="B104" s="126" t="s">
        <v>83</v>
      </c>
      <c r="C104" s="177">
        <v>311</v>
      </c>
      <c r="D104" s="178">
        <v>117.8388310013204</v>
      </c>
      <c r="E104" s="194">
        <v>23</v>
      </c>
      <c r="F104" s="195">
        <v>7.7594255261365257</v>
      </c>
      <c r="H104" s="177">
        <v>407</v>
      </c>
      <c r="I104" s="178">
        <v>154.14534711266063</v>
      </c>
      <c r="J104" s="194">
        <v>129</v>
      </c>
      <c r="K104" s="195">
        <v>44.103131610733932</v>
      </c>
    </row>
    <row r="105" spans="1:11" ht="12.75" customHeight="1">
      <c r="A105" s="145"/>
      <c r="B105" s="126" t="s">
        <v>84</v>
      </c>
      <c r="C105" s="177">
        <v>385</v>
      </c>
      <c r="D105" s="178">
        <v>145.23672667797803</v>
      </c>
      <c r="E105" s="194">
        <v>36</v>
      </c>
      <c r="F105" s="195">
        <v>12.954063783444591</v>
      </c>
      <c r="H105" s="177">
        <v>594</v>
      </c>
      <c r="I105" s="178">
        <v>230.80307592479244</v>
      </c>
      <c r="J105" s="194">
        <v>237</v>
      </c>
      <c r="K105" s="195">
        <v>87.075623199273352</v>
      </c>
    </row>
    <row r="106" spans="1:11" ht="12.75" customHeight="1">
      <c r="A106" s="145"/>
      <c r="B106" s="126" t="s">
        <v>85</v>
      </c>
      <c r="C106" s="177">
        <v>487</v>
      </c>
      <c r="D106" s="178">
        <v>175.01448330252839</v>
      </c>
      <c r="E106" s="194">
        <v>44</v>
      </c>
      <c r="F106" s="195">
        <v>16.388057034404429</v>
      </c>
      <c r="H106" s="177">
        <v>722</v>
      </c>
      <c r="I106" s="178">
        <v>268.04485531622652</v>
      </c>
      <c r="J106" s="194">
        <v>227</v>
      </c>
      <c r="K106" s="195">
        <v>84.811020130310339</v>
      </c>
    </row>
    <row r="107" spans="1:11" ht="12.75" customHeight="1">
      <c r="A107" s="145"/>
      <c r="B107" s="126" t="s">
        <v>176</v>
      </c>
      <c r="C107" s="177">
        <v>511</v>
      </c>
      <c r="D107" s="178">
        <v>195.22302061127263</v>
      </c>
      <c r="E107" s="194">
        <v>50</v>
      </c>
      <c r="F107" s="195">
        <v>19.102622705636396</v>
      </c>
      <c r="H107" s="177">
        <v>907</v>
      </c>
      <c r="I107" s="178">
        <v>355.24753160744439</v>
      </c>
      <c r="J107" s="194">
        <v>359</v>
      </c>
      <c r="K107" s="195">
        <v>137.53669828718958</v>
      </c>
    </row>
    <row r="108" spans="1:11" ht="12.75" customHeight="1">
      <c r="A108" s="639"/>
      <c r="B108" s="136" t="s">
        <v>86</v>
      </c>
      <c r="C108" s="177"/>
      <c r="D108" s="180">
        <v>1.9004657948502564</v>
      </c>
      <c r="E108" s="196"/>
      <c r="F108" s="196">
        <v>2.0481639228821367</v>
      </c>
      <c r="H108" s="177"/>
      <c r="I108" s="180">
        <v>2.5587224087104787</v>
      </c>
      <c r="J108" s="196"/>
      <c r="K108" s="196">
        <v>3.6950026833517846</v>
      </c>
    </row>
    <row r="109" spans="1:11" ht="12.75" customHeight="1">
      <c r="A109" s="108"/>
      <c r="B109" s="126"/>
      <c r="C109" s="177"/>
      <c r="D109" s="180"/>
      <c r="E109" s="194"/>
      <c r="F109" s="195"/>
      <c r="H109" s="177"/>
      <c r="I109" s="180"/>
      <c r="J109" s="194"/>
      <c r="K109" s="195"/>
    </row>
    <row r="110" spans="1:11" ht="12.75" customHeight="1">
      <c r="A110" s="145"/>
      <c r="B110" s="347"/>
      <c r="C110" s="181"/>
      <c r="D110" s="182"/>
      <c r="E110" s="194"/>
      <c r="F110" s="195"/>
      <c r="H110" s="181"/>
      <c r="I110" s="182"/>
      <c r="J110" s="194"/>
      <c r="K110" s="195"/>
    </row>
    <row r="111" spans="1:11" ht="12.75" customHeight="1">
      <c r="A111" s="642" t="s">
        <v>703</v>
      </c>
      <c r="B111" s="126" t="s">
        <v>175</v>
      </c>
      <c r="C111" s="177">
        <v>81</v>
      </c>
      <c r="D111" s="178">
        <v>103.68494904236462</v>
      </c>
      <c r="E111" s="194">
        <v>7</v>
      </c>
      <c r="F111" s="195">
        <v>8.1217125903544378</v>
      </c>
      <c r="H111" s="177">
        <v>110</v>
      </c>
      <c r="I111" s="178">
        <v>139.89527182651008</v>
      </c>
      <c r="J111" s="194">
        <v>19</v>
      </c>
      <c r="K111" s="195">
        <v>22.137323881563663</v>
      </c>
    </row>
    <row r="112" spans="1:11" ht="12.75" customHeight="1">
      <c r="A112" s="145"/>
      <c r="B112" s="126" t="s">
        <v>83</v>
      </c>
      <c r="C112" s="177">
        <v>141</v>
      </c>
      <c r="D112" s="178">
        <v>148.15260619816931</v>
      </c>
      <c r="E112" s="194">
        <v>5</v>
      </c>
      <c r="F112" s="195">
        <v>4.3392374013531176</v>
      </c>
      <c r="H112" s="177">
        <v>169</v>
      </c>
      <c r="I112" s="178">
        <v>186.8487786660003</v>
      </c>
      <c r="J112" s="194">
        <v>17</v>
      </c>
      <c r="K112" s="195">
        <v>15.585828365650912</v>
      </c>
    </row>
    <row r="113" spans="1:11" ht="12.75" customHeight="1">
      <c r="A113" s="145"/>
      <c r="B113" s="126" t="s">
        <v>84</v>
      </c>
      <c r="C113" s="177">
        <v>107</v>
      </c>
      <c r="D113" s="178">
        <v>126.86163414049894</v>
      </c>
      <c r="E113" s="194">
        <v>8</v>
      </c>
      <c r="F113" s="195">
        <v>8.8390118222572216</v>
      </c>
      <c r="H113" s="177">
        <v>144</v>
      </c>
      <c r="I113" s="178">
        <v>173.15370063391842</v>
      </c>
      <c r="J113" s="194">
        <v>40</v>
      </c>
      <c r="K113" s="195">
        <v>45.726185604511066</v>
      </c>
    </row>
    <row r="114" spans="1:11" ht="12.75" customHeight="1">
      <c r="A114" s="145"/>
      <c r="B114" s="126" t="s">
        <v>85</v>
      </c>
      <c r="C114" s="177">
        <v>107</v>
      </c>
      <c r="D114" s="178">
        <v>127.91818128210404</v>
      </c>
      <c r="E114" s="194">
        <v>21</v>
      </c>
      <c r="F114" s="195">
        <v>25.407126450435236</v>
      </c>
      <c r="H114" s="177">
        <v>314</v>
      </c>
      <c r="I114" s="178">
        <v>381.39645662785239</v>
      </c>
      <c r="J114" s="194">
        <v>86</v>
      </c>
      <c r="K114" s="195">
        <v>106.66297950365102</v>
      </c>
    </row>
    <row r="115" spans="1:11" ht="12.75" customHeight="1">
      <c r="A115" s="145"/>
      <c r="B115" s="126" t="s">
        <v>176</v>
      </c>
      <c r="C115" s="177">
        <v>130</v>
      </c>
      <c r="D115" s="178">
        <v>157.34441015450108</v>
      </c>
      <c r="E115" s="194">
        <v>27</v>
      </c>
      <c r="F115" s="195">
        <v>29.87312766221968</v>
      </c>
      <c r="H115" s="177">
        <v>173</v>
      </c>
      <c r="I115" s="178">
        <v>217.04822977225743</v>
      </c>
      <c r="J115" s="194">
        <v>113</v>
      </c>
      <c r="K115" s="195">
        <v>128.91998438522469</v>
      </c>
    </row>
    <row r="116" spans="1:11" ht="12.75" customHeight="1">
      <c r="A116" s="639"/>
      <c r="B116" s="136" t="s">
        <v>86</v>
      </c>
      <c r="C116" s="177"/>
      <c r="D116" s="180">
        <v>1.5175241113366584</v>
      </c>
      <c r="E116" s="196"/>
      <c r="F116" s="196">
        <v>3.678180843003211</v>
      </c>
      <c r="H116" s="177"/>
      <c r="I116" s="180">
        <v>1.5515051147792036</v>
      </c>
      <c r="J116" s="196"/>
      <c r="K116" s="196">
        <v>5.8236481100857649</v>
      </c>
    </row>
    <row r="117" spans="1:11" ht="12.75" customHeight="1">
      <c r="A117" s="108"/>
      <c r="B117" s="126"/>
      <c r="C117" s="177"/>
      <c r="D117" s="180"/>
      <c r="E117" s="194"/>
      <c r="F117" s="195"/>
      <c r="H117" s="177"/>
      <c r="I117" s="180"/>
      <c r="J117" s="194"/>
      <c r="K117" s="195"/>
    </row>
    <row r="118" spans="1:11" ht="12.75" customHeight="1">
      <c r="A118" s="145"/>
      <c r="B118" s="347"/>
      <c r="C118" s="181"/>
      <c r="D118" s="182"/>
      <c r="E118" s="194"/>
      <c r="F118" s="195"/>
      <c r="H118" s="181"/>
      <c r="I118" s="182"/>
      <c r="J118" s="194"/>
      <c r="K118" s="195"/>
    </row>
    <row r="119" spans="1:11" ht="12.75" customHeight="1">
      <c r="A119" s="642" t="s">
        <v>704</v>
      </c>
      <c r="B119" s="126" t="s">
        <v>175</v>
      </c>
      <c r="C119" s="177">
        <v>364</v>
      </c>
      <c r="D119" s="178">
        <v>107.34926402193653</v>
      </c>
      <c r="E119" s="194">
        <v>37</v>
      </c>
      <c r="F119" s="195">
        <v>9.8152703246414585</v>
      </c>
      <c r="H119" s="177">
        <v>489</v>
      </c>
      <c r="I119" s="178">
        <v>143.0074660481333</v>
      </c>
      <c r="J119" s="194">
        <v>149</v>
      </c>
      <c r="K119" s="195">
        <v>39.832584327207208</v>
      </c>
    </row>
    <row r="120" spans="1:11" ht="12.75" customHeight="1">
      <c r="A120" s="145"/>
      <c r="B120" s="126" t="s">
        <v>83</v>
      </c>
      <c r="C120" s="177">
        <v>405</v>
      </c>
      <c r="D120" s="178">
        <v>112.36659744011264</v>
      </c>
      <c r="E120" s="194">
        <v>33</v>
      </c>
      <c r="F120" s="195">
        <v>8.560403258150771</v>
      </c>
      <c r="H120" s="177">
        <v>578</v>
      </c>
      <c r="I120" s="178">
        <v>163.50561124988374</v>
      </c>
      <c r="J120" s="194">
        <v>153</v>
      </c>
      <c r="K120" s="195">
        <v>40.313793239122468</v>
      </c>
    </row>
    <row r="121" spans="1:11" ht="12.75" customHeight="1">
      <c r="A121" s="637"/>
      <c r="B121" s="126" t="s">
        <v>84</v>
      </c>
      <c r="C121" s="177">
        <v>566</v>
      </c>
      <c r="D121" s="178">
        <v>162.83976517843936</v>
      </c>
      <c r="E121" s="194">
        <v>47</v>
      </c>
      <c r="F121" s="195">
        <v>13.589427994831093</v>
      </c>
      <c r="H121" s="177">
        <v>820</v>
      </c>
      <c r="I121" s="178">
        <v>240.90775786306267</v>
      </c>
      <c r="J121" s="194">
        <v>292</v>
      </c>
      <c r="K121" s="195">
        <v>84.935327151114379</v>
      </c>
    </row>
    <row r="122" spans="1:11" ht="12.75" customHeight="1">
      <c r="A122" s="637"/>
      <c r="B122" s="126" t="s">
        <v>85</v>
      </c>
      <c r="C122" s="177">
        <v>582</v>
      </c>
      <c r="D122" s="178">
        <v>154.6192738022672</v>
      </c>
      <c r="E122" s="194">
        <v>44</v>
      </c>
      <c r="F122" s="195">
        <v>10.86830159201674</v>
      </c>
      <c r="H122" s="177">
        <v>830</v>
      </c>
      <c r="I122" s="178">
        <v>229.84115027741257</v>
      </c>
      <c r="J122" s="194">
        <v>230</v>
      </c>
      <c r="K122" s="195">
        <v>58.619729038701735</v>
      </c>
    </row>
    <row r="123" spans="1:11" ht="12.75" customHeight="1">
      <c r="A123" s="637"/>
      <c r="B123" s="126" t="s">
        <v>176</v>
      </c>
      <c r="C123" s="177">
        <v>614</v>
      </c>
      <c r="D123" s="178">
        <v>184.25045798165522</v>
      </c>
      <c r="E123" s="194">
        <v>88</v>
      </c>
      <c r="F123" s="195">
        <v>24.680204783402967</v>
      </c>
      <c r="H123" s="177">
        <v>1189</v>
      </c>
      <c r="I123" s="178">
        <v>363.58518626119513</v>
      </c>
      <c r="J123" s="194">
        <v>514</v>
      </c>
      <c r="K123" s="195">
        <v>145.82576627410964</v>
      </c>
    </row>
    <row r="124" spans="1:11" ht="12.75" customHeight="1">
      <c r="A124" s="209"/>
      <c r="B124" s="136" t="s">
        <v>86</v>
      </c>
      <c r="C124" s="177"/>
      <c r="D124" s="180">
        <v>1.7163644265321105</v>
      </c>
      <c r="E124" s="196"/>
      <c r="F124" s="196">
        <v>2.5144702048035046</v>
      </c>
      <c r="H124" s="177"/>
      <c r="I124" s="180">
        <v>2.5424210099549631</v>
      </c>
      <c r="J124" s="196"/>
      <c r="K124" s="196">
        <v>3.6609667370867762</v>
      </c>
    </row>
    <row r="125" spans="1:11">
      <c r="A125" s="622"/>
      <c r="B125" s="122"/>
    </row>
    <row r="126" spans="1:11">
      <c r="A126" s="636" t="s">
        <v>746</v>
      </c>
      <c r="B126" s="122"/>
    </row>
    <row r="127" spans="1:11" ht="12.75" customHeight="1">
      <c r="A127" s="642" t="s">
        <v>705</v>
      </c>
      <c r="B127" s="228" t="s">
        <v>175</v>
      </c>
      <c r="C127" s="177">
        <v>106</v>
      </c>
      <c r="D127" s="178">
        <v>30.408413654197094</v>
      </c>
      <c r="E127" s="194">
        <v>21</v>
      </c>
      <c r="F127" s="195">
        <v>4.9913538649090228</v>
      </c>
      <c r="H127" s="177">
        <v>250</v>
      </c>
      <c r="I127" s="178">
        <v>70.074736751339799</v>
      </c>
      <c r="J127" s="194">
        <v>171</v>
      </c>
      <c r="K127" s="195">
        <v>40.57916540821104</v>
      </c>
    </row>
    <row r="128" spans="1:11" ht="12.75" customHeight="1">
      <c r="A128" s="145"/>
      <c r="B128" s="228" t="s">
        <v>83</v>
      </c>
      <c r="C128" s="177">
        <v>141</v>
      </c>
      <c r="D128" s="178">
        <v>41.631575556234409</v>
      </c>
      <c r="E128" s="194">
        <v>32</v>
      </c>
      <c r="F128" s="195">
        <v>8.129161174650541</v>
      </c>
      <c r="H128" s="177">
        <v>322</v>
      </c>
      <c r="I128" s="178">
        <v>92.43147613478169</v>
      </c>
      <c r="J128" s="194">
        <v>382</v>
      </c>
      <c r="K128" s="195">
        <v>94.697098441676644</v>
      </c>
    </row>
    <row r="129" spans="1:11" ht="12.75" customHeight="1">
      <c r="A129" s="145"/>
      <c r="B129" s="228" t="s">
        <v>84</v>
      </c>
      <c r="C129" s="177">
        <v>152</v>
      </c>
      <c r="D129" s="178">
        <v>44.750346809475438</v>
      </c>
      <c r="E129" s="194">
        <v>43</v>
      </c>
      <c r="F129" s="195">
        <v>12.215500803843533</v>
      </c>
      <c r="H129" s="177">
        <v>481</v>
      </c>
      <c r="I129" s="178">
        <v>137.21683044481139</v>
      </c>
      <c r="J129" s="194">
        <v>323</v>
      </c>
      <c r="K129" s="195">
        <v>89.534291704888417</v>
      </c>
    </row>
    <row r="130" spans="1:11" ht="12.75" customHeight="1">
      <c r="A130" s="145"/>
      <c r="B130" s="228" t="s">
        <v>85</v>
      </c>
      <c r="C130" s="177">
        <v>173</v>
      </c>
      <c r="D130" s="178">
        <v>49.381077283841073</v>
      </c>
      <c r="E130" s="194">
        <v>40</v>
      </c>
      <c r="F130" s="195">
        <v>10.743136499529518</v>
      </c>
      <c r="H130" s="177">
        <v>448</v>
      </c>
      <c r="I130" s="178">
        <v>126.34688087606308</v>
      </c>
      <c r="J130" s="194">
        <v>352</v>
      </c>
      <c r="K130" s="195">
        <v>93.871521057940413</v>
      </c>
    </row>
    <row r="131" spans="1:11" ht="12.75" customHeight="1">
      <c r="A131" s="145"/>
      <c r="B131" s="228" t="s">
        <v>176</v>
      </c>
      <c r="C131" s="177">
        <v>266</v>
      </c>
      <c r="D131" s="178">
        <v>71.845629325315883</v>
      </c>
      <c r="E131" s="194">
        <v>57</v>
      </c>
      <c r="F131" s="195">
        <v>13.401541567006312</v>
      </c>
      <c r="H131" s="177">
        <v>702</v>
      </c>
      <c r="I131" s="178">
        <v>193.37946886332028</v>
      </c>
      <c r="J131" s="194">
        <v>538</v>
      </c>
      <c r="K131" s="195">
        <v>128.07777725922858</v>
      </c>
    </row>
    <row r="132" spans="1:11" ht="12.75" customHeight="1">
      <c r="A132" s="639"/>
      <c r="B132" s="136" t="s">
        <v>86</v>
      </c>
      <c r="C132" s="177"/>
      <c r="D132" s="180">
        <v>2.3626891603863545</v>
      </c>
      <c r="E132" s="196"/>
      <c r="F132" s="196">
        <v>2.6849512035650034</v>
      </c>
      <c r="H132" s="177"/>
      <c r="I132" s="180">
        <v>2.7596174859639833</v>
      </c>
      <c r="J132" s="196"/>
      <c r="K132" s="196">
        <v>3.1562447371899998</v>
      </c>
    </row>
    <row r="133" spans="1:11" ht="12.75" customHeight="1">
      <c r="A133" s="108"/>
      <c r="B133" s="228"/>
      <c r="C133" s="177"/>
      <c r="D133" s="180"/>
      <c r="E133" s="194"/>
      <c r="F133" s="195"/>
      <c r="H133" s="177"/>
      <c r="I133" s="180"/>
      <c r="J133" s="194"/>
      <c r="K133" s="195"/>
    </row>
    <row r="134" spans="1:11" ht="12.75" customHeight="1">
      <c r="A134" s="145"/>
      <c r="B134" s="347"/>
      <c r="C134" s="181"/>
      <c r="D134" s="182"/>
      <c r="E134" s="194"/>
      <c r="F134" s="195"/>
      <c r="H134" s="181"/>
      <c r="I134" s="182"/>
      <c r="J134" s="194"/>
      <c r="K134" s="195"/>
    </row>
    <row r="135" spans="1:11" ht="12.75" customHeight="1">
      <c r="A135" s="642" t="s">
        <v>706</v>
      </c>
      <c r="B135" s="228" t="s">
        <v>175</v>
      </c>
      <c r="C135" s="177">
        <v>37</v>
      </c>
      <c r="D135" s="178">
        <v>45.741403512029116</v>
      </c>
      <c r="E135" s="194">
        <v>13</v>
      </c>
      <c r="F135" s="195">
        <v>13.923715637132632</v>
      </c>
      <c r="H135" s="177">
        <v>89</v>
      </c>
      <c r="I135" s="178">
        <v>100.17157759322795</v>
      </c>
      <c r="J135" s="194">
        <v>71</v>
      </c>
      <c r="K135" s="195">
        <v>71.499247840415379</v>
      </c>
    </row>
    <row r="136" spans="1:11" ht="12.75" customHeight="1">
      <c r="A136" s="145"/>
      <c r="B136" s="228" t="s">
        <v>83</v>
      </c>
      <c r="C136" s="177">
        <v>53</v>
      </c>
      <c r="D136" s="178">
        <v>57.962275591217193</v>
      </c>
      <c r="E136" s="194">
        <v>36</v>
      </c>
      <c r="F136" s="195">
        <v>36.530388630350537</v>
      </c>
      <c r="H136" s="177">
        <v>155</v>
      </c>
      <c r="I136" s="178">
        <v>159.18003669299281</v>
      </c>
      <c r="J136" s="194">
        <v>109</v>
      </c>
      <c r="K136" s="195">
        <v>108.63721175529413</v>
      </c>
    </row>
    <row r="137" spans="1:11" ht="12.75" customHeight="1">
      <c r="A137" s="145"/>
      <c r="B137" s="228" t="s">
        <v>84</v>
      </c>
      <c r="C137" s="177">
        <v>93</v>
      </c>
      <c r="D137" s="178">
        <v>86.698797121916385</v>
      </c>
      <c r="E137" s="194">
        <v>41</v>
      </c>
      <c r="F137" s="195">
        <v>41.856836889763677</v>
      </c>
      <c r="H137" s="177">
        <v>171</v>
      </c>
      <c r="I137" s="178">
        <v>157.58170992800711</v>
      </c>
      <c r="J137" s="194">
        <v>239</v>
      </c>
      <c r="K137" s="195">
        <v>239.6314194499966</v>
      </c>
    </row>
    <row r="138" spans="1:11" ht="12.75" customHeight="1">
      <c r="A138" s="145"/>
      <c r="B138" s="228" t="s">
        <v>85</v>
      </c>
      <c r="C138" s="177">
        <v>68</v>
      </c>
      <c r="D138" s="178">
        <v>62.881793460804872</v>
      </c>
      <c r="E138" s="194">
        <v>31</v>
      </c>
      <c r="F138" s="195">
        <v>23.113817370521453</v>
      </c>
      <c r="H138" s="177">
        <v>122</v>
      </c>
      <c r="I138" s="178">
        <v>112.86767251380878</v>
      </c>
      <c r="J138" s="194">
        <v>87</v>
      </c>
      <c r="K138" s="195">
        <v>66.334373619975707</v>
      </c>
    </row>
    <row r="139" spans="1:11" ht="12.75" customHeight="1">
      <c r="A139" s="145"/>
      <c r="B139" s="228" t="s">
        <v>176</v>
      </c>
      <c r="C139" s="177">
        <v>129</v>
      </c>
      <c r="D139" s="178">
        <v>138.56880202963751</v>
      </c>
      <c r="E139" s="194">
        <v>115</v>
      </c>
      <c r="F139" s="195">
        <v>103.47162392198474</v>
      </c>
      <c r="H139" s="177">
        <v>429</v>
      </c>
      <c r="I139" s="178">
        <v>443.96930752621074</v>
      </c>
      <c r="J139" s="194">
        <v>585</v>
      </c>
      <c r="K139" s="195">
        <v>509.35423803172091</v>
      </c>
    </row>
    <row r="140" spans="1:11" ht="12.75" customHeight="1">
      <c r="A140" s="639"/>
      <c r="B140" s="136" t="s">
        <v>86</v>
      </c>
      <c r="C140" s="177"/>
      <c r="D140" s="180">
        <v>3.0293955014562806</v>
      </c>
      <c r="E140" s="196"/>
      <c r="F140" s="196">
        <v>7.4313226884668753</v>
      </c>
      <c r="H140" s="177"/>
      <c r="I140" s="180">
        <v>4.4320886043051102</v>
      </c>
      <c r="J140" s="196"/>
      <c r="K140" s="196">
        <v>7.1239104384508698</v>
      </c>
    </row>
    <row r="141" spans="1:11" ht="12.75" customHeight="1">
      <c r="A141" s="108"/>
      <c r="B141" s="228"/>
      <c r="C141" s="177"/>
      <c r="D141" s="180"/>
      <c r="E141" s="194"/>
      <c r="F141" s="195"/>
      <c r="H141" s="177"/>
      <c r="I141" s="180"/>
      <c r="J141" s="194"/>
      <c r="K141" s="195"/>
    </row>
    <row r="142" spans="1:11" ht="12.75" customHeight="1">
      <c r="A142" s="145"/>
      <c r="B142" s="347"/>
      <c r="C142" s="181"/>
      <c r="D142" s="182"/>
      <c r="E142" s="194"/>
      <c r="F142" s="195"/>
      <c r="H142" s="181"/>
      <c r="I142" s="182"/>
      <c r="J142" s="194"/>
      <c r="K142" s="195"/>
    </row>
    <row r="143" spans="1:11" ht="12.75" customHeight="1">
      <c r="A143" s="642" t="s">
        <v>707</v>
      </c>
      <c r="B143" s="228" t="s">
        <v>175</v>
      </c>
      <c r="C143" s="177">
        <v>155</v>
      </c>
      <c r="D143" s="178">
        <v>34.54938943518497</v>
      </c>
      <c r="E143" s="194">
        <v>31</v>
      </c>
      <c r="F143" s="195">
        <v>5.7791546463308316</v>
      </c>
      <c r="H143" s="177">
        <v>358</v>
      </c>
      <c r="I143" s="178">
        <v>77.935930528735838</v>
      </c>
      <c r="J143" s="194">
        <v>243</v>
      </c>
      <c r="K143" s="195">
        <v>45.089578162111046</v>
      </c>
    </row>
    <row r="144" spans="1:11" ht="12.75" customHeight="1">
      <c r="A144" s="145"/>
      <c r="B144" s="228" t="s">
        <v>83</v>
      </c>
      <c r="C144" s="177">
        <v>172</v>
      </c>
      <c r="D144" s="178">
        <v>41.847675588190256</v>
      </c>
      <c r="E144" s="194">
        <v>42</v>
      </c>
      <c r="F144" s="195">
        <v>9.2593519435552025</v>
      </c>
      <c r="H144" s="177">
        <v>456</v>
      </c>
      <c r="I144" s="178">
        <v>105.26057269387312</v>
      </c>
      <c r="J144" s="194">
        <v>458</v>
      </c>
      <c r="K144" s="195">
        <v>97.273157055836634</v>
      </c>
    </row>
    <row r="145" spans="1:11" ht="12.75" customHeight="1">
      <c r="A145" s="145"/>
      <c r="B145" s="228" t="s">
        <v>84</v>
      </c>
      <c r="C145" s="177">
        <v>209</v>
      </c>
      <c r="D145" s="178">
        <v>46.770867042360585</v>
      </c>
      <c r="E145" s="194">
        <v>78</v>
      </c>
      <c r="F145" s="195">
        <v>18.090309091956463</v>
      </c>
      <c r="H145" s="177">
        <v>613</v>
      </c>
      <c r="I145" s="178">
        <v>134.70311236005898</v>
      </c>
      <c r="J145" s="194">
        <v>396</v>
      </c>
      <c r="K145" s="195">
        <v>90.116526049757582</v>
      </c>
    </row>
    <row r="146" spans="1:11" ht="12.75" customHeight="1">
      <c r="A146" s="145"/>
      <c r="B146" s="228" t="s">
        <v>85</v>
      </c>
      <c r="C146" s="177">
        <v>287</v>
      </c>
      <c r="D146" s="178">
        <v>61.564819069813424</v>
      </c>
      <c r="E146" s="194">
        <v>93</v>
      </c>
      <c r="F146" s="195">
        <v>17.765459350974108</v>
      </c>
      <c r="H146" s="177">
        <v>627</v>
      </c>
      <c r="I146" s="178">
        <v>133.23136628791909</v>
      </c>
      <c r="J146" s="194">
        <v>667</v>
      </c>
      <c r="K146" s="195">
        <v>127.08329941221334</v>
      </c>
    </row>
    <row r="147" spans="1:11" ht="12.75" customHeight="1">
      <c r="A147" s="145"/>
      <c r="B147" s="228" t="s">
        <v>176</v>
      </c>
      <c r="C147" s="177">
        <v>395</v>
      </c>
      <c r="D147" s="178">
        <v>86.687837002723967</v>
      </c>
      <c r="E147" s="194">
        <v>185</v>
      </c>
      <c r="F147" s="195">
        <v>33.363252410210499</v>
      </c>
      <c r="H147" s="177">
        <v>1115</v>
      </c>
      <c r="I147" s="178">
        <v>245.33880974008633</v>
      </c>
      <c r="J147" s="194">
        <v>1093</v>
      </c>
      <c r="K147" s="195">
        <v>198.03925058133004</v>
      </c>
    </row>
    <row r="148" spans="1:11" ht="12.75" customHeight="1">
      <c r="A148" s="639"/>
      <c r="B148" s="136" t="s">
        <v>86</v>
      </c>
      <c r="C148" s="177"/>
      <c r="D148" s="180">
        <v>2.509098957171191</v>
      </c>
      <c r="E148" s="196"/>
      <c r="F148" s="196">
        <v>5.7730333330658885</v>
      </c>
      <c r="H148" s="177"/>
      <c r="I148" s="180">
        <v>3.1479550969065189</v>
      </c>
      <c r="J148" s="196"/>
      <c r="K148" s="196">
        <v>4.3921291494304375</v>
      </c>
    </row>
    <row r="149" spans="1:11">
      <c r="A149" s="622"/>
      <c r="B149" s="122"/>
    </row>
    <row r="150" spans="1:11">
      <c r="A150" s="636" t="s">
        <v>747</v>
      </c>
      <c r="B150" s="122"/>
    </row>
    <row r="151" spans="1:11" ht="12.75" customHeight="1">
      <c r="A151" s="642" t="s">
        <v>708</v>
      </c>
      <c r="B151" s="228" t="s">
        <v>175</v>
      </c>
      <c r="C151" s="727" t="s">
        <v>709</v>
      </c>
      <c r="D151" s="727"/>
      <c r="E151" s="727"/>
      <c r="F151" s="727"/>
      <c r="H151" s="727" t="s">
        <v>709</v>
      </c>
      <c r="I151" s="727"/>
      <c r="J151" s="727"/>
      <c r="K151" s="727"/>
    </row>
    <row r="152" spans="1:11" ht="12.75" customHeight="1">
      <c r="A152" s="145"/>
      <c r="B152" s="228" t="s">
        <v>83</v>
      </c>
      <c r="C152" s="166"/>
      <c r="D152" s="167"/>
      <c r="E152" s="167"/>
      <c r="F152" s="619"/>
      <c r="H152" s="166"/>
      <c r="I152" s="167"/>
      <c r="J152" s="167"/>
      <c r="K152" s="619"/>
    </row>
    <row r="153" spans="1:11" ht="12.75" customHeight="1">
      <c r="A153" s="145"/>
      <c r="B153" s="228" t="s">
        <v>84</v>
      </c>
      <c r="C153" s="166"/>
      <c r="D153" s="167"/>
      <c r="E153" s="167"/>
      <c r="F153" s="619"/>
      <c r="H153" s="166"/>
      <c r="I153" s="167"/>
      <c r="J153" s="167"/>
      <c r="K153" s="619"/>
    </row>
    <row r="154" spans="1:11" ht="12.75" customHeight="1">
      <c r="A154" s="145"/>
      <c r="B154" s="228" t="s">
        <v>85</v>
      </c>
      <c r="C154" s="166"/>
      <c r="D154" s="167"/>
      <c r="E154" s="167"/>
      <c r="F154" s="619"/>
      <c r="H154" s="166"/>
      <c r="I154" s="167"/>
      <c r="J154" s="167"/>
      <c r="K154" s="619"/>
    </row>
    <row r="155" spans="1:11" ht="12.75" customHeight="1">
      <c r="A155" s="145"/>
      <c r="B155" s="228" t="s">
        <v>176</v>
      </c>
      <c r="C155" s="166"/>
      <c r="D155" s="167"/>
      <c r="E155" s="167"/>
      <c r="F155" s="619"/>
      <c r="H155" s="166"/>
      <c r="I155" s="167"/>
      <c r="J155" s="167"/>
      <c r="K155" s="619"/>
    </row>
    <row r="156" spans="1:11" ht="12.75" customHeight="1">
      <c r="A156" s="639"/>
      <c r="B156" s="136" t="s">
        <v>86</v>
      </c>
      <c r="C156" s="166"/>
      <c r="D156" s="167"/>
      <c r="E156" s="167"/>
      <c r="F156" s="167"/>
      <c r="H156" s="166"/>
      <c r="I156" s="167"/>
      <c r="J156" s="167"/>
      <c r="K156" s="167"/>
    </row>
    <row r="157" spans="1:11" ht="12.75" customHeight="1">
      <c r="A157" s="108"/>
      <c r="B157" s="228"/>
      <c r="C157" s="166"/>
      <c r="D157" s="167"/>
      <c r="E157" s="167"/>
      <c r="F157" s="167"/>
      <c r="H157" s="166"/>
      <c r="I157" s="167"/>
      <c r="J157" s="167"/>
      <c r="K157" s="167"/>
    </row>
    <row r="158" spans="1:11" ht="12.75" customHeight="1">
      <c r="A158" s="145"/>
      <c r="B158" s="347"/>
      <c r="C158" s="166"/>
      <c r="D158" s="167"/>
      <c r="E158" s="167"/>
      <c r="F158" s="167"/>
      <c r="H158" s="166"/>
      <c r="I158" s="167"/>
      <c r="J158" s="167"/>
      <c r="K158" s="167"/>
    </row>
    <row r="159" spans="1:11" ht="12.75" customHeight="1">
      <c r="A159" s="642" t="s">
        <v>710</v>
      </c>
      <c r="B159" s="228" t="s">
        <v>175</v>
      </c>
      <c r="C159" s="727" t="s">
        <v>711</v>
      </c>
      <c r="D159" s="727"/>
      <c r="E159" s="727"/>
      <c r="F159" s="727"/>
      <c r="H159" s="727" t="s">
        <v>711</v>
      </c>
      <c r="I159" s="727"/>
      <c r="J159" s="727"/>
      <c r="K159" s="727"/>
    </row>
    <row r="160" spans="1:11" ht="12.75" customHeight="1">
      <c r="A160" s="145"/>
      <c r="B160" s="228" t="s">
        <v>83</v>
      </c>
      <c r="C160" s="85"/>
      <c r="D160" s="174"/>
      <c r="E160" s="85"/>
      <c r="F160" s="174"/>
      <c r="H160" s="85"/>
      <c r="I160" s="174"/>
      <c r="J160" s="85"/>
      <c r="K160" s="174"/>
    </row>
    <row r="161" spans="1:11" ht="12.75" customHeight="1">
      <c r="A161" s="145"/>
      <c r="B161" s="228" t="s">
        <v>84</v>
      </c>
      <c r="C161" s="85"/>
      <c r="D161" s="174"/>
      <c r="E161" s="85"/>
      <c r="F161" s="174"/>
      <c r="H161" s="85"/>
      <c r="I161" s="174"/>
      <c r="J161" s="85"/>
      <c r="K161" s="174"/>
    </row>
    <row r="162" spans="1:11" ht="12.75" customHeight="1">
      <c r="A162" s="145"/>
      <c r="B162" s="228" t="s">
        <v>85</v>
      </c>
      <c r="C162" s="85"/>
      <c r="D162" s="174"/>
      <c r="E162" s="85"/>
      <c r="F162" s="174"/>
      <c r="H162" s="85"/>
      <c r="I162" s="174"/>
      <c r="J162" s="85"/>
      <c r="K162" s="174"/>
    </row>
    <row r="163" spans="1:11" ht="12.75" customHeight="1">
      <c r="A163" s="145"/>
      <c r="B163" s="228" t="s">
        <v>176</v>
      </c>
      <c r="C163" s="85"/>
      <c r="D163" s="174"/>
      <c r="E163" s="85"/>
      <c r="F163" s="174"/>
      <c r="H163" s="85"/>
      <c r="I163" s="174"/>
      <c r="J163" s="85"/>
      <c r="K163" s="174"/>
    </row>
    <row r="164" spans="1:11" ht="12.75" customHeight="1">
      <c r="A164" s="639"/>
      <c r="B164" s="136" t="s">
        <v>86</v>
      </c>
      <c r="C164" s="85"/>
      <c r="D164" s="175"/>
      <c r="E164" s="85"/>
      <c r="F164" s="175"/>
      <c r="H164" s="85"/>
      <c r="I164" s="175"/>
      <c r="J164" s="85"/>
      <c r="K164" s="175"/>
    </row>
    <row r="165" spans="1:11" ht="12.75" customHeight="1">
      <c r="A165" s="108"/>
      <c r="B165" s="228"/>
    </row>
    <row r="166" spans="1:11" ht="12.75" customHeight="1">
      <c r="A166" s="145"/>
      <c r="B166" s="347"/>
    </row>
    <row r="167" spans="1:11" ht="12.75" customHeight="1">
      <c r="A167" s="642" t="s">
        <v>712</v>
      </c>
      <c r="B167" s="228" t="s">
        <v>175</v>
      </c>
      <c r="C167" s="727" t="s">
        <v>714</v>
      </c>
      <c r="D167" s="727"/>
      <c r="E167" s="727"/>
      <c r="F167" s="727"/>
      <c r="H167" s="727" t="s">
        <v>714</v>
      </c>
      <c r="I167" s="727"/>
      <c r="J167" s="727"/>
      <c r="K167" s="727"/>
    </row>
    <row r="168" spans="1:11" ht="12.75" customHeight="1">
      <c r="A168" s="145"/>
      <c r="B168" s="228" t="s">
        <v>83</v>
      </c>
      <c r="C168" s="177"/>
      <c r="D168" s="178"/>
      <c r="E168" s="174"/>
      <c r="F168" s="174"/>
      <c r="H168" s="177"/>
      <c r="I168" s="178"/>
      <c r="J168" s="174"/>
      <c r="K168" s="174"/>
    </row>
    <row r="169" spans="1:11" ht="12.75" customHeight="1">
      <c r="A169" s="145"/>
      <c r="B169" s="228" t="s">
        <v>84</v>
      </c>
      <c r="C169" s="177"/>
      <c r="D169" s="178"/>
      <c r="E169" s="174"/>
      <c r="F169" s="174"/>
      <c r="H169" s="177"/>
      <c r="I169" s="178"/>
      <c r="J169" s="174"/>
      <c r="K169" s="174"/>
    </row>
    <row r="170" spans="1:11" ht="12.75" customHeight="1">
      <c r="A170" s="145"/>
      <c r="B170" s="228" t="s">
        <v>85</v>
      </c>
      <c r="C170" s="85"/>
      <c r="D170" s="174"/>
      <c r="E170" s="174"/>
      <c r="F170" s="174"/>
      <c r="H170" s="85"/>
      <c r="I170" s="174"/>
      <c r="J170" s="174"/>
      <c r="K170" s="174"/>
    </row>
    <row r="171" spans="1:11" ht="12.75" customHeight="1">
      <c r="A171" s="145"/>
      <c r="B171" s="228" t="s">
        <v>176</v>
      </c>
      <c r="C171" s="85"/>
      <c r="D171" s="174"/>
      <c r="E171" s="174"/>
      <c r="F171" s="174"/>
      <c r="H171" s="85"/>
      <c r="I171" s="174"/>
      <c r="J171" s="174"/>
      <c r="K171" s="174"/>
    </row>
    <row r="172" spans="1:11" ht="12.75" customHeight="1">
      <c r="A172" s="639"/>
      <c r="B172" s="136" t="s">
        <v>86</v>
      </c>
      <c r="C172" s="85"/>
      <c r="D172" s="175"/>
      <c r="E172" s="174"/>
      <c r="F172" s="174"/>
      <c r="H172" s="85"/>
      <c r="I172" s="175"/>
      <c r="J172" s="174"/>
      <c r="K172" s="174"/>
    </row>
    <row r="173" spans="1:11">
      <c r="A173" s="622"/>
      <c r="B173" s="122"/>
      <c r="E173" s="174"/>
      <c r="F173" s="174"/>
      <c r="J173" s="174"/>
      <c r="K173" s="174"/>
    </row>
    <row r="174" spans="1:11">
      <c r="A174" s="636" t="s">
        <v>748</v>
      </c>
      <c r="B174" s="122"/>
      <c r="E174" s="174"/>
      <c r="F174" s="174"/>
      <c r="J174" s="174"/>
      <c r="K174" s="174"/>
    </row>
    <row r="175" spans="1:11" ht="12.75" customHeight="1">
      <c r="A175" s="642" t="s">
        <v>715</v>
      </c>
      <c r="B175" s="126" t="s">
        <v>175</v>
      </c>
      <c r="C175" s="727" t="s">
        <v>718</v>
      </c>
      <c r="D175" s="727"/>
      <c r="E175" s="727"/>
      <c r="F175" s="727"/>
      <c r="G175" s="156"/>
      <c r="H175" s="727" t="s">
        <v>718</v>
      </c>
      <c r="I175" s="727"/>
      <c r="J175" s="727"/>
      <c r="K175" s="727"/>
    </row>
    <row r="176" spans="1:11" ht="12.75" customHeight="1">
      <c r="A176" s="145"/>
      <c r="B176" s="126" t="s">
        <v>83</v>
      </c>
      <c r="C176" s="166"/>
      <c r="D176" s="167"/>
      <c r="E176" s="167"/>
      <c r="F176" s="619"/>
      <c r="G176" s="156"/>
      <c r="H176" s="166"/>
      <c r="I176" s="167"/>
      <c r="J176" s="167"/>
      <c r="K176" s="619"/>
    </row>
    <row r="177" spans="1:11" ht="12.75" customHeight="1">
      <c r="A177" s="145"/>
      <c r="B177" s="126" t="s">
        <v>84</v>
      </c>
      <c r="C177" s="166"/>
      <c r="D177" s="167"/>
      <c r="E177" s="167"/>
      <c r="F177" s="619"/>
      <c r="G177" s="156"/>
      <c r="H177" s="166"/>
      <c r="I177" s="167"/>
      <c r="J177" s="167"/>
      <c r="K177" s="619"/>
    </row>
    <row r="178" spans="1:11" ht="12.75" customHeight="1">
      <c r="A178" s="145"/>
      <c r="B178" s="126" t="s">
        <v>85</v>
      </c>
      <c r="C178" s="166"/>
      <c r="D178" s="167"/>
      <c r="E178" s="167"/>
      <c r="F178" s="619"/>
      <c r="H178" s="166"/>
      <c r="I178" s="167"/>
      <c r="J178" s="167"/>
      <c r="K178" s="619"/>
    </row>
    <row r="179" spans="1:11" ht="12.75" customHeight="1">
      <c r="A179" s="145"/>
      <c r="B179" s="126" t="s">
        <v>176</v>
      </c>
      <c r="C179" s="166"/>
      <c r="D179" s="167"/>
      <c r="E179" s="167"/>
      <c r="F179" s="619"/>
      <c r="H179" s="166"/>
      <c r="I179" s="167"/>
      <c r="J179" s="167"/>
      <c r="K179" s="619"/>
    </row>
    <row r="180" spans="1:11" ht="12.75" customHeight="1">
      <c r="A180" s="639"/>
      <c r="B180" s="136" t="s">
        <v>86</v>
      </c>
      <c r="C180" s="166"/>
      <c r="D180" s="167"/>
      <c r="E180" s="167"/>
      <c r="F180" s="167"/>
      <c r="G180" s="172"/>
      <c r="H180" s="166"/>
      <c r="I180" s="167"/>
      <c r="J180" s="167"/>
      <c r="K180" s="167"/>
    </row>
    <row r="181" spans="1:11" ht="12.75" customHeight="1">
      <c r="A181" s="108"/>
      <c r="B181" s="126"/>
      <c r="C181" s="166"/>
      <c r="D181" s="167"/>
      <c r="E181" s="167"/>
      <c r="F181" s="167"/>
      <c r="G181" s="172"/>
      <c r="H181" s="166"/>
      <c r="I181" s="167"/>
      <c r="J181" s="167"/>
      <c r="K181" s="167"/>
    </row>
    <row r="182" spans="1:11" ht="12.75" customHeight="1">
      <c r="A182" s="145"/>
      <c r="B182" s="347"/>
      <c r="C182" s="166"/>
      <c r="D182" s="167"/>
      <c r="E182" s="167"/>
      <c r="F182" s="167"/>
      <c r="G182" s="156"/>
      <c r="H182" s="166"/>
      <c r="I182" s="167"/>
      <c r="J182" s="167"/>
      <c r="K182" s="167"/>
    </row>
    <row r="183" spans="1:11" ht="12.75" customHeight="1">
      <c r="A183" s="642" t="s">
        <v>716</v>
      </c>
      <c r="B183" s="126" t="s">
        <v>175</v>
      </c>
      <c r="C183" s="727" t="s">
        <v>719</v>
      </c>
      <c r="D183" s="727"/>
      <c r="E183" s="727"/>
      <c r="F183" s="727"/>
      <c r="G183" s="156"/>
      <c r="H183" s="727" t="s">
        <v>719</v>
      </c>
      <c r="I183" s="727"/>
      <c r="J183" s="727"/>
      <c r="K183" s="727"/>
    </row>
    <row r="184" spans="1:11" ht="12.75" customHeight="1">
      <c r="A184" s="145"/>
      <c r="B184" s="126" t="s">
        <v>83</v>
      </c>
      <c r="C184" s="85"/>
      <c r="D184" s="174"/>
      <c r="E184" s="85"/>
      <c r="F184" s="174"/>
      <c r="G184" s="156"/>
      <c r="H184" s="85"/>
      <c r="I184" s="174"/>
      <c r="J184" s="85"/>
      <c r="K184" s="174"/>
    </row>
    <row r="185" spans="1:11" ht="12.75" customHeight="1">
      <c r="A185" s="145"/>
      <c r="B185" s="126" t="s">
        <v>84</v>
      </c>
      <c r="C185" s="85"/>
      <c r="D185" s="174"/>
      <c r="E185" s="85"/>
      <c r="F185" s="174"/>
      <c r="G185" s="156"/>
      <c r="H185" s="85"/>
      <c r="I185" s="174"/>
      <c r="J185" s="85"/>
      <c r="K185" s="174"/>
    </row>
    <row r="186" spans="1:11" ht="12.75" customHeight="1">
      <c r="A186" s="145"/>
      <c r="B186" s="126" t="s">
        <v>85</v>
      </c>
      <c r="C186" s="85"/>
      <c r="D186" s="174"/>
      <c r="E186" s="85"/>
      <c r="F186" s="174"/>
      <c r="H186" s="85"/>
      <c r="I186" s="174"/>
      <c r="J186" s="85"/>
      <c r="K186" s="174"/>
    </row>
    <row r="187" spans="1:11" ht="12.75" customHeight="1">
      <c r="A187" s="145"/>
      <c r="B187" s="126" t="s">
        <v>176</v>
      </c>
      <c r="C187" s="85"/>
      <c r="D187" s="174"/>
      <c r="E187" s="85"/>
      <c r="F187" s="174"/>
      <c r="H187" s="85"/>
      <c r="I187" s="174"/>
      <c r="J187" s="85"/>
      <c r="K187" s="174"/>
    </row>
    <row r="188" spans="1:11" ht="12.75" customHeight="1">
      <c r="A188" s="639"/>
      <c r="B188" s="136" t="s">
        <v>86</v>
      </c>
      <c r="C188" s="85"/>
      <c r="D188" s="175"/>
      <c r="E188" s="85"/>
      <c r="F188" s="175"/>
      <c r="G188" s="172"/>
      <c r="H188" s="85"/>
      <c r="I188" s="175"/>
      <c r="J188" s="85"/>
      <c r="K188" s="175"/>
    </row>
    <row r="189" spans="1:11" ht="12.75" customHeight="1">
      <c r="A189" s="108"/>
      <c r="B189" s="126"/>
      <c r="G189" s="172"/>
    </row>
    <row r="190" spans="1:11" ht="12.75" customHeight="1">
      <c r="A190" s="145"/>
      <c r="B190" s="347"/>
      <c r="G190" s="156"/>
    </row>
    <row r="191" spans="1:11" ht="12.75" customHeight="1">
      <c r="A191" s="642" t="s">
        <v>717</v>
      </c>
      <c r="B191" s="126" t="s">
        <v>175</v>
      </c>
      <c r="C191" s="727" t="s">
        <v>720</v>
      </c>
      <c r="D191" s="727"/>
      <c r="E191" s="727"/>
      <c r="F191" s="727"/>
      <c r="G191" s="156"/>
      <c r="H191" s="727" t="s">
        <v>720</v>
      </c>
      <c r="I191" s="727"/>
      <c r="J191" s="727"/>
      <c r="K191" s="727"/>
    </row>
    <row r="192" spans="1:11" ht="12.75" customHeight="1">
      <c r="A192" s="145"/>
      <c r="B192" s="126" t="s">
        <v>83</v>
      </c>
      <c r="C192" s="169"/>
      <c r="D192" s="170"/>
      <c r="E192" s="177"/>
      <c r="F192" s="178"/>
      <c r="G192" s="156"/>
      <c r="H192" s="169"/>
      <c r="I192" s="170"/>
      <c r="J192" s="177"/>
      <c r="K192" s="178"/>
    </row>
    <row r="193" spans="1:11" ht="12.75" customHeight="1">
      <c r="A193" s="145"/>
      <c r="B193" s="126" t="s">
        <v>84</v>
      </c>
      <c r="C193" s="169"/>
      <c r="D193" s="170"/>
      <c r="E193" s="177"/>
      <c r="F193" s="178"/>
      <c r="G193" s="156"/>
      <c r="H193" s="169"/>
      <c r="I193" s="170"/>
      <c r="J193" s="177"/>
      <c r="K193" s="178"/>
    </row>
    <row r="194" spans="1:11" ht="12.75" customHeight="1">
      <c r="A194" s="145"/>
      <c r="B194" s="126" t="s">
        <v>85</v>
      </c>
      <c r="C194" s="169"/>
      <c r="D194" s="170"/>
      <c r="E194" s="177"/>
      <c r="F194" s="178"/>
      <c r="H194" s="169"/>
      <c r="I194" s="170"/>
      <c r="J194" s="177"/>
      <c r="K194" s="178"/>
    </row>
    <row r="195" spans="1:11" ht="12.75" customHeight="1">
      <c r="A195" s="145"/>
      <c r="B195" s="126" t="s">
        <v>176</v>
      </c>
      <c r="C195" s="169"/>
      <c r="D195" s="170"/>
      <c r="E195" s="177"/>
      <c r="F195" s="178"/>
      <c r="H195" s="169"/>
      <c r="I195" s="170"/>
      <c r="J195" s="177"/>
      <c r="K195" s="178"/>
    </row>
    <row r="196" spans="1:11" ht="12.75" customHeight="1">
      <c r="A196" s="639"/>
      <c r="B196" s="136" t="s">
        <v>86</v>
      </c>
      <c r="C196" s="169"/>
      <c r="D196" s="171"/>
      <c r="E196" s="177"/>
      <c r="F196" s="178"/>
      <c r="G196" s="172"/>
      <c r="H196" s="169"/>
      <c r="I196" s="171"/>
      <c r="J196" s="177"/>
      <c r="K196" s="178"/>
    </row>
    <row r="197" spans="1:11">
      <c r="A197" s="622"/>
      <c r="B197" s="122"/>
      <c r="E197" s="177"/>
      <c r="F197" s="178"/>
      <c r="J197" s="177"/>
      <c r="K197" s="178"/>
    </row>
    <row r="198" spans="1:11">
      <c r="A198" s="636" t="s">
        <v>724</v>
      </c>
      <c r="B198" s="122"/>
      <c r="E198" s="177"/>
      <c r="F198" s="178"/>
      <c r="J198" s="177"/>
      <c r="K198" s="178"/>
    </row>
    <row r="199" spans="1:11" ht="12.75" customHeight="1">
      <c r="A199" s="642" t="s">
        <v>721</v>
      </c>
      <c r="B199" s="126" t="s">
        <v>175</v>
      </c>
      <c r="C199" s="727" t="s">
        <v>727</v>
      </c>
      <c r="D199" s="727"/>
      <c r="E199" s="727"/>
      <c r="F199" s="727"/>
      <c r="G199" s="156"/>
      <c r="H199" s="727" t="s">
        <v>727</v>
      </c>
      <c r="I199" s="727"/>
      <c r="J199" s="727"/>
      <c r="K199" s="727"/>
    </row>
    <row r="200" spans="1:11">
      <c r="A200" s="79"/>
      <c r="B200" s="126" t="s">
        <v>83</v>
      </c>
      <c r="C200" s="177"/>
      <c r="D200" s="178"/>
      <c r="E200" s="177"/>
      <c r="F200" s="178"/>
      <c r="G200" s="156"/>
      <c r="H200" s="177"/>
      <c r="I200" s="178"/>
      <c r="J200" s="177"/>
      <c r="K200" s="178"/>
    </row>
    <row r="201" spans="1:11">
      <c r="A201" s="79"/>
      <c r="B201" s="126" t="s">
        <v>84</v>
      </c>
      <c r="C201" s="177"/>
      <c r="D201" s="178"/>
      <c r="E201" s="177"/>
      <c r="F201" s="178"/>
      <c r="G201" s="156"/>
      <c r="H201" s="177"/>
      <c r="I201" s="178"/>
      <c r="J201" s="177"/>
      <c r="K201" s="178"/>
    </row>
    <row r="202" spans="1:11">
      <c r="A202" s="79"/>
      <c r="B202" s="126" t="s">
        <v>85</v>
      </c>
      <c r="C202" s="177"/>
      <c r="D202" s="178"/>
      <c r="E202" s="177"/>
      <c r="F202" s="178"/>
      <c r="H202" s="177"/>
      <c r="I202" s="178"/>
      <c r="J202" s="177"/>
      <c r="K202" s="178"/>
    </row>
    <row r="203" spans="1:11">
      <c r="A203" s="79"/>
      <c r="B203" s="126" t="s">
        <v>176</v>
      </c>
      <c r="C203" s="177"/>
      <c r="D203" s="178"/>
      <c r="E203" s="177"/>
      <c r="F203" s="178"/>
      <c r="H203" s="177"/>
      <c r="I203" s="178"/>
      <c r="J203" s="177"/>
      <c r="K203" s="178"/>
    </row>
    <row r="204" spans="1:11">
      <c r="A204" s="136"/>
      <c r="B204" s="136" t="s">
        <v>86</v>
      </c>
      <c r="C204" s="177"/>
      <c r="D204" s="180"/>
      <c r="E204" s="177"/>
      <c r="F204" s="180"/>
      <c r="G204" s="172"/>
      <c r="H204" s="177"/>
      <c r="I204" s="180"/>
      <c r="J204" s="177"/>
      <c r="K204" s="180"/>
    </row>
    <row r="205" spans="1:11">
      <c r="A205" s="228"/>
      <c r="B205" s="126"/>
      <c r="C205" s="169"/>
      <c r="D205" s="170"/>
      <c r="G205" s="172"/>
      <c r="H205" s="169"/>
      <c r="I205" s="170"/>
    </row>
    <row r="206" spans="1:11">
      <c r="A206" s="79"/>
      <c r="B206" s="347"/>
      <c r="D206" s="129"/>
      <c r="E206" s="177"/>
      <c r="F206" s="180"/>
      <c r="G206" s="156"/>
      <c r="I206" s="129"/>
      <c r="J206" s="177"/>
      <c r="K206" s="180"/>
    </row>
    <row r="207" spans="1:11" ht="12.75" customHeight="1">
      <c r="A207" s="642" t="s">
        <v>722</v>
      </c>
      <c r="B207" s="126" t="s">
        <v>175</v>
      </c>
      <c r="C207" s="821" t="s">
        <v>723</v>
      </c>
      <c r="D207" s="821"/>
      <c r="E207" s="821"/>
      <c r="F207" s="821"/>
      <c r="G207" s="156"/>
      <c r="H207" s="821" t="s">
        <v>723</v>
      </c>
      <c r="I207" s="821"/>
      <c r="J207" s="821"/>
      <c r="K207" s="821"/>
    </row>
    <row r="208" spans="1:11">
      <c r="A208" s="79"/>
      <c r="B208" s="126" t="s">
        <v>83</v>
      </c>
      <c r="C208" s="169"/>
      <c r="D208" s="170"/>
      <c r="E208" s="169"/>
      <c r="F208" s="170"/>
      <c r="G208" s="156"/>
      <c r="H208" s="169"/>
      <c r="I208" s="170"/>
      <c r="J208" s="169"/>
      <c r="K208" s="170"/>
    </row>
    <row r="209" spans="1:11">
      <c r="A209" s="79"/>
      <c r="B209" s="126" t="s">
        <v>84</v>
      </c>
      <c r="C209" s="169"/>
      <c r="D209" s="170"/>
      <c r="E209" s="169"/>
      <c r="F209" s="170"/>
      <c r="G209" s="156"/>
      <c r="H209" s="169"/>
      <c r="I209" s="170"/>
      <c r="J209" s="169"/>
      <c r="K209" s="170"/>
    </row>
    <row r="210" spans="1:11">
      <c r="A210" s="79"/>
      <c r="B210" s="126" t="s">
        <v>85</v>
      </c>
      <c r="C210" s="169"/>
      <c r="D210" s="170"/>
      <c r="E210" s="169"/>
      <c r="F210" s="170"/>
      <c r="H210" s="169"/>
      <c r="I210" s="170"/>
      <c r="J210" s="169"/>
      <c r="K210" s="170"/>
    </row>
    <row r="211" spans="1:11">
      <c r="A211" s="79"/>
      <c r="B211" s="126" t="s">
        <v>176</v>
      </c>
      <c r="C211" s="169"/>
      <c r="D211" s="170"/>
      <c r="E211" s="169"/>
      <c r="F211" s="170"/>
      <c r="H211" s="169"/>
      <c r="I211" s="170"/>
      <c r="J211" s="169"/>
      <c r="K211" s="170"/>
    </row>
    <row r="212" spans="1:11">
      <c r="A212" s="136"/>
      <c r="B212" s="136" t="s">
        <v>86</v>
      </c>
      <c r="C212" s="169"/>
      <c r="D212" s="394"/>
      <c r="E212" s="169"/>
      <c r="F212" s="394"/>
      <c r="G212" s="172"/>
      <c r="H212" s="169"/>
      <c r="I212" s="394"/>
      <c r="J212" s="169"/>
      <c r="K212" s="394"/>
    </row>
    <row r="213" spans="1:11">
      <c r="A213" s="228"/>
      <c r="B213" s="126"/>
      <c r="D213" s="129"/>
      <c r="F213" s="129"/>
      <c r="G213" s="172"/>
      <c r="I213" s="129"/>
      <c r="K213" s="129"/>
    </row>
    <row r="214" spans="1:11">
      <c r="A214" s="79"/>
      <c r="B214" s="347"/>
      <c r="D214" s="129"/>
      <c r="F214" s="129"/>
      <c r="G214" s="156"/>
      <c r="I214" s="129"/>
      <c r="K214" s="129"/>
    </row>
    <row r="215" spans="1:11" ht="12.75" customHeight="1">
      <c r="A215" s="642" t="s">
        <v>724</v>
      </c>
      <c r="B215" s="126" t="s">
        <v>175</v>
      </c>
      <c r="C215" s="821" t="s">
        <v>728</v>
      </c>
      <c r="D215" s="821"/>
      <c r="E215" s="821"/>
      <c r="F215" s="821"/>
      <c r="G215" s="156"/>
      <c r="H215" s="821" t="s">
        <v>728</v>
      </c>
      <c r="I215" s="821"/>
      <c r="J215" s="821"/>
      <c r="K215" s="821"/>
    </row>
    <row r="216" spans="1:11">
      <c r="A216" s="145"/>
      <c r="B216" s="126" t="s">
        <v>83</v>
      </c>
      <c r="C216" s="177"/>
      <c r="D216" s="178"/>
      <c r="E216" s="177"/>
      <c r="F216" s="178"/>
      <c r="G216" s="156"/>
      <c r="H216" s="177"/>
      <c r="I216" s="178"/>
      <c r="J216" s="177"/>
      <c r="K216" s="178"/>
    </row>
    <row r="217" spans="1:11">
      <c r="A217" s="145"/>
      <c r="B217" s="126" t="s">
        <v>84</v>
      </c>
      <c r="C217" s="177"/>
      <c r="D217" s="178"/>
      <c r="E217" s="177"/>
      <c r="F217" s="178"/>
      <c r="G217" s="156"/>
      <c r="H217" s="177"/>
      <c r="I217" s="178"/>
      <c r="J217" s="177"/>
      <c r="K217" s="178"/>
    </row>
    <row r="218" spans="1:11">
      <c r="A218" s="145"/>
      <c r="B218" s="126" t="s">
        <v>85</v>
      </c>
      <c r="C218" s="177"/>
      <c r="D218" s="178"/>
      <c r="E218" s="177"/>
      <c r="F218" s="178"/>
      <c r="H218" s="177"/>
      <c r="I218" s="178"/>
      <c r="J218" s="177"/>
      <c r="K218" s="178"/>
    </row>
    <row r="219" spans="1:11">
      <c r="A219" s="145"/>
      <c r="B219" s="126" t="s">
        <v>176</v>
      </c>
      <c r="C219" s="177"/>
      <c r="D219" s="178"/>
      <c r="E219" s="177"/>
      <c r="F219" s="178"/>
      <c r="H219" s="177"/>
      <c r="I219" s="178"/>
      <c r="J219" s="177"/>
      <c r="K219" s="178"/>
    </row>
    <row r="220" spans="1:11">
      <c r="A220" s="639"/>
      <c r="B220" s="136" t="s">
        <v>86</v>
      </c>
      <c r="C220" s="177"/>
      <c r="D220" s="180"/>
      <c r="E220" s="177"/>
      <c r="F220" s="180"/>
      <c r="G220" s="172"/>
      <c r="H220" s="177"/>
      <c r="I220" s="180"/>
      <c r="J220" s="177"/>
      <c r="K220" s="180"/>
    </row>
  </sheetData>
  <mergeCells count="25">
    <mergeCell ref="C175:F175"/>
    <mergeCell ref="H151:K151"/>
    <mergeCell ref="H159:K159"/>
    <mergeCell ref="H167:K167"/>
    <mergeCell ref="H175:K175"/>
    <mergeCell ref="H183:K183"/>
    <mergeCell ref="C151:F151"/>
    <mergeCell ref="C167:F167"/>
    <mergeCell ref="C159:F159"/>
    <mergeCell ref="H191:K191"/>
    <mergeCell ref="C183:F183"/>
    <mergeCell ref="C191:F191"/>
    <mergeCell ref="C199:F199"/>
    <mergeCell ref="C207:F207"/>
    <mergeCell ref="C215:F215"/>
    <mergeCell ref="H207:K207"/>
    <mergeCell ref="H199:K199"/>
    <mergeCell ref="H215:K215"/>
    <mergeCell ref="B2:B4"/>
    <mergeCell ref="C1:F3"/>
    <mergeCell ref="H1:K3"/>
    <mergeCell ref="H4:I4"/>
    <mergeCell ref="J4:K4"/>
    <mergeCell ref="C4:D4"/>
    <mergeCell ref="E4:F4"/>
  </mergeCells>
  <conditionalFormatting sqref="A6">
    <cfRule type="expression" dxfId="35" priority="9" stopIfTrue="1">
      <formula>MOD(ROW(),2)=1</formula>
    </cfRule>
  </conditionalFormatting>
  <conditionalFormatting sqref="A30">
    <cfRule type="expression" dxfId="34" priority="8" stopIfTrue="1">
      <formula>MOD(ROW(),2)=1</formula>
    </cfRule>
  </conditionalFormatting>
  <conditionalFormatting sqref="A54">
    <cfRule type="expression" dxfId="33" priority="7" stopIfTrue="1">
      <formula>MOD(ROW(),2)=1</formula>
    </cfRule>
  </conditionalFormatting>
  <conditionalFormatting sqref="A78">
    <cfRule type="expression" dxfId="32" priority="6" stopIfTrue="1">
      <formula>MOD(ROW(),2)=1</formula>
    </cfRule>
  </conditionalFormatting>
  <conditionalFormatting sqref="A102">
    <cfRule type="expression" dxfId="31" priority="5" stopIfTrue="1">
      <formula>MOD(ROW(),2)=1</formula>
    </cfRule>
  </conditionalFormatting>
  <conditionalFormatting sqref="A126">
    <cfRule type="expression" dxfId="30" priority="4" stopIfTrue="1">
      <formula>MOD(ROW(),2)=1</formula>
    </cfRule>
  </conditionalFormatting>
  <conditionalFormatting sqref="A150">
    <cfRule type="expression" dxfId="29" priority="3" stopIfTrue="1">
      <formula>MOD(ROW(),2)=1</formula>
    </cfRule>
  </conditionalFormatting>
  <conditionalFormatting sqref="A174">
    <cfRule type="expression" dxfId="28" priority="2" stopIfTrue="1">
      <formula>MOD(ROW(),2)=1</formula>
    </cfRule>
  </conditionalFormatting>
  <conditionalFormatting sqref="A198">
    <cfRule type="expression" dxfId="27" priority="1" stopIfTrue="1">
      <formula>MOD(ROW(),2)=1</formula>
    </cfRule>
  </conditionalFormatting>
  <hyperlinks>
    <hyperlink ref="A3" location="Key!A1" display="Link to Key" xr:uid="{66D07B97-78C0-4A9C-80D1-E85A862124A3}"/>
    <hyperlink ref="A2" location="Contents!A8" display="BACK TO CONTENTS" xr:uid="{177C9FD6-2023-4E04-BF10-8683B51EEB66}"/>
    <hyperlink ref="B1" r:id="rId1" xr:uid="{A23356C8-4C2C-4A0B-AB68-D31C1168DCA5}"/>
    <hyperlink ref="B2" location="Notes_on_the_data!A1" display="Link to Notes on the data" xr:uid="{8A81F2E7-6FBF-4110-BD86-914BBE6F283C}"/>
  </hyperlinks>
  <pageMargins left="0.7" right="0.7" top="0.75" bottom="0.75" header="0.3" footer="0.3"/>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20438-AA61-471C-8592-66F2EE285668}">
  <dimension ref="A1:AE222"/>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51" customWidth="1"/>
    <col min="2" max="2" width="40.7109375" customWidth="1"/>
    <col min="3" max="6" width="11.7109375" style="122" customWidth="1"/>
    <col min="7" max="7" width="1.7109375" style="122" customWidth="1"/>
    <col min="8" max="11" width="11.7109375" style="122" customWidth="1"/>
    <col min="12" max="12" width="1.7109375" style="122" customWidth="1"/>
    <col min="13" max="16" width="11.7109375" style="122" customWidth="1"/>
    <col min="17" max="17" width="1.7109375" style="122" customWidth="1"/>
    <col min="18" max="21" width="11.7109375" style="122" customWidth="1"/>
    <col min="22" max="22" width="1.7109375" style="122" customWidth="1"/>
    <col min="23" max="26" width="11.7109375" style="122" customWidth="1"/>
    <col min="27" max="27" width="1.7109375" style="122" customWidth="1"/>
    <col min="28" max="31" width="11.7109375" style="122" customWidth="1"/>
    <col min="32" max="16384" width="9.140625" style="122"/>
  </cols>
  <sheetData>
    <row r="1" spans="1:31" ht="37.5" customHeight="1">
      <c r="A1" s="13" t="s">
        <v>1092</v>
      </c>
      <c r="B1" s="59" t="s">
        <v>351</v>
      </c>
      <c r="C1" s="773" t="s">
        <v>820</v>
      </c>
      <c r="D1" s="773"/>
      <c r="E1" s="773"/>
      <c r="F1" s="773"/>
      <c r="G1" s="145"/>
      <c r="H1" s="773" t="s">
        <v>821</v>
      </c>
      <c r="I1" s="773"/>
      <c r="J1" s="773"/>
      <c r="K1" s="773"/>
      <c r="L1" s="145"/>
      <c r="M1" s="773" t="s">
        <v>822</v>
      </c>
      <c r="N1" s="773"/>
      <c r="O1" s="773"/>
      <c r="P1" s="773"/>
      <c r="Q1" s="145"/>
      <c r="R1" s="773" t="s">
        <v>823</v>
      </c>
      <c r="S1" s="773"/>
      <c r="T1" s="773"/>
      <c r="U1" s="773"/>
      <c r="V1" s="168"/>
      <c r="W1" s="773" t="s">
        <v>824</v>
      </c>
      <c r="X1" s="773"/>
      <c r="Y1" s="773"/>
      <c r="Z1" s="773"/>
      <c r="AA1" s="145"/>
      <c r="AB1" s="773" t="s">
        <v>825</v>
      </c>
      <c r="AC1" s="773"/>
      <c r="AD1" s="773"/>
      <c r="AE1" s="773"/>
    </row>
    <row r="2" spans="1:31" ht="18" customHeight="1">
      <c r="A2" s="47" t="s">
        <v>144</v>
      </c>
      <c r="B2" s="730" t="s">
        <v>28</v>
      </c>
      <c r="C2" s="775"/>
      <c r="D2" s="775"/>
      <c r="E2" s="775"/>
      <c r="F2" s="775"/>
      <c r="G2" s="145"/>
      <c r="H2" s="775"/>
      <c r="I2" s="775"/>
      <c r="J2" s="775"/>
      <c r="K2" s="775"/>
      <c r="L2" s="145"/>
      <c r="M2" s="775"/>
      <c r="N2" s="775"/>
      <c r="O2" s="775"/>
      <c r="P2" s="775"/>
      <c r="Q2" s="145"/>
      <c r="R2" s="775"/>
      <c r="S2" s="775"/>
      <c r="T2" s="775"/>
      <c r="U2" s="775"/>
      <c r="V2" s="168"/>
      <c r="W2" s="775"/>
      <c r="X2" s="775"/>
      <c r="Y2" s="775"/>
      <c r="Z2" s="775"/>
      <c r="AA2" s="145"/>
      <c r="AB2" s="775"/>
      <c r="AC2" s="775"/>
      <c r="AD2" s="775"/>
      <c r="AE2" s="775"/>
    </row>
    <row r="3" spans="1:31" ht="18" customHeight="1">
      <c r="A3" s="48" t="s">
        <v>90</v>
      </c>
      <c r="B3" s="768"/>
      <c r="C3" s="774"/>
      <c r="D3" s="774"/>
      <c r="E3" s="774"/>
      <c r="F3" s="774"/>
      <c r="G3" s="145"/>
      <c r="H3" s="774"/>
      <c r="I3" s="774"/>
      <c r="J3" s="774"/>
      <c r="K3" s="774"/>
      <c r="L3" s="145"/>
      <c r="M3" s="774"/>
      <c r="N3" s="774"/>
      <c r="O3" s="774"/>
      <c r="P3" s="774"/>
      <c r="Q3" s="145"/>
      <c r="R3" s="774"/>
      <c r="S3" s="774"/>
      <c r="T3" s="774"/>
      <c r="U3" s="774"/>
      <c r="V3" s="168"/>
      <c r="W3" s="774"/>
      <c r="X3" s="774"/>
      <c r="Y3" s="774"/>
      <c r="Z3" s="774"/>
      <c r="AA3" s="145"/>
      <c r="AB3" s="774"/>
      <c r="AC3" s="774"/>
      <c r="AD3" s="774"/>
      <c r="AE3" s="774"/>
    </row>
    <row r="4" spans="1:31" ht="25.5" customHeight="1">
      <c r="A4" s="50"/>
      <c r="B4" s="769"/>
      <c r="C4" s="818" t="s">
        <v>1106</v>
      </c>
      <c r="D4" s="818"/>
      <c r="E4" s="818" t="s">
        <v>1109</v>
      </c>
      <c r="F4" s="818"/>
      <c r="G4" s="187"/>
      <c r="H4" s="818" t="s">
        <v>1106</v>
      </c>
      <c r="I4" s="818"/>
      <c r="J4" s="818" t="s">
        <v>1109</v>
      </c>
      <c r="K4" s="818"/>
      <c r="L4" s="187"/>
      <c r="M4" s="818" t="s">
        <v>1106</v>
      </c>
      <c r="N4" s="818"/>
      <c r="O4" s="818" t="s">
        <v>1109</v>
      </c>
      <c r="P4" s="818"/>
      <c r="Q4" s="187"/>
      <c r="R4" s="818" t="s">
        <v>1106</v>
      </c>
      <c r="S4" s="818"/>
      <c r="T4" s="818" t="s">
        <v>1109</v>
      </c>
      <c r="U4" s="818"/>
      <c r="V4" s="187"/>
      <c r="W4" s="818" t="s">
        <v>1106</v>
      </c>
      <c r="X4" s="818"/>
      <c r="Y4" s="818" t="s">
        <v>1109</v>
      </c>
      <c r="Z4" s="818"/>
      <c r="AA4" s="187"/>
      <c r="AB4" s="818" t="s">
        <v>1106</v>
      </c>
      <c r="AC4" s="818"/>
      <c r="AD4" s="818" t="s">
        <v>1109</v>
      </c>
      <c r="AE4" s="818"/>
    </row>
    <row r="5" spans="1:31" ht="38.25" customHeight="1">
      <c r="A5" s="36" t="s">
        <v>82</v>
      </c>
      <c r="B5" s="35" t="s">
        <v>750</v>
      </c>
      <c r="C5" s="615" t="s">
        <v>12</v>
      </c>
      <c r="D5" s="190" t="s">
        <v>585</v>
      </c>
      <c r="E5" s="615" t="s">
        <v>12</v>
      </c>
      <c r="F5" s="190" t="s">
        <v>585</v>
      </c>
      <c r="G5" s="168"/>
      <c r="H5" s="189" t="s">
        <v>12</v>
      </c>
      <c r="I5" s="190" t="s">
        <v>585</v>
      </c>
      <c r="J5" s="189" t="s">
        <v>12</v>
      </c>
      <c r="K5" s="190" t="s">
        <v>585</v>
      </c>
      <c r="L5" s="168"/>
      <c r="M5" s="189" t="s">
        <v>12</v>
      </c>
      <c r="N5" s="190" t="s">
        <v>585</v>
      </c>
      <c r="O5" s="189" t="s">
        <v>12</v>
      </c>
      <c r="P5" s="190" t="s">
        <v>156</v>
      </c>
      <c r="Q5" s="168"/>
      <c r="R5" s="189" t="s">
        <v>12</v>
      </c>
      <c r="S5" s="190" t="s">
        <v>156</v>
      </c>
      <c r="T5" s="189" t="s">
        <v>12</v>
      </c>
      <c r="U5" s="190" t="s">
        <v>156</v>
      </c>
      <c r="V5" s="168"/>
      <c r="W5" s="189" t="s">
        <v>12</v>
      </c>
      <c r="X5" s="190" t="s">
        <v>156</v>
      </c>
      <c r="Y5" s="189" t="s">
        <v>12</v>
      </c>
      <c r="Z5" s="190" t="s">
        <v>156</v>
      </c>
      <c r="AA5" s="168"/>
      <c r="AB5" s="189" t="s">
        <v>12</v>
      </c>
      <c r="AC5" s="190" t="s">
        <v>156</v>
      </c>
      <c r="AD5" s="189" t="s">
        <v>12</v>
      </c>
      <c r="AE5" s="190" t="s">
        <v>156</v>
      </c>
    </row>
    <row r="6" spans="1:31" ht="12.75" customHeight="1">
      <c r="A6" s="636" t="s">
        <v>87</v>
      </c>
      <c r="B6" s="154"/>
    </row>
    <row r="7" spans="1:31" ht="12.75" customHeight="1">
      <c r="A7" s="343" t="s">
        <v>244</v>
      </c>
      <c r="B7" s="154" t="s">
        <v>175</v>
      </c>
      <c r="C7" s="169">
        <v>3994</v>
      </c>
      <c r="D7" s="170">
        <v>137.55863624253502</v>
      </c>
      <c r="E7" s="194">
        <v>6450</v>
      </c>
      <c r="F7" s="195">
        <v>197.67405460351119</v>
      </c>
      <c r="G7" s="156"/>
      <c r="H7" s="169">
        <v>2572</v>
      </c>
      <c r="I7" s="170">
        <v>87.672379660322008</v>
      </c>
      <c r="J7" s="194">
        <v>4542</v>
      </c>
      <c r="K7" s="195">
        <v>136.58585155062431</v>
      </c>
      <c r="L7" s="156"/>
      <c r="M7" s="169">
        <v>1115</v>
      </c>
      <c r="N7" s="170">
        <v>37.750311396543836</v>
      </c>
      <c r="O7" s="194">
        <v>2552</v>
      </c>
      <c r="P7" s="195">
        <v>76.585810524341227</v>
      </c>
      <c r="Q7" s="156"/>
      <c r="R7" s="169">
        <v>2371</v>
      </c>
      <c r="S7" s="170">
        <v>82.071248462597353</v>
      </c>
      <c r="T7" s="194">
        <v>4165</v>
      </c>
      <c r="U7" s="195">
        <v>125.45477693344093</v>
      </c>
      <c r="V7" s="156"/>
      <c r="W7" s="169">
        <v>4771</v>
      </c>
      <c r="X7" s="170">
        <v>167.90269717384686</v>
      </c>
      <c r="Y7" s="194">
        <v>8493</v>
      </c>
      <c r="Z7" s="195">
        <v>262.90311271340727</v>
      </c>
      <c r="AA7" s="156"/>
      <c r="AB7" s="169">
        <v>16175</v>
      </c>
      <c r="AC7" s="170">
        <v>558.80032273898644</v>
      </c>
      <c r="AD7" s="194">
        <v>28528</v>
      </c>
      <c r="AE7" s="195">
        <v>869.70462793131969</v>
      </c>
    </row>
    <row r="8" spans="1:31" ht="12.75" customHeight="1">
      <c r="A8" s="145"/>
      <c r="B8" s="154" t="s">
        <v>83</v>
      </c>
      <c r="C8" s="169">
        <v>4377</v>
      </c>
      <c r="D8" s="170">
        <v>153.83102459989391</v>
      </c>
      <c r="E8" s="194">
        <v>7054</v>
      </c>
      <c r="F8" s="195">
        <v>218.85721675866941</v>
      </c>
      <c r="G8" s="156"/>
      <c r="H8" s="169">
        <v>3377</v>
      </c>
      <c r="I8" s="170">
        <v>115.63169068245801</v>
      </c>
      <c r="J8" s="194">
        <v>5055</v>
      </c>
      <c r="K8" s="195">
        <v>156.15219235590337</v>
      </c>
      <c r="L8" s="156"/>
      <c r="M8" s="169">
        <v>1701</v>
      </c>
      <c r="N8" s="170">
        <v>57.809986406944304</v>
      </c>
      <c r="O8" s="194">
        <v>3094</v>
      </c>
      <c r="P8" s="195">
        <v>95.376383732576699</v>
      </c>
      <c r="Q8" s="156"/>
      <c r="R8" s="169">
        <v>3148</v>
      </c>
      <c r="S8" s="170">
        <v>107.09144682146494</v>
      </c>
      <c r="T8" s="194">
        <v>4385</v>
      </c>
      <c r="U8" s="195">
        <v>137.01973940104406</v>
      </c>
      <c r="V8" s="156"/>
      <c r="W8" s="169">
        <v>5971</v>
      </c>
      <c r="X8" s="170">
        <v>214.12789935355076</v>
      </c>
      <c r="Y8" s="194">
        <v>8736</v>
      </c>
      <c r="Z8" s="195">
        <v>272.84396143763456</v>
      </c>
      <c r="AA8" s="156"/>
      <c r="AB8" s="169">
        <v>20319</v>
      </c>
      <c r="AC8" s="170">
        <v>708.85622503481841</v>
      </c>
      <c r="AD8" s="194">
        <v>31049</v>
      </c>
      <c r="AE8" s="195">
        <v>964.42827316018179</v>
      </c>
    </row>
    <row r="9" spans="1:31" ht="12.75" customHeight="1">
      <c r="A9" s="145"/>
      <c r="B9" s="154" t="s">
        <v>84</v>
      </c>
      <c r="C9" s="169">
        <v>5178</v>
      </c>
      <c r="D9" s="170">
        <v>178.56052782821655</v>
      </c>
      <c r="E9" s="194">
        <v>4797</v>
      </c>
      <c r="F9" s="195">
        <v>165.71715768464378</v>
      </c>
      <c r="G9" s="156"/>
      <c r="H9" s="169">
        <v>3721</v>
      </c>
      <c r="I9" s="170">
        <v>127.42507209001421</v>
      </c>
      <c r="J9" s="194">
        <v>4831</v>
      </c>
      <c r="K9" s="195">
        <v>160.35313708662011</v>
      </c>
      <c r="L9" s="156"/>
      <c r="M9" s="169">
        <v>2258</v>
      </c>
      <c r="N9" s="170">
        <v>77.801857920477559</v>
      </c>
      <c r="O9" s="194">
        <v>2976</v>
      </c>
      <c r="P9" s="195">
        <v>99.057867267681132</v>
      </c>
      <c r="Q9" s="156"/>
      <c r="R9" s="169">
        <v>3494</v>
      </c>
      <c r="S9" s="170">
        <v>119.46569554439996</v>
      </c>
      <c r="T9" s="194">
        <v>2929</v>
      </c>
      <c r="U9" s="195">
        <v>93.163839179685453</v>
      </c>
      <c r="V9" s="156"/>
      <c r="W9" s="169">
        <v>6963</v>
      </c>
      <c r="X9" s="170">
        <v>241.12032394835171</v>
      </c>
      <c r="Y9" s="194">
        <v>6752</v>
      </c>
      <c r="Z9" s="195">
        <v>235.8026707466685</v>
      </c>
      <c r="AA9" s="156"/>
      <c r="AB9" s="169">
        <v>23648</v>
      </c>
      <c r="AC9" s="170">
        <v>813.97229444431048</v>
      </c>
      <c r="AD9" s="194">
        <v>24804</v>
      </c>
      <c r="AE9" s="195">
        <v>840.88345354771059</v>
      </c>
    </row>
    <row r="10" spans="1:31" ht="12.75" customHeight="1">
      <c r="A10" s="145"/>
      <c r="B10" s="154" t="s">
        <v>85</v>
      </c>
      <c r="C10" s="169">
        <v>5757</v>
      </c>
      <c r="D10" s="170">
        <v>200.37418152333987</v>
      </c>
      <c r="E10" s="194">
        <v>5239</v>
      </c>
      <c r="F10" s="195">
        <v>172.95226624197613</v>
      </c>
      <c r="H10" s="169">
        <v>4211</v>
      </c>
      <c r="I10" s="170">
        <v>143.77166707388949</v>
      </c>
      <c r="J10" s="194">
        <v>3853</v>
      </c>
      <c r="K10" s="195">
        <v>125.07344375590851</v>
      </c>
      <c r="M10" s="169">
        <v>2944</v>
      </c>
      <c r="N10" s="170">
        <v>100.72392311609015</v>
      </c>
      <c r="O10" s="194">
        <v>2385</v>
      </c>
      <c r="P10" s="195">
        <v>77.357332534354327</v>
      </c>
      <c r="R10" s="169">
        <v>4408</v>
      </c>
      <c r="S10" s="170">
        <v>147.94258771214263</v>
      </c>
      <c r="T10" s="194">
        <v>3128</v>
      </c>
      <c r="U10" s="195">
        <v>100.67100875336686</v>
      </c>
      <c r="W10" s="169">
        <v>8191</v>
      </c>
      <c r="X10" s="170">
        <v>285.66235357766197</v>
      </c>
      <c r="Y10" s="194">
        <v>7152</v>
      </c>
      <c r="Z10" s="195">
        <v>238.32904283472732</v>
      </c>
      <c r="AB10" s="169">
        <v>27894</v>
      </c>
      <c r="AC10" s="170">
        <v>961.00739353638221</v>
      </c>
      <c r="AD10" s="194">
        <v>24040</v>
      </c>
      <c r="AE10" s="195">
        <v>789.42495099447956</v>
      </c>
    </row>
    <row r="11" spans="1:31" ht="12.75" customHeight="1">
      <c r="A11" s="145"/>
      <c r="B11" s="154" t="s">
        <v>176</v>
      </c>
      <c r="C11" s="169">
        <v>6851</v>
      </c>
      <c r="D11" s="170">
        <v>237.55451890424561</v>
      </c>
      <c r="E11" s="194">
        <v>6225</v>
      </c>
      <c r="F11" s="195">
        <v>221.21607941444486</v>
      </c>
      <c r="H11" s="169">
        <v>5221</v>
      </c>
      <c r="I11" s="170">
        <v>175.65776442517992</v>
      </c>
      <c r="J11" s="194">
        <v>4328</v>
      </c>
      <c r="K11" s="195">
        <v>147.22835907823199</v>
      </c>
      <c r="M11" s="169">
        <v>4219</v>
      </c>
      <c r="N11" s="170">
        <v>140.38737676988782</v>
      </c>
      <c r="O11" s="194">
        <v>2773</v>
      </c>
      <c r="P11" s="195">
        <v>94.03836939127379</v>
      </c>
      <c r="R11" s="169">
        <v>5491</v>
      </c>
      <c r="S11" s="170">
        <v>176.72769273403043</v>
      </c>
      <c r="T11" s="194">
        <v>5185</v>
      </c>
      <c r="U11" s="195">
        <v>168.83405148209704</v>
      </c>
      <c r="W11" s="169">
        <v>9438</v>
      </c>
      <c r="X11" s="170">
        <v>323.61277916873746</v>
      </c>
      <c r="Y11" s="194">
        <v>8397</v>
      </c>
      <c r="Z11" s="195">
        <v>301.74650894402112</v>
      </c>
      <c r="AB11" s="169">
        <v>34251</v>
      </c>
      <c r="AC11" s="170">
        <v>1160.1649134812208</v>
      </c>
      <c r="AD11" s="194">
        <v>29165</v>
      </c>
      <c r="AE11" s="195">
        <v>1014.678988742664</v>
      </c>
    </row>
    <row r="12" spans="1:31" ht="12.75" customHeight="1">
      <c r="A12" s="344"/>
      <c r="B12" s="157" t="s">
        <v>86</v>
      </c>
      <c r="C12" s="169"/>
      <c r="D12" s="171">
        <v>1.7269327858514383</v>
      </c>
      <c r="E12" s="196"/>
      <c r="F12" s="196">
        <v>1.1190951683474777</v>
      </c>
      <c r="G12" s="172"/>
      <c r="H12" s="169"/>
      <c r="I12" s="171">
        <v>2.003570167774031</v>
      </c>
      <c r="J12" s="196"/>
      <c r="K12" s="196">
        <v>1.0779180816079119</v>
      </c>
      <c r="L12" s="172"/>
      <c r="M12" s="169"/>
      <c r="N12" s="171">
        <v>3.7188402314143758</v>
      </c>
      <c r="O12" s="196"/>
      <c r="P12" s="196">
        <v>1.2278824072950907</v>
      </c>
      <c r="Q12" s="172"/>
      <c r="R12" s="169"/>
      <c r="S12" s="171">
        <v>2.1533447589087329</v>
      </c>
      <c r="T12" s="196"/>
      <c r="U12" s="196">
        <v>1.3457761881133523</v>
      </c>
      <c r="V12" s="172"/>
      <c r="W12" s="169"/>
      <c r="X12" s="171">
        <v>1.9273828509953477</v>
      </c>
      <c r="Y12" s="196"/>
      <c r="Z12" s="196">
        <v>1.147747951059664</v>
      </c>
      <c r="AA12" s="172"/>
      <c r="AB12" s="169"/>
      <c r="AC12" s="171">
        <v>2.0761708006799586</v>
      </c>
      <c r="AD12" s="196"/>
      <c r="AE12" s="196">
        <v>1.1666937902310357</v>
      </c>
    </row>
    <row r="13" spans="1:31" ht="12.75" customHeight="1">
      <c r="A13" s="107"/>
      <c r="B13" s="154"/>
      <c r="C13" s="169"/>
      <c r="D13" s="171"/>
      <c r="E13" s="194"/>
      <c r="F13" s="195"/>
      <c r="G13" s="172"/>
      <c r="H13" s="169"/>
      <c r="I13" s="171"/>
      <c r="J13" s="194"/>
      <c r="K13" s="195"/>
      <c r="L13" s="172"/>
      <c r="M13" s="169"/>
      <c r="N13" s="171"/>
      <c r="O13" s="194"/>
      <c r="P13" s="195"/>
      <c r="Q13" s="172"/>
      <c r="R13" s="169"/>
      <c r="S13" s="171"/>
      <c r="T13" s="194"/>
      <c r="U13" s="195"/>
      <c r="V13" s="172"/>
      <c r="W13" s="169"/>
      <c r="X13" s="171"/>
      <c r="Y13" s="194"/>
      <c r="Z13" s="195"/>
      <c r="AA13" s="172"/>
      <c r="AB13" s="169"/>
      <c r="AC13" s="171"/>
      <c r="AD13" s="194"/>
      <c r="AE13" s="195"/>
    </row>
    <row r="14" spans="1:31" ht="12.75" customHeight="1">
      <c r="A14" s="145"/>
      <c r="B14" s="345"/>
      <c r="C14" s="169"/>
      <c r="D14" s="170"/>
      <c r="E14" s="194"/>
      <c r="F14" s="195"/>
      <c r="G14" s="156"/>
      <c r="H14" s="169"/>
      <c r="I14" s="170"/>
      <c r="J14" s="194"/>
      <c r="K14" s="195"/>
      <c r="L14" s="156"/>
      <c r="M14" s="169"/>
      <c r="N14" s="170"/>
      <c r="O14" s="194"/>
      <c r="P14" s="195"/>
      <c r="Q14" s="156"/>
      <c r="R14" s="169"/>
      <c r="S14" s="170"/>
      <c r="T14" s="194"/>
      <c r="U14" s="195"/>
      <c r="V14" s="156"/>
      <c r="Y14" s="194"/>
      <c r="Z14" s="195"/>
      <c r="AA14" s="156"/>
      <c r="AB14" s="169"/>
      <c r="AC14" s="170"/>
      <c r="AD14" s="194"/>
      <c r="AE14" s="195"/>
    </row>
    <row r="15" spans="1:31" ht="12.75" customHeight="1">
      <c r="A15" s="343" t="s">
        <v>584</v>
      </c>
      <c r="B15" s="154" t="s">
        <v>175</v>
      </c>
      <c r="C15" s="169">
        <v>3063</v>
      </c>
      <c r="D15" s="170">
        <v>210.73533772517698</v>
      </c>
      <c r="E15" s="194">
        <v>2971</v>
      </c>
      <c r="F15" s="195">
        <v>189.67371017037897</v>
      </c>
      <c r="G15" s="156"/>
      <c r="H15" s="169">
        <v>2158</v>
      </c>
      <c r="I15" s="170">
        <v>141.76758565367197</v>
      </c>
      <c r="J15" s="194">
        <v>2048</v>
      </c>
      <c r="K15" s="195">
        <v>129.95292360272614</v>
      </c>
      <c r="L15" s="156"/>
      <c r="M15" s="169">
        <v>1306</v>
      </c>
      <c r="N15" s="170">
        <v>82.987923758810936</v>
      </c>
      <c r="O15" s="194">
        <v>1209</v>
      </c>
      <c r="P15" s="195">
        <v>76.627701714103338</v>
      </c>
      <c r="Q15" s="156"/>
      <c r="R15" s="169">
        <v>2119</v>
      </c>
      <c r="S15" s="170">
        <v>137.98647207651973</v>
      </c>
      <c r="T15" s="194">
        <v>1944</v>
      </c>
      <c r="U15" s="195">
        <v>124.6256428752162</v>
      </c>
      <c r="V15" s="156"/>
      <c r="W15" s="169">
        <v>3643</v>
      </c>
      <c r="X15" s="170">
        <v>261.48200401670937</v>
      </c>
      <c r="Y15" s="194">
        <v>3783</v>
      </c>
      <c r="Z15" s="195">
        <v>241.90643967543983</v>
      </c>
      <c r="AA15" s="156"/>
      <c r="AB15" s="169">
        <v>13340</v>
      </c>
      <c r="AC15" s="170">
        <v>906.613791604894</v>
      </c>
      <c r="AD15" s="194">
        <v>12942</v>
      </c>
      <c r="AE15" s="195">
        <v>825.73713966383127</v>
      </c>
    </row>
    <row r="16" spans="1:31" ht="12.75" customHeight="1">
      <c r="A16" s="145"/>
      <c r="B16" s="154" t="s">
        <v>83</v>
      </c>
      <c r="C16" s="169">
        <v>3531</v>
      </c>
      <c r="D16" s="170">
        <v>224.30094159706641</v>
      </c>
      <c r="E16" s="194">
        <v>3732</v>
      </c>
      <c r="F16" s="195">
        <v>223.22529253746248</v>
      </c>
      <c r="G16" s="156"/>
      <c r="H16" s="169">
        <v>2305</v>
      </c>
      <c r="I16" s="170">
        <v>151.43449406786772</v>
      </c>
      <c r="J16" s="194">
        <v>2349</v>
      </c>
      <c r="K16" s="195">
        <v>145.93652297944135</v>
      </c>
      <c r="L16" s="156"/>
      <c r="M16" s="169">
        <v>1674</v>
      </c>
      <c r="N16" s="170">
        <v>110.90710625091562</v>
      </c>
      <c r="O16" s="194">
        <v>1605</v>
      </c>
      <c r="P16" s="195">
        <v>99.373680477246864</v>
      </c>
      <c r="Q16" s="156"/>
      <c r="R16" s="169">
        <v>2061</v>
      </c>
      <c r="S16" s="170">
        <v>139.59468816750046</v>
      </c>
      <c r="T16" s="194">
        <v>1868</v>
      </c>
      <c r="U16" s="195">
        <v>120.95650169250986</v>
      </c>
      <c r="V16" s="156"/>
      <c r="W16" s="169">
        <v>3887</v>
      </c>
      <c r="X16" s="170">
        <v>245.95545327694646</v>
      </c>
      <c r="Y16" s="194">
        <v>4355</v>
      </c>
      <c r="Z16" s="195">
        <v>258.62649122926541</v>
      </c>
      <c r="AA16" s="156"/>
      <c r="AB16" s="169">
        <v>14716</v>
      </c>
      <c r="AC16" s="170">
        <v>951.98850876121298</v>
      </c>
      <c r="AD16" s="194">
        <v>15222</v>
      </c>
      <c r="AE16" s="195">
        <v>927.01018217092235</v>
      </c>
    </row>
    <row r="17" spans="1:31" ht="12.75" customHeight="1">
      <c r="A17" s="145"/>
      <c r="B17" s="154" t="s">
        <v>84</v>
      </c>
      <c r="C17" s="169">
        <v>4666</v>
      </c>
      <c r="D17" s="170">
        <v>288.59980671911421</v>
      </c>
      <c r="E17" s="194">
        <v>5201</v>
      </c>
      <c r="F17" s="195">
        <v>308.32983668669169</v>
      </c>
      <c r="G17" s="156"/>
      <c r="H17" s="169">
        <v>2740</v>
      </c>
      <c r="I17" s="170">
        <v>179.32703491777977</v>
      </c>
      <c r="J17" s="194">
        <v>2867</v>
      </c>
      <c r="K17" s="195">
        <v>179.85713468253439</v>
      </c>
      <c r="L17" s="156"/>
      <c r="M17" s="169">
        <v>2167</v>
      </c>
      <c r="N17" s="170">
        <v>144.75210080349106</v>
      </c>
      <c r="O17" s="194">
        <v>2338</v>
      </c>
      <c r="P17" s="195">
        <v>147.08393733487318</v>
      </c>
      <c r="Q17" s="156"/>
      <c r="R17" s="169">
        <v>2436</v>
      </c>
      <c r="S17" s="170">
        <v>164.90022384508825</v>
      </c>
      <c r="T17" s="194">
        <v>2263</v>
      </c>
      <c r="U17" s="195">
        <v>146.87355996572938</v>
      </c>
      <c r="V17" s="156"/>
      <c r="W17" s="169">
        <v>4539</v>
      </c>
      <c r="X17" s="170">
        <v>273.96192966184191</v>
      </c>
      <c r="Y17" s="194">
        <v>5517</v>
      </c>
      <c r="Z17" s="195">
        <v>320.50088595860854</v>
      </c>
      <c r="AA17" s="156"/>
      <c r="AB17" s="169">
        <v>17895</v>
      </c>
      <c r="AC17" s="170">
        <v>1132.5050730260302</v>
      </c>
      <c r="AD17" s="194">
        <v>19880</v>
      </c>
      <c r="AE17" s="195">
        <v>1203.9885451614448</v>
      </c>
    </row>
    <row r="18" spans="1:31" ht="12.75" customHeight="1">
      <c r="A18" s="145"/>
      <c r="B18" s="154" t="s">
        <v>85</v>
      </c>
      <c r="C18" s="169">
        <v>4977</v>
      </c>
      <c r="D18" s="170">
        <v>297.40694466321162</v>
      </c>
      <c r="E18" s="194">
        <v>5723</v>
      </c>
      <c r="F18" s="195">
        <v>313.32072077024304</v>
      </c>
      <c r="H18" s="169">
        <v>2941</v>
      </c>
      <c r="I18" s="170">
        <v>190.69030229830091</v>
      </c>
      <c r="J18" s="194">
        <v>2893</v>
      </c>
      <c r="K18" s="195">
        <v>173.14719847683583</v>
      </c>
      <c r="M18" s="169">
        <v>2324</v>
      </c>
      <c r="N18" s="170">
        <v>155.1139975111827</v>
      </c>
      <c r="O18" s="194">
        <v>2660</v>
      </c>
      <c r="P18" s="195">
        <v>160.3028982231194</v>
      </c>
      <c r="R18" s="169">
        <v>2642</v>
      </c>
      <c r="S18" s="170">
        <v>178.93677107217437</v>
      </c>
      <c r="T18" s="194">
        <v>2049</v>
      </c>
      <c r="U18" s="195">
        <v>129.87921854535605</v>
      </c>
      <c r="W18" s="169">
        <v>5154</v>
      </c>
      <c r="X18" s="170">
        <v>295.94816022494808</v>
      </c>
      <c r="Y18" s="194">
        <v>5615</v>
      </c>
      <c r="Z18" s="195">
        <v>298.02046307501109</v>
      </c>
      <c r="AB18" s="169">
        <v>19492</v>
      </c>
      <c r="AC18" s="170">
        <v>1200.7899682277578</v>
      </c>
      <c r="AD18" s="194">
        <v>20821</v>
      </c>
      <c r="AE18" s="195">
        <v>1178.933867668286</v>
      </c>
    </row>
    <row r="19" spans="1:31" ht="12.75" customHeight="1">
      <c r="A19" s="145"/>
      <c r="B19" s="154" t="s">
        <v>176</v>
      </c>
      <c r="C19" s="169">
        <v>5384</v>
      </c>
      <c r="D19" s="170">
        <v>333.6266748568313</v>
      </c>
      <c r="E19" s="194">
        <v>7794</v>
      </c>
      <c r="F19" s="195">
        <v>443.59475411585987</v>
      </c>
      <c r="H19" s="169">
        <v>3233</v>
      </c>
      <c r="I19" s="170">
        <v>208.97318908571995</v>
      </c>
      <c r="J19" s="194">
        <v>4070</v>
      </c>
      <c r="K19" s="195">
        <v>241.32547361669242</v>
      </c>
      <c r="M19" s="169">
        <v>2777</v>
      </c>
      <c r="N19" s="170">
        <v>181.24426218642273</v>
      </c>
      <c r="O19" s="194">
        <v>3740</v>
      </c>
      <c r="P19" s="195">
        <v>222.84044402791858</v>
      </c>
      <c r="R19" s="169">
        <v>2834</v>
      </c>
      <c r="S19" s="170">
        <v>185.03986770398708</v>
      </c>
      <c r="T19" s="194">
        <v>2873</v>
      </c>
      <c r="U19" s="195">
        <v>172.28629817179646</v>
      </c>
      <c r="W19" s="169">
        <v>5040</v>
      </c>
      <c r="X19" s="170">
        <v>302.82553374781747</v>
      </c>
      <c r="Y19" s="194">
        <v>6997</v>
      </c>
      <c r="Z19" s="195">
        <v>388.73671021030492</v>
      </c>
      <c r="AB19" s="169">
        <v>20812</v>
      </c>
      <c r="AC19" s="170">
        <v>1304.2790912610665</v>
      </c>
      <c r="AD19" s="194">
        <v>27932</v>
      </c>
      <c r="AE19" s="195">
        <v>1608.1076747738684</v>
      </c>
    </row>
    <row r="20" spans="1:31" ht="12.75" customHeight="1">
      <c r="A20" s="344"/>
      <c r="B20" s="157" t="s">
        <v>86</v>
      </c>
      <c r="C20" s="169"/>
      <c r="D20" s="171">
        <v>1.583154863622914</v>
      </c>
      <c r="E20" s="196"/>
      <c r="F20" s="196">
        <v>2.338725560423689</v>
      </c>
      <c r="G20" s="172"/>
      <c r="H20" s="169"/>
      <c r="I20" s="171">
        <v>1.474054792724103</v>
      </c>
      <c r="J20" s="196"/>
      <c r="K20" s="196">
        <v>1.8570222733459911</v>
      </c>
      <c r="L20" s="172"/>
      <c r="M20" s="169"/>
      <c r="N20" s="171">
        <v>2.1839835722746321</v>
      </c>
      <c r="O20" s="196"/>
      <c r="P20" s="196">
        <v>2.9080924919206441</v>
      </c>
      <c r="Q20" s="172"/>
      <c r="R20" s="169"/>
      <c r="S20" s="171">
        <v>1.3410000626827687</v>
      </c>
      <c r="T20" s="196"/>
      <c r="U20" s="196">
        <v>1.3824305672332731</v>
      </c>
      <c r="V20" s="172"/>
      <c r="W20" s="169"/>
      <c r="X20" s="171">
        <v>1.1581123331472791</v>
      </c>
      <c r="Y20" s="196"/>
      <c r="Z20" s="196">
        <v>1.6069713180511598</v>
      </c>
      <c r="AA20" s="172"/>
      <c r="AB20" s="169"/>
      <c r="AC20" s="171">
        <v>1.4386270133308061</v>
      </c>
      <c r="AD20" s="196"/>
      <c r="AE20" s="196">
        <v>1.9474813442793075</v>
      </c>
    </row>
    <row r="21" spans="1:31" ht="12.75" customHeight="1">
      <c r="A21" s="107"/>
      <c r="B21" s="154"/>
      <c r="C21" s="169"/>
      <c r="D21" s="171"/>
      <c r="E21" s="194"/>
      <c r="F21" s="195"/>
      <c r="G21" s="172"/>
      <c r="H21" s="169"/>
      <c r="I21" s="171"/>
      <c r="J21" s="194"/>
      <c r="K21" s="195"/>
      <c r="L21" s="172"/>
      <c r="M21" s="169"/>
      <c r="N21" s="171"/>
      <c r="O21" s="194"/>
      <c r="P21" s="195"/>
      <c r="Q21" s="172"/>
      <c r="R21" s="169"/>
      <c r="S21" s="171"/>
      <c r="T21" s="194"/>
      <c r="U21" s="195"/>
      <c r="V21" s="172"/>
      <c r="W21" s="169"/>
      <c r="X21" s="171"/>
      <c r="Y21" s="194"/>
      <c r="Z21" s="195"/>
      <c r="AA21" s="172"/>
      <c r="AB21" s="169"/>
      <c r="AC21" s="171"/>
      <c r="AD21" s="194"/>
      <c r="AE21" s="195"/>
    </row>
    <row r="22" spans="1:31" ht="12.75" customHeight="1">
      <c r="A22" s="145"/>
      <c r="B22" s="345"/>
      <c r="C22" s="169"/>
      <c r="D22" s="170"/>
      <c r="E22" s="194"/>
      <c r="F22" s="195"/>
      <c r="G22" s="156"/>
      <c r="H22" s="169"/>
      <c r="I22" s="170"/>
      <c r="J22" s="194"/>
      <c r="K22" s="195"/>
      <c r="L22" s="156"/>
      <c r="M22" s="169"/>
      <c r="N22" s="170"/>
      <c r="O22" s="194"/>
      <c r="P22" s="195"/>
      <c r="Q22" s="156"/>
      <c r="R22" s="169"/>
      <c r="S22" s="170"/>
      <c r="T22" s="194"/>
      <c r="U22" s="195"/>
      <c r="V22" s="156"/>
      <c r="Y22" s="194"/>
      <c r="Z22" s="195"/>
      <c r="AA22" s="156"/>
      <c r="AB22" s="169"/>
      <c r="AC22" s="170"/>
      <c r="AD22" s="194"/>
      <c r="AE22" s="195"/>
    </row>
    <row r="23" spans="1:31" ht="12.75" customHeight="1">
      <c r="A23" s="343" t="s">
        <v>87</v>
      </c>
      <c r="B23" s="154" t="s">
        <v>175</v>
      </c>
      <c r="C23" s="169">
        <v>6427</v>
      </c>
      <c r="D23" s="170">
        <v>146.70533401416381</v>
      </c>
      <c r="E23" s="194">
        <v>6709</v>
      </c>
      <c r="F23" s="195">
        <v>141.37466519271146</v>
      </c>
      <c r="G23" s="156"/>
      <c r="H23" s="169">
        <v>4242</v>
      </c>
      <c r="I23" s="170">
        <v>95.096459916548014</v>
      </c>
      <c r="J23" s="194">
        <v>5177</v>
      </c>
      <c r="K23" s="195">
        <v>109.61815854961317</v>
      </c>
      <c r="L23" s="156"/>
      <c r="M23" s="169">
        <v>1975</v>
      </c>
      <c r="N23" s="170">
        <v>43.8689362131827</v>
      </c>
      <c r="O23" s="194">
        <v>2250</v>
      </c>
      <c r="P23" s="195">
        <v>47.528978971683664</v>
      </c>
      <c r="Q23" s="156"/>
      <c r="R23" s="169">
        <v>3909</v>
      </c>
      <c r="S23" s="170">
        <v>88.260276585030454</v>
      </c>
      <c r="T23" s="194">
        <v>4108</v>
      </c>
      <c r="U23" s="195">
        <v>90.307845368831877</v>
      </c>
      <c r="V23" s="156"/>
      <c r="W23" s="169">
        <v>7930</v>
      </c>
      <c r="X23" s="170">
        <v>185.23024339444626</v>
      </c>
      <c r="Y23" s="194">
        <v>8737</v>
      </c>
      <c r="Z23" s="195">
        <v>185.45505441904302</v>
      </c>
      <c r="AA23" s="156"/>
      <c r="AB23" s="169">
        <v>26770</v>
      </c>
      <c r="AC23" s="170">
        <v>610.31722168963313</v>
      </c>
      <c r="AD23" s="194">
        <v>29388</v>
      </c>
      <c r="AE23" s="195">
        <v>624.41385943521425</v>
      </c>
    </row>
    <row r="24" spans="1:31" ht="12.75" customHeight="1">
      <c r="A24" s="145"/>
      <c r="B24" s="154" t="s">
        <v>83</v>
      </c>
      <c r="C24" s="169">
        <v>7491</v>
      </c>
      <c r="D24" s="170">
        <v>172.90464868235472</v>
      </c>
      <c r="E24" s="194">
        <v>8351</v>
      </c>
      <c r="F24" s="195">
        <v>184.70326241474208</v>
      </c>
      <c r="G24" s="156"/>
      <c r="H24" s="169">
        <v>5675</v>
      </c>
      <c r="I24" s="170">
        <v>127.53884907985747</v>
      </c>
      <c r="J24" s="194">
        <v>6321</v>
      </c>
      <c r="K24" s="195">
        <v>136.97880227894672</v>
      </c>
      <c r="L24" s="156"/>
      <c r="M24" s="169">
        <v>3238</v>
      </c>
      <c r="N24" s="170">
        <v>72.119760306882171</v>
      </c>
      <c r="O24" s="194">
        <v>3522</v>
      </c>
      <c r="P24" s="195">
        <v>76.052156989030252</v>
      </c>
      <c r="Q24" s="156"/>
      <c r="R24" s="169">
        <v>5427</v>
      </c>
      <c r="S24" s="170">
        <v>121.10919890193954</v>
      </c>
      <c r="T24" s="194">
        <v>5537</v>
      </c>
      <c r="U24" s="195">
        <v>119.92586522644363</v>
      </c>
      <c r="V24" s="156"/>
      <c r="W24" s="169">
        <v>9710</v>
      </c>
      <c r="X24" s="170">
        <v>228.59102801807597</v>
      </c>
      <c r="Y24" s="194">
        <v>11242</v>
      </c>
      <c r="Z24" s="195">
        <v>252.00126987402336</v>
      </c>
      <c r="AA24" s="156"/>
      <c r="AB24" s="169">
        <v>34374</v>
      </c>
      <c r="AC24" s="170">
        <v>787.12400023246141</v>
      </c>
      <c r="AD24" s="194">
        <v>38161</v>
      </c>
      <c r="AE24" s="195">
        <v>839.65786685916203</v>
      </c>
    </row>
    <row r="25" spans="1:31" ht="12.75" customHeight="1">
      <c r="A25" s="145"/>
      <c r="B25" s="154" t="s">
        <v>84</v>
      </c>
      <c r="C25" s="169">
        <v>9334</v>
      </c>
      <c r="D25" s="170">
        <v>209.41217587298138</v>
      </c>
      <c r="E25" s="194">
        <v>10180</v>
      </c>
      <c r="F25" s="195">
        <v>217.73616607344599</v>
      </c>
      <c r="G25" s="156"/>
      <c r="H25" s="169">
        <v>6376</v>
      </c>
      <c r="I25" s="170">
        <v>143.34148525562267</v>
      </c>
      <c r="J25" s="194">
        <v>6976</v>
      </c>
      <c r="K25" s="195">
        <v>149.10438369879492</v>
      </c>
      <c r="L25" s="156"/>
      <c r="M25" s="169">
        <v>4407</v>
      </c>
      <c r="N25" s="170">
        <v>99.236933908068707</v>
      </c>
      <c r="O25" s="194">
        <v>4564</v>
      </c>
      <c r="P25" s="195">
        <v>97.38333144777593</v>
      </c>
      <c r="Q25" s="156"/>
      <c r="R25" s="169">
        <v>6193</v>
      </c>
      <c r="S25" s="170">
        <v>139.76089075018442</v>
      </c>
      <c r="T25" s="194">
        <v>5973</v>
      </c>
      <c r="U25" s="195">
        <v>127.69213633492087</v>
      </c>
      <c r="V25" s="156"/>
      <c r="W25" s="169">
        <v>11743</v>
      </c>
      <c r="X25" s="170">
        <v>264.26531396510808</v>
      </c>
      <c r="Y25" s="194">
        <v>12562</v>
      </c>
      <c r="Z25" s="195">
        <v>269.84247985103889</v>
      </c>
      <c r="AA25" s="156"/>
      <c r="AB25" s="169">
        <v>41555</v>
      </c>
      <c r="AC25" s="170">
        <v>934.59270563009613</v>
      </c>
      <c r="AD25" s="194">
        <v>44073</v>
      </c>
      <c r="AE25" s="195">
        <v>943.39378012993063</v>
      </c>
    </row>
    <row r="26" spans="1:31" ht="12.75" customHeight="1">
      <c r="A26" s="145"/>
      <c r="B26" s="154" t="s">
        <v>85</v>
      </c>
      <c r="C26" s="169">
        <v>11722</v>
      </c>
      <c r="D26" s="170">
        <v>254.74249316348798</v>
      </c>
      <c r="E26" s="194">
        <v>13324</v>
      </c>
      <c r="F26" s="195">
        <v>276.38614702383683</v>
      </c>
      <c r="H26" s="169">
        <v>7710</v>
      </c>
      <c r="I26" s="170">
        <v>172.71074616770773</v>
      </c>
      <c r="J26" s="194">
        <v>8255</v>
      </c>
      <c r="K26" s="195">
        <v>173.75535226025752</v>
      </c>
      <c r="M26" s="169">
        <v>5719</v>
      </c>
      <c r="N26" s="170">
        <v>130.1272525070296</v>
      </c>
      <c r="O26" s="194">
        <v>6466</v>
      </c>
      <c r="P26" s="195">
        <v>136.46592341264466</v>
      </c>
      <c r="R26" s="169">
        <v>7163</v>
      </c>
      <c r="S26" s="170">
        <v>162.39852377293741</v>
      </c>
      <c r="T26" s="194">
        <v>6422</v>
      </c>
      <c r="U26" s="195">
        <v>134.25442879227006</v>
      </c>
      <c r="W26" s="169">
        <v>13571</v>
      </c>
      <c r="X26" s="170">
        <v>289.52958366214091</v>
      </c>
      <c r="Y26" s="194">
        <v>15302</v>
      </c>
      <c r="Z26" s="195">
        <v>314.55115820835459</v>
      </c>
      <c r="AB26" s="169">
        <v>50029</v>
      </c>
      <c r="AC26" s="170">
        <v>1098.6437456679587</v>
      </c>
      <c r="AD26" s="194">
        <v>54755</v>
      </c>
      <c r="AE26" s="195">
        <v>1139.0310932663435</v>
      </c>
    </row>
    <row r="27" spans="1:31" ht="12.75" customHeight="1">
      <c r="A27" s="145"/>
      <c r="B27" s="154" t="s">
        <v>176</v>
      </c>
      <c r="C27" s="169">
        <v>12804</v>
      </c>
      <c r="D27" s="170">
        <v>280.45683559033324</v>
      </c>
      <c r="E27" s="194">
        <v>16622</v>
      </c>
      <c r="F27" s="195">
        <v>334.48051887345395</v>
      </c>
      <c r="H27" s="169">
        <v>8476</v>
      </c>
      <c r="I27" s="170">
        <v>187.74939599408918</v>
      </c>
      <c r="J27" s="194">
        <v>10107</v>
      </c>
      <c r="K27" s="195">
        <v>203.53817079943872</v>
      </c>
      <c r="M27" s="169">
        <v>7146</v>
      </c>
      <c r="N27" s="170">
        <v>158.47190889023122</v>
      </c>
      <c r="O27" s="194">
        <v>8530</v>
      </c>
      <c r="P27" s="195">
        <v>172.57674819521614</v>
      </c>
      <c r="R27" s="169">
        <v>8312</v>
      </c>
      <c r="S27" s="170">
        <v>181.27757906324837</v>
      </c>
      <c r="T27" s="194">
        <v>8749</v>
      </c>
      <c r="U27" s="195">
        <v>171.36374204096072</v>
      </c>
      <c r="W27" s="169">
        <v>14643</v>
      </c>
      <c r="X27" s="170">
        <v>313.01543558875375</v>
      </c>
      <c r="Y27" s="194">
        <v>17954</v>
      </c>
      <c r="Z27" s="195">
        <v>356.20871529629943</v>
      </c>
      <c r="AB27" s="169">
        <v>55814</v>
      </c>
      <c r="AC27" s="170">
        <v>1217.5532039282209</v>
      </c>
      <c r="AD27" s="194">
        <v>68006</v>
      </c>
      <c r="AE27" s="195">
        <v>1359.4949346053259</v>
      </c>
    </row>
    <row r="28" spans="1:31" ht="12.75" customHeight="1">
      <c r="A28" s="344"/>
      <c r="B28" s="157" t="s">
        <v>86</v>
      </c>
      <c r="C28" s="169"/>
      <c r="D28" s="171">
        <v>1.9117016942496192</v>
      </c>
      <c r="E28" s="196"/>
      <c r="F28" s="196">
        <v>2.3659155508344787</v>
      </c>
      <c r="G28" s="172"/>
      <c r="H28" s="169"/>
      <c r="I28" s="171">
        <v>1.9743047865172778</v>
      </c>
      <c r="J28" s="196"/>
      <c r="K28" s="196">
        <v>1.8567924647932974</v>
      </c>
      <c r="L28" s="172"/>
      <c r="M28" s="169"/>
      <c r="N28" s="171">
        <v>3.6123946138135463</v>
      </c>
      <c r="O28" s="196"/>
      <c r="P28" s="196">
        <v>3.6309794977508814</v>
      </c>
      <c r="Q28" s="172"/>
      <c r="R28" s="169"/>
      <c r="S28" s="171">
        <v>2.0538976998174769</v>
      </c>
      <c r="T28" s="196"/>
      <c r="U28" s="196">
        <v>1.8975509972703193</v>
      </c>
      <c r="V28" s="172"/>
      <c r="W28" s="169"/>
      <c r="X28" s="171">
        <v>1.6898721820614897</v>
      </c>
      <c r="Y28" s="196"/>
      <c r="Z28" s="196">
        <v>1.9207279974771232</v>
      </c>
      <c r="AA28" s="172"/>
      <c r="AB28" s="169"/>
      <c r="AC28" s="171">
        <v>1.9949514132298036</v>
      </c>
      <c r="AD28" s="196"/>
      <c r="AE28" s="196">
        <v>2.1772337594091784</v>
      </c>
    </row>
    <row r="29" spans="1:31">
      <c r="A29" s="622"/>
      <c r="B29" s="122"/>
    </row>
    <row r="30" spans="1:31">
      <c r="A30" s="636" t="s">
        <v>742</v>
      </c>
      <c r="B30" s="122"/>
    </row>
    <row r="31" spans="1:31" ht="12.75" customHeight="1">
      <c r="A31" s="347" t="s">
        <v>687</v>
      </c>
      <c r="B31" s="126" t="s">
        <v>175</v>
      </c>
      <c r="C31" s="363">
        <v>1921</v>
      </c>
      <c r="D31" s="364">
        <v>211.09693176533392</v>
      </c>
      <c r="E31" s="194">
        <v>1369</v>
      </c>
      <c r="F31" s="195">
        <v>146.81682617382728</v>
      </c>
      <c r="G31" s="156"/>
      <c r="H31" s="169">
        <v>890</v>
      </c>
      <c r="I31" s="170">
        <v>97.187184651180274</v>
      </c>
      <c r="J31" s="194">
        <v>1011</v>
      </c>
      <c r="K31" s="195">
        <v>109.28491325239845</v>
      </c>
      <c r="L31" s="156"/>
      <c r="M31" s="169">
        <v>371</v>
      </c>
      <c r="N31" s="170">
        <v>40.236440476414423</v>
      </c>
      <c r="O31" s="194">
        <v>384</v>
      </c>
      <c r="P31" s="195">
        <v>41.449798902618532</v>
      </c>
      <c r="Q31" s="156"/>
      <c r="R31" s="363">
        <v>945</v>
      </c>
      <c r="S31" s="364">
        <v>104.45369160338304</v>
      </c>
      <c r="T31" s="194">
        <v>930</v>
      </c>
      <c r="U31" s="195">
        <v>104.87241517147645</v>
      </c>
      <c r="V31" s="156"/>
      <c r="W31" s="363">
        <v>1825</v>
      </c>
      <c r="X31" s="364">
        <v>204.99864761356082</v>
      </c>
      <c r="Y31" s="194">
        <v>1781</v>
      </c>
      <c r="Z31" s="195">
        <v>192.8094329531344</v>
      </c>
      <c r="AA31" s="156"/>
      <c r="AB31" s="169">
        <v>6413</v>
      </c>
      <c r="AC31" s="170">
        <v>707.9693780844633</v>
      </c>
      <c r="AD31" s="194">
        <v>5912</v>
      </c>
      <c r="AE31" s="195">
        <v>641.03142025621457</v>
      </c>
    </row>
    <row r="32" spans="1:31" ht="12.75" customHeight="1">
      <c r="A32" s="637"/>
      <c r="B32" s="126" t="s">
        <v>83</v>
      </c>
      <c r="C32" s="363">
        <v>1860</v>
      </c>
      <c r="D32" s="364">
        <v>203.05726585670391</v>
      </c>
      <c r="E32" s="194">
        <v>1675</v>
      </c>
      <c r="F32" s="195">
        <v>189.63618175103176</v>
      </c>
      <c r="G32" s="156"/>
      <c r="H32" s="169">
        <v>1219</v>
      </c>
      <c r="I32" s="170">
        <v>131.72267529470514</v>
      </c>
      <c r="J32" s="194">
        <v>1126</v>
      </c>
      <c r="K32" s="195">
        <v>125.73569822391094</v>
      </c>
      <c r="L32" s="156"/>
      <c r="M32" s="169">
        <v>515</v>
      </c>
      <c r="N32" s="170">
        <v>55.723767554337286</v>
      </c>
      <c r="O32" s="194">
        <v>498</v>
      </c>
      <c r="P32" s="195">
        <v>55.561073320797469</v>
      </c>
      <c r="Q32" s="156"/>
      <c r="R32" s="363">
        <v>1112</v>
      </c>
      <c r="S32" s="364">
        <v>119.2287120434444</v>
      </c>
      <c r="T32" s="194">
        <v>1103</v>
      </c>
      <c r="U32" s="195">
        <v>123.00941039258416</v>
      </c>
      <c r="V32" s="156"/>
      <c r="W32" s="363">
        <v>2227</v>
      </c>
      <c r="X32" s="364">
        <v>244.81534986103679</v>
      </c>
      <c r="Y32" s="194">
        <v>2064</v>
      </c>
      <c r="Z32" s="195">
        <v>236.4737889321363</v>
      </c>
      <c r="AA32" s="156"/>
      <c r="AB32" s="169">
        <v>7407</v>
      </c>
      <c r="AC32" s="170">
        <v>805.71402473247099</v>
      </c>
      <c r="AD32" s="194">
        <v>7002</v>
      </c>
      <c r="AE32" s="195">
        <v>790.68925160472509</v>
      </c>
    </row>
    <row r="33" spans="1:31" ht="12.75" customHeight="1">
      <c r="A33" s="637"/>
      <c r="B33" s="126" t="s">
        <v>84</v>
      </c>
      <c r="C33" s="363">
        <v>1877</v>
      </c>
      <c r="D33" s="364">
        <v>202.52975765152644</v>
      </c>
      <c r="E33" s="194">
        <v>2012</v>
      </c>
      <c r="F33" s="195">
        <v>241.0184951631976</v>
      </c>
      <c r="G33" s="156"/>
      <c r="H33" s="169">
        <v>1296</v>
      </c>
      <c r="I33" s="170">
        <v>140.75020545545149</v>
      </c>
      <c r="J33" s="194">
        <v>1246</v>
      </c>
      <c r="K33" s="195">
        <v>149.17092780138609</v>
      </c>
      <c r="L33" s="156"/>
      <c r="M33" s="169">
        <v>685</v>
      </c>
      <c r="N33" s="170">
        <v>75.297129983275013</v>
      </c>
      <c r="O33" s="194">
        <v>678</v>
      </c>
      <c r="P33" s="195">
        <v>80.81809752767056</v>
      </c>
      <c r="Q33" s="156"/>
      <c r="R33" s="363">
        <v>1318</v>
      </c>
      <c r="S33" s="364">
        <v>144.27725446059043</v>
      </c>
      <c r="T33" s="194">
        <v>1333</v>
      </c>
      <c r="U33" s="195">
        <v>161.39652641405129</v>
      </c>
      <c r="V33" s="156"/>
      <c r="W33" s="363">
        <v>2358</v>
      </c>
      <c r="X33" s="364">
        <v>253.90783993644223</v>
      </c>
      <c r="Y33" s="194">
        <v>2508</v>
      </c>
      <c r="Z33" s="195">
        <v>304.25361049343593</v>
      </c>
      <c r="AA33" s="156"/>
      <c r="AB33" s="169">
        <v>8031</v>
      </c>
      <c r="AC33" s="170">
        <v>869.9264127967009</v>
      </c>
      <c r="AD33" s="194">
        <v>8402</v>
      </c>
      <c r="AE33" s="195">
        <v>1010.2886683446935</v>
      </c>
    </row>
    <row r="34" spans="1:31" ht="12.75" customHeight="1">
      <c r="A34" s="637"/>
      <c r="B34" s="126" t="s">
        <v>85</v>
      </c>
      <c r="C34" s="363">
        <v>1901</v>
      </c>
      <c r="D34" s="364">
        <v>219.24950781627945</v>
      </c>
      <c r="E34" s="194">
        <v>1844</v>
      </c>
      <c r="F34" s="195">
        <v>213.65377626838497</v>
      </c>
      <c r="H34" s="169">
        <v>1409</v>
      </c>
      <c r="I34" s="170">
        <v>154.61285848335916</v>
      </c>
      <c r="J34" s="194">
        <v>1262</v>
      </c>
      <c r="K34" s="195">
        <v>139.05193323963198</v>
      </c>
      <c r="M34" s="169">
        <v>867</v>
      </c>
      <c r="N34" s="170">
        <v>94.198019148435733</v>
      </c>
      <c r="O34" s="194">
        <v>859</v>
      </c>
      <c r="P34" s="195">
        <v>94.277256455315722</v>
      </c>
      <c r="R34" s="363">
        <v>1541</v>
      </c>
      <c r="S34" s="364">
        <v>163.57825587158072</v>
      </c>
      <c r="T34" s="194">
        <v>1380</v>
      </c>
      <c r="U34" s="195">
        <v>144.29525628718005</v>
      </c>
      <c r="W34" s="363">
        <v>2528</v>
      </c>
      <c r="X34" s="364">
        <v>296.60350517421284</v>
      </c>
      <c r="Y34" s="194">
        <v>2405</v>
      </c>
      <c r="Z34" s="195">
        <v>283.31136005733401</v>
      </c>
      <c r="AB34" s="169">
        <v>8901</v>
      </c>
      <c r="AC34" s="170">
        <v>1003.3048125676454</v>
      </c>
      <c r="AD34" s="194">
        <v>8478</v>
      </c>
      <c r="AE34" s="195">
        <v>959.27375711019647</v>
      </c>
    </row>
    <row r="35" spans="1:31" ht="12.75" customHeight="1">
      <c r="A35" s="637"/>
      <c r="B35" s="126" t="s">
        <v>176</v>
      </c>
      <c r="C35" s="363">
        <v>2020</v>
      </c>
      <c r="D35" s="364">
        <v>227.06934449232182</v>
      </c>
      <c r="E35" s="194">
        <v>1958</v>
      </c>
      <c r="F35" s="195">
        <v>218.03583472750401</v>
      </c>
      <c r="H35" s="169">
        <v>1506</v>
      </c>
      <c r="I35" s="170">
        <v>161.84551215182574</v>
      </c>
      <c r="J35" s="194">
        <v>1516</v>
      </c>
      <c r="K35" s="195">
        <v>157.00184557662266</v>
      </c>
      <c r="M35" s="169">
        <v>1022</v>
      </c>
      <c r="N35" s="170">
        <v>107.40451267426418</v>
      </c>
      <c r="O35" s="194">
        <v>1083</v>
      </c>
      <c r="P35" s="195">
        <v>112.1624310026607</v>
      </c>
      <c r="R35" s="363">
        <v>1906</v>
      </c>
      <c r="S35" s="364">
        <v>194.1529543841319</v>
      </c>
      <c r="T35" s="194">
        <v>2176</v>
      </c>
      <c r="U35" s="195">
        <v>206.50339124405764</v>
      </c>
      <c r="W35" s="363">
        <v>2643</v>
      </c>
      <c r="X35" s="364">
        <v>294.54370267869177</v>
      </c>
      <c r="Y35" s="194">
        <v>2946</v>
      </c>
      <c r="Z35" s="195">
        <v>328.2468654794057</v>
      </c>
      <c r="AB35" s="169">
        <v>9745</v>
      </c>
      <c r="AC35" s="170">
        <v>1061.5046721391525</v>
      </c>
      <c r="AD35" s="194">
        <v>10438</v>
      </c>
      <c r="AE35" s="195">
        <v>1114.7622318939248</v>
      </c>
    </row>
    <row r="36" spans="1:31" ht="12.75" customHeight="1">
      <c r="A36" s="209"/>
      <c r="B36" s="136" t="s">
        <v>86</v>
      </c>
      <c r="C36" s="363"/>
      <c r="D36" s="371">
        <v>1.0756638791166497</v>
      </c>
      <c r="E36" s="196"/>
      <c r="F36" s="196">
        <v>1.485087509447693</v>
      </c>
      <c r="G36" s="172"/>
      <c r="H36" s="169"/>
      <c r="I36" s="171">
        <v>1.6652968468292824</v>
      </c>
      <c r="J36" s="196"/>
      <c r="K36" s="196">
        <v>1.4366287249002045</v>
      </c>
      <c r="L36" s="172"/>
      <c r="M36" s="169"/>
      <c r="N36" s="171">
        <v>2.6693343497226594</v>
      </c>
      <c r="O36" s="196"/>
      <c r="P36" s="196">
        <v>2.7059825131160045</v>
      </c>
      <c r="Q36" s="172"/>
      <c r="R36" s="363"/>
      <c r="S36" s="371">
        <v>1.8587466982147685</v>
      </c>
      <c r="T36" s="196"/>
      <c r="U36" s="196">
        <v>1.9690915948336347</v>
      </c>
      <c r="V36" s="172"/>
      <c r="W36" s="363"/>
      <c r="X36" s="371">
        <v>1.4368080282848046</v>
      </c>
      <c r="Y36" s="196"/>
      <c r="Z36" s="196">
        <v>1.702441942035023</v>
      </c>
      <c r="AA36" s="172"/>
      <c r="AB36" s="169"/>
      <c r="AC36" s="171">
        <v>1.499365233862574</v>
      </c>
      <c r="AD36" s="196"/>
      <c r="AE36" s="196">
        <v>1.7390134035058129</v>
      </c>
    </row>
    <row r="37" spans="1:31" ht="12.75" customHeight="1">
      <c r="A37" s="638"/>
      <c r="B37" s="126"/>
      <c r="C37" s="363"/>
      <c r="D37" s="371"/>
      <c r="E37" s="194"/>
      <c r="F37" s="195"/>
      <c r="G37" s="172"/>
      <c r="H37" s="169"/>
      <c r="I37" s="171"/>
      <c r="J37" s="194"/>
      <c r="K37" s="195"/>
      <c r="L37" s="172"/>
      <c r="M37" s="169"/>
      <c r="N37" s="171"/>
      <c r="O37" s="194"/>
      <c r="P37" s="195"/>
      <c r="Q37" s="172"/>
      <c r="R37" s="363"/>
      <c r="S37" s="371"/>
      <c r="T37" s="194"/>
      <c r="U37" s="195"/>
      <c r="V37" s="172"/>
      <c r="W37" s="363"/>
      <c r="X37" s="371"/>
      <c r="Y37" s="194"/>
      <c r="Z37" s="195"/>
      <c r="AA37" s="172"/>
      <c r="AB37" s="169"/>
      <c r="AC37" s="171"/>
      <c r="AD37" s="194"/>
      <c r="AE37" s="195"/>
    </row>
    <row r="38" spans="1:31" ht="12.75" customHeight="1">
      <c r="A38" s="637"/>
      <c r="B38" s="347"/>
      <c r="E38" s="194"/>
      <c r="F38" s="195"/>
      <c r="G38" s="156"/>
      <c r="H38" s="169"/>
      <c r="I38" s="170"/>
      <c r="J38" s="194"/>
      <c r="K38" s="195"/>
      <c r="L38" s="156"/>
      <c r="M38" s="169"/>
      <c r="N38" s="170"/>
      <c r="O38" s="194"/>
      <c r="P38" s="195"/>
      <c r="Q38" s="156"/>
      <c r="T38" s="194"/>
      <c r="U38" s="195"/>
      <c r="V38" s="156"/>
      <c r="Y38" s="194"/>
      <c r="Z38" s="195"/>
      <c r="AA38" s="156"/>
      <c r="AB38" s="169"/>
      <c r="AC38" s="170"/>
      <c r="AD38" s="194"/>
      <c r="AE38" s="195"/>
    </row>
    <row r="39" spans="1:31" ht="12.75" customHeight="1">
      <c r="A39" s="347" t="s">
        <v>688</v>
      </c>
      <c r="B39" s="126" t="s">
        <v>175</v>
      </c>
      <c r="C39" s="363">
        <v>1120</v>
      </c>
      <c r="D39" s="364">
        <v>210.615250732704</v>
      </c>
      <c r="E39" s="194">
        <v>923</v>
      </c>
      <c r="F39" s="195">
        <v>168.59258160823725</v>
      </c>
      <c r="G39" s="156"/>
      <c r="H39" s="169">
        <v>710</v>
      </c>
      <c r="I39" s="170">
        <v>134.5879557322281</v>
      </c>
      <c r="J39" s="194">
        <v>564</v>
      </c>
      <c r="K39" s="195">
        <v>103.87486520168753</v>
      </c>
      <c r="L39" s="156"/>
      <c r="M39" s="169">
        <v>347</v>
      </c>
      <c r="N39" s="170">
        <v>65.096095804077976</v>
      </c>
      <c r="O39" s="194">
        <v>352</v>
      </c>
      <c r="P39" s="195">
        <v>64.956971087874834</v>
      </c>
      <c r="Q39" s="156"/>
      <c r="R39" s="363">
        <v>571</v>
      </c>
      <c r="S39" s="364">
        <v>110.54192590385291</v>
      </c>
      <c r="T39" s="194">
        <v>468</v>
      </c>
      <c r="U39" s="195">
        <v>87.232573896580547</v>
      </c>
      <c r="V39" s="156"/>
      <c r="W39" s="363">
        <v>1339</v>
      </c>
      <c r="X39" s="364">
        <v>254.74973672137619</v>
      </c>
      <c r="Y39" s="194">
        <v>1095</v>
      </c>
      <c r="Z39" s="195">
        <v>198.77109320734272</v>
      </c>
      <c r="AA39" s="156"/>
      <c r="AB39" s="169">
        <v>4393</v>
      </c>
      <c r="AC39" s="170">
        <v>833.62392448103901</v>
      </c>
      <c r="AD39" s="194">
        <v>3683</v>
      </c>
      <c r="AE39" s="195">
        <v>675.13936878442451</v>
      </c>
    </row>
    <row r="40" spans="1:31" ht="12.75" customHeight="1">
      <c r="A40" s="637"/>
      <c r="B40" s="126" t="s">
        <v>83</v>
      </c>
      <c r="C40" s="363">
        <v>1331</v>
      </c>
      <c r="D40" s="364">
        <v>238.87379650393723</v>
      </c>
      <c r="E40" s="194">
        <v>1269</v>
      </c>
      <c r="F40" s="195">
        <v>214.64429986597304</v>
      </c>
      <c r="G40" s="156"/>
      <c r="H40" s="169">
        <v>854</v>
      </c>
      <c r="I40" s="170">
        <v>162.25827086672331</v>
      </c>
      <c r="J40" s="194">
        <v>682</v>
      </c>
      <c r="K40" s="195">
        <v>122.86011081681086</v>
      </c>
      <c r="L40" s="156"/>
      <c r="M40" s="169">
        <v>478</v>
      </c>
      <c r="N40" s="170">
        <v>92.500517344077878</v>
      </c>
      <c r="O40" s="194">
        <v>483</v>
      </c>
      <c r="P40" s="195">
        <v>87.215135546343461</v>
      </c>
      <c r="Q40" s="156"/>
      <c r="R40" s="363">
        <v>711</v>
      </c>
      <c r="S40" s="364">
        <v>139.45017035100031</v>
      </c>
      <c r="T40" s="194">
        <v>501</v>
      </c>
      <c r="U40" s="195">
        <v>95.013657706654044</v>
      </c>
      <c r="V40" s="156"/>
      <c r="W40" s="363">
        <v>1314</v>
      </c>
      <c r="X40" s="364">
        <v>228.39835760644516</v>
      </c>
      <c r="Y40" s="194">
        <v>1468</v>
      </c>
      <c r="Z40" s="195">
        <v>243.85037781206626</v>
      </c>
      <c r="AA40" s="156"/>
      <c r="AB40" s="169">
        <v>5038</v>
      </c>
      <c r="AC40" s="170">
        <v>922.88792678496634</v>
      </c>
      <c r="AD40" s="194">
        <v>4832</v>
      </c>
      <c r="AE40" s="195">
        <v>839.08268688067392</v>
      </c>
    </row>
    <row r="41" spans="1:31" ht="12.75" customHeight="1">
      <c r="A41" s="637"/>
      <c r="B41" s="126" t="s">
        <v>84</v>
      </c>
      <c r="C41" s="363">
        <v>1614</v>
      </c>
      <c r="D41" s="364">
        <v>280.54674218173176</v>
      </c>
      <c r="E41" s="194">
        <v>1696</v>
      </c>
      <c r="F41" s="195">
        <v>277.56086442864591</v>
      </c>
      <c r="G41" s="156"/>
      <c r="H41" s="169">
        <v>918</v>
      </c>
      <c r="I41" s="170">
        <v>173.92499032314294</v>
      </c>
      <c r="J41" s="194">
        <v>870</v>
      </c>
      <c r="K41" s="195">
        <v>157.39380065520572</v>
      </c>
      <c r="L41" s="156"/>
      <c r="M41" s="169">
        <v>559</v>
      </c>
      <c r="N41" s="170">
        <v>109.24326915996248</v>
      </c>
      <c r="O41" s="194">
        <v>698</v>
      </c>
      <c r="P41" s="195">
        <v>128.31346113232379</v>
      </c>
      <c r="Q41" s="156"/>
      <c r="R41" s="363">
        <v>782</v>
      </c>
      <c r="S41" s="364">
        <v>155.88341588077796</v>
      </c>
      <c r="T41" s="194">
        <v>611</v>
      </c>
      <c r="U41" s="195">
        <v>117.21085668231058</v>
      </c>
      <c r="V41" s="156"/>
      <c r="W41" s="363">
        <v>1751</v>
      </c>
      <c r="X41" s="364">
        <v>292.76110536649111</v>
      </c>
      <c r="Y41" s="194">
        <v>1842</v>
      </c>
      <c r="Z41" s="195">
        <v>290.27072361303726</v>
      </c>
      <c r="AA41" s="156"/>
      <c r="AB41" s="169">
        <v>6021</v>
      </c>
      <c r="AC41" s="170">
        <v>1082.2613450409892</v>
      </c>
      <c r="AD41" s="194">
        <v>6162</v>
      </c>
      <c r="AE41" s="195">
        <v>1046.2528102609438</v>
      </c>
    </row>
    <row r="42" spans="1:31" ht="12.75" customHeight="1">
      <c r="A42" s="637"/>
      <c r="B42" s="126" t="s">
        <v>85</v>
      </c>
      <c r="C42" s="363">
        <v>1715</v>
      </c>
      <c r="D42" s="364">
        <v>293.21156044478312</v>
      </c>
      <c r="E42" s="194">
        <v>1622</v>
      </c>
      <c r="F42" s="195">
        <v>271.3205770426585</v>
      </c>
      <c r="H42" s="169">
        <v>1013</v>
      </c>
      <c r="I42" s="170">
        <v>192.61873106781653</v>
      </c>
      <c r="J42" s="194">
        <v>795</v>
      </c>
      <c r="K42" s="195">
        <v>144.4121420595948</v>
      </c>
      <c r="M42" s="169">
        <v>626</v>
      </c>
      <c r="N42" s="170">
        <v>124.49864624936492</v>
      </c>
      <c r="O42" s="194">
        <v>760</v>
      </c>
      <c r="P42" s="195">
        <v>139.64705299181119</v>
      </c>
      <c r="R42" s="363">
        <v>879</v>
      </c>
      <c r="S42" s="364">
        <v>176.26873379869645</v>
      </c>
      <c r="T42" s="194">
        <v>669</v>
      </c>
      <c r="U42" s="195">
        <v>125.84364146038227</v>
      </c>
      <c r="W42" s="363">
        <v>1827</v>
      </c>
      <c r="X42" s="364">
        <v>294.63148203886163</v>
      </c>
      <c r="Y42" s="194">
        <v>1735</v>
      </c>
      <c r="Z42" s="195">
        <v>280.43669069652918</v>
      </c>
      <c r="AB42" s="169">
        <v>6429</v>
      </c>
      <c r="AC42" s="170">
        <v>1140.3814565224673</v>
      </c>
      <c r="AD42" s="194">
        <v>6079</v>
      </c>
      <c r="AE42" s="195">
        <v>1045.9415389017895</v>
      </c>
    </row>
    <row r="43" spans="1:31" ht="12.75" customHeight="1">
      <c r="A43" s="637"/>
      <c r="B43" s="126" t="s">
        <v>176</v>
      </c>
      <c r="C43" s="363">
        <v>1644</v>
      </c>
      <c r="D43" s="364">
        <v>282.35956738517564</v>
      </c>
      <c r="E43" s="194">
        <v>1930</v>
      </c>
      <c r="F43" s="195">
        <v>309.13571089402893</v>
      </c>
      <c r="H43" s="169">
        <v>1056</v>
      </c>
      <c r="I43" s="170">
        <v>198.29929430282223</v>
      </c>
      <c r="J43" s="194">
        <v>1069</v>
      </c>
      <c r="K43" s="195">
        <v>183.53511576274897</v>
      </c>
      <c r="M43" s="169">
        <v>644</v>
      </c>
      <c r="N43" s="170">
        <v>124.88952112480608</v>
      </c>
      <c r="O43" s="194">
        <v>915</v>
      </c>
      <c r="P43" s="195">
        <v>159.77096950351111</v>
      </c>
      <c r="R43" s="363">
        <v>856</v>
      </c>
      <c r="S43" s="364">
        <v>166.59685735359807</v>
      </c>
      <c r="T43" s="194">
        <v>646</v>
      </c>
      <c r="U43" s="195">
        <v>112.75962818842802</v>
      </c>
      <c r="W43" s="363">
        <v>1623</v>
      </c>
      <c r="X43" s="364">
        <v>263.89025323724013</v>
      </c>
      <c r="Y43" s="194">
        <v>1908</v>
      </c>
      <c r="Z43" s="195">
        <v>294.03472926838288</v>
      </c>
      <c r="AB43" s="169">
        <v>6299</v>
      </c>
      <c r="AC43" s="170">
        <v>1112.819417921085</v>
      </c>
      <c r="AD43" s="194">
        <v>7006</v>
      </c>
      <c r="AE43" s="195">
        <v>1145.067099922461</v>
      </c>
    </row>
    <row r="44" spans="1:31" ht="12.75" customHeight="1">
      <c r="A44" s="209"/>
      <c r="B44" s="136" t="s">
        <v>86</v>
      </c>
      <c r="C44" s="363"/>
      <c r="D44" s="371">
        <v>1.3406416031264696</v>
      </c>
      <c r="E44" s="196"/>
      <c r="F44" s="196">
        <v>1.8336258211667653</v>
      </c>
      <c r="G44" s="172"/>
      <c r="H44" s="169"/>
      <c r="I44" s="171">
        <v>1.4733806842073758</v>
      </c>
      <c r="J44" s="196"/>
      <c r="K44" s="196">
        <v>1.7668866804918588</v>
      </c>
      <c r="L44" s="172"/>
      <c r="M44" s="169"/>
      <c r="N44" s="171">
        <v>1.918540883015327</v>
      </c>
      <c r="O44" s="196"/>
      <c r="P44" s="196">
        <v>2.4596431580433511</v>
      </c>
      <c r="Q44" s="172"/>
      <c r="R44" s="363"/>
      <c r="S44" s="371">
        <v>1.5070920466728668</v>
      </c>
      <c r="T44" s="196"/>
      <c r="U44" s="196">
        <v>1.2926321344376623</v>
      </c>
      <c r="V44" s="172"/>
      <c r="W44" s="363"/>
      <c r="X44" s="371">
        <v>1.035880376692444</v>
      </c>
      <c r="Y44" s="196"/>
      <c r="Z44" s="196">
        <v>1.4792630282596899</v>
      </c>
      <c r="AA44" s="172"/>
      <c r="AB44" s="169"/>
      <c r="AC44" s="171">
        <v>1.3349178031494902</v>
      </c>
      <c r="AD44" s="196"/>
      <c r="AE44" s="196">
        <v>1.6960455172154045</v>
      </c>
    </row>
    <row r="45" spans="1:31" ht="12.75" customHeight="1">
      <c r="A45" s="638"/>
      <c r="B45" s="126"/>
      <c r="C45" s="363"/>
      <c r="D45" s="371"/>
      <c r="E45" s="194"/>
      <c r="F45" s="195"/>
      <c r="G45" s="172"/>
      <c r="H45" s="169"/>
      <c r="I45" s="171"/>
      <c r="J45" s="194"/>
      <c r="K45" s="195"/>
      <c r="L45" s="172"/>
      <c r="M45" s="169"/>
      <c r="N45" s="171"/>
      <c r="O45" s="194"/>
      <c r="P45" s="195"/>
      <c r="Q45" s="172"/>
      <c r="R45" s="363"/>
      <c r="S45" s="371"/>
      <c r="T45" s="194"/>
      <c r="U45" s="195"/>
      <c r="V45" s="172"/>
      <c r="W45" s="363"/>
      <c r="X45" s="371"/>
      <c r="Y45" s="194"/>
      <c r="Z45" s="195"/>
      <c r="AA45" s="172"/>
      <c r="AB45" s="169"/>
      <c r="AC45" s="171"/>
      <c r="AD45" s="194"/>
      <c r="AE45" s="195"/>
    </row>
    <row r="46" spans="1:31" ht="12.75" customHeight="1">
      <c r="A46" s="637"/>
      <c r="B46" s="347"/>
      <c r="E46" s="194"/>
      <c r="F46" s="195"/>
      <c r="G46" s="156"/>
      <c r="H46" s="169"/>
      <c r="I46" s="170"/>
      <c r="J46" s="194"/>
      <c r="K46" s="195"/>
      <c r="L46" s="156"/>
      <c r="M46" s="169"/>
      <c r="N46" s="170"/>
      <c r="O46" s="194"/>
      <c r="P46" s="195"/>
      <c r="Q46" s="156"/>
      <c r="T46" s="194"/>
      <c r="U46" s="195"/>
      <c r="V46" s="156"/>
      <c r="Y46" s="194"/>
      <c r="Z46" s="195"/>
      <c r="AA46" s="156"/>
      <c r="AB46" s="169"/>
      <c r="AC46" s="170"/>
      <c r="AD46" s="194"/>
      <c r="AE46" s="195"/>
    </row>
    <row r="47" spans="1:31" ht="12.75" customHeight="1">
      <c r="A47" s="347" t="s">
        <v>689</v>
      </c>
      <c r="B47" s="126" t="s">
        <v>175</v>
      </c>
      <c r="C47" s="363">
        <v>3119</v>
      </c>
      <c r="D47" s="364">
        <v>217.2772128639977</v>
      </c>
      <c r="E47" s="194">
        <v>2231</v>
      </c>
      <c r="F47" s="195">
        <v>161.21446073214955</v>
      </c>
      <c r="G47" s="156"/>
      <c r="H47" s="169">
        <v>1552</v>
      </c>
      <c r="I47" s="170">
        <v>107.39265863416145</v>
      </c>
      <c r="J47" s="194">
        <v>1558</v>
      </c>
      <c r="K47" s="195">
        <v>112.88702563110353</v>
      </c>
      <c r="L47" s="156"/>
      <c r="M47" s="169">
        <v>633</v>
      </c>
      <c r="N47" s="170">
        <v>43.667009495752865</v>
      </c>
      <c r="O47" s="194">
        <v>618</v>
      </c>
      <c r="P47" s="195">
        <v>44.711281123847009</v>
      </c>
      <c r="Q47" s="156"/>
      <c r="R47" s="363">
        <v>1486</v>
      </c>
      <c r="S47" s="364">
        <v>103.73011036013851</v>
      </c>
      <c r="T47" s="194">
        <v>1466</v>
      </c>
      <c r="U47" s="195">
        <v>109.35570945716685</v>
      </c>
      <c r="V47" s="156"/>
      <c r="W47" s="363">
        <v>3134</v>
      </c>
      <c r="X47" s="364">
        <v>222.50779657961291</v>
      </c>
      <c r="Y47" s="194">
        <v>2740</v>
      </c>
      <c r="Z47" s="195">
        <v>199.77276355698805</v>
      </c>
      <c r="AA47" s="156"/>
      <c r="AB47" s="169">
        <v>10638</v>
      </c>
      <c r="AC47" s="170">
        <v>743.58050968469092</v>
      </c>
      <c r="AD47" s="194">
        <v>9313</v>
      </c>
      <c r="AE47" s="195">
        <v>677.82124947156501</v>
      </c>
    </row>
    <row r="48" spans="1:31" ht="12.75" customHeight="1">
      <c r="A48" s="145"/>
      <c r="B48" s="126" t="s">
        <v>83</v>
      </c>
      <c r="C48" s="363">
        <v>2899</v>
      </c>
      <c r="D48" s="364">
        <v>202.67820170066432</v>
      </c>
      <c r="E48" s="194">
        <v>2795</v>
      </c>
      <c r="F48" s="195">
        <v>197.6775450555929</v>
      </c>
      <c r="G48" s="156"/>
      <c r="H48" s="169">
        <v>2030</v>
      </c>
      <c r="I48" s="170">
        <v>140.78591034558912</v>
      </c>
      <c r="J48" s="194">
        <v>1841</v>
      </c>
      <c r="K48" s="195">
        <v>129.58981769191016</v>
      </c>
      <c r="L48" s="156"/>
      <c r="M48" s="169">
        <v>1004</v>
      </c>
      <c r="N48" s="170">
        <v>69.491186975506523</v>
      </c>
      <c r="O48" s="194">
        <v>970</v>
      </c>
      <c r="P48" s="195">
        <v>68.213715069384094</v>
      </c>
      <c r="Q48" s="156"/>
      <c r="R48" s="363">
        <v>1950</v>
      </c>
      <c r="S48" s="364">
        <v>135.19144177326399</v>
      </c>
      <c r="T48" s="194">
        <v>1772</v>
      </c>
      <c r="U48" s="195">
        <v>125.37074950049156</v>
      </c>
      <c r="V48" s="156"/>
      <c r="W48" s="363">
        <v>3513</v>
      </c>
      <c r="X48" s="364">
        <v>247.54708630768451</v>
      </c>
      <c r="Y48" s="194">
        <v>3506</v>
      </c>
      <c r="Z48" s="195">
        <v>249.80196618024212</v>
      </c>
      <c r="AA48" s="156"/>
      <c r="AB48" s="169">
        <v>12191</v>
      </c>
      <c r="AC48" s="170">
        <v>850.89531221038044</v>
      </c>
      <c r="AD48" s="194">
        <v>11783</v>
      </c>
      <c r="AE48" s="195">
        <v>833.87472249243706</v>
      </c>
    </row>
    <row r="49" spans="1:31" ht="12.75" customHeight="1">
      <c r="A49" s="145"/>
      <c r="B49" s="126" t="s">
        <v>84</v>
      </c>
      <c r="C49" s="363">
        <v>3270</v>
      </c>
      <c r="D49" s="364">
        <v>222.14422629249921</v>
      </c>
      <c r="E49" s="194">
        <v>3228</v>
      </c>
      <c r="F49" s="195">
        <v>223.02449243850833</v>
      </c>
      <c r="G49" s="156"/>
      <c r="H49" s="169">
        <v>2137</v>
      </c>
      <c r="I49" s="170">
        <v>148.7809274152558</v>
      </c>
      <c r="J49" s="194">
        <v>1862</v>
      </c>
      <c r="K49" s="195">
        <v>130.90867240324204</v>
      </c>
      <c r="L49" s="156"/>
      <c r="M49" s="169">
        <v>1234</v>
      </c>
      <c r="N49" s="170">
        <v>86.750128317700515</v>
      </c>
      <c r="O49" s="194">
        <v>1242</v>
      </c>
      <c r="P49" s="195">
        <v>87.185293783745593</v>
      </c>
      <c r="Q49" s="156"/>
      <c r="R49" s="363">
        <v>2060</v>
      </c>
      <c r="S49" s="364">
        <v>145.46250700172899</v>
      </c>
      <c r="T49" s="194">
        <v>1805</v>
      </c>
      <c r="U49" s="195">
        <v>128.62760922361809</v>
      </c>
      <c r="V49" s="156"/>
      <c r="W49" s="363">
        <v>3848</v>
      </c>
      <c r="X49" s="364">
        <v>257.5523406781453</v>
      </c>
      <c r="Y49" s="194">
        <v>3812</v>
      </c>
      <c r="Z49" s="195">
        <v>263.60354414000142</v>
      </c>
      <c r="AA49" s="156"/>
      <c r="AB49" s="169">
        <v>13464</v>
      </c>
      <c r="AC49" s="170">
        <v>922.83768452819083</v>
      </c>
      <c r="AD49" s="194">
        <v>13028</v>
      </c>
      <c r="AE49" s="195">
        <v>907.92592787093668</v>
      </c>
    </row>
    <row r="50" spans="1:31" ht="12.75" customHeight="1">
      <c r="A50" s="145"/>
      <c r="B50" s="126" t="s">
        <v>85</v>
      </c>
      <c r="C50" s="363">
        <v>4006</v>
      </c>
      <c r="D50" s="364">
        <v>263.81383867919016</v>
      </c>
      <c r="E50" s="194">
        <v>4114</v>
      </c>
      <c r="F50" s="195">
        <v>257.01624159205466</v>
      </c>
      <c r="H50" s="169">
        <v>2626</v>
      </c>
      <c r="I50" s="170">
        <v>180.88609702660912</v>
      </c>
      <c r="J50" s="194">
        <v>2282</v>
      </c>
      <c r="K50" s="195">
        <v>149.45859992435348</v>
      </c>
      <c r="M50" s="169">
        <v>1544</v>
      </c>
      <c r="N50" s="170">
        <v>108.58347123413104</v>
      </c>
      <c r="O50" s="194">
        <v>1866</v>
      </c>
      <c r="P50" s="195">
        <v>123.30742853678423</v>
      </c>
      <c r="R50" s="363">
        <v>2394</v>
      </c>
      <c r="S50" s="364">
        <v>167.65122118035777</v>
      </c>
      <c r="T50" s="194">
        <v>1937</v>
      </c>
      <c r="U50" s="195">
        <v>128.28721851375158</v>
      </c>
      <c r="W50" s="363">
        <v>4629</v>
      </c>
      <c r="X50" s="364">
        <v>296.31833951096246</v>
      </c>
      <c r="Y50" s="194">
        <v>4804</v>
      </c>
      <c r="Z50" s="195">
        <v>293.14934275136318</v>
      </c>
      <c r="AB50" s="169">
        <v>16294</v>
      </c>
      <c r="AC50" s="170">
        <v>1088.849437673188</v>
      </c>
      <c r="AD50" s="194">
        <v>16288</v>
      </c>
      <c r="AE50" s="195">
        <v>1032.4819005352535</v>
      </c>
    </row>
    <row r="51" spans="1:31" ht="12.75" customHeight="1">
      <c r="A51" s="145"/>
      <c r="B51" s="126" t="s">
        <v>176</v>
      </c>
      <c r="C51" s="363">
        <v>3709</v>
      </c>
      <c r="D51" s="364">
        <v>249.84945376328309</v>
      </c>
      <c r="E51" s="194">
        <v>3930</v>
      </c>
      <c r="F51" s="195">
        <v>255.5882028635136</v>
      </c>
      <c r="H51" s="169">
        <v>2526</v>
      </c>
      <c r="I51" s="170">
        <v>171.9829379420967</v>
      </c>
      <c r="J51" s="194">
        <v>2598</v>
      </c>
      <c r="K51" s="195">
        <v>166.23222627216737</v>
      </c>
      <c r="M51" s="169">
        <v>1699</v>
      </c>
      <c r="N51" s="170">
        <v>115.64957152415931</v>
      </c>
      <c r="O51" s="194">
        <v>2014</v>
      </c>
      <c r="P51" s="195">
        <v>129.69127513119329</v>
      </c>
      <c r="R51" s="363">
        <v>2731</v>
      </c>
      <c r="S51" s="364">
        <v>182.54216898906267</v>
      </c>
      <c r="T51" s="194">
        <v>2837</v>
      </c>
      <c r="U51" s="195">
        <v>172.78512015999002</v>
      </c>
      <c r="W51" s="363">
        <v>4311</v>
      </c>
      <c r="X51" s="364">
        <v>282.03521662315018</v>
      </c>
      <c r="Y51" s="194">
        <v>4890</v>
      </c>
      <c r="Z51" s="195">
        <v>312.99026011238038</v>
      </c>
      <c r="AB51" s="169">
        <v>16090</v>
      </c>
      <c r="AC51" s="170">
        <v>1077.1632485847715</v>
      </c>
      <c r="AD51" s="194">
        <v>17582</v>
      </c>
      <c r="AE51" s="195">
        <v>1124.5252080102166</v>
      </c>
    </row>
    <row r="52" spans="1:31" ht="12.75" customHeight="1">
      <c r="A52" s="639"/>
      <c r="B52" s="136" t="s">
        <v>86</v>
      </c>
      <c r="C52" s="363"/>
      <c r="D52" s="371">
        <v>1.149910984543389</v>
      </c>
      <c r="E52" s="196"/>
      <c r="F52" s="196">
        <v>1.5853925367660517</v>
      </c>
      <c r="G52" s="172"/>
      <c r="H52" s="169"/>
      <c r="I52" s="171">
        <v>1.6014403603505647</v>
      </c>
      <c r="J52" s="196"/>
      <c r="K52" s="196">
        <v>1.4725538682840957</v>
      </c>
      <c r="L52" s="172"/>
      <c r="M52" s="169"/>
      <c r="N52" s="171">
        <v>2.6484426769689278</v>
      </c>
      <c r="O52" s="196"/>
      <c r="P52" s="196">
        <v>2.9006387621047551</v>
      </c>
      <c r="Q52" s="172"/>
      <c r="R52" s="363"/>
      <c r="S52" s="371">
        <v>1.7597799554565028</v>
      </c>
      <c r="T52" s="196"/>
      <c r="U52" s="196">
        <v>1.5800283407028473</v>
      </c>
      <c r="V52" s="172"/>
      <c r="W52" s="363"/>
      <c r="X52" s="371">
        <v>1.2675295920349401</v>
      </c>
      <c r="Y52" s="196"/>
      <c r="Z52" s="196">
        <v>1.5667313929062978</v>
      </c>
      <c r="AA52" s="172"/>
      <c r="AB52" s="169"/>
      <c r="AC52" s="171">
        <v>1.4486168404838011</v>
      </c>
      <c r="AD52" s="196"/>
      <c r="AE52" s="196">
        <v>1.6590291450539587</v>
      </c>
    </row>
    <row r="53" spans="1:31">
      <c r="A53" s="622"/>
      <c r="B53" s="122"/>
    </row>
    <row r="54" spans="1:31">
      <c r="A54" s="636" t="s">
        <v>743</v>
      </c>
      <c r="B54" s="122"/>
    </row>
    <row r="55" spans="1:31" ht="12.75" customHeight="1">
      <c r="A55" s="347" t="s">
        <v>691</v>
      </c>
      <c r="B55" s="126" t="s">
        <v>175</v>
      </c>
      <c r="C55" s="177">
        <v>944</v>
      </c>
      <c r="D55" s="178">
        <v>112.6168474224406</v>
      </c>
      <c r="E55" s="194">
        <v>1187</v>
      </c>
      <c r="F55" s="195">
        <v>119.38801270196514</v>
      </c>
      <c r="G55" s="156"/>
      <c r="H55" s="177">
        <v>831</v>
      </c>
      <c r="I55" s="178">
        <v>100.29465613799204</v>
      </c>
      <c r="J55" s="194">
        <v>1011</v>
      </c>
      <c r="K55" s="195">
        <v>104.12940127655624</v>
      </c>
      <c r="L55" s="156"/>
      <c r="M55" s="177">
        <v>347</v>
      </c>
      <c r="N55" s="178">
        <v>41.860129840670389</v>
      </c>
      <c r="O55" s="194">
        <v>368</v>
      </c>
      <c r="P55" s="195">
        <v>37.507542481033596</v>
      </c>
      <c r="R55" s="177">
        <v>634</v>
      </c>
      <c r="S55" s="178">
        <v>79.153811292053248</v>
      </c>
      <c r="T55" s="194">
        <v>589</v>
      </c>
      <c r="U55" s="195">
        <v>65.049086994232965</v>
      </c>
      <c r="V55" s="156"/>
      <c r="W55" s="177">
        <v>1201</v>
      </c>
      <c r="X55" s="178">
        <v>144.74583079781021</v>
      </c>
      <c r="Y55" s="194">
        <v>1534</v>
      </c>
      <c r="Z55" s="195">
        <v>155.13036210894646</v>
      </c>
      <c r="AA55" s="156"/>
      <c r="AB55" s="177">
        <v>4399</v>
      </c>
      <c r="AC55" s="178">
        <v>531.2249964103803</v>
      </c>
      <c r="AD55" s="194">
        <v>5119</v>
      </c>
      <c r="AE55" s="195">
        <v>524.30920236181339</v>
      </c>
    </row>
    <row r="56" spans="1:31" ht="12.75" customHeight="1">
      <c r="A56" s="637"/>
      <c r="B56" s="126" t="s">
        <v>83</v>
      </c>
      <c r="C56" s="177">
        <v>1167</v>
      </c>
      <c r="D56" s="178">
        <v>140.1744572579104</v>
      </c>
      <c r="E56" s="194">
        <v>1223</v>
      </c>
      <c r="F56" s="195">
        <v>138.29777400280977</v>
      </c>
      <c r="G56" s="156"/>
      <c r="H56" s="177">
        <v>1046</v>
      </c>
      <c r="I56" s="178">
        <v>126.20431296886733</v>
      </c>
      <c r="J56" s="194">
        <v>1251</v>
      </c>
      <c r="K56" s="195">
        <v>142.89945179885564</v>
      </c>
      <c r="L56" s="156"/>
      <c r="M56" s="177">
        <v>490</v>
      </c>
      <c r="N56" s="178">
        <v>59.604874807984757</v>
      </c>
      <c r="O56" s="194">
        <v>578</v>
      </c>
      <c r="P56" s="195">
        <v>65.980594876903552</v>
      </c>
      <c r="R56" s="177">
        <v>907</v>
      </c>
      <c r="S56" s="178">
        <v>110.82443269878763</v>
      </c>
      <c r="T56" s="194">
        <v>803</v>
      </c>
      <c r="U56" s="195">
        <v>95.086759623252647</v>
      </c>
      <c r="V56" s="156"/>
      <c r="W56" s="177">
        <v>1627</v>
      </c>
      <c r="X56" s="178">
        <v>195.7450243959772</v>
      </c>
      <c r="Y56" s="194">
        <v>1615</v>
      </c>
      <c r="Z56" s="195">
        <v>185.18006406432798</v>
      </c>
      <c r="AA56" s="156"/>
      <c r="AB56" s="177">
        <v>5831</v>
      </c>
      <c r="AC56" s="178">
        <v>703.4997537132557</v>
      </c>
      <c r="AD56" s="194">
        <v>6017</v>
      </c>
      <c r="AE56" s="195">
        <v>688.57291611276685</v>
      </c>
    </row>
    <row r="57" spans="1:31" ht="12.75" customHeight="1">
      <c r="A57" s="637"/>
      <c r="B57" s="126" t="s">
        <v>84</v>
      </c>
      <c r="C57" s="177">
        <v>1419</v>
      </c>
      <c r="D57" s="178">
        <v>173.65823775971953</v>
      </c>
      <c r="E57" s="194">
        <v>1266</v>
      </c>
      <c r="F57" s="195">
        <v>148.19511853648564</v>
      </c>
      <c r="G57" s="156"/>
      <c r="H57" s="177">
        <v>1158</v>
      </c>
      <c r="I57" s="178">
        <v>139.09034740969429</v>
      </c>
      <c r="J57" s="194">
        <v>1358</v>
      </c>
      <c r="K57" s="195">
        <v>157.05078266465074</v>
      </c>
      <c r="L57" s="156"/>
      <c r="M57" s="177">
        <v>698</v>
      </c>
      <c r="N57" s="178">
        <v>83.560899244504967</v>
      </c>
      <c r="O57" s="194">
        <v>750</v>
      </c>
      <c r="P57" s="195">
        <v>87.044411071100143</v>
      </c>
      <c r="R57" s="177">
        <v>1015</v>
      </c>
      <c r="S57" s="178">
        <v>120.04294699256164</v>
      </c>
      <c r="T57" s="194">
        <v>815</v>
      </c>
      <c r="U57" s="195">
        <v>92.706498164929641</v>
      </c>
      <c r="V57" s="156"/>
      <c r="W57" s="177">
        <v>1820</v>
      </c>
      <c r="X57" s="178">
        <v>223.26447177731276</v>
      </c>
      <c r="Y57" s="194">
        <v>1914</v>
      </c>
      <c r="Z57" s="195">
        <v>225.25156095929597</v>
      </c>
      <c r="AA57" s="156"/>
      <c r="AB57" s="177">
        <v>6805</v>
      </c>
      <c r="AC57" s="178">
        <v>824.50971878298299</v>
      </c>
      <c r="AD57" s="194">
        <v>6721</v>
      </c>
      <c r="AE57" s="195">
        <v>782.81789262236634</v>
      </c>
    </row>
    <row r="58" spans="1:31" ht="12.75" customHeight="1">
      <c r="A58" s="637"/>
      <c r="B58" s="126" t="s">
        <v>85</v>
      </c>
      <c r="C58" s="177">
        <v>1570</v>
      </c>
      <c r="D58" s="178">
        <v>198.10766407709409</v>
      </c>
      <c r="E58" s="194">
        <v>1460</v>
      </c>
      <c r="F58" s="195">
        <v>189.80187300743157</v>
      </c>
      <c r="H58" s="177">
        <v>1198</v>
      </c>
      <c r="I58" s="178">
        <v>145.67336919893305</v>
      </c>
      <c r="J58" s="194">
        <v>1417</v>
      </c>
      <c r="K58" s="195">
        <v>172.69251329696269</v>
      </c>
      <c r="M58" s="177">
        <v>927</v>
      </c>
      <c r="N58" s="178">
        <v>112.33410581047139</v>
      </c>
      <c r="O58" s="194">
        <v>882</v>
      </c>
      <c r="P58" s="195">
        <v>107.29836886790714</v>
      </c>
      <c r="R58" s="177">
        <v>1248</v>
      </c>
      <c r="S58" s="178">
        <v>147.33007427204745</v>
      </c>
      <c r="T58" s="194">
        <v>876</v>
      </c>
      <c r="U58" s="195">
        <v>101.08320849893792</v>
      </c>
      <c r="W58" s="177">
        <v>2106</v>
      </c>
      <c r="X58" s="178">
        <v>269.41070757211969</v>
      </c>
      <c r="Y58" s="194">
        <v>1904</v>
      </c>
      <c r="Z58" s="195">
        <v>253.08615460684408</v>
      </c>
      <c r="AB58" s="177">
        <v>7881</v>
      </c>
      <c r="AC58" s="178">
        <v>977.61691694742694</v>
      </c>
      <c r="AD58" s="194">
        <v>7259</v>
      </c>
      <c r="AE58" s="195">
        <v>917.06238268199286</v>
      </c>
    </row>
    <row r="59" spans="1:31" ht="12.75" customHeight="1">
      <c r="A59" s="637"/>
      <c r="B59" s="126" t="s">
        <v>176</v>
      </c>
      <c r="C59" s="177">
        <v>1658</v>
      </c>
      <c r="D59" s="178">
        <v>202.04820968693488</v>
      </c>
      <c r="E59" s="194">
        <v>1539</v>
      </c>
      <c r="F59" s="195">
        <v>187.21582389971888</v>
      </c>
      <c r="H59" s="177">
        <v>1347</v>
      </c>
      <c r="I59" s="178">
        <v>162.12003871104238</v>
      </c>
      <c r="J59" s="194">
        <v>1664</v>
      </c>
      <c r="K59" s="195">
        <v>188.86974329299517</v>
      </c>
      <c r="M59" s="177">
        <v>1171</v>
      </c>
      <c r="N59" s="178">
        <v>141.49158679091886</v>
      </c>
      <c r="O59" s="194">
        <v>1197</v>
      </c>
      <c r="P59" s="195">
        <v>136.67796349236858</v>
      </c>
      <c r="R59" s="177">
        <v>1188</v>
      </c>
      <c r="S59" s="178">
        <v>139.01511897406408</v>
      </c>
      <c r="T59" s="194">
        <v>977</v>
      </c>
      <c r="U59" s="195">
        <v>101.33065240559637</v>
      </c>
      <c r="W59" s="177">
        <v>2447</v>
      </c>
      <c r="X59" s="178">
        <v>293.79429276538332</v>
      </c>
      <c r="Y59" s="194">
        <v>2055</v>
      </c>
      <c r="Z59" s="195">
        <v>253.11652075205575</v>
      </c>
      <c r="AB59" s="177">
        <v>8866</v>
      </c>
      <c r="AC59" s="178">
        <v>1065.8905578444258</v>
      </c>
      <c r="AD59" s="194">
        <v>8342</v>
      </c>
      <c r="AE59" s="195">
        <v>977.76804068178683</v>
      </c>
    </row>
    <row r="60" spans="1:31" ht="12.75" customHeight="1">
      <c r="A60" s="209"/>
      <c r="B60" s="136" t="s">
        <v>86</v>
      </c>
      <c r="C60" s="177"/>
      <c r="D60" s="180">
        <v>1.7941206339139071</v>
      </c>
      <c r="E60" s="196"/>
      <c r="F60" s="196">
        <v>1.5681291585535981</v>
      </c>
      <c r="G60" s="172"/>
      <c r="H60" s="177"/>
      <c r="I60" s="180">
        <v>1.6164374549326626</v>
      </c>
      <c r="J60" s="196"/>
      <c r="K60" s="196">
        <v>1.8137984179067534</v>
      </c>
      <c r="L60" s="172"/>
      <c r="M60" s="177"/>
      <c r="N60" s="180">
        <v>3.3801038680355147</v>
      </c>
      <c r="O60" s="196"/>
      <c r="P60" s="196">
        <v>3.6440127625392251</v>
      </c>
      <c r="R60" s="177"/>
      <c r="S60" s="180">
        <v>1.7562656390750535</v>
      </c>
      <c r="T60" s="196"/>
      <c r="U60" s="196">
        <v>1.5577567201608842</v>
      </c>
      <c r="V60" s="172"/>
      <c r="W60" s="177"/>
      <c r="X60" s="180">
        <v>2.0297254238415547</v>
      </c>
      <c r="Y60" s="196"/>
      <c r="Z60" s="196">
        <v>1.6316375293077354</v>
      </c>
      <c r="AA60" s="172"/>
      <c r="AB60" s="177"/>
      <c r="AC60" s="180">
        <v>2.0064766625194861</v>
      </c>
      <c r="AD60" s="196"/>
      <c r="AE60" s="196">
        <v>1.8648691197433003</v>
      </c>
    </row>
    <row r="61" spans="1:31" ht="12.75" customHeight="1">
      <c r="A61" s="638"/>
      <c r="B61" s="126"/>
      <c r="C61" s="177"/>
      <c r="D61" s="180"/>
      <c r="E61" s="194"/>
      <c r="F61" s="195"/>
      <c r="G61" s="156"/>
      <c r="H61" s="177"/>
      <c r="I61" s="180"/>
      <c r="J61" s="194"/>
      <c r="K61" s="195"/>
      <c r="L61" s="156"/>
      <c r="M61" s="177"/>
      <c r="N61" s="180"/>
      <c r="O61" s="194"/>
      <c r="P61" s="195"/>
      <c r="R61" s="177"/>
      <c r="S61" s="180"/>
      <c r="T61" s="194"/>
      <c r="U61" s="195"/>
      <c r="V61" s="156"/>
      <c r="W61" s="177"/>
      <c r="X61" s="180"/>
      <c r="Y61" s="194"/>
      <c r="Z61" s="195"/>
      <c r="AA61" s="156"/>
      <c r="AB61" s="177"/>
      <c r="AC61" s="180"/>
      <c r="AD61" s="194"/>
      <c r="AE61" s="195"/>
    </row>
    <row r="62" spans="1:31" ht="12.75" customHeight="1">
      <c r="A62" s="637"/>
      <c r="B62" s="347"/>
      <c r="C62" s="181"/>
      <c r="D62" s="182"/>
      <c r="E62" s="194"/>
      <c r="F62" s="195"/>
      <c r="G62" s="156"/>
      <c r="H62" s="181"/>
      <c r="I62" s="182"/>
      <c r="J62" s="194"/>
      <c r="K62" s="195"/>
      <c r="L62" s="156"/>
      <c r="M62" s="181"/>
      <c r="N62" s="182"/>
      <c r="O62" s="194"/>
      <c r="P62" s="195"/>
      <c r="R62" s="181"/>
      <c r="S62" s="182"/>
      <c r="T62" s="194"/>
      <c r="U62" s="195"/>
      <c r="V62" s="156"/>
      <c r="W62" s="181"/>
      <c r="X62" s="182"/>
      <c r="Y62" s="194"/>
      <c r="Z62" s="195"/>
      <c r="AA62" s="156"/>
      <c r="AB62" s="181"/>
      <c r="AC62" s="182"/>
      <c r="AD62" s="194"/>
      <c r="AE62" s="195"/>
    </row>
    <row r="63" spans="1:31" ht="12.75" customHeight="1">
      <c r="A63" s="347" t="s">
        <v>692</v>
      </c>
      <c r="B63" s="126" t="s">
        <v>175</v>
      </c>
      <c r="C63" s="177">
        <v>357</v>
      </c>
      <c r="D63" s="178">
        <v>127.21257270585748</v>
      </c>
      <c r="E63" s="194">
        <v>430</v>
      </c>
      <c r="F63" s="195">
        <v>160.71094688129136</v>
      </c>
      <c r="G63" s="156"/>
      <c r="H63" s="177">
        <v>289</v>
      </c>
      <c r="I63" s="178">
        <v>104.91448969670213</v>
      </c>
      <c r="J63" s="194">
        <v>380</v>
      </c>
      <c r="K63" s="195">
        <v>140.87613715205191</v>
      </c>
      <c r="L63" s="156"/>
      <c r="M63" s="177">
        <v>244</v>
      </c>
      <c r="N63" s="178">
        <v>87.967629304190964</v>
      </c>
      <c r="O63" s="194">
        <v>251</v>
      </c>
      <c r="P63" s="195">
        <v>93.044284738013744</v>
      </c>
      <c r="R63" s="177">
        <v>347</v>
      </c>
      <c r="S63" s="178">
        <v>130.04726249454063</v>
      </c>
      <c r="T63" s="194">
        <v>268</v>
      </c>
      <c r="U63" s="195">
        <v>100.12255841880133</v>
      </c>
      <c r="V63" s="156"/>
      <c r="W63" s="177">
        <v>480</v>
      </c>
      <c r="X63" s="178">
        <v>172.9496579754566</v>
      </c>
      <c r="Y63" s="194">
        <v>447</v>
      </c>
      <c r="Z63" s="195">
        <v>167.36218549689545</v>
      </c>
      <c r="AA63" s="156"/>
      <c r="AB63" s="177">
        <v>1930</v>
      </c>
      <c r="AC63" s="178">
        <v>698.30529898074201</v>
      </c>
      <c r="AD63" s="194">
        <v>1938</v>
      </c>
      <c r="AE63" s="195">
        <v>723.22411945879071</v>
      </c>
    </row>
    <row r="64" spans="1:31" ht="12.75" customHeight="1">
      <c r="A64" s="637"/>
      <c r="B64" s="126" t="s">
        <v>83</v>
      </c>
      <c r="C64" s="177">
        <v>574</v>
      </c>
      <c r="D64" s="178">
        <v>195.56238190019462</v>
      </c>
      <c r="E64" s="194">
        <v>635</v>
      </c>
      <c r="F64" s="195">
        <v>198.89836463524028</v>
      </c>
      <c r="G64" s="156"/>
      <c r="H64" s="177">
        <v>413</v>
      </c>
      <c r="I64" s="178">
        <v>150.05687776260496</v>
      </c>
      <c r="J64" s="194">
        <v>439</v>
      </c>
      <c r="K64" s="195">
        <v>149.56382864984701</v>
      </c>
      <c r="L64" s="156"/>
      <c r="M64" s="177">
        <v>414</v>
      </c>
      <c r="N64" s="178">
        <v>154.73975430691695</v>
      </c>
      <c r="O64" s="194">
        <v>298</v>
      </c>
      <c r="P64" s="195">
        <v>101.28010816830631</v>
      </c>
      <c r="R64" s="177">
        <v>303</v>
      </c>
      <c r="S64" s="178">
        <v>115.34426578467207</v>
      </c>
      <c r="T64" s="194">
        <v>267</v>
      </c>
      <c r="U64" s="195">
        <v>98.700143115099735</v>
      </c>
      <c r="V64" s="156"/>
      <c r="W64" s="177">
        <v>604</v>
      </c>
      <c r="X64" s="178">
        <v>201.25336322945532</v>
      </c>
      <c r="Y64" s="194">
        <v>691</v>
      </c>
      <c r="Z64" s="195">
        <v>213.06661343065829</v>
      </c>
      <c r="AA64" s="156"/>
      <c r="AB64" s="177">
        <v>2607</v>
      </c>
      <c r="AC64" s="178">
        <v>914.42224031598096</v>
      </c>
      <c r="AD64" s="194">
        <v>2569</v>
      </c>
      <c r="AE64" s="195">
        <v>835.87081046412356</v>
      </c>
    </row>
    <row r="65" spans="1:31" ht="12.75" customHeight="1">
      <c r="A65" s="637"/>
      <c r="B65" s="126" t="s">
        <v>84</v>
      </c>
      <c r="C65" s="177">
        <v>634</v>
      </c>
      <c r="D65" s="178">
        <v>216.02416375694483</v>
      </c>
      <c r="E65" s="194">
        <v>816</v>
      </c>
      <c r="F65" s="195">
        <v>241.16022544499546</v>
      </c>
      <c r="G65" s="156"/>
      <c r="H65" s="177">
        <v>404</v>
      </c>
      <c r="I65" s="178">
        <v>146.89168858389445</v>
      </c>
      <c r="J65" s="194">
        <v>522</v>
      </c>
      <c r="K65" s="195">
        <v>167.58810223125926</v>
      </c>
      <c r="L65" s="156"/>
      <c r="M65" s="177">
        <v>505</v>
      </c>
      <c r="N65" s="178">
        <v>188.63383638270193</v>
      </c>
      <c r="O65" s="194">
        <v>456</v>
      </c>
      <c r="P65" s="195">
        <v>147.53345361057632</v>
      </c>
      <c r="R65" s="177">
        <v>357</v>
      </c>
      <c r="S65" s="178">
        <v>134.18679241213445</v>
      </c>
      <c r="T65" s="194">
        <v>346</v>
      </c>
      <c r="U65" s="195">
        <v>117.22212574255596</v>
      </c>
      <c r="V65" s="156"/>
      <c r="W65" s="177">
        <v>704</v>
      </c>
      <c r="X65" s="178">
        <v>232.3704429156181</v>
      </c>
      <c r="Y65" s="194">
        <v>848</v>
      </c>
      <c r="Z65" s="195">
        <v>243.94973072080191</v>
      </c>
      <c r="AA65" s="156"/>
      <c r="AB65" s="177">
        <v>2852</v>
      </c>
      <c r="AC65" s="178">
        <v>996.10539843835409</v>
      </c>
      <c r="AD65" s="194">
        <v>3328</v>
      </c>
      <c r="AE65" s="195">
        <v>1015.6619396899617</v>
      </c>
    </row>
    <row r="66" spans="1:31" ht="12.75" customHeight="1">
      <c r="A66" s="637"/>
      <c r="B66" s="126" t="s">
        <v>85</v>
      </c>
      <c r="C66" s="177">
        <v>799</v>
      </c>
      <c r="D66" s="178">
        <v>257.7176355420512</v>
      </c>
      <c r="E66" s="194">
        <v>839</v>
      </c>
      <c r="F66" s="195">
        <v>251.82166451417703</v>
      </c>
      <c r="H66" s="177">
        <v>449</v>
      </c>
      <c r="I66" s="178">
        <v>162.05887423446504</v>
      </c>
      <c r="J66" s="194">
        <v>520</v>
      </c>
      <c r="K66" s="195">
        <v>171.69103614442554</v>
      </c>
      <c r="M66" s="177">
        <v>626</v>
      </c>
      <c r="N66" s="178">
        <v>237.50609523616683</v>
      </c>
      <c r="O66" s="194">
        <v>586</v>
      </c>
      <c r="P66" s="195">
        <v>195.23842333389948</v>
      </c>
      <c r="R66" s="177">
        <v>447</v>
      </c>
      <c r="S66" s="178">
        <v>171.40940574606381</v>
      </c>
      <c r="T66" s="194">
        <v>312</v>
      </c>
      <c r="U66" s="195">
        <v>108.72525438022038</v>
      </c>
      <c r="W66" s="177">
        <v>828</v>
      </c>
      <c r="X66" s="178">
        <v>251.97136085288543</v>
      </c>
      <c r="Y66" s="194">
        <v>909</v>
      </c>
      <c r="Z66" s="195">
        <v>263.39889379540404</v>
      </c>
      <c r="AB66" s="177">
        <v>3505</v>
      </c>
      <c r="AC66" s="178">
        <v>1177.2849417304396</v>
      </c>
      <c r="AD66" s="194">
        <v>3503</v>
      </c>
      <c r="AE66" s="195">
        <v>1088.479327080071</v>
      </c>
    </row>
    <row r="67" spans="1:31" ht="12.75" customHeight="1">
      <c r="A67" s="637"/>
      <c r="B67" s="126" t="s">
        <v>176</v>
      </c>
      <c r="C67" s="177">
        <v>785</v>
      </c>
      <c r="D67" s="178">
        <v>262.02174986946613</v>
      </c>
      <c r="E67" s="194">
        <v>898</v>
      </c>
      <c r="F67" s="195">
        <v>297.97167009703037</v>
      </c>
      <c r="H67" s="177">
        <v>476</v>
      </c>
      <c r="I67" s="178">
        <v>170.89826634369479</v>
      </c>
      <c r="J67" s="194">
        <v>723</v>
      </c>
      <c r="K67" s="195">
        <v>257.07913448032321</v>
      </c>
      <c r="M67" s="177">
        <v>669</v>
      </c>
      <c r="N67" s="178">
        <v>247.61816817548777</v>
      </c>
      <c r="O67" s="194">
        <v>698</v>
      </c>
      <c r="P67" s="195">
        <v>250.73736141048644</v>
      </c>
      <c r="R67" s="177">
        <v>407</v>
      </c>
      <c r="S67" s="178">
        <v>150.38795056950536</v>
      </c>
      <c r="T67" s="194">
        <v>395</v>
      </c>
      <c r="U67" s="195">
        <v>143.97223362905214</v>
      </c>
      <c r="W67" s="177">
        <v>788</v>
      </c>
      <c r="X67" s="178">
        <v>250.5554049999711</v>
      </c>
      <c r="Y67" s="194">
        <v>953</v>
      </c>
      <c r="Z67" s="195">
        <v>306.86374306383249</v>
      </c>
      <c r="AB67" s="177">
        <v>3501</v>
      </c>
      <c r="AC67" s="178">
        <v>1195.2172219436584</v>
      </c>
      <c r="AD67" s="194">
        <v>4073</v>
      </c>
      <c r="AE67" s="195">
        <v>1382.5993194722159</v>
      </c>
    </row>
    <row r="68" spans="1:31" ht="12.75" customHeight="1">
      <c r="A68" s="209"/>
      <c r="B68" s="136" t="s">
        <v>86</v>
      </c>
      <c r="C68" s="177"/>
      <c r="D68" s="180">
        <v>2.0597158307246577</v>
      </c>
      <c r="E68" s="196"/>
      <c r="F68" s="196">
        <v>1.8540844658026077</v>
      </c>
      <c r="G68" s="172"/>
      <c r="H68" s="177"/>
      <c r="I68" s="180">
        <v>1.6289291101519485</v>
      </c>
      <c r="J68" s="196"/>
      <c r="K68" s="196">
        <v>1.8248593386887793</v>
      </c>
      <c r="L68" s="172"/>
      <c r="M68" s="177"/>
      <c r="N68" s="180">
        <v>2.8148782698147659</v>
      </c>
      <c r="O68" s="196"/>
      <c r="P68" s="196">
        <v>2.6948174422157316</v>
      </c>
      <c r="R68" s="177"/>
      <c r="S68" s="180">
        <v>1.1564099673056834</v>
      </c>
      <c r="T68" s="196"/>
      <c r="U68" s="196">
        <v>1.4379599952573383</v>
      </c>
      <c r="V68" s="172"/>
      <c r="W68" s="177"/>
      <c r="X68" s="180">
        <v>1.4487187077035306</v>
      </c>
      <c r="Y68" s="196"/>
      <c r="Z68" s="196">
        <v>1.8335309266711552</v>
      </c>
      <c r="AA68" s="172"/>
      <c r="AB68" s="177"/>
      <c r="AC68" s="180">
        <v>1.7115969529204738</v>
      </c>
      <c r="AD68" s="196"/>
      <c r="AE68" s="196">
        <v>1.9117162747653584</v>
      </c>
    </row>
    <row r="69" spans="1:31" ht="12.75" customHeight="1">
      <c r="A69" s="638"/>
      <c r="B69" s="126"/>
      <c r="C69" s="177"/>
      <c r="D69" s="180"/>
      <c r="E69" s="194"/>
      <c r="F69" s="195"/>
      <c r="G69" s="184"/>
      <c r="H69" s="177"/>
      <c r="I69" s="180"/>
      <c r="J69" s="194"/>
      <c r="K69" s="195"/>
      <c r="L69" s="184"/>
      <c r="M69" s="177"/>
      <c r="N69" s="180"/>
      <c r="O69" s="194"/>
      <c r="P69" s="195"/>
      <c r="R69" s="177"/>
      <c r="S69" s="180"/>
      <c r="T69" s="194"/>
      <c r="U69" s="195"/>
      <c r="V69" s="184"/>
      <c r="W69" s="177"/>
      <c r="X69" s="180"/>
      <c r="Y69" s="194"/>
      <c r="Z69" s="195"/>
      <c r="AA69" s="184"/>
      <c r="AB69" s="177"/>
      <c r="AC69" s="180"/>
      <c r="AD69" s="194"/>
      <c r="AE69" s="195"/>
    </row>
    <row r="70" spans="1:31" ht="12.75" customHeight="1">
      <c r="A70" s="637"/>
      <c r="B70" s="347"/>
      <c r="C70" s="181"/>
      <c r="D70" s="182"/>
      <c r="E70" s="194"/>
      <c r="F70" s="195"/>
      <c r="G70" s="156"/>
      <c r="H70" s="181"/>
      <c r="I70" s="182"/>
      <c r="J70" s="194"/>
      <c r="K70" s="195"/>
      <c r="L70" s="156"/>
      <c r="M70" s="181"/>
      <c r="N70" s="182"/>
      <c r="O70" s="194"/>
      <c r="P70" s="195"/>
      <c r="R70" s="181"/>
      <c r="S70" s="182"/>
      <c r="T70" s="194"/>
      <c r="U70" s="195"/>
      <c r="V70" s="156"/>
      <c r="W70" s="181"/>
      <c r="X70" s="182"/>
      <c r="Y70" s="194"/>
      <c r="Z70" s="195"/>
      <c r="AA70" s="156"/>
      <c r="AB70" s="181"/>
      <c r="AC70" s="182"/>
      <c r="AD70" s="194"/>
      <c r="AE70" s="195"/>
    </row>
    <row r="71" spans="1:31" ht="12.75" customHeight="1">
      <c r="A71" s="347" t="s">
        <v>693</v>
      </c>
      <c r="B71" s="126" t="s">
        <v>175</v>
      </c>
      <c r="C71" s="177">
        <v>1272</v>
      </c>
      <c r="D71" s="178">
        <v>113.55768801765942</v>
      </c>
      <c r="E71" s="194">
        <v>1520</v>
      </c>
      <c r="F71" s="195">
        <v>119.87388484462079</v>
      </c>
      <c r="G71" s="156"/>
      <c r="H71" s="177">
        <v>1107</v>
      </c>
      <c r="I71" s="178">
        <v>100.13453662635972</v>
      </c>
      <c r="J71" s="194">
        <v>1397</v>
      </c>
      <c r="K71" s="195">
        <v>112.59756836968035</v>
      </c>
      <c r="L71" s="156"/>
      <c r="M71" s="177">
        <v>468</v>
      </c>
      <c r="N71" s="178">
        <v>42.407536672792226</v>
      </c>
      <c r="O71" s="194">
        <v>539</v>
      </c>
      <c r="P71" s="195">
        <v>43.097412164281636</v>
      </c>
      <c r="R71" s="177">
        <v>868</v>
      </c>
      <c r="S71" s="178">
        <v>80.981333974810227</v>
      </c>
      <c r="T71" s="194">
        <v>833</v>
      </c>
      <c r="U71" s="195">
        <v>71.572871269050339</v>
      </c>
      <c r="V71" s="156"/>
      <c r="W71" s="177">
        <v>1654</v>
      </c>
      <c r="X71" s="178">
        <v>148.8538184204682</v>
      </c>
      <c r="Y71" s="194">
        <v>1978</v>
      </c>
      <c r="Z71" s="195">
        <v>156.93165380381075</v>
      </c>
      <c r="AA71" s="156"/>
      <c r="AB71" s="177">
        <v>6017</v>
      </c>
      <c r="AC71" s="178">
        <v>543.69399134274784</v>
      </c>
      <c r="AD71" s="194">
        <v>6862</v>
      </c>
      <c r="AE71" s="195">
        <v>550.5217497303687</v>
      </c>
    </row>
    <row r="72" spans="1:31" ht="12.75" customHeight="1">
      <c r="A72" s="637"/>
      <c r="B72" s="126" t="s">
        <v>83</v>
      </c>
      <c r="C72" s="177">
        <v>1663</v>
      </c>
      <c r="D72" s="178">
        <v>151.15773654406465</v>
      </c>
      <c r="E72" s="194">
        <v>1666</v>
      </c>
      <c r="F72" s="195">
        <v>141.56512994753498</v>
      </c>
      <c r="G72" s="156"/>
      <c r="H72" s="177">
        <v>1485</v>
      </c>
      <c r="I72" s="178">
        <v>134.34201972058983</v>
      </c>
      <c r="J72" s="194">
        <v>1620</v>
      </c>
      <c r="K72" s="195">
        <v>136.94142453087909</v>
      </c>
      <c r="L72" s="156"/>
      <c r="M72" s="177">
        <v>766</v>
      </c>
      <c r="N72" s="178">
        <v>69.402271737411908</v>
      </c>
      <c r="O72" s="194">
        <v>874</v>
      </c>
      <c r="P72" s="195">
        <v>73.831805603812811</v>
      </c>
      <c r="R72" s="177">
        <v>1268</v>
      </c>
      <c r="S72" s="178">
        <v>115.49660091557017</v>
      </c>
      <c r="T72" s="194">
        <v>1037</v>
      </c>
      <c r="U72" s="195">
        <v>89.10280807063576</v>
      </c>
      <c r="V72" s="156"/>
      <c r="W72" s="177">
        <v>2231</v>
      </c>
      <c r="X72" s="178">
        <v>204.19166234427504</v>
      </c>
      <c r="Y72" s="194">
        <v>2196</v>
      </c>
      <c r="Z72" s="195">
        <v>189.0732808996911</v>
      </c>
      <c r="AA72" s="156"/>
      <c r="AB72" s="177">
        <v>8233</v>
      </c>
      <c r="AC72" s="178">
        <v>748.8877079725354</v>
      </c>
      <c r="AD72" s="194">
        <v>8094</v>
      </c>
      <c r="AE72" s="195">
        <v>690.10088739894991</v>
      </c>
    </row>
    <row r="73" spans="1:31" ht="12.75" customHeight="1">
      <c r="A73" s="637"/>
      <c r="B73" s="126" t="s">
        <v>84</v>
      </c>
      <c r="C73" s="177">
        <v>1931</v>
      </c>
      <c r="D73" s="178">
        <v>174.5111210268922</v>
      </c>
      <c r="E73" s="194">
        <v>2031</v>
      </c>
      <c r="F73" s="195">
        <v>175.22609129839279</v>
      </c>
      <c r="G73" s="156"/>
      <c r="H73" s="177">
        <v>1473</v>
      </c>
      <c r="I73" s="178">
        <v>133.6573190201438</v>
      </c>
      <c r="J73" s="194">
        <v>1854</v>
      </c>
      <c r="K73" s="195">
        <v>161.31870917451522</v>
      </c>
      <c r="L73" s="156"/>
      <c r="M73" s="177">
        <v>1109</v>
      </c>
      <c r="N73" s="178">
        <v>101.35140783129718</v>
      </c>
      <c r="O73" s="194">
        <v>1153</v>
      </c>
      <c r="P73" s="195">
        <v>100.58185181337012</v>
      </c>
      <c r="R73" s="177">
        <v>1453</v>
      </c>
      <c r="S73" s="178">
        <v>131.73793600216692</v>
      </c>
      <c r="T73" s="194">
        <v>1130</v>
      </c>
      <c r="U73" s="195">
        <v>98.24590208953326</v>
      </c>
      <c r="V73" s="156"/>
      <c r="W73" s="177">
        <v>2457</v>
      </c>
      <c r="X73" s="178">
        <v>221.02409287666384</v>
      </c>
      <c r="Y73" s="194">
        <v>2621</v>
      </c>
      <c r="Z73" s="195">
        <v>226.15862219028813</v>
      </c>
      <c r="AA73" s="156"/>
      <c r="AB73" s="177">
        <v>9438</v>
      </c>
      <c r="AC73" s="178">
        <v>853.56912397279189</v>
      </c>
      <c r="AD73" s="194">
        <v>9693</v>
      </c>
      <c r="AE73" s="195">
        <v>839.42103639105665</v>
      </c>
    </row>
    <row r="74" spans="1:31" ht="12.75" customHeight="1">
      <c r="A74" s="637"/>
      <c r="B74" s="126" t="s">
        <v>85</v>
      </c>
      <c r="C74" s="177">
        <v>2536</v>
      </c>
      <c r="D74" s="178">
        <v>225.5444165423045</v>
      </c>
      <c r="E74" s="194">
        <v>2383</v>
      </c>
      <c r="F74" s="195">
        <v>214.25264191327432</v>
      </c>
      <c r="H74" s="177">
        <v>1740</v>
      </c>
      <c r="I74" s="178">
        <v>158.11284442183108</v>
      </c>
      <c r="J74" s="194">
        <v>2060</v>
      </c>
      <c r="K74" s="195">
        <v>184.24187578491572</v>
      </c>
      <c r="M74" s="177">
        <v>1820</v>
      </c>
      <c r="N74" s="178">
        <v>167.51593278020212</v>
      </c>
      <c r="O74" s="194">
        <v>1427</v>
      </c>
      <c r="P74" s="195">
        <v>127.79516568889463</v>
      </c>
      <c r="R74" s="177">
        <v>1652</v>
      </c>
      <c r="S74" s="178">
        <v>151.1688876653609</v>
      </c>
      <c r="T74" s="194">
        <v>1277</v>
      </c>
      <c r="U74" s="195">
        <v>112.02692818579757</v>
      </c>
      <c r="W74" s="177">
        <v>3070</v>
      </c>
      <c r="X74" s="178">
        <v>269.82327506319183</v>
      </c>
      <c r="Y74" s="194">
        <v>2991</v>
      </c>
      <c r="Z74" s="195">
        <v>269.16273344345848</v>
      </c>
      <c r="AB74" s="177">
        <v>12014</v>
      </c>
      <c r="AC74" s="178">
        <v>1076.9271717980107</v>
      </c>
      <c r="AD74" s="194">
        <v>11299</v>
      </c>
      <c r="AE74" s="195">
        <v>1011.4445246785991</v>
      </c>
    </row>
    <row r="75" spans="1:31" ht="12.75" customHeight="1">
      <c r="A75" s="637"/>
      <c r="B75" s="126" t="s">
        <v>176</v>
      </c>
      <c r="C75" s="177">
        <v>2505</v>
      </c>
      <c r="D75" s="178">
        <v>222.26683588362599</v>
      </c>
      <c r="E75" s="194">
        <v>2693</v>
      </c>
      <c r="F75" s="195">
        <v>230.62802256708247</v>
      </c>
      <c r="H75" s="177">
        <v>1806</v>
      </c>
      <c r="I75" s="178">
        <v>162.55051402322374</v>
      </c>
      <c r="J75" s="194">
        <v>2354</v>
      </c>
      <c r="K75" s="195">
        <v>199.42684592064907</v>
      </c>
      <c r="M75" s="177">
        <v>1928</v>
      </c>
      <c r="N75" s="178">
        <v>175.65669735926537</v>
      </c>
      <c r="O75" s="194">
        <v>2071</v>
      </c>
      <c r="P75" s="195">
        <v>176.88976938339744</v>
      </c>
      <c r="R75" s="177">
        <v>1612</v>
      </c>
      <c r="S75" s="178">
        <v>142.89914033226304</v>
      </c>
      <c r="T75" s="194">
        <v>1371</v>
      </c>
      <c r="U75" s="195">
        <v>110.85187618249064</v>
      </c>
      <c r="W75" s="177">
        <v>3193</v>
      </c>
      <c r="X75" s="178">
        <v>274.96471641418009</v>
      </c>
      <c r="Y75" s="194">
        <v>3084</v>
      </c>
      <c r="Z75" s="195">
        <v>261.90348254458706</v>
      </c>
      <c r="AB75" s="177">
        <v>12475</v>
      </c>
      <c r="AC75" s="178">
        <v>1102.7072429052334</v>
      </c>
      <c r="AD75" s="194">
        <v>12921</v>
      </c>
      <c r="AE75" s="195">
        <v>1093.4442415478543</v>
      </c>
    </row>
    <row r="76" spans="1:31" ht="12.75" customHeight="1">
      <c r="A76" s="209"/>
      <c r="B76" s="136" t="s">
        <v>86</v>
      </c>
      <c r="C76" s="177"/>
      <c r="D76" s="180">
        <v>1.9573032857895201</v>
      </c>
      <c r="E76" s="196"/>
      <c r="F76" s="196">
        <v>1.9239221525690935</v>
      </c>
      <c r="G76" s="172"/>
      <c r="H76" s="177"/>
      <c r="I76" s="180">
        <v>1.6233211786834538</v>
      </c>
      <c r="J76" s="196"/>
      <c r="K76" s="196">
        <v>1.771147004399694</v>
      </c>
      <c r="L76" s="172"/>
      <c r="M76" s="177"/>
      <c r="N76" s="180">
        <v>4.1421103686025456</v>
      </c>
      <c r="O76" s="196"/>
      <c r="P76" s="196">
        <v>4.1044174232345325</v>
      </c>
      <c r="R76" s="177"/>
      <c r="S76" s="180">
        <v>1.7645935590133988</v>
      </c>
      <c r="T76" s="196"/>
      <c r="U76" s="196">
        <v>1.5487973895274674</v>
      </c>
      <c r="V76" s="172"/>
      <c r="W76" s="177"/>
      <c r="X76" s="180">
        <v>1.8472130532619979</v>
      </c>
      <c r="Y76" s="196"/>
      <c r="Z76" s="196">
        <v>1.6689015644479706</v>
      </c>
      <c r="AA76" s="172"/>
      <c r="AB76" s="177"/>
      <c r="AC76" s="180">
        <v>2.0281762544071973</v>
      </c>
      <c r="AD76" s="196"/>
      <c r="AE76" s="196">
        <v>1.9861962621520313</v>
      </c>
    </row>
    <row r="77" spans="1:31">
      <c r="A77" s="622"/>
      <c r="B77" s="122"/>
    </row>
    <row r="78" spans="1:31">
      <c r="A78" s="636" t="s">
        <v>744</v>
      </c>
      <c r="B78" s="122"/>
    </row>
    <row r="79" spans="1:31" ht="12.75" customHeight="1">
      <c r="A79" s="640" t="s">
        <v>696</v>
      </c>
      <c r="B79" s="409" t="s">
        <v>175</v>
      </c>
      <c r="C79" s="169">
        <v>558</v>
      </c>
      <c r="D79" s="170">
        <v>140.45246325022711</v>
      </c>
      <c r="E79" s="194">
        <v>649</v>
      </c>
      <c r="F79" s="195">
        <v>145.17010063732965</v>
      </c>
      <c r="G79" s="439"/>
      <c r="H79" s="169">
        <v>369</v>
      </c>
      <c r="I79" s="170">
        <v>86.649922701712768</v>
      </c>
      <c r="J79" s="194">
        <v>475</v>
      </c>
      <c r="K79" s="195">
        <v>100.81670440077282</v>
      </c>
      <c r="L79" s="439"/>
      <c r="M79" s="169">
        <v>172</v>
      </c>
      <c r="N79" s="170">
        <v>38.960332432990207</v>
      </c>
      <c r="O79" s="194">
        <v>218</v>
      </c>
      <c r="P79" s="195">
        <v>45.815986268805332</v>
      </c>
      <c r="Q79" s="439"/>
      <c r="R79" s="169">
        <v>424</v>
      </c>
      <c r="S79" s="170">
        <v>98.195731166285682</v>
      </c>
      <c r="T79" s="194">
        <v>529</v>
      </c>
      <c r="U79" s="195">
        <v>113.36850465580345</v>
      </c>
      <c r="V79" s="439"/>
      <c r="W79" s="169">
        <v>755</v>
      </c>
      <c r="X79" s="170">
        <v>200.82855894104327</v>
      </c>
      <c r="Y79" s="194">
        <v>734</v>
      </c>
      <c r="Z79" s="195">
        <v>168.12079950006486</v>
      </c>
      <c r="AA79" s="439"/>
      <c r="AB79" s="169">
        <v>2468</v>
      </c>
      <c r="AC79" s="170">
        <v>608.43694779785835</v>
      </c>
      <c r="AD79" s="194">
        <v>2817</v>
      </c>
      <c r="AE79" s="195">
        <v>620.63790074329972</v>
      </c>
    </row>
    <row r="80" spans="1:31" ht="12.75" customHeight="1">
      <c r="A80" s="145"/>
      <c r="B80" s="409" t="s">
        <v>83</v>
      </c>
      <c r="C80" s="169">
        <v>836</v>
      </c>
      <c r="D80" s="170">
        <v>212.64384552859451</v>
      </c>
      <c r="E80" s="194">
        <v>1168</v>
      </c>
      <c r="F80" s="195">
        <v>241.46222019038763</v>
      </c>
      <c r="G80" s="439"/>
      <c r="H80" s="169">
        <v>507</v>
      </c>
      <c r="I80" s="170">
        <v>118.34603117022833</v>
      </c>
      <c r="J80" s="194">
        <v>680</v>
      </c>
      <c r="K80" s="195">
        <v>132.22701893846198</v>
      </c>
      <c r="L80" s="439"/>
      <c r="M80" s="169">
        <v>335</v>
      </c>
      <c r="N80" s="170">
        <v>75.718641211075507</v>
      </c>
      <c r="O80" s="194">
        <v>359</v>
      </c>
      <c r="P80" s="195">
        <v>69.601916214121502</v>
      </c>
      <c r="Q80" s="439"/>
      <c r="R80" s="169">
        <v>621</v>
      </c>
      <c r="S80" s="170">
        <v>138.90765298861675</v>
      </c>
      <c r="T80" s="194">
        <v>767</v>
      </c>
      <c r="U80" s="195">
        <v>145.40484886907066</v>
      </c>
      <c r="V80" s="439"/>
      <c r="W80" s="169">
        <v>1068</v>
      </c>
      <c r="X80" s="170">
        <v>284.88443960559641</v>
      </c>
      <c r="Y80" s="194">
        <v>1424</v>
      </c>
      <c r="Z80" s="195">
        <v>301.26330158716917</v>
      </c>
      <c r="AA80" s="439"/>
      <c r="AB80" s="169">
        <v>3627</v>
      </c>
      <c r="AC80" s="170">
        <v>891.15269013618274</v>
      </c>
      <c r="AD80" s="194">
        <v>4784</v>
      </c>
      <c r="AE80" s="195">
        <v>966.26539541718842</v>
      </c>
    </row>
    <row r="81" spans="1:31" ht="12.75" customHeight="1">
      <c r="A81" s="145"/>
      <c r="B81" s="409" t="s">
        <v>84</v>
      </c>
      <c r="C81" s="169">
        <v>1020</v>
      </c>
      <c r="D81" s="170">
        <v>249.07344304676496</v>
      </c>
      <c r="E81" s="194">
        <v>1387</v>
      </c>
      <c r="F81" s="195">
        <v>286.90536199755883</v>
      </c>
      <c r="G81" s="439"/>
      <c r="H81" s="169">
        <v>597</v>
      </c>
      <c r="I81" s="170">
        <v>140.81241453956395</v>
      </c>
      <c r="J81" s="194">
        <v>825</v>
      </c>
      <c r="K81" s="195">
        <v>163.25571723915431</v>
      </c>
      <c r="L81" s="439"/>
      <c r="M81" s="169">
        <v>444</v>
      </c>
      <c r="N81" s="170">
        <v>103.86616922701748</v>
      </c>
      <c r="O81" s="194">
        <v>469</v>
      </c>
      <c r="P81" s="195">
        <v>92.388736826806308</v>
      </c>
      <c r="Q81" s="439"/>
      <c r="R81" s="169">
        <v>610</v>
      </c>
      <c r="S81" s="170">
        <v>142.06902683881006</v>
      </c>
      <c r="T81" s="194">
        <v>885</v>
      </c>
      <c r="U81" s="195">
        <v>173.85687640020831</v>
      </c>
      <c r="V81" s="439"/>
      <c r="W81" s="169">
        <v>1234</v>
      </c>
      <c r="X81" s="170">
        <v>307.42264667302874</v>
      </c>
      <c r="Y81" s="194">
        <v>1761</v>
      </c>
      <c r="Z81" s="195">
        <v>373.73979251942922</v>
      </c>
      <c r="AA81" s="439"/>
      <c r="AB81" s="169">
        <v>4217</v>
      </c>
      <c r="AC81" s="170">
        <v>1017.1882986610123</v>
      </c>
      <c r="AD81" s="194">
        <v>5764</v>
      </c>
      <c r="AE81" s="195">
        <v>1176.3845596104832</v>
      </c>
    </row>
    <row r="82" spans="1:31" ht="12.75" customHeight="1">
      <c r="A82" s="145"/>
      <c r="B82" s="409" t="s">
        <v>85</v>
      </c>
      <c r="C82" s="169">
        <v>1206</v>
      </c>
      <c r="D82" s="170">
        <v>290.84665136299435</v>
      </c>
      <c r="E82" s="194">
        <v>1423</v>
      </c>
      <c r="F82" s="195">
        <v>326.42918245646911</v>
      </c>
      <c r="G82" s="440"/>
      <c r="H82" s="169">
        <v>707</v>
      </c>
      <c r="I82" s="170">
        <v>166.42791481551606</v>
      </c>
      <c r="J82" s="194">
        <v>950</v>
      </c>
      <c r="K82" s="195">
        <v>211.17973909175157</v>
      </c>
      <c r="L82" s="440"/>
      <c r="M82" s="169">
        <v>485</v>
      </c>
      <c r="N82" s="170">
        <v>113.56826529504697</v>
      </c>
      <c r="O82" s="194">
        <v>669</v>
      </c>
      <c r="P82" s="195">
        <v>149.65839377429094</v>
      </c>
      <c r="Q82" s="440"/>
      <c r="R82" s="169">
        <v>834</v>
      </c>
      <c r="S82" s="170">
        <v>190.68687335275047</v>
      </c>
      <c r="T82" s="194">
        <v>1018</v>
      </c>
      <c r="U82" s="195">
        <v>217.15663105678468</v>
      </c>
      <c r="V82" s="440"/>
      <c r="W82" s="169">
        <v>1590</v>
      </c>
      <c r="X82" s="170">
        <v>382.90298332616931</v>
      </c>
      <c r="Y82" s="194">
        <v>1928</v>
      </c>
      <c r="Z82" s="195">
        <v>442.91369498832449</v>
      </c>
      <c r="AA82" s="440"/>
      <c r="AB82" s="169">
        <v>5199</v>
      </c>
      <c r="AC82" s="170">
        <v>1234.6576443837992</v>
      </c>
      <c r="AD82" s="194">
        <v>6469</v>
      </c>
      <c r="AE82" s="195">
        <v>1458.6987976069695</v>
      </c>
    </row>
    <row r="83" spans="1:31" ht="12.75" customHeight="1">
      <c r="A83" s="145"/>
      <c r="B83" s="409" t="s">
        <v>176</v>
      </c>
      <c r="C83" s="169">
        <v>1545</v>
      </c>
      <c r="D83" s="170">
        <v>371.83629653598814</v>
      </c>
      <c r="E83" s="194">
        <v>2273</v>
      </c>
      <c r="F83" s="195">
        <v>482.66651091405498</v>
      </c>
      <c r="G83" s="440"/>
      <c r="H83" s="169">
        <v>1072</v>
      </c>
      <c r="I83" s="170">
        <v>244.07331221231155</v>
      </c>
      <c r="J83" s="194">
        <v>1224</v>
      </c>
      <c r="K83" s="195">
        <v>245.85230423145109</v>
      </c>
      <c r="L83" s="440"/>
      <c r="M83" s="169">
        <v>989</v>
      </c>
      <c r="N83" s="170">
        <v>218.88353042709903</v>
      </c>
      <c r="O83" s="194">
        <v>1055</v>
      </c>
      <c r="P83" s="195">
        <v>214.0928594103481</v>
      </c>
      <c r="Q83" s="440"/>
      <c r="R83" s="169">
        <v>1235</v>
      </c>
      <c r="S83" s="170">
        <v>262.39577436651098</v>
      </c>
      <c r="T83" s="194">
        <v>1524</v>
      </c>
      <c r="U83" s="195">
        <v>282.90167083314617</v>
      </c>
      <c r="V83" s="440"/>
      <c r="W83" s="169">
        <v>2070</v>
      </c>
      <c r="X83" s="170">
        <v>497.89612403909604</v>
      </c>
      <c r="Y83" s="194">
        <v>2711</v>
      </c>
      <c r="Z83" s="195">
        <v>570.54436047386355</v>
      </c>
      <c r="AA83" s="440"/>
      <c r="AB83" s="169">
        <v>7434</v>
      </c>
      <c r="AC83" s="170">
        <v>1725.1610292849605</v>
      </c>
      <c r="AD83" s="194">
        <v>9607</v>
      </c>
      <c r="AE83" s="195">
        <v>1970.7142182396542</v>
      </c>
    </row>
    <row r="84" spans="1:31" ht="12.75" customHeight="1">
      <c r="A84" s="639"/>
      <c r="B84" s="602" t="s">
        <v>86</v>
      </c>
      <c r="C84" s="169"/>
      <c r="D84" s="171">
        <v>2.6474174103556485</v>
      </c>
      <c r="E84" s="196"/>
      <c r="F84" s="196">
        <v>3.3248341689854839</v>
      </c>
      <c r="G84" s="441"/>
      <c r="H84" s="169"/>
      <c r="I84" s="171">
        <v>2.8167747252645507</v>
      </c>
      <c r="J84" s="196"/>
      <c r="K84" s="196">
        <v>2.438606832991919</v>
      </c>
      <c r="L84" s="441"/>
      <c r="M84" s="169"/>
      <c r="N84" s="171">
        <v>5.6181124943830394</v>
      </c>
      <c r="O84" s="196"/>
      <c r="P84" s="196">
        <v>4.672885532884778</v>
      </c>
      <c r="Q84" s="441"/>
      <c r="R84" s="169"/>
      <c r="S84" s="171">
        <v>2.6721708902209529</v>
      </c>
      <c r="T84" s="196"/>
      <c r="U84" s="196">
        <v>2.4954167975670143</v>
      </c>
      <c r="V84" s="441"/>
      <c r="W84" s="169"/>
      <c r="X84" s="171">
        <v>2.4792097631157235</v>
      </c>
      <c r="Y84" s="196"/>
      <c r="Z84" s="196">
        <v>3.3936571927475483</v>
      </c>
      <c r="AA84" s="441"/>
      <c r="AB84" s="169"/>
      <c r="AC84" s="171">
        <v>2.8353982044136354</v>
      </c>
      <c r="AD84" s="196"/>
      <c r="AE84" s="196">
        <v>3.1753043374880123</v>
      </c>
    </row>
    <row r="85" spans="1:31" ht="12.75" customHeight="1">
      <c r="A85" s="641"/>
      <c r="B85" s="409"/>
      <c r="C85" s="169"/>
      <c r="D85" s="171"/>
      <c r="E85" s="194"/>
      <c r="F85" s="195"/>
      <c r="G85" s="441"/>
      <c r="H85" s="169"/>
      <c r="I85" s="171"/>
      <c r="J85" s="194"/>
      <c r="K85" s="195"/>
      <c r="L85" s="441"/>
      <c r="M85" s="169"/>
      <c r="N85" s="171"/>
      <c r="O85" s="194"/>
      <c r="P85" s="195"/>
      <c r="Q85" s="441"/>
      <c r="R85" s="169"/>
      <c r="S85" s="171"/>
      <c r="T85" s="194"/>
      <c r="U85" s="195"/>
      <c r="V85" s="441"/>
      <c r="W85" s="169"/>
      <c r="X85" s="171"/>
      <c r="Y85" s="194"/>
      <c r="Z85" s="195"/>
      <c r="AA85" s="441"/>
      <c r="AB85" s="169"/>
      <c r="AC85" s="171"/>
      <c r="AD85" s="194"/>
      <c r="AE85" s="195"/>
    </row>
    <row r="86" spans="1:31" ht="12.75" customHeight="1">
      <c r="A86" s="145"/>
      <c r="B86" s="411"/>
      <c r="C86" s="169"/>
      <c r="D86" s="170"/>
      <c r="E86" s="194"/>
      <c r="F86" s="195"/>
      <c r="G86" s="439"/>
      <c r="H86" s="169"/>
      <c r="I86" s="170"/>
      <c r="J86" s="194"/>
      <c r="K86" s="195"/>
      <c r="L86" s="439"/>
      <c r="M86" s="169"/>
      <c r="N86" s="170"/>
      <c r="O86" s="194"/>
      <c r="P86" s="195"/>
      <c r="Q86" s="439"/>
      <c r="R86" s="169"/>
      <c r="S86" s="170"/>
      <c r="T86" s="194"/>
      <c r="U86" s="195"/>
      <c r="V86" s="439"/>
      <c r="Y86" s="194"/>
      <c r="Z86" s="195"/>
      <c r="AA86" s="439"/>
      <c r="AB86" s="169"/>
      <c r="AC86" s="170"/>
      <c r="AD86" s="194"/>
      <c r="AE86" s="195"/>
    </row>
    <row r="87" spans="1:31" ht="12.75" customHeight="1">
      <c r="A87" s="640" t="s">
        <v>697</v>
      </c>
      <c r="B87" s="409" t="s">
        <v>175</v>
      </c>
      <c r="C87" s="169">
        <v>1043</v>
      </c>
      <c r="D87" s="170">
        <v>243.09722825325318</v>
      </c>
      <c r="E87" s="194">
        <v>951</v>
      </c>
      <c r="F87" s="195">
        <v>188.16593723635108</v>
      </c>
      <c r="G87" s="439"/>
      <c r="H87" s="169">
        <v>787</v>
      </c>
      <c r="I87" s="170">
        <v>167.32432717002752</v>
      </c>
      <c r="J87" s="194">
        <v>709</v>
      </c>
      <c r="K87" s="195">
        <v>141.16053993036059</v>
      </c>
      <c r="L87" s="439"/>
      <c r="M87" s="169">
        <v>424</v>
      </c>
      <c r="N87" s="170">
        <v>85.521446870770689</v>
      </c>
      <c r="O87" s="194">
        <v>364</v>
      </c>
      <c r="P87" s="195">
        <v>72.376919698454458</v>
      </c>
      <c r="Q87" s="439"/>
      <c r="R87" s="169">
        <v>754</v>
      </c>
      <c r="S87" s="170">
        <v>154.10352592321718</v>
      </c>
      <c r="T87" s="194">
        <v>754</v>
      </c>
      <c r="U87" s="195">
        <v>155.94172272553197</v>
      </c>
      <c r="V87" s="439"/>
      <c r="W87" s="169">
        <v>1298</v>
      </c>
      <c r="X87" s="170">
        <v>320.36105757274885</v>
      </c>
      <c r="Y87" s="194">
        <v>1523</v>
      </c>
      <c r="Z87" s="195">
        <v>301.74805885866135</v>
      </c>
      <c r="AA87" s="439"/>
      <c r="AB87" s="169">
        <v>4650</v>
      </c>
      <c r="AC87" s="170">
        <v>1046.10795043443</v>
      </c>
      <c r="AD87" s="194">
        <v>4623</v>
      </c>
      <c r="AE87" s="195">
        <v>921.52124481776684</v>
      </c>
    </row>
    <row r="88" spans="1:31" ht="12.75" customHeight="1">
      <c r="A88" s="145"/>
      <c r="B88" s="409" t="s">
        <v>83</v>
      </c>
      <c r="C88" s="169">
        <v>1105</v>
      </c>
      <c r="D88" s="170">
        <v>239.54371903651321</v>
      </c>
      <c r="E88" s="194">
        <v>1213</v>
      </c>
      <c r="F88" s="195">
        <v>246.35013650537942</v>
      </c>
      <c r="G88" s="439"/>
      <c r="H88" s="169">
        <v>805</v>
      </c>
      <c r="I88" s="170">
        <v>173.8496055605066</v>
      </c>
      <c r="J88" s="194">
        <v>841</v>
      </c>
      <c r="K88" s="195">
        <v>169.62120462126236</v>
      </c>
      <c r="L88" s="439"/>
      <c r="M88" s="169">
        <v>458</v>
      </c>
      <c r="N88" s="170">
        <v>97.874550830646655</v>
      </c>
      <c r="O88" s="194">
        <v>414</v>
      </c>
      <c r="P88" s="195">
        <v>83.146064006300904</v>
      </c>
      <c r="Q88" s="439"/>
      <c r="R88" s="169">
        <v>839</v>
      </c>
      <c r="S88" s="170">
        <v>183.25533363248837</v>
      </c>
      <c r="T88" s="194">
        <v>866</v>
      </c>
      <c r="U88" s="195">
        <v>176.77006428771261</v>
      </c>
      <c r="V88" s="439"/>
      <c r="W88" s="169">
        <v>1404</v>
      </c>
      <c r="X88" s="170">
        <v>310.52905980716861</v>
      </c>
      <c r="Y88" s="194">
        <v>1572</v>
      </c>
      <c r="Z88" s="195">
        <v>320.27034250846748</v>
      </c>
      <c r="AA88" s="439"/>
      <c r="AB88" s="169">
        <v>4984</v>
      </c>
      <c r="AC88" s="170">
        <v>1085.8081389576416</v>
      </c>
      <c r="AD88" s="194">
        <v>5281</v>
      </c>
      <c r="AE88" s="195">
        <v>1071.7336171918485</v>
      </c>
    </row>
    <row r="89" spans="1:31" ht="12.75" customHeight="1">
      <c r="A89" s="145"/>
      <c r="B89" s="409" t="s">
        <v>84</v>
      </c>
      <c r="C89" s="169">
        <v>1555</v>
      </c>
      <c r="D89" s="170">
        <v>339.72118233435151</v>
      </c>
      <c r="E89" s="194">
        <v>1840</v>
      </c>
      <c r="F89" s="195">
        <v>381.37535156135976</v>
      </c>
      <c r="G89" s="439"/>
      <c r="H89" s="169">
        <v>914</v>
      </c>
      <c r="I89" s="170">
        <v>197.39237702514967</v>
      </c>
      <c r="J89" s="194">
        <v>1065</v>
      </c>
      <c r="K89" s="195">
        <v>220.30214769355311</v>
      </c>
      <c r="L89" s="439"/>
      <c r="M89" s="169">
        <v>653</v>
      </c>
      <c r="N89" s="170">
        <v>140.17222236318122</v>
      </c>
      <c r="O89" s="194">
        <v>646</v>
      </c>
      <c r="P89" s="195">
        <v>132.09897610788053</v>
      </c>
      <c r="Q89" s="439"/>
      <c r="R89" s="169">
        <v>839</v>
      </c>
      <c r="S89" s="170">
        <v>181.4253314119145</v>
      </c>
      <c r="T89" s="194">
        <v>958</v>
      </c>
      <c r="U89" s="195">
        <v>199.36065637572699</v>
      </c>
      <c r="V89" s="439"/>
      <c r="W89" s="169">
        <v>1393</v>
      </c>
      <c r="X89" s="170">
        <v>309.67403375500686</v>
      </c>
      <c r="Y89" s="194">
        <v>1959</v>
      </c>
      <c r="Z89" s="195">
        <v>407.76360648289824</v>
      </c>
      <c r="AA89" s="439"/>
      <c r="AB89" s="169">
        <v>5782</v>
      </c>
      <c r="AC89" s="170">
        <v>1262.8710694692372</v>
      </c>
      <c r="AD89" s="194">
        <v>7002</v>
      </c>
      <c r="AE89" s="195">
        <v>1451.5075749542041</v>
      </c>
    </row>
    <row r="90" spans="1:31" ht="12.75" customHeight="1">
      <c r="A90" s="145"/>
      <c r="B90" s="409" t="s">
        <v>85</v>
      </c>
      <c r="C90" s="169">
        <v>1902</v>
      </c>
      <c r="D90" s="170">
        <v>391.71304524582808</v>
      </c>
      <c r="E90" s="194">
        <v>2367</v>
      </c>
      <c r="F90" s="195">
        <v>424.7326839417841</v>
      </c>
      <c r="G90" s="440"/>
      <c r="H90" s="169">
        <v>1059</v>
      </c>
      <c r="I90" s="170">
        <v>226.75873253510485</v>
      </c>
      <c r="J90" s="194">
        <v>1050</v>
      </c>
      <c r="K90" s="195">
        <v>197.50064943762348</v>
      </c>
      <c r="L90" s="440"/>
      <c r="M90" s="169">
        <v>648</v>
      </c>
      <c r="N90" s="170">
        <v>140.1137491191262</v>
      </c>
      <c r="O90" s="194">
        <v>718</v>
      </c>
      <c r="P90" s="195">
        <v>134.95122898029138</v>
      </c>
      <c r="Q90" s="440"/>
      <c r="R90" s="169">
        <v>982</v>
      </c>
      <c r="S90" s="170">
        <v>214.13156796502307</v>
      </c>
      <c r="T90" s="194">
        <v>833</v>
      </c>
      <c r="U90" s="195">
        <v>163.02331878523407</v>
      </c>
      <c r="V90" s="440"/>
      <c r="W90" s="169">
        <v>1837</v>
      </c>
      <c r="X90" s="170">
        <v>371.43573904827304</v>
      </c>
      <c r="Y90" s="194">
        <v>2309</v>
      </c>
      <c r="Z90" s="195">
        <v>407.05093324289646</v>
      </c>
      <c r="AA90" s="440"/>
      <c r="AB90" s="169">
        <v>6908</v>
      </c>
      <c r="AC90" s="170">
        <v>1443.5763331215517</v>
      </c>
      <c r="AD90" s="194">
        <v>7889</v>
      </c>
      <c r="AE90" s="195">
        <v>1442.0469773632219</v>
      </c>
    </row>
    <row r="91" spans="1:31" ht="12.75" customHeight="1">
      <c r="A91" s="145"/>
      <c r="B91" s="409" t="s">
        <v>176</v>
      </c>
      <c r="C91" s="169">
        <v>2465</v>
      </c>
      <c r="D91" s="170">
        <v>497.20652661691304</v>
      </c>
      <c r="E91" s="194">
        <v>3287</v>
      </c>
      <c r="F91" s="195">
        <v>588.15638312712781</v>
      </c>
      <c r="G91" s="440"/>
      <c r="H91" s="169">
        <v>1366</v>
      </c>
      <c r="I91" s="170">
        <v>286.61900754216356</v>
      </c>
      <c r="J91" s="194">
        <v>1463</v>
      </c>
      <c r="K91" s="195">
        <v>274.41358823259912</v>
      </c>
      <c r="L91" s="440"/>
      <c r="M91" s="169">
        <v>1088</v>
      </c>
      <c r="N91" s="170">
        <v>229.59197939441901</v>
      </c>
      <c r="O91" s="194">
        <v>1146</v>
      </c>
      <c r="P91" s="195">
        <v>216.07880783422604</v>
      </c>
      <c r="Q91" s="440"/>
      <c r="R91" s="169">
        <v>1173</v>
      </c>
      <c r="S91" s="170">
        <v>249.38877754292992</v>
      </c>
      <c r="T91" s="194">
        <v>1043</v>
      </c>
      <c r="U91" s="195">
        <v>199.62634363268128</v>
      </c>
      <c r="V91" s="440"/>
      <c r="W91" s="169">
        <v>2338</v>
      </c>
      <c r="X91" s="170">
        <v>463.36594586894256</v>
      </c>
      <c r="Y91" s="194">
        <v>2834</v>
      </c>
      <c r="Z91" s="195">
        <v>494.61729138216776</v>
      </c>
      <c r="AA91" s="440"/>
      <c r="AB91" s="169">
        <v>9045</v>
      </c>
      <c r="AC91" s="170">
        <v>1850.5893763741133</v>
      </c>
      <c r="AD91" s="194">
        <v>10583</v>
      </c>
      <c r="AE91" s="195">
        <v>1921.9121915842588</v>
      </c>
    </row>
    <row r="92" spans="1:31" ht="12.75" customHeight="1">
      <c r="A92" s="639"/>
      <c r="B92" s="602" t="s">
        <v>86</v>
      </c>
      <c r="C92" s="169"/>
      <c r="D92" s="171">
        <v>2.0452990360668966</v>
      </c>
      <c r="E92" s="196"/>
      <c r="F92" s="196">
        <v>3.1257324878538326</v>
      </c>
      <c r="G92" s="441"/>
      <c r="H92" s="169"/>
      <c r="I92" s="171">
        <v>1.7129547890003711</v>
      </c>
      <c r="J92" s="196"/>
      <c r="K92" s="196">
        <v>1.9439822798069271</v>
      </c>
      <c r="L92" s="441"/>
      <c r="M92" s="169"/>
      <c r="N92" s="171">
        <v>2.6846128988129689</v>
      </c>
      <c r="O92" s="196"/>
      <c r="P92" s="196">
        <v>2.9854656530628811</v>
      </c>
      <c r="Q92" s="441"/>
      <c r="R92" s="169"/>
      <c r="S92" s="171">
        <v>1.6183197370006257</v>
      </c>
      <c r="T92" s="196"/>
      <c r="U92" s="196">
        <v>1.2801342715960449</v>
      </c>
      <c r="V92" s="441"/>
      <c r="W92" s="169"/>
      <c r="X92" s="171">
        <v>1.4463866157131773</v>
      </c>
      <c r="Y92" s="196"/>
      <c r="Z92" s="196">
        <v>1.6391730679329615</v>
      </c>
      <c r="AA92" s="441"/>
      <c r="AB92" s="169"/>
      <c r="AC92" s="171">
        <v>1.7690233360769283</v>
      </c>
      <c r="AD92" s="196"/>
      <c r="AE92" s="196">
        <v>2.0855864174507683</v>
      </c>
    </row>
    <row r="93" spans="1:31" ht="12.75" customHeight="1">
      <c r="A93" s="641"/>
      <c r="B93" s="409"/>
      <c r="C93" s="169"/>
      <c r="D93" s="171"/>
      <c r="E93" s="194"/>
      <c r="F93" s="195"/>
      <c r="G93" s="441"/>
      <c r="H93" s="169"/>
      <c r="I93" s="171"/>
      <c r="J93" s="194"/>
      <c r="K93" s="195"/>
      <c r="L93" s="441"/>
      <c r="M93" s="169"/>
      <c r="N93" s="171"/>
      <c r="O93" s="194"/>
      <c r="P93" s="195"/>
      <c r="Q93" s="441"/>
      <c r="R93" s="169"/>
      <c r="S93" s="171"/>
      <c r="T93" s="194"/>
      <c r="U93" s="195"/>
      <c r="V93" s="441"/>
      <c r="W93" s="169"/>
      <c r="X93" s="171"/>
      <c r="Y93" s="194"/>
      <c r="Z93" s="195"/>
      <c r="AA93" s="441"/>
      <c r="AB93" s="169"/>
      <c r="AC93" s="171"/>
      <c r="AD93" s="194"/>
      <c r="AE93" s="195"/>
    </row>
    <row r="94" spans="1:31" ht="12.75" customHeight="1">
      <c r="A94" s="145"/>
      <c r="B94" s="411"/>
      <c r="C94" s="169"/>
      <c r="D94" s="170"/>
      <c r="E94" s="194"/>
      <c r="F94" s="195"/>
      <c r="G94" s="439"/>
      <c r="H94" s="169"/>
      <c r="I94" s="170"/>
      <c r="J94" s="194"/>
      <c r="K94" s="195"/>
      <c r="L94" s="439"/>
      <c r="M94" s="169"/>
      <c r="N94" s="170"/>
      <c r="O94" s="194"/>
      <c r="P94" s="195"/>
      <c r="Q94" s="439"/>
      <c r="R94" s="169"/>
      <c r="S94" s="170"/>
      <c r="T94" s="194"/>
      <c r="U94" s="195"/>
      <c r="V94" s="439"/>
      <c r="Y94" s="194"/>
      <c r="Z94" s="195"/>
      <c r="AA94" s="439"/>
      <c r="AB94" s="169"/>
      <c r="AC94" s="170"/>
      <c r="AD94" s="194"/>
      <c r="AE94" s="195"/>
    </row>
    <row r="95" spans="1:31" ht="12.75" customHeight="1">
      <c r="A95" s="640" t="s">
        <v>698</v>
      </c>
      <c r="B95" s="409" t="s">
        <v>175</v>
      </c>
      <c r="C95" s="169">
        <v>1598</v>
      </c>
      <c r="D95" s="170">
        <v>192.6803843746579</v>
      </c>
      <c r="E95" s="194">
        <v>1762</v>
      </c>
      <c r="F95" s="195">
        <v>185.61847947122465</v>
      </c>
      <c r="G95" s="439"/>
      <c r="H95" s="169">
        <v>1066</v>
      </c>
      <c r="I95" s="170">
        <v>118.90607165421277</v>
      </c>
      <c r="J95" s="194">
        <v>1175</v>
      </c>
      <c r="K95" s="195">
        <v>118.64646800463653</v>
      </c>
      <c r="L95" s="439"/>
      <c r="M95" s="169">
        <v>570</v>
      </c>
      <c r="N95" s="170">
        <v>61.232325152021453</v>
      </c>
      <c r="O95" s="194">
        <v>607</v>
      </c>
      <c r="P95" s="195">
        <v>60.97925005498886</v>
      </c>
      <c r="Q95" s="439"/>
      <c r="R95" s="169">
        <v>1098</v>
      </c>
      <c r="S95" s="170">
        <v>119.18964518118872</v>
      </c>
      <c r="T95" s="194">
        <v>1229</v>
      </c>
      <c r="U95" s="195">
        <v>125.0258477690894</v>
      </c>
      <c r="V95" s="439"/>
      <c r="W95" s="169">
        <v>1963</v>
      </c>
      <c r="X95" s="170">
        <v>249.09768377358319</v>
      </c>
      <c r="Y95" s="194">
        <v>2155</v>
      </c>
      <c r="Z95" s="195">
        <v>231.0553335782979</v>
      </c>
      <c r="AA95" s="439"/>
      <c r="AB95" s="169">
        <v>6784</v>
      </c>
      <c r="AC95" s="170">
        <v>795.49413195750583</v>
      </c>
      <c r="AD95" s="194">
        <v>7487</v>
      </c>
      <c r="AE95" s="195">
        <v>778.99498275670078</v>
      </c>
    </row>
    <row r="96" spans="1:31" ht="12.75" customHeight="1">
      <c r="A96" s="145"/>
      <c r="B96" s="409" t="s">
        <v>83</v>
      </c>
      <c r="C96" s="169">
        <v>1853</v>
      </c>
      <c r="D96" s="170">
        <v>222.10811819443214</v>
      </c>
      <c r="E96" s="194">
        <v>2146</v>
      </c>
      <c r="F96" s="195">
        <v>229.47553513831099</v>
      </c>
      <c r="G96" s="439"/>
      <c r="H96" s="169">
        <v>1246</v>
      </c>
      <c r="I96" s="170">
        <v>139.6206308245176</v>
      </c>
      <c r="J96" s="194">
        <v>1455</v>
      </c>
      <c r="K96" s="195">
        <v>150.89135327932013</v>
      </c>
      <c r="L96" s="439"/>
      <c r="M96" s="169">
        <v>862</v>
      </c>
      <c r="N96" s="170">
        <v>93.693131983830298</v>
      </c>
      <c r="O96" s="194">
        <v>740</v>
      </c>
      <c r="P96" s="195">
        <v>76.431996806927714</v>
      </c>
      <c r="Q96" s="439"/>
      <c r="R96" s="169">
        <v>1390</v>
      </c>
      <c r="S96" s="170">
        <v>151.61876420150912</v>
      </c>
      <c r="T96" s="194">
        <v>1672</v>
      </c>
      <c r="U96" s="195">
        <v>172.8742295311196</v>
      </c>
      <c r="V96" s="439"/>
      <c r="W96" s="169">
        <v>2359</v>
      </c>
      <c r="X96" s="170">
        <v>296.13081437218784</v>
      </c>
      <c r="Y96" s="194">
        <v>3034</v>
      </c>
      <c r="Z96" s="195">
        <v>329.0041069552085</v>
      </c>
      <c r="AA96" s="439"/>
      <c r="AB96" s="169">
        <v>8347</v>
      </c>
      <c r="AC96" s="170">
        <v>977.21357373873536</v>
      </c>
      <c r="AD96" s="194">
        <v>9785</v>
      </c>
      <c r="AE96" s="195">
        <v>1036.1913143644445</v>
      </c>
    </row>
    <row r="97" spans="1:31" ht="12.75" customHeight="1">
      <c r="A97" s="145"/>
      <c r="B97" s="409" t="s">
        <v>84</v>
      </c>
      <c r="C97" s="169">
        <v>2414</v>
      </c>
      <c r="D97" s="170">
        <v>273.05801633062981</v>
      </c>
      <c r="E97" s="194">
        <v>2908</v>
      </c>
      <c r="F97" s="195">
        <v>304.26365306959877</v>
      </c>
      <c r="G97" s="439"/>
      <c r="H97" s="169">
        <v>1566</v>
      </c>
      <c r="I97" s="170">
        <v>174.69925321754042</v>
      </c>
      <c r="J97" s="194">
        <v>1774</v>
      </c>
      <c r="K97" s="195">
        <v>181.44550554848107</v>
      </c>
      <c r="L97" s="439"/>
      <c r="M97" s="169">
        <v>1005</v>
      </c>
      <c r="N97" s="170">
        <v>111.24261557666709</v>
      </c>
      <c r="O97" s="194">
        <v>1047</v>
      </c>
      <c r="P97" s="195">
        <v>106.54202652449716</v>
      </c>
      <c r="Q97" s="439"/>
      <c r="R97" s="169">
        <v>1609</v>
      </c>
      <c r="S97" s="170">
        <v>178.75206895183507</v>
      </c>
      <c r="T97" s="194">
        <v>1904</v>
      </c>
      <c r="U97" s="195">
        <v>193.53085206071287</v>
      </c>
      <c r="V97" s="439"/>
      <c r="W97" s="169">
        <v>2895</v>
      </c>
      <c r="X97" s="170">
        <v>331.83940781873088</v>
      </c>
      <c r="Y97" s="194">
        <v>3529</v>
      </c>
      <c r="Z97" s="195">
        <v>373.16575099096809</v>
      </c>
      <c r="AA97" s="439"/>
      <c r="AB97" s="169">
        <v>10243</v>
      </c>
      <c r="AC97" s="170">
        <v>1154.716789329806</v>
      </c>
      <c r="AD97" s="194">
        <v>12067</v>
      </c>
      <c r="AE97" s="195">
        <v>1252.7265692129999</v>
      </c>
    </row>
    <row r="98" spans="1:31" ht="12.75" customHeight="1">
      <c r="A98" s="145"/>
      <c r="B98" s="409" t="s">
        <v>85</v>
      </c>
      <c r="C98" s="169">
        <v>3422</v>
      </c>
      <c r="D98" s="170">
        <v>369.55303828199027</v>
      </c>
      <c r="E98" s="194">
        <v>4193</v>
      </c>
      <c r="F98" s="195">
        <v>397.63389212324228</v>
      </c>
      <c r="G98" s="440"/>
      <c r="H98" s="169">
        <v>1912</v>
      </c>
      <c r="I98" s="170">
        <v>212.73077270426373</v>
      </c>
      <c r="J98" s="194">
        <v>2200</v>
      </c>
      <c r="K98" s="195">
        <v>214.17757776145251</v>
      </c>
      <c r="L98" s="440"/>
      <c r="M98" s="169">
        <v>1194</v>
      </c>
      <c r="N98" s="170">
        <v>134.04764117743528</v>
      </c>
      <c r="O98" s="194">
        <v>1487</v>
      </c>
      <c r="P98" s="195">
        <v>144.85625357942914</v>
      </c>
      <c r="Q98" s="440"/>
      <c r="R98" s="169">
        <v>1837</v>
      </c>
      <c r="S98" s="170">
        <v>206.68519141521611</v>
      </c>
      <c r="T98" s="194">
        <v>1804</v>
      </c>
      <c r="U98" s="195">
        <v>178.9779651366166</v>
      </c>
      <c r="V98" s="440"/>
      <c r="W98" s="169">
        <v>3459</v>
      </c>
      <c r="X98" s="170">
        <v>367.62251603851729</v>
      </c>
      <c r="Y98" s="194">
        <v>4607</v>
      </c>
      <c r="Z98" s="195">
        <v>432.07509317458073</v>
      </c>
      <c r="AA98" s="440"/>
      <c r="AB98" s="169">
        <v>12727</v>
      </c>
      <c r="AC98" s="170">
        <v>1388.889406818447</v>
      </c>
      <c r="AD98" s="194">
        <v>15473</v>
      </c>
      <c r="AE98" s="195">
        <v>1481.8754527085352</v>
      </c>
    </row>
    <row r="99" spans="1:31" ht="12.75" customHeight="1">
      <c r="A99" s="145"/>
      <c r="B99" s="409" t="s">
        <v>176</v>
      </c>
      <c r="C99" s="169">
        <v>3948</v>
      </c>
      <c r="D99" s="170">
        <v>445.68381631590591</v>
      </c>
      <c r="E99" s="194">
        <v>5549</v>
      </c>
      <c r="F99" s="195">
        <v>542.52352480843911</v>
      </c>
      <c r="G99" s="440"/>
      <c r="H99" s="169">
        <v>2393</v>
      </c>
      <c r="I99" s="170">
        <v>266.43151307554803</v>
      </c>
      <c r="J99" s="194">
        <v>2678</v>
      </c>
      <c r="K99" s="195">
        <v>261.20148402795667</v>
      </c>
      <c r="L99" s="440"/>
      <c r="M99" s="169">
        <v>2065</v>
      </c>
      <c r="N99" s="170">
        <v>226.63562482320663</v>
      </c>
      <c r="O99" s="194">
        <v>2177</v>
      </c>
      <c r="P99" s="195">
        <v>213.75258239368657</v>
      </c>
      <c r="Q99" s="440"/>
      <c r="R99" s="169">
        <v>2377</v>
      </c>
      <c r="S99" s="170">
        <v>256.18589390242465</v>
      </c>
      <c r="T99" s="194">
        <v>2568</v>
      </c>
      <c r="U99" s="195">
        <v>243.15935515395029</v>
      </c>
      <c r="V99" s="440"/>
      <c r="W99" s="169">
        <v>4311</v>
      </c>
      <c r="X99" s="170">
        <v>483.5548832453207</v>
      </c>
      <c r="Y99" s="194">
        <v>5430</v>
      </c>
      <c r="Z99" s="195">
        <v>521.9550828134154</v>
      </c>
      <c r="AA99" s="440"/>
      <c r="AB99" s="169">
        <v>16213</v>
      </c>
      <c r="AC99" s="170">
        <v>1806.4581664413324</v>
      </c>
      <c r="AD99" s="194">
        <v>20007</v>
      </c>
      <c r="AE99" s="195">
        <v>1939.3648119715963</v>
      </c>
    </row>
    <row r="100" spans="1:31" ht="12.75" customHeight="1">
      <c r="A100" s="639"/>
      <c r="B100" s="602" t="s">
        <v>86</v>
      </c>
      <c r="C100" s="169"/>
      <c r="D100" s="171">
        <v>2.3130731120470198</v>
      </c>
      <c r="E100" s="196"/>
      <c r="F100" s="196">
        <v>2.9227883255694018</v>
      </c>
      <c r="G100" s="441"/>
      <c r="H100" s="169"/>
      <c r="I100" s="171">
        <v>2.2406888846715045</v>
      </c>
      <c r="J100" s="196"/>
      <c r="K100" s="196">
        <v>2.2015108280994027</v>
      </c>
      <c r="L100" s="441"/>
      <c r="M100" s="169"/>
      <c r="N100" s="171">
        <v>3.7012415298706771</v>
      </c>
      <c r="O100" s="196"/>
      <c r="P100" s="196">
        <v>3.505333079710431</v>
      </c>
      <c r="Q100" s="441"/>
      <c r="R100" s="169"/>
      <c r="S100" s="171">
        <v>2.1493972359174163</v>
      </c>
      <c r="T100" s="196"/>
      <c r="U100" s="196">
        <v>1.9448726762728457</v>
      </c>
      <c r="V100" s="441"/>
      <c r="W100" s="169"/>
      <c r="X100" s="171">
        <v>1.9412259316102147</v>
      </c>
      <c r="Y100" s="196"/>
      <c r="Z100" s="196">
        <v>2.2590046926423364</v>
      </c>
      <c r="AA100" s="441"/>
      <c r="AB100" s="169"/>
      <c r="AC100" s="171">
        <v>2.2708629691536566</v>
      </c>
      <c r="AD100" s="196"/>
      <c r="AE100" s="196">
        <v>2.4895729175412513</v>
      </c>
    </row>
    <row r="101" spans="1:31">
      <c r="A101" s="622"/>
      <c r="B101" s="122"/>
    </row>
    <row r="102" spans="1:31">
      <c r="A102" s="636" t="s">
        <v>745</v>
      </c>
      <c r="B102" s="122"/>
    </row>
    <row r="103" spans="1:31" ht="12.75" customHeight="1">
      <c r="A103" s="642" t="s">
        <v>702</v>
      </c>
      <c r="B103" s="126" t="s">
        <v>175</v>
      </c>
      <c r="C103" s="177">
        <v>218</v>
      </c>
      <c r="D103" s="178">
        <v>82.98547678231651</v>
      </c>
      <c r="E103" s="194">
        <v>285</v>
      </c>
      <c r="F103" s="195">
        <v>96.115520185775026</v>
      </c>
      <c r="H103" s="177">
        <v>251</v>
      </c>
      <c r="I103" s="178">
        <v>101.7432823405647</v>
      </c>
      <c r="J103" s="194">
        <v>268</v>
      </c>
      <c r="K103" s="195">
        <v>95.405713026447629</v>
      </c>
      <c r="M103" s="177">
        <v>89</v>
      </c>
      <c r="N103" s="178">
        <v>37.136376691321033</v>
      </c>
      <c r="O103" s="194">
        <v>85</v>
      </c>
      <c r="P103" s="195">
        <v>30.365190269145632</v>
      </c>
      <c r="R103" s="177">
        <v>211</v>
      </c>
      <c r="S103" s="178">
        <v>91.890084475011136</v>
      </c>
      <c r="T103" s="194">
        <v>223</v>
      </c>
      <c r="U103" s="195">
        <v>86.104981623077308</v>
      </c>
      <c r="W103" s="177">
        <v>486</v>
      </c>
      <c r="X103" s="178">
        <v>183.60615117230884</v>
      </c>
      <c r="Y103" s="194">
        <v>464</v>
      </c>
      <c r="Z103" s="195">
        <v>154.80557959517805</v>
      </c>
      <c r="AB103" s="177">
        <v>1372</v>
      </c>
      <c r="AC103" s="178">
        <v>541.2539005719384</v>
      </c>
      <c r="AD103" s="194">
        <v>1439</v>
      </c>
      <c r="AE103" s="195">
        <v>499.19534727723874</v>
      </c>
    </row>
    <row r="104" spans="1:31" ht="12.75" customHeight="1">
      <c r="A104" s="145"/>
      <c r="B104" s="126" t="s">
        <v>83</v>
      </c>
      <c r="C104" s="177">
        <v>294</v>
      </c>
      <c r="D104" s="178">
        <v>111.64024483143503</v>
      </c>
      <c r="E104" s="194">
        <v>365</v>
      </c>
      <c r="F104" s="195">
        <v>124.79960306479069</v>
      </c>
      <c r="H104" s="177">
        <v>310</v>
      </c>
      <c r="I104" s="178">
        <v>124.36516100662753</v>
      </c>
      <c r="J104" s="194">
        <v>314</v>
      </c>
      <c r="K104" s="195">
        <v>114.89703000758276</v>
      </c>
      <c r="M104" s="177">
        <v>127</v>
      </c>
      <c r="N104" s="178">
        <v>52.40644577937168</v>
      </c>
      <c r="O104" s="194">
        <v>157</v>
      </c>
      <c r="P104" s="195">
        <v>57.391262865978888</v>
      </c>
      <c r="R104" s="177">
        <v>281</v>
      </c>
      <c r="S104" s="178">
        <v>120.46477453600006</v>
      </c>
      <c r="T104" s="194">
        <v>218</v>
      </c>
      <c r="U104" s="195">
        <v>86.368100201898073</v>
      </c>
      <c r="W104" s="177">
        <v>556</v>
      </c>
      <c r="X104" s="178">
        <v>209.98821198390286</v>
      </c>
      <c r="Y104" s="194">
        <v>541</v>
      </c>
      <c r="Z104" s="195">
        <v>182.31607850478173</v>
      </c>
      <c r="AB104" s="177">
        <v>1727</v>
      </c>
      <c r="AC104" s="178">
        <v>677.40165925304609</v>
      </c>
      <c r="AD104" s="194">
        <v>1752</v>
      </c>
      <c r="AE104" s="195">
        <v>618.40712959183691</v>
      </c>
    </row>
    <row r="105" spans="1:31" ht="12.75" customHeight="1">
      <c r="A105" s="145"/>
      <c r="B105" s="126" t="s">
        <v>84</v>
      </c>
      <c r="C105" s="177">
        <v>348</v>
      </c>
      <c r="D105" s="178">
        <v>133.52518431412608</v>
      </c>
      <c r="E105" s="194">
        <v>452</v>
      </c>
      <c r="F105" s="195">
        <v>161.0627288380048</v>
      </c>
      <c r="H105" s="177">
        <v>327</v>
      </c>
      <c r="I105" s="178">
        <v>131.4667552128291</v>
      </c>
      <c r="J105" s="194">
        <v>378</v>
      </c>
      <c r="K105" s="195">
        <v>143.23004713068241</v>
      </c>
      <c r="M105" s="177">
        <v>184</v>
      </c>
      <c r="N105" s="178">
        <v>76.156813190384909</v>
      </c>
      <c r="O105" s="194">
        <v>160</v>
      </c>
      <c r="P105" s="195">
        <v>60.948608394720843</v>
      </c>
      <c r="R105" s="177">
        <v>328</v>
      </c>
      <c r="S105" s="178">
        <v>134.39063656170356</v>
      </c>
      <c r="T105" s="194">
        <v>272</v>
      </c>
      <c r="U105" s="195">
        <v>106.75061299269642</v>
      </c>
      <c r="W105" s="177">
        <v>640</v>
      </c>
      <c r="X105" s="178">
        <v>236.82991599874501</v>
      </c>
      <c r="Y105" s="194">
        <v>660</v>
      </c>
      <c r="Z105" s="195">
        <v>232.27763882573115</v>
      </c>
      <c r="AB105" s="177">
        <v>2005</v>
      </c>
      <c r="AC105" s="178">
        <v>780.04568251792864</v>
      </c>
      <c r="AD105" s="194">
        <v>2137</v>
      </c>
      <c r="AE105" s="195">
        <v>781.14923740616541</v>
      </c>
    </row>
    <row r="106" spans="1:31" ht="12.75" customHeight="1">
      <c r="A106" s="145"/>
      <c r="B106" s="126" t="s">
        <v>85</v>
      </c>
      <c r="C106" s="177">
        <v>474</v>
      </c>
      <c r="D106" s="178">
        <v>173.18339262170997</v>
      </c>
      <c r="E106" s="194">
        <v>560</v>
      </c>
      <c r="F106" s="195">
        <v>205.97999579404078</v>
      </c>
      <c r="H106" s="177">
        <v>422</v>
      </c>
      <c r="I106" s="178">
        <v>165.80148496285079</v>
      </c>
      <c r="J106" s="194">
        <v>376</v>
      </c>
      <c r="K106" s="195">
        <v>139.26470901321409</v>
      </c>
      <c r="M106" s="177">
        <v>221</v>
      </c>
      <c r="N106" s="178">
        <v>91.168278269599796</v>
      </c>
      <c r="O106" s="194">
        <v>231</v>
      </c>
      <c r="P106" s="195">
        <v>85.462980099116933</v>
      </c>
      <c r="R106" s="177">
        <v>325</v>
      </c>
      <c r="S106" s="178">
        <v>132.65007500937276</v>
      </c>
      <c r="T106" s="194">
        <v>351</v>
      </c>
      <c r="U106" s="195">
        <v>130.14052163901798</v>
      </c>
      <c r="W106" s="177">
        <v>805</v>
      </c>
      <c r="X106" s="178">
        <v>280.69622913587523</v>
      </c>
      <c r="Y106" s="194">
        <v>753</v>
      </c>
      <c r="Z106" s="195">
        <v>276.33932962231182</v>
      </c>
      <c r="AB106" s="177">
        <v>2439</v>
      </c>
      <c r="AC106" s="178">
        <v>913.47538327859434</v>
      </c>
      <c r="AD106" s="194">
        <v>2541</v>
      </c>
      <c r="AE106" s="195">
        <v>936.34448111949371</v>
      </c>
    </row>
    <row r="107" spans="1:31" ht="12.75" customHeight="1">
      <c r="A107" s="145"/>
      <c r="B107" s="126" t="s">
        <v>176</v>
      </c>
      <c r="C107" s="177">
        <v>518</v>
      </c>
      <c r="D107" s="178">
        <v>200.08640275165374</v>
      </c>
      <c r="E107" s="194">
        <v>682</v>
      </c>
      <c r="F107" s="195">
        <v>259.17893115609115</v>
      </c>
      <c r="H107" s="177">
        <v>516</v>
      </c>
      <c r="I107" s="178">
        <v>199.11334905379965</v>
      </c>
      <c r="J107" s="194">
        <v>596</v>
      </c>
      <c r="K107" s="195">
        <v>218.08608881705217</v>
      </c>
      <c r="M107" s="177">
        <v>400</v>
      </c>
      <c r="N107" s="178">
        <v>155.66770628541886</v>
      </c>
      <c r="O107" s="194">
        <v>404</v>
      </c>
      <c r="P107" s="195">
        <v>147.78342816138104</v>
      </c>
      <c r="R107" s="177">
        <v>463</v>
      </c>
      <c r="S107" s="178">
        <v>174.06647459377726</v>
      </c>
      <c r="T107" s="194">
        <v>391</v>
      </c>
      <c r="U107" s="195">
        <v>135.70142994183044</v>
      </c>
      <c r="W107" s="177">
        <v>897</v>
      </c>
      <c r="X107" s="178">
        <v>336.24977156910239</v>
      </c>
      <c r="Y107" s="194">
        <v>865</v>
      </c>
      <c r="Z107" s="195">
        <v>328.32923789700493</v>
      </c>
      <c r="AB107" s="177">
        <v>3053</v>
      </c>
      <c r="AC107" s="178">
        <v>1165.2566401509291</v>
      </c>
      <c r="AD107" s="194">
        <v>3221</v>
      </c>
      <c r="AE107" s="195">
        <v>1196.5941339632127</v>
      </c>
    </row>
    <row r="108" spans="1:31" ht="12.75" customHeight="1">
      <c r="A108" s="639"/>
      <c r="B108" s="136" t="s">
        <v>86</v>
      </c>
      <c r="C108" s="177"/>
      <c r="D108" s="180">
        <v>2.4111014422018773</v>
      </c>
      <c r="E108" s="196"/>
      <c r="F108" s="196">
        <v>2.6965356963697658</v>
      </c>
      <c r="H108" s="177"/>
      <c r="I108" s="180">
        <v>1.9570171560546739</v>
      </c>
      <c r="J108" s="196"/>
      <c r="K108" s="196">
        <v>2.2858808125735202</v>
      </c>
      <c r="M108" s="177"/>
      <c r="N108" s="180">
        <v>4.1917849869774511</v>
      </c>
      <c r="O108" s="196"/>
      <c r="P108" s="196">
        <v>4.8668698220391269</v>
      </c>
      <c r="R108" s="177"/>
      <c r="S108" s="180">
        <v>1.8942900704494772</v>
      </c>
      <c r="T108" s="196"/>
      <c r="U108" s="196">
        <v>1.575999754995135</v>
      </c>
      <c r="W108" s="177"/>
      <c r="X108" s="180">
        <v>1.8313644146570129</v>
      </c>
      <c r="Y108" s="196"/>
      <c r="Z108" s="196">
        <v>2.1209134629100403</v>
      </c>
      <c r="AB108" s="177"/>
      <c r="AC108" s="180">
        <v>2.1528835892353153</v>
      </c>
      <c r="AD108" s="196"/>
      <c r="AE108" s="196">
        <v>2.3970458468609457</v>
      </c>
    </row>
    <row r="109" spans="1:31" ht="12.75" customHeight="1">
      <c r="A109" s="108"/>
      <c r="B109" s="126"/>
      <c r="C109" s="177"/>
      <c r="D109" s="180"/>
      <c r="E109" s="194"/>
      <c r="F109" s="195"/>
      <c r="H109" s="177"/>
      <c r="I109" s="180"/>
      <c r="J109" s="194"/>
      <c r="K109" s="195"/>
      <c r="M109" s="177"/>
      <c r="N109" s="180"/>
      <c r="O109" s="194"/>
      <c r="P109" s="195"/>
      <c r="R109" s="177"/>
      <c r="S109" s="180"/>
      <c r="T109" s="194"/>
      <c r="U109" s="195"/>
      <c r="W109" s="177"/>
      <c r="X109" s="180"/>
      <c r="Y109" s="194"/>
      <c r="Z109" s="195"/>
      <c r="AB109" s="177"/>
      <c r="AC109" s="180"/>
      <c r="AD109" s="194"/>
      <c r="AE109" s="195"/>
    </row>
    <row r="110" spans="1:31" ht="12.75" customHeight="1">
      <c r="A110" s="145"/>
      <c r="B110" s="347"/>
      <c r="C110" s="181"/>
      <c r="D110" s="182"/>
      <c r="E110" s="194"/>
      <c r="F110" s="195"/>
      <c r="H110" s="181"/>
      <c r="I110" s="182"/>
      <c r="J110" s="194"/>
      <c r="K110" s="195"/>
      <c r="M110" s="181"/>
      <c r="N110" s="182"/>
      <c r="O110" s="194"/>
      <c r="P110" s="195"/>
      <c r="R110" s="181"/>
      <c r="S110" s="182"/>
      <c r="T110" s="194"/>
      <c r="U110" s="195"/>
      <c r="W110" s="181"/>
      <c r="X110" s="182"/>
      <c r="Y110" s="194"/>
      <c r="Z110" s="195"/>
      <c r="AB110" s="181"/>
      <c r="AC110" s="182"/>
      <c r="AD110" s="194"/>
      <c r="AE110" s="195"/>
    </row>
    <row r="111" spans="1:31" ht="12.75" customHeight="1">
      <c r="A111" s="642" t="s">
        <v>703</v>
      </c>
      <c r="B111" s="126" t="s">
        <v>175</v>
      </c>
      <c r="C111" s="177">
        <v>179</v>
      </c>
      <c r="D111" s="178">
        <v>232.22263455796718</v>
      </c>
      <c r="E111" s="194">
        <v>172</v>
      </c>
      <c r="F111" s="195">
        <v>208.93110305409391</v>
      </c>
      <c r="H111" s="177">
        <v>109</v>
      </c>
      <c r="I111" s="178">
        <v>145.80094714478111</v>
      </c>
      <c r="J111" s="194">
        <v>104</v>
      </c>
      <c r="K111" s="195">
        <v>134.34643552782617</v>
      </c>
      <c r="M111" s="177">
        <v>88</v>
      </c>
      <c r="N111" s="178">
        <v>117.87719864134726</v>
      </c>
      <c r="O111" s="194">
        <v>73</v>
      </c>
      <c r="P111" s="195">
        <v>93.357493913505522</v>
      </c>
      <c r="R111" s="177">
        <v>140</v>
      </c>
      <c r="S111" s="178">
        <v>194.6871497376178</v>
      </c>
      <c r="T111" s="194">
        <v>63</v>
      </c>
      <c r="U111" s="195">
        <v>87.896824636065432</v>
      </c>
      <c r="W111" s="177">
        <v>195</v>
      </c>
      <c r="X111" s="178">
        <v>255.78902890664361</v>
      </c>
      <c r="Y111" s="194">
        <v>191</v>
      </c>
      <c r="Z111" s="195">
        <v>229.97594893456335</v>
      </c>
      <c r="AB111" s="177">
        <v>772</v>
      </c>
      <c r="AC111" s="178">
        <v>1023.7656739601555</v>
      </c>
      <c r="AD111" s="194">
        <v>664</v>
      </c>
      <c r="AE111" s="195">
        <v>831.41449883905466</v>
      </c>
    </row>
    <row r="112" spans="1:31" ht="12.75" customHeight="1">
      <c r="A112" s="145"/>
      <c r="B112" s="126" t="s">
        <v>83</v>
      </c>
      <c r="C112" s="177">
        <v>181</v>
      </c>
      <c r="D112" s="178">
        <v>201.73073220696079</v>
      </c>
      <c r="E112" s="194">
        <v>193</v>
      </c>
      <c r="F112" s="195">
        <v>176.97945801649308</v>
      </c>
      <c r="H112" s="177">
        <v>161</v>
      </c>
      <c r="I112" s="178">
        <v>214.59931568887146</v>
      </c>
      <c r="J112" s="194">
        <v>117</v>
      </c>
      <c r="K112" s="195">
        <v>127.40360959147033</v>
      </c>
      <c r="M112" s="177">
        <v>105</v>
      </c>
      <c r="N112" s="178">
        <v>151.21150489076109</v>
      </c>
      <c r="O112" s="194">
        <v>120</v>
      </c>
      <c r="P112" s="195">
        <v>133.21701036446274</v>
      </c>
      <c r="R112" s="177">
        <v>132</v>
      </c>
      <c r="S112" s="178">
        <v>200.05147944973106</v>
      </c>
      <c r="T112" s="194">
        <v>96</v>
      </c>
      <c r="U112" s="195">
        <v>120.60670819071001</v>
      </c>
      <c r="W112" s="177">
        <v>174</v>
      </c>
      <c r="X112" s="178">
        <v>182.277514559472</v>
      </c>
      <c r="Y112" s="194">
        <v>226</v>
      </c>
      <c r="Z112" s="195">
        <v>198.0377702450923</v>
      </c>
      <c r="AB112" s="177">
        <v>816</v>
      </c>
      <c r="AC112" s="178">
        <v>979.42876676681226</v>
      </c>
      <c r="AD112" s="194">
        <v>840</v>
      </c>
      <c r="AE112" s="195">
        <v>825.74092901747849</v>
      </c>
    </row>
    <row r="113" spans="1:31" ht="12.75" customHeight="1">
      <c r="A113" s="145"/>
      <c r="B113" s="126" t="s">
        <v>84</v>
      </c>
      <c r="C113" s="177">
        <v>205</v>
      </c>
      <c r="D113" s="178">
        <v>250.28145647725452</v>
      </c>
      <c r="E113" s="194">
        <v>216</v>
      </c>
      <c r="F113" s="195">
        <v>251.55126613521844</v>
      </c>
      <c r="H113" s="177">
        <v>176</v>
      </c>
      <c r="I113" s="178">
        <v>235.14261874269863</v>
      </c>
      <c r="J113" s="194">
        <v>141</v>
      </c>
      <c r="K113" s="195">
        <v>184.67546974071871</v>
      </c>
      <c r="M113" s="177">
        <v>133</v>
      </c>
      <c r="N113" s="178">
        <v>182.37276638843736</v>
      </c>
      <c r="O113" s="194">
        <v>130</v>
      </c>
      <c r="P113" s="195">
        <v>170.43590059102581</v>
      </c>
      <c r="R113" s="177">
        <v>169</v>
      </c>
      <c r="S113" s="178">
        <v>245.04924877638189</v>
      </c>
      <c r="T113" s="194">
        <v>76</v>
      </c>
      <c r="U113" s="195">
        <v>108.98034388309905</v>
      </c>
      <c r="W113" s="177">
        <v>255</v>
      </c>
      <c r="X113" s="178">
        <v>306.71009167365241</v>
      </c>
      <c r="Y113" s="194">
        <v>211</v>
      </c>
      <c r="Z113" s="195">
        <v>238.17467286177802</v>
      </c>
      <c r="AB113" s="177">
        <v>1020</v>
      </c>
      <c r="AC113" s="178">
        <v>1303.840398532765</v>
      </c>
      <c r="AD113" s="194">
        <v>870</v>
      </c>
      <c r="AE113" s="195">
        <v>1062.3218564889528</v>
      </c>
    </row>
    <row r="114" spans="1:31" ht="12.75" customHeight="1">
      <c r="A114" s="145"/>
      <c r="B114" s="126" t="s">
        <v>85</v>
      </c>
      <c r="C114" s="177">
        <v>261</v>
      </c>
      <c r="D114" s="178">
        <v>319.49088224850016</v>
      </c>
      <c r="E114" s="194">
        <v>204</v>
      </c>
      <c r="F114" s="195">
        <v>256.51005312204427</v>
      </c>
      <c r="H114" s="177">
        <v>201</v>
      </c>
      <c r="I114" s="178">
        <v>259.98546838725218</v>
      </c>
      <c r="J114" s="194">
        <v>113</v>
      </c>
      <c r="K114" s="195">
        <v>155.09769935270097</v>
      </c>
      <c r="M114" s="177">
        <v>223</v>
      </c>
      <c r="N114" s="178">
        <v>292.37106184367809</v>
      </c>
      <c r="O114" s="194">
        <v>173</v>
      </c>
      <c r="P114" s="195">
        <v>236.96170487436865</v>
      </c>
      <c r="R114" s="177">
        <v>166</v>
      </c>
      <c r="S114" s="178">
        <v>223.87877157568019</v>
      </c>
      <c r="T114" s="194">
        <v>104</v>
      </c>
      <c r="U114" s="195">
        <v>154.37850544737944</v>
      </c>
      <c r="W114" s="177">
        <v>283</v>
      </c>
      <c r="X114" s="178">
        <v>340.82981409859093</v>
      </c>
      <c r="Y114" s="194">
        <v>258</v>
      </c>
      <c r="Z114" s="195">
        <v>316.22701813184869</v>
      </c>
      <c r="AB114" s="177">
        <v>1219</v>
      </c>
      <c r="AC114" s="178">
        <v>1530.4988593081298</v>
      </c>
      <c r="AD114" s="194">
        <v>950</v>
      </c>
      <c r="AE114" s="195">
        <v>1238.4364880942908</v>
      </c>
    </row>
    <row r="115" spans="1:31" ht="12.75" customHeight="1">
      <c r="A115" s="145"/>
      <c r="B115" s="126" t="s">
        <v>176</v>
      </c>
      <c r="C115" s="177">
        <v>274</v>
      </c>
      <c r="D115" s="178">
        <v>340.82323787049324</v>
      </c>
      <c r="E115" s="194">
        <v>273</v>
      </c>
      <c r="F115" s="195">
        <v>307.95326438283354</v>
      </c>
      <c r="H115" s="177">
        <v>200</v>
      </c>
      <c r="I115" s="178">
        <v>262.38308212062799</v>
      </c>
      <c r="J115" s="194">
        <v>228</v>
      </c>
      <c r="K115" s="195">
        <v>272.56188573931075</v>
      </c>
      <c r="M115" s="177">
        <v>257</v>
      </c>
      <c r="N115" s="178">
        <v>342.54361476251842</v>
      </c>
      <c r="O115" s="194">
        <v>196</v>
      </c>
      <c r="P115" s="195">
        <v>234.69510313093576</v>
      </c>
      <c r="R115" s="177">
        <v>169</v>
      </c>
      <c r="S115" s="178">
        <v>227.23818615840992</v>
      </c>
      <c r="T115" s="194">
        <v>109</v>
      </c>
      <c r="U115" s="195">
        <v>133.65527896003286</v>
      </c>
      <c r="W115" s="177">
        <v>277</v>
      </c>
      <c r="X115" s="178">
        <v>332.24591758144567</v>
      </c>
      <c r="Y115" s="194">
        <v>338</v>
      </c>
      <c r="Z115" s="195">
        <v>371.24819827074799</v>
      </c>
      <c r="AB115" s="177">
        <v>1243</v>
      </c>
      <c r="AC115" s="178">
        <v>1571.9025989278425</v>
      </c>
      <c r="AD115" s="194">
        <v>1264</v>
      </c>
      <c r="AE115" s="195">
        <v>1452.8888637729467</v>
      </c>
    </row>
    <row r="116" spans="1:31" ht="12.75" customHeight="1">
      <c r="A116" s="639"/>
      <c r="B116" s="136" t="s">
        <v>86</v>
      </c>
      <c r="C116" s="177"/>
      <c r="D116" s="180">
        <v>1.467657270012658</v>
      </c>
      <c r="E116" s="196"/>
      <c r="F116" s="196">
        <v>1.47394648226742</v>
      </c>
      <c r="H116" s="177"/>
      <c r="I116" s="180">
        <v>1.7995979262060637</v>
      </c>
      <c r="J116" s="196"/>
      <c r="K116" s="196">
        <v>2.0287987892530057</v>
      </c>
      <c r="M116" s="177"/>
      <c r="N116" s="180">
        <v>2.9059361667114296</v>
      </c>
      <c r="O116" s="196"/>
      <c r="P116" s="196">
        <v>2.5139396238332794</v>
      </c>
      <c r="R116" s="177"/>
      <c r="S116" s="180">
        <v>1.1671966355491954</v>
      </c>
      <c r="T116" s="196"/>
      <c r="U116" s="196">
        <v>1.5205928031351432</v>
      </c>
      <c r="W116" s="177"/>
      <c r="X116" s="180">
        <v>1.2989060516067201</v>
      </c>
      <c r="Y116" s="196"/>
      <c r="Z116" s="196">
        <v>1.6142914073870474</v>
      </c>
      <c r="AB116" s="177"/>
      <c r="AC116" s="180">
        <v>1.535412486382133</v>
      </c>
      <c r="AD116" s="196"/>
      <c r="AE116" s="196">
        <v>1.7474904103809683</v>
      </c>
    </row>
    <row r="117" spans="1:31" ht="12.75" customHeight="1">
      <c r="A117" s="108"/>
      <c r="B117" s="126"/>
      <c r="C117" s="177"/>
      <c r="D117" s="180"/>
      <c r="E117" s="194"/>
      <c r="F117" s="195"/>
      <c r="H117" s="177"/>
      <c r="I117" s="180"/>
      <c r="J117" s="194"/>
      <c r="K117" s="195"/>
      <c r="M117" s="177"/>
      <c r="N117" s="180"/>
      <c r="O117" s="194"/>
      <c r="P117" s="195"/>
      <c r="R117" s="177"/>
      <c r="S117" s="180"/>
      <c r="T117" s="194"/>
      <c r="U117" s="195"/>
      <c r="W117" s="177"/>
      <c r="X117" s="180"/>
      <c r="Y117" s="194"/>
      <c r="Z117" s="195"/>
      <c r="AB117" s="177"/>
      <c r="AC117" s="180"/>
      <c r="AD117" s="194"/>
      <c r="AE117" s="195"/>
    </row>
    <row r="118" spans="1:31" ht="12.75" customHeight="1">
      <c r="A118" s="145"/>
      <c r="B118" s="347"/>
      <c r="C118" s="181"/>
      <c r="D118" s="182"/>
      <c r="E118" s="194"/>
      <c r="F118" s="195"/>
      <c r="H118" s="181"/>
      <c r="I118" s="182"/>
      <c r="J118" s="194"/>
      <c r="K118" s="195"/>
      <c r="M118" s="181"/>
      <c r="N118" s="182"/>
      <c r="O118" s="194"/>
      <c r="P118" s="195"/>
      <c r="R118" s="181"/>
      <c r="S118" s="182"/>
      <c r="T118" s="194"/>
      <c r="U118" s="195"/>
      <c r="W118" s="181"/>
      <c r="X118" s="182"/>
      <c r="Y118" s="194"/>
      <c r="Z118" s="195"/>
      <c r="AB118" s="181"/>
      <c r="AC118" s="182"/>
      <c r="AD118" s="194"/>
      <c r="AE118" s="195"/>
    </row>
    <row r="119" spans="1:31" ht="12.75" customHeight="1">
      <c r="A119" s="642" t="s">
        <v>704</v>
      </c>
      <c r="B119" s="126" t="s">
        <v>175</v>
      </c>
      <c r="C119" s="177">
        <v>325</v>
      </c>
      <c r="D119" s="178">
        <v>95.667941470039935</v>
      </c>
      <c r="E119" s="194">
        <v>376</v>
      </c>
      <c r="F119" s="195">
        <v>101.02186132680821</v>
      </c>
      <c r="H119" s="177">
        <v>356</v>
      </c>
      <c r="I119" s="178">
        <v>109.32746293010997</v>
      </c>
      <c r="J119" s="194">
        <v>314</v>
      </c>
      <c r="K119" s="195">
        <v>89.685914160360994</v>
      </c>
      <c r="M119" s="177">
        <v>140</v>
      </c>
      <c r="N119" s="178">
        <v>43.714128965870877</v>
      </c>
      <c r="O119" s="194">
        <v>127</v>
      </c>
      <c r="P119" s="195">
        <v>36.285779463189463</v>
      </c>
      <c r="R119" s="177">
        <v>332</v>
      </c>
      <c r="S119" s="178">
        <v>108.49344637510056</v>
      </c>
      <c r="T119" s="194">
        <v>262</v>
      </c>
      <c r="U119" s="195">
        <v>81.789171024167473</v>
      </c>
      <c r="W119" s="177">
        <v>632</v>
      </c>
      <c r="X119" s="178">
        <v>187.1087510976455</v>
      </c>
      <c r="Y119" s="194">
        <v>577</v>
      </c>
      <c r="Z119" s="195">
        <v>153.17199983632773</v>
      </c>
      <c r="AB119" s="177">
        <v>1950</v>
      </c>
      <c r="AC119" s="178">
        <v>590.98467506642203</v>
      </c>
      <c r="AD119" s="194">
        <v>1806</v>
      </c>
      <c r="AE119" s="195">
        <v>500.53500468536953</v>
      </c>
    </row>
    <row r="120" spans="1:31" ht="12.75" customHeight="1">
      <c r="A120" s="145"/>
      <c r="B120" s="126" t="s">
        <v>83</v>
      </c>
      <c r="C120" s="177">
        <v>414</v>
      </c>
      <c r="D120" s="178">
        <v>116.61671221769174</v>
      </c>
      <c r="E120" s="194">
        <v>541</v>
      </c>
      <c r="F120" s="195">
        <v>142.2404569834101</v>
      </c>
      <c r="H120" s="177">
        <v>409</v>
      </c>
      <c r="I120" s="178">
        <v>124.3050814147264</v>
      </c>
      <c r="J120" s="194">
        <v>462</v>
      </c>
      <c r="K120" s="195">
        <v>129.73214329452892</v>
      </c>
      <c r="M120" s="177">
        <v>191</v>
      </c>
      <c r="N120" s="178">
        <v>60.606756463764413</v>
      </c>
      <c r="O120" s="194">
        <v>214</v>
      </c>
      <c r="P120" s="195">
        <v>60.189064238498851</v>
      </c>
      <c r="R120" s="177">
        <v>368</v>
      </c>
      <c r="S120" s="178">
        <v>118.75434066889504</v>
      </c>
      <c r="T120" s="194">
        <v>314</v>
      </c>
      <c r="U120" s="195">
        <v>94.372239104214998</v>
      </c>
      <c r="W120" s="177">
        <v>774</v>
      </c>
      <c r="X120" s="178">
        <v>211.6211200194841</v>
      </c>
      <c r="Y120" s="194">
        <v>783</v>
      </c>
      <c r="Z120" s="195">
        <v>202.91815533368663</v>
      </c>
      <c r="AB120" s="177">
        <v>2373</v>
      </c>
      <c r="AC120" s="178">
        <v>691.45834085362287</v>
      </c>
      <c r="AD120" s="194">
        <v>2528</v>
      </c>
      <c r="AE120" s="195">
        <v>685.02808409317049</v>
      </c>
    </row>
    <row r="121" spans="1:31" ht="12.75" customHeight="1">
      <c r="A121" s="637"/>
      <c r="B121" s="126" t="s">
        <v>84</v>
      </c>
      <c r="C121" s="177">
        <v>614</v>
      </c>
      <c r="D121" s="178">
        <v>179.00823945312703</v>
      </c>
      <c r="E121" s="194">
        <v>691</v>
      </c>
      <c r="F121" s="195">
        <v>198.65447861798324</v>
      </c>
      <c r="H121" s="177">
        <v>521</v>
      </c>
      <c r="I121" s="178">
        <v>159.78440536549911</v>
      </c>
      <c r="J121" s="194">
        <v>474</v>
      </c>
      <c r="K121" s="195">
        <v>142.03436194191525</v>
      </c>
      <c r="M121" s="177">
        <v>319</v>
      </c>
      <c r="N121" s="178">
        <v>100.81303702667047</v>
      </c>
      <c r="O121" s="194">
        <v>271</v>
      </c>
      <c r="P121" s="195">
        <v>80.987977902940983</v>
      </c>
      <c r="R121" s="177">
        <v>510</v>
      </c>
      <c r="S121" s="178">
        <v>161.30734360576426</v>
      </c>
      <c r="T121" s="194">
        <v>378</v>
      </c>
      <c r="U121" s="195">
        <v>117.04749834709131</v>
      </c>
      <c r="W121" s="177">
        <v>934</v>
      </c>
      <c r="X121" s="178">
        <v>264.46147640896464</v>
      </c>
      <c r="Y121" s="194">
        <v>864</v>
      </c>
      <c r="Z121" s="195">
        <v>247.43804188026002</v>
      </c>
      <c r="AB121" s="177">
        <v>3150</v>
      </c>
      <c r="AC121" s="178">
        <v>936.05936445112559</v>
      </c>
      <c r="AD121" s="194">
        <v>3019</v>
      </c>
      <c r="AE121" s="195">
        <v>884.47619250853336</v>
      </c>
    </row>
    <row r="122" spans="1:31" ht="12.75" customHeight="1">
      <c r="A122" s="637"/>
      <c r="B122" s="126" t="s">
        <v>85</v>
      </c>
      <c r="C122" s="177">
        <v>699</v>
      </c>
      <c r="D122" s="178">
        <v>192.64772527068195</v>
      </c>
      <c r="E122" s="194">
        <v>783</v>
      </c>
      <c r="F122" s="195">
        <v>197.86148857250893</v>
      </c>
      <c r="H122" s="177">
        <v>647</v>
      </c>
      <c r="I122" s="178">
        <v>198.48442945702277</v>
      </c>
      <c r="J122" s="194">
        <v>541</v>
      </c>
      <c r="K122" s="195">
        <v>146.67566569426887</v>
      </c>
      <c r="M122" s="177">
        <v>386</v>
      </c>
      <c r="N122" s="178">
        <v>124.69763893544307</v>
      </c>
      <c r="O122" s="194">
        <v>454</v>
      </c>
      <c r="P122" s="195">
        <v>124.18282232676987</v>
      </c>
      <c r="R122" s="177">
        <v>504</v>
      </c>
      <c r="S122" s="178">
        <v>164.83999095336122</v>
      </c>
      <c r="T122" s="194">
        <v>441</v>
      </c>
      <c r="U122" s="195">
        <v>124.32181984600911</v>
      </c>
      <c r="W122" s="177">
        <v>1073</v>
      </c>
      <c r="X122" s="178">
        <v>280.93703688266487</v>
      </c>
      <c r="Y122" s="194">
        <v>1023</v>
      </c>
      <c r="Z122" s="195">
        <v>252.09522173761295</v>
      </c>
      <c r="AB122" s="177">
        <v>3610</v>
      </c>
      <c r="AC122" s="178">
        <v>1036.4582174571044</v>
      </c>
      <c r="AD122" s="194">
        <v>3612</v>
      </c>
      <c r="AE122" s="195">
        <v>937.08640262605832</v>
      </c>
    </row>
    <row r="123" spans="1:31" ht="12.75" customHeight="1">
      <c r="A123" s="637"/>
      <c r="B123" s="126" t="s">
        <v>176</v>
      </c>
      <c r="C123" s="177">
        <v>900</v>
      </c>
      <c r="D123" s="178">
        <v>273.15171490567684</v>
      </c>
      <c r="E123" s="194">
        <v>1011</v>
      </c>
      <c r="F123" s="195">
        <v>285.63775449810299</v>
      </c>
      <c r="H123" s="177">
        <v>740</v>
      </c>
      <c r="I123" s="178">
        <v>224.34836314683716</v>
      </c>
      <c r="J123" s="194">
        <v>844</v>
      </c>
      <c r="K123" s="195">
        <v>237.95235262798835</v>
      </c>
      <c r="M123" s="177">
        <v>791</v>
      </c>
      <c r="N123" s="178">
        <v>239.7677926080969</v>
      </c>
      <c r="O123" s="194">
        <v>663</v>
      </c>
      <c r="P123" s="195">
        <v>186.76957062163635</v>
      </c>
      <c r="R123" s="177">
        <v>670</v>
      </c>
      <c r="S123" s="178">
        <v>199.69417080904199</v>
      </c>
      <c r="T123" s="194">
        <v>508</v>
      </c>
      <c r="U123" s="195">
        <v>139.85498871415007</v>
      </c>
      <c r="W123" s="177">
        <v>1155</v>
      </c>
      <c r="X123" s="178">
        <v>343.87769359093329</v>
      </c>
      <c r="Y123" s="194">
        <v>1260</v>
      </c>
      <c r="Z123" s="195">
        <v>352.54364986152285</v>
      </c>
      <c r="AB123" s="177">
        <v>4583</v>
      </c>
      <c r="AC123" s="178">
        <v>1379.6633176781099</v>
      </c>
      <c r="AD123" s="194">
        <v>4713</v>
      </c>
      <c r="AE123" s="195">
        <v>1322.9011696975451</v>
      </c>
    </row>
    <row r="124" spans="1:31" ht="12.75" customHeight="1">
      <c r="A124" s="209"/>
      <c r="B124" s="136" t="s">
        <v>86</v>
      </c>
      <c r="C124" s="177"/>
      <c r="D124" s="180">
        <v>2.8552063597105724</v>
      </c>
      <c r="E124" s="196"/>
      <c r="F124" s="196">
        <v>2.8274845736019238</v>
      </c>
      <c r="H124" s="177"/>
      <c r="I124" s="180">
        <v>2.0520769176749019</v>
      </c>
      <c r="J124" s="196"/>
      <c r="K124" s="196">
        <v>2.6531741896784671</v>
      </c>
      <c r="M124" s="177"/>
      <c r="N124" s="180">
        <v>5.484903812112826</v>
      </c>
      <c r="O124" s="196"/>
      <c r="P124" s="196">
        <v>5.1471836456236781</v>
      </c>
      <c r="R124" s="177"/>
      <c r="S124" s="180">
        <v>1.840610446815635</v>
      </c>
      <c r="T124" s="196"/>
      <c r="U124" s="196">
        <v>1.7099450570641561</v>
      </c>
      <c r="W124" s="177"/>
      <c r="X124" s="180">
        <v>1.8378493340029596</v>
      </c>
      <c r="Y124" s="196"/>
      <c r="Z124" s="196">
        <v>2.3016194228594919</v>
      </c>
      <c r="AB124" s="177"/>
      <c r="AC124" s="180">
        <v>2.3345162334760148</v>
      </c>
      <c r="AD124" s="196"/>
      <c r="AE124" s="196">
        <v>2.6429743320931278</v>
      </c>
    </row>
    <row r="125" spans="1:31">
      <c r="A125" s="622"/>
      <c r="B125" s="122"/>
    </row>
    <row r="126" spans="1:31">
      <c r="A126" s="636" t="s">
        <v>746</v>
      </c>
      <c r="B126" s="122"/>
    </row>
    <row r="127" spans="1:31" ht="12.75" customHeight="1">
      <c r="A127" s="642" t="s">
        <v>705</v>
      </c>
      <c r="B127" s="228" t="s">
        <v>175</v>
      </c>
      <c r="C127" s="177">
        <v>344</v>
      </c>
      <c r="D127" s="178">
        <v>96.576179667672022</v>
      </c>
      <c r="E127" s="194">
        <v>470</v>
      </c>
      <c r="F127" s="195">
        <v>111.99570262652841</v>
      </c>
      <c r="H127" s="177">
        <v>285</v>
      </c>
      <c r="I127" s="178">
        <v>79.259936487844314</v>
      </c>
      <c r="J127" s="194">
        <v>394</v>
      </c>
      <c r="K127" s="195">
        <v>95.831255586935114</v>
      </c>
      <c r="M127" s="177">
        <v>164</v>
      </c>
      <c r="N127" s="178">
        <v>45.546612863234948</v>
      </c>
      <c r="O127" s="194">
        <v>162</v>
      </c>
      <c r="P127" s="195">
        <v>39.481715498096932</v>
      </c>
      <c r="R127" s="177">
        <v>229</v>
      </c>
      <c r="S127" s="178">
        <v>65.402649830742064</v>
      </c>
      <c r="T127" s="194">
        <v>255</v>
      </c>
      <c r="U127" s="195">
        <v>64.756662954646259</v>
      </c>
      <c r="W127" s="177">
        <v>585</v>
      </c>
      <c r="X127" s="178">
        <v>168.24957409761075</v>
      </c>
      <c r="Y127" s="194">
        <v>791</v>
      </c>
      <c r="Z127" s="195">
        <v>187.95736480997135</v>
      </c>
      <c r="AB127" s="177">
        <v>1774</v>
      </c>
      <c r="AC127" s="178">
        <v>501.18957148119614</v>
      </c>
      <c r="AD127" s="194">
        <v>2314</v>
      </c>
      <c r="AE127" s="195">
        <v>558.52673393803855</v>
      </c>
    </row>
    <row r="128" spans="1:31" ht="12.75" customHeight="1">
      <c r="A128" s="145"/>
      <c r="B128" s="228" t="s">
        <v>83</v>
      </c>
      <c r="C128" s="177">
        <v>410</v>
      </c>
      <c r="D128" s="178">
        <v>118.01380636273954</v>
      </c>
      <c r="E128" s="194">
        <v>573</v>
      </c>
      <c r="F128" s="195">
        <v>145.04624317075516</v>
      </c>
      <c r="H128" s="177">
        <v>394</v>
      </c>
      <c r="I128" s="178">
        <v>107.66765166208161</v>
      </c>
      <c r="J128" s="194">
        <v>410</v>
      </c>
      <c r="K128" s="195">
        <v>102.60534812953803</v>
      </c>
      <c r="M128" s="177">
        <v>230</v>
      </c>
      <c r="N128" s="178">
        <v>61.425992512066024</v>
      </c>
      <c r="O128" s="194">
        <v>227</v>
      </c>
      <c r="P128" s="195">
        <v>56.242865581116256</v>
      </c>
      <c r="R128" s="177">
        <v>313</v>
      </c>
      <c r="S128" s="178">
        <v>84.17449501935765</v>
      </c>
      <c r="T128" s="194">
        <v>278</v>
      </c>
      <c r="U128" s="195">
        <v>71.622151442692882</v>
      </c>
      <c r="W128" s="177">
        <v>774</v>
      </c>
      <c r="X128" s="178">
        <v>230.99015431491242</v>
      </c>
      <c r="Y128" s="194">
        <v>831</v>
      </c>
      <c r="Z128" s="195">
        <v>214.04356879390991</v>
      </c>
      <c r="AB128" s="177">
        <v>2409</v>
      </c>
      <c r="AC128" s="178">
        <v>681.72483910074129</v>
      </c>
      <c r="AD128" s="194">
        <v>2601</v>
      </c>
      <c r="AE128" s="195">
        <v>660.05827725306096</v>
      </c>
    </row>
    <row r="129" spans="1:31" ht="12.75" customHeight="1">
      <c r="A129" s="145"/>
      <c r="B129" s="228" t="s">
        <v>84</v>
      </c>
      <c r="C129" s="177">
        <v>574</v>
      </c>
      <c r="D129" s="178">
        <v>164.18044823152505</v>
      </c>
      <c r="E129" s="194">
        <v>577</v>
      </c>
      <c r="F129" s="195">
        <v>161.21489660761463</v>
      </c>
      <c r="H129" s="177">
        <v>401</v>
      </c>
      <c r="I129" s="178">
        <v>109.36529745801667</v>
      </c>
      <c r="J129" s="194">
        <v>523</v>
      </c>
      <c r="K129" s="195">
        <v>133.93094171939316</v>
      </c>
      <c r="M129" s="177">
        <v>335</v>
      </c>
      <c r="N129" s="178">
        <v>90.452674539349957</v>
      </c>
      <c r="O129" s="194">
        <v>354</v>
      </c>
      <c r="P129" s="195">
        <v>90.641387736443335</v>
      </c>
      <c r="R129" s="177">
        <v>355</v>
      </c>
      <c r="S129" s="178">
        <v>94.864258477239687</v>
      </c>
      <c r="T129" s="194">
        <v>361</v>
      </c>
      <c r="U129" s="195">
        <v>84.955413355983509</v>
      </c>
      <c r="W129" s="177">
        <v>931</v>
      </c>
      <c r="X129" s="178">
        <v>274.87144587879766</v>
      </c>
      <c r="Y129" s="194">
        <v>813</v>
      </c>
      <c r="Z129" s="195">
        <v>233.43195016593975</v>
      </c>
      <c r="AB129" s="177">
        <v>2903</v>
      </c>
      <c r="AC129" s="178">
        <v>817.11112442126682</v>
      </c>
      <c r="AD129" s="194">
        <v>2968</v>
      </c>
      <c r="AE129" s="195">
        <v>796.53277209341809</v>
      </c>
    </row>
    <row r="130" spans="1:31" ht="12.75" customHeight="1">
      <c r="A130" s="145"/>
      <c r="B130" s="228" t="s">
        <v>85</v>
      </c>
      <c r="C130" s="177">
        <v>622</v>
      </c>
      <c r="D130" s="178">
        <v>175.7154736759058</v>
      </c>
      <c r="E130" s="194">
        <v>690</v>
      </c>
      <c r="F130" s="195">
        <v>185.51220317439143</v>
      </c>
      <c r="H130" s="177">
        <v>444</v>
      </c>
      <c r="I130" s="178">
        <v>122.13603547906312</v>
      </c>
      <c r="J130" s="194">
        <v>503</v>
      </c>
      <c r="K130" s="195">
        <v>129.58061087677888</v>
      </c>
      <c r="M130" s="177">
        <v>406</v>
      </c>
      <c r="N130" s="178">
        <v>111.11020696714061</v>
      </c>
      <c r="O130" s="194">
        <v>519</v>
      </c>
      <c r="P130" s="195">
        <v>133.47713321622501</v>
      </c>
      <c r="R130" s="177">
        <v>412</v>
      </c>
      <c r="S130" s="178">
        <v>111.27793212692306</v>
      </c>
      <c r="T130" s="194">
        <v>406</v>
      </c>
      <c r="U130" s="195">
        <v>99.338333687131183</v>
      </c>
      <c r="W130" s="177">
        <v>976</v>
      </c>
      <c r="X130" s="178">
        <v>279.81506541618614</v>
      </c>
      <c r="Y130" s="194">
        <v>1057</v>
      </c>
      <c r="Z130" s="195">
        <v>286.66551184142088</v>
      </c>
      <c r="AB130" s="177">
        <v>3191</v>
      </c>
      <c r="AC130" s="178">
        <v>892.18802879229793</v>
      </c>
      <c r="AD130" s="194">
        <v>3557</v>
      </c>
      <c r="AE130" s="195">
        <v>935.70079267792096</v>
      </c>
    </row>
    <row r="131" spans="1:31" ht="12.75" customHeight="1">
      <c r="A131" s="145"/>
      <c r="B131" s="228" t="s">
        <v>176</v>
      </c>
      <c r="C131" s="177">
        <v>853</v>
      </c>
      <c r="D131" s="178">
        <v>232.15517736365476</v>
      </c>
      <c r="E131" s="194">
        <v>909</v>
      </c>
      <c r="F131" s="195">
        <v>212.23287044395008</v>
      </c>
      <c r="H131" s="177">
        <v>600</v>
      </c>
      <c r="I131" s="178">
        <v>163.88802182754125</v>
      </c>
      <c r="J131" s="194">
        <v>694</v>
      </c>
      <c r="K131" s="195">
        <v>158.5846327953812</v>
      </c>
      <c r="M131" s="177">
        <v>563</v>
      </c>
      <c r="N131" s="178">
        <v>156.15689621855023</v>
      </c>
      <c r="O131" s="194">
        <v>599</v>
      </c>
      <c r="P131" s="195">
        <v>137.83897864034395</v>
      </c>
      <c r="R131" s="177">
        <v>457</v>
      </c>
      <c r="S131" s="178">
        <v>121.52720967140462</v>
      </c>
      <c r="T131" s="194">
        <v>413</v>
      </c>
      <c r="U131" s="195">
        <v>89.137764230232634</v>
      </c>
      <c r="W131" s="177">
        <v>1185</v>
      </c>
      <c r="X131" s="178">
        <v>314.06606575729955</v>
      </c>
      <c r="Y131" s="194">
        <v>1370</v>
      </c>
      <c r="Z131" s="195">
        <v>317.93894008405363</v>
      </c>
      <c r="AB131" s="177">
        <v>4190</v>
      </c>
      <c r="AC131" s="178">
        <v>1130.5069956883644</v>
      </c>
      <c r="AD131" s="194">
        <v>4507</v>
      </c>
      <c r="AE131" s="195">
        <v>1034.5922518140915</v>
      </c>
    </row>
    <row r="132" spans="1:31" ht="12.75" customHeight="1">
      <c r="A132" s="639"/>
      <c r="B132" s="136" t="s">
        <v>86</v>
      </c>
      <c r="C132" s="177"/>
      <c r="D132" s="180">
        <v>2.4038554658356044</v>
      </c>
      <c r="E132" s="196"/>
      <c r="F132" s="196">
        <v>1.8950090536212993</v>
      </c>
      <c r="H132" s="177"/>
      <c r="I132" s="180">
        <v>2.0677284021376412</v>
      </c>
      <c r="J132" s="196"/>
      <c r="K132" s="196">
        <v>1.654832046435186</v>
      </c>
      <c r="M132" s="177"/>
      <c r="N132" s="180">
        <v>3.4285073335189646</v>
      </c>
      <c r="O132" s="196"/>
      <c r="P132" s="196">
        <v>3.4912104730349918</v>
      </c>
      <c r="R132" s="177"/>
      <c r="S132" s="180">
        <v>1.8581389284059495</v>
      </c>
      <c r="T132" s="196"/>
      <c r="U132" s="196">
        <v>1.376503361401779</v>
      </c>
      <c r="W132" s="177"/>
      <c r="X132" s="180">
        <v>1.8666678203600844</v>
      </c>
      <c r="Y132" s="196"/>
      <c r="Z132" s="196">
        <v>1.6915481891624531</v>
      </c>
      <c r="AB132" s="177"/>
      <c r="AC132" s="180">
        <v>2.2556474835406255</v>
      </c>
      <c r="AD132" s="196"/>
      <c r="AE132" s="196">
        <v>1.8523594108368433</v>
      </c>
    </row>
    <row r="133" spans="1:31" ht="12.75" customHeight="1">
      <c r="A133" s="108"/>
      <c r="B133" s="228"/>
      <c r="C133" s="177"/>
      <c r="D133" s="180"/>
      <c r="E133" s="194"/>
      <c r="F133" s="195"/>
      <c r="H133" s="177"/>
      <c r="I133" s="180"/>
      <c r="J133" s="194"/>
      <c r="K133" s="195"/>
      <c r="M133" s="177"/>
      <c r="N133" s="180"/>
      <c r="O133" s="194"/>
      <c r="P133" s="195"/>
      <c r="R133" s="177"/>
      <c r="S133" s="180"/>
      <c r="T133" s="194"/>
      <c r="U133" s="195"/>
      <c r="W133" s="177"/>
      <c r="X133" s="180"/>
      <c r="Y133" s="194"/>
      <c r="Z133" s="195"/>
      <c r="AB133" s="177"/>
      <c r="AC133" s="180"/>
      <c r="AD133" s="194"/>
      <c r="AE133" s="195"/>
    </row>
    <row r="134" spans="1:31" ht="12.75" customHeight="1">
      <c r="A134" s="145"/>
      <c r="B134" s="347"/>
      <c r="C134" s="181"/>
      <c r="D134" s="182"/>
      <c r="E134" s="194"/>
      <c r="F134" s="195"/>
      <c r="H134" s="181"/>
      <c r="I134" s="182"/>
      <c r="J134" s="194"/>
      <c r="K134" s="195"/>
      <c r="M134" s="181"/>
      <c r="N134" s="182"/>
      <c r="O134" s="194"/>
      <c r="P134" s="195"/>
      <c r="R134" s="181"/>
      <c r="S134" s="182"/>
      <c r="T134" s="194"/>
      <c r="U134" s="195"/>
      <c r="W134" s="181"/>
      <c r="X134" s="182"/>
      <c r="Y134" s="194"/>
      <c r="Z134" s="195"/>
      <c r="AB134" s="181"/>
      <c r="AC134" s="182"/>
      <c r="AD134" s="194"/>
      <c r="AE134" s="195"/>
    </row>
    <row r="135" spans="1:31" ht="12.75" customHeight="1">
      <c r="A135" s="642" t="s">
        <v>706</v>
      </c>
      <c r="B135" s="228" t="s">
        <v>175</v>
      </c>
      <c r="C135" s="177">
        <v>234</v>
      </c>
      <c r="D135" s="178">
        <v>269.8544645523699</v>
      </c>
      <c r="E135" s="194">
        <v>254</v>
      </c>
      <c r="F135" s="195">
        <v>274.87838285178651</v>
      </c>
      <c r="H135" s="177">
        <v>134</v>
      </c>
      <c r="I135" s="178">
        <v>127.54359519969802</v>
      </c>
      <c r="J135" s="194">
        <v>100</v>
      </c>
      <c r="K135" s="195">
        <v>95.014012950636854</v>
      </c>
      <c r="M135" s="177">
        <v>130</v>
      </c>
      <c r="N135" s="178">
        <v>113.65755470478945</v>
      </c>
      <c r="O135" s="194">
        <v>138</v>
      </c>
      <c r="P135" s="195">
        <v>128.80864335774461</v>
      </c>
      <c r="R135" s="177">
        <v>128</v>
      </c>
      <c r="S135" s="178">
        <v>111.83917573662073</v>
      </c>
      <c r="T135" s="194">
        <v>131</v>
      </c>
      <c r="U135" s="195">
        <v>114.45065492157239</v>
      </c>
      <c r="W135" s="177">
        <v>203</v>
      </c>
      <c r="X135" s="178">
        <v>266.32993013157426</v>
      </c>
      <c r="Y135" s="194">
        <v>205</v>
      </c>
      <c r="Z135" s="195">
        <v>235.54559849849997</v>
      </c>
      <c r="AB135" s="177">
        <v>924</v>
      </c>
      <c r="AC135" s="178">
        <v>986.70558482290687</v>
      </c>
      <c r="AD135" s="194">
        <v>934</v>
      </c>
      <c r="AE135" s="195">
        <v>959.32748948952963</v>
      </c>
    </row>
    <row r="136" spans="1:31" ht="12.75" customHeight="1">
      <c r="A136" s="145"/>
      <c r="B136" s="228" t="s">
        <v>83</v>
      </c>
      <c r="C136" s="177">
        <v>299</v>
      </c>
      <c r="D136" s="178">
        <v>316.75161925936948</v>
      </c>
      <c r="E136" s="194">
        <v>226</v>
      </c>
      <c r="F136" s="195">
        <v>236.05628863588285</v>
      </c>
      <c r="H136" s="177">
        <v>173</v>
      </c>
      <c r="I136" s="178">
        <v>168.66476356091141</v>
      </c>
      <c r="J136" s="194">
        <v>142</v>
      </c>
      <c r="K136" s="195">
        <v>141.62467991891035</v>
      </c>
      <c r="M136" s="177">
        <v>163</v>
      </c>
      <c r="N136" s="178">
        <v>151.82254066877607</v>
      </c>
      <c r="O136" s="194">
        <v>187</v>
      </c>
      <c r="P136" s="195">
        <v>183.79511694540275</v>
      </c>
      <c r="R136" s="177">
        <v>176</v>
      </c>
      <c r="S136" s="178">
        <v>168.17561440740403</v>
      </c>
      <c r="T136" s="194">
        <v>118</v>
      </c>
      <c r="U136" s="195">
        <v>113.70145111198364</v>
      </c>
      <c r="W136" s="177">
        <v>244</v>
      </c>
      <c r="X136" s="178">
        <v>281.17856111707312</v>
      </c>
      <c r="Y136" s="194">
        <v>253</v>
      </c>
      <c r="Z136" s="195">
        <v>267.87561356688349</v>
      </c>
      <c r="AB136" s="177">
        <v>1161</v>
      </c>
      <c r="AC136" s="178">
        <v>1204.6259298133932</v>
      </c>
      <c r="AD136" s="194">
        <v>1022</v>
      </c>
      <c r="AE136" s="195">
        <v>1045.595326831952</v>
      </c>
    </row>
    <row r="137" spans="1:31" ht="12.75" customHeight="1">
      <c r="A137" s="145"/>
      <c r="B137" s="228" t="s">
        <v>84</v>
      </c>
      <c r="C137" s="177">
        <v>382</v>
      </c>
      <c r="D137" s="178">
        <v>359.32652605122263</v>
      </c>
      <c r="E137" s="194">
        <v>482</v>
      </c>
      <c r="F137" s="195">
        <v>510.12364339915683</v>
      </c>
      <c r="H137" s="177">
        <v>204</v>
      </c>
      <c r="I137" s="178">
        <v>194.26928108344759</v>
      </c>
      <c r="J137" s="194">
        <v>192</v>
      </c>
      <c r="K137" s="195">
        <v>196.1693556846389</v>
      </c>
      <c r="M137" s="177">
        <v>247</v>
      </c>
      <c r="N137" s="178">
        <v>233.77885139772258</v>
      </c>
      <c r="O137" s="194">
        <v>235</v>
      </c>
      <c r="P137" s="195">
        <v>235.79355795233582</v>
      </c>
      <c r="R137" s="177">
        <v>170</v>
      </c>
      <c r="S137" s="178">
        <v>165.16688503929598</v>
      </c>
      <c r="T137" s="194">
        <v>139</v>
      </c>
      <c r="U137" s="195">
        <v>138.21534940858425</v>
      </c>
      <c r="W137" s="177">
        <v>327</v>
      </c>
      <c r="X137" s="178">
        <v>312.76912755837282</v>
      </c>
      <c r="Y137" s="194">
        <v>335</v>
      </c>
      <c r="Z137" s="195">
        <v>359.86448365335519</v>
      </c>
      <c r="AB137" s="177">
        <v>1499</v>
      </c>
      <c r="AC137" s="178">
        <v>1427.8632789946898</v>
      </c>
      <c r="AD137" s="194">
        <v>1586</v>
      </c>
      <c r="AE137" s="195">
        <v>1653.6169760840271</v>
      </c>
    </row>
    <row r="138" spans="1:31" ht="12.75" customHeight="1">
      <c r="A138" s="145"/>
      <c r="B138" s="228" t="s">
        <v>85</v>
      </c>
      <c r="C138" s="177">
        <v>315</v>
      </c>
      <c r="D138" s="178">
        <v>294.33514465504504</v>
      </c>
      <c r="E138" s="194">
        <v>356</v>
      </c>
      <c r="F138" s="195">
        <v>277.23014905303262</v>
      </c>
      <c r="H138" s="177">
        <v>199</v>
      </c>
      <c r="I138" s="178">
        <v>187.96478812703617</v>
      </c>
      <c r="J138" s="194">
        <v>152</v>
      </c>
      <c r="K138" s="195">
        <v>128.79740155566446</v>
      </c>
      <c r="M138" s="177">
        <v>213</v>
      </c>
      <c r="N138" s="178">
        <v>199.57326979107577</v>
      </c>
      <c r="O138" s="194">
        <v>191</v>
      </c>
      <c r="P138" s="195">
        <v>161.68861881652589</v>
      </c>
      <c r="R138" s="177">
        <v>193</v>
      </c>
      <c r="S138" s="178">
        <v>185.49735084245353</v>
      </c>
      <c r="T138" s="194">
        <v>91</v>
      </c>
      <c r="U138" s="195">
        <v>82.782473050986852</v>
      </c>
      <c r="W138" s="177">
        <v>308</v>
      </c>
      <c r="X138" s="178">
        <v>289.45014263590207</v>
      </c>
      <c r="Y138" s="194">
        <v>375</v>
      </c>
      <c r="Z138" s="195">
        <v>285.47518558358075</v>
      </c>
      <c r="AB138" s="177">
        <v>1328</v>
      </c>
      <c r="AC138" s="178">
        <v>1251.3252299226137</v>
      </c>
      <c r="AD138" s="194">
        <v>1333</v>
      </c>
      <c r="AE138" s="195">
        <v>1075.3378284836276</v>
      </c>
    </row>
    <row r="139" spans="1:31" ht="12.75" customHeight="1">
      <c r="A139" s="145"/>
      <c r="B139" s="228" t="s">
        <v>176</v>
      </c>
      <c r="C139" s="177">
        <v>648</v>
      </c>
      <c r="D139" s="178">
        <v>676.52690214286281</v>
      </c>
      <c r="E139" s="194">
        <v>755</v>
      </c>
      <c r="F139" s="195">
        <v>690.54384325756575</v>
      </c>
      <c r="H139" s="177">
        <v>307</v>
      </c>
      <c r="I139" s="178">
        <v>296.72615577190288</v>
      </c>
      <c r="J139" s="194">
        <v>323</v>
      </c>
      <c r="K139" s="195">
        <v>281.66391491401191</v>
      </c>
      <c r="M139" s="177">
        <v>306</v>
      </c>
      <c r="N139" s="178">
        <v>282.23167793758915</v>
      </c>
      <c r="O139" s="194">
        <v>307</v>
      </c>
      <c r="P139" s="195">
        <v>261.01653501275177</v>
      </c>
      <c r="R139" s="177">
        <v>402</v>
      </c>
      <c r="S139" s="178">
        <v>376.27009567958578</v>
      </c>
      <c r="T139" s="194">
        <v>273</v>
      </c>
      <c r="U139" s="195">
        <v>232.8722964734018</v>
      </c>
      <c r="W139" s="177">
        <v>469</v>
      </c>
      <c r="X139" s="178">
        <v>513.71445404837107</v>
      </c>
      <c r="Y139" s="194">
        <v>476</v>
      </c>
      <c r="Z139" s="195">
        <v>445.70665333630598</v>
      </c>
      <c r="AB139" s="177">
        <v>2329</v>
      </c>
      <c r="AC139" s="178">
        <v>2359.6778404002685</v>
      </c>
      <c r="AD139" s="194">
        <v>2427</v>
      </c>
      <c r="AE139" s="195">
        <v>2178.6612455337136</v>
      </c>
    </row>
    <row r="140" spans="1:31" ht="12.75" customHeight="1">
      <c r="A140" s="639"/>
      <c r="B140" s="136" t="s">
        <v>86</v>
      </c>
      <c r="C140" s="177"/>
      <c r="D140" s="180">
        <v>2.5070065202184977</v>
      </c>
      <c r="E140" s="196"/>
      <c r="F140" s="196">
        <v>2.5121795176956665</v>
      </c>
      <c r="H140" s="177"/>
      <c r="I140" s="180">
        <v>2.3264684934379631</v>
      </c>
      <c r="J140" s="196"/>
      <c r="K140" s="196">
        <v>2.9644460450307082</v>
      </c>
      <c r="M140" s="177"/>
      <c r="N140" s="180">
        <v>2.4831756997645149</v>
      </c>
      <c r="O140" s="196"/>
      <c r="P140" s="196">
        <v>2.0263899083838783</v>
      </c>
      <c r="R140" s="177"/>
      <c r="S140" s="180">
        <v>3.3643854508164042</v>
      </c>
      <c r="T140" s="196"/>
      <c r="U140" s="196">
        <v>2.0346960586025316</v>
      </c>
      <c r="W140" s="177"/>
      <c r="X140" s="180">
        <v>1.9288648999929603</v>
      </c>
      <c r="Y140" s="196"/>
      <c r="Z140" s="196">
        <v>1.8922308723979164</v>
      </c>
      <c r="AB140" s="177"/>
      <c r="AC140" s="180">
        <v>2.3914710494151925</v>
      </c>
      <c r="AD140" s="196"/>
      <c r="AE140" s="196">
        <v>2.2710297259312426</v>
      </c>
    </row>
    <row r="141" spans="1:31" ht="12.75" customHeight="1">
      <c r="A141" s="108"/>
      <c r="B141" s="228"/>
      <c r="C141" s="177"/>
      <c r="D141" s="180"/>
      <c r="E141" s="194"/>
      <c r="F141" s="195"/>
      <c r="H141" s="177"/>
      <c r="I141" s="180"/>
      <c r="J141" s="194"/>
      <c r="K141" s="195"/>
      <c r="M141" s="177"/>
      <c r="N141" s="180"/>
      <c r="O141" s="194"/>
      <c r="P141" s="195"/>
      <c r="R141" s="177"/>
      <c r="S141" s="180"/>
      <c r="T141" s="194"/>
      <c r="U141" s="195"/>
      <c r="W141" s="177"/>
      <c r="X141" s="180"/>
      <c r="Y141" s="194"/>
      <c r="Z141" s="195"/>
      <c r="AB141" s="177"/>
      <c r="AC141" s="180"/>
      <c r="AD141" s="194"/>
      <c r="AE141" s="195"/>
    </row>
    <row r="142" spans="1:31" ht="12.75" customHeight="1">
      <c r="A142" s="145"/>
      <c r="B142" s="347"/>
      <c r="C142" s="181"/>
      <c r="D142" s="182"/>
      <c r="E142" s="194"/>
      <c r="F142" s="195"/>
      <c r="H142" s="181"/>
      <c r="I142" s="182"/>
      <c r="J142" s="194"/>
      <c r="K142" s="195"/>
      <c r="M142" s="181"/>
      <c r="N142" s="182"/>
      <c r="O142" s="194"/>
      <c r="P142" s="195"/>
      <c r="R142" s="181"/>
      <c r="S142" s="182"/>
      <c r="T142" s="194"/>
      <c r="U142" s="195"/>
      <c r="W142" s="181"/>
      <c r="X142" s="182"/>
      <c r="Y142" s="194"/>
      <c r="Z142" s="195"/>
      <c r="AB142" s="181"/>
      <c r="AC142" s="182"/>
      <c r="AD142" s="194"/>
      <c r="AE142" s="195"/>
    </row>
    <row r="143" spans="1:31" ht="12.75" customHeight="1">
      <c r="A143" s="642" t="s">
        <v>707</v>
      </c>
      <c r="B143" s="228" t="s">
        <v>175</v>
      </c>
      <c r="C143" s="177">
        <v>481</v>
      </c>
      <c r="D143" s="178">
        <v>104.85460775552968</v>
      </c>
      <c r="E143" s="194">
        <v>673</v>
      </c>
      <c r="F143" s="195">
        <v>125.75424151621223</v>
      </c>
      <c r="H143" s="177">
        <v>417</v>
      </c>
      <c r="I143" s="178">
        <v>89.515119290135004</v>
      </c>
      <c r="J143" s="194">
        <v>489</v>
      </c>
      <c r="K143" s="195">
        <v>92.608563668032104</v>
      </c>
      <c r="M143" s="177">
        <v>242</v>
      </c>
      <c r="N143" s="178">
        <v>51.745856485131604</v>
      </c>
      <c r="O143" s="194">
        <v>231</v>
      </c>
      <c r="P143" s="195">
        <v>43.806723562084585</v>
      </c>
      <c r="R143" s="177">
        <v>324</v>
      </c>
      <c r="S143" s="178">
        <v>70.949791037987794</v>
      </c>
      <c r="T143" s="194">
        <v>345</v>
      </c>
      <c r="U143" s="195">
        <v>67.587409138372735</v>
      </c>
      <c r="W143" s="177">
        <v>811</v>
      </c>
      <c r="X143" s="178">
        <v>181.18345626432745</v>
      </c>
      <c r="Y143" s="194">
        <v>1017</v>
      </c>
      <c r="Z143" s="195">
        <v>190.3159329354763</v>
      </c>
      <c r="AB143" s="177">
        <v>2542</v>
      </c>
      <c r="AC143" s="178">
        <v>555.59556188992701</v>
      </c>
      <c r="AD143" s="194">
        <v>3083</v>
      </c>
      <c r="AE143" s="195">
        <v>581.93686475573145</v>
      </c>
    </row>
    <row r="144" spans="1:31" ht="12.75" customHeight="1">
      <c r="A144" s="145"/>
      <c r="B144" s="228" t="s">
        <v>83</v>
      </c>
      <c r="C144" s="177">
        <v>671</v>
      </c>
      <c r="D144" s="178">
        <v>156.3084861995705</v>
      </c>
      <c r="E144" s="194">
        <v>711</v>
      </c>
      <c r="F144" s="195">
        <v>155.04181338409816</v>
      </c>
      <c r="H144" s="177">
        <v>501</v>
      </c>
      <c r="I144" s="178">
        <v>106.61575996911415</v>
      </c>
      <c r="J144" s="194">
        <v>519</v>
      </c>
      <c r="K144" s="195">
        <v>105.42842155954996</v>
      </c>
      <c r="M144" s="177">
        <v>367</v>
      </c>
      <c r="N144" s="178">
        <v>75.270620050168873</v>
      </c>
      <c r="O144" s="194">
        <v>374</v>
      </c>
      <c r="P144" s="195">
        <v>75.298329656975866</v>
      </c>
      <c r="R144" s="177">
        <v>449</v>
      </c>
      <c r="S144" s="178">
        <v>92.277752521336694</v>
      </c>
      <c r="T144" s="194">
        <v>378</v>
      </c>
      <c r="U144" s="195">
        <v>74.395277891487439</v>
      </c>
      <c r="W144" s="177">
        <v>1024</v>
      </c>
      <c r="X144" s="178">
        <v>254.55643106378253</v>
      </c>
      <c r="Y144" s="194">
        <v>954</v>
      </c>
      <c r="Z144" s="195">
        <v>214.50982491701694</v>
      </c>
      <c r="AB144" s="177">
        <v>3379</v>
      </c>
      <c r="AC144" s="178">
        <v>763.06730814247271</v>
      </c>
      <c r="AD144" s="194">
        <v>3281</v>
      </c>
      <c r="AE144" s="195">
        <v>696.88692463400957</v>
      </c>
    </row>
    <row r="145" spans="1:31" ht="12.75" customHeight="1">
      <c r="A145" s="145"/>
      <c r="B145" s="228" t="s">
        <v>84</v>
      </c>
      <c r="C145" s="177">
        <v>806</v>
      </c>
      <c r="D145" s="178">
        <v>177.92421489434682</v>
      </c>
      <c r="E145" s="194">
        <v>853</v>
      </c>
      <c r="F145" s="195">
        <v>196.79324167004199</v>
      </c>
      <c r="H145" s="177">
        <v>558</v>
      </c>
      <c r="I145" s="178">
        <v>119.843774791499</v>
      </c>
      <c r="J145" s="194">
        <v>701</v>
      </c>
      <c r="K145" s="195">
        <v>149.7055678664691</v>
      </c>
      <c r="M145" s="177">
        <v>469</v>
      </c>
      <c r="N145" s="178">
        <v>100.22405105258846</v>
      </c>
      <c r="O145" s="194">
        <v>592</v>
      </c>
      <c r="P145" s="195">
        <v>126.15224706724295</v>
      </c>
      <c r="R145" s="177">
        <v>477</v>
      </c>
      <c r="S145" s="178">
        <v>100.98832683322878</v>
      </c>
      <c r="T145" s="194">
        <v>549</v>
      </c>
      <c r="U145" s="195">
        <v>108.36398143674796</v>
      </c>
      <c r="W145" s="177">
        <v>1195</v>
      </c>
      <c r="X145" s="178">
        <v>268.91080634702445</v>
      </c>
      <c r="Y145" s="194">
        <v>1169</v>
      </c>
      <c r="Z145" s="195">
        <v>275.58568641914849</v>
      </c>
      <c r="AB145" s="177">
        <v>3933</v>
      </c>
      <c r="AC145" s="178">
        <v>860.39887755273276</v>
      </c>
      <c r="AD145" s="194">
        <v>4322</v>
      </c>
      <c r="AE145" s="195">
        <v>961.19655080936366</v>
      </c>
    </row>
    <row r="146" spans="1:31" ht="12.75" customHeight="1">
      <c r="A146" s="145"/>
      <c r="B146" s="228" t="s">
        <v>85</v>
      </c>
      <c r="C146" s="177">
        <v>1222</v>
      </c>
      <c r="D146" s="178">
        <v>261.61146685940031</v>
      </c>
      <c r="E146" s="194">
        <v>1269</v>
      </c>
      <c r="F146" s="195">
        <v>244.66479398764747</v>
      </c>
      <c r="H146" s="177">
        <v>740</v>
      </c>
      <c r="I146" s="178">
        <v>155.70238875023975</v>
      </c>
      <c r="J146" s="194">
        <v>680</v>
      </c>
      <c r="K146" s="195">
        <v>129.73199227544237</v>
      </c>
      <c r="M146" s="177">
        <v>747</v>
      </c>
      <c r="N146" s="178">
        <v>155.53192762965003</v>
      </c>
      <c r="O146" s="194">
        <v>775</v>
      </c>
      <c r="P146" s="195">
        <v>147.01361717023099</v>
      </c>
      <c r="R146" s="177">
        <v>701</v>
      </c>
      <c r="S146" s="178">
        <v>146.38388584656488</v>
      </c>
      <c r="T146" s="194">
        <v>542</v>
      </c>
      <c r="U146" s="195">
        <v>101.42722299947587</v>
      </c>
      <c r="W146" s="177">
        <v>1400</v>
      </c>
      <c r="X146" s="178">
        <v>304.2218041644818</v>
      </c>
      <c r="Y146" s="194">
        <v>1478</v>
      </c>
      <c r="Z146" s="195">
        <v>285.73400740136685</v>
      </c>
      <c r="AB146" s="177">
        <v>5326</v>
      </c>
      <c r="AC146" s="178">
        <v>1134.5760476575306</v>
      </c>
      <c r="AD146" s="194">
        <v>5394</v>
      </c>
      <c r="AE146" s="195">
        <v>1033.3870146164745</v>
      </c>
    </row>
    <row r="147" spans="1:31" ht="12.75" customHeight="1">
      <c r="A147" s="145"/>
      <c r="B147" s="228" t="s">
        <v>176</v>
      </c>
      <c r="C147" s="177">
        <v>1501</v>
      </c>
      <c r="D147" s="178">
        <v>328.63149319637955</v>
      </c>
      <c r="E147" s="194">
        <v>1786</v>
      </c>
      <c r="F147" s="195">
        <v>326.29219029046016</v>
      </c>
      <c r="H147" s="177">
        <v>925</v>
      </c>
      <c r="I147" s="178">
        <v>198.00537973255459</v>
      </c>
      <c r="J147" s="194">
        <v>1044</v>
      </c>
      <c r="K147" s="195">
        <v>189.68481690955693</v>
      </c>
      <c r="M147" s="177">
        <v>932</v>
      </c>
      <c r="N147" s="178">
        <v>198.35499021539403</v>
      </c>
      <c r="O147" s="194">
        <v>947</v>
      </c>
      <c r="P147" s="195">
        <v>171.64701550476281</v>
      </c>
      <c r="R147" s="177">
        <v>884</v>
      </c>
      <c r="S147" s="178">
        <v>183.79821207434617</v>
      </c>
      <c r="T147" s="194">
        <v>651</v>
      </c>
      <c r="U147" s="195">
        <v>115.15784836605536</v>
      </c>
      <c r="W147" s="177">
        <v>1572</v>
      </c>
      <c r="X147" s="178">
        <v>342.94073617630329</v>
      </c>
      <c r="Y147" s="194">
        <v>1888</v>
      </c>
      <c r="Z147" s="195">
        <v>343.80547253984736</v>
      </c>
      <c r="AB147" s="177">
        <v>6528</v>
      </c>
      <c r="AC147" s="178">
        <v>1407.381202154337</v>
      </c>
      <c r="AD147" s="194">
        <v>7169</v>
      </c>
      <c r="AE147" s="195">
        <v>1301.2985445601955</v>
      </c>
    </row>
    <row r="148" spans="1:31" ht="12.75" customHeight="1">
      <c r="A148" s="639"/>
      <c r="B148" s="136" t="s">
        <v>86</v>
      </c>
      <c r="C148" s="177"/>
      <c r="D148" s="180">
        <v>3.134163583565059</v>
      </c>
      <c r="E148" s="196"/>
      <c r="F148" s="196">
        <v>2.594681390912724</v>
      </c>
      <c r="H148" s="177"/>
      <c r="I148" s="180">
        <v>2.211976940909643</v>
      </c>
      <c r="J148" s="196"/>
      <c r="K148" s="196">
        <v>2.0482427261209639</v>
      </c>
      <c r="M148" s="177"/>
      <c r="N148" s="180">
        <v>3.8332535914713937</v>
      </c>
      <c r="O148" s="196"/>
      <c r="P148" s="196">
        <v>3.9182801530796523</v>
      </c>
      <c r="R148" s="177"/>
      <c r="S148" s="180">
        <v>2.5905391599523853</v>
      </c>
      <c r="T148" s="196"/>
      <c r="U148" s="196">
        <v>1.7038358154888129</v>
      </c>
      <c r="W148" s="177"/>
      <c r="X148" s="180">
        <v>1.892781732102456</v>
      </c>
      <c r="Y148" s="196"/>
      <c r="Z148" s="196">
        <v>1.8064986322317498</v>
      </c>
      <c r="AB148" s="177"/>
      <c r="AC148" s="180">
        <v>2.5331037515255805</v>
      </c>
      <c r="AD148" s="196"/>
      <c r="AE148" s="196">
        <v>2.2361507293517429</v>
      </c>
    </row>
    <row r="149" spans="1:31">
      <c r="A149" s="622"/>
      <c r="B149" s="122"/>
    </row>
    <row r="150" spans="1:31">
      <c r="A150" s="636" t="s">
        <v>747</v>
      </c>
      <c r="B150" s="122"/>
    </row>
    <row r="151" spans="1:31" ht="12.75" customHeight="1">
      <c r="A151" s="642" t="s">
        <v>708</v>
      </c>
      <c r="B151" s="228" t="s">
        <v>175</v>
      </c>
      <c r="C151" s="727" t="s">
        <v>709</v>
      </c>
      <c r="D151" s="727"/>
      <c r="E151" s="727"/>
      <c r="F151" s="727"/>
      <c r="H151" s="727" t="s">
        <v>709</v>
      </c>
      <c r="I151" s="727"/>
      <c r="J151" s="727"/>
      <c r="K151" s="727"/>
      <c r="M151" s="727" t="s">
        <v>709</v>
      </c>
      <c r="N151" s="727"/>
      <c r="O151" s="727"/>
      <c r="P151" s="727"/>
      <c r="R151" s="727" t="s">
        <v>709</v>
      </c>
      <c r="S151" s="727"/>
      <c r="T151" s="727"/>
      <c r="U151" s="727"/>
      <c r="W151" s="727" t="s">
        <v>709</v>
      </c>
      <c r="X151" s="727"/>
      <c r="Y151" s="727"/>
      <c r="Z151" s="727"/>
      <c r="AB151" s="727" t="s">
        <v>709</v>
      </c>
      <c r="AC151" s="727"/>
      <c r="AD151" s="727"/>
      <c r="AE151" s="727"/>
    </row>
    <row r="152" spans="1:31" ht="12.75" customHeight="1">
      <c r="A152" s="145"/>
      <c r="B152" s="228" t="s">
        <v>83</v>
      </c>
      <c r="C152" s="166"/>
      <c r="D152" s="167"/>
      <c r="E152" s="167"/>
      <c r="F152" s="619"/>
      <c r="H152" s="166"/>
      <c r="I152" s="167"/>
      <c r="J152" s="167"/>
      <c r="K152" s="619"/>
      <c r="M152" s="166"/>
      <c r="N152" s="167"/>
      <c r="O152" s="167"/>
      <c r="P152" s="619"/>
      <c r="R152" s="166"/>
      <c r="S152" s="167"/>
      <c r="T152" s="167"/>
      <c r="U152" s="619"/>
      <c r="W152" s="166"/>
      <c r="X152" s="167"/>
      <c r="Y152" s="167"/>
      <c r="Z152" s="619"/>
      <c r="AB152" s="166"/>
      <c r="AC152" s="167"/>
      <c r="AD152" s="167"/>
      <c r="AE152" s="619"/>
    </row>
    <row r="153" spans="1:31" ht="12.75" customHeight="1">
      <c r="A153" s="145"/>
      <c r="B153" s="228" t="s">
        <v>84</v>
      </c>
      <c r="C153" s="166"/>
      <c r="D153" s="167"/>
      <c r="E153" s="167"/>
      <c r="F153" s="619"/>
      <c r="H153" s="166"/>
      <c r="I153" s="167"/>
      <c r="J153" s="167"/>
      <c r="K153" s="619"/>
      <c r="M153" s="166"/>
      <c r="N153" s="167"/>
      <c r="O153" s="167"/>
      <c r="P153" s="619"/>
      <c r="R153" s="166"/>
      <c r="S153" s="167"/>
      <c r="T153" s="167"/>
      <c r="U153" s="619"/>
      <c r="W153" s="166"/>
      <c r="X153" s="167"/>
      <c r="Y153" s="167"/>
      <c r="Z153" s="619"/>
      <c r="AB153" s="166"/>
      <c r="AC153" s="167"/>
      <c r="AD153" s="167"/>
      <c r="AE153" s="619"/>
    </row>
    <row r="154" spans="1:31" ht="12.75" customHeight="1">
      <c r="A154" s="145"/>
      <c r="B154" s="228" t="s">
        <v>85</v>
      </c>
      <c r="C154" s="166"/>
      <c r="D154" s="167"/>
      <c r="E154" s="167"/>
      <c r="F154" s="619"/>
      <c r="H154" s="166"/>
      <c r="I154" s="167"/>
      <c r="J154" s="167"/>
      <c r="K154" s="619"/>
      <c r="M154" s="166"/>
      <c r="N154" s="167"/>
      <c r="O154" s="167"/>
      <c r="P154" s="619"/>
      <c r="R154" s="166"/>
      <c r="S154" s="167"/>
      <c r="T154" s="167"/>
      <c r="U154" s="619"/>
      <c r="W154" s="166"/>
      <c r="X154" s="167"/>
      <c r="Y154" s="167"/>
      <c r="Z154" s="619"/>
      <c r="AB154" s="166"/>
      <c r="AC154" s="167"/>
      <c r="AD154" s="167"/>
      <c r="AE154" s="619"/>
    </row>
    <row r="155" spans="1:31" ht="12.75" customHeight="1">
      <c r="A155" s="145"/>
      <c r="B155" s="228" t="s">
        <v>176</v>
      </c>
      <c r="C155" s="166"/>
      <c r="D155" s="167"/>
      <c r="E155" s="167"/>
      <c r="F155" s="619"/>
      <c r="H155" s="166"/>
      <c r="I155" s="167"/>
      <c r="J155" s="167"/>
      <c r="K155" s="619"/>
      <c r="M155" s="166"/>
      <c r="N155" s="167"/>
      <c r="O155" s="167"/>
      <c r="P155" s="619"/>
      <c r="R155" s="166"/>
      <c r="S155" s="167"/>
      <c r="T155" s="167"/>
      <c r="U155" s="619"/>
      <c r="W155" s="166"/>
      <c r="X155" s="167"/>
      <c r="Y155" s="167"/>
      <c r="Z155" s="619"/>
      <c r="AB155" s="166"/>
      <c r="AC155" s="167"/>
      <c r="AD155" s="167"/>
      <c r="AE155" s="619"/>
    </row>
    <row r="156" spans="1:31" ht="12.75" customHeight="1">
      <c r="A156" s="639"/>
      <c r="B156" s="136" t="s">
        <v>86</v>
      </c>
      <c r="C156" s="166"/>
      <c r="D156" s="167"/>
      <c r="E156" s="167"/>
      <c r="F156" s="167"/>
      <c r="H156" s="166"/>
      <c r="I156" s="167"/>
      <c r="J156" s="167"/>
      <c r="K156" s="167"/>
      <c r="M156" s="166"/>
      <c r="N156" s="167"/>
      <c r="O156" s="167"/>
      <c r="P156" s="167"/>
      <c r="R156" s="166"/>
      <c r="S156" s="167"/>
      <c r="T156" s="167"/>
      <c r="U156" s="167"/>
      <c r="W156" s="166"/>
      <c r="X156" s="167"/>
      <c r="Y156" s="167"/>
      <c r="Z156" s="167"/>
      <c r="AB156" s="166"/>
      <c r="AC156" s="167"/>
      <c r="AD156" s="167"/>
      <c r="AE156" s="167"/>
    </row>
    <row r="157" spans="1:31" ht="12.75" customHeight="1">
      <c r="A157" s="108"/>
      <c r="B157" s="228"/>
      <c r="C157" s="166"/>
      <c r="D157" s="167"/>
      <c r="E157" s="167"/>
      <c r="F157" s="167"/>
      <c r="H157" s="166"/>
      <c r="I157" s="167"/>
      <c r="J157" s="167"/>
      <c r="K157" s="167"/>
      <c r="M157" s="166"/>
      <c r="N157" s="167"/>
      <c r="O157" s="167"/>
      <c r="P157" s="167"/>
      <c r="R157" s="166"/>
      <c r="S157" s="167"/>
      <c r="T157" s="167"/>
      <c r="U157" s="167"/>
      <c r="W157" s="166"/>
      <c r="X157" s="167"/>
      <c r="Y157" s="167"/>
      <c r="Z157" s="167"/>
      <c r="AB157" s="166"/>
      <c r="AC157" s="167"/>
      <c r="AD157" s="167"/>
      <c r="AE157" s="167"/>
    </row>
    <row r="158" spans="1:31" ht="12.75" customHeight="1">
      <c r="A158" s="145"/>
      <c r="B158" s="347"/>
      <c r="C158" s="166"/>
      <c r="D158" s="167"/>
      <c r="E158" s="167"/>
      <c r="F158" s="167"/>
      <c r="H158" s="166"/>
      <c r="I158" s="167"/>
      <c r="J158" s="167"/>
      <c r="K158" s="167"/>
      <c r="M158" s="166"/>
      <c r="N158" s="167"/>
      <c r="O158" s="167"/>
      <c r="P158" s="167"/>
      <c r="R158" s="166"/>
      <c r="S158" s="167"/>
      <c r="T158" s="167"/>
      <c r="U158" s="167"/>
      <c r="W158" s="166"/>
      <c r="X158" s="167"/>
      <c r="Y158" s="167"/>
      <c r="Z158" s="167"/>
      <c r="AB158" s="166"/>
      <c r="AC158" s="167"/>
      <c r="AD158" s="167"/>
      <c r="AE158" s="167"/>
    </row>
    <row r="159" spans="1:31" ht="12.75" customHeight="1">
      <c r="A159" s="642" t="s">
        <v>710</v>
      </c>
      <c r="B159" s="228" t="s">
        <v>175</v>
      </c>
      <c r="C159" s="727" t="s">
        <v>711</v>
      </c>
      <c r="D159" s="727"/>
      <c r="E159" s="727"/>
      <c r="F159" s="727"/>
      <c r="H159" s="727" t="s">
        <v>711</v>
      </c>
      <c r="I159" s="727"/>
      <c r="J159" s="727"/>
      <c r="K159" s="727"/>
      <c r="M159" s="727" t="s">
        <v>711</v>
      </c>
      <c r="N159" s="727"/>
      <c r="O159" s="727"/>
      <c r="P159" s="727"/>
      <c r="R159" s="727" t="s">
        <v>711</v>
      </c>
      <c r="S159" s="727"/>
      <c r="T159" s="727"/>
      <c r="U159" s="727"/>
      <c r="W159" s="727" t="s">
        <v>711</v>
      </c>
      <c r="X159" s="727"/>
      <c r="Y159" s="727"/>
      <c r="Z159" s="727"/>
      <c r="AB159" s="727" t="s">
        <v>711</v>
      </c>
      <c r="AC159" s="727"/>
      <c r="AD159" s="727"/>
      <c r="AE159" s="727"/>
    </row>
    <row r="160" spans="1:31" ht="12.75" customHeight="1">
      <c r="A160" s="145"/>
      <c r="B160" s="228" t="s">
        <v>83</v>
      </c>
      <c r="C160" s="85"/>
      <c r="D160" s="174"/>
      <c r="E160" s="85"/>
      <c r="F160" s="174"/>
      <c r="H160" s="85"/>
      <c r="I160" s="174"/>
      <c r="J160" s="85"/>
      <c r="K160" s="174"/>
      <c r="M160" s="85"/>
      <c r="N160" s="174"/>
      <c r="O160" s="85"/>
      <c r="P160" s="174"/>
      <c r="R160" s="85"/>
      <c r="S160" s="174"/>
      <c r="T160" s="85"/>
      <c r="U160" s="174"/>
      <c r="W160" s="85"/>
      <c r="X160" s="174"/>
      <c r="Y160" s="85"/>
      <c r="Z160" s="174"/>
      <c r="AB160" s="85"/>
      <c r="AC160" s="174"/>
      <c r="AD160" s="85"/>
      <c r="AE160" s="174"/>
    </row>
    <row r="161" spans="1:31" ht="12.75" customHeight="1">
      <c r="A161" s="145"/>
      <c r="B161" s="228" t="s">
        <v>84</v>
      </c>
      <c r="C161" s="85"/>
      <c r="D161" s="174"/>
      <c r="E161" s="85"/>
      <c r="F161" s="174"/>
      <c r="H161" s="85"/>
      <c r="I161" s="174"/>
      <c r="J161" s="85"/>
      <c r="K161" s="174"/>
      <c r="M161" s="85"/>
      <c r="N161" s="174"/>
      <c r="O161" s="85"/>
      <c r="P161" s="174"/>
      <c r="R161" s="85"/>
      <c r="S161" s="174"/>
      <c r="T161" s="85"/>
      <c r="U161" s="174"/>
      <c r="W161" s="85"/>
      <c r="X161" s="174"/>
      <c r="Y161" s="85"/>
      <c r="Z161" s="174"/>
      <c r="AB161" s="85"/>
      <c r="AC161" s="174"/>
      <c r="AD161" s="85"/>
      <c r="AE161" s="174"/>
    </row>
    <row r="162" spans="1:31" ht="12.75" customHeight="1">
      <c r="A162" s="145"/>
      <c r="B162" s="228" t="s">
        <v>85</v>
      </c>
      <c r="C162" s="85"/>
      <c r="D162" s="174"/>
      <c r="E162" s="85"/>
      <c r="F162" s="174"/>
      <c r="H162" s="85"/>
      <c r="I162" s="174"/>
      <c r="J162" s="85"/>
      <c r="K162" s="174"/>
      <c r="M162" s="85"/>
      <c r="N162" s="174"/>
      <c r="O162" s="85"/>
      <c r="P162" s="174"/>
      <c r="R162" s="85"/>
      <c r="S162" s="174"/>
      <c r="T162" s="85"/>
      <c r="U162" s="174"/>
      <c r="W162" s="85"/>
      <c r="X162" s="174"/>
      <c r="Y162" s="85"/>
      <c r="Z162" s="174"/>
      <c r="AB162" s="85"/>
      <c r="AC162" s="174"/>
      <c r="AD162" s="85"/>
      <c r="AE162" s="174"/>
    </row>
    <row r="163" spans="1:31" ht="12.75" customHeight="1">
      <c r="A163" s="145"/>
      <c r="B163" s="228" t="s">
        <v>176</v>
      </c>
      <c r="C163" s="85"/>
      <c r="D163" s="174"/>
      <c r="E163" s="85"/>
      <c r="F163" s="174"/>
      <c r="H163" s="85"/>
      <c r="I163" s="174"/>
      <c r="J163" s="85"/>
      <c r="K163" s="174"/>
      <c r="M163" s="85"/>
      <c r="N163" s="174"/>
      <c r="O163" s="85"/>
      <c r="P163" s="174"/>
      <c r="R163" s="85"/>
      <c r="S163" s="174"/>
      <c r="T163" s="85"/>
      <c r="U163" s="174"/>
      <c r="W163" s="85"/>
      <c r="X163" s="174"/>
      <c r="Y163" s="85"/>
      <c r="Z163" s="174"/>
      <c r="AB163" s="85"/>
      <c r="AC163" s="174"/>
      <c r="AD163" s="85"/>
      <c r="AE163" s="174"/>
    </row>
    <row r="164" spans="1:31" ht="12.75" customHeight="1">
      <c r="A164" s="639"/>
      <c r="B164" s="136" t="s">
        <v>86</v>
      </c>
      <c r="C164" s="85"/>
      <c r="D164" s="175"/>
      <c r="E164" s="85"/>
      <c r="F164" s="175"/>
      <c r="H164" s="85"/>
      <c r="I164" s="175"/>
      <c r="J164" s="85"/>
      <c r="K164" s="175"/>
      <c r="M164" s="85"/>
      <c r="N164" s="175"/>
      <c r="O164" s="85"/>
      <c r="P164" s="175"/>
      <c r="R164" s="85"/>
      <c r="S164" s="175"/>
      <c r="T164" s="85"/>
      <c r="U164" s="175"/>
      <c r="W164" s="85"/>
      <c r="X164" s="175"/>
      <c r="Y164" s="85"/>
      <c r="Z164" s="175"/>
      <c r="AB164" s="85"/>
      <c r="AC164" s="175"/>
      <c r="AD164" s="85"/>
      <c r="AE164" s="175"/>
    </row>
    <row r="165" spans="1:31" ht="12.75" customHeight="1">
      <c r="A165" s="108"/>
      <c r="B165" s="228"/>
    </row>
    <row r="166" spans="1:31" ht="12.75" customHeight="1">
      <c r="A166" s="145"/>
      <c r="B166" s="347"/>
    </row>
    <row r="167" spans="1:31" ht="12.75" customHeight="1">
      <c r="A167" s="642" t="s">
        <v>712</v>
      </c>
      <c r="B167" s="228" t="s">
        <v>175</v>
      </c>
      <c r="C167" s="727" t="s">
        <v>714</v>
      </c>
      <c r="D167" s="727"/>
      <c r="E167" s="727"/>
      <c r="F167" s="727"/>
      <c r="H167" s="727" t="s">
        <v>714</v>
      </c>
      <c r="I167" s="727"/>
      <c r="J167" s="727"/>
      <c r="K167" s="727"/>
      <c r="M167" s="727" t="s">
        <v>714</v>
      </c>
      <c r="N167" s="727"/>
      <c r="O167" s="727"/>
      <c r="P167" s="727"/>
      <c r="R167" s="727" t="s">
        <v>714</v>
      </c>
      <c r="S167" s="727"/>
      <c r="T167" s="727"/>
      <c r="U167" s="727"/>
      <c r="W167" s="727" t="s">
        <v>714</v>
      </c>
      <c r="X167" s="727"/>
      <c r="Y167" s="727"/>
      <c r="Z167" s="727"/>
      <c r="AB167" s="727" t="s">
        <v>714</v>
      </c>
      <c r="AC167" s="727"/>
      <c r="AD167" s="727"/>
      <c r="AE167" s="727"/>
    </row>
    <row r="168" spans="1:31" ht="12.75" customHeight="1">
      <c r="A168" s="145"/>
      <c r="B168" s="228" t="s">
        <v>83</v>
      </c>
      <c r="C168" s="177"/>
      <c r="D168" s="178"/>
      <c r="E168" s="174"/>
      <c r="F168" s="174"/>
      <c r="H168" s="177"/>
      <c r="I168" s="178"/>
      <c r="J168" s="174"/>
      <c r="K168" s="174"/>
      <c r="M168" s="177"/>
      <c r="N168" s="178"/>
      <c r="O168" s="174"/>
      <c r="P168" s="174"/>
      <c r="R168" s="177"/>
      <c r="S168" s="178"/>
      <c r="T168" s="174"/>
      <c r="U168" s="174"/>
      <c r="W168" s="177"/>
      <c r="X168" s="178"/>
      <c r="Y168" s="174"/>
      <c r="Z168" s="174"/>
      <c r="AB168" s="177"/>
      <c r="AC168" s="178"/>
      <c r="AD168" s="174"/>
      <c r="AE168" s="174"/>
    </row>
    <row r="169" spans="1:31" ht="12.75" customHeight="1">
      <c r="A169" s="145"/>
      <c r="B169" s="228" t="s">
        <v>84</v>
      </c>
      <c r="C169" s="177"/>
      <c r="D169" s="178"/>
      <c r="E169" s="174"/>
      <c r="F169" s="174"/>
      <c r="H169" s="177"/>
      <c r="I169" s="178"/>
      <c r="J169" s="174"/>
      <c r="K169" s="174"/>
      <c r="M169" s="177"/>
      <c r="N169" s="178"/>
      <c r="O169" s="174"/>
      <c r="P169" s="174"/>
      <c r="R169" s="177"/>
      <c r="S169" s="178"/>
      <c r="T169" s="174"/>
      <c r="U169" s="174"/>
      <c r="W169" s="177"/>
      <c r="X169" s="178"/>
      <c r="Y169" s="174"/>
      <c r="Z169" s="174"/>
      <c r="AB169" s="177"/>
      <c r="AC169" s="178"/>
      <c r="AD169" s="174"/>
      <c r="AE169" s="174"/>
    </row>
    <row r="170" spans="1:31" ht="12.75" customHeight="1">
      <c r="A170" s="145"/>
      <c r="B170" s="228" t="s">
        <v>85</v>
      </c>
      <c r="C170" s="85"/>
      <c r="D170" s="174"/>
      <c r="E170" s="174"/>
      <c r="F170" s="174"/>
      <c r="H170" s="85"/>
      <c r="I170" s="174"/>
      <c r="J170" s="174"/>
      <c r="K170" s="174"/>
      <c r="M170" s="85"/>
      <c r="N170" s="174"/>
      <c r="O170" s="174"/>
      <c r="P170" s="174"/>
      <c r="R170" s="85"/>
      <c r="S170" s="174"/>
      <c r="T170" s="174"/>
      <c r="U170" s="174"/>
      <c r="W170" s="85"/>
      <c r="X170" s="174"/>
      <c r="Y170" s="174"/>
      <c r="Z170" s="174"/>
      <c r="AB170" s="85"/>
      <c r="AC170" s="174"/>
      <c r="AD170" s="174"/>
      <c r="AE170" s="174"/>
    </row>
    <row r="171" spans="1:31" ht="12.75" customHeight="1">
      <c r="A171" s="145"/>
      <c r="B171" s="228" t="s">
        <v>176</v>
      </c>
      <c r="C171" s="85"/>
      <c r="D171" s="174"/>
      <c r="E171" s="174"/>
      <c r="F171" s="174"/>
      <c r="H171" s="85"/>
      <c r="I171" s="174"/>
      <c r="J171" s="174"/>
      <c r="K171" s="174"/>
      <c r="M171" s="85"/>
      <c r="N171" s="174"/>
      <c r="O171" s="174"/>
      <c r="P171" s="174"/>
      <c r="R171" s="85"/>
      <c r="S171" s="174"/>
      <c r="T171" s="174"/>
      <c r="U171" s="174"/>
      <c r="W171" s="85"/>
      <c r="X171" s="174"/>
      <c r="Y171" s="174"/>
      <c r="Z171" s="174"/>
      <c r="AB171" s="85"/>
      <c r="AC171" s="174"/>
      <c r="AD171" s="174"/>
      <c r="AE171" s="174"/>
    </row>
    <row r="172" spans="1:31" ht="12.75" customHeight="1">
      <c r="A172" s="639"/>
      <c r="B172" s="136" t="s">
        <v>86</v>
      </c>
      <c r="C172" s="85"/>
      <c r="D172" s="175"/>
      <c r="E172" s="174"/>
      <c r="F172" s="174"/>
      <c r="H172" s="85"/>
      <c r="I172" s="175"/>
      <c r="J172" s="174"/>
      <c r="K172" s="174"/>
      <c r="M172" s="85"/>
      <c r="N172" s="175"/>
      <c r="O172" s="174"/>
      <c r="P172" s="174"/>
      <c r="R172" s="85"/>
      <c r="S172" s="175"/>
      <c r="T172" s="174"/>
      <c r="U172" s="174"/>
      <c r="W172" s="85"/>
      <c r="X172" s="175"/>
      <c r="Y172" s="174"/>
      <c r="Z172" s="174"/>
      <c r="AB172" s="85"/>
      <c r="AC172" s="175"/>
      <c r="AD172" s="174"/>
      <c r="AE172" s="174"/>
    </row>
    <row r="173" spans="1:31">
      <c r="A173" s="622"/>
      <c r="B173" s="122"/>
      <c r="E173" s="174"/>
      <c r="F173" s="174"/>
      <c r="J173" s="174"/>
      <c r="K173" s="174"/>
      <c r="O173" s="174"/>
      <c r="P173" s="174"/>
      <c r="T173" s="174"/>
      <c r="U173" s="174"/>
      <c r="Y173" s="174"/>
      <c r="Z173" s="174"/>
      <c r="AD173" s="174"/>
      <c r="AE173" s="174"/>
    </row>
    <row r="174" spans="1:31">
      <c r="A174" s="636" t="s">
        <v>748</v>
      </c>
      <c r="B174" s="122"/>
      <c r="E174" s="174"/>
      <c r="F174" s="174"/>
      <c r="J174" s="174"/>
      <c r="K174" s="174"/>
      <c r="O174" s="174"/>
      <c r="P174" s="174"/>
      <c r="T174" s="174"/>
      <c r="U174" s="174"/>
      <c r="Y174" s="174"/>
      <c r="Z174" s="174"/>
      <c r="AD174" s="174"/>
      <c r="AE174" s="174"/>
    </row>
    <row r="175" spans="1:31" ht="12.75" customHeight="1">
      <c r="A175" s="642" t="s">
        <v>715</v>
      </c>
      <c r="B175" s="126" t="s">
        <v>175</v>
      </c>
      <c r="C175" s="727" t="s">
        <v>718</v>
      </c>
      <c r="D175" s="727"/>
      <c r="E175" s="727"/>
      <c r="F175" s="727"/>
      <c r="G175" s="156"/>
      <c r="H175" s="727" t="s">
        <v>718</v>
      </c>
      <c r="I175" s="727"/>
      <c r="J175" s="727"/>
      <c r="K175" s="727"/>
      <c r="L175" s="156"/>
      <c r="M175" s="727" t="s">
        <v>718</v>
      </c>
      <c r="N175" s="727"/>
      <c r="O175" s="727"/>
      <c r="P175" s="727"/>
      <c r="Q175" s="156"/>
      <c r="R175" s="727" t="s">
        <v>718</v>
      </c>
      <c r="S175" s="727"/>
      <c r="T175" s="727"/>
      <c r="U175" s="727"/>
      <c r="V175" s="156"/>
      <c r="W175" s="727" t="s">
        <v>718</v>
      </c>
      <c r="X175" s="727"/>
      <c r="Y175" s="727"/>
      <c r="Z175" s="727"/>
      <c r="AA175" s="156"/>
      <c r="AB175" s="727" t="s">
        <v>718</v>
      </c>
      <c r="AC175" s="727"/>
      <c r="AD175" s="727"/>
      <c r="AE175" s="727"/>
    </row>
    <row r="176" spans="1:31" ht="12.75" customHeight="1">
      <c r="A176" s="145"/>
      <c r="B176" s="126" t="s">
        <v>83</v>
      </c>
      <c r="C176" s="166"/>
      <c r="D176" s="167"/>
      <c r="E176" s="167"/>
      <c r="F176" s="619"/>
      <c r="G176" s="156"/>
      <c r="H176" s="166"/>
      <c r="I176" s="167"/>
      <c r="J176" s="167"/>
      <c r="K176" s="619"/>
      <c r="L176" s="156"/>
      <c r="M176" s="166"/>
      <c r="N176" s="167"/>
      <c r="O176" s="167"/>
      <c r="P176" s="619"/>
      <c r="Q176" s="156"/>
      <c r="R176" s="166"/>
      <c r="S176" s="167"/>
      <c r="T176" s="167"/>
      <c r="U176" s="619"/>
      <c r="V176" s="156"/>
      <c r="W176" s="166"/>
      <c r="X176" s="167"/>
      <c r="Y176" s="167"/>
      <c r="Z176" s="619"/>
      <c r="AA176" s="156"/>
      <c r="AB176" s="166"/>
      <c r="AC176" s="167"/>
      <c r="AD176" s="167"/>
      <c r="AE176" s="619"/>
    </row>
    <row r="177" spans="1:31" ht="12.75" customHeight="1">
      <c r="A177" s="145"/>
      <c r="B177" s="126" t="s">
        <v>84</v>
      </c>
      <c r="C177" s="166"/>
      <c r="D177" s="167"/>
      <c r="E177" s="167"/>
      <c r="F177" s="619"/>
      <c r="G177" s="156"/>
      <c r="H177" s="166"/>
      <c r="I177" s="167"/>
      <c r="J177" s="167"/>
      <c r="K177" s="619"/>
      <c r="L177" s="156"/>
      <c r="M177" s="166"/>
      <c r="N177" s="167"/>
      <c r="O177" s="167"/>
      <c r="P177" s="619"/>
      <c r="Q177" s="156"/>
      <c r="R177" s="166"/>
      <c r="S177" s="167"/>
      <c r="T177" s="167"/>
      <c r="U177" s="619"/>
      <c r="V177" s="156"/>
      <c r="W177" s="166"/>
      <c r="X177" s="167"/>
      <c r="Y177" s="167"/>
      <c r="Z177" s="619"/>
      <c r="AA177" s="156"/>
      <c r="AB177" s="166"/>
      <c r="AC177" s="167"/>
      <c r="AD177" s="167"/>
      <c r="AE177" s="619"/>
    </row>
    <row r="178" spans="1:31" ht="12.75" customHeight="1">
      <c r="A178" s="145"/>
      <c r="B178" s="126" t="s">
        <v>85</v>
      </c>
      <c r="C178" s="166"/>
      <c r="D178" s="167"/>
      <c r="E178" s="167"/>
      <c r="F178" s="619"/>
      <c r="H178" s="166"/>
      <c r="I178" s="167"/>
      <c r="J178" s="167"/>
      <c r="K178" s="619"/>
      <c r="M178" s="166"/>
      <c r="N178" s="167"/>
      <c r="O178" s="167"/>
      <c r="P178" s="619"/>
      <c r="R178" s="166"/>
      <c r="S178" s="167"/>
      <c r="T178" s="167"/>
      <c r="U178" s="619"/>
      <c r="W178" s="166"/>
      <c r="X178" s="167"/>
      <c r="Y178" s="167"/>
      <c r="Z178" s="619"/>
      <c r="AB178" s="166"/>
      <c r="AC178" s="167"/>
      <c r="AD178" s="167"/>
      <c r="AE178" s="619"/>
    </row>
    <row r="179" spans="1:31" ht="12.75" customHeight="1">
      <c r="A179" s="145"/>
      <c r="B179" s="126" t="s">
        <v>176</v>
      </c>
      <c r="C179" s="166"/>
      <c r="D179" s="167"/>
      <c r="E179" s="167"/>
      <c r="F179" s="619"/>
      <c r="H179" s="166"/>
      <c r="I179" s="167"/>
      <c r="J179" s="167"/>
      <c r="K179" s="619"/>
      <c r="M179" s="166"/>
      <c r="N179" s="167"/>
      <c r="O179" s="167"/>
      <c r="P179" s="619"/>
      <c r="R179" s="166"/>
      <c r="S179" s="167"/>
      <c r="T179" s="167"/>
      <c r="U179" s="619"/>
      <c r="W179" s="166"/>
      <c r="X179" s="167"/>
      <c r="Y179" s="167"/>
      <c r="Z179" s="619"/>
      <c r="AB179" s="166"/>
      <c r="AC179" s="167"/>
      <c r="AD179" s="167"/>
      <c r="AE179" s="619"/>
    </row>
    <row r="180" spans="1:31" ht="12.75" customHeight="1">
      <c r="A180" s="639"/>
      <c r="B180" s="136" t="s">
        <v>86</v>
      </c>
      <c r="C180" s="166"/>
      <c r="D180" s="167"/>
      <c r="E180" s="167"/>
      <c r="F180" s="167"/>
      <c r="G180" s="172"/>
      <c r="H180" s="166"/>
      <c r="I180" s="167"/>
      <c r="J180" s="167"/>
      <c r="K180" s="167"/>
      <c r="L180" s="172"/>
      <c r="M180" s="166"/>
      <c r="N180" s="167"/>
      <c r="O180" s="167"/>
      <c r="P180" s="167"/>
      <c r="Q180" s="172"/>
      <c r="R180" s="166"/>
      <c r="S180" s="167"/>
      <c r="T180" s="167"/>
      <c r="U180" s="167"/>
      <c r="V180" s="172"/>
      <c r="W180" s="166"/>
      <c r="X180" s="167"/>
      <c r="Y180" s="167"/>
      <c r="Z180" s="167"/>
      <c r="AA180" s="172"/>
      <c r="AB180" s="166"/>
      <c r="AC180" s="167"/>
      <c r="AD180" s="167"/>
      <c r="AE180" s="167"/>
    </row>
    <row r="181" spans="1:31" ht="12.75" customHeight="1">
      <c r="A181" s="108"/>
      <c r="B181" s="126"/>
      <c r="C181" s="166"/>
      <c r="D181" s="167"/>
      <c r="E181" s="167"/>
      <c r="F181" s="167"/>
      <c r="G181" s="172"/>
      <c r="H181" s="166"/>
      <c r="I181" s="167"/>
      <c r="J181" s="167"/>
      <c r="K181" s="167"/>
      <c r="L181" s="172"/>
      <c r="M181" s="166"/>
      <c r="N181" s="167"/>
      <c r="O181" s="167"/>
      <c r="P181" s="167"/>
      <c r="Q181" s="172"/>
      <c r="R181" s="166"/>
      <c r="S181" s="167"/>
      <c r="T181" s="167"/>
      <c r="U181" s="167"/>
      <c r="V181" s="172"/>
      <c r="W181" s="166"/>
      <c r="X181" s="167"/>
      <c r="Y181" s="167"/>
      <c r="Z181" s="167"/>
      <c r="AA181" s="172"/>
      <c r="AB181" s="166"/>
      <c r="AC181" s="167"/>
      <c r="AD181" s="167"/>
      <c r="AE181" s="167"/>
    </row>
    <row r="182" spans="1:31" ht="12.75" customHeight="1">
      <c r="A182" s="145"/>
      <c r="B182" s="347"/>
      <c r="C182" s="166"/>
      <c r="D182" s="167"/>
      <c r="E182" s="167"/>
      <c r="F182" s="167"/>
      <c r="G182" s="156"/>
      <c r="H182" s="166"/>
      <c r="I182" s="167"/>
      <c r="J182" s="167"/>
      <c r="K182" s="167"/>
      <c r="L182" s="156"/>
      <c r="M182" s="166"/>
      <c r="N182" s="167"/>
      <c r="O182" s="167"/>
      <c r="P182" s="167"/>
      <c r="Q182" s="156"/>
      <c r="R182" s="166"/>
      <c r="S182" s="167"/>
      <c r="T182" s="167"/>
      <c r="U182" s="167"/>
      <c r="V182" s="156"/>
      <c r="W182" s="166"/>
      <c r="X182" s="167"/>
      <c r="Y182" s="167"/>
      <c r="Z182" s="167"/>
      <c r="AA182" s="156"/>
      <c r="AB182" s="166"/>
      <c r="AC182" s="167"/>
      <c r="AD182" s="167"/>
      <c r="AE182" s="167"/>
    </row>
    <row r="183" spans="1:31" ht="12.75" customHeight="1">
      <c r="A183" s="642" t="s">
        <v>716</v>
      </c>
      <c r="B183" s="126" t="s">
        <v>175</v>
      </c>
      <c r="C183" s="727" t="s">
        <v>719</v>
      </c>
      <c r="D183" s="727"/>
      <c r="E183" s="727"/>
      <c r="F183" s="727"/>
      <c r="G183" s="156"/>
      <c r="H183" s="727" t="s">
        <v>719</v>
      </c>
      <c r="I183" s="727"/>
      <c r="J183" s="727"/>
      <c r="K183" s="727"/>
      <c r="L183" s="156"/>
      <c r="M183" s="727" t="s">
        <v>719</v>
      </c>
      <c r="N183" s="727"/>
      <c r="O183" s="727"/>
      <c r="P183" s="727"/>
      <c r="Q183" s="156"/>
      <c r="R183" s="727" t="s">
        <v>719</v>
      </c>
      <c r="S183" s="727"/>
      <c r="T183" s="727"/>
      <c r="U183" s="727"/>
      <c r="V183" s="156"/>
      <c r="W183" s="727" t="s">
        <v>719</v>
      </c>
      <c r="X183" s="727"/>
      <c r="Y183" s="727"/>
      <c r="Z183" s="727"/>
      <c r="AA183" s="156"/>
      <c r="AB183" s="727" t="s">
        <v>719</v>
      </c>
      <c r="AC183" s="727"/>
      <c r="AD183" s="727"/>
      <c r="AE183" s="727"/>
    </row>
    <row r="184" spans="1:31" ht="12.75" customHeight="1">
      <c r="A184" s="145"/>
      <c r="B184" s="126" t="s">
        <v>83</v>
      </c>
      <c r="C184" s="85"/>
      <c r="D184" s="174"/>
      <c r="E184" s="85"/>
      <c r="F184" s="174"/>
      <c r="G184" s="156"/>
      <c r="H184" s="85"/>
      <c r="I184" s="174"/>
      <c r="J184" s="85"/>
      <c r="K184" s="174"/>
      <c r="L184" s="156"/>
      <c r="M184" s="85"/>
      <c r="N184" s="174"/>
      <c r="O184" s="85"/>
      <c r="P184" s="174"/>
      <c r="Q184" s="156"/>
      <c r="R184" s="85"/>
      <c r="S184" s="174"/>
      <c r="T184" s="85"/>
      <c r="U184" s="174"/>
      <c r="V184" s="156"/>
      <c r="W184" s="85"/>
      <c r="X184" s="174"/>
      <c r="Y184" s="85"/>
      <c r="Z184" s="174"/>
      <c r="AA184" s="156"/>
      <c r="AB184" s="85"/>
      <c r="AC184" s="174"/>
      <c r="AD184" s="85"/>
      <c r="AE184" s="174"/>
    </row>
    <row r="185" spans="1:31" ht="12.75" customHeight="1">
      <c r="A185" s="145"/>
      <c r="B185" s="126" t="s">
        <v>84</v>
      </c>
      <c r="C185" s="85"/>
      <c r="D185" s="174"/>
      <c r="E185" s="85"/>
      <c r="F185" s="174"/>
      <c r="G185" s="156"/>
      <c r="H185" s="85"/>
      <c r="I185" s="174"/>
      <c r="J185" s="85"/>
      <c r="K185" s="174"/>
      <c r="L185" s="156"/>
      <c r="M185" s="85"/>
      <c r="N185" s="174"/>
      <c r="O185" s="85"/>
      <c r="P185" s="174"/>
      <c r="Q185" s="156"/>
      <c r="R185" s="85"/>
      <c r="S185" s="174"/>
      <c r="T185" s="85"/>
      <c r="U185" s="174"/>
      <c r="V185" s="156"/>
      <c r="W185" s="85"/>
      <c r="X185" s="174"/>
      <c r="Y185" s="85"/>
      <c r="Z185" s="174"/>
      <c r="AA185" s="156"/>
      <c r="AB185" s="85"/>
      <c r="AC185" s="174"/>
      <c r="AD185" s="85"/>
      <c r="AE185" s="174"/>
    </row>
    <row r="186" spans="1:31" ht="12.75" customHeight="1">
      <c r="A186" s="145"/>
      <c r="B186" s="126" t="s">
        <v>85</v>
      </c>
      <c r="C186" s="85"/>
      <c r="D186" s="174"/>
      <c r="E186" s="85"/>
      <c r="F186" s="174"/>
      <c r="H186" s="85"/>
      <c r="I186" s="174"/>
      <c r="J186" s="85"/>
      <c r="K186" s="174"/>
      <c r="M186" s="85"/>
      <c r="N186" s="174"/>
      <c r="O186" s="85"/>
      <c r="P186" s="174"/>
      <c r="R186" s="85"/>
      <c r="S186" s="174"/>
      <c r="T186" s="85"/>
      <c r="U186" s="174"/>
      <c r="W186" s="85"/>
      <c r="X186" s="174"/>
      <c r="Y186" s="85"/>
      <c r="Z186" s="174"/>
      <c r="AB186" s="85"/>
      <c r="AC186" s="174"/>
      <c r="AD186" s="85"/>
      <c r="AE186" s="174"/>
    </row>
    <row r="187" spans="1:31" ht="12.75" customHeight="1">
      <c r="A187" s="145"/>
      <c r="B187" s="126" t="s">
        <v>176</v>
      </c>
      <c r="C187" s="85"/>
      <c r="D187" s="174"/>
      <c r="E187" s="85"/>
      <c r="F187" s="174"/>
      <c r="H187" s="85"/>
      <c r="I187" s="174"/>
      <c r="J187" s="85"/>
      <c r="K187" s="174"/>
      <c r="M187" s="85"/>
      <c r="N187" s="174"/>
      <c r="O187" s="85"/>
      <c r="P187" s="174"/>
      <c r="R187" s="85"/>
      <c r="S187" s="174"/>
      <c r="T187" s="85"/>
      <c r="U187" s="174"/>
      <c r="W187" s="85"/>
      <c r="X187" s="174"/>
      <c r="Y187" s="85"/>
      <c r="Z187" s="174"/>
      <c r="AB187" s="85"/>
      <c r="AC187" s="174"/>
      <c r="AD187" s="85"/>
      <c r="AE187" s="174"/>
    </row>
    <row r="188" spans="1:31" ht="12.75" customHeight="1">
      <c r="A188" s="639"/>
      <c r="B188" s="136" t="s">
        <v>86</v>
      </c>
      <c r="C188" s="85"/>
      <c r="D188" s="175"/>
      <c r="E188" s="85"/>
      <c r="F188" s="175"/>
      <c r="G188" s="172"/>
      <c r="H188" s="85"/>
      <c r="I188" s="175"/>
      <c r="J188" s="85"/>
      <c r="K188" s="175"/>
      <c r="L188" s="172"/>
      <c r="M188" s="85"/>
      <c r="N188" s="175"/>
      <c r="O188" s="85"/>
      <c r="P188" s="175"/>
      <c r="Q188" s="172"/>
      <c r="R188" s="85"/>
      <c r="S188" s="175"/>
      <c r="T188" s="85"/>
      <c r="U188" s="175"/>
      <c r="V188" s="172"/>
      <c r="W188" s="85"/>
      <c r="X188" s="175"/>
      <c r="Y188" s="85"/>
      <c r="Z188" s="175"/>
      <c r="AA188" s="172"/>
      <c r="AB188" s="85"/>
      <c r="AC188" s="175"/>
      <c r="AD188" s="85"/>
      <c r="AE188" s="175"/>
    </row>
    <row r="189" spans="1:31" ht="12.75" customHeight="1">
      <c r="A189" s="108"/>
      <c r="B189" s="126"/>
      <c r="G189" s="172"/>
      <c r="L189" s="172"/>
      <c r="Q189" s="172"/>
      <c r="V189" s="172"/>
      <c r="AA189" s="172"/>
    </row>
    <row r="190" spans="1:31" ht="12.75" customHeight="1">
      <c r="A190" s="145"/>
      <c r="B190" s="347"/>
      <c r="G190" s="156"/>
      <c r="L190" s="156"/>
      <c r="Q190" s="156"/>
      <c r="V190" s="156"/>
      <c r="AA190" s="156"/>
    </row>
    <row r="191" spans="1:31" ht="12.75" customHeight="1">
      <c r="A191" s="642" t="s">
        <v>717</v>
      </c>
      <c r="B191" s="126" t="s">
        <v>175</v>
      </c>
      <c r="C191" s="727" t="s">
        <v>720</v>
      </c>
      <c r="D191" s="727"/>
      <c r="E191" s="727"/>
      <c r="F191" s="727"/>
      <c r="G191" s="156"/>
      <c r="H191" s="727" t="s">
        <v>720</v>
      </c>
      <c r="I191" s="727"/>
      <c r="J191" s="727"/>
      <c r="K191" s="727"/>
      <c r="L191" s="156"/>
      <c r="M191" s="727" t="s">
        <v>720</v>
      </c>
      <c r="N191" s="727"/>
      <c r="O191" s="727"/>
      <c r="P191" s="727"/>
      <c r="Q191" s="156"/>
      <c r="R191" s="727" t="s">
        <v>720</v>
      </c>
      <c r="S191" s="727"/>
      <c r="T191" s="727"/>
      <c r="U191" s="727"/>
      <c r="V191" s="156"/>
      <c r="W191" s="727" t="s">
        <v>720</v>
      </c>
      <c r="X191" s="727"/>
      <c r="Y191" s="727"/>
      <c r="Z191" s="727"/>
      <c r="AA191" s="156"/>
      <c r="AB191" s="727" t="s">
        <v>720</v>
      </c>
      <c r="AC191" s="727"/>
      <c r="AD191" s="727"/>
      <c r="AE191" s="727"/>
    </row>
    <row r="192" spans="1:31" ht="12.75" customHeight="1">
      <c r="A192" s="145"/>
      <c r="B192" s="126" t="s">
        <v>83</v>
      </c>
      <c r="C192" s="169"/>
      <c r="D192" s="170"/>
      <c r="E192" s="177"/>
      <c r="F192" s="178"/>
      <c r="G192" s="156"/>
      <c r="H192" s="169"/>
      <c r="I192" s="170"/>
      <c r="J192" s="177"/>
      <c r="K192" s="178"/>
      <c r="L192" s="156"/>
      <c r="M192" s="169"/>
      <c r="N192" s="170"/>
      <c r="O192" s="177"/>
      <c r="P192" s="178"/>
      <c r="Q192" s="156"/>
      <c r="R192" s="169"/>
      <c r="S192" s="170"/>
      <c r="T192" s="177"/>
      <c r="U192" s="178"/>
      <c r="V192" s="156"/>
      <c r="W192" s="169"/>
      <c r="X192" s="170"/>
      <c r="Y192" s="177"/>
      <c r="Z192" s="178"/>
      <c r="AA192" s="156"/>
      <c r="AB192" s="169"/>
      <c r="AC192" s="170"/>
      <c r="AD192" s="177"/>
      <c r="AE192" s="178"/>
    </row>
    <row r="193" spans="1:31" ht="12.75" customHeight="1">
      <c r="A193" s="145"/>
      <c r="B193" s="126" t="s">
        <v>84</v>
      </c>
      <c r="C193" s="169"/>
      <c r="D193" s="170"/>
      <c r="E193" s="177"/>
      <c r="F193" s="178"/>
      <c r="G193" s="156"/>
      <c r="H193" s="169"/>
      <c r="I193" s="170"/>
      <c r="J193" s="177"/>
      <c r="K193" s="178"/>
      <c r="L193" s="156"/>
      <c r="M193" s="169"/>
      <c r="N193" s="170"/>
      <c r="O193" s="177"/>
      <c r="P193" s="178"/>
      <c r="Q193" s="156"/>
      <c r="R193" s="169"/>
      <c r="S193" s="170"/>
      <c r="T193" s="177"/>
      <c r="U193" s="178"/>
      <c r="V193" s="156"/>
      <c r="W193" s="169"/>
      <c r="X193" s="170"/>
      <c r="Y193" s="177"/>
      <c r="Z193" s="178"/>
      <c r="AA193" s="156"/>
      <c r="AB193" s="169"/>
      <c r="AC193" s="170"/>
      <c r="AD193" s="177"/>
      <c r="AE193" s="178"/>
    </row>
    <row r="194" spans="1:31" ht="12.75" customHeight="1">
      <c r="A194" s="145"/>
      <c r="B194" s="126" t="s">
        <v>85</v>
      </c>
      <c r="C194" s="169"/>
      <c r="D194" s="170"/>
      <c r="E194" s="177"/>
      <c r="F194" s="178"/>
      <c r="H194" s="169"/>
      <c r="I194" s="170"/>
      <c r="J194" s="177"/>
      <c r="K194" s="178"/>
      <c r="M194" s="169"/>
      <c r="N194" s="170"/>
      <c r="O194" s="177"/>
      <c r="P194" s="178"/>
      <c r="R194" s="169"/>
      <c r="S194" s="170"/>
      <c r="T194" s="177"/>
      <c r="U194" s="178"/>
      <c r="W194" s="169"/>
      <c r="X194" s="170"/>
      <c r="Y194" s="177"/>
      <c r="Z194" s="178"/>
      <c r="AB194" s="169"/>
      <c r="AC194" s="170"/>
      <c r="AD194" s="177"/>
      <c r="AE194" s="178"/>
    </row>
    <row r="195" spans="1:31" ht="12.75" customHeight="1">
      <c r="A195" s="145"/>
      <c r="B195" s="126" t="s">
        <v>176</v>
      </c>
      <c r="C195" s="169"/>
      <c r="D195" s="170"/>
      <c r="E195" s="177"/>
      <c r="F195" s="178"/>
      <c r="H195" s="169"/>
      <c r="I195" s="170"/>
      <c r="J195" s="177"/>
      <c r="K195" s="178"/>
      <c r="M195" s="169"/>
      <c r="N195" s="170"/>
      <c r="O195" s="177"/>
      <c r="P195" s="178"/>
      <c r="R195" s="169"/>
      <c r="S195" s="170"/>
      <c r="T195" s="177"/>
      <c r="U195" s="178"/>
      <c r="W195" s="169"/>
      <c r="X195" s="170"/>
      <c r="Y195" s="177"/>
      <c r="Z195" s="178"/>
      <c r="AB195" s="169"/>
      <c r="AC195" s="170"/>
      <c r="AD195" s="177"/>
      <c r="AE195" s="178"/>
    </row>
    <row r="196" spans="1:31" ht="12.75" customHeight="1">
      <c r="A196" s="639"/>
      <c r="B196" s="136" t="s">
        <v>86</v>
      </c>
      <c r="C196" s="169"/>
      <c r="D196" s="171"/>
      <c r="E196" s="177"/>
      <c r="F196" s="178"/>
      <c r="G196" s="172"/>
      <c r="H196" s="169"/>
      <c r="I196" s="171"/>
      <c r="J196" s="177"/>
      <c r="K196" s="178"/>
      <c r="L196" s="172"/>
      <c r="M196" s="169"/>
      <c r="N196" s="171"/>
      <c r="O196" s="177"/>
      <c r="P196" s="178"/>
      <c r="Q196" s="172"/>
      <c r="R196" s="169"/>
      <c r="S196" s="171"/>
      <c r="T196" s="177"/>
      <c r="U196" s="178"/>
      <c r="V196" s="172"/>
      <c r="W196" s="169"/>
      <c r="X196" s="171"/>
      <c r="Y196" s="177"/>
      <c r="Z196" s="178"/>
      <c r="AA196" s="172"/>
      <c r="AB196" s="169"/>
      <c r="AC196" s="171"/>
      <c r="AD196" s="177"/>
      <c r="AE196" s="178"/>
    </row>
    <row r="197" spans="1:31">
      <c r="A197" s="622"/>
      <c r="B197" s="122"/>
      <c r="E197" s="177"/>
      <c r="F197" s="178"/>
      <c r="J197" s="177"/>
      <c r="K197" s="178"/>
      <c r="O197" s="177"/>
      <c r="P197" s="178"/>
      <c r="T197" s="177"/>
      <c r="U197" s="178"/>
      <c r="Y197" s="177"/>
      <c r="Z197" s="178"/>
      <c r="AD197" s="177"/>
      <c r="AE197" s="178"/>
    </row>
    <row r="198" spans="1:31">
      <c r="A198" s="636" t="s">
        <v>724</v>
      </c>
      <c r="B198" s="122"/>
      <c r="E198" s="177"/>
      <c r="F198" s="178"/>
      <c r="J198" s="177"/>
      <c r="K198" s="178"/>
      <c r="O198" s="177"/>
      <c r="P198" s="178"/>
      <c r="T198" s="177"/>
      <c r="U198" s="178"/>
      <c r="Y198" s="177"/>
      <c r="Z198" s="178"/>
      <c r="AD198" s="177"/>
      <c r="AE198" s="178"/>
    </row>
    <row r="199" spans="1:31" ht="12.75" customHeight="1">
      <c r="A199" s="642" t="s">
        <v>721</v>
      </c>
      <c r="B199" s="126" t="s">
        <v>175</v>
      </c>
      <c r="C199" s="727" t="s">
        <v>727</v>
      </c>
      <c r="D199" s="727"/>
      <c r="E199" s="727"/>
      <c r="F199" s="727"/>
      <c r="G199" s="156"/>
      <c r="H199" s="727" t="s">
        <v>727</v>
      </c>
      <c r="I199" s="727"/>
      <c r="J199" s="727"/>
      <c r="K199" s="727"/>
      <c r="L199" s="156"/>
      <c r="M199" s="727" t="s">
        <v>727</v>
      </c>
      <c r="N199" s="727"/>
      <c r="O199" s="727"/>
      <c r="P199" s="727"/>
      <c r="Q199" s="156"/>
      <c r="R199" s="727" t="s">
        <v>727</v>
      </c>
      <c r="S199" s="727"/>
      <c r="T199" s="727"/>
      <c r="U199" s="727"/>
      <c r="V199" s="156"/>
      <c r="W199" s="727" t="s">
        <v>727</v>
      </c>
      <c r="X199" s="727"/>
      <c r="Y199" s="727"/>
      <c r="Z199" s="727"/>
      <c r="AA199" s="156"/>
      <c r="AB199" s="727" t="s">
        <v>727</v>
      </c>
      <c r="AC199" s="727"/>
      <c r="AD199" s="727"/>
      <c r="AE199" s="727"/>
    </row>
    <row r="200" spans="1:31" ht="12.75" customHeight="1">
      <c r="A200" s="79"/>
      <c r="B200" s="126" t="s">
        <v>83</v>
      </c>
      <c r="C200" s="177"/>
      <c r="D200" s="178"/>
      <c r="E200" s="177"/>
      <c r="F200" s="178"/>
      <c r="G200" s="156"/>
      <c r="H200" s="177"/>
      <c r="I200" s="178"/>
      <c r="J200" s="177"/>
      <c r="K200" s="178"/>
      <c r="L200" s="156"/>
      <c r="M200" s="177"/>
      <c r="N200" s="178"/>
      <c r="O200" s="177"/>
      <c r="P200" s="178"/>
      <c r="Q200" s="156"/>
      <c r="R200" s="177"/>
      <c r="S200" s="178"/>
      <c r="T200" s="177"/>
      <c r="U200" s="178"/>
      <c r="V200" s="156"/>
      <c r="W200" s="177"/>
      <c r="X200" s="178"/>
      <c r="Y200" s="177"/>
      <c r="Z200" s="178"/>
      <c r="AA200" s="156"/>
      <c r="AB200" s="177"/>
      <c r="AC200" s="178"/>
      <c r="AD200" s="177"/>
      <c r="AE200" s="178"/>
    </row>
    <row r="201" spans="1:31" ht="12.75" customHeight="1">
      <c r="A201" s="79"/>
      <c r="B201" s="126" t="s">
        <v>84</v>
      </c>
      <c r="C201" s="177"/>
      <c r="D201" s="178"/>
      <c r="E201" s="177"/>
      <c r="F201" s="178"/>
      <c r="G201" s="156"/>
      <c r="H201" s="177"/>
      <c r="I201" s="178"/>
      <c r="J201" s="177"/>
      <c r="K201" s="178"/>
      <c r="L201" s="156"/>
      <c r="M201" s="177"/>
      <c r="N201" s="178"/>
      <c r="O201" s="177"/>
      <c r="P201" s="178"/>
      <c r="Q201" s="156"/>
      <c r="R201" s="177"/>
      <c r="S201" s="178"/>
      <c r="T201" s="177"/>
      <c r="U201" s="178"/>
      <c r="V201" s="156"/>
      <c r="W201" s="177"/>
      <c r="X201" s="178"/>
      <c r="Y201" s="177"/>
      <c r="Z201" s="178"/>
      <c r="AA201" s="156"/>
      <c r="AB201" s="177"/>
      <c r="AC201" s="178"/>
      <c r="AD201" s="177"/>
      <c r="AE201" s="178"/>
    </row>
    <row r="202" spans="1:31" ht="12.75" customHeight="1">
      <c r="A202" s="79"/>
      <c r="B202" s="126" t="s">
        <v>85</v>
      </c>
      <c r="C202" s="177"/>
      <c r="D202" s="178"/>
      <c r="E202" s="177"/>
      <c r="F202" s="178"/>
      <c r="H202" s="177"/>
      <c r="I202" s="178"/>
      <c r="J202" s="177"/>
      <c r="K202" s="178"/>
      <c r="M202" s="177"/>
      <c r="N202" s="178"/>
      <c r="O202" s="177"/>
      <c r="P202" s="178"/>
      <c r="R202" s="177"/>
      <c r="S202" s="178"/>
      <c r="T202" s="177"/>
      <c r="U202" s="178"/>
      <c r="W202" s="177"/>
      <c r="X202" s="178"/>
      <c r="Y202" s="177"/>
      <c r="Z202" s="178"/>
      <c r="AB202" s="177"/>
      <c r="AC202" s="178"/>
      <c r="AD202" s="177"/>
      <c r="AE202" s="178"/>
    </row>
    <row r="203" spans="1:31" ht="12.75" customHeight="1">
      <c r="A203" s="79"/>
      <c r="B203" s="126" t="s">
        <v>176</v>
      </c>
      <c r="C203" s="177"/>
      <c r="D203" s="178"/>
      <c r="E203" s="177"/>
      <c r="F203" s="178"/>
      <c r="H203" s="177"/>
      <c r="I203" s="178"/>
      <c r="J203" s="177"/>
      <c r="K203" s="178"/>
      <c r="M203" s="177"/>
      <c r="N203" s="178"/>
      <c r="O203" s="177"/>
      <c r="P203" s="178"/>
      <c r="R203" s="177"/>
      <c r="S203" s="178"/>
      <c r="T203" s="177"/>
      <c r="U203" s="178"/>
      <c r="W203" s="177"/>
      <c r="X203" s="178"/>
      <c r="Y203" s="177"/>
      <c r="Z203" s="178"/>
      <c r="AB203" s="177"/>
      <c r="AC203" s="178"/>
      <c r="AD203" s="177"/>
      <c r="AE203" s="178"/>
    </row>
    <row r="204" spans="1:31" ht="12.75" customHeight="1">
      <c r="A204" s="136"/>
      <c r="B204" s="136" t="s">
        <v>86</v>
      </c>
      <c r="C204" s="177"/>
      <c r="D204" s="180"/>
      <c r="E204" s="177"/>
      <c r="F204" s="180"/>
      <c r="G204" s="172"/>
      <c r="H204" s="177"/>
      <c r="I204" s="180"/>
      <c r="J204" s="177"/>
      <c r="K204" s="180"/>
      <c r="L204" s="172"/>
      <c r="M204" s="177"/>
      <c r="N204" s="180"/>
      <c r="O204" s="177"/>
      <c r="P204" s="180"/>
      <c r="Q204" s="172"/>
      <c r="R204" s="177"/>
      <c r="S204" s="180"/>
      <c r="T204" s="177"/>
      <c r="U204" s="180"/>
      <c r="V204" s="172"/>
      <c r="W204" s="177"/>
      <c r="X204" s="180"/>
      <c r="Y204" s="177"/>
      <c r="Z204" s="180"/>
      <c r="AA204" s="172"/>
      <c r="AB204" s="177"/>
      <c r="AC204" s="180"/>
      <c r="AD204" s="177"/>
      <c r="AE204" s="180"/>
    </row>
    <row r="205" spans="1:31" ht="12.75" customHeight="1">
      <c r="A205" s="228"/>
      <c r="B205" s="126"/>
      <c r="C205" s="169"/>
      <c r="D205" s="170"/>
      <c r="G205" s="172"/>
      <c r="H205" s="169"/>
      <c r="I205" s="170"/>
      <c r="L205" s="172"/>
      <c r="M205" s="169"/>
      <c r="N205" s="170"/>
      <c r="Q205" s="172"/>
      <c r="R205" s="169"/>
      <c r="S205" s="170"/>
      <c r="V205" s="172"/>
      <c r="W205" s="169"/>
      <c r="X205" s="170"/>
      <c r="AA205" s="172"/>
      <c r="AB205" s="169"/>
      <c r="AC205" s="170"/>
    </row>
    <row r="206" spans="1:31" ht="12.75" customHeight="1">
      <c r="A206" s="79"/>
      <c r="B206" s="347"/>
      <c r="D206" s="129"/>
      <c r="E206" s="177"/>
      <c r="F206" s="180"/>
      <c r="G206" s="156"/>
      <c r="I206" s="129"/>
      <c r="J206" s="177"/>
      <c r="K206" s="180"/>
      <c r="L206" s="156"/>
      <c r="N206" s="129"/>
      <c r="O206" s="177"/>
      <c r="P206" s="180"/>
      <c r="Q206" s="156"/>
      <c r="S206" s="129"/>
      <c r="T206" s="177"/>
      <c r="U206" s="180"/>
      <c r="V206" s="156"/>
      <c r="X206" s="129"/>
      <c r="Y206" s="177"/>
      <c r="Z206" s="180"/>
      <c r="AA206" s="156"/>
      <c r="AC206" s="129"/>
      <c r="AD206" s="177"/>
      <c r="AE206" s="180"/>
    </row>
    <row r="207" spans="1:31" ht="12.75" customHeight="1">
      <c r="A207" s="642" t="s">
        <v>722</v>
      </c>
      <c r="B207" s="126" t="s">
        <v>175</v>
      </c>
      <c r="C207" s="821" t="s">
        <v>723</v>
      </c>
      <c r="D207" s="821"/>
      <c r="E207" s="821"/>
      <c r="F207" s="821"/>
      <c r="G207" s="156"/>
      <c r="H207" s="821" t="s">
        <v>723</v>
      </c>
      <c r="I207" s="821"/>
      <c r="J207" s="821"/>
      <c r="K207" s="821"/>
      <c r="L207" s="156"/>
      <c r="M207" s="821" t="s">
        <v>723</v>
      </c>
      <c r="N207" s="821"/>
      <c r="O207" s="821"/>
      <c r="P207" s="821"/>
      <c r="Q207" s="156"/>
      <c r="R207" s="821" t="s">
        <v>723</v>
      </c>
      <c r="S207" s="821"/>
      <c r="T207" s="821"/>
      <c r="U207" s="821"/>
      <c r="V207" s="156"/>
      <c r="W207" s="821" t="s">
        <v>723</v>
      </c>
      <c r="X207" s="821"/>
      <c r="Y207" s="821"/>
      <c r="Z207" s="821"/>
      <c r="AA207" s="156"/>
      <c r="AB207" s="821" t="s">
        <v>723</v>
      </c>
      <c r="AC207" s="821"/>
      <c r="AD207" s="821"/>
      <c r="AE207" s="821"/>
    </row>
    <row r="208" spans="1:31" ht="12.75" customHeight="1">
      <c r="A208" s="79"/>
      <c r="B208" s="126" t="s">
        <v>83</v>
      </c>
      <c r="C208" s="169"/>
      <c r="D208" s="170"/>
      <c r="E208" s="169"/>
      <c r="F208" s="170"/>
      <c r="G208" s="156"/>
      <c r="H208" s="169"/>
      <c r="I208" s="170"/>
      <c r="J208" s="169"/>
      <c r="K208" s="170"/>
      <c r="L208" s="156"/>
      <c r="M208" s="169"/>
      <c r="N208" s="170"/>
      <c r="O208" s="169"/>
      <c r="P208" s="170"/>
      <c r="Q208" s="156"/>
      <c r="R208" s="169"/>
      <c r="S208" s="170"/>
      <c r="T208" s="169"/>
      <c r="U208" s="170"/>
      <c r="V208" s="156"/>
      <c r="W208" s="169"/>
      <c r="X208" s="170"/>
      <c r="Y208" s="169"/>
      <c r="Z208" s="170"/>
      <c r="AA208" s="156"/>
      <c r="AB208" s="169"/>
      <c r="AC208" s="170"/>
      <c r="AD208" s="169"/>
      <c r="AE208" s="170"/>
    </row>
    <row r="209" spans="1:31" ht="12.75" customHeight="1">
      <c r="A209" s="79"/>
      <c r="B209" s="126" t="s">
        <v>84</v>
      </c>
      <c r="C209" s="169"/>
      <c r="D209" s="170"/>
      <c r="E209" s="169"/>
      <c r="F209" s="170"/>
      <c r="G209" s="156"/>
      <c r="H209" s="169"/>
      <c r="I209" s="170"/>
      <c r="J209" s="169"/>
      <c r="K209" s="170"/>
      <c r="L209" s="156"/>
      <c r="M209" s="169"/>
      <c r="N209" s="170"/>
      <c r="O209" s="169"/>
      <c r="P209" s="170"/>
      <c r="Q209" s="156"/>
      <c r="R209" s="169"/>
      <c r="S209" s="170"/>
      <c r="T209" s="169"/>
      <c r="U209" s="170"/>
      <c r="V209" s="156"/>
      <c r="W209" s="169"/>
      <c r="X209" s="170"/>
      <c r="Y209" s="169"/>
      <c r="Z209" s="170"/>
      <c r="AA209" s="156"/>
      <c r="AB209" s="169"/>
      <c r="AC209" s="170"/>
      <c r="AD209" s="169"/>
      <c r="AE209" s="170"/>
    </row>
    <row r="210" spans="1:31" ht="12.75" customHeight="1">
      <c r="A210" s="79"/>
      <c r="B210" s="126" t="s">
        <v>85</v>
      </c>
      <c r="C210" s="169"/>
      <c r="D210" s="170"/>
      <c r="E210" s="169"/>
      <c r="F210" s="170"/>
      <c r="H210" s="169"/>
      <c r="I210" s="170"/>
      <c r="J210" s="169"/>
      <c r="K210" s="170"/>
      <c r="M210" s="169"/>
      <c r="N210" s="170"/>
      <c r="O210" s="169"/>
      <c r="P210" s="170"/>
      <c r="R210" s="169"/>
      <c r="S210" s="170"/>
      <c r="T210" s="169"/>
      <c r="U210" s="170"/>
      <c r="W210" s="169"/>
      <c r="X210" s="170"/>
      <c r="Y210" s="169"/>
      <c r="Z210" s="170"/>
      <c r="AB210" s="169"/>
      <c r="AC210" s="170"/>
      <c r="AD210" s="169"/>
      <c r="AE210" s="170"/>
    </row>
    <row r="211" spans="1:31" ht="12.75" customHeight="1">
      <c r="A211" s="79"/>
      <c r="B211" s="126" t="s">
        <v>176</v>
      </c>
      <c r="C211" s="169"/>
      <c r="D211" s="170"/>
      <c r="E211" s="169"/>
      <c r="F211" s="170"/>
      <c r="H211" s="169"/>
      <c r="I211" s="170"/>
      <c r="J211" s="169"/>
      <c r="K211" s="170"/>
      <c r="M211" s="169"/>
      <c r="N211" s="170"/>
      <c r="O211" s="169"/>
      <c r="P211" s="170"/>
      <c r="R211" s="169"/>
      <c r="S211" s="170"/>
      <c r="T211" s="169"/>
      <c r="U211" s="170"/>
      <c r="W211" s="169"/>
      <c r="X211" s="170"/>
      <c r="Y211" s="169"/>
      <c r="Z211" s="170"/>
      <c r="AB211" s="169"/>
      <c r="AC211" s="170"/>
      <c r="AD211" s="169"/>
      <c r="AE211" s="170"/>
    </row>
    <row r="212" spans="1:31" ht="12.75" customHeight="1">
      <c r="A212" s="136"/>
      <c r="B212" s="136" t="s">
        <v>86</v>
      </c>
      <c r="C212" s="169"/>
      <c r="D212" s="394"/>
      <c r="E212" s="169"/>
      <c r="F212" s="394"/>
      <c r="G212" s="172"/>
      <c r="H212" s="169"/>
      <c r="I212" s="394"/>
      <c r="J212" s="169"/>
      <c r="K212" s="394"/>
      <c r="L212" s="172"/>
      <c r="M212" s="169"/>
      <c r="N212" s="394"/>
      <c r="O212" s="169"/>
      <c r="P212" s="394"/>
      <c r="Q212" s="172"/>
      <c r="R212" s="169"/>
      <c r="S212" s="394"/>
      <c r="T212" s="169"/>
      <c r="U212" s="394"/>
      <c r="V212" s="172"/>
      <c r="W212" s="169"/>
      <c r="X212" s="394"/>
      <c r="Y212" s="169"/>
      <c r="Z212" s="394"/>
      <c r="AA212" s="172"/>
      <c r="AB212" s="169"/>
      <c r="AC212" s="394"/>
      <c r="AD212" s="169"/>
      <c r="AE212" s="394"/>
    </row>
    <row r="213" spans="1:31" ht="12.75" customHeight="1">
      <c r="A213" s="228"/>
      <c r="B213" s="126"/>
      <c r="D213" s="129"/>
      <c r="F213" s="129"/>
      <c r="G213" s="172"/>
      <c r="I213" s="129"/>
      <c r="K213" s="129"/>
      <c r="L213" s="172"/>
      <c r="N213" s="129"/>
      <c r="P213" s="129"/>
      <c r="Q213" s="172"/>
      <c r="S213" s="129"/>
      <c r="U213" s="129"/>
      <c r="V213" s="172"/>
      <c r="X213" s="129"/>
      <c r="Z213" s="129"/>
      <c r="AA213" s="172"/>
      <c r="AC213" s="129"/>
      <c r="AE213" s="129"/>
    </row>
    <row r="214" spans="1:31" ht="12.75" customHeight="1">
      <c r="A214" s="79"/>
      <c r="B214" s="347"/>
      <c r="D214" s="129"/>
      <c r="F214" s="129"/>
      <c r="G214" s="156"/>
      <c r="I214" s="129"/>
      <c r="K214" s="129"/>
      <c r="L214" s="156"/>
      <c r="N214" s="129"/>
      <c r="P214" s="129"/>
      <c r="Q214" s="156"/>
      <c r="S214" s="129"/>
      <c r="U214" s="129"/>
      <c r="V214" s="156"/>
      <c r="X214" s="129"/>
      <c r="Z214" s="129"/>
      <c r="AA214" s="156"/>
      <c r="AC214" s="129"/>
      <c r="AE214" s="129"/>
    </row>
    <row r="215" spans="1:31" ht="12.75" customHeight="1">
      <c r="A215" s="642" t="s">
        <v>724</v>
      </c>
      <c r="B215" s="126" t="s">
        <v>175</v>
      </c>
      <c r="C215" s="821" t="s">
        <v>728</v>
      </c>
      <c r="D215" s="821"/>
      <c r="E215" s="821"/>
      <c r="F215" s="821"/>
      <c r="G215" s="156"/>
      <c r="H215" s="821" t="s">
        <v>728</v>
      </c>
      <c r="I215" s="821"/>
      <c r="J215" s="821"/>
      <c r="K215" s="821"/>
      <c r="L215" s="156"/>
      <c r="M215" s="821" t="s">
        <v>728</v>
      </c>
      <c r="N215" s="821"/>
      <c r="O215" s="821"/>
      <c r="P215" s="821"/>
      <c r="Q215" s="156"/>
      <c r="R215" s="821" t="s">
        <v>728</v>
      </c>
      <c r="S215" s="821"/>
      <c r="T215" s="821"/>
      <c r="U215" s="821"/>
      <c r="V215" s="156"/>
      <c r="W215" s="821" t="s">
        <v>728</v>
      </c>
      <c r="X215" s="821"/>
      <c r="Y215" s="821"/>
      <c r="Z215" s="821"/>
      <c r="AA215" s="156"/>
      <c r="AB215" s="821" t="s">
        <v>728</v>
      </c>
      <c r="AC215" s="821"/>
      <c r="AD215" s="821"/>
      <c r="AE215" s="821"/>
    </row>
    <row r="216" spans="1:31" ht="12.75" customHeight="1">
      <c r="A216" s="145"/>
      <c r="B216" s="126" t="s">
        <v>83</v>
      </c>
      <c r="C216" s="177"/>
      <c r="D216" s="178"/>
      <c r="E216" s="177"/>
      <c r="F216" s="178"/>
      <c r="G216" s="156"/>
      <c r="H216" s="177"/>
      <c r="I216" s="178"/>
      <c r="J216" s="177"/>
      <c r="K216" s="178"/>
      <c r="L216" s="156"/>
      <c r="M216" s="177"/>
      <c r="N216" s="178"/>
      <c r="O216" s="177"/>
      <c r="P216" s="178"/>
      <c r="Q216" s="156"/>
      <c r="R216" s="177"/>
      <c r="S216" s="178"/>
      <c r="T216" s="177"/>
      <c r="U216" s="178"/>
      <c r="V216" s="156"/>
      <c r="W216" s="177"/>
      <c r="X216" s="178"/>
      <c r="Y216" s="177"/>
      <c r="Z216" s="178"/>
      <c r="AA216" s="156"/>
      <c r="AB216" s="177"/>
      <c r="AC216" s="178"/>
      <c r="AD216" s="177"/>
      <c r="AE216" s="178"/>
    </row>
    <row r="217" spans="1:31" ht="12.75" customHeight="1">
      <c r="A217" s="145"/>
      <c r="B217" s="126" t="s">
        <v>84</v>
      </c>
      <c r="C217" s="177"/>
      <c r="D217" s="178"/>
      <c r="E217" s="177"/>
      <c r="F217" s="178"/>
      <c r="G217" s="156"/>
      <c r="H217" s="177"/>
      <c r="I217" s="178"/>
      <c r="J217" s="177"/>
      <c r="K217" s="178"/>
      <c r="L217" s="156"/>
      <c r="M217" s="177"/>
      <c r="N217" s="178"/>
      <c r="O217" s="177"/>
      <c r="P217" s="178"/>
      <c r="Q217" s="156"/>
      <c r="R217" s="177"/>
      <c r="S217" s="178"/>
      <c r="T217" s="177"/>
      <c r="U217" s="178"/>
      <c r="V217" s="156"/>
      <c r="W217" s="177"/>
      <c r="X217" s="178"/>
      <c r="Y217" s="177"/>
      <c r="Z217" s="178"/>
      <c r="AA217" s="156"/>
      <c r="AB217" s="177"/>
      <c r="AC217" s="178"/>
      <c r="AD217" s="177"/>
      <c r="AE217" s="178"/>
    </row>
    <row r="218" spans="1:31" ht="12.75" customHeight="1">
      <c r="A218" s="145"/>
      <c r="B218" s="126" t="s">
        <v>85</v>
      </c>
      <c r="C218" s="177"/>
      <c r="D218" s="178"/>
      <c r="E218" s="177"/>
      <c r="F218" s="178"/>
      <c r="H218" s="177"/>
      <c r="I218" s="178"/>
      <c r="J218" s="177"/>
      <c r="K218" s="178"/>
      <c r="M218" s="177"/>
      <c r="N218" s="178"/>
      <c r="O218" s="177"/>
      <c r="P218" s="178"/>
      <c r="R218" s="177"/>
      <c r="S218" s="178"/>
      <c r="T218" s="177"/>
      <c r="U218" s="178"/>
      <c r="W218" s="177"/>
      <c r="X218" s="178"/>
      <c r="Y218" s="177"/>
      <c r="Z218" s="178"/>
      <c r="AB218" s="177"/>
      <c r="AC218" s="178"/>
      <c r="AD218" s="177"/>
      <c r="AE218" s="178"/>
    </row>
    <row r="219" spans="1:31" ht="12.75" customHeight="1">
      <c r="A219" s="145"/>
      <c r="B219" s="126" t="s">
        <v>176</v>
      </c>
      <c r="C219" s="177"/>
      <c r="D219" s="178"/>
      <c r="E219" s="177"/>
      <c r="F219" s="178"/>
      <c r="H219" s="177"/>
      <c r="I219" s="178"/>
      <c r="J219" s="177"/>
      <c r="K219" s="178"/>
      <c r="M219" s="177"/>
      <c r="N219" s="178"/>
      <c r="O219" s="177"/>
      <c r="P219" s="178"/>
      <c r="R219" s="177"/>
      <c r="S219" s="178"/>
      <c r="T219" s="177"/>
      <c r="U219" s="178"/>
      <c r="W219" s="177"/>
      <c r="X219" s="178"/>
      <c r="Y219" s="177"/>
      <c r="Z219" s="178"/>
      <c r="AB219" s="177"/>
      <c r="AC219" s="178"/>
      <c r="AD219" s="177"/>
      <c r="AE219" s="178"/>
    </row>
    <row r="220" spans="1:31" ht="12.75" customHeight="1">
      <c r="A220" s="639"/>
      <c r="B220" s="136" t="s">
        <v>86</v>
      </c>
      <c r="C220" s="177"/>
      <c r="D220" s="180"/>
      <c r="E220" s="177"/>
      <c r="F220" s="180"/>
      <c r="G220" s="172"/>
      <c r="H220" s="177"/>
      <c r="I220" s="180"/>
      <c r="J220" s="177"/>
      <c r="K220" s="180"/>
      <c r="L220" s="172"/>
      <c r="M220" s="177"/>
      <c r="N220" s="180"/>
      <c r="O220" s="177"/>
      <c r="P220" s="180"/>
      <c r="Q220" s="172"/>
      <c r="R220" s="177"/>
      <c r="S220" s="180"/>
      <c r="T220" s="177"/>
      <c r="U220" s="180"/>
      <c r="V220" s="172"/>
      <c r="W220" s="177"/>
      <c r="X220" s="180"/>
      <c r="Y220" s="177"/>
      <c r="Z220" s="180"/>
      <c r="AA220" s="172"/>
      <c r="AB220" s="177"/>
      <c r="AC220" s="180"/>
      <c r="AD220" s="177"/>
      <c r="AE220" s="180"/>
    </row>
    <row r="221" spans="1:31">
      <c r="A221" s="622"/>
      <c r="B221" s="122"/>
    </row>
    <row r="222" spans="1:31">
      <c r="A222" s="622"/>
      <c r="B222" s="122"/>
    </row>
  </sheetData>
  <mergeCells count="73">
    <mergeCell ref="W199:Z199"/>
    <mergeCell ref="W215:Z215"/>
    <mergeCell ref="AB151:AE151"/>
    <mergeCell ref="AB159:AE159"/>
    <mergeCell ref="AB167:AE167"/>
    <mergeCell ref="AB175:AE175"/>
    <mergeCell ref="AB183:AE183"/>
    <mergeCell ref="AB191:AE191"/>
    <mergeCell ref="AB199:AE199"/>
    <mergeCell ref="AB215:AE215"/>
    <mergeCell ref="W151:Z151"/>
    <mergeCell ref="W159:Z159"/>
    <mergeCell ref="W167:Z167"/>
    <mergeCell ref="W175:Z175"/>
    <mergeCell ref="W183:Z183"/>
    <mergeCell ref="W191:Z191"/>
    <mergeCell ref="M199:P199"/>
    <mergeCell ref="M215:P215"/>
    <mergeCell ref="R151:U151"/>
    <mergeCell ref="R159:U159"/>
    <mergeCell ref="R167:U167"/>
    <mergeCell ref="R175:U175"/>
    <mergeCell ref="R183:U183"/>
    <mergeCell ref="R191:U191"/>
    <mergeCell ref="R199:U199"/>
    <mergeCell ref="R215:U215"/>
    <mergeCell ref="M151:P151"/>
    <mergeCell ref="M159:P159"/>
    <mergeCell ref="M167:P167"/>
    <mergeCell ref="M175:P175"/>
    <mergeCell ref="M183:P183"/>
    <mergeCell ref="M191:P191"/>
    <mergeCell ref="C199:F199"/>
    <mergeCell ref="C215:F215"/>
    <mergeCell ref="H151:K151"/>
    <mergeCell ref="H159:K159"/>
    <mergeCell ref="H167:K167"/>
    <mergeCell ref="H175:K175"/>
    <mergeCell ref="H183:K183"/>
    <mergeCell ref="H191:K191"/>
    <mergeCell ref="H199:K199"/>
    <mergeCell ref="H215:K215"/>
    <mergeCell ref="C151:F151"/>
    <mergeCell ref="C159:F159"/>
    <mergeCell ref="C167:F167"/>
    <mergeCell ref="C175:F175"/>
    <mergeCell ref="C183:F183"/>
    <mergeCell ref="C191:F191"/>
    <mergeCell ref="C207:F207"/>
    <mergeCell ref="H207:K207"/>
    <mergeCell ref="M207:P207"/>
    <mergeCell ref="R207:U207"/>
    <mergeCell ref="W207:Z207"/>
    <mergeCell ref="AB207:AE207"/>
    <mergeCell ref="AB1:AE3"/>
    <mergeCell ref="AB4:AC4"/>
    <mergeCell ref="AD4:AE4"/>
    <mergeCell ref="C4:D4"/>
    <mergeCell ref="E4:F4"/>
    <mergeCell ref="R1:U3"/>
    <mergeCell ref="M1:P3"/>
    <mergeCell ref="C1:F3"/>
    <mergeCell ref="H4:I4"/>
    <mergeCell ref="W4:X4"/>
    <mergeCell ref="B2:B4"/>
    <mergeCell ref="R4:S4"/>
    <mergeCell ref="H1:K3"/>
    <mergeCell ref="Y4:Z4"/>
    <mergeCell ref="J4:K4"/>
    <mergeCell ref="O4:P4"/>
    <mergeCell ref="W1:Z3"/>
    <mergeCell ref="T4:U4"/>
    <mergeCell ref="M4:N4"/>
  </mergeCells>
  <conditionalFormatting sqref="A6">
    <cfRule type="expression" dxfId="26" priority="9" stopIfTrue="1">
      <formula>MOD(ROW(),2)=1</formula>
    </cfRule>
  </conditionalFormatting>
  <conditionalFormatting sqref="A30">
    <cfRule type="expression" dxfId="25" priority="8" stopIfTrue="1">
      <formula>MOD(ROW(),2)=1</formula>
    </cfRule>
  </conditionalFormatting>
  <conditionalFormatting sqref="A54">
    <cfRule type="expression" dxfId="24" priority="7" stopIfTrue="1">
      <formula>MOD(ROW(),2)=1</formula>
    </cfRule>
  </conditionalFormatting>
  <conditionalFormatting sqref="A78">
    <cfRule type="expression" dxfId="23" priority="6" stopIfTrue="1">
      <formula>MOD(ROW(),2)=1</formula>
    </cfRule>
  </conditionalFormatting>
  <conditionalFormatting sqref="A102">
    <cfRule type="expression" dxfId="22" priority="5" stopIfTrue="1">
      <formula>MOD(ROW(),2)=1</formula>
    </cfRule>
  </conditionalFormatting>
  <conditionalFormatting sqref="A126">
    <cfRule type="expression" dxfId="21" priority="4" stopIfTrue="1">
      <formula>MOD(ROW(),2)=1</formula>
    </cfRule>
  </conditionalFormatting>
  <conditionalFormatting sqref="A150">
    <cfRule type="expression" dxfId="20" priority="3" stopIfTrue="1">
      <formula>MOD(ROW(),2)=1</formula>
    </cfRule>
  </conditionalFormatting>
  <conditionalFormatting sqref="A174">
    <cfRule type="expression" dxfId="19" priority="2" stopIfTrue="1">
      <formula>MOD(ROW(),2)=1</formula>
    </cfRule>
  </conditionalFormatting>
  <conditionalFormatting sqref="A198">
    <cfRule type="expression" dxfId="18" priority="1" stopIfTrue="1">
      <formula>MOD(ROW(),2)=1</formula>
    </cfRule>
  </conditionalFormatting>
  <hyperlinks>
    <hyperlink ref="A3" location="Key!A1" display="Link to Key" xr:uid="{06CBD128-695F-46CB-AD33-215E6C14FC50}"/>
    <hyperlink ref="A2" location="Contents!A8" display="BACK TO CONTENTS" xr:uid="{7F8E3FF1-A8E2-46D4-A44B-F2FCE465B313}"/>
    <hyperlink ref="B1" r:id="rId1" xr:uid="{E8DE001D-8881-4A21-83EC-0D1490DC833D}"/>
    <hyperlink ref="B2" location="Notes_on_the_data!A1" display="Link to Notes on the data" xr:uid="{3813F958-4EC5-4362-9CDD-E1469B40C7A5}"/>
  </hyperlinks>
  <pageMargins left="0.7" right="0.7" top="0.75" bottom="0.75" header="0.3" footer="0.3"/>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3D948-EA50-4C03-BE88-8F99376A2FD2}">
  <dimension ref="A1:AJ22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51" customWidth="1"/>
    <col min="2" max="2" width="40.7109375" customWidth="1"/>
    <col min="3" max="6" width="11.7109375" style="122" customWidth="1"/>
    <col min="7" max="7" width="1.7109375" style="122" customWidth="1"/>
    <col min="8" max="11" width="11.7109375" style="122" customWidth="1"/>
    <col min="12" max="12" width="1.7109375" style="122" customWidth="1"/>
    <col min="13" max="16" width="11.7109375" style="122" customWidth="1"/>
    <col min="17" max="17" width="1.7109375" style="122" customWidth="1"/>
    <col min="18" max="21" width="11.7109375" style="122" customWidth="1"/>
    <col min="22" max="22" width="1.7109375" style="122" customWidth="1"/>
    <col min="23" max="26" width="11.7109375" style="122" customWidth="1"/>
    <col min="27" max="27" width="1.7109375" style="122" customWidth="1"/>
    <col min="28" max="31" width="11.7109375" style="122" customWidth="1"/>
    <col min="32" max="32" width="1.7109375" style="122" customWidth="1"/>
    <col min="33" max="36" width="11.7109375" style="122" customWidth="1"/>
    <col min="37" max="16384" width="9.140625" style="122"/>
  </cols>
  <sheetData>
    <row r="1" spans="1:36" ht="37.5" customHeight="1">
      <c r="A1" s="13" t="s">
        <v>1092</v>
      </c>
      <c r="B1" s="59" t="s">
        <v>351</v>
      </c>
      <c r="C1" s="773" t="s">
        <v>826</v>
      </c>
      <c r="D1" s="773"/>
      <c r="E1" s="773"/>
      <c r="F1" s="773"/>
      <c r="G1" s="145"/>
      <c r="H1" s="773" t="s">
        <v>827</v>
      </c>
      <c r="I1" s="773"/>
      <c r="J1" s="773"/>
      <c r="K1" s="773"/>
      <c r="L1" s="145"/>
      <c r="M1" s="773" t="s">
        <v>828</v>
      </c>
      <c r="N1" s="773"/>
      <c r="O1" s="773"/>
      <c r="P1" s="773"/>
      <c r="Q1" s="145"/>
      <c r="R1" s="773" t="s">
        <v>829</v>
      </c>
      <c r="S1" s="773"/>
      <c r="T1" s="773"/>
      <c r="U1" s="773"/>
      <c r="V1" s="145"/>
      <c r="W1" s="773" t="s">
        <v>830</v>
      </c>
      <c r="X1" s="773"/>
      <c r="Y1" s="773"/>
      <c r="Z1" s="773"/>
      <c r="AA1" s="168"/>
      <c r="AB1" s="773" t="s">
        <v>831</v>
      </c>
      <c r="AC1" s="773"/>
      <c r="AD1" s="773"/>
      <c r="AE1" s="773"/>
      <c r="AF1" s="145"/>
      <c r="AG1" s="773" t="s">
        <v>634</v>
      </c>
      <c r="AH1" s="773"/>
      <c r="AI1" s="773"/>
      <c r="AJ1" s="773"/>
    </row>
    <row r="2" spans="1:36" ht="18" customHeight="1">
      <c r="A2" s="47" t="s">
        <v>144</v>
      </c>
      <c r="B2" s="730" t="s">
        <v>28</v>
      </c>
      <c r="C2" s="775"/>
      <c r="D2" s="775"/>
      <c r="E2" s="775"/>
      <c r="F2" s="775"/>
      <c r="G2" s="145"/>
      <c r="H2" s="775"/>
      <c r="I2" s="775"/>
      <c r="J2" s="775"/>
      <c r="K2" s="775"/>
      <c r="L2" s="145"/>
      <c r="M2" s="775"/>
      <c r="N2" s="775"/>
      <c r="O2" s="775"/>
      <c r="P2" s="775"/>
      <c r="Q2" s="145"/>
      <c r="R2" s="775"/>
      <c r="S2" s="775"/>
      <c r="T2" s="775"/>
      <c r="U2" s="775"/>
      <c r="V2" s="145"/>
      <c r="W2" s="775"/>
      <c r="X2" s="775"/>
      <c r="Y2" s="775"/>
      <c r="Z2" s="775"/>
      <c r="AA2" s="168"/>
      <c r="AB2" s="775"/>
      <c r="AC2" s="775"/>
      <c r="AD2" s="775"/>
      <c r="AE2" s="775"/>
      <c r="AF2" s="145"/>
      <c r="AG2" s="775"/>
      <c r="AH2" s="775"/>
      <c r="AI2" s="775"/>
      <c r="AJ2" s="775"/>
    </row>
    <row r="3" spans="1:36" ht="18" customHeight="1">
      <c r="A3" s="48" t="s">
        <v>90</v>
      </c>
      <c r="B3" s="768"/>
      <c r="C3" s="774"/>
      <c r="D3" s="774"/>
      <c r="E3" s="774"/>
      <c r="F3" s="774"/>
      <c r="G3" s="145"/>
      <c r="H3" s="774"/>
      <c r="I3" s="774"/>
      <c r="J3" s="774"/>
      <c r="K3" s="774"/>
      <c r="L3" s="145"/>
      <c r="M3" s="774"/>
      <c r="N3" s="774"/>
      <c r="O3" s="774"/>
      <c r="P3" s="774"/>
      <c r="Q3" s="145"/>
      <c r="R3" s="774"/>
      <c r="S3" s="774"/>
      <c r="T3" s="774"/>
      <c r="U3" s="774"/>
      <c r="V3" s="145"/>
      <c r="W3" s="774"/>
      <c r="X3" s="774"/>
      <c r="Y3" s="774"/>
      <c r="Z3" s="774"/>
      <c r="AA3" s="168"/>
      <c r="AB3" s="774"/>
      <c r="AC3" s="774"/>
      <c r="AD3" s="774"/>
      <c r="AE3" s="774"/>
      <c r="AF3" s="145"/>
      <c r="AG3" s="774"/>
      <c r="AH3" s="774"/>
      <c r="AI3" s="774"/>
      <c r="AJ3" s="774"/>
    </row>
    <row r="4" spans="1:36" ht="25.5" customHeight="1">
      <c r="A4" s="50"/>
      <c r="B4" s="769"/>
      <c r="C4" s="818" t="s">
        <v>1106</v>
      </c>
      <c r="D4" s="818"/>
      <c r="E4" s="818" t="s">
        <v>1109</v>
      </c>
      <c r="F4" s="818"/>
      <c r="G4" s="187"/>
      <c r="H4" s="818" t="s">
        <v>1106</v>
      </c>
      <c r="I4" s="818"/>
      <c r="J4" s="818" t="s">
        <v>1109</v>
      </c>
      <c r="K4" s="818"/>
      <c r="L4" s="187"/>
      <c r="M4" s="818" t="s">
        <v>1106</v>
      </c>
      <c r="N4" s="818"/>
      <c r="O4" s="818" t="s">
        <v>1109</v>
      </c>
      <c r="P4" s="818"/>
      <c r="Q4" s="187"/>
      <c r="R4" s="818" t="s">
        <v>1106</v>
      </c>
      <c r="S4" s="818"/>
      <c r="T4" s="818" t="s">
        <v>1109</v>
      </c>
      <c r="U4" s="818"/>
      <c r="V4" s="187"/>
      <c r="W4" s="818" t="s">
        <v>1106</v>
      </c>
      <c r="X4" s="818"/>
      <c r="Y4" s="818" t="s">
        <v>1109</v>
      </c>
      <c r="Z4" s="818"/>
      <c r="AA4" s="187"/>
      <c r="AB4" s="818" t="s">
        <v>1106</v>
      </c>
      <c r="AC4" s="818"/>
      <c r="AD4" s="818" t="s">
        <v>1109</v>
      </c>
      <c r="AE4" s="818"/>
      <c r="AF4" s="187"/>
      <c r="AG4" s="818" t="s">
        <v>1106</v>
      </c>
      <c r="AH4" s="818"/>
      <c r="AI4" s="818" t="s">
        <v>1109</v>
      </c>
      <c r="AJ4" s="818"/>
    </row>
    <row r="5" spans="1:36" ht="38.25" customHeight="1">
      <c r="A5" s="36" t="s">
        <v>82</v>
      </c>
      <c r="B5" s="35" t="s">
        <v>750</v>
      </c>
      <c r="C5" s="162" t="s">
        <v>12</v>
      </c>
      <c r="D5" s="162" t="s">
        <v>156</v>
      </c>
      <c r="E5" s="162" t="s">
        <v>12</v>
      </c>
      <c r="F5" s="162" t="s">
        <v>156</v>
      </c>
      <c r="H5" s="162" t="s">
        <v>12</v>
      </c>
      <c r="I5" s="162" t="s">
        <v>156</v>
      </c>
      <c r="J5" s="162" t="s">
        <v>12</v>
      </c>
      <c r="K5" s="162" t="s">
        <v>156</v>
      </c>
      <c r="M5" s="162" t="s">
        <v>12</v>
      </c>
      <c r="N5" s="162" t="s">
        <v>156</v>
      </c>
      <c r="O5" s="162" t="s">
        <v>12</v>
      </c>
      <c r="P5" s="162" t="s">
        <v>156</v>
      </c>
      <c r="R5" s="162" t="s">
        <v>12</v>
      </c>
      <c r="S5" s="162" t="s">
        <v>156</v>
      </c>
      <c r="T5" s="162" t="s">
        <v>12</v>
      </c>
      <c r="U5" s="162" t="s">
        <v>156</v>
      </c>
      <c r="W5" s="162" t="s">
        <v>12</v>
      </c>
      <c r="X5" s="162" t="s">
        <v>156</v>
      </c>
      <c r="Y5" s="162" t="s">
        <v>12</v>
      </c>
      <c r="Z5" s="162" t="s">
        <v>156</v>
      </c>
      <c r="AB5" s="162" t="s">
        <v>12</v>
      </c>
      <c r="AC5" s="162" t="s">
        <v>156</v>
      </c>
      <c r="AD5" s="162" t="s">
        <v>12</v>
      </c>
      <c r="AE5" s="162" t="s">
        <v>156</v>
      </c>
      <c r="AG5" s="162" t="s">
        <v>12</v>
      </c>
      <c r="AH5" s="162" t="s">
        <v>156</v>
      </c>
      <c r="AI5" s="162" t="s">
        <v>12</v>
      </c>
      <c r="AJ5" s="162" t="s">
        <v>156</v>
      </c>
    </row>
    <row r="6" spans="1:36" ht="12.75" customHeight="1">
      <c r="A6" s="636" t="s">
        <v>87</v>
      </c>
      <c r="B6" s="154"/>
    </row>
    <row r="7" spans="1:36" ht="12.75" customHeight="1">
      <c r="A7" s="343" t="s">
        <v>244</v>
      </c>
      <c r="B7" s="154" t="s">
        <v>175</v>
      </c>
      <c r="C7" s="169">
        <v>1578</v>
      </c>
      <c r="D7" s="170">
        <v>55.451958372102951</v>
      </c>
      <c r="E7" s="194">
        <v>2128</v>
      </c>
      <c r="F7" s="195">
        <v>68.132886392813106</v>
      </c>
      <c r="G7" s="156"/>
      <c r="H7" s="169">
        <v>2021</v>
      </c>
      <c r="I7" s="170">
        <v>68.444876472792501</v>
      </c>
      <c r="J7" s="194">
        <v>2791</v>
      </c>
      <c r="K7" s="195">
        <v>83.542054180193446</v>
      </c>
      <c r="L7" s="156"/>
      <c r="M7" s="169">
        <v>2850</v>
      </c>
      <c r="N7" s="170">
        <v>103.91063266638331</v>
      </c>
      <c r="O7" s="194">
        <v>5443</v>
      </c>
      <c r="P7" s="195">
        <v>176.91683763009701</v>
      </c>
      <c r="Q7" s="156"/>
      <c r="R7" s="169">
        <v>2617</v>
      </c>
      <c r="S7" s="170">
        <v>93.87723849552367</v>
      </c>
      <c r="T7" s="194">
        <v>5159</v>
      </c>
      <c r="U7" s="195">
        <v>167.16530200921193</v>
      </c>
      <c r="V7" s="156"/>
      <c r="W7" s="169">
        <v>1852</v>
      </c>
      <c r="X7" s="170">
        <v>63.740543250253701</v>
      </c>
      <c r="Y7" s="194">
        <v>4913</v>
      </c>
      <c r="Z7" s="195">
        <v>152.52223285647881</v>
      </c>
      <c r="AA7" s="156"/>
      <c r="AB7" s="169">
        <v>2147</v>
      </c>
      <c r="AC7" s="170">
        <v>74.841168952955243</v>
      </c>
      <c r="AD7" s="194">
        <v>2738</v>
      </c>
      <c r="AE7" s="195">
        <v>84.506216582108905</v>
      </c>
      <c r="AF7" s="156"/>
      <c r="AG7" s="169">
        <v>13981</v>
      </c>
      <c r="AH7" s="170">
        <v>492.97663920112512</v>
      </c>
      <c r="AI7" s="194">
        <v>25448</v>
      </c>
      <c r="AJ7" s="195">
        <v>803.63383300125645</v>
      </c>
    </row>
    <row r="8" spans="1:36" ht="12.75" customHeight="1">
      <c r="A8" s="145"/>
      <c r="B8" s="154" t="s">
        <v>83</v>
      </c>
      <c r="C8" s="169">
        <v>2192</v>
      </c>
      <c r="D8" s="170">
        <v>81.293451985755993</v>
      </c>
      <c r="E8" s="194">
        <v>2228</v>
      </c>
      <c r="F8" s="195">
        <v>70.553429567826029</v>
      </c>
      <c r="G8" s="156"/>
      <c r="H8" s="169">
        <v>2686</v>
      </c>
      <c r="I8" s="170">
        <v>92.275653291610269</v>
      </c>
      <c r="J8" s="194">
        <v>2707</v>
      </c>
      <c r="K8" s="195">
        <v>83.291449942164263</v>
      </c>
      <c r="L8" s="156"/>
      <c r="M8" s="169">
        <v>4095</v>
      </c>
      <c r="N8" s="170">
        <v>155.56226484842387</v>
      </c>
      <c r="O8" s="194">
        <v>5859</v>
      </c>
      <c r="P8" s="195">
        <v>186.36746751917684</v>
      </c>
      <c r="Q8" s="156"/>
      <c r="R8" s="169">
        <v>4111</v>
      </c>
      <c r="S8" s="170">
        <v>155.62422873077088</v>
      </c>
      <c r="T8" s="194">
        <v>4960</v>
      </c>
      <c r="U8" s="195">
        <v>158.09223476371272</v>
      </c>
      <c r="V8" s="156"/>
      <c r="W8" s="169">
        <v>2756</v>
      </c>
      <c r="X8" s="170">
        <v>98.159731747282095</v>
      </c>
      <c r="Y8" s="194">
        <v>6259</v>
      </c>
      <c r="Z8" s="195">
        <v>195.47967244561102</v>
      </c>
      <c r="AA8" s="156"/>
      <c r="AB8" s="169">
        <v>2903</v>
      </c>
      <c r="AC8" s="170">
        <v>104.16745723426619</v>
      </c>
      <c r="AD8" s="194">
        <v>5727</v>
      </c>
      <c r="AE8" s="195">
        <v>178.0821504774508</v>
      </c>
      <c r="AF8" s="156"/>
      <c r="AG8" s="169">
        <v>19922</v>
      </c>
      <c r="AH8" s="170">
        <v>730.9006882649544</v>
      </c>
      <c r="AI8" s="194">
        <v>30308</v>
      </c>
      <c r="AJ8" s="195">
        <v>953.47931163765645</v>
      </c>
    </row>
    <row r="9" spans="1:36" ht="12.75" customHeight="1">
      <c r="A9" s="145"/>
      <c r="B9" s="154" t="s">
        <v>84</v>
      </c>
      <c r="C9" s="169">
        <v>2596</v>
      </c>
      <c r="D9" s="170">
        <v>93.006184438941972</v>
      </c>
      <c r="E9" s="194">
        <v>2166</v>
      </c>
      <c r="F9" s="195">
        <v>80.55467219307566</v>
      </c>
      <c r="G9" s="156"/>
      <c r="H9" s="169">
        <v>3320</v>
      </c>
      <c r="I9" s="170">
        <v>115.30148140284145</v>
      </c>
      <c r="J9" s="194">
        <v>2703</v>
      </c>
      <c r="K9" s="195">
        <v>89.31748207853208</v>
      </c>
      <c r="L9" s="156"/>
      <c r="M9" s="169">
        <v>4806</v>
      </c>
      <c r="N9" s="170">
        <v>171.27924194856672</v>
      </c>
      <c r="O9" s="194">
        <v>6077</v>
      </c>
      <c r="P9" s="195">
        <v>229.32060725833506</v>
      </c>
      <c r="Q9" s="156"/>
      <c r="R9" s="169">
        <v>5408</v>
      </c>
      <c r="S9" s="170">
        <v>194.94088877506695</v>
      </c>
      <c r="T9" s="194">
        <v>4694</v>
      </c>
      <c r="U9" s="195">
        <v>177.12493897070163</v>
      </c>
      <c r="V9" s="156"/>
      <c r="W9" s="169">
        <v>3297</v>
      </c>
      <c r="X9" s="170">
        <v>115.12281114389829</v>
      </c>
      <c r="Y9" s="194">
        <v>6549</v>
      </c>
      <c r="Z9" s="195">
        <v>232.46672382560615</v>
      </c>
      <c r="AA9" s="156"/>
      <c r="AB9" s="169">
        <v>3303</v>
      </c>
      <c r="AC9" s="170">
        <v>114.90197700288269</v>
      </c>
      <c r="AD9" s="194">
        <v>8503</v>
      </c>
      <c r="AE9" s="195">
        <v>298.33342447732764</v>
      </c>
      <c r="AF9" s="156"/>
      <c r="AG9" s="169">
        <v>24213</v>
      </c>
      <c r="AH9" s="170">
        <v>857.62778656998694</v>
      </c>
      <c r="AI9" s="194">
        <v>32746</v>
      </c>
      <c r="AJ9" s="195">
        <v>1186.9010295868788</v>
      </c>
    </row>
    <row r="10" spans="1:36" ht="12.75" customHeight="1">
      <c r="A10" s="145"/>
      <c r="B10" s="154" t="s">
        <v>85</v>
      </c>
      <c r="C10" s="169">
        <v>3193</v>
      </c>
      <c r="D10" s="170">
        <v>116.1775651172366</v>
      </c>
      <c r="E10" s="194">
        <v>2015</v>
      </c>
      <c r="F10" s="195">
        <v>68.591653302111695</v>
      </c>
      <c r="H10" s="169">
        <v>3812</v>
      </c>
      <c r="I10" s="170">
        <v>131.77824303178357</v>
      </c>
      <c r="J10" s="194">
        <v>1984</v>
      </c>
      <c r="K10" s="195">
        <v>64.002721337346458</v>
      </c>
      <c r="M10" s="169">
        <v>5853</v>
      </c>
      <c r="N10" s="170">
        <v>212.70739782054204</v>
      </c>
      <c r="O10" s="194">
        <v>4927</v>
      </c>
      <c r="P10" s="195">
        <v>169.41997900226406</v>
      </c>
      <c r="R10" s="169">
        <v>7355</v>
      </c>
      <c r="S10" s="170">
        <v>268.97962226822625</v>
      </c>
      <c r="T10" s="194">
        <v>3857</v>
      </c>
      <c r="U10" s="195">
        <v>132.75945926705936</v>
      </c>
      <c r="W10" s="169">
        <v>4604</v>
      </c>
      <c r="X10" s="170">
        <v>161.95507060712609</v>
      </c>
      <c r="Y10" s="194">
        <v>3822</v>
      </c>
      <c r="Z10" s="195">
        <v>127.58249263421965</v>
      </c>
      <c r="AB10" s="169">
        <v>3603</v>
      </c>
      <c r="AC10" s="170">
        <v>127.20966645871449</v>
      </c>
      <c r="AD10" s="194">
        <v>3688</v>
      </c>
      <c r="AE10" s="195">
        <v>122.31286725490475</v>
      </c>
      <c r="AG10" s="169">
        <v>30065</v>
      </c>
      <c r="AH10" s="170">
        <v>1077.9049271200922</v>
      </c>
      <c r="AI10" s="194">
        <v>22089</v>
      </c>
      <c r="AJ10" s="195">
        <v>744.84726214673117</v>
      </c>
    </row>
    <row r="11" spans="1:36" ht="12.75" customHeight="1">
      <c r="A11" s="145"/>
      <c r="B11" s="154" t="s">
        <v>176</v>
      </c>
      <c r="C11" s="169">
        <v>4246</v>
      </c>
      <c r="D11" s="170">
        <v>151.94491987663099</v>
      </c>
      <c r="E11" s="194">
        <v>1626</v>
      </c>
      <c r="F11" s="195">
        <v>62.104669820651971</v>
      </c>
      <c r="H11" s="169">
        <v>4940</v>
      </c>
      <c r="I11" s="170">
        <v>166.2056715863618</v>
      </c>
      <c r="J11" s="194">
        <v>3096</v>
      </c>
      <c r="K11" s="195">
        <v>105.1676434534798</v>
      </c>
      <c r="M11" s="169">
        <v>7690</v>
      </c>
      <c r="N11" s="170">
        <v>270.11325916337546</v>
      </c>
      <c r="O11" s="194">
        <v>6502</v>
      </c>
      <c r="P11" s="195">
        <v>254.06925070309632</v>
      </c>
      <c r="R11" s="169">
        <v>9723</v>
      </c>
      <c r="S11" s="170">
        <v>345.2100505299851</v>
      </c>
      <c r="T11" s="194">
        <v>5189</v>
      </c>
      <c r="U11" s="195">
        <v>201.40803086696678</v>
      </c>
      <c r="W11" s="169">
        <v>5793</v>
      </c>
      <c r="X11" s="170">
        <v>202.26406051578371</v>
      </c>
      <c r="Y11" s="194">
        <v>4516</v>
      </c>
      <c r="Z11" s="195">
        <v>164.38041738426566</v>
      </c>
      <c r="AB11" s="169">
        <v>4975</v>
      </c>
      <c r="AC11" s="170">
        <v>174.79369809044903</v>
      </c>
      <c r="AD11" s="194">
        <v>3760</v>
      </c>
      <c r="AE11" s="195">
        <v>135.69240316275318</v>
      </c>
      <c r="AG11" s="169">
        <v>39467</v>
      </c>
      <c r="AH11" s="170">
        <v>1384.7696356230647</v>
      </c>
      <c r="AI11" s="194">
        <v>26943</v>
      </c>
      <c r="AJ11" s="195">
        <v>1005.1390903198755</v>
      </c>
    </row>
    <row r="12" spans="1:36" ht="12.75" customHeight="1">
      <c r="A12" s="344"/>
      <c r="B12" s="157" t="s">
        <v>86</v>
      </c>
      <c r="C12" s="169"/>
      <c r="D12" s="171">
        <v>2.740118191264318</v>
      </c>
      <c r="E12" s="196"/>
      <c r="F12" s="196">
        <v>0.91152265974163971</v>
      </c>
      <c r="G12" s="172"/>
      <c r="H12" s="169"/>
      <c r="I12" s="171">
        <v>2.4283142895645398</v>
      </c>
      <c r="J12" s="196"/>
      <c r="K12" s="196">
        <v>1.2588587207425102</v>
      </c>
      <c r="L12" s="172"/>
      <c r="M12" s="169"/>
      <c r="N12" s="171">
        <v>2.5994766101617746</v>
      </c>
      <c r="O12" s="196"/>
      <c r="P12" s="196">
        <v>1.4360942356109252</v>
      </c>
      <c r="Q12" s="172"/>
      <c r="R12" s="169"/>
      <c r="S12" s="171">
        <v>3.6772497365955825</v>
      </c>
      <c r="T12" s="196"/>
      <c r="U12" s="196">
        <v>1.2048435198344443</v>
      </c>
      <c r="V12" s="172"/>
      <c r="W12" s="169"/>
      <c r="X12" s="171">
        <v>3.173240298904711</v>
      </c>
      <c r="Y12" s="196"/>
      <c r="Z12" s="196">
        <v>1.0777472523559579</v>
      </c>
      <c r="AA12" s="172"/>
      <c r="AB12" s="169"/>
      <c r="AC12" s="171">
        <v>2.3355287007919854</v>
      </c>
      <c r="AD12" s="196"/>
      <c r="AE12" s="196">
        <v>1.6057091259186851</v>
      </c>
      <c r="AF12" s="172"/>
      <c r="AG12" s="169"/>
      <c r="AH12" s="171">
        <v>2.8089964625242718</v>
      </c>
      <c r="AI12" s="196"/>
      <c r="AJ12" s="196">
        <v>1.2507426256135536</v>
      </c>
    </row>
    <row r="13" spans="1:36" ht="12.75" customHeight="1">
      <c r="A13" s="107"/>
      <c r="B13" s="154"/>
      <c r="C13" s="169"/>
      <c r="D13" s="171"/>
      <c r="E13" s="194"/>
      <c r="F13" s="195"/>
      <c r="G13" s="172"/>
      <c r="H13" s="169"/>
      <c r="I13" s="171"/>
      <c r="J13" s="194"/>
      <c r="K13" s="195"/>
      <c r="L13" s="172"/>
      <c r="M13" s="169"/>
      <c r="N13" s="171"/>
      <c r="O13" s="194"/>
      <c r="P13" s="195"/>
      <c r="Q13" s="172"/>
      <c r="R13" s="169"/>
      <c r="S13" s="171"/>
      <c r="T13" s="194"/>
      <c r="U13" s="195"/>
      <c r="V13" s="172"/>
      <c r="W13" s="169"/>
      <c r="X13" s="171"/>
      <c r="Y13" s="194"/>
      <c r="Z13" s="195"/>
      <c r="AA13" s="172"/>
      <c r="AB13" s="169"/>
      <c r="AC13" s="171"/>
      <c r="AD13" s="194"/>
      <c r="AE13" s="195"/>
      <c r="AF13" s="172"/>
      <c r="AG13" s="169"/>
      <c r="AH13" s="171"/>
      <c r="AI13" s="194"/>
      <c r="AJ13" s="195"/>
    </row>
    <row r="14" spans="1:36" ht="12.75" customHeight="1">
      <c r="A14" s="145"/>
      <c r="B14" s="345"/>
      <c r="E14" s="194"/>
      <c r="F14" s="195"/>
      <c r="G14" s="156"/>
      <c r="H14" s="169"/>
      <c r="I14" s="170"/>
      <c r="J14" s="194"/>
      <c r="K14" s="195"/>
      <c r="L14" s="156"/>
      <c r="O14" s="194"/>
      <c r="P14" s="195"/>
      <c r="Q14" s="156"/>
      <c r="T14" s="194"/>
      <c r="U14" s="195"/>
      <c r="V14" s="156"/>
      <c r="Y14" s="194"/>
      <c r="Z14" s="195"/>
      <c r="AA14" s="156"/>
      <c r="AD14" s="194"/>
      <c r="AE14" s="195"/>
      <c r="AF14" s="156"/>
      <c r="AI14" s="194"/>
      <c r="AJ14" s="195"/>
    </row>
    <row r="15" spans="1:36" ht="12.75" customHeight="1">
      <c r="A15" s="343" t="s">
        <v>584</v>
      </c>
      <c r="B15" s="154" t="s">
        <v>175</v>
      </c>
      <c r="C15" s="169">
        <v>1606</v>
      </c>
      <c r="D15" s="170">
        <v>113.56399397607076</v>
      </c>
      <c r="E15" s="194">
        <v>1031</v>
      </c>
      <c r="F15" s="195">
        <v>63.968227260202269</v>
      </c>
      <c r="G15" s="156"/>
      <c r="H15" s="169">
        <v>1529</v>
      </c>
      <c r="I15" s="170">
        <v>97.602113264031132</v>
      </c>
      <c r="J15" s="194">
        <v>1017</v>
      </c>
      <c r="K15" s="195">
        <v>63.515809306080257</v>
      </c>
      <c r="L15" s="156"/>
      <c r="M15" s="169">
        <v>2060</v>
      </c>
      <c r="N15" s="170">
        <v>159.758646388405</v>
      </c>
      <c r="O15" s="194">
        <v>2309</v>
      </c>
      <c r="P15" s="195">
        <v>147.76107604386468</v>
      </c>
      <c r="Q15" s="156"/>
      <c r="R15" s="169">
        <v>2830</v>
      </c>
      <c r="S15" s="170">
        <v>207.05994392664556</v>
      </c>
      <c r="T15" s="194">
        <v>2120</v>
      </c>
      <c r="U15" s="195">
        <v>132.24636799682784</v>
      </c>
      <c r="V15" s="156"/>
      <c r="W15" s="169">
        <v>1985</v>
      </c>
      <c r="X15" s="170">
        <v>135.72793982755675</v>
      </c>
      <c r="Y15" s="194">
        <v>2031</v>
      </c>
      <c r="Z15" s="195">
        <v>127.17049990689107</v>
      </c>
      <c r="AA15" s="156"/>
      <c r="AB15" s="169">
        <v>1453</v>
      </c>
      <c r="AC15" s="170">
        <v>103.04183189634676</v>
      </c>
      <c r="AD15" s="194">
        <v>2264</v>
      </c>
      <c r="AE15" s="195">
        <v>144.09911678647143</v>
      </c>
      <c r="AF15" s="156"/>
      <c r="AG15" s="169">
        <v>12264</v>
      </c>
      <c r="AH15" s="170">
        <v>874.1250454133426</v>
      </c>
      <c r="AI15" s="194">
        <v>11856</v>
      </c>
      <c r="AJ15" s="195">
        <v>746.85346270509717</v>
      </c>
    </row>
    <row r="16" spans="1:36" ht="12.75" customHeight="1">
      <c r="A16" s="145"/>
      <c r="B16" s="154" t="s">
        <v>83</v>
      </c>
      <c r="C16" s="169">
        <v>2154</v>
      </c>
      <c r="D16" s="170">
        <v>128.95151240824353</v>
      </c>
      <c r="E16" s="194">
        <v>1504</v>
      </c>
      <c r="F16" s="195">
        <v>83.496050923423113</v>
      </c>
      <c r="G16" s="156"/>
      <c r="H16" s="169">
        <v>1643</v>
      </c>
      <c r="I16" s="170">
        <v>107.23193074182021</v>
      </c>
      <c r="J16" s="194">
        <v>1302</v>
      </c>
      <c r="K16" s="195">
        <v>81.308458616877118</v>
      </c>
      <c r="L16" s="156"/>
      <c r="M16" s="169">
        <v>2934</v>
      </c>
      <c r="N16" s="170">
        <v>176.14648133261946</v>
      </c>
      <c r="O16" s="194">
        <v>3339</v>
      </c>
      <c r="P16" s="195">
        <v>186.15465820376443</v>
      </c>
      <c r="Q16" s="156"/>
      <c r="R16" s="169">
        <v>3947</v>
      </c>
      <c r="S16" s="170">
        <v>234.65009331602036</v>
      </c>
      <c r="T16" s="194">
        <v>3154</v>
      </c>
      <c r="U16" s="195">
        <v>173.2884142637364</v>
      </c>
      <c r="V16" s="156"/>
      <c r="W16" s="169">
        <v>2342</v>
      </c>
      <c r="X16" s="170">
        <v>146.68846687043219</v>
      </c>
      <c r="Y16" s="194">
        <v>3255</v>
      </c>
      <c r="Z16" s="195">
        <v>188.89817277822101</v>
      </c>
      <c r="AA16" s="156"/>
      <c r="AB16" s="169">
        <v>1772</v>
      </c>
      <c r="AC16" s="170">
        <v>110.18617342953985</v>
      </c>
      <c r="AD16" s="194">
        <v>2823</v>
      </c>
      <c r="AE16" s="195">
        <v>166.21858816769947</v>
      </c>
      <c r="AF16" s="156"/>
      <c r="AG16" s="169">
        <v>15740</v>
      </c>
      <c r="AH16" s="170">
        <v>962.33871912028212</v>
      </c>
      <c r="AI16" s="194">
        <v>16713</v>
      </c>
      <c r="AJ16" s="195">
        <v>954.92866430794129</v>
      </c>
    </row>
    <row r="17" spans="1:36" ht="12.75" customHeight="1">
      <c r="A17" s="145"/>
      <c r="B17" s="154" t="s">
        <v>84</v>
      </c>
      <c r="C17" s="169">
        <v>2619</v>
      </c>
      <c r="D17" s="170">
        <v>149.03928489411274</v>
      </c>
      <c r="E17" s="194">
        <v>2092</v>
      </c>
      <c r="F17" s="195">
        <v>113.17867331489084</v>
      </c>
      <c r="G17" s="156"/>
      <c r="H17" s="169">
        <v>1787</v>
      </c>
      <c r="I17" s="170">
        <v>116.89493774345105</v>
      </c>
      <c r="J17" s="194">
        <v>1510</v>
      </c>
      <c r="K17" s="195">
        <v>95.922595274162489</v>
      </c>
      <c r="L17" s="156"/>
      <c r="M17" s="169">
        <v>3422</v>
      </c>
      <c r="N17" s="170">
        <v>188.94443541205393</v>
      </c>
      <c r="O17" s="194">
        <v>4165</v>
      </c>
      <c r="P17" s="195">
        <v>218.62637333961501</v>
      </c>
      <c r="Q17" s="156"/>
      <c r="R17" s="169">
        <v>5211</v>
      </c>
      <c r="S17" s="170">
        <v>289.86721462499855</v>
      </c>
      <c r="T17" s="194">
        <v>4553</v>
      </c>
      <c r="U17" s="195">
        <v>240.72309306721331</v>
      </c>
      <c r="V17" s="156"/>
      <c r="W17" s="169">
        <v>2859</v>
      </c>
      <c r="X17" s="170">
        <v>173.87310935306979</v>
      </c>
      <c r="Y17" s="194">
        <v>4081</v>
      </c>
      <c r="Z17" s="195">
        <v>234.79237477122547</v>
      </c>
      <c r="AA17" s="156"/>
      <c r="AB17" s="169">
        <v>2214</v>
      </c>
      <c r="AC17" s="170">
        <v>132.00559382145101</v>
      </c>
      <c r="AD17" s="194">
        <v>4054</v>
      </c>
      <c r="AE17" s="195">
        <v>235.91768881154218</v>
      </c>
      <c r="AF17" s="156"/>
      <c r="AG17" s="169">
        <v>19155</v>
      </c>
      <c r="AH17" s="170">
        <v>1112.5103690241751</v>
      </c>
      <c r="AI17" s="194">
        <v>22112</v>
      </c>
      <c r="AJ17" s="195">
        <v>1229.5594561819164</v>
      </c>
    </row>
    <row r="18" spans="1:36" ht="12.75" customHeight="1">
      <c r="A18" s="145"/>
      <c r="B18" s="154" t="s">
        <v>85</v>
      </c>
      <c r="C18" s="169">
        <v>2931</v>
      </c>
      <c r="D18" s="170">
        <v>155.99430252578395</v>
      </c>
      <c r="E18" s="194">
        <v>2162</v>
      </c>
      <c r="F18" s="195">
        <v>104.82114347630298</v>
      </c>
      <c r="H18" s="169">
        <v>2025</v>
      </c>
      <c r="I18" s="170">
        <v>131.15501964139864</v>
      </c>
      <c r="J18" s="194">
        <v>1259</v>
      </c>
      <c r="K18" s="195">
        <v>77.343640823730368</v>
      </c>
      <c r="M18" s="169">
        <v>4298</v>
      </c>
      <c r="N18" s="170">
        <v>216.86551611935425</v>
      </c>
      <c r="O18" s="194">
        <v>5220</v>
      </c>
      <c r="P18" s="195">
        <v>239.66150079527551</v>
      </c>
      <c r="R18" s="169">
        <v>6830</v>
      </c>
      <c r="S18" s="170">
        <v>350.83989280644647</v>
      </c>
      <c r="T18" s="194">
        <v>5879</v>
      </c>
      <c r="U18" s="195">
        <v>275.32370936540559</v>
      </c>
      <c r="W18" s="169">
        <v>3352</v>
      </c>
      <c r="X18" s="170">
        <v>195.95865674941743</v>
      </c>
      <c r="Y18" s="194">
        <v>4420</v>
      </c>
      <c r="Z18" s="195">
        <v>233.15725935467222</v>
      </c>
      <c r="AB18" s="169">
        <v>3114</v>
      </c>
      <c r="AC18" s="170">
        <v>176.32630560708336</v>
      </c>
      <c r="AD18" s="194">
        <v>4821</v>
      </c>
      <c r="AE18" s="195">
        <v>257.07488421107871</v>
      </c>
      <c r="AG18" s="169">
        <v>23948</v>
      </c>
      <c r="AH18" s="170">
        <v>1305.7180786181682</v>
      </c>
      <c r="AI18" s="194">
        <v>25508</v>
      </c>
      <c r="AJ18" s="195">
        <v>1278.5106080288631</v>
      </c>
    </row>
    <row r="19" spans="1:36" ht="12.75" customHeight="1">
      <c r="A19" s="145"/>
      <c r="B19" s="154" t="s">
        <v>176</v>
      </c>
      <c r="C19" s="169">
        <v>3007</v>
      </c>
      <c r="D19" s="170">
        <v>172.68999988162528</v>
      </c>
      <c r="E19" s="194">
        <v>2479</v>
      </c>
      <c r="F19" s="195">
        <v>131.67714925503887</v>
      </c>
      <c r="H19" s="169">
        <v>2108</v>
      </c>
      <c r="I19" s="170">
        <v>135.33119796531605</v>
      </c>
      <c r="J19" s="194">
        <v>1802</v>
      </c>
      <c r="K19" s="195">
        <v>108.08720344184712</v>
      </c>
      <c r="M19" s="169">
        <v>3973</v>
      </c>
      <c r="N19" s="170">
        <v>219.37384268606775</v>
      </c>
      <c r="O19" s="194">
        <v>5838</v>
      </c>
      <c r="P19" s="195">
        <v>298.56315889004696</v>
      </c>
      <c r="R19" s="169">
        <v>6822</v>
      </c>
      <c r="S19" s="170">
        <v>380.96169980696072</v>
      </c>
      <c r="T19" s="194">
        <v>7656</v>
      </c>
      <c r="U19" s="195">
        <v>397.22607254488798</v>
      </c>
      <c r="W19" s="169">
        <v>3664</v>
      </c>
      <c r="X19" s="170">
        <v>223.45763058604041</v>
      </c>
      <c r="Y19" s="194">
        <v>6057</v>
      </c>
      <c r="Z19" s="195">
        <v>337.39169344691061</v>
      </c>
      <c r="AB19" s="169">
        <v>2650</v>
      </c>
      <c r="AC19" s="170">
        <v>158.91687666152808</v>
      </c>
      <c r="AD19" s="194">
        <v>4681</v>
      </c>
      <c r="AE19" s="195">
        <v>263.42140891544057</v>
      </c>
      <c r="AG19" s="169">
        <v>23492</v>
      </c>
      <c r="AH19" s="170">
        <v>1366.3041291299194</v>
      </c>
      <c r="AI19" s="194">
        <v>30883</v>
      </c>
      <c r="AJ19" s="195">
        <v>1668.4180982981661</v>
      </c>
    </row>
    <row r="20" spans="1:36" ht="12.75" customHeight="1">
      <c r="A20" s="344"/>
      <c r="B20" s="157" t="s">
        <v>86</v>
      </c>
      <c r="C20" s="169"/>
      <c r="D20" s="171">
        <v>1.520640423389944</v>
      </c>
      <c r="E20" s="196"/>
      <c r="F20" s="196">
        <v>2.0584773862720689</v>
      </c>
      <c r="G20" s="172"/>
      <c r="H20" s="169"/>
      <c r="I20" s="171">
        <v>1.3865601208779261</v>
      </c>
      <c r="J20" s="196"/>
      <c r="K20" s="196">
        <v>1.7017370104028593</v>
      </c>
      <c r="L20" s="172"/>
      <c r="M20" s="169"/>
      <c r="N20" s="171">
        <v>1.3731578706089331</v>
      </c>
      <c r="O20" s="196"/>
      <c r="P20" s="196">
        <v>2.0205805675197901</v>
      </c>
      <c r="Q20" s="172"/>
      <c r="R20" s="169"/>
      <c r="S20" s="171">
        <v>1.8398618901486941</v>
      </c>
      <c r="T20" s="196"/>
      <c r="U20" s="196">
        <v>3.0036822830129908</v>
      </c>
      <c r="V20" s="172"/>
      <c r="W20" s="169"/>
      <c r="X20" s="171">
        <v>1.6463642700975556</v>
      </c>
      <c r="Y20" s="196"/>
      <c r="Z20" s="196">
        <v>2.6530657164510223</v>
      </c>
      <c r="AA20" s="172"/>
      <c r="AB20" s="169"/>
      <c r="AC20" s="171">
        <v>1.5422559337006732</v>
      </c>
      <c r="AD20" s="196"/>
      <c r="AE20" s="196">
        <v>1.828057067870742</v>
      </c>
      <c r="AF20" s="172"/>
      <c r="AG20" s="169"/>
      <c r="AH20" s="171">
        <v>1.5630534055729324</v>
      </c>
      <c r="AI20" s="196"/>
      <c r="AJ20" s="196">
        <v>2.2339296550292067</v>
      </c>
    </row>
    <row r="21" spans="1:36" ht="12.75" customHeight="1">
      <c r="A21" s="107"/>
      <c r="B21" s="154"/>
      <c r="C21" s="169"/>
      <c r="D21" s="171"/>
      <c r="E21" s="194"/>
      <c r="F21" s="195"/>
      <c r="G21" s="172"/>
      <c r="H21" s="169"/>
      <c r="I21" s="171"/>
      <c r="J21" s="194"/>
      <c r="K21" s="195"/>
      <c r="L21" s="172"/>
      <c r="M21" s="169"/>
      <c r="N21" s="171"/>
      <c r="O21" s="194"/>
      <c r="P21" s="195"/>
      <c r="Q21" s="172"/>
      <c r="R21" s="169"/>
      <c r="S21" s="171"/>
      <c r="T21" s="194"/>
      <c r="U21" s="195"/>
      <c r="V21" s="172"/>
      <c r="W21" s="169"/>
      <c r="X21" s="171"/>
      <c r="Y21" s="194"/>
      <c r="Z21" s="195"/>
      <c r="AA21" s="172"/>
      <c r="AB21" s="169"/>
      <c r="AC21" s="171"/>
      <c r="AD21" s="194"/>
      <c r="AE21" s="195"/>
      <c r="AF21" s="172"/>
      <c r="AG21" s="169"/>
      <c r="AH21" s="171"/>
      <c r="AI21" s="194"/>
      <c r="AJ21" s="195"/>
    </row>
    <row r="22" spans="1:36" ht="12.75" customHeight="1">
      <c r="A22" s="145"/>
      <c r="B22" s="345"/>
      <c r="E22" s="194"/>
      <c r="F22" s="195"/>
      <c r="G22" s="156"/>
      <c r="H22" s="169"/>
      <c r="I22" s="170"/>
      <c r="J22" s="194"/>
      <c r="K22" s="195"/>
      <c r="L22" s="156"/>
      <c r="O22" s="194"/>
      <c r="P22" s="195"/>
      <c r="Q22" s="156"/>
      <c r="T22" s="194"/>
      <c r="U22" s="195"/>
      <c r="V22" s="156"/>
      <c r="Y22" s="194"/>
      <c r="Z22" s="195"/>
      <c r="AA22" s="156"/>
      <c r="AD22" s="194"/>
      <c r="AE22" s="195"/>
      <c r="AF22" s="156"/>
      <c r="AI22" s="194"/>
      <c r="AJ22" s="195"/>
    </row>
    <row r="23" spans="1:36" ht="12.75" customHeight="1">
      <c r="A23" s="343" t="s">
        <v>87</v>
      </c>
      <c r="B23" s="154" t="s">
        <v>175</v>
      </c>
      <c r="C23" s="169">
        <v>2745</v>
      </c>
      <c r="D23" s="170">
        <v>64.657410017141657</v>
      </c>
      <c r="E23" s="194">
        <v>2063</v>
      </c>
      <c r="F23" s="195">
        <v>43.760173204381331</v>
      </c>
      <c r="G23" s="156"/>
      <c r="H23" s="169">
        <v>3354</v>
      </c>
      <c r="I23" s="170">
        <v>74.78375469606101</v>
      </c>
      <c r="J23" s="194">
        <v>2716</v>
      </c>
      <c r="K23" s="195">
        <v>57.016745212850338</v>
      </c>
      <c r="L23" s="156"/>
      <c r="M23" s="169">
        <v>4911</v>
      </c>
      <c r="N23" s="170">
        <v>120.013985777672</v>
      </c>
      <c r="O23" s="194">
        <v>5810</v>
      </c>
      <c r="P23" s="195">
        <v>123.90693809141452</v>
      </c>
      <c r="Q23" s="156"/>
      <c r="R23" s="169">
        <v>4713</v>
      </c>
      <c r="S23" s="170">
        <v>113.50573650152919</v>
      </c>
      <c r="T23" s="194">
        <v>3591</v>
      </c>
      <c r="U23" s="195">
        <v>76.761721487690068</v>
      </c>
      <c r="V23" s="156"/>
      <c r="W23" s="169">
        <v>3283</v>
      </c>
      <c r="X23" s="170">
        <v>75.192983959447844</v>
      </c>
      <c r="Y23" s="194">
        <v>4769</v>
      </c>
      <c r="Z23" s="195">
        <v>100.47207787394983</v>
      </c>
      <c r="AA23" s="156"/>
      <c r="AB23" s="169">
        <v>3573</v>
      </c>
      <c r="AC23" s="170">
        <v>82.885969231573782</v>
      </c>
      <c r="AD23" s="194">
        <v>4691</v>
      </c>
      <c r="AE23" s="195">
        <v>98.669685949825904</v>
      </c>
      <c r="AF23" s="156"/>
      <c r="AG23" s="169">
        <v>24080</v>
      </c>
      <c r="AH23" s="170">
        <v>566.81944468213862</v>
      </c>
      <c r="AI23" s="194">
        <v>26069</v>
      </c>
      <c r="AJ23" s="195">
        <v>552.32036838634929</v>
      </c>
    </row>
    <row r="24" spans="1:36" ht="12.75" customHeight="1">
      <c r="A24" s="145"/>
      <c r="B24" s="154" t="s">
        <v>83</v>
      </c>
      <c r="C24" s="169">
        <v>3801</v>
      </c>
      <c r="D24" s="170">
        <v>92.138804872496166</v>
      </c>
      <c r="E24" s="194">
        <v>2896</v>
      </c>
      <c r="F24" s="195">
        <v>66.515578281280639</v>
      </c>
      <c r="G24" s="156"/>
      <c r="H24" s="169">
        <v>4670</v>
      </c>
      <c r="I24" s="170">
        <v>105.02427524318371</v>
      </c>
      <c r="J24" s="194">
        <v>3438</v>
      </c>
      <c r="K24" s="195">
        <v>74.038054816474258</v>
      </c>
      <c r="L24" s="156"/>
      <c r="M24" s="169">
        <v>6529</v>
      </c>
      <c r="N24" s="170">
        <v>162.83171853786817</v>
      </c>
      <c r="O24" s="194">
        <v>7347</v>
      </c>
      <c r="P24" s="195">
        <v>172.95615263285995</v>
      </c>
      <c r="Q24" s="156"/>
      <c r="R24" s="169">
        <v>7286</v>
      </c>
      <c r="S24" s="170">
        <v>180.10415202316722</v>
      </c>
      <c r="T24" s="194">
        <v>5806</v>
      </c>
      <c r="U24" s="195">
        <v>135.35143465073898</v>
      </c>
      <c r="V24" s="156"/>
      <c r="W24" s="169">
        <v>4904</v>
      </c>
      <c r="X24" s="170">
        <v>114.32138670846423</v>
      </c>
      <c r="Y24" s="194">
        <v>6766</v>
      </c>
      <c r="Z24" s="195">
        <v>151.21439762799068</v>
      </c>
      <c r="AA24" s="156"/>
      <c r="AB24" s="169">
        <v>4464</v>
      </c>
      <c r="AC24" s="170">
        <v>105.2004112520555</v>
      </c>
      <c r="AD24" s="194">
        <v>6828</v>
      </c>
      <c r="AE24" s="195">
        <v>151.87514725251833</v>
      </c>
      <c r="AF24" s="156"/>
      <c r="AG24" s="169">
        <v>33728</v>
      </c>
      <c r="AH24" s="170">
        <v>810.18143570771008</v>
      </c>
      <c r="AI24" s="194">
        <v>36319</v>
      </c>
      <c r="AJ24" s="195">
        <v>826.51191378230135</v>
      </c>
    </row>
    <row r="25" spans="1:36" ht="12.75" customHeight="1">
      <c r="A25" s="145"/>
      <c r="B25" s="154" t="s">
        <v>84</v>
      </c>
      <c r="C25" s="169">
        <v>5192</v>
      </c>
      <c r="D25" s="170">
        <v>116.05774930092944</v>
      </c>
      <c r="E25" s="194">
        <v>3754</v>
      </c>
      <c r="F25" s="195">
        <v>80.44040934085298</v>
      </c>
      <c r="G25" s="156"/>
      <c r="H25" s="169">
        <v>5120</v>
      </c>
      <c r="I25" s="170">
        <v>115.17937171725319</v>
      </c>
      <c r="J25" s="194">
        <v>4097</v>
      </c>
      <c r="K25" s="195">
        <v>87.7973011619776</v>
      </c>
      <c r="L25" s="156"/>
      <c r="M25" s="169">
        <v>8185</v>
      </c>
      <c r="N25" s="170">
        <v>184.27155153033078</v>
      </c>
      <c r="O25" s="194">
        <v>9144</v>
      </c>
      <c r="P25" s="195">
        <v>197.67184508064616</v>
      </c>
      <c r="Q25" s="156"/>
      <c r="R25" s="169">
        <v>10454</v>
      </c>
      <c r="S25" s="170">
        <v>233.97457470303209</v>
      </c>
      <c r="T25" s="194">
        <v>8336</v>
      </c>
      <c r="U25" s="195">
        <v>179.07661278468962</v>
      </c>
      <c r="V25" s="156"/>
      <c r="W25" s="169">
        <v>6427</v>
      </c>
      <c r="X25" s="170">
        <v>144.05576730711942</v>
      </c>
      <c r="Y25" s="194">
        <v>8598</v>
      </c>
      <c r="Z25" s="195">
        <v>184.02131213705778</v>
      </c>
      <c r="AA25" s="156"/>
      <c r="AB25" s="169">
        <v>5545</v>
      </c>
      <c r="AC25" s="170">
        <v>124.31719184702472</v>
      </c>
      <c r="AD25" s="194">
        <v>7777</v>
      </c>
      <c r="AE25" s="195">
        <v>166.23312634959578</v>
      </c>
      <c r="AF25" s="156"/>
      <c r="AG25" s="169">
        <v>43495</v>
      </c>
      <c r="AH25" s="170">
        <v>975.49037107772938</v>
      </c>
      <c r="AI25" s="194">
        <v>45374</v>
      </c>
      <c r="AJ25" s="195">
        <v>974.01399327842159</v>
      </c>
    </row>
    <row r="26" spans="1:36" ht="12.75" customHeight="1">
      <c r="A26" s="145"/>
      <c r="B26" s="154" t="s">
        <v>85</v>
      </c>
      <c r="C26" s="169">
        <v>6806</v>
      </c>
      <c r="D26" s="170">
        <v>142.24208685126436</v>
      </c>
      <c r="E26" s="194">
        <v>5147</v>
      </c>
      <c r="F26" s="195">
        <v>104.38620426310669</v>
      </c>
      <c r="H26" s="169">
        <v>5834</v>
      </c>
      <c r="I26" s="170">
        <v>131.61687414776097</v>
      </c>
      <c r="J26" s="194">
        <v>4394</v>
      </c>
      <c r="K26" s="195">
        <v>93.303205410449934</v>
      </c>
      <c r="M26" s="169">
        <v>10510</v>
      </c>
      <c r="N26" s="170">
        <v>213.64618612746048</v>
      </c>
      <c r="O26" s="194">
        <v>12257</v>
      </c>
      <c r="P26" s="195">
        <v>244.1972715432735</v>
      </c>
      <c r="R26" s="169">
        <v>15009</v>
      </c>
      <c r="S26" s="170">
        <v>308.68593504756365</v>
      </c>
      <c r="T26" s="194">
        <v>12602</v>
      </c>
      <c r="U26" s="195">
        <v>252.75525006581282</v>
      </c>
      <c r="W26" s="169">
        <v>8225</v>
      </c>
      <c r="X26" s="170">
        <v>177.72120465399001</v>
      </c>
      <c r="Y26" s="194">
        <v>11391</v>
      </c>
      <c r="Z26" s="195">
        <v>235.2678933160513</v>
      </c>
      <c r="AB26" s="169">
        <v>6777</v>
      </c>
      <c r="AC26" s="170">
        <v>144.37686267581452</v>
      </c>
      <c r="AD26" s="194">
        <v>11712</v>
      </c>
      <c r="AE26" s="195">
        <v>242.02239298359859</v>
      </c>
      <c r="AG26" s="169">
        <v>56331</v>
      </c>
      <c r="AH26" s="170">
        <v>1185.5963398144618</v>
      </c>
      <c r="AI26" s="194">
        <v>61923</v>
      </c>
      <c r="AJ26" s="195">
        <v>1262.0454746715268</v>
      </c>
    </row>
    <row r="27" spans="1:36" ht="12.75" customHeight="1">
      <c r="A27" s="145"/>
      <c r="B27" s="154" t="s">
        <v>176</v>
      </c>
      <c r="C27" s="169">
        <v>7578</v>
      </c>
      <c r="D27" s="170">
        <v>160.9270623337658</v>
      </c>
      <c r="E27" s="194">
        <v>5571</v>
      </c>
      <c r="F27" s="195">
        <v>109.95157237040949</v>
      </c>
      <c r="H27" s="169">
        <v>6893</v>
      </c>
      <c r="I27" s="170">
        <v>152.23923302668476</v>
      </c>
      <c r="J27" s="194">
        <v>5526</v>
      </c>
      <c r="K27" s="195">
        <v>111.64416620026034</v>
      </c>
      <c r="M27" s="169">
        <v>11846</v>
      </c>
      <c r="N27" s="170">
        <v>242.94491032120047</v>
      </c>
      <c r="O27" s="194">
        <v>15121</v>
      </c>
      <c r="P27" s="195">
        <v>293.58486365228089</v>
      </c>
      <c r="R27" s="169">
        <v>17392</v>
      </c>
      <c r="S27" s="170">
        <v>361.53559100943761</v>
      </c>
      <c r="T27" s="194">
        <v>16886</v>
      </c>
      <c r="U27" s="195">
        <v>329.54843651786774</v>
      </c>
      <c r="W27" s="169">
        <v>9665</v>
      </c>
      <c r="X27" s="170">
        <v>210.46132287131545</v>
      </c>
      <c r="Y27" s="194">
        <v>14379</v>
      </c>
      <c r="Z27" s="195">
        <v>287.72471279378061</v>
      </c>
      <c r="AB27" s="169">
        <v>7775</v>
      </c>
      <c r="AC27" s="170">
        <v>167.94664528025282</v>
      </c>
      <c r="AD27" s="194">
        <v>12051</v>
      </c>
      <c r="AE27" s="195">
        <v>242.72467106054614</v>
      </c>
      <c r="AG27" s="169">
        <v>64613</v>
      </c>
      <c r="AH27" s="170">
        <v>1369.8606241635348</v>
      </c>
      <c r="AI27" s="194">
        <v>74921</v>
      </c>
      <c r="AJ27" s="195">
        <v>1482.6007359241471</v>
      </c>
    </row>
    <row r="28" spans="1:36" ht="12.75" customHeight="1">
      <c r="A28" s="344"/>
      <c r="B28" s="157" t="s">
        <v>86</v>
      </c>
      <c r="C28" s="169"/>
      <c r="D28" s="171">
        <v>2.4889190935903804</v>
      </c>
      <c r="E28" s="196"/>
      <c r="F28" s="196">
        <v>2.5125945424594658</v>
      </c>
      <c r="G28" s="172"/>
      <c r="H28" s="169"/>
      <c r="I28" s="171">
        <v>2.0357259894935908</v>
      </c>
      <c r="J28" s="196"/>
      <c r="K28" s="196">
        <v>1.9580943419951331</v>
      </c>
      <c r="L28" s="172"/>
      <c r="M28" s="169"/>
      <c r="N28" s="171">
        <v>2.0243049903472095</v>
      </c>
      <c r="O28" s="196"/>
      <c r="P28" s="196">
        <v>2.3693980996906201</v>
      </c>
      <c r="Q28" s="172"/>
      <c r="R28" s="169"/>
      <c r="S28" s="171">
        <v>3.18517461894595</v>
      </c>
      <c r="T28" s="196"/>
      <c r="U28" s="196">
        <v>4.2931350434958127</v>
      </c>
      <c r="V28" s="172"/>
      <c r="W28" s="169"/>
      <c r="X28" s="171">
        <v>2.7989489416302304</v>
      </c>
      <c r="Y28" s="196"/>
      <c r="Z28" s="196">
        <v>2.8637281012019482</v>
      </c>
      <c r="AA28" s="172"/>
      <c r="AB28" s="169"/>
      <c r="AC28" s="171">
        <v>2.0262373334988624</v>
      </c>
      <c r="AD28" s="196"/>
      <c r="AE28" s="196">
        <v>2.4599720646113439</v>
      </c>
      <c r="AF28" s="172"/>
      <c r="AG28" s="169"/>
      <c r="AH28" s="171">
        <v>2.4167495258242706</v>
      </c>
      <c r="AI28" s="196"/>
      <c r="AJ28" s="196">
        <v>2.6843129835238391</v>
      </c>
    </row>
    <row r="29" spans="1:36">
      <c r="A29" s="622"/>
      <c r="B29" s="122"/>
    </row>
    <row r="30" spans="1:36">
      <c r="A30" s="636" t="s">
        <v>742</v>
      </c>
      <c r="B30" s="122"/>
    </row>
    <row r="31" spans="1:36" ht="12.75" customHeight="1">
      <c r="A31" s="347" t="s">
        <v>687</v>
      </c>
      <c r="B31" s="126" t="s">
        <v>175</v>
      </c>
      <c r="C31" s="363">
        <v>592</v>
      </c>
      <c r="D31" s="364">
        <v>65.843633775668053</v>
      </c>
      <c r="E31" s="194">
        <v>365</v>
      </c>
      <c r="F31" s="195">
        <v>39.573391457780055</v>
      </c>
      <c r="G31" s="156"/>
      <c r="H31" s="169">
        <v>756</v>
      </c>
      <c r="I31" s="170">
        <v>82.134137481014093</v>
      </c>
      <c r="J31" s="194">
        <v>654</v>
      </c>
      <c r="K31" s="195">
        <v>69.744681193270139</v>
      </c>
      <c r="L31" s="156"/>
      <c r="M31" s="363">
        <v>1041</v>
      </c>
      <c r="N31" s="364">
        <v>119.40868638701888</v>
      </c>
      <c r="O31" s="194">
        <v>1067</v>
      </c>
      <c r="P31" s="195">
        <v>115.16041163381911</v>
      </c>
      <c r="Q31" s="156"/>
      <c r="R31" s="363">
        <v>1071</v>
      </c>
      <c r="S31" s="364">
        <v>121.06814690800475</v>
      </c>
      <c r="T31" s="194">
        <v>608</v>
      </c>
      <c r="U31" s="195">
        <v>66.459652167798311</v>
      </c>
      <c r="V31" s="156"/>
      <c r="W31" s="363">
        <v>619</v>
      </c>
      <c r="X31" s="364">
        <v>68.377670704072031</v>
      </c>
      <c r="Y31" s="194">
        <v>627</v>
      </c>
      <c r="Z31" s="195">
        <v>67.531338115311897</v>
      </c>
      <c r="AA31" s="156"/>
      <c r="AB31" s="363">
        <v>743</v>
      </c>
      <c r="AC31" s="364">
        <v>82.21230844221607</v>
      </c>
      <c r="AD31" s="194">
        <v>700</v>
      </c>
      <c r="AE31" s="195">
        <v>74.829528518430635</v>
      </c>
      <c r="AF31" s="156"/>
      <c r="AG31" s="363">
        <v>5166</v>
      </c>
      <c r="AH31" s="364">
        <v>577.68708267768659</v>
      </c>
      <c r="AI31" s="194">
        <v>4519</v>
      </c>
      <c r="AJ31" s="195">
        <v>487.52656661650559</v>
      </c>
    </row>
    <row r="32" spans="1:36" ht="12.75" customHeight="1">
      <c r="A32" s="637"/>
      <c r="B32" s="126" t="s">
        <v>83</v>
      </c>
      <c r="C32" s="363">
        <v>822</v>
      </c>
      <c r="D32" s="364">
        <v>93.268664680307694</v>
      </c>
      <c r="E32" s="194">
        <v>461</v>
      </c>
      <c r="F32" s="195">
        <v>54.363746185990429</v>
      </c>
      <c r="G32" s="156"/>
      <c r="H32" s="169">
        <v>929</v>
      </c>
      <c r="I32" s="170">
        <v>101.6045912715549</v>
      </c>
      <c r="J32" s="194">
        <v>694</v>
      </c>
      <c r="K32" s="195">
        <v>77.215788720808959</v>
      </c>
      <c r="L32" s="156"/>
      <c r="M32" s="363">
        <v>1507</v>
      </c>
      <c r="N32" s="364">
        <v>169.20595027488031</v>
      </c>
      <c r="O32" s="194">
        <v>1467</v>
      </c>
      <c r="P32" s="195">
        <v>174.17163295454762</v>
      </c>
      <c r="Q32" s="156"/>
      <c r="R32" s="363">
        <v>1795</v>
      </c>
      <c r="S32" s="364">
        <v>204.96701089908453</v>
      </c>
      <c r="T32" s="194">
        <v>897</v>
      </c>
      <c r="U32" s="195">
        <v>107.03137576288439</v>
      </c>
      <c r="V32" s="156"/>
      <c r="W32" s="363">
        <v>869</v>
      </c>
      <c r="X32" s="364">
        <v>96.787024965814993</v>
      </c>
      <c r="Y32" s="194">
        <v>948</v>
      </c>
      <c r="Z32" s="195">
        <v>109.08087672150988</v>
      </c>
      <c r="AA32" s="156"/>
      <c r="AB32" s="363">
        <v>721</v>
      </c>
      <c r="AC32" s="364">
        <v>79.299984382844329</v>
      </c>
      <c r="AD32" s="194">
        <v>938</v>
      </c>
      <c r="AE32" s="195">
        <v>106.70532156956558</v>
      </c>
      <c r="AF32" s="156"/>
      <c r="AG32" s="363">
        <v>7056</v>
      </c>
      <c r="AH32" s="364">
        <v>790.84199673262526</v>
      </c>
      <c r="AI32" s="194">
        <v>6047</v>
      </c>
      <c r="AJ32" s="195">
        <v>703.62064058960129</v>
      </c>
    </row>
    <row r="33" spans="1:36" ht="12.75" customHeight="1">
      <c r="A33" s="637"/>
      <c r="B33" s="126" t="s">
        <v>84</v>
      </c>
      <c r="C33" s="363">
        <v>811</v>
      </c>
      <c r="D33" s="364">
        <v>89.758630269307346</v>
      </c>
      <c r="E33" s="194">
        <v>516</v>
      </c>
      <c r="F33" s="195">
        <v>65.512401477977363</v>
      </c>
      <c r="G33" s="156"/>
      <c r="H33" s="169">
        <v>1064</v>
      </c>
      <c r="I33" s="170">
        <v>117.48093468235723</v>
      </c>
      <c r="J33" s="194">
        <v>740</v>
      </c>
      <c r="K33" s="195">
        <v>89.819267055540379</v>
      </c>
      <c r="L33" s="156"/>
      <c r="M33" s="363">
        <v>1702</v>
      </c>
      <c r="N33" s="364">
        <v>184.59909615067494</v>
      </c>
      <c r="O33" s="194">
        <v>1816</v>
      </c>
      <c r="P33" s="195">
        <v>227.44055774243839</v>
      </c>
      <c r="Q33" s="156"/>
      <c r="R33" s="363">
        <v>2112</v>
      </c>
      <c r="S33" s="364">
        <v>233.73759278017783</v>
      </c>
      <c r="T33" s="194">
        <v>1308</v>
      </c>
      <c r="U33" s="195">
        <v>167.29669628878867</v>
      </c>
      <c r="V33" s="156"/>
      <c r="W33" s="363">
        <v>1030</v>
      </c>
      <c r="X33" s="364">
        <v>112.47136199318199</v>
      </c>
      <c r="Y33" s="194">
        <v>1240</v>
      </c>
      <c r="Z33" s="195">
        <v>152.70375072105773</v>
      </c>
      <c r="AA33" s="156"/>
      <c r="AB33" s="363">
        <v>754</v>
      </c>
      <c r="AC33" s="364">
        <v>81.348364149041259</v>
      </c>
      <c r="AD33" s="194">
        <v>871</v>
      </c>
      <c r="AE33" s="195">
        <v>104.75094250659843</v>
      </c>
      <c r="AF33" s="156"/>
      <c r="AG33" s="363">
        <v>7958</v>
      </c>
      <c r="AH33" s="364">
        <v>872.04931558971725</v>
      </c>
      <c r="AI33" s="194">
        <v>7211</v>
      </c>
      <c r="AJ33" s="195">
        <v>895.41420898260083</v>
      </c>
    </row>
    <row r="34" spans="1:36" ht="12.75" customHeight="1">
      <c r="A34" s="637"/>
      <c r="B34" s="126" t="s">
        <v>85</v>
      </c>
      <c r="C34" s="363">
        <v>861</v>
      </c>
      <c r="D34" s="364">
        <v>108.609806217379</v>
      </c>
      <c r="E34" s="194">
        <v>472</v>
      </c>
      <c r="F34" s="195">
        <v>59.346130505053843</v>
      </c>
      <c r="H34" s="169">
        <v>1339</v>
      </c>
      <c r="I34" s="170">
        <v>148.47034499294202</v>
      </c>
      <c r="J34" s="194">
        <v>902</v>
      </c>
      <c r="K34" s="195">
        <v>99.338665376000137</v>
      </c>
      <c r="M34" s="363">
        <v>1768</v>
      </c>
      <c r="N34" s="364">
        <v>229.35520787678968</v>
      </c>
      <c r="O34" s="194">
        <v>1855</v>
      </c>
      <c r="P34" s="195">
        <v>241.48736098045129</v>
      </c>
      <c r="R34" s="363">
        <v>2330</v>
      </c>
      <c r="S34" s="364">
        <v>300.62578077502138</v>
      </c>
      <c r="T34" s="194">
        <v>1691</v>
      </c>
      <c r="U34" s="195">
        <v>216.90996979420331</v>
      </c>
      <c r="W34" s="363">
        <v>1308</v>
      </c>
      <c r="X34" s="364">
        <v>153.50807787379702</v>
      </c>
      <c r="Y34" s="194">
        <v>1388</v>
      </c>
      <c r="Z34" s="195">
        <v>165.33691885316236</v>
      </c>
      <c r="AB34" s="363">
        <v>740</v>
      </c>
      <c r="AC34" s="364">
        <v>88.631863916399723</v>
      </c>
      <c r="AD34" s="194">
        <v>1098</v>
      </c>
      <c r="AE34" s="195">
        <v>129.31205884258358</v>
      </c>
      <c r="AG34" s="363">
        <v>8843</v>
      </c>
      <c r="AH34" s="364">
        <v>1088.7818375133097</v>
      </c>
      <c r="AI34" s="194">
        <v>8070</v>
      </c>
      <c r="AJ34" s="195">
        <v>989.93156489212208</v>
      </c>
    </row>
    <row r="35" spans="1:36" ht="12.75" customHeight="1">
      <c r="A35" s="637"/>
      <c r="B35" s="126" t="s">
        <v>176</v>
      </c>
      <c r="C35" s="363">
        <v>933</v>
      </c>
      <c r="D35" s="364">
        <v>109.32284802127948</v>
      </c>
      <c r="E35" s="194">
        <v>538</v>
      </c>
      <c r="F35" s="195">
        <v>64.31904240047804</v>
      </c>
      <c r="H35" s="169">
        <v>1602</v>
      </c>
      <c r="I35" s="170">
        <v>170.62513449278248</v>
      </c>
      <c r="J35" s="194">
        <v>1248</v>
      </c>
      <c r="K35" s="195">
        <v>127.69365891090611</v>
      </c>
      <c r="M35" s="363">
        <v>2211</v>
      </c>
      <c r="N35" s="364">
        <v>255.29513329406899</v>
      </c>
      <c r="O35" s="194">
        <v>2518</v>
      </c>
      <c r="P35" s="195">
        <v>311.55351568665208</v>
      </c>
      <c r="R35" s="363">
        <v>2738</v>
      </c>
      <c r="S35" s="364">
        <v>319.58156876704618</v>
      </c>
      <c r="T35" s="194">
        <v>1963</v>
      </c>
      <c r="U35" s="195">
        <v>238.49315005276006</v>
      </c>
      <c r="W35" s="363">
        <v>1459</v>
      </c>
      <c r="X35" s="364">
        <v>165.12940807950656</v>
      </c>
      <c r="Y35" s="194">
        <v>1674</v>
      </c>
      <c r="Z35" s="195">
        <v>189.74138500470974</v>
      </c>
      <c r="AB35" s="363">
        <v>1005</v>
      </c>
      <c r="AC35" s="364">
        <v>115.26524871315993</v>
      </c>
      <c r="AD35" s="194">
        <v>1548</v>
      </c>
      <c r="AE35" s="195">
        <v>176.73033844946576</v>
      </c>
      <c r="AG35" s="363">
        <v>10526</v>
      </c>
      <c r="AH35" s="364">
        <v>1203.7889652458989</v>
      </c>
      <c r="AI35" s="194">
        <v>10218</v>
      </c>
      <c r="AJ35" s="195">
        <v>1192.6920812520298</v>
      </c>
    </row>
    <row r="36" spans="1:36" ht="12.75" customHeight="1">
      <c r="A36" s="209"/>
      <c r="B36" s="136" t="s">
        <v>86</v>
      </c>
      <c r="C36" s="363"/>
      <c r="D36" s="371">
        <v>1.6603404422323786</v>
      </c>
      <c r="E36" s="196"/>
      <c r="F36" s="196">
        <v>1.6253103419022996</v>
      </c>
      <c r="G36" s="172"/>
      <c r="H36" s="169"/>
      <c r="I36" s="171">
        <v>2.0773960709360799</v>
      </c>
      <c r="J36" s="196"/>
      <c r="K36" s="196">
        <v>1.83087307485216</v>
      </c>
      <c r="L36" s="172"/>
      <c r="M36" s="363"/>
      <c r="N36" s="371">
        <v>2.1379946553186651</v>
      </c>
      <c r="O36" s="196"/>
      <c r="P36" s="196">
        <v>2.7053873051210795</v>
      </c>
      <c r="Q36" s="172"/>
      <c r="R36" s="363"/>
      <c r="S36" s="371">
        <v>2.6396833265308381</v>
      </c>
      <c r="T36" s="196"/>
      <c r="U36" s="196">
        <v>3.5885404493332138</v>
      </c>
      <c r="V36" s="172"/>
      <c r="W36" s="363"/>
      <c r="X36" s="371">
        <v>2.4149610008530571</v>
      </c>
      <c r="Y36" s="196"/>
      <c r="Z36" s="196">
        <v>2.8096790364307651</v>
      </c>
      <c r="AA36" s="172"/>
      <c r="AB36" s="363"/>
      <c r="AC36" s="371">
        <v>1.4020436951259618</v>
      </c>
      <c r="AD36" s="196"/>
      <c r="AE36" s="196">
        <v>2.3617727112357363</v>
      </c>
      <c r="AF36" s="172"/>
      <c r="AG36" s="363"/>
      <c r="AH36" s="371">
        <v>2.0838080014981712</v>
      </c>
      <c r="AI36" s="196"/>
      <c r="AJ36" s="196">
        <v>2.4464145400925732</v>
      </c>
    </row>
    <row r="37" spans="1:36" ht="12.75" customHeight="1">
      <c r="A37" s="638"/>
      <c r="B37" s="126"/>
      <c r="C37" s="363"/>
      <c r="D37" s="371"/>
      <c r="E37" s="194"/>
      <c r="F37" s="195"/>
      <c r="G37" s="172"/>
      <c r="H37" s="169"/>
      <c r="I37" s="171"/>
      <c r="J37" s="194"/>
      <c r="K37" s="195"/>
      <c r="L37" s="172"/>
      <c r="M37" s="363"/>
      <c r="N37" s="371"/>
      <c r="O37" s="194"/>
      <c r="P37" s="195"/>
      <c r="Q37" s="172"/>
      <c r="R37" s="363"/>
      <c r="S37" s="371"/>
      <c r="T37" s="194"/>
      <c r="U37" s="195"/>
      <c r="V37" s="172"/>
      <c r="W37" s="363"/>
      <c r="X37" s="371"/>
      <c r="Y37" s="194"/>
      <c r="Z37" s="195"/>
      <c r="AA37" s="172"/>
      <c r="AB37" s="363"/>
      <c r="AC37" s="371"/>
      <c r="AD37" s="194"/>
      <c r="AE37" s="195"/>
      <c r="AF37" s="172"/>
      <c r="AG37" s="363"/>
      <c r="AH37" s="371"/>
      <c r="AI37" s="194"/>
      <c r="AJ37" s="195"/>
    </row>
    <row r="38" spans="1:36" ht="12.75" customHeight="1">
      <c r="A38" s="637"/>
      <c r="B38" s="347"/>
      <c r="E38" s="194"/>
      <c r="F38" s="195"/>
      <c r="G38" s="156"/>
      <c r="H38" s="169"/>
      <c r="I38" s="170"/>
      <c r="J38" s="194"/>
      <c r="K38" s="195"/>
      <c r="L38" s="156"/>
      <c r="O38" s="194"/>
      <c r="P38" s="195"/>
      <c r="Q38" s="156"/>
      <c r="T38" s="194"/>
      <c r="U38" s="195"/>
      <c r="V38" s="156"/>
      <c r="Y38" s="194"/>
      <c r="Z38" s="195"/>
      <c r="AA38" s="156"/>
      <c r="AD38" s="194"/>
      <c r="AE38" s="195"/>
      <c r="AF38" s="156"/>
      <c r="AI38" s="194"/>
      <c r="AJ38" s="195"/>
    </row>
    <row r="39" spans="1:36" ht="12.75" customHeight="1">
      <c r="A39" s="347" t="s">
        <v>688</v>
      </c>
      <c r="B39" s="126" t="s">
        <v>175</v>
      </c>
      <c r="C39" s="363">
        <v>665</v>
      </c>
      <c r="D39" s="364">
        <v>120.35438462932062</v>
      </c>
      <c r="E39" s="194">
        <v>297</v>
      </c>
      <c r="F39" s="195">
        <v>51.887324914972481</v>
      </c>
      <c r="G39" s="156"/>
      <c r="H39" s="169">
        <v>550</v>
      </c>
      <c r="I39" s="170">
        <v>102.04778861774618</v>
      </c>
      <c r="J39" s="194">
        <v>280</v>
      </c>
      <c r="K39" s="195">
        <v>51.035990994877729</v>
      </c>
      <c r="L39" s="156"/>
      <c r="M39" s="363">
        <v>1194</v>
      </c>
      <c r="N39" s="364">
        <v>223.33182350981664</v>
      </c>
      <c r="O39" s="194">
        <v>918</v>
      </c>
      <c r="P39" s="195">
        <v>161.9800876851335</v>
      </c>
      <c r="Q39" s="156"/>
      <c r="R39" s="363">
        <v>1479</v>
      </c>
      <c r="S39" s="364">
        <v>269.33086754927012</v>
      </c>
      <c r="T39" s="194">
        <v>744</v>
      </c>
      <c r="U39" s="195">
        <v>129.61640262872717</v>
      </c>
      <c r="V39" s="156"/>
      <c r="W39" s="363">
        <v>741</v>
      </c>
      <c r="X39" s="364">
        <v>137.14833403125209</v>
      </c>
      <c r="Y39" s="194">
        <v>662</v>
      </c>
      <c r="Z39" s="195">
        <v>118.3268377185267</v>
      </c>
      <c r="AA39" s="156"/>
      <c r="AB39" s="363">
        <v>473</v>
      </c>
      <c r="AC39" s="364">
        <v>88.460552481303708</v>
      </c>
      <c r="AD39" s="194">
        <v>392</v>
      </c>
      <c r="AE39" s="195">
        <v>71.189573432571265</v>
      </c>
      <c r="AF39" s="156"/>
      <c r="AG39" s="363">
        <v>5400</v>
      </c>
      <c r="AH39" s="364">
        <v>996.08852872960051</v>
      </c>
      <c r="AI39" s="194">
        <v>3566</v>
      </c>
      <c r="AJ39" s="195">
        <v>633.82502458837007</v>
      </c>
    </row>
    <row r="40" spans="1:36" ht="12.75" customHeight="1">
      <c r="A40" s="637"/>
      <c r="B40" s="126" t="s">
        <v>83</v>
      </c>
      <c r="C40" s="363">
        <v>763</v>
      </c>
      <c r="D40" s="364">
        <v>126.08320914069772</v>
      </c>
      <c r="E40" s="194">
        <v>426</v>
      </c>
      <c r="F40" s="195">
        <v>65.692184165575767</v>
      </c>
      <c r="G40" s="156"/>
      <c r="H40" s="169">
        <v>612</v>
      </c>
      <c r="I40" s="170">
        <v>115.66635376407352</v>
      </c>
      <c r="J40" s="194">
        <v>435</v>
      </c>
      <c r="K40" s="195">
        <v>79.527885542733358</v>
      </c>
      <c r="L40" s="156"/>
      <c r="M40" s="363">
        <v>1266</v>
      </c>
      <c r="N40" s="364">
        <v>199.33732565523087</v>
      </c>
      <c r="O40" s="194">
        <v>1396</v>
      </c>
      <c r="P40" s="195">
        <v>209.43623439341874</v>
      </c>
      <c r="Q40" s="156"/>
      <c r="R40" s="363">
        <v>1747</v>
      </c>
      <c r="S40" s="364">
        <v>280.89270235428393</v>
      </c>
      <c r="T40" s="194">
        <v>1155</v>
      </c>
      <c r="U40" s="195">
        <v>174.13051497137388</v>
      </c>
      <c r="V40" s="156"/>
      <c r="W40" s="363">
        <v>867</v>
      </c>
      <c r="X40" s="364">
        <v>152.76610448633852</v>
      </c>
      <c r="Y40" s="194">
        <v>943</v>
      </c>
      <c r="Z40" s="195">
        <v>154.65825465748068</v>
      </c>
      <c r="AA40" s="156"/>
      <c r="AB40" s="363">
        <v>709</v>
      </c>
      <c r="AC40" s="364">
        <v>122.30040548116438</v>
      </c>
      <c r="AD40" s="194">
        <v>673</v>
      </c>
      <c r="AE40" s="195">
        <v>111.54815254120173</v>
      </c>
      <c r="AF40" s="156"/>
      <c r="AG40" s="363">
        <v>6293</v>
      </c>
      <c r="AH40" s="364">
        <v>1054.559109564095</v>
      </c>
      <c r="AI40" s="194">
        <v>5421</v>
      </c>
      <c r="AJ40" s="195">
        <v>860.40274339882728</v>
      </c>
    </row>
    <row r="41" spans="1:36" ht="12.75" customHeight="1">
      <c r="A41" s="637"/>
      <c r="B41" s="126" t="s">
        <v>84</v>
      </c>
      <c r="C41" s="363">
        <v>959</v>
      </c>
      <c r="D41" s="364">
        <v>148.37180599802264</v>
      </c>
      <c r="E41" s="194">
        <v>637</v>
      </c>
      <c r="F41" s="195">
        <v>92.663843398811508</v>
      </c>
      <c r="G41" s="156"/>
      <c r="H41" s="169">
        <v>628</v>
      </c>
      <c r="I41" s="170">
        <v>118.97977301380978</v>
      </c>
      <c r="J41" s="194">
        <v>440</v>
      </c>
      <c r="K41" s="195">
        <v>81.7037201796782</v>
      </c>
      <c r="L41" s="156"/>
      <c r="M41" s="363">
        <v>1360</v>
      </c>
      <c r="N41" s="364">
        <v>199.95386049542142</v>
      </c>
      <c r="O41" s="194">
        <v>1539</v>
      </c>
      <c r="P41" s="195">
        <v>206.55478868123964</v>
      </c>
      <c r="Q41" s="156"/>
      <c r="R41" s="363">
        <v>2122</v>
      </c>
      <c r="S41" s="364">
        <v>316.92246896174294</v>
      </c>
      <c r="T41" s="194">
        <v>1588</v>
      </c>
      <c r="U41" s="195">
        <v>221.61198717874203</v>
      </c>
      <c r="V41" s="156"/>
      <c r="W41" s="363">
        <v>994</v>
      </c>
      <c r="X41" s="364">
        <v>168.98922644894384</v>
      </c>
      <c r="Y41" s="194">
        <v>1227</v>
      </c>
      <c r="Z41" s="195">
        <v>194.85447311493701</v>
      </c>
      <c r="AA41" s="156"/>
      <c r="AB41" s="363">
        <v>911</v>
      </c>
      <c r="AC41" s="364">
        <v>149.88961943178728</v>
      </c>
      <c r="AD41" s="194">
        <v>1138</v>
      </c>
      <c r="AE41" s="195">
        <v>181.48572197560179</v>
      </c>
      <c r="AF41" s="156"/>
      <c r="AG41" s="363">
        <v>7406</v>
      </c>
      <c r="AH41" s="364">
        <v>1175.2535660161882</v>
      </c>
      <c r="AI41" s="194">
        <v>7076</v>
      </c>
      <c r="AJ41" s="195">
        <v>1056.3663789896334</v>
      </c>
    </row>
    <row r="42" spans="1:36" ht="12.75" customHeight="1">
      <c r="A42" s="637"/>
      <c r="B42" s="126" t="s">
        <v>85</v>
      </c>
      <c r="C42" s="363">
        <v>951</v>
      </c>
      <c r="D42" s="364">
        <v>142.21278937354668</v>
      </c>
      <c r="E42" s="194">
        <v>511</v>
      </c>
      <c r="F42" s="195">
        <v>76.055597538018404</v>
      </c>
      <c r="H42" s="169">
        <v>701</v>
      </c>
      <c r="I42" s="170">
        <v>134.31028719385475</v>
      </c>
      <c r="J42" s="194">
        <v>432</v>
      </c>
      <c r="K42" s="195">
        <v>80.324664954227856</v>
      </c>
      <c r="M42" s="363">
        <v>1643</v>
      </c>
      <c r="N42" s="364">
        <v>225.22784992107711</v>
      </c>
      <c r="O42" s="194">
        <v>1741</v>
      </c>
      <c r="P42" s="195">
        <v>243.80783978175799</v>
      </c>
      <c r="R42" s="363">
        <v>2600</v>
      </c>
      <c r="S42" s="364">
        <v>370.94030014379615</v>
      </c>
      <c r="T42" s="194">
        <v>2063</v>
      </c>
      <c r="U42" s="195">
        <v>295.88446285894031</v>
      </c>
      <c r="W42" s="363">
        <v>1044</v>
      </c>
      <c r="X42" s="364">
        <v>174.57632708063687</v>
      </c>
      <c r="Y42" s="194">
        <v>1384</v>
      </c>
      <c r="Z42" s="195">
        <v>223.88451505951954</v>
      </c>
      <c r="AB42" s="363">
        <v>1024</v>
      </c>
      <c r="AC42" s="364">
        <v>163.41037552386706</v>
      </c>
      <c r="AD42" s="194">
        <v>1065</v>
      </c>
      <c r="AE42" s="195">
        <v>173.96127836756548</v>
      </c>
      <c r="AG42" s="363">
        <v>8486</v>
      </c>
      <c r="AH42" s="364">
        <v>1296.9930199857272</v>
      </c>
      <c r="AI42" s="194">
        <v>7768</v>
      </c>
      <c r="AJ42" s="195">
        <v>1190.7820623147566</v>
      </c>
    </row>
    <row r="43" spans="1:36" ht="12.75" customHeight="1">
      <c r="A43" s="637"/>
      <c r="B43" s="126" t="s">
        <v>176</v>
      </c>
      <c r="C43" s="363">
        <v>1087</v>
      </c>
      <c r="D43" s="364">
        <v>164.66410716082322</v>
      </c>
      <c r="E43" s="194">
        <v>589</v>
      </c>
      <c r="F43" s="195">
        <v>86.319388302207997</v>
      </c>
      <c r="H43" s="169">
        <v>649</v>
      </c>
      <c r="I43" s="170">
        <v>121.91358012822904</v>
      </c>
      <c r="J43" s="194">
        <v>413</v>
      </c>
      <c r="K43" s="195">
        <v>72.128234018508721</v>
      </c>
      <c r="M43" s="363">
        <v>1551</v>
      </c>
      <c r="N43" s="364">
        <v>217.61544638250697</v>
      </c>
      <c r="O43" s="194">
        <v>2081</v>
      </c>
      <c r="P43" s="195">
        <v>281.68576027231046</v>
      </c>
      <c r="R43" s="363">
        <v>2841</v>
      </c>
      <c r="S43" s="364">
        <v>411.18712012898135</v>
      </c>
      <c r="T43" s="194">
        <v>2387</v>
      </c>
      <c r="U43" s="195">
        <v>336.55622829337085</v>
      </c>
      <c r="W43" s="363">
        <v>1150</v>
      </c>
      <c r="X43" s="364">
        <v>193.12359763364964</v>
      </c>
      <c r="Y43" s="194">
        <v>1761</v>
      </c>
      <c r="Z43" s="195">
        <v>276.3480435242783</v>
      </c>
      <c r="AB43" s="363">
        <v>1037</v>
      </c>
      <c r="AC43" s="364">
        <v>167.42403132559511</v>
      </c>
      <c r="AD43" s="194">
        <v>1467</v>
      </c>
      <c r="AE43" s="195">
        <v>231.31056317495154</v>
      </c>
      <c r="AG43" s="363">
        <v>8762</v>
      </c>
      <c r="AH43" s="364">
        <v>1353.9150355726363</v>
      </c>
      <c r="AI43" s="194">
        <v>9239</v>
      </c>
      <c r="AJ43" s="195">
        <v>1374.0227152175949</v>
      </c>
    </row>
    <row r="44" spans="1:36" ht="12.75" customHeight="1">
      <c r="A44" s="209"/>
      <c r="B44" s="136" t="s">
        <v>86</v>
      </c>
      <c r="C44" s="363"/>
      <c r="D44" s="371">
        <v>1.368160434436785</v>
      </c>
      <c r="E44" s="196"/>
      <c r="F44" s="196">
        <v>1.6635929573100787</v>
      </c>
      <c r="G44" s="172"/>
      <c r="H44" s="169"/>
      <c r="I44" s="171">
        <v>1.1946714552031772</v>
      </c>
      <c r="J44" s="196"/>
      <c r="K44" s="196">
        <v>1.4132817373086364</v>
      </c>
      <c r="L44" s="172"/>
      <c r="M44" s="363"/>
      <c r="N44" s="371">
        <v>0.9744041084809465</v>
      </c>
      <c r="O44" s="196"/>
      <c r="P44" s="196">
        <v>1.7390147412431827</v>
      </c>
      <c r="Q44" s="172"/>
      <c r="R44" s="363"/>
      <c r="S44" s="371">
        <v>1.5266988291037999</v>
      </c>
      <c r="T44" s="196"/>
      <c r="U44" s="196">
        <v>2.5965558483936748</v>
      </c>
      <c r="V44" s="172"/>
      <c r="W44" s="363"/>
      <c r="X44" s="371">
        <v>1.4081366645667195</v>
      </c>
      <c r="Y44" s="196"/>
      <c r="Z44" s="196">
        <v>2.3354637785693977</v>
      </c>
      <c r="AA44" s="172"/>
      <c r="AB44" s="363"/>
      <c r="AC44" s="371">
        <v>1.8926405796638053</v>
      </c>
      <c r="AD44" s="196"/>
      <c r="AE44" s="196">
        <v>3.2492196823463524</v>
      </c>
      <c r="AF44" s="172"/>
      <c r="AG44" s="363"/>
      <c r="AH44" s="371">
        <v>1.3592316310472961</v>
      </c>
      <c r="AI44" s="196"/>
      <c r="AJ44" s="196">
        <v>2.1678265482022221</v>
      </c>
    </row>
    <row r="45" spans="1:36" ht="12.75" customHeight="1">
      <c r="A45" s="638"/>
      <c r="B45" s="126"/>
      <c r="C45" s="363"/>
      <c r="D45" s="371"/>
      <c r="E45" s="194"/>
      <c r="F45" s="195"/>
      <c r="G45" s="172"/>
      <c r="H45" s="169"/>
      <c r="I45" s="171"/>
      <c r="J45" s="194"/>
      <c r="K45" s="195"/>
      <c r="L45" s="172"/>
      <c r="M45" s="363"/>
      <c r="N45" s="371"/>
      <c r="O45" s="194"/>
      <c r="P45" s="195"/>
      <c r="Q45" s="172"/>
      <c r="R45" s="363"/>
      <c r="S45" s="371"/>
      <c r="T45" s="194"/>
      <c r="U45" s="195"/>
      <c r="V45" s="172"/>
      <c r="W45" s="363"/>
      <c r="X45" s="371"/>
      <c r="Y45" s="194"/>
      <c r="Z45" s="195"/>
      <c r="AA45" s="172"/>
      <c r="AB45" s="363"/>
      <c r="AC45" s="371"/>
      <c r="AD45" s="194"/>
      <c r="AE45" s="195"/>
      <c r="AF45" s="172"/>
      <c r="AG45" s="363"/>
      <c r="AH45" s="371"/>
      <c r="AI45" s="194"/>
      <c r="AJ45" s="195"/>
    </row>
    <row r="46" spans="1:36" ht="12.75" customHeight="1">
      <c r="A46" s="637"/>
      <c r="B46" s="347"/>
      <c r="E46" s="194"/>
      <c r="F46" s="195"/>
      <c r="G46" s="156"/>
      <c r="H46" s="169"/>
      <c r="I46" s="170"/>
      <c r="J46" s="194"/>
      <c r="K46" s="195"/>
      <c r="L46" s="156"/>
      <c r="O46" s="194"/>
      <c r="P46" s="195"/>
      <c r="Q46" s="156"/>
      <c r="T46" s="194"/>
      <c r="U46" s="195"/>
      <c r="V46" s="156"/>
      <c r="Y46" s="194"/>
      <c r="Z46" s="195"/>
      <c r="AA46" s="156"/>
      <c r="AD46" s="194"/>
      <c r="AE46" s="195"/>
      <c r="AF46" s="156"/>
      <c r="AI46" s="194"/>
      <c r="AJ46" s="195"/>
    </row>
    <row r="47" spans="1:36" ht="12.75" customHeight="1">
      <c r="A47" s="347" t="s">
        <v>689</v>
      </c>
      <c r="B47" s="126" t="s">
        <v>175</v>
      </c>
      <c r="C47" s="363">
        <v>1009</v>
      </c>
      <c r="D47" s="364">
        <v>71.778657580980891</v>
      </c>
      <c r="E47" s="194">
        <v>621</v>
      </c>
      <c r="F47" s="195">
        <v>45.373724208476425</v>
      </c>
      <c r="G47" s="156"/>
      <c r="H47" s="169">
        <v>1241</v>
      </c>
      <c r="I47" s="170">
        <v>85.980696382949517</v>
      </c>
      <c r="J47" s="194">
        <v>992</v>
      </c>
      <c r="K47" s="195">
        <v>71.10077241013488</v>
      </c>
      <c r="L47" s="156"/>
      <c r="M47" s="363">
        <v>1886</v>
      </c>
      <c r="N47" s="364">
        <v>136.83355299471779</v>
      </c>
      <c r="O47" s="194">
        <v>1734</v>
      </c>
      <c r="P47" s="195">
        <v>126.72983984186268</v>
      </c>
      <c r="Q47" s="156"/>
      <c r="R47" s="363">
        <v>2100</v>
      </c>
      <c r="S47" s="364">
        <v>151.61625570833533</v>
      </c>
      <c r="T47" s="194">
        <v>1084</v>
      </c>
      <c r="U47" s="195">
        <v>79.894271355909837</v>
      </c>
      <c r="V47" s="156"/>
      <c r="W47" s="363">
        <v>1112</v>
      </c>
      <c r="X47" s="364">
        <v>78.272335765541968</v>
      </c>
      <c r="Y47" s="194">
        <v>1120</v>
      </c>
      <c r="Z47" s="195">
        <v>81.261542229996493</v>
      </c>
      <c r="AA47" s="156"/>
      <c r="AB47" s="363">
        <v>1143</v>
      </c>
      <c r="AC47" s="364">
        <v>80.173984624874166</v>
      </c>
      <c r="AD47" s="194">
        <v>1140</v>
      </c>
      <c r="AE47" s="195">
        <v>82.215922878657565</v>
      </c>
      <c r="AF47" s="156"/>
      <c r="AG47" s="363">
        <v>9038</v>
      </c>
      <c r="AH47" s="364">
        <v>643.38253413447353</v>
      </c>
      <c r="AI47" s="194">
        <v>7503</v>
      </c>
      <c r="AJ47" s="195">
        <v>546.08009534388043</v>
      </c>
    </row>
    <row r="48" spans="1:36" ht="12.75" customHeight="1">
      <c r="A48" s="145"/>
      <c r="B48" s="126" t="s">
        <v>83</v>
      </c>
      <c r="C48" s="363">
        <v>1464</v>
      </c>
      <c r="D48" s="364">
        <v>104.9825717295529</v>
      </c>
      <c r="E48" s="194">
        <v>784</v>
      </c>
      <c r="F48" s="195">
        <v>56.702634901792344</v>
      </c>
      <c r="G48" s="156"/>
      <c r="H48" s="169">
        <v>1599</v>
      </c>
      <c r="I48" s="170">
        <v>111.2766456917914</v>
      </c>
      <c r="J48" s="194">
        <v>978</v>
      </c>
      <c r="K48" s="195">
        <v>68.677618863978651</v>
      </c>
      <c r="L48" s="156"/>
      <c r="M48" s="363">
        <v>2702</v>
      </c>
      <c r="N48" s="364">
        <v>194.94782801591927</v>
      </c>
      <c r="O48" s="194">
        <v>2583</v>
      </c>
      <c r="P48" s="195">
        <v>187.26441616212833</v>
      </c>
      <c r="Q48" s="156"/>
      <c r="R48" s="363">
        <v>3482</v>
      </c>
      <c r="S48" s="364">
        <v>251.53463482647717</v>
      </c>
      <c r="T48" s="194">
        <v>1770</v>
      </c>
      <c r="U48" s="195">
        <v>128.8074439810074</v>
      </c>
      <c r="V48" s="156"/>
      <c r="W48" s="363">
        <v>1632</v>
      </c>
      <c r="X48" s="364">
        <v>115.00403975055887</v>
      </c>
      <c r="Y48" s="194">
        <v>1739</v>
      </c>
      <c r="Z48" s="195">
        <v>124.13854072218449</v>
      </c>
      <c r="AA48" s="156"/>
      <c r="AB48" s="363">
        <v>1184</v>
      </c>
      <c r="AC48" s="364">
        <v>83.46273159087545</v>
      </c>
      <c r="AD48" s="194">
        <v>1374</v>
      </c>
      <c r="AE48" s="195">
        <v>97.36613345216459</v>
      </c>
      <c r="AF48" s="156"/>
      <c r="AG48" s="363">
        <v>12823</v>
      </c>
      <c r="AH48" s="364">
        <v>914.27865435101353</v>
      </c>
      <c r="AI48" s="194">
        <v>10221</v>
      </c>
      <c r="AJ48" s="195">
        <v>733.76108513137899</v>
      </c>
    </row>
    <row r="49" spans="1:36" ht="12.75" customHeight="1">
      <c r="A49" s="145"/>
      <c r="B49" s="126" t="s">
        <v>84</v>
      </c>
      <c r="C49" s="363">
        <v>1741</v>
      </c>
      <c r="D49" s="364">
        <v>114.72896502755303</v>
      </c>
      <c r="E49" s="194">
        <v>940</v>
      </c>
      <c r="F49" s="195">
        <v>64.299030322138989</v>
      </c>
      <c r="G49" s="156"/>
      <c r="H49" s="169">
        <v>1783</v>
      </c>
      <c r="I49" s="170">
        <v>124.25469087743694</v>
      </c>
      <c r="J49" s="194">
        <v>1286</v>
      </c>
      <c r="K49" s="195">
        <v>91.637465527317119</v>
      </c>
      <c r="L49" s="156"/>
      <c r="M49" s="363">
        <v>3178</v>
      </c>
      <c r="N49" s="364">
        <v>203.44080534246191</v>
      </c>
      <c r="O49" s="194">
        <v>3268</v>
      </c>
      <c r="P49" s="195">
        <v>222.08706249362996</v>
      </c>
      <c r="Q49" s="156"/>
      <c r="R49" s="363">
        <v>4060</v>
      </c>
      <c r="S49" s="364">
        <v>264.19505625046105</v>
      </c>
      <c r="T49" s="194">
        <v>2678</v>
      </c>
      <c r="U49" s="195">
        <v>182.28873194954033</v>
      </c>
      <c r="V49" s="156"/>
      <c r="W49" s="363">
        <v>2115</v>
      </c>
      <c r="X49" s="364">
        <v>142.98357090450293</v>
      </c>
      <c r="Y49" s="194">
        <v>2227</v>
      </c>
      <c r="Z49" s="195">
        <v>153.84228590491824</v>
      </c>
      <c r="AA49" s="156"/>
      <c r="AB49" s="363">
        <v>1534</v>
      </c>
      <c r="AC49" s="364">
        <v>102.41356043085491</v>
      </c>
      <c r="AD49" s="194">
        <v>1661</v>
      </c>
      <c r="AE49" s="195">
        <v>114.15773979470931</v>
      </c>
      <c r="AF49" s="156"/>
      <c r="AG49" s="363">
        <v>15264</v>
      </c>
      <c r="AH49" s="364">
        <v>1009.1790288994566</v>
      </c>
      <c r="AI49" s="194">
        <v>13150</v>
      </c>
      <c r="AJ49" s="195">
        <v>903.14801513702162</v>
      </c>
    </row>
    <row r="50" spans="1:36" ht="12.75" customHeight="1">
      <c r="A50" s="145"/>
      <c r="B50" s="126" t="s">
        <v>85</v>
      </c>
      <c r="C50" s="363">
        <v>2123</v>
      </c>
      <c r="D50" s="364">
        <v>131.69491920686335</v>
      </c>
      <c r="E50" s="194">
        <v>1324</v>
      </c>
      <c r="F50" s="195">
        <v>77.708183799112632</v>
      </c>
      <c r="H50" s="169">
        <v>1996</v>
      </c>
      <c r="I50" s="170">
        <v>138.54835914098666</v>
      </c>
      <c r="J50" s="194">
        <v>1320</v>
      </c>
      <c r="K50" s="195">
        <v>87.831330560267432</v>
      </c>
      <c r="M50" s="363">
        <v>3641</v>
      </c>
      <c r="N50" s="364">
        <v>216.60777475277564</v>
      </c>
      <c r="O50" s="194">
        <v>4165</v>
      </c>
      <c r="P50" s="195">
        <v>232.54268513974282</v>
      </c>
      <c r="R50" s="363">
        <v>5610</v>
      </c>
      <c r="S50" s="364">
        <v>339.50492621028866</v>
      </c>
      <c r="T50" s="194">
        <v>4463</v>
      </c>
      <c r="U50" s="195">
        <v>255.25851260771751</v>
      </c>
      <c r="W50" s="363">
        <v>2625</v>
      </c>
      <c r="X50" s="364">
        <v>171.32294487625063</v>
      </c>
      <c r="Y50" s="194">
        <v>3293</v>
      </c>
      <c r="Z50" s="195">
        <v>202.79156979974636</v>
      </c>
      <c r="AB50" s="363">
        <v>2127</v>
      </c>
      <c r="AC50" s="364">
        <v>135.94031560173116</v>
      </c>
      <c r="AD50" s="194">
        <v>2671</v>
      </c>
      <c r="AE50" s="195">
        <v>164.85567381075103</v>
      </c>
      <c r="AG50" s="363">
        <v>19261</v>
      </c>
      <c r="AH50" s="364">
        <v>1206.7408909428289</v>
      </c>
      <c r="AI50" s="194">
        <v>18604</v>
      </c>
      <c r="AJ50" s="195">
        <v>1105.7663851170339</v>
      </c>
    </row>
    <row r="51" spans="1:36" ht="12.75" customHeight="1">
      <c r="A51" s="145"/>
      <c r="B51" s="126" t="s">
        <v>176</v>
      </c>
      <c r="C51" s="363">
        <v>2107</v>
      </c>
      <c r="D51" s="364">
        <v>137.42028891606904</v>
      </c>
      <c r="E51" s="194">
        <v>1143</v>
      </c>
      <c r="F51" s="195">
        <v>74.449415274018321</v>
      </c>
      <c r="H51" s="169">
        <v>2211</v>
      </c>
      <c r="I51" s="170">
        <v>149.85109351653998</v>
      </c>
      <c r="J51" s="194">
        <v>1662</v>
      </c>
      <c r="K51" s="195">
        <v>106.21352381192555</v>
      </c>
      <c r="M51" s="363">
        <v>3836</v>
      </c>
      <c r="N51" s="364">
        <v>238.84452614579959</v>
      </c>
      <c r="O51" s="194">
        <v>4648</v>
      </c>
      <c r="P51" s="195">
        <v>297.05744458420708</v>
      </c>
      <c r="R51" s="363">
        <v>5583</v>
      </c>
      <c r="S51" s="364">
        <v>355.66899632455051</v>
      </c>
      <c r="T51" s="194">
        <v>4409</v>
      </c>
      <c r="U51" s="195">
        <v>284.57868404579466</v>
      </c>
      <c r="W51" s="363">
        <v>2597</v>
      </c>
      <c r="X51" s="364">
        <v>173.95680598892571</v>
      </c>
      <c r="Y51" s="194">
        <v>3475</v>
      </c>
      <c r="Z51" s="195">
        <v>226.37063518599047</v>
      </c>
      <c r="AB51" s="363">
        <v>2129</v>
      </c>
      <c r="AC51" s="364">
        <v>141.16766080194918</v>
      </c>
      <c r="AD51" s="194">
        <v>3044</v>
      </c>
      <c r="AE51" s="195">
        <v>199.54183785946984</v>
      </c>
      <c r="AG51" s="363">
        <v>19510</v>
      </c>
      <c r="AH51" s="364">
        <v>1266.7395986109639</v>
      </c>
      <c r="AI51" s="194">
        <v>19657</v>
      </c>
      <c r="AJ51" s="195">
        <v>1271.9326738026577</v>
      </c>
    </row>
    <row r="52" spans="1:36" ht="12.75" customHeight="1">
      <c r="A52" s="639"/>
      <c r="B52" s="136" t="s">
        <v>86</v>
      </c>
      <c r="C52" s="363"/>
      <c r="D52" s="371">
        <v>1.9145006823376582</v>
      </c>
      <c r="E52" s="196"/>
      <c r="F52" s="196">
        <v>1.6408045972146621</v>
      </c>
      <c r="G52" s="172"/>
      <c r="H52" s="169"/>
      <c r="I52" s="171">
        <v>1.7428457760927876</v>
      </c>
      <c r="J52" s="196"/>
      <c r="K52" s="196">
        <v>1.4938448656963621</v>
      </c>
      <c r="L52" s="172"/>
      <c r="M52" s="363"/>
      <c r="N52" s="371">
        <v>1.7455113962802657</v>
      </c>
      <c r="O52" s="196"/>
      <c r="P52" s="196">
        <v>2.3440213051234369</v>
      </c>
      <c r="Q52" s="172"/>
      <c r="R52" s="363"/>
      <c r="S52" s="371">
        <v>2.3458500189369671</v>
      </c>
      <c r="T52" s="196"/>
      <c r="U52" s="196">
        <v>3.5619410405292364</v>
      </c>
      <c r="V52" s="172"/>
      <c r="W52" s="363"/>
      <c r="X52" s="371">
        <v>2.2224557921715573</v>
      </c>
      <c r="Y52" s="196"/>
      <c r="Z52" s="196">
        <v>2.7857043931714736</v>
      </c>
      <c r="AA52" s="172"/>
      <c r="AB52" s="363"/>
      <c r="AC52" s="371">
        <v>1.7607664314360594</v>
      </c>
      <c r="AD52" s="196"/>
      <c r="AE52" s="196">
        <v>2.4270461350166137</v>
      </c>
      <c r="AF52" s="172"/>
      <c r="AG52" s="363"/>
      <c r="AH52" s="371">
        <v>1.968874707354431</v>
      </c>
      <c r="AI52" s="196"/>
      <c r="AJ52" s="196">
        <v>2.3292053393773484</v>
      </c>
    </row>
    <row r="53" spans="1:36">
      <c r="A53" s="622"/>
      <c r="B53" s="122"/>
    </row>
    <row r="54" spans="1:36">
      <c r="A54" s="636" t="s">
        <v>743</v>
      </c>
      <c r="B54" s="122"/>
    </row>
    <row r="55" spans="1:36" ht="12.75" customHeight="1">
      <c r="A55" s="347" t="s">
        <v>691</v>
      </c>
      <c r="B55" s="126" t="s">
        <v>175</v>
      </c>
      <c r="C55" s="177">
        <v>408</v>
      </c>
      <c r="D55" s="178">
        <v>48.489059477469823</v>
      </c>
      <c r="E55" s="194">
        <v>369</v>
      </c>
      <c r="F55" s="195">
        <v>36.33975824732223</v>
      </c>
      <c r="G55" s="156"/>
      <c r="H55" s="177">
        <v>582</v>
      </c>
      <c r="I55" s="178">
        <v>69.763735482522748</v>
      </c>
      <c r="J55" s="194">
        <v>443</v>
      </c>
      <c r="K55" s="195">
        <v>45.647317303150423</v>
      </c>
      <c r="L55" s="156"/>
      <c r="M55" s="177">
        <v>947</v>
      </c>
      <c r="N55" s="178">
        <v>114.19390082618776</v>
      </c>
      <c r="O55" s="194">
        <v>1160</v>
      </c>
      <c r="P55" s="195">
        <v>114.87831344896108</v>
      </c>
      <c r="Q55" s="156"/>
      <c r="R55" s="177">
        <v>699</v>
      </c>
      <c r="S55" s="178">
        <v>83.978724561383913</v>
      </c>
      <c r="T55" s="194">
        <v>580</v>
      </c>
      <c r="U55" s="195">
        <v>57.451433192043368</v>
      </c>
      <c r="V55" s="156"/>
      <c r="W55" s="177">
        <v>665</v>
      </c>
      <c r="X55" s="178">
        <v>78.8986337793404</v>
      </c>
      <c r="Y55" s="194">
        <v>1149</v>
      </c>
      <c r="Z55" s="195">
        <v>114.18353745609359</v>
      </c>
      <c r="AA55" s="156"/>
      <c r="AB55" s="169">
        <v>850</v>
      </c>
      <c r="AC55" s="170">
        <v>101.18631615165026</v>
      </c>
      <c r="AD55" s="194">
        <v>1375</v>
      </c>
      <c r="AE55" s="195">
        <v>137.13923475899918</v>
      </c>
      <c r="AF55" s="156"/>
      <c r="AG55" s="177">
        <v>4437</v>
      </c>
      <c r="AH55" s="178">
        <v>530.84446245854042</v>
      </c>
      <c r="AI55" s="194">
        <v>5519</v>
      </c>
      <c r="AJ55" s="195">
        <v>549.35167175175047</v>
      </c>
    </row>
    <row r="56" spans="1:36" ht="12.75" customHeight="1">
      <c r="A56" s="637"/>
      <c r="B56" s="126" t="s">
        <v>83</v>
      </c>
      <c r="C56" s="177">
        <v>515</v>
      </c>
      <c r="D56" s="178">
        <v>63.834016050603203</v>
      </c>
      <c r="E56" s="194">
        <v>490</v>
      </c>
      <c r="F56" s="195">
        <v>58.523853392504023</v>
      </c>
      <c r="G56" s="156"/>
      <c r="H56" s="177">
        <v>831</v>
      </c>
      <c r="I56" s="178">
        <v>101.57308987974299</v>
      </c>
      <c r="J56" s="194">
        <v>589</v>
      </c>
      <c r="K56" s="195">
        <v>67.483906848857401</v>
      </c>
      <c r="L56" s="156"/>
      <c r="M56" s="177">
        <v>1453</v>
      </c>
      <c r="N56" s="178">
        <v>175.75516533815033</v>
      </c>
      <c r="O56" s="194">
        <v>1429</v>
      </c>
      <c r="P56" s="195">
        <v>166.65776663436856</v>
      </c>
      <c r="Q56" s="156"/>
      <c r="R56" s="177">
        <v>1220</v>
      </c>
      <c r="S56" s="178">
        <v>151.76151805421088</v>
      </c>
      <c r="T56" s="194">
        <v>856</v>
      </c>
      <c r="U56" s="195">
        <v>102.9881374826973</v>
      </c>
      <c r="V56" s="156"/>
      <c r="W56" s="177">
        <v>910</v>
      </c>
      <c r="X56" s="178">
        <v>111.00154428090976</v>
      </c>
      <c r="Y56" s="194">
        <v>1536</v>
      </c>
      <c r="Z56" s="195">
        <v>178.59014127870506</v>
      </c>
      <c r="AA56" s="156"/>
      <c r="AB56" s="169">
        <v>1232</v>
      </c>
      <c r="AC56" s="170">
        <v>147.91175742700545</v>
      </c>
      <c r="AD56" s="194">
        <v>1722</v>
      </c>
      <c r="AE56" s="195">
        <v>195.14279627159439</v>
      </c>
      <c r="AF56" s="156"/>
      <c r="AG56" s="177">
        <v>6545</v>
      </c>
      <c r="AH56" s="178">
        <v>801.10271359413525</v>
      </c>
      <c r="AI56" s="194">
        <v>7155</v>
      </c>
      <c r="AJ56" s="195">
        <v>835.02761371272732</v>
      </c>
    </row>
    <row r="57" spans="1:36" ht="12.75" customHeight="1">
      <c r="A57" s="637"/>
      <c r="B57" s="126" t="s">
        <v>84</v>
      </c>
      <c r="C57" s="177">
        <v>655</v>
      </c>
      <c r="D57" s="178">
        <v>84.003360385421828</v>
      </c>
      <c r="E57" s="194">
        <v>635</v>
      </c>
      <c r="F57" s="195">
        <v>77.0719489823868</v>
      </c>
      <c r="G57" s="156"/>
      <c r="H57" s="177">
        <v>1050</v>
      </c>
      <c r="I57" s="178">
        <v>126.9561614799112</v>
      </c>
      <c r="J57" s="194">
        <v>727</v>
      </c>
      <c r="K57" s="195">
        <v>83.726601547759955</v>
      </c>
      <c r="L57" s="156"/>
      <c r="M57" s="177">
        <v>1376</v>
      </c>
      <c r="N57" s="178">
        <v>173.91062475381196</v>
      </c>
      <c r="O57" s="194">
        <v>1643</v>
      </c>
      <c r="P57" s="195">
        <v>197.42206630258679</v>
      </c>
      <c r="Q57" s="156"/>
      <c r="R57" s="177">
        <v>1418</v>
      </c>
      <c r="S57" s="178">
        <v>182.36525932071191</v>
      </c>
      <c r="T57" s="194">
        <v>1204</v>
      </c>
      <c r="U57" s="195">
        <v>147.0054987768427</v>
      </c>
      <c r="V57" s="156"/>
      <c r="W57" s="177">
        <v>1040</v>
      </c>
      <c r="X57" s="178">
        <v>129.24692393338159</v>
      </c>
      <c r="Y57" s="194">
        <v>1823</v>
      </c>
      <c r="Z57" s="195">
        <v>217.32697449227732</v>
      </c>
      <c r="AA57" s="156"/>
      <c r="AB57" s="169">
        <v>1418</v>
      </c>
      <c r="AC57" s="170">
        <v>175.29001938472683</v>
      </c>
      <c r="AD57" s="194">
        <v>2215</v>
      </c>
      <c r="AE57" s="195">
        <v>260.8708576229501</v>
      </c>
      <c r="AF57" s="156"/>
      <c r="AG57" s="177">
        <v>7368</v>
      </c>
      <c r="AH57" s="178">
        <v>926.64532684894778</v>
      </c>
      <c r="AI57" s="194">
        <v>8802</v>
      </c>
      <c r="AJ57" s="195">
        <v>1052.1688167594209</v>
      </c>
    </row>
    <row r="58" spans="1:36" ht="12.75" customHeight="1">
      <c r="A58" s="637"/>
      <c r="B58" s="126" t="s">
        <v>85</v>
      </c>
      <c r="C58" s="177">
        <v>672</v>
      </c>
      <c r="D58" s="178">
        <v>91.111869163198563</v>
      </c>
      <c r="E58" s="194">
        <v>595</v>
      </c>
      <c r="F58" s="195">
        <v>87.25988918533676</v>
      </c>
      <c r="H58" s="177">
        <v>1104</v>
      </c>
      <c r="I58" s="178">
        <v>136.22605626592713</v>
      </c>
      <c r="J58" s="194">
        <v>832</v>
      </c>
      <c r="K58" s="195">
        <v>100.68006864027065</v>
      </c>
      <c r="M58" s="177">
        <v>1621</v>
      </c>
      <c r="N58" s="178">
        <v>225.50209240514297</v>
      </c>
      <c r="O58" s="194">
        <v>1592</v>
      </c>
      <c r="P58" s="195">
        <v>244.07077735061165</v>
      </c>
      <c r="R58" s="177">
        <v>1881</v>
      </c>
      <c r="S58" s="178">
        <v>258.75749609191342</v>
      </c>
      <c r="T58" s="194">
        <v>1427</v>
      </c>
      <c r="U58" s="195">
        <v>215.39498215948478</v>
      </c>
      <c r="W58" s="177">
        <v>1338</v>
      </c>
      <c r="X58" s="178">
        <v>171.65687786046902</v>
      </c>
      <c r="Y58" s="194">
        <v>1900</v>
      </c>
      <c r="Z58" s="195">
        <v>256.97148533620583</v>
      </c>
      <c r="AB58" s="169">
        <v>1598</v>
      </c>
      <c r="AC58" s="170">
        <v>207.46015060494716</v>
      </c>
      <c r="AD58" s="194">
        <v>2697</v>
      </c>
      <c r="AE58" s="195">
        <v>359.1137906395108</v>
      </c>
      <c r="AG58" s="177">
        <v>8680</v>
      </c>
      <c r="AH58" s="178">
        <v>1155.7859849213739</v>
      </c>
      <c r="AI58" s="194">
        <v>9718</v>
      </c>
      <c r="AJ58" s="195">
        <v>1370.8487811114367</v>
      </c>
    </row>
    <row r="59" spans="1:36" ht="12.75" customHeight="1">
      <c r="A59" s="637"/>
      <c r="B59" s="126" t="s">
        <v>176</v>
      </c>
      <c r="C59" s="177">
        <v>923</v>
      </c>
      <c r="D59" s="178">
        <v>116.95697292516702</v>
      </c>
      <c r="E59" s="194">
        <v>711</v>
      </c>
      <c r="F59" s="195">
        <v>97.702945544538736</v>
      </c>
      <c r="H59" s="177">
        <v>1387</v>
      </c>
      <c r="I59" s="178">
        <v>169.4600359269929</v>
      </c>
      <c r="J59" s="194">
        <v>1041</v>
      </c>
      <c r="K59" s="195">
        <v>118.04164414982985</v>
      </c>
      <c r="M59" s="177">
        <v>2584</v>
      </c>
      <c r="N59" s="178">
        <v>316.38093077555158</v>
      </c>
      <c r="O59" s="194">
        <v>2391</v>
      </c>
      <c r="P59" s="195">
        <v>335.42740942960233</v>
      </c>
      <c r="R59" s="177">
        <v>2395</v>
      </c>
      <c r="S59" s="178">
        <v>299.88912532173021</v>
      </c>
      <c r="T59" s="194">
        <v>1802</v>
      </c>
      <c r="U59" s="195">
        <v>252.33179192098029</v>
      </c>
      <c r="W59" s="177">
        <v>1633</v>
      </c>
      <c r="X59" s="178">
        <v>201.56045316137894</v>
      </c>
      <c r="Y59" s="194">
        <v>2495</v>
      </c>
      <c r="Z59" s="195">
        <v>317.68265960567243</v>
      </c>
      <c r="AB59" s="169">
        <v>2190</v>
      </c>
      <c r="AC59" s="170">
        <v>268.80666766430807</v>
      </c>
      <c r="AD59" s="194">
        <v>3441</v>
      </c>
      <c r="AE59" s="195">
        <v>430.23244883773879</v>
      </c>
      <c r="AG59" s="177">
        <v>11747</v>
      </c>
      <c r="AH59" s="178">
        <v>1454.9894763028813</v>
      </c>
      <c r="AI59" s="194">
        <v>12571</v>
      </c>
      <c r="AJ59" s="195">
        <v>1652.5272917417615</v>
      </c>
    </row>
    <row r="60" spans="1:36" ht="12.75" customHeight="1">
      <c r="A60" s="209"/>
      <c r="B60" s="136" t="s">
        <v>86</v>
      </c>
      <c r="C60" s="177"/>
      <c r="D60" s="180">
        <v>2.4120280777875358</v>
      </c>
      <c r="E60" s="196"/>
      <c r="F60" s="196">
        <v>2.6885964645000957</v>
      </c>
      <c r="G60" s="172"/>
      <c r="H60" s="177"/>
      <c r="I60" s="180">
        <v>2.4290562246261329</v>
      </c>
      <c r="J60" s="196"/>
      <c r="K60" s="196">
        <v>2.5859492106819388</v>
      </c>
      <c r="L60" s="172"/>
      <c r="M60" s="177"/>
      <c r="N60" s="180">
        <v>2.7705589220312969</v>
      </c>
      <c r="O60" s="196"/>
      <c r="P60" s="196">
        <v>2.9198497032133774</v>
      </c>
      <c r="Q60" s="172"/>
      <c r="R60" s="177"/>
      <c r="S60" s="180">
        <v>3.5710130975200443</v>
      </c>
      <c r="T60" s="196"/>
      <c r="U60" s="196">
        <v>4.3920887243579942</v>
      </c>
      <c r="V60" s="172"/>
      <c r="W60" s="177"/>
      <c r="X60" s="180">
        <v>2.5546760888799764</v>
      </c>
      <c r="Y60" s="196"/>
      <c r="Z60" s="196">
        <v>2.7822106993998967</v>
      </c>
      <c r="AA60" s="172"/>
      <c r="AB60" s="169"/>
      <c r="AC60" s="171">
        <v>2.6565515762174932</v>
      </c>
      <c r="AD60" s="196"/>
      <c r="AE60" s="196">
        <v>3.1371944695025111</v>
      </c>
      <c r="AF60" s="172"/>
      <c r="AG60" s="177"/>
      <c r="AH60" s="180">
        <v>2.7408960236003548</v>
      </c>
      <c r="AI60" s="196"/>
      <c r="AJ60" s="196">
        <v>3.0081410082402207</v>
      </c>
    </row>
    <row r="61" spans="1:36" ht="12.75" customHeight="1">
      <c r="A61" s="638"/>
      <c r="B61" s="126"/>
      <c r="C61" s="177"/>
      <c r="D61" s="180"/>
      <c r="E61" s="194"/>
      <c r="F61" s="195"/>
      <c r="G61" s="156"/>
      <c r="H61" s="177"/>
      <c r="I61" s="180"/>
      <c r="J61" s="194"/>
      <c r="K61" s="195"/>
      <c r="L61" s="156"/>
      <c r="M61" s="177"/>
      <c r="N61" s="180"/>
      <c r="O61" s="194"/>
      <c r="P61" s="195"/>
      <c r="Q61" s="156"/>
      <c r="R61" s="177"/>
      <c r="S61" s="180"/>
      <c r="T61" s="194"/>
      <c r="U61" s="195"/>
      <c r="V61" s="156"/>
      <c r="W61" s="177"/>
      <c r="X61" s="180"/>
      <c r="Y61" s="194"/>
      <c r="Z61" s="195"/>
      <c r="AA61" s="156"/>
      <c r="AB61" s="169"/>
      <c r="AC61" s="171"/>
      <c r="AD61" s="194"/>
      <c r="AE61" s="195"/>
      <c r="AF61" s="156"/>
      <c r="AG61" s="177"/>
      <c r="AH61" s="180"/>
      <c r="AI61" s="194"/>
      <c r="AJ61" s="195"/>
    </row>
    <row r="62" spans="1:36" ht="12.75" customHeight="1">
      <c r="A62" s="637"/>
      <c r="B62" s="347"/>
      <c r="C62" s="181"/>
      <c r="D62" s="182"/>
      <c r="E62" s="194"/>
      <c r="F62" s="195"/>
      <c r="G62" s="156"/>
      <c r="H62" s="181"/>
      <c r="I62" s="182"/>
      <c r="J62" s="194"/>
      <c r="K62" s="195"/>
      <c r="L62" s="156"/>
      <c r="M62" s="181"/>
      <c r="N62" s="182"/>
      <c r="O62" s="194"/>
      <c r="P62" s="195"/>
      <c r="Q62" s="156"/>
      <c r="R62" s="181"/>
      <c r="S62" s="182"/>
      <c r="T62" s="194"/>
      <c r="U62" s="195"/>
      <c r="V62" s="156"/>
      <c r="W62" s="181"/>
      <c r="X62" s="182"/>
      <c r="Y62" s="194"/>
      <c r="Z62" s="195"/>
      <c r="AA62" s="156"/>
      <c r="AD62" s="194"/>
      <c r="AE62" s="195"/>
      <c r="AF62" s="156"/>
      <c r="AG62" s="181"/>
      <c r="AH62" s="182"/>
      <c r="AI62" s="194"/>
      <c r="AJ62" s="195"/>
    </row>
    <row r="63" spans="1:36" ht="12.75" customHeight="1">
      <c r="A63" s="347" t="s">
        <v>692</v>
      </c>
      <c r="B63" s="126" t="s">
        <v>175</v>
      </c>
      <c r="C63" s="177">
        <v>258</v>
      </c>
      <c r="D63" s="178">
        <v>86.979890073613561</v>
      </c>
      <c r="E63" s="194">
        <v>185</v>
      </c>
      <c r="F63" s="195">
        <v>66.392513259062582</v>
      </c>
      <c r="G63" s="156"/>
      <c r="H63" s="177">
        <v>253</v>
      </c>
      <c r="I63" s="178">
        <v>89.736988647263843</v>
      </c>
      <c r="J63" s="194">
        <v>178</v>
      </c>
      <c r="K63" s="195">
        <v>64.662462998664552</v>
      </c>
      <c r="L63" s="156"/>
      <c r="M63" s="177">
        <v>366</v>
      </c>
      <c r="N63" s="178">
        <v>127.33147065699839</v>
      </c>
      <c r="O63" s="194">
        <v>351</v>
      </c>
      <c r="P63" s="195">
        <v>131.63109831511454</v>
      </c>
      <c r="Q63" s="156"/>
      <c r="R63" s="177">
        <v>545</v>
      </c>
      <c r="S63" s="178">
        <v>184.86538780665154</v>
      </c>
      <c r="T63" s="194">
        <v>330</v>
      </c>
      <c r="U63" s="195">
        <v>119.03925148083214</v>
      </c>
      <c r="V63" s="156"/>
      <c r="W63" s="177">
        <v>391</v>
      </c>
      <c r="X63" s="178">
        <v>136.52133170767578</v>
      </c>
      <c r="Y63" s="194">
        <v>324</v>
      </c>
      <c r="Z63" s="195">
        <v>117.96774090208757</v>
      </c>
      <c r="AA63" s="156"/>
      <c r="AB63" s="169">
        <v>412</v>
      </c>
      <c r="AC63" s="170">
        <v>145.14959401671786</v>
      </c>
      <c r="AD63" s="194">
        <v>544</v>
      </c>
      <c r="AE63" s="195">
        <v>202.48627960898483</v>
      </c>
      <c r="AF63" s="156"/>
      <c r="AG63" s="177">
        <v>2350</v>
      </c>
      <c r="AH63" s="178">
        <v>812.54588559243757</v>
      </c>
      <c r="AI63" s="194">
        <v>2049</v>
      </c>
      <c r="AJ63" s="195">
        <v>751.43863195496158</v>
      </c>
    </row>
    <row r="64" spans="1:36" ht="12.75" customHeight="1">
      <c r="A64" s="637"/>
      <c r="B64" s="126" t="s">
        <v>83</v>
      </c>
      <c r="C64" s="177">
        <v>302</v>
      </c>
      <c r="D64" s="178">
        <v>94.086102293217337</v>
      </c>
      <c r="E64" s="194">
        <v>333</v>
      </c>
      <c r="F64" s="195">
        <v>91.554680718971554</v>
      </c>
      <c r="G64" s="156"/>
      <c r="H64" s="177">
        <v>330</v>
      </c>
      <c r="I64" s="178">
        <v>120.31200259860056</v>
      </c>
      <c r="J64" s="194">
        <v>194</v>
      </c>
      <c r="K64" s="195">
        <v>67.595569460786848</v>
      </c>
      <c r="L64" s="156"/>
      <c r="M64" s="177">
        <v>560</v>
      </c>
      <c r="N64" s="178">
        <v>169.57382125196156</v>
      </c>
      <c r="O64" s="194">
        <v>636</v>
      </c>
      <c r="P64" s="195">
        <v>173.03928661014936</v>
      </c>
      <c r="Q64" s="156"/>
      <c r="R64" s="177">
        <v>769</v>
      </c>
      <c r="S64" s="178">
        <v>235.19600684041797</v>
      </c>
      <c r="T64" s="194">
        <v>550</v>
      </c>
      <c r="U64" s="195">
        <v>147.68788607324254</v>
      </c>
      <c r="V64" s="156"/>
      <c r="W64" s="177">
        <v>460</v>
      </c>
      <c r="X64" s="178">
        <v>153.82263555211873</v>
      </c>
      <c r="Y64" s="194">
        <v>965</v>
      </c>
      <c r="Z64" s="195">
        <v>288.03652498004249</v>
      </c>
      <c r="AA64" s="156"/>
      <c r="AB64" s="169">
        <v>468</v>
      </c>
      <c r="AC64" s="170">
        <v>153.35850228171751</v>
      </c>
      <c r="AD64" s="194">
        <v>927</v>
      </c>
      <c r="AE64" s="195">
        <v>281.70983871231289</v>
      </c>
      <c r="AF64" s="156"/>
      <c r="AG64" s="177">
        <v>3070</v>
      </c>
      <c r="AH64" s="178">
        <v>980.6344263176403</v>
      </c>
      <c r="AI64" s="194">
        <v>3872</v>
      </c>
      <c r="AJ64" s="195">
        <v>1115.5206677785961</v>
      </c>
    </row>
    <row r="65" spans="1:36" ht="12.75" customHeight="1">
      <c r="A65" s="637"/>
      <c r="B65" s="126" t="s">
        <v>84</v>
      </c>
      <c r="C65" s="177">
        <v>407</v>
      </c>
      <c r="D65" s="178">
        <v>125.92731889752397</v>
      </c>
      <c r="E65" s="194">
        <v>411</v>
      </c>
      <c r="F65" s="195">
        <v>107.89660947073268</v>
      </c>
      <c r="G65" s="156"/>
      <c r="H65" s="177">
        <v>265</v>
      </c>
      <c r="I65" s="178">
        <v>96.529103023346877</v>
      </c>
      <c r="J65" s="194">
        <v>268</v>
      </c>
      <c r="K65" s="195">
        <v>88.091335934895937</v>
      </c>
      <c r="L65" s="156"/>
      <c r="M65" s="177">
        <v>653</v>
      </c>
      <c r="N65" s="178">
        <v>194.07634349919857</v>
      </c>
      <c r="O65" s="194">
        <v>805</v>
      </c>
      <c r="P65" s="195">
        <v>202.67363977902821</v>
      </c>
      <c r="Q65" s="156"/>
      <c r="R65" s="177">
        <v>874</v>
      </c>
      <c r="S65" s="178">
        <v>263.0566903026421</v>
      </c>
      <c r="T65" s="194">
        <v>886</v>
      </c>
      <c r="U65" s="195">
        <v>225.3516842524466</v>
      </c>
      <c r="V65" s="156"/>
      <c r="W65" s="177">
        <v>497</v>
      </c>
      <c r="X65" s="178">
        <v>165.99379430733191</v>
      </c>
      <c r="Y65" s="194">
        <v>934</v>
      </c>
      <c r="Z65" s="195">
        <v>265.78653560549549</v>
      </c>
      <c r="AA65" s="156"/>
      <c r="AB65" s="169">
        <v>599</v>
      </c>
      <c r="AC65" s="170">
        <v>195.54753424976221</v>
      </c>
      <c r="AD65" s="194">
        <v>1292</v>
      </c>
      <c r="AE65" s="195">
        <v>372.40723846699632</v>
      </c>
      <c r="AF65" s="156"/>
      <c r="AG65" s="177">
        <v>3431</v>
      </c>
      <c r="AH65" s="178">
        <v>1085.1489594330967</v>
      </c>
      <c r="AI65" s="194">
        <v>4865</v>
      </c>
      <c r="AJ65" s="195">
        <v>1322.7899707770509</v>
      </c>
    </row>
    <row r="66" spans="1:36" ht="12.75" customHeight="1">
      <c r="A66" s="637"/>
      <c r="B66" s="126" t="s">
        <v>85</v>
      </c>
      <c r="C66" s="177">
        <v>534</v>
      </c>
      <c r="D66" s="178">
        <v>150.12493834420184</v>
      </c>
      <c r="E66" s="194">
        <v>510</v>
      </c>
      <c r="F66" s="195">
        <v>135.57183861625759</v>
      </c>
      <c r="H66" s="177">
        <v>366</v>
      </c>
      <c r="I66" s="178">
        <v>133.38034508026445</v>
      </c>
      <c r="J66" s="194">
        <v>218</v>
      </c>
      <c r="K66" s="195">
        <v>74.131843135744575</v>
      </c>
      <c r="M66" s="177">
        <v>839</v>
      </c>
      <c r="N66" s="178">
        <v>216.5343020704307</v>
      </c>
      <c r="O66" s="194">
        <v>1066</v>
      </c>
      <c r="P66" s="195">
        <v>264.22490496787907</v>
      </c>
      <c r="R66" s="177">
        <v>1303</v>
      </c>
      <c r="S66" s="178">
        <v>349.25096376952581</v>
      </c>
      <c r="T66" s="194">
        <v>1112</v>
      </c>
      <c r="U66" s="195">
        <v>284.61067834656973</v>
      </c>
      <c r="W66" s="177">
        <v>645</v>
      </c>
      <c r="X66" s="178">
        <v>203.12548077197118</v>
      </c>
      <c r="Y66" s="194">
        <v>831</v>
      </c>
      <c r="Z66" s="195">
        <v>241.23512919596232</v>
      </c>
      <c r="AB66" s="169">
        <v>801</v>
      </c>
      <c r="AC66" s="170">
        <v>240.59902791716362</v>
      </c>
      <c r="AD66" s="194">
        <v>1736</v>
      </c>
      <c r="AE66" s="195">
        <v>507.57662441516271</v>
      </c>
      <c r="AG66" s="177">
        <v>4729</v>
      </c>
      <c r="AH66" s="178">
        <v>1361.0638963595025</v>
      </c>
      <c r="AI66" s="194">
        <v>5793</v>
      </c>
      <c r="AJ66" s="195">
        <v>1587.066629265958</v>
      </c>
    </row>
    <row r="67" spans="1:36" ht="12.75" customHeight="1">
      <c r="A67" s="637"/>
      <c r="B67" s="126" t="s">
        <v>176</v>
      </c>
      <c r="C67" s="177">
        <v>384</v>
      </c>
      <c r="D67" s="178">
        <v>116.01747420863502</v>
      </c>
      <c r="E67" s="194">
        <v>433</v>
      </c>
      <c r="F67" s="195">
        <v>132.40085628424492</v>
      </c>
      <c r="H67" s="177">
        <v>433</v>
      </c>
      <c r="I67" s="178">
        <v>155.92098628477623</v>
      </c>
      <c r="J67" s="194">
        <v>317</v>
      </c>
      <c r="K67" s="195">
        <v>115.94911034119959</v>
      </c>
      <c r="M67" s="177">
        <v>798</v>
      </c>
      <c r="N67" s="178">
        <v>223.79271926148834</v>
      </c>
      <c r="O67" s="194">
        <v>987</v>
      </c>
      <c r="P67" s="195">
        <v>282.91127543650947</v>
      </c>
      <c r="R67" s="177">
        <v>1340</v>
      </c>
      <c r="S67" s="178">
        <v>389.19702524969767</v>
      </c>
      <c r="T67" s="194">
        <v>1122</v>
      </c>
      <c r="U67" s="195">
        <v>331.88685733526006</v>
      </c>
      <c r="W67" s="177">
        <v>709</v>
      </c>
      <c r="X67" s="178">
        <v>232.19575023939208</v>
      </c>
      <c r="Y67" s="194">
        <v>1031</v>
      </c>
      <c r="Z67" s="195">
        <v>335.81025003035535</v>
      </c>
      <c r="AB67" s="169">
        <v>826</v>
      </c>
      <c r="AC67" s="170">
        <v>261.93812146443742</v>
      </c>
      <c r="AD67" s="194">
        <v>1737</v>
      </c>
      <c r="AE67" s="195">
        <v>566.96537328402292</v>
      </c>
      <c r="AG67" s="177">
        <v>4681</v>
      </c>
      <c r="AH67" s="178">
        <v>1432.2977055110327</v>
      </c>
      <c r="AI67" s="194">
        <v>5939</v>
      </c>
      <c r="AJ67" s="195">
        <v>1847.8332127760793</v>
      </c>
    </row>
    <row r="68" spans="1:36" ht="12.75" customHeight="1">
      <c r="A68" s="209"/>
      <c r="B68" s="136" t="s">
        <v>86</v>
      </c>
      <c r="C68" s="177"/>
      <c r="D68" s="180">
        <v>1.3338425021053271</v>
      </c>
      <c r="E68" s="196"/>
      <c r="F68" s="196">
        <v>1.9942136512835233</v>
      </c>
      <c r="G68" s="172"/>
      <c r="H68" s="177"/>
      <c r="I68" s="180">
        <v>1.7375330801177982</v>
      </c>
      <c r="J68" s="196"/>
      <c r="K68" s="196">
        <v>1.793144043145932</v>
      </c>
      <c r="L68" s="172"/>
      <c r="M68" s="177"/>
      <c r="N68" s="180">
        <v>1.7575601546638404</v>
      </c>
      <c r="O68" s="196"/>
      <c r="P68" s="196">
        <v>2.149273834662095</v>
      </c>
      <c r="Q68" s="172"/>
      <c r="R68" s="177"/>
      <c r="S68" s="180">
        <v>2.10529959051477</v>
      </c>
      <c r="T68" s="196"/>
      <c r="U68" s="196">
        <v>2.7880455665390413</v>
      </c>
      <c r="V68" s="172"/>
      <c r="W68" s="177"/>
      <c r="X68" s="180">
        <v>1.700801972372916</v>
      </c>
      <c r="Y68" s="196"/>
      <c r="Z68" s="196">
        <v>2.84662779385659</v>
      </c>
      <c r="AA68" s="172"/>
      <c r="AB68" s="169"/>
      <c r="AC68" s="171">
        <v>1.8046080200146357</v>
      </c>
      <c r="AD68" s="196"/>
      <c r="AE68" s="196">
        <v>2.8000187191886421</v>
      </c>
      <c r="AF68" s="172"/>
      <c r="AG68" s="177"/>
      <c r="AH68" s="180">
        <v>1.7627283959068063</v>
      </c>
      <c r="AI68" s="196"/>
      <c r="AJ68" s="196">
        <v>2.4590607059537386</v>
      </c>
    </row>
    <row r="69" spans="1:36" ht="12.75" customHeight="1">
      <c r="A69" s="638"/>
      <c r="B69" s="126"/>
      <c r="C69" s="177"/>
      <c r="D69" s="180"/>
      <c r="E69" s="194"/>
      <c r="F69" s="195"/>
      <c r="G69" s="184"/>
      <c r="H69" s="177"/>
      <c r="I69" s="180"/>
      <c r="J69" s="194"/>
      <c r="K69" s="195"/>
      <c r="L69" s="184"/>
      <c r="M69" s="177"/>
      <c r="N69" s="180"/>
      <c r="O69" s="194"/>
      <c r="P69" s="195"/>
      <c r="Q69" s="184"/>
      <c r="R69" s="177"/>
      <c r="S69" s="180"/>
      <c r="T69" s="194"/>
      <c r="U69" s="195"/>
      <c r="V69" s="184"/>
      <c r="W69" s="177"/>
      <c r="X69" s="180"/>
      <c r="Y69" s="194"/>
      <c r="Z69" s="195"/>
      <c r="AA69" s="184"/>
      <c r="AB69" s="169"/>
      <c r="AC69" s="171"/>
      <c r="AD69" s="194"/>
      <c r="AE69" s="195"/>
      <c r="AF69" s="184"/>
      <c r="AG69" s="177"/>
      <c r="AH69" s="180"/>
      <c r="AI69" s="194"/>
      <c r="AJ69" s="195"/>
    </row>
    <row r="70" spans="1:36" ht="12.75" customHeight="1">
      <c r="A70" s="637"/>
      <c r="B70" s="347"/>
      <c r="C70" s="181"/>
      <c r="D70" s="182"/>
      <c r="E70" s="194"/>
      <c r="F70" s="195"/>
      <c r="G70" s="156"/>
      <c r="H70" s="181"/>
      <c r="I70" s="182"/>
      <c r="J70" s="194"/>
      <c r="K70" s="195"/>
      <c r="L70" s="156"/>
      <c r="M70" s="181"/>
      <c r="N70" s="182"/>
      <c r="O70" s="194"/>
      <c r="P70" s="195"/>
      <c r="Q70" s="156"/>
      <c r="R70" s="181"/>
      <c r="S70" s="182"/>
      <c r="T70" s="194"/>
      <c r="U70" s="195"/>
      <c r="V70" s="156"/>
      <c r="W70" s="181"/>
      <c r="X70" s="182"/>
      <c r="Y70" s="194"/>
      <c r="Z70" s="195"/>
      <c r="AA70" s="156"/>
      <c r="AD70" s="194"/>
      <c r="AE70" s="195"/>
      <c r="AF70" s="156"/>
      <c r="AG70" s="181"/>
      <c r="AH70" s="182"/>
      <c r="AI70" s="194"/>
      <c r="AJ70" s="195"/>
    </row>
    <row r="71" spans="1:36" ht="12.75" customHeight="1">
      <c r="A71" s="347" t="s">
        <v>693</v>
      </c>
      <c r="B71" s="126" t="s">
        <v>175</v>
      </c>
      <c r="C71" s="177">
        <v>577</v>
      </c>
      <c r="D71" s="178">
        <v>51.177966735658288</v>
      </c>
      <c r="E71" s="194">
        <v>529</v>
      </c>
      <c r="F71" s="195">
        <v>41.082534779344584</v>
      </c>
      <c r="G71" s="156"/>
      <c r="H71" s="177">
        <v>860</v>
      </c>
      <c r="I71" s="178">
        <v>77.444311977414131</v>
      </c>
      <c r="J71" s="194">
        <v>593</v>
      </c>
      <c r="K71" s="195">
        <v>47.723118107674004</v>
      </c>
      <c r="L71" s="156"/>
      <c r="M71" s="177">
        <v>1391</v>
      </c>
      <c r="N71" s="178">
        <v>124.49297480311851</v>
      </c>
      <c r="O71" s="194">
        <v>1511</v>
      </c>
      <c r="P71" s="195">
        <v>117.78624711823174</v>
      </c>
      <c r="Q71" s="156"/>
      <c r="R71" s="177">
        <v>1090</v>
      </c>
      <c r="S71" s="178">
        <v>97.507633028105374</v>
      </c>
      <c r="T71" s="194">
        <v>838</v>
      </c>
      <c r="U71" s="195">
        <v>65.435343695889287</v>
      </c>
      <c r="V71" s="156"/>
      <c r="W71" s="177">
        <v>969</v>
      </c>
      <c r="X71" s="178">
        <v>86.163776710856993</v>
      </c>
      <c r="Y71" s="194">
        <v>1539</v>
      </c>
      <c r="Z71" s="195">
        <v>120.30605862221522</v>
      </c>
      <c r="AA71" s="156"/>
      <c r="AB71" s="169">
        <v>1220</v>
      </c>
      <c r="AC71" s="170">
        <v>108.46830499631349</v>
      </c>
      <c r="AD71" s="194">
        <v>1767</v>
      </c>
      <c r="AE71" s="195">
        <v>138.34871735960348</v>
      </c>
      <c r="AF71" s="156"/>
      <c r="AG71" s="177">
        <v>6511</v>
      </c>
      <c r="AH71" s="178">
        <v>581.2928269468041</v>
      </c>
      <c r="AI71" s="194">
        <v>7358</v>
      </c>
      <c r="AJ71" s="195">
        <v>576.01207908255606</v>
      </c>
    </row>
    <row r="72" spans="1:36" ht="12.75" customHeight="1">
      <c r="A72" s="637"/>
      <c r="B72" s="126" t="s">
        <v>83</v>
      </c>
      <c r="C72" s="177">
        <v>785</v>
      </c>
      <c r="D72" s="178">
        <v>73.819949173325199</v>
      </c>
      <c r="E72" s="194">
        <v>713</v>
      </c>
      <c r="F72" s="195">
        <v>63.253079221829616</v>
      </c>
      <c r="G72" s="156"/>
      <c r="H72" s="177">
        <v>1169</v>
      </c>
      <c r="I72" s="178">
        <v>106.475708004588</v>
      </c>
      <c r="J72" s="194">
        <v>861</v>
      </c>
      <c r="K72" s="195">
        <v>72.399093041668664</v>
      </c>
      <c r="L72" s="156"/>
      <c r="M72" s="177">
        <v>1779</v>
      </c>
      <c r="N72" s="178">
        <v>165.98774230113369</v>
      </c>
      <c r="O72" s="194">
        <v>1894</v>
      </c>
      <c r="P72" s="195">
        <v>167.84990027568546</v>
      </c>
      <c r="Q72" s="156"/>
      <c r="R72" s="177">
        <v>1683</v>
      </c>
      <c r="S72" s="178">
        <v>159.3133072702048</v>
      </c>
      <c r="T72" s="194">
        <v>1208</v>
      </c>
      <c r="U72" s="195">
        <v>108.32724429447875</v>
      </c>
      <c r="V72" s="156"/>
      <c r="W72" s="177">
        <v>1255</v>
      </c>
      <c r="X72" s="178">
        <v>115.4639183736644</v>
      </c>
      <c r="Y72" s="194">
        <v>2074</v>
      </c>
      <c r="Z72" s="195">
        <v>179.50287326708479</v>
      </c>
      <c r="AA72" s="156"/>
      <c r="AB72" s="169">
        <v>1606</v>
      </c>
      <c r="AC72" s="170">
        <v>146.66475392923729</v>
      </c>
      <c r="AD72" s="194">
        <v>2524</v>
      </c>
      <c r="AE72" s="195">
        <v>215.24848601957044</v>
      </c>
      <c r="AF72" s="156"/>
      <c r="AG72" s="177">
        <v>8781</v>
      </c>
      <c r="AH72" s="178">
        <v>816.45599162787016</v>
      </c>
      <c r="AI72" s="194">
        <v>9955</v>
      </c>
      <c r="AJ72" s="195">
        <v>869.53314171633031</v>
      </c>
    </row>
    <row r="73" spans="1:36" ht="12.75" customHeight="1">
      <c r="A73" s="637"/>
      <c r="B73" s="126" t="s">
        <v>84</v>
      </c>
      <c r="C73" s="177">
        <v>953</v>
      </c>
      <c r="D73" s="178">
        <v>87.103764442393526</v>
      </c>
      <c r="E73" s="194">
        <v>935</v>
      </c>
      <c r="F73" s="195">
        <v>80.658308083406624</v>
      </c>
      <c r="G73" s="156"/>
      <c r="H73" s="177">
        <v>1331</v>
      </c>
      <c r="I73" s="178">
        <v>121.97410297064593</v>
      </c>
      <c r="J73" s="194">
        <v>941</v>
      </c>
      <c r="K73" s="195">
        <v>82.229515695616982</v>
      </c>
      <c r="L73" s="156"/>
      <c r="M73" s="177">
        <v>2061</v>
      </c>
      <c r="N73" s="178">
        <v>185.20190507899855</v>
      </c>
      <c r="O73" s="194">
        <v>2341</v>
      </c>
      <c r="P73" s="195">
        <v>199.48628422231513</v>
      </c>
      <c r="Q73" s="156"/>
      <c r="R73" s="177">
        <v>2364</v>
      </c>
      <c r="S73" s="178">
        <v>215.23311088353975</v>
      </c>
      <c r="T73" s="194">
        <v>1999</v>
      </c>
      <c r="U73" s="195">
        <v>171.97613128736552</v>
      </c>
      <c r="V73" s="156"/>
      <c r="W73" s="177">
        <v>1604</v>
      </c>
      <c r="X73" s="178">
        <v>146.01160775824826</v>
      </c>
      <c r="Y73" s="194">
        <v>2774</v>
      </c>
      <c r="Z73" s="195">
        <v>240.53354774471495</v>
      </c>
      <c r="AA73" s="156"/>
      <c r="AB73" s="169">
        <v>1991</v>
      </c>
      <c r="AC73" s="170">
        <v>179.55149829872454</v>
      </c>
      <c r="AD73" s="194">
        <v>3368</v>
      </c>
      <c r="AE73" s="195">
        <v>290.15721041975132</v>
      </c>
      <c r="AF73" s="156"/>
      <c r="AG73" s="177">
        <v>10892</v>
      </c>
      <c r="AH73" s="178">
        <v>989.05653306433805</v>
      </c>
      <c r="AI73" s="194">
        <v>13240</v>
      </c>
      <c r="AJ73" s="195">
        <v>1140.5746684835433</v>
      </c>
    </row>
    <row r="74" spans="1:36" ht="12.75" customHeight="1">
      <c r="A74" s="637"/>
      <c r="B74" s="126" t="s">
        <v>85</v>
      </c>
      <c r="C74" s="177">
        <v>1364</v>
      </c>
      <c r="D74" s="178">
        <v>117.3004130000475</v>
      </c>
      <c r="E74" s="194">
        <v>1190</v>
      </c>
      <c r="F74" s="195">
        <v>108.88014000752018</v>
      </c>
      <c r="H74" s="177">
        <v>1435</v>
      </c>
      <c r="I74" s="178">
        <v>131.15550179112682</v>
      </c>
      <c r="J74" s="194">
        <v>1124</v>
      </c>
      <c r="K74" s="195">
        <v>101.45678757202988</v>
      </c>
      <c r="M74" s="177">
        <v>2603</v>
      </c>
      <c r="N74" s="178">
        <v>221.0403273512533</v>
      </c>
      <c r="O74" s="194">
        <v>2754</v>
      </c>
      <c r="P74" s="195">
        <v>251.63746357510828</v>
      </c>
      <c r="R74" s="177">
        <v>3546</v>
      </c>
      <c r="S74" s="178">
        <v>301.71446399397797</v>
      </c>
      <c r="T74" s="194">
        <v>2474</v>
      </c>
      <c r="U74" s="195">
        <v>225.97043752569371</v>
      </c>
      <c r="W74" s="177">
        <v>2048</v>
      </c>
      <c r="X74" s="178">
        <v>180.9539760164389</v>
      </c>
      <c r="Y74" s="194">
        <v>3058</v>
      </c>
      <c r="Z74" s="195">
        <v>277.50753504555195</v>
      </c>
      <c r="AB74" s="169">
        <v>2477</v>
      </c>
      <c r="AC74" s="170">
        <v>217.25338089929562</v>
      </c>
      <c r="AD74" s="194">
        <v>4416</v>
      </c>
      <c r="AE74" s="195">
        <v>398.47117927713157</v>
      </c>
      <c r="AG74" s="177">
        <v>14232</v>
      </c>
      <c r="AH74" s="178">
        <v>1234.7826294457334</v>
      </c>
      <c r="AI74" s="194">
        <v>15977</v>
      </c>
      <c r="AJ74" s="195">
        <v>1452.9163542281892</v>
      </c>
    </row>
    <row r="75" spans="1:36" ht="12.75" customHeight="1">
      <c r="A75" s="637"/>
      <c r="B75" s="126" t="s">
        <v>176</v>
      </c>
      <c r="C75" s="177">
        <v>1379</v>
      </c>
      <c r="D75" s="178">
        <v>121.56153703035146</v>
      </c>
      <c r="E75" s="194">
        <v>1305</v>
      </c>
      <c r="F75" s="195">
        <v>113.9087510856167</v>
      </c>
      <c r="H75" s="177">
        <v>1806</v>
      </c>
      <c r="I75" s="178">
        <v>164.55955028781457</v>
      </c>
      <c r="J75" s="194">
        <v>1288</v>
      </c>
      <c r="K75" s="195">
        <v>110.10545206430655</v>
      </c>
      <c r="M75" s="177">
        <v>3363</v>
      </c>
      <c r="N75" s="178">
        <v>279.91446515496057</v>
      </c>
      <c r="O75" s="194">
        <v>3560</v>
      </c>
      <c r="P75" s="195">
        <v>304.51569771107353</v>
      </c>
      <c r="R75" s="177">
        <v>3761</v>
      </c>
      <c r="S75" s="178">
        <v>323.42274418504564</v>
      </c>
      <c r="T75" s="194">
        <v>3350</v>
      </c>
      <c r="U75" s="195">
        <v>290.05818278942246</v>
      </c>
      <c r="W75" s="177">
        <v>2412</v>
      </c>
      <c r="X75" s="178">
        <v>214.80865971595475</v>
      </c>
      <c r="Y75" s="194">
        <v>3543</v>
      </c>
      <c r="Z75" s="195">
        <v>307.38100427121645</v>
      </c>
      <c r="AB75" s="169">
        <v>3100</v>
      </c>
      <c r="AC75" s="170">
        <v>271.52557040781574</v>
      </c>
      <c r="AD75" s="194">
        <v>5611</v>
      </c>
      <c r="AE75" s="195">
        <v>484.03897576959628</v>
      </c>
      <c r="AG75" s="177">
        <v>16622</v>
      </c>
      <c r="AH75" s="178">
        <v>1445.8769921277647</v>
      </c>
      <c r="AI75" s="194">
        <v>19753</v>
      </c>
      <c r="AJ75" s="195">
        <v>1704.4443364168517</v>
      </c>
    </row>
    <row r="76" spans="1:36" ht="12.75" customHeight="1">
      <c r="A76" s="209"/>
      <c r="B76" s="136" t="s">
        <v>86</v>
      </c>
      <c r="C76" s="177"/>
      <c r="D76" s="180">
        <v>2.3752709375547223</v>
      </c>
      <c r="E76" s="196"/>
      <c r="F76" s="196">
        <v>2.7726806950307159</v>
      </c>
      <c r="G76" s="172"/>
      <c r="H76" s="177"/>
      <c r="I76" s="180">
        <v>2.1248758764337237</v>
      </c>
      <c r="J76" s="196"/>
      <c r="K76" s="196">
        <v>2.3071722140176187</v>
      </c>
      <c r="L76" s="172"/>
      <c r="M76" s="177"/>
      <c r="N76" s="180">
        <v>2.2484358301955267</v>
      </c>
      <c r="O76" s="196"/>
      <c r="P76" s="196">
        <v>2.5853247315487189</v>
      </c>
      <c r="Q76" s="172"/>
      <c r="R76" s="177"/>
      <c r="S76" s="180">
        <v>3.3168966791740604</v>
      </c>
      <c r="T76" s="196"/>
      <c r="U76" s="196">
        <v>4.4327448502061459</v>
      </c>
      <c r="V76" s="172"/>
      <c r="W76" s="177"/>
      <c r="X76" s="180">
        <v>2.493027440484604</v>
      </c>
      <c r="Y76" s="196"/>
      <c r="Z76" s="196">
        <v>2.5549918914429197</v>
      </c>
      <c r="AA76" s="172"/>
      <c r="AB76" s="169"/>
      <c r="AC76" s="171">
        <v>2.5032710745968054</v>
      </c>
      <c r="AD76" s="196"/>
      <c r="AE76" s="196">
        <v>3.4986878447991385</v>
      </c>
      <c r="AF76" s="172"/>
      <c r="AG76" s="177"/>
      <c r="AH76" s="180">
        <v>2.4873470393951402</v>
      </c>
      <c r="AI76" s="196"/>
      <c r="AJ76" s="196">
        <v>2.9590426977357964</v>
      </c>
    </row>
    <row r="77" spans="1:36">
      <c r="A77" s="622"/>
      <c r="B77" s="122"/>
    </row>
    <row r="78" spans="1:36">
      <c r="A78" s="636" t="s">
        <v>744</v>
      </c>
      <c r="B78" s="122"/>
    </row>
    <row r="79" spans="1:36" ht="12.75" customHeight="1">
      <c r="A79" s="640" t="s">
        <v>696</v>
      </c>
      <c r="B79" s="409" t="s">
        <v>175</v>
      </c>
      <c r="C79" s="169">
        <v>268</v>
      </c>
      <c r="D79" s="170">
        <v>74.111568952356336</v>
      </c>
      <c r="E79" s="194">
        <v>146</v>
      </c>
      <c r="F79" s="195">
        <v>34.516446416758285</v>
      </c>
      <c r="G79" s="439"/>
      <c r="H79" s="169">
        <v>421</v>
      </c>
      <c r="I79" s="170">
        <v>96.705411515473443</v>
      </c>
      <c r="J79" s="194">
        <v>293</v>
      </c>
      <c r="K79" s="195">
        <v>60.364383641992916</v>
      </c>
      <c r="L79" s="439"/>
      <c r="M79" s="169">
        <v>300</v>
      </c>
      <c r="N79" s="170">
        <v>92.914277134086745</v>
      </c>
      <c r="O79" s="194">
        <v>394</v>
      </c>
      <c r="P79" s="195">
        <v>100.81993114680445</v>
      </c>
      <c r="Q79" s="439"/>
      <c r="R79" s="169">
        <v>291</v>
      </c>
      <c r="S79" s="170">
        <v>85.081141270225245</v>
      </c>
      <c r="T79" s="194">
        <v>291</v>
      </c>
      <c r="U79" s="195">
        <v>71.436320244786842</v>
      </c>
      <c r="V79" s="439"/>
      <c r="W79" s="169">
        <v>314</v>
      </c>
      <c r="X79" s="170">
        <v>79.391433557393384</v>
      </c>
      <c r="Y79" s="194">
        <v>424</v>
      </c>
      <c r="Z79" s="195">
        <v>94.980525508928451</v>
      </c>
      <c r="AA79" s="439"/>
      <c r="AB79" s="169">
        <v>211</v>
      </c>
      <c r="AC79" s="170">
        <v>56.033707984599566</v>
      </c>
      <c r="AD79" s="194">
        <v>401</v>
      </c>
      <c r="AE79" s="195">
        <v>90.815934951027558</v>
      </c>
      <c r="AF79" s="439"/>
      <c r="AG79" s="169">
        <v>1962</v>
      </c>
      <c r="AH79" s="170">
        <v>537.1418864629394</v>
      </c>
      <c r="AI79" s="194">
        <v>2186</v>
      </c>
      <c r="AJ79" s="195">
        <v>512.59767375849253</v>
      </c>
    </row>
    <row r="80" spans="1:36" ht="12.75" customHeight="1">
      <c r="A80" s="145"/>
      <c r="B80" s="409" t="s">
        <v>83</v>
      </c>
      <c r="C80" s="169">
        <v>434</v>
      </c>
      <c r="D80" s="170">
        <v>127.50434018391071</v>
      </c>
      <c r="E80" s="194">
        <v>301</v>
      </c>
      <c r="F80" s="195">
        <v>69.895588918249643</v>
      </c>
      <c r="G80" s="439"/>
      <c r="H80" s="169">
        <v>547</v>
      </c>
      <c r="I80" s="170">
        <v>127.02483003940567</v>
      </c>
      <c r="J80" s="194">
        <v>431</v>
      </c>
      <c r="K80" s="195">
        <v>82.608396239410013</v>
      </c>
      <c r="L80" s="439"/>
      <c r="M80" s="169">
        <v>438</v>
      </c>
      <c r="N80" s="170">
        <v>141.36708554851569</v>
      </c>
      <c r="O80" s="194">
        <v>649</v>
      </c>
      <c r="P80" s="195">
        <v>158.12073554224182</v>
      </c>
      <c r="Q80" s="439"/>
      <c r="R80" s="169">
        <v>567</v>
      </c>
      <c r="S80" s="170">
        <v>175.74896658619858</v>
      </c>
      <c r="T80" s="194">
        <v>525</v>
      </c>
      <c r="U80" s="195">
        <v>126.06527011235862</v>
      </c>
      <c r="V80" s="439"/>
      <c r="W80" s="169">
        <v>446</v>
      </c>
      <c r="X80" s="170">
        <v>115.90156765560904</v>
      </c>
      <c r="Y80" s="194">
        <v>689</v>
      </c>
      <c r="Z80" s="195">
        <v>147.17756195810958</v>
      </c>
      <c r="AA80" s="439"/>
      <c r="AB80" s="169">
        <v>350</v>
      </c>
      <c r="AC80" s="170">
        <v>95.260250750491622</v>
      </c>
      <c r="AD80" s="194">
        <v>533</v>
      </c>
      <c r="AE80" s="195">
        <v>112.59830786285967</v>
      </c>
      <c r="AF80" s="439"/>
      <c r="AG80" s="169">
        <v>3010</v>
      </c>
      <c r="AH80" s="170">
        <v>856.51971381869339</v>
      </c>
      <c r="AI80" s="194">
        <v>3557</v>
      </c>
      <c r="AJ80" s="195">
        <v>795.64823988612977</v>
      </c>
    </row>
    <row r="81" spans="1:36" ht="12.75" customHeight="1">
      <c r="A81" s="145"/>
      <c r="B81" s="409" t="s">
        <v>84</v>
      </c>
      <c r="C81" s="169">
        <v>510</v>
      </c>
      <c r="D81" s="170">
        <v>133.54340154730605</v>
      </c>
      <c r="E81" s="194">
        <v>396</v>
      </c>
      <c r="F81" s="195">
        <v>90.740872141871492</v>
      </c>
      <c r="G81" s="439"/>
      <c r="H81" s="169">
        <v>634</v>
      </c>
      <c r="I81" s="170">
        <v>150.07701707371709</v>
      </c>
      <c r="J81" s="194">
        <v>520</v>
      </c>
      <c r="K81" s="195">
        <v>102.58424919963726</v>
      </c>
      <c r="L81" s="439"/>
      <c r="M81" s="169">
        <v>662</v>
      </c>
      <c r="N81" s="170">
        <v>178.38492490305259</v>
      </c>
      <c r="O81" s="194">
        <v>858</v>
      </c>
      <c r="P81" s="195">
        <v>206.47288755018255</v>
      </c>
      <c r="Q81" s="439"/>
      <c r="R81" s="169">
        <v>786</v>
      </c>
      <c r="S81" s="170">
        <v>210.56579110371447</v>
      </c>
      <c r="T81" s="194">
        <v>796</v>
      </c>
      <c r="U81" s="195">
        <v>187.65713621987945</v>
      </c>
      <c r="V81" s="439"/>
      <c r="W81" s="169">
        <v>579</v>
      </c>
      <c r="X81" s="170">
        <v>142.97924710622672</v>
      </c>
      <c r="Y81" s="194">
        <v>854</v>
      </c>
      <c r="Z81" s="195">
        <v>181.92741936341812</v>
      </c>
      <c r="AA81" s="439"/>
      <c r="AB81" s="169">
        <v>409</v>
      </c>
      <c r="AC81" s="170">
        <v>102.80458037446853</v>
      </c>
      <c r="AD81" s="194">
        <v>681</v>
      </c>
      <c r="AE81" s="195">
        <v>143.12791534511672</v>
      </c>
      <c r="AF81" s="439"/>
      <c r="AG81" s="169">
        <v>3894</v>
      </c>
      <c r="AH81" s="170">
        <v>1002.8752927838519</v>
      </c>
      <c r="AI81" s="194">
        <v>4630</v>
      </c>
      <c r="AJ81" s="195">
        <v>1029.6191924935747</v>
      </c>
    </row>
    <row r="82" spans="1:36" ht="12.75" customHeight="1">
      <c r="A82" s="145"/>
      <c r="B82" s="409" t="s">
        <v>85</v>
      </c>
      <c r="C82" s="169">
        <v>772</v>
      </c>
      <c r="D82" s="170">
        <v>191.85936299539037</v>
      </c>
      <c r="E82" s="194">
        <v>472</v>
      </c>
      <c r="F82" s="195">
        <v>111.46226431160864</v>
      </c>
      <c r="G82" s="440"/>
      <c r="H82" s="169">
        <v>686</v>
      </c>
      <c r="I82" s="170">
        <v>161.90138446168396</v>
      </c>
      <c r="J82" s="194">
        <v>474</v>
      </c>
      <c r="K82" s="195">
        <v>104.21507439069285</v>
      </c>
      <c r="L82" s="440"/>
      <c r="M82" s="169">
        <v>944</v>
      </c>
      <c r="N82" s="170">
        <v>234.62173809673229</v>
      </c>
      <c r="O82" s="194">
        <v>1010</v>
      </c>
      <c r="P82" s="195">
        <v>243.14039513722682</v>
      </c>
      <c r="Q82" s="440"/>
      <c r="R82" s="169">
        <v>1234</v>
      </c>
      <c r="S82" s="170">
        <v>307.27527107503499</v>
      </c>
      <c r="T82" s="194">
        <v>923</v>
      </c>
      <c r="U82" s="195">
        <v>218.77822745234019</v>
      </c>
      <c r="V82" s="440"/>
      <c r="W82" s="169">
        <v>765</v>
      </c>
      <c r="X82" s="170">
        <v>185.32704570596241</v>
      </c>
      <c r="Y82" s="194">
        <v>974</v>
      </c>
      <c r="Z82" s="195">
        <v>225.0041384113031</v>
      </c>
      <c r="AA82" s="440"/>
      <c r="AB82" s="169">
        <v>472</v>
      </c>
      <c r="AC82" s="170">
        <v>115.53114009075168</v>
      </c>
      <c r="AD82" s="194">
        <v>877</v>
      </c>
      <c r="AE82" s="195">
        <v>203.14635711774446</v>
      </c>
      <c r="AF82" s="440"/>
      <c r="AG82" s="169">
        <v>5217</v>
      </c>
      <c r="AH82" s="170">
        <v>1281.0758137251937</v>
      </c>
      <c r="AI82" s="194">
        <v>5303</v>
      </c>
      <c r="AJ82" s="195">
        <v>1240.0934821819772</v>
      </c>
    </row>
    <row r="83" spans="1:36" ht="12.75" customHeight="1">
      <c r="A83" s="145"/>
      <c r="B83" s="409" t="s">
        <v>176</v>
      </c>
      <c r="C83" s="169">
        <v>1110</v>
      </c>
      <c r="D83" s="170">
        <v>274.57537474965193</v>
      </c>
      <c r="E83" s="194">
        <v>640</v>
      </c>
      <c r="F83" s="195">
        <v>140.93292069750515</v>
      </c>
      <c r="G83" s="440"/>
      <c r="H83" s="169">
        <v>966</v>
      </c>
      <c r="I83" s="170">
        <v>216.71181781996754</v>
      </c>
      <c r="J83" s="194">
        <v>798</v>
      </c>
      <c r="K83" s="195">
        <v>156.31256729423473</v>
      </c>
      <c r="L83" s="440"/>
      <c r="M83" s="169">
        <v>1147</v>
      </c>
      <c r="N83" s="170">
        <v>290.45571870495104</v>
      </c>
      <c r="O83" s="194">
        <v>1557</v>
      </c>
      <c r="P83" s="195">
        <v>347.49343837008928</v>
      </c>
      <c r="Q83" s="440"/>
      <c r="R83" s="169">
        <v>2042</v>
      </c>
      <c r="S83" s="170">
        <v>503.77233304346703</v>
      </c>
      <c r="T83" s="194">
        <v>1666</v>
      </c>
      <c r="U83" s="195">
        <v>367.79882558341228</v>
      </c>
      <c r="V83" s="440"/>
      <c r="W83" s="169">
        <v>1081</v>
      </c>
      <c r="X83" s="170">
        <v>260.183440327266</v>
      </c>
      <c r="Y83" s="194">
        <v>1774</v>
      </c>
      <c r="Z83" s="195">
        <v>379.40937460583132</v>
      </c>
      <c r="AA83" s="440"/>
      <c r="AB83" s="169">
        <v>753</v>
      </c>
      <c r="AC83" s="170">
        <v>186.01381003547371</v>
      </c>
      <c r="AD83" s="194">
        <v>1162</v>
      </c>
      <c r="AE83" s="195">
        <v>251.38678883195314</v>
      </c>
      <c r="AF83" s="440"/>
      <c r="AG83" s="169">
        <v>7573</v>
      </c>
      <c r="AH83" s="170">
        <v>1848.9769541279156</v>
      </c>
      <c r="AI83" s="194">
        <v>8380</v>
      </c>
      <c r="AJ83" s="195">
        <v>1814.3626961509901</v>
      </c>
    </row>
    <row r="84" spans="1:36" ht="12.75" customHeight="1">
      <c r="A84" s="639"/>
      <c r="B84" s="602" t="s">
        <v>86</v>
      </c>
      <c r="C84" s="169"/>
      <c r="D84" s="171">
        <v>3.7048922136052278</v>
      </c>
      <c r="E84" s="196"/>
      <c r="F84" s="196">
        <v>4.083065765109585</v>
      </c>
      <c r="G84" s="441"/>
      <c r="H84" s="169"/>
      <c r="I84" s="171">
        <v>2.2409481995254459</v>
      </c>
      <c r="J84" s="196"/>
      <c r="K84" s="196">
        <v>2.5894833652454419</v>
      </c>
      <c r="L84" s="441"/>
      <c r="M84" s="169"/>
      <c r="N84" s="171">
        <v>3.1260612218484751</v>
      </c>
      <c r="O84" s="196"/>
      <c r="P84" s="196">
        <v>3.4466740298017284</v>
      </c>
      <c r="Q84" s="441"/>
      <c r="R84" s="169"/>
      <c r="S84" s="171">
        <v>5.921081047131719</v>
      </c>
      <c r="T84" s="196"/>
      <c r="U84" s="196">
        <v>5.148625017681435</v>
      </c>
      <c r="V84" s="441"/>
      <c r="W84" s="169"/>
      <c r="X84" s="171">
        <v>3.2772231041674678</v>
      </c>
      <c r="Y84" s="196"/>
      <c r="Z84" s="196">
        <v>3.9946017625493733</v>
      </c>
      <c r="AA84" s="441"/>
      <c r="AB84" s="169"/>
      <c r="AC84" s="171">
        <v>3.3196769717006447</v>
      </c>
      <c r="AD84" s="196"/>
      <c r="AE84" s="196">
        <v>2.7680911831994388</v>
      </c>
      <c r="AF84" s="441"/>
      <c r="AG84" s="169"/>
      <c r="AH84" s="171">
        <v>3.4422505500424934</v>
      </c>
      <c r="AI84" s="196"/>
      <c r="AJ84" s="196">
        <v>3.5395453179637659</v>
      </c>
    </row>
    <row r="85" spans="1:36" ht="12.75" customHeight="1">
      <c r="A85" s="641"/>
      <c r="B85" s="409"/>
      <c r="C85" s="169"/>
      <c r="D85" s="171"/>
      <c r="E85" s="194"/>
      <c r="F85" s="195"/>
      <c r="G85" s="441"/>
      <c r="H85" s="169"/>
      <c r="I85" s="171"/>
      <c r="J85" s="194"/>
      <c r="K85" s="195"/>
      <c r="L85" s="441"/>
      <c r="M85" s="169"/>
      <c r="N85" s="171"/>
      <c r="O85" s="194"/>
      <c r="P85" s="195"/>
      <c r="Q85" s="441"/>
      <c r="R85" s="169"/>
      <c r="S85" s="171"/>
      <c r="T85" s="194"/>
      <c r="U85" s="195"/>
      <c r="V85" s="441"/>
      <c r="W85" s="169"/>
      <c r="X85" s="171"/>
      <c r="Y85" s="194"/>
      <c r="Z85" s="195"/>
      <c r="AA85" s="441"/>
      <c r="AB85" s="169"/>
      <c r="AC85" s="171"/>
      <c r="AD85" s="194"/>
      <c r="AE85" s="195"/>
      <c r="AF85" s="441"/>
      <c r="AG85" s="169"/>
      <c r="AH85" s="171"/>
      <c r="AI85" s="194"/>
      <c r="AJ85" s="195"/>
    </row>
    <row r="86" spans="1:36" ht="12.75" customHeight="1">
      <c r="A86" s="145"/>
      <c r="B86" s="411"/>
      <c r="E86" s="194"/>
      <c r="F86" s="195"/>
      <c r="G86" s="439"/>
      <c r="H86" s="169"/>
      <c r="I86" s="170"/>
      <c r="J86" s="194"/>
      <c r="K86" s="195"/>
      <c r="L86" s="439"/>
      <c r="O86" s="194"/>
      <c r="P86" s="195"/>
      <c r="Q86" s="439"/>
      <c r="T86" s="194"/>
      <c r="U86" s="195"/>
      <c r="V86" s="439"/>
      <c r="Y86" s="194"/>
      <c r="Z86" s="195"/>
      <c r="AA86" s="439"/>
      <c r="AD86" s="194"/>
      <c r="AE86" s="195"/>
      <c r="AF86" s="439"/>
      <c r="AI86" s="194"/>
      <c r="AJ86" s="195"/>
    </row>
    <row r="87" spans="1:36" ht="12.75" customHeight="1">
      <c r="A87" s="640" t="s">
        <v>697</v>
      </c>
      <c r="B87" s="409" t="s">
        <v>175</v>
      </c>
      <c r="C87" s="169">
        <v>494</v>
      </c>
      <c r="D87" s="170">
        <v>125.81085311685305</v>
      </c>
      <c r="E87" s="194">
        <v>333</v>
      </c>
      <c r="F87" s="195">
        <v>64.179601205402022</v>
      </c>
      <c r="G87" s="439"/>
      <c r="H87" s="169">
        <v>508</v>
      </c>
      <c r="I87" s="170">
        <v>104.0873484195541</v>
      </c>
      <c r="J87" s="194">
        <v>363</v>
      </c>
      <c r="K87" s="195">
        <v>71.456234504968123</v>
      </c>
      <c r="L87" s="439"/>
      <c r="M87" s="169">
        <v>547</v>
      </c>
      <c r="N87" s="170">
        <v>157.53978830584646</v>
      </c>
      <c r="O87" s="194">
        <v>684</v>
      </c>
      <c r="P87" s="195">
        <v>134.48792248925304</v>
      </c>
      <c r="Q87" s="439"/>
      <c r="R87" s="169">
        <v>685</v>
      </c>
      <c r="S87" s="170">
        <v>183.90222806551336</v>
      </c>
      <c r="T87" s="194">
        <v>661</v>
      </c>
      <c r="U87" s="195">
        <v>127.86493619352264</v>
      </c>
      <c r="V87" s="439"/>
      <c r="W87" s="169">
        <v>703</v>
      </c>
      <c r="X87" s="170">
        <v>164.18411244574733</v>
      </c>
      <c r="Y87" s="194">
        <v>717</v>
      </c>
      <c r="Z87" s="195">
        <v>139.31952306517334</v>
      </c>
      <c r="AA87" s="439"/>
      <c r="AB87" s="169">
        <v>370</v>
      </c>
      <c r="AC87" s="170">
        <v>91.499149532980738</v>
      </c>
      <c r="AD87" s="194">
        <v>883</v>
      </c>
      <c r="AE87" s="195">
        <v>173.73617142028428</v>
      </c>
      <c r="AF87" s="439"/>
      <c r="AG87" s="169">
        <v>3573</v>
      </c>
      <c r="AH87" s="170">
        <v>899.27358183897468</v>
      </c>
      <c r="AI87" s="194">
        <v>4094</v>
      </c>
      <c r="AJ87" s="195">
        <v>799.02606409565249</v>
      </c>
    </row>
    <row r="88" spans="1:36" ht="12.75" customHeight="1">
      <c r="A88" s="145"/>
      <c r="B88" s="409" t="s">
        <v>83</v>
      </c>
      <c r="C88" s="169">
        <v>599</v>
      </c>
      <c r="D88" s="170">
        <v>128.27796184691547</v>
      </c>
      <c r="E88" s="194">
        <v>424</v>
      </c>
      <c r="F88" s="195">
        <v>84.394483913382672</v>
      </c>
      <c r="G88" s="439"/>
      <c r="H88" s="169">
        <v>498</v>
      </c>
      <c r="I88" s="170">
        <v>106.05508204980357</v>
      </c>
      <c r="J88" s="194">
        <v>330</v>
      </c>
      <c r="K88" s="195">
        <v>65.688643858252789</v>
      </c>
      <c r="L88" s="439"/>
      <c r="M88" s="169">
        <v>598</v>
      </c>
      <c r="N88" s="170">
        <v>133.9301535873681</v>
      </c>
      <c r="O88" s="194">
        <v>805</v>
      </c>
      <c r="P88" s="195">
        <v>165.11793933662142</v>
      </c>
      <c r="Q88" s="439"/>
      <c r="R88" s="169">
        <v>966</v>
      </c>
      <c r="S88" s="170">
        <v>208.88366277352517</v>
      </c>
      <c r="T88" s="194">
        <v>873</v>
      </c>
      <c r="U88" s="195">
        <v>174.89932143595354</v>
      </c>
      <c r="V88" s="439"/>
      <c r="W88" s="169">
        <v>559</v>
      </c>
      <c r="X88" s="170">
        <v>120.39768003324814</v>
      </c>
      <c r="Y88" s="194">
        <v>732</v>
      </c>
      <c r="Z88" s="195">
        <v>146.31658480119944</v>
      </c>
      <c r="AA88" s="439"/>
      <c r="AB88" s="169">
        <v>462</v>
      </c>
      <c r="AC88" s="170">
        <v>100.43067252985894</v>
      </c>
      <c r="AD88" s="194">
        <v>904</v>
      </c>
      <c r="AE88" s="195">
        <v>183.19206386828134</v>
      </c>
      <c r="AF88" s="439"/>
      <c r="AG88" s="169">
        <v>3996</v>
      </c>
      <c r="AH88" s="170">
        <v>867.29598145189186</v>
      </c>
      <c r="AI88" s="194">
        <v>4559</v>
      </c>
      <c r="AJ88" s="195">
        <v>918.60602568581851</v>
      </c>
    </row>
    <row r="89" spans="1:36" ht="12.75" customHeight="1">
      <c r="A89" s="145"/>
      <c r="B89" s="409" t="s">
        <v>84</v>
      </c>
      <c r="C89" s="169">
        <v>827</v>
      </c>
      <c r="D89" s="170">
        <v>180.48704501946597</v>
      </c>
      <c r="E89" s="194">
        <v>615</v>
      </c>
      <c r="F89" s="195">
        <v>123.86897660787494</v>
      </c>
      <c r="G89" s="439"/>
      <c r="H89" s="169">
        <v>523</v>
      </c>
      <c r="I89" s="170">
        <v>112.40279489141452</v>
      </c>
      <c r="J89" s="194">
        <v>483</v>
      </c>
      <c r="K89" s="195">
        <v>99.444609799420988</v>
      </c>
      <c r="L89" s="439"/>
      <c r="M89" s="169">
        <v>791</v>
      </c>
      <c r="N89" s="170">
        <v>181.0525256490796</v>
      </c>
      <c r="O89" s="194">
        <v>1046</v>
      </c>
      <c r="P89" s="195">
        <v>217.15250424341411</v>
      </c>
      <c r="Q89" s="439"/>
      <c r="R89" s="169">
        <v>1251</v>
      </c>
      <c r="S89" s="170">
        <v>276.58346340625479</v>
      </c>
      <c r="T89" s="194">
        <v>1297</v>
      </c>
      <c r="U89" s="195">
        <v>262.47948135043606</v>
      </c>
      <c r="V89" s="439"/>
      <c r="W89" s="169">
        <v>897</v>
      </c>
      <c r="X89" s="170">
        <v>194.93671930523374</v>
      </c>
      <c r="Y89" s="194">
        <v>1226</v>
      </c>
      <c r="Z89" s="195">
        <v>249.83705535788218</v>
      </c>
      <c r="AA89" s="439"/>
      <c r="AB89" s="169">
        <v>422</v>
      </c>
      <c r="AC89" s="170">
        <v>93.084832797385133</v>
      </c>
      <c r="AD89" s="194">
        <v>1131</v>
      </c>
      <c r="AE89" s="195">
        <v>233.24021188607378</v>
      </c>
      <c r="AF89" s="439"/>
      <c r="AG89" s="169">
        <v>5041</v>
      </c>
      <c r="AH89" s="170">
        <v>1112.85459269493</v>
      </c>
      <c r="AI89" s="194">
        <v>6384</v>
      </c>
      <c r="AJ89" s="195">
        <v>1307.2393404893969</v>
      </c>
    </row>
    <row r="90" spans="1:36" ht="12.75" customHeight="1">
      <c r="A90" s="145"/>
      <c r="B90" s="409" t="s">
        <v>85</v>
      </c>
      <c r="C90" s="169">
        <v>929</v>
      </c>
      <c r="D90" s="170">
        <v>179.07039042265006</v>
      </c>
      <c r="E90" s="194">
        <v>795</v>
      </c>
      <c r="F90" s="195">
        <v>131.31016018209868</v>
      </c>
      <c r="G90" s="440"/>
      <c r="H90" s="169">
        <v>685</v>
      </c>
      <c r="I90" s="170">
        <v>146.05757235935576</v>
      </c>
      <c r="J90" s="194">
        <v>405</v>
      </c>
      <c r="K90" s="195">
        <v>76.916999725828674</v>
      </c>
      <c r="L90" s="440"/>
      <c r="M90" s="169">
        <v>1026</v>
      </c>
      <c r="N90" s="170">
        <v>194.09558996744101</v>
      </c>
      <c r="O90" s="194">
        <v>1347</v>
      </c>
      <c r="P90" s="195">
        <v>218.39648879716711</v>
      </c>
      <c r="Q90" s="440"/>
      <c r="R90" s="169">
        <v>1734</v>
      </c>
      <c r="S90" s="170">
        <v>327.81498555489856</v>
      </c>
      <c r="T90" s="194">
        <v>1566</v>
      </c>
      <c r="U90" s="195">
        <v>253.8141146079904</v>
      </c>
      <c r="V90" s="440"/>
      <c r="W90" s="169">
        <v>1066</v>
      </c>
      <c r="X90" s="170">
        <v>216.64217968205284</v>
      </c>
      <c r="Y90" s="194">
        <v>1411</v>
      </c>
      <c r="Z90" s="195">
        <v>245.34537160278475</v>
      </c>
      <c r="AA90" s="440"/>
      <c r="AB90" s="169">
        <v>554</v>
      </c>
      <c r="AC90" s="170">
        <v>111.05612139884005</v>
      </c>
      <c r="AD90" s="194">
        <v>1198</v>
      </c>
      <c r="AE90" s="195">
        <v>211.45513481391785</v>
      </c>
      <c r="AF90" s="440"/>
      <c r="AG90" s="169">
        <v>6372</v>
      </c>
      <c r="AH90" s="170">
        <v>1248.5380132781393</v>
      </c>
      <c r="AI90" s="194">
        <v>7335</v>
      </c>
      <c r="AJ90" s="195">
        <v>1243.7123386868809</v>
      </c>
    </row>
    <row r="91" spans="1:36" ht="12.75" customHeight="1">
      <c r="A91" s="145"/>
      <c r="B91" s="409" t="s">
        <v>176</v>
      </c>
      <c r="C91" s="169">
        <v>1435</v>
      </c>
      <c r="D91" s="170">
        <v>266.49517133762606</v>
      </c>
      <c r="E91" s="194">
        <v>941</v>
      </c>
      <c r="F91" s="195">
        <v>154.99504426407609</v>
      </c>
      <c r="G91" s="440"/>
      <c r="H91" s="169">
        <v>811</v>
      </c>
      <c r="I91" s="170">
        <v>168.33239697054103</v>
      </c>
      <c r="J91" s="194">
        <v>576</v>
      </c>
      <c r="K91" s="195">
        <v>109.27948443932401</v>
      </c>
      <c r="L91" s="440"/>
      <c r="M91" s="169">
        <v>1367</v>
      </c>
      <c r="N91" s="170">
        <v>252.51917260929216</v>
      </c>
      <c r="O91" s="194">
        <v>1761</v>
      </c>
      <c r="P91" s="195">
        <v>280.40333184295019</v>
      </c>
      <c r="Q91" s="440"/>
      <c r="R91" s="169">
        <v>2323</v>
      </c>
      <c r="S91" s="170">
        <v>421.8670499037425</v>
      </c>
      <c r="T91" s="194">
        <v>2486</v>
      </c>
      <c r="U91" s="195">
        <v>399.41726486135724</v>
      </c>
      <c r="V91" s="440"/>
      <c r="W91" s="169">
        <v>1520</v>
      </c>
      <c r="X91" s="170">
        <v>300.64757314477941</v>
      </c>
      <c r="Y91" s="194">
        <v>2029</v>
      </c>
      <c r="Z91" s="195">
        <v>352.98786628296381</v>
      </c>
      <c r="AA91" s="440"/>
      <c r="AB91" s="169">
        <v>713</v>
      </c>
      <c r="AC91" s="170">
        <v>139.76214475232226</v>
      </c>
      <c r="AD91" s="194">
        <v>1408</v>
      </c>
      <c r="AE91" s="195">
        <v>248.25516587633578</v>
      </c>
      <c r="AF91" s="440"/>
      <c r="AG91" s="169">
        <v>8684</v>
      </c>
      <c r="AH91" s="170">
        <v>1650.2125244249128</v>
      </c>
      <c r="AI91" s="194">
        <v>10020</v>
      </c>
      <c r="AJ91" s="195">
        <v>1687.8487948707782</v>
      </c>
    </row>
    <row r="92" spans="1:36" ht="12.75" customHeight="1">
      <c r="A92" s="639"/>
      <c r="B92" s="602" t="s">
        <v>86</v>
      </c>
      <c r="C92" s="169"/>
      <c r="D92" s="171">
        <v>2.1182208429196923</v>
      </c>
      <c r="E92" s="196"/>
      <c r="F92" s="196">
        <v>2.4150203702267645</v>
      </c>
      <c r="G92" s="441"/>
      <c r="H92" s="169"/>
      <c r="I92" s="171">
        <v>1.6172224533190018</v>
      </c>
      <c r="J92" s="196"/>
      <c r="K92" s="196">
        <v>1.5293205022121079</v>
      </c>
      <c r="L92" s="441"/>
      <c r="M92" s="169"/>
      <c r="N92" s="171">
        <v>1.6028914049259322</v>
      </c>
      <c r="O92" s="196"/>
      <c r="P92" s="196">
        <v>2.0849703575825353</v>
      </c>
      <c r="Q92" s="441"/>
      <c r="R92" s="169"/>
      <c r="S92" s="171">
        <v>2.2939746534960768</v>
      </c>
      <c r="T92" s="196"/>
      <c r="U92" s="196">
        <v>3.123743512113768</v>
      </c>
      <c r="V92" s="441"/>
      <c r="W92" s="169"/>
      <c r="X92" s="171">
        <v>1.8311611803738002</v>
      </c>
      <c r="Y92" s="196"/>
      <c r="Z92" s="196">
        <v>2.5336568667252539</v>
      </c>
      <c r="AA92" s="441"/>
      <c r="AB92" s="169"/>
      <c r="AC92" s="171">
        <v>1.5274693313072292</v>
      </c>
      <c r="AD92" s="196"/>
      <c r="AE92" s="196">
        <v>1.4289204363539414</v>
      </c>
      <c r="AF92" s="441"/>
      <c r="AG92" s="169"/>
      <c r="AH92" s="171">
        <v>1.8350505983399414</v>
      </c>
      <c r="AI92" s="196"/>
      <c r="AJ92" s="196">
        <v>2.1123826502219378</v>
      </c>
    </row>
    <row r="93" spans="1:36" ht="12.75" customHeight="1">
      <c r="A93" s="641"/>
      <c r="B93" s="409"/>
      <c r="C93" s="169"/>
      <c r="D93" s="171"/>
      <c r="E93" s="194"/>
      <c r="F93" s="195"/>
      <c r="G93" s="441"/>
      <c r="H93" s="169"/>
      <c r="I93" s="171"/>
      <c r="J93" s="194"/>
      <c r="K93" s="195"/>
      <c r="L93" s="441"/>
      <c r="M93" s="169"/>
      <c r="N93" s="171"/>
      <c r="O93" s="194"/>
      <c r="P93" s="195"/>
      <c r="Q93" s="441"/>
      <c r="R93" s="169"/>
      <c r="S93" s="171"/>
      <c r="T93" s="194"/>
      <c r="U93" s="195"/>
      <c r="V93" s="441"/>
      <c r="W93" s="169"/>
      <c r="X93" s="171"/>
      <c r="Y93" s="194"/>
      <c r="Z93" s="195"/>
      <c r="AA93" s="441"/>
      <c r="AB93" s="169"/>
      <c r="AC93" s="171"/>
      <c r="AD93" s="194"/>
      <c r="AE93" s="195"/>
      <c r="AF93" s="441"/>
      <c r="AG93" s="169"/>
      <c r="AH93" s="171"/>
      <c r="AI93" s="194"/>
      <c r="AJ93" s="195"/>
    </row>
    <row r="94" spans="1:36" ht="12.75" customHeight="1">
      <c r="A94" s="145"/>
      <c r="B94" s="411"/>
      <c r="E94" s="194"/>
      <c r="F94" s="195"/>
      <c r="G94" s="439"/>
      <c r="H94" s="169"/>
      <c r="I94" s="170"/>
      <c r="J94" s="194"/>
      <c r="K94" s="195"/>
      <c r="L94" s="439"/>
      <c r="O94" s="194"/>
      <c r="P94" s="195"/>
      <c r="Q94" s="439"/>
      <c r="T94" s="194"/>
      <c r="U94" s="195"/>
      <c r="V94" s="439"/>
      <c r="Y94" s="194"/>
      <c r="Z94" s="195"/>
      <c r="AA94" s="439"/>
      <c r="AD94" s="194"/>
      <c r="AE94" s="195"/>
      <c r="AF94" s="439"/>
      <c r="AI94" s="194"/>
      <c r="AJ94" s="195"/>
    </row>
    <row r="95" spans="1:36" ht="12.75" customHeight="1">
      <c r="A95" s="640" t="s">
        <v>698</v>
      </c>
      <c r="B95" s="409" t="s">
        <v>175</v>
      </c>
      <c r="C95" s="169">
        <v>728</v>
      </c>
      <c r="D95" s="170">
        <v>98.143837693488067</v>
      </c>
      <c r="E95" s="194">
        <v>447</v>
      </c>
      <c r="F95" s="195">
        <v>49.651182441631384</v>
      </c>
      <c r="G95" s="439"/>
      <c r="H95" s="169">
        <v>957</v>
      </c>
      <c r="I95" s="170">
        <v>104.77922000048193</v>
      </c>
      <c r="J95" s="194">
        <v>652</v>
      </c>
      <c r="K95" s="195">
        <v>64.226492681477836</v>
      </c>
      <c r="L95" s="439"/>
      <c r="M95" s="169">
        <v>843</v>
      </c>
      <c r="N95" s="170">
        <v>125.48683332006678</v>
      </c>
      <c r="O95" s="194">
        <v>1067</v>
      </c>
      <c r="P95" s="195">
        <v>125.13977116156535</v>
      </c>
      <c r="Q95" s="439"/>
      <c r="R95" s="169">
        <v>904</v>
      </c>
      <c r="S95" s="170">
        <v>128.53355232273469</v>
      </c>
      <c r="T95" s="194">
        <v>779</v>
      </c>
      <c r="U95" s="195">
        <v>88.981908560318786</v>
      </c>
      <c r="V95" s="439"/>
      <c r="W95" s="169">
        <v>877</v>
      </c>
      <c r="X95" s="170">
        <v>106.99647138335182</v>
      </c>
      <c r="Y95" s="194">
        <v>1088</v>
      </c>
      <c r="Z95" s="195">
        <v>115.22059171599452</v>
      </c>
      <c r="AA95" s="439"/>
      <c r="AB95" s="169">
        <v>576</v>
      </c>
      <c r="AC95" s="170">
        <v>73.563245315992745</v>
      </c>
      <c r="AD95" s="194">
        <v>897</v>
      </c>
      <c r="AE95" s="195">
        <v>95.560823997906766</v>
      </c>
      <c r="AF95" s="439"/>
      <c r="AG95" s="169">
        <v>5294</v>
      </c>
      <c r="AH95" s="170">
        <v>699.50031714219608</v>
      </c>
      <c r="AI95" s="194">
        <v>5585</v>
      </c>
      <c r="AJ95" s="195">
        <v>613.0267237027831</v>
      </c>
    </row>
    <row r="96" spans="1:36" ht="12.75" customHeight="1">
      <c r="A96" s="145"/>
      <c r="B96" s="409" t="s">
        <v>83</v>
      </c>
      <c r="C96" s="169">
        <v>974</v>
      </c>
      <c r="D96" s="170">
        <v>127.04837474074959</v>
      </c>
      <c r="E96" s="194">
        <v>679</v>
      </c>
      <c r="F96" s="195">
        <v>75.458219464169119</v>
      </c>
      <c r="G96" s="439"/>
      <c r="H96" s="169">
        <v>1179</v>
      </c>
      <c r="I96" s="170">
        <v>130.13069377355004</v>
      </c>
      <c r="J96" s="194">
        <v>871</v>
      </c>
      <c r="K96" s="195">
        <v>89.474335873909794</v>
      </c>
      <c r="L96" s="439"/>
      <c r="M96" s="169">
        <v>1039</v>
      </c>
      <c r="N96" s="170">
        <v>149.99233598002542</v>
      </c>
      <c r="O96" s="194">
        <v>1413</v>
      </c>
      <c r="P96" s="195">
        <v>163.91679170325392</v>
      </c>
      <c r="Q96" s="439"/>
      <c r="R96" s="169">
        <v>1425</v>
      </c>
      <c r="S96" s="170">
        <v>194.1823581752883</v>
      </c>
      <c r="T96" s="194">
        <v>1511</v>
      </c>
      <c r="U96" s="195">
        <v>171.08616112641519</v>
      </c>
      <c r="V96" s="439"/>
      <c r="W96" s="169">
        <v>1161</v>
      </c>
      <c r="X96" s="170">
        <v>139.89051647188899</v>
      </c>
      <c r="Y96" s="194">
        <v>1415</v>
      </c>
      <c r="Z96" s="195">
        <v>152.08718285884373</v>
      </c>
      <c r="AA96" s="439"/>
      <c r="AB96" s="169">
        <v>794</v>
      </c>
      <c r="AC96" s="170">
        <v>100.09950148014559</v>
      </c>
      <c r="AD96" s="194">
        <v>1701</v>
      </c>
      <c r="AE96" s="195">
        <v>183.28374191210125</v>
      </c>
      <c r="AF96" s="439"/>
      <c r="AG96" s="169">
        <v>7132</v>
      </c>
      <c r="AH96" s="170">
        <v>921.28277559859168</v>
      </c>
      <c r="AI96" s="194">
        <v>8500</v>
      </c>
      <c r="AJ96" s="195">
        <v>938.07056132207799</v>
      </c>
    </row>
    <row r="97" spans="1:36" ht="12.75" customHeight="1">
      <c r="A97" s="145"/>
      <c r="B97" s="409" t="s">
        <v>84</v>
      </c>
      <c r="C97" s="169">
        <v>1295</v>
      </c>
      <c r="D97" s="170">
        <v>147.9471384431364</v>
      </c>
      <c r="E97" s="194">
        <v>978</v>
      </c>
      <c r="F97" s="195">
        <v>104.77657670979193</v>
      </c>
      <c r="G97" s="439"/>
      <c r="H97" s="169">
        <v>1132</v>
      </c>
      <c r="I97" s="170">
        <v>125.58707452082835</v>
      </c>
      <c r="J97" s="194">
        <v>850</v>
      </c>
      <c r="K97" s="195">
        <v>86.21695425231097</v>
      </c>
      <c r="L97" s="439"/>
      <c r="M97" s="169">
        <v>1505</v>
      </c>
      <c r="N97" s="170">
        <v>177.31243664410547</v>
      </c>
      <c r="O97" s="194">
        <v>1821</v>
      </c>
      <c r="P97" s="195">
        <v>201.97383569889539</v>
      </c>
      <c r="Q97" s="439"/>
      <c r="R97" s="169">
        <v>2069</v>
      </c>
      <c r="S97" s="170">
        <v>238.64774698593382</v>
      </c>
      <c r="T97" s="194">
        <v>1785</v>
      </c>
      <c r="U97" s="195">
        <v>193.55196555391458</v>
      </c>
      <c r="V97" s="439"/>
      <c r="W97" s="169">
        <v>1365</v>
      </c>
      <c r="X97" s="170">
        <v>154.20705301423581</v>
      </c>
      <c r="Y97" s="194">
        <v>1910</v>
      </c>
      <c r="Z97" s="195">
        <v>200.24333688477628</v>
      </c>
      <c r="AA97" s="439"/>
      <c r="AB97" s="169">
        <v>908</v>
      </c>
      <c r="AC97" s="170">
        <v>103.72245419112859</v>
      </c>
      <c r="AD97" s="194">
        <v>1671</v>
      </c>
      <c r="AE97" s="195">
        <v>175.69569776308236</v>
      </c>
      <c r="AF97" s="439"/>
      <c r="AG97" s="169">
        <v>8938</v>
      </c>
      <c r="AH97" s="170">
        <v>1024.204194957596</v>
      </c>
      <c r="AI97" s="194">
        <v>10118</v>
      </c>
      <c r="AJ97" s="195">
        <v>1080.7807989175694</v>
      </c>
    </row>
    <row r="98" spans="1:36" ht="12.75" customHeight="1">
      <c r="A98" s="145"/>
      <c r="B98" s="409" t="s">
        <v>85</v>
      </c>
      <c r="C98" s="169">
        <v>1923</v>
      </c>
      <c r="D98" s="170">
        <v>197.33897504018159</v>
      </c>
      <c r="E98" s="194">
        <v>1385</v>
      </c>
      <c r="F98" s="195">
        <v>124.85781410168316</v>
      </c>
      <c r="G98" s="440"/>
      <c r="H98" s="169">
        <v>1249</v>
      </c>
      <c r="I98" s="170">
        <v>138.7530386984935</v>
      </c>
      <c r="J98" s="194">
        <v>938</v>
      </c>
      <c r="K98" s="195">
        <v>91.698810949187958</v>
      </c>
      <c r="L98" s="440"/>
      <c r="M98" s="169">
        <v>1974</v>
      </c>
      <c r="N98" s="170">
        <v>198.86249635730999</v>
      </c>
      <c r="O98" s="194">
        <v>2508</v>
      </c>
      <c r="P98" s="195">
        <v>223.78605478375724</v>
      </c>
      <c r="Q98" s="440"/>
      <c r="R98" s="169">
        <v>3242</v>
      </c>
      <c r="S98" s="170">
        <v>327.26452862020966</v>
      </c>
      <c r="T98" s="194">
        <v>2895</v>
      </c>
      <c r="U98" s="195">
        <v>257.74898982366545</v>
      </c>
      <c r="V98" s="440"/>
      <c r="W98" s="169">
        <v>1964</v>
      </c>
      <c r="X98" s="170">
        <v>210.0711440970563</v>
      </c>
      <c r="Y98" s="194">
        <v>2615</v>
      </c>
      <c r="Z98" s="195">
        <v>243.24205457958973</v>
      </c>
      <c r="AA98" s="440"/>
      <c r="AB98" s="169">
        <v>994</v>
      </c>
      <c r="AC98" s="170">
        <v>105.09380357557613</v>
      </c>
      <c r="AD98" s="194">
        <v>2310</v>
      </c>
      <c r="AE98" s="195">
        <v>216.96310729727432</v>
      </c>
      <c r="AF98" s="440"/>
      <c r="AG98" s="169">
        <v>12078</v>
      </c>
      <c r="AH98" s="170">
        <v>1254.137799380868</v>
      </c>
      <c r="AI98" s="194">
        <v>13896</v>
      </c>
      <c r="AJ98" s="195">
        <v>1273.0063179358488</v>
      </c>
    </row>
    <row r="99" spans="1:36" ht="12.75" customHeight="1">
      <c r="A99" s="145"/>
      <c r="B99" s="409" t="s">
        <v>176</v>
      </c>
      <c r="C99" s="169">
        <v>2458</v>
      </c>
      <c r="D99" s="170">
        <v>270.87640971330558</v>
      </c>
      <c r="E99" s="194">
        <v>1574</v>
      </c>
      <c r="F99" s="195">
        <v>149.17642872486985</v>
      </c>
      <c r="G99" s="440"/>
      <c r="H99" s="169">
        <v>1762</v>
      </c>
      <c r="I99" s="170">
        <v>193.48084779664427</v>
      </c>
      <c r="J99" s="194">
        <v>1362</v>
      </c>
      <c r="K99" s="195">
        <v>132.02149351908056</v>
      </c>
      <c r="L99" s="440"/>
      <c r="M99" s="169">
        <v>2459</v>
      </c>
      <c r="N99" s="170">
        <v>274.53266914302782</v>
      </c>
      <c r="O99" s="194">
        <v>3302</v>
      </c>
      <c r="P99" s="195">
        <v>309.79118902276866</v>
      </c>
      <c r="Q99" s="440"/>
      <c r="R99" s="169">
        <v>4239</v>
      </c>
      <c r="S99" s="170">
        <v>462.29796270344298</v>
      </c>
      <c r="T99" s="194">
        <v>4114</v>
      </c>
      <c r="U99" s="195">
        <v>385.06057867247176</v>
      </c>
      <c r="V99" s="440"/>
      <c r="W99" s="169">
        <v>2563</v>
      </c>
      <c r="X99" s="170">
        <v>286.65643514276849</v>
      </c>
      <c r="Y99" s="194">
        <v>3802</v>
      </c>
      <c r="Z99" s="195">
        <v>366.84046322002217</v>
      </c>
      <c r="AA99" s="440"/>
      <c r="AB99" s="169">
        <v>1444</v>
      </c>
      <c r="AC99" s="170">
        <v>163.26154295590882</v>
      </c>
      <c r="AD99" s="194">
        <v>2599</v>
      </c>
      <c r="AE99" s="195">
        <v>254.18663393659915</v>
      </c>
      <c r="AF99" s="440"/>
      <c r="AG99" s="169">
        <v>15880</v>
      </c>
      <c r="AH99" s="170">
        <v>1759.1145252570273</v>
      </c>
      <c r="AI99" s="194">
        <v>18349</v>
      </c>
      <c r="AJ99" s="195">
        <v>1750.5117525706682</v>
      </c>
    </row>
    <row r="100" spans="1:36" ht="12.75" customHeight="1">
      <c r="A100" s="639"/>
      <c r="B100" s="602" t="s">
        <v>86</v>
      </c>
      <c r="C100" s="169"/>
      <c r="D100" s="171">
        <v>2.7599940666603713</v>
      </c>
      <c r="E100" s="196"/>
      <c r="F100" s="196">
        <v>3.0044889444523846</v>
      </c>
      <c r="G100" s="441"/>
      <c r="H100" s="169"/>
      <c r="I100" s="171">
        <v>1.8465574356800363</v>
      </c>
      <c r="J100" s="196"/>
      <c r="K100" s="196">
        <v>2.0555613113395808</v>
      </c>
      <c r="L100" s="441"/>
      <c r="M100" s="169"/>
      <c r="N100" s="171">
        <v>2.1877408320823961</v>
      </c>
      <c r="O100" s="196"/>
      <c r="P100" s="196">
        <v>2.4755614154256662</v>
      </c>
      <c r="Q100" s="441"/>
      <c r="R100" s="169"/>
      <c r="S100" s="171">
        <v>3.5967103868930641</v>
      </c>
      <c r="T100" s="196"/>
      <c r="U100" s="196">
        <v>4.3274030069994289</v>
      </c>
      <c r="V100" s="441"/>
      <c r="W100" s="169"/>
      <c r="X100" s="171">
        <v>2.6791204554374768</v>
      </c>
      <c r="Y100" s="196"/>
      <c r="Z100" s="196">
        <v>3.183809922832558</v>
      </c>
      <c r="AA100" s="441"/>
      <c r="AB100" s="169"/>
      <c r="AC100" s="171">
        <v>2.2193357872483035</v>
      </c>
      <c r="AD100" s="196"/>
      <c r="AE100" s="196">
        <v>2.6599460249753291</v>
      </c>
      <c r="AF100" s="441"/>
      <c r="AG100" s="169"/>
      <c r="AH100" s="171">
        <v>2.5148159080811827</v>
      </c>
      <c r="AI100" s="196"/>
      <c r="AJ100" s="196">
        <v>2.8555227445832818</v>
      </c>
    </row>
    <row r="101" spans="1:36">
      <c r="A101" s="622"/>
      <c r="B101" s="122"/>
    </row>
    <row r="102" spans="1:36">
      <c r="A102" s="636" t="s">
        <v>745</v>
      </c>
      <c r="B102" s="122"/>
    </row>
    <row r="103" spans="1:36" ht="12.75" customHeight="1">
      <c r="A103" s="642" t="s">
        <v>702</v>
      </c>
      <c r="B103" s="126" t="s">
        <v>175</v>
      </c>
      <c r="C103" s="177">
        <v>143</v>
      </c>
      <c r="D103" s="178">
        <v>50.778433582059719</v>
      </c>
      <c r="E103" s="194">
        <v>99</v>
      </c>
      <c r="F103" s="195">
        <v>31.20001707490044</v>
      </c>
      <c r="H103" s="177">
        <v>167</v>
      </c>
      <c r="I103" s="178">
        <v>67.924930122442063</v>
      </c>
      <c r="J103" s="194">
        <v>153</v>
      </c>
      <c r="K103" s="195">
        <v>54.687644878651021</v>
      </c>
      <c r="M103" s="177">
        <v>294</v>
      </c>
      <c r="N103" s="178">
        <v>103.62787715549598</v>
      </c>
      <c r="O103" s="194">
        <v>425</v>
      </c>
      <c r="P103" s="195">
        <v>131.27955874747499</v>
      </c>
      <c r="R103" s="177">
        <v>288</v>
      </c>
      <c r="S103" s="178">
        <v>102.07382055679086</v>
      </c>
      <c r="T103" s="194">
        <v>288</v>
      </c>
      <c r="U103" s="195">
        <v>89.545493949741513</v>
      </c>
      <c r="V103" s="156"/>
      <c r="W103" s="177">
        <v>207</v>
      </c>
      <c r="X103" s="178">
        <v>77.265741462544554</v>
      </c>
      <c r="Y103" s="194">
        <v>247</v>
      </c>
      <c r="Z103" s="195">
        <v>81.200533177086072</v>
      </c>
      <c r="AB103" s="169">
        <v>124</v>
      </c>
      <c r="AC103" s="170">
        <v>45.855006044596259</v>
      </c>
      <c r="AD103" s="194">
        <v>94</v>
      </c>
      <c r="AE103" s="195">
        <v>31.171228042925364</v>
      </c>
      <c r="AG103" s="177">
        <v>1287</v>
      </c>
      <c r="AH103" s="178">
        <v>469.50527996041455</v>
      </c>
      <c r="AI103" s="194">
        <v>1446</v>
      </c>
      <c r="AJ103" s="195">
        <v>465.49828959045152</v>
      </c>
    </row>
    <row r="104" spans="1:36" ht="12.75" customHeight="1">
      <c r="A104" s="145"/>
      <c r="B104" s="126" t="s">
        <v>83</v>
      </c>
      <c r="C104" s="177">
        <v>242</v>
      </c>
      <c r="D104" s="178">
        <v>86.992587030145657</v>
      </c>
      <c r="E104" s="194">
        <v>183</v>
      </c>
      <c r="F104" s="195">
        <v>58.273282796356554</v>
      </c>
      <c r="H104" s="177">
        <v>271</v>
      </c>
      <c r="I104" s="178">
        <v>109.51769153671981</v>
      </c>
      <c r="J104" s="194">
        <v>189</v>
      </c>
      <c r="K104" s="195">
        <v>70.526539627636041</v>
      </c>
      <c r="M104" s="177">
        <v>419</v>
      </c>
      <c r="N104" s="178">
        <v>148.96935418575487</v>
      </c>
      <c r="O104" s="194">
        <v>439</v>
      </c>
      <c r="P104" s="195">
        <v>134.25385819132504</v>
      </c>
      <c r="R104" s="177">
        <v>513</v>
      </c>
      <c r="S104" s="178">
        <v>184.11952911422051</v>
      </c>
      <c r="T104" s="194">
        <v>392</v>
      </c>
      <c r="U104" s="195">
        <v>122.48174870190505</v>
      </c>
      <c r="V104" s="156"/>
      <c r="W104" s="177">
        <v>271</v>
      </c>
      <c r="X104" s="178">
        <v>101.52185356157462</v>
      </c>
      <c r="Y104" s="194">
        <v>372</v>
      </c>
      <c r="Z104" s="195">
        <v>124.5831915737724</v>
      </c>
      <c r="AB104" s="169">
        <v>147</v>
      </c>
      <c r="AC104" s="170">
        <v>54.329751142935109</v>
      </c>
      <c r="AD104" s="194">
        <v>117</v>
      </c>
      <c r="AE104" s="195">
        <v>39.231550580177228</v>
      </c>
      <c r="AG104" s="177">
        <v>1956</v>
      </c>
      <c r="AH104" s="178">
        <v>718.16929699190007</v>
      </c>
      <c r="AI104" s="194">
        <v>1838</v>
      </c>
      <c r="AJ104" s="195">
        <v>596.90898141274874</v>
      </c>
    </row>
    <row r="105" spans="1:36" ht="12.75" customHeight="1">
      <c r="A105" s="145"/>
      <c r="B105" s="126" t="s">
        <v>84</v>
      </c>
      <c r="C105" s="177">
        <v>294</v>
      </c>
      <c r="D105" s="178">
        <v>108.82595923636954</v>
      </c>
      <c r="E105" s="194">
        <v>181</v>
      </c>
      <c r="F105" s="195">
        <v>64.051578455651736</v>
      </c>
      <c r="H105" s="177">
        <v>307</v>
      </c>
      <c r="I105" s="178">
        <v>125.58909340655481</v>
      </c>
      <c r="J105" s="194">
        <v>243</v>
      </c>
      <c r="K105" s="195">
        <v>95.380846887438253</v>
      </c>
      <c r="M105" s="177">
        <v>478</v>
      </c>
      <c r="N105" s="178">
        <v>164.03511988316777</v>
      </c>
      <c r="O105" s="194">
        <v>705</v>
      </c>
      <c r="P105" s="195">
        <v>228.33356664663393</v>
      </c>
      <c r="R105" s="177">
        <v>649</v>
      </c>
      <c r="S105" s="178">
        <v>233.22532850304839</v>
      </c>
      <c r="T105" s="194">
        <v>546</v>
      </c>
      <c r="U105" s="195">
        <v>188.94446265861447</v>
      </c>
      <c r="V105" s="156"/>
      <c r="W105" s="177">
        <v>432</v>
      </c>
      <c r="X105" s="178">
        <v>165.7667731400694</v>
      </c>
      <c r="Y105" s="194">
        <v>506</v>
      </c>
      <c r="Z105" s="195">
        <v>183.96856282806937</v>
      </c>
      <c r="AB105" s="169">
        <v>190</v>
      </c>
      <c r="AC105" s="170">
        <v>70.502521277248718</v>
      </c>
      <c r="AD105" s="194">
        <v>138</v>
      </c>
      <c r="AE105" s="195">
        <v>48.696110440803011</v>
      </c>
      <c r="AG105" s="177">
        <v>2476</v>
      </c>
      <c r="AH105" s="178">
        <v>911.20344497999452</v>
      </c>
      <c r="AI105" s="194">
        <v>2461</v>
      </c>
      <c r="AJ105" s="195">
        <v>860.86393377194656</v>
      </c>
    </row>
    <row r="106" spans="1:36" ht="12.75" customHeight="1">
      <c r="A106" s="145"/>
      <c r="B106" s="126" t="s">
        <v>85</v>
      </c>
      <c r="C106" s="177">
        <v>439</v>
      </c>
      <c r="D106" s="178">
        <v>153.76503504276803</v>
      </c>
      <c r="E106" s="194">
        <v>240</v>
      </c>
      <c r="F106" s="195">
        <v>89.877910392419608</v>
      </c>
      <c r="H106" s="177">
        <v>323</v>
      </c>
      <c r="I106" s="178">
        <v>131.41075103031724</v>
      </c>
      <c r="J106" s="194">
        <v>234</v>
      </c>
      <c r="K106" s="195">
        <v>87.791178539730694</v>
      </c>
      <c r="M106" s="177">
        <v>667</v>
      </c>
      <c r="N106" s="178">
        <v>211.61938676903151</v>
      </c>
      <c r="O106" s="194">
        <v>631</v>
      </c>
      <c r="P106" s="195">
        <v>231.64625734841118</v>
      </c>
      <c r="R106" s="177">
        <v>913</v>
      </c>
      <c r="S106" s="178">
        <v>309.05589719131439</v>
      </c>
      <c r="T106" s="194">
        <v>683</v>
      </c>
      <c r="U106" s="195">
        <v>254.45111206494508</v>
      </c>
      <c r="W106" s="177">
        <v>486</v>
      </c>
      <c r="X106" s="178">
        <v>178.42636009805065</v>
      </c>
      <c r="Y106" s="194">
        <v>549</v>
      </c>
      <c r="Z106" s="195">
        <v>204.26177063620062</v>
      </c>
      <c r="AB106" s="169">
        <v>215</v>
      </c>
      <c r="AC106" s="170">
        <v>75.270576832831836</v>
      </c>
      <c r="AD106" s="194">
        <v>148</v>
      </c>
      <c r="AE106" s="195">
        <v>54.535563167859422</v>
      </c>
      <c r="AG106" s="177">
        <v>3205</v>
      </c>
      <c r="AH106" s="178">
        <v>1116.6100309285691</v>
      </c>
      <c r="AI106" s="194">
        <v>2636</v>
      </c>
      <c r="AJ106" s="195">
        <v>977.66082508719091</v>
      </c>
    </row>
    <row r="107" spans="1:36" ht="12.75" customHeight="1">
      <c r="A107" s="145"/>
      <c r="B107" s="126" t="s">
        <v>176</v>
      </c>
      <c r="C107" s="177">
        <v>557</v>
      </c>
      <c r="D107" s="178">
        <v>217.14733137910395</v>
      </c>
      <c r="E107" s="194">
        <v>333</v>
      </c>
      <c r="F107" s="195">
        <v>131.18284379827006</v>
      </c>
      <c r="H107" s="177">
        <v>407</v>
      </c>
      <c r="I107" s="178">
        <v>158.95551167004905</v>
      </c>
      <c r="J107" s="194">
        <v>334</v>
      </c>
      <c r="K107" s="195">
        <v>121.1052028481203</v>
      </c>
      <c r="M107" s="177">
        <v>678</v>
      </c>
      <c r="N107" s="178">
        <v>247.78858048889586</v>
      </c>
      <c r="O107" s="194">
        <v>660</v>
      </c>
      <c r="P107" s="195">
        <v>262.52513340220236</v>
      </c>
      <c r="R107" s="177">
        <v>1208</v>
      </c>
      <c r="S107" s="178">
        <v>462.16516376320317</v>
      </c>
      <c r="T107" s="194">
        <v>1056</v>
      </c>
      <c r="U107" s="195">
        <v>418.5132365497758</v>
      </c>
      <c r="W107" s="177">
        <v>815</v>
      </c>
      <c r="X107" s="178">
        <v>316.81088674665614</v>
      </c>
      <c r="Y107" s="194">
        <v>753</v>
      </c>
      <c r="Z107" s="195">
        <v>289.2736552572822</v>
      </c>
      <c r="AB107" s="169">
        <v>308</v>
      </c>
      <c r="AC107" s="170">
        <v>118.24488754697879</v>
      </c>
      <c r="AD107" s="194">
        <v>131</v>
      </c>
      <c r="AE107" s="195">
        <v>50.432212338302136</v>
      </c>
      <c r="AG107" s="177">
        <v>4123</v>
      </c>
      <c r="AH107" s="178">
        <v>1575.2174984388957</v>
      </c>
      <c r="AI107" s="194">
        <v>3470</v>
      </c>
      <c r="AJ107" s="195">
        <v>1348.2319341433147</v>
      </c>
    </row>
    <row r="108" spans="1:36" ht="12.75" customHeight="1">
      <c r="A108" s="639"/>
      <c r="B108" s="136" t="s">
        <v>86</v>
      </c>
      <c r="C108" s="177"/>
      <c r="D108" s="180">
        <v>4.2763692390823023</v>
      </c>
      <c r="E108" s="196"/>
      <c r="F108" s="196">
        <v>4.2045760258190068</v>
      </c>
      <c r="H108" s="177"/>
      <c r="I108" s="180">
        <v>2.3401645225621062</v>
      </c>
      <c r="J108" s="196"/>
      <c r="K108" s="196">
        <v>2.2144892711479223</v>
      </c>
      <c r="M108" s="177"/>
      <c r="N108" s="180">
        <v>2.3911382466812814</v>
      </c>
      <c r="O108" s="196"/>
      <c r="P108" s="196">
        <v>1.9997411318786271</v>
      </c>
      <c r="R108" s="177"/>
      <c r="S108" s="180">
        <v>4.5277541414849667</v>
      </c>
      <c r="T108" s="196"/>
      <c r="U108" s="196">
        <v>4.6737498235776265</v>
      </c>
      <c r="V108" s="172"/>
      <c r="W108" s="177"/>
      <c r="X108" s="180">
        <v>4.1002762770384313</v>
      </c>
      <c r="Y108" s="196"/>
      <c r="Z108" s="196">
        <v>3.5624600472317116</v>
      </c>
      <c r="AB108" s="169"/>
      <c r="AC108" s="171">
        <v>2.5786691082753275</v>
      </c>
      <c r="AD108" s="196"/>
      <c r="AE108" s="196">
        <v>1.6179090624486401</v>
      </c>
      <c r="AG108" s="177"/>
      <c r="AH108" s="180">
        <v>3.3550581125982379</v>
      </c>
      <c r="AI108" s="196"/>
      <c r="AJ108" s="196">
        <v>2.8963198454058725</v>
      </c>
    </row>
    <row r="109" spans="1:36" ht="12.75" customHeight="1">
      <c r="A109" s="108"/>
      <c r="B109" s="126"/>
      <c r="C109" s="177"/>
      <c r="D109" s="180"/>
      <c r="E109" s="194"/>
      <c r="F109" s="195"/>
      <c r="H109" s="177"/>
      <c r="I109" s="180"/>
      <c r="J109" s="194"/>
      <c r="K109" s="195"/>
      <c r="M109" s="177"/>
      <c r="N109" s="180"/>
      <c r="O109" s="194"/>
      <c r="P109" s="195"/>
      <c r="R109" s="177"/>
      <c r="S109" s="180"/>
      <c r="T109" s="194"/>
      <c r="U109" s="195"/>
      <c r="V109" s="156"/>
      <c r="W109" s="177"/>
      <c r="X109" s="180"/>
      <c r="Y109" s="194"/>
      <c r="Z109" s="195"/>
      <c r="AB109" s="169"/>
      <c r="AC109" s="171"/>
      <c r="AD109" s="194"/>
      <c r="AE109" s="195"/>
      <c r="AG109" s="177"/>
      <c r="AH109" s="180"/>
      <c r="AI109" s="194"/>
      <c r="AJ109" s="195"/>
    </row>
    <row r="110" spans="1:36" ht="12.75" customHeight="1">
      <c r="A110" s="145"/>
      <c r="B110" s="347"/>
      <c r="C110" s="181"/>
      <c r="D110" s="182"/>
      <c r="E110" s="194"/>
      <c r="F110" s="195"/>
      <c r="H110" s="181"/>
      <c r="I110" s="182"/>
      <c r="J110" s="194"/>
      <c r="K110" s="195"/>
      <c r="M110" s="181"/>
      <c r="N110" s="182"/>
      <c r="O110" s="194"/>
      <c r="P110" s="195"/>
      <c r="R110" s="181"/>
      <c r="S110" s="182"/>
      <c r="T110" s="194"/>
      <c r="U110" s="195"/>
      <c r="V110" s="156"/>
      <c r="W110" s="181"/>
      <c r="X110" s="182"/>
      <c r="Y110" s="194"/>
      <c r="Z110" s="195"/>
      <c r="AD110" s="194"/>
      <c r="AE110" s="195"/>
      <c r="AG110" s="181"/>
      <c r="AH110" s="182"/>
      <c r="AI110" s="194"/>
      <c r="AJ110" s="195"/>
    </row>
    <row r="111" spans="1:36" ht="12.75" customHeight="1">
      <c r="A111" s="642" t="s">
        <v>703</v>
      </c>
      <c r="B111" s="126" t="s">
        <v>175</v>
      </c>
      <c r="C111" s="177">
        <v>133</v>
      </c>
      <c r="D111" s="178">
        <v>160.88980198905384</v>
      </c>
      <c r="E111" s="194">
        <v>117</v>
      </c>
      <c r="F111" s="195">
        <v>125.37337629222039</v>
      </c>
      <c r="H111" s="177">
        <v>115</v>
      </c>
      <c r="I111" s="178">
        <v>151.70865932522184</v>
      </c>
      <c r="J111" s="194">
        <v>67</v>
      </c>
      <c r="K111" s="195">
        <v>87.059813499951957</v>
      </c>
      <c r="M111" s="177">
        <v>178</v>
      </c>
      <c r="N111" s="178">
        <v>222.00404874163115</v>
      </c>
      <c r="O111" s="194">
        <v>175</v>
      </c>
      <c r="P111" s="195">
        <v>190.66790686768368</v>
      </c>
      <c r="R111" s="177">
        <v>184</v>
      </c>
      <c r="S111" s="178">
        <v>223.69790792966461</v>
      </c>
      <c r="T111" s="194">
        <v>179</v>
      </c>
      <c r="U111" s="195">
        <v>189.31585170647435</v>
      </c>
      <c r="V111" s="156"/>
      <c r="W111" s="177">
        <v>119</v>
      </c>
      <c r="X111" s="178">
        <v>151.96599725861225</v>
      </c>
      <c r="Y111" s="194">
        <v>147</v>
      </c>
      <c r="Z111" s="195">
        <v>169.25106663402502</v>
      </c>
      <c r="AB111" s="169">
        <v>81</v>
      </c>
      <c r="AC111" s="170">
        <v>103.22976562675599</v>
      </c>
      <c r="AD111" s="194">
        <v>54</v>
      </c>
      <c r="AE111" s="195">
        <v>63.838395611492892</v>
      </c>
      <c r="AG111" s="177">
        <v>870</v>
      </c>
      <c r="AH111" s="178">
        <v>1087.7752930311353</v>
      </c>
      <c r="AI111" s="194">
        <v>804</v>
      </c>
      <c r="AJ111" s="195">
        <v>905.43381795755602</v>
      </c>
    </row>
    <row r="112" spans="1:36" ht="12.75" customHeight="1">
      <c r="A112" s="145"/>
      <c r="B112" s="126" t="s">
        <v>83</v>
      </c>
      <c r="C112" s="177">
        <v>204</v>
      </c>
      <c r="D112" s="178">
        <v>185.57896402241005</v>
      </c>
      <c r="E112" s="194">
        <v>148</v>
      </c>
      <c r="F112" s="195">
        <v>111.7115796073079</v>
      </c>
      <c r="H112" s="177">
        <v>136</v>
      </c>
      <c r="I112" s="178">
        <v>183.91646583724017</v>
      </c>
      <c r="J112" s="194">
        <v>87</v>
      </c>
      <c r="K112" s="195">
        <v>99.103608734758922</v>
      </c>
      <c r="M112" s="177">
        <v>207</v>
      </c>
      <c r="N112" s="178">
        <v>174.70375718131859</v>
      </c>
      <c r="O112" s="194">
        <v>267</v>
      </c>
      <c r="P112" s="195">
        <v>185.26656746814331</v>
      </c>
      <c r="R112" s="177">
        <v>273</v>
      </c>
      <c r="S112" s="178">
        <v>235.19531060764047</v>
      </c>
      <c r="T112" s="194">
        <v>268</v>
      </c>
      <c r="U112" s="195">
        <v>191.34618077119157</v>
      </c>
      <c r="V112" s="156"/>
      <c r="W112" s="177">
        <v>140</v>
      </c>
      <c r="X112" s="178">
        <v>150.68776725694551</v>
      </c>
      <c r="Y112" s="194">
        <v>184</v>
      </c>
      <c r="Z112" s="195">
        <v>159.18776036388448</v>
      </c>
      <c r="AB112" s="169">
        <v>147</v>
      </c>
      <c r="AC112" s="170">
        <v>148.17648206714725</v>
      </c>
      <c r="AD112" s="194">
        <v>59</v>
      </c>
      <c r="AE112" s="195">
        <v>51.539993813942054</v>
      </c>
      <c r="AG112" s="177">
        <v>1177</v>
      </c>
      <c r="AH112" s="178">
        <v>1124.3350521505276</v>
      </c>
      <c r="AI112" s="194">
        <v>1084</v>
      </c>
      <c r="AJ112" s="195">
        <v>861.63689118638604</v>
      </c>
    </row>
    <row r="113" spans="1:36" ht="12.75" customHeight="1">
      <c r="A113" s="145"/>
      <c r="B113" s="126" t="s">
        <v>84</v>
      </c>
      <c r="C113" s="177">
        <v>180</v>
      </c>
      <c r="D113" s="178">
        <v>192.69518964420681</v>
      </c>
      <c r="E113" s="194">
        <v>150</v>
      </c>
      <c r="F113" s="195">
        <v>148.36138832150237</v>
      </c>
      <c r="H113" s="177">
        <v>113</v>
      </c>
      <c r="I113" s="178">
        <v>149.38858704898996</v>
      </c>
      <c r="J113" s="194">
        <v>45</v>
      </c>
      <c r="K113" s="195">
        <v>61.214076184424165</v>
      </c>
      <c r="M113" s="177">
        <v>186</v>
      </c>
      <c r="N113" s="178">
        <v>197.9873902381666</v>
      </c>
      <c r="O113" s="194">
        <v>274</v>
      </c>
      <c r="P113" s="195">
        <v>259.15320652101087</v>
      </c>
      <c r="R113" s="177">
        <v>227</v>
      </c>
      <c r="S113" s="178">
        <v>238.36645010936462</v>
      </c>
      <c r="T113" s="194">
        <v>223</v>
      </c>
      <c r="U113" s="195">
        <v>212.38553495969174</v>
      </c>
      <c r="V113" s="156"/>
      <c r="W113" s="177">
        <v>199</v>
      </c>
      <c r="X113" s="178">
        <v>235.77888853417542</v>
      </c>
      <c r="Y113" s="194">
        <v>216</v>
      </c>
      <c r="Z113" s="195">
        <v>238.23001498767195</v>
      </c>
      <c r="AB113" s="169">
        <v>90</v>
      </c>
      <c r="AC113" s="170">
        <v>104.33607955915116</v>
      </c>
      <c r="AD113" s="194">
        <v>67</v>
      </c>
      <c r="AE113" s="195">
        <v>75.150898799297934</v>
      </c>
      <c r="AG113" s="177">
        <v>1061</v>
      </c>
      <c r="AH113" s="178">
        <v>1186.3800583102782</v>
      </c>
      <c r="AI113" s="194">
        <v>1054</v>
      </c>
      <c r="AJ113" s="195">
        <v>1096.9250884609212</v>
      </c>
    </row>
    <row r="114" spans="1:36" ht="12.75" customHeight="1">
      <c r="A114" s="145"/>
      <c r="B114" s="126" t="s">
        <v>85</v>
      </c>
      <c r="C114" s="177">
        <v>216</v>
      </c>
      <c r="D114" s="178">
        <v>241.51949084776496</v>
      </c>
      <c r="E114" s="194">
        <v>135</v>
      </c>
      <c r="F114" s="195">
        <v>149.39280403890803</v>
      </c>
      <c r="H114" s="177">
        <v>154</v>
      </c>
      <c r="I114" s="178">
        <v>197.6644352989052</v>
      </c>
      <c r="J114" s="194">
        <v>67</v>
      </c>
      <c r="K114" s="195">
        <v>94.184524577246947</v>
      </c>
      <c r="M114" s="177">
        <v>250</v>
      </c>
      <c r="N114" s="178">
        <v>275.85425770643377</v>
      </c>
      <c r="O114" s="194">
        <v>346</v>
      </c>
      <c r="P114" s="195">
        <v>369.19527668919972</v>
      </c>
      <c r="R114" s="177">
        <v>421</v>
      </c>
      <c r="S114" s="178">
        <v>462.49622703357147</v>
      </c>
      <c r="T114" s="194">
        <v>286</v>
      </c>
      <c r="U114" s="195">
        <v>307.84644641588852</v>
      </c>
      <c r="W114" s="177">
        <v>240</v>
      </c>
      <c r="X114" s="178">
        <v>288.16833796717981</v>
      </c>
      <c r="Y114" s="194">
        <v>201</v>
      </c>
      <c r="Z114" s="195">
        <v>241.76441216686518</v>
      </c>
      <c r="AB114" s="169">
        <v>170</v>
      </c>
      <c r="AC114" s="170">
        <v>200.55377640129601</v>
      </c>
      <c r="AD114" s="194">
        <v>124</v>
      </c>
      <c r="AE114" s="195">
        <v>151.65664706374784</v>
      </c>
      <c r="AG114" s="177">
        <v>1543</v>
      </c>
      <c r="AH114" s="178">
        <v>1772.0760982863096</v>
      </c>
      <c r="AI114" s="194">
        <v>1232</v>
      </c>
      <c r="AJ114" s="195">
        <v>1419.0957493783205</v>
      </c>
    </row>
    <row r="115" spans="1:36" ht="12.75" customHeight="1">
      <c r="A115" s="145"/>
      <c r="B115" s="126" t="s">
        <v>176</v>
      </c>
      <c r="C115" s="177">
        <v>151</v>
      </c>
      <c r="D115" s="178">
        <v>174.14004462894192</v>
      </c>
      <c r="E115" s="194">
        <v>187</v>
      </c>
      <c r="F115" s="195">
        <v>195.88477971470726</v>
      </c>
      <c r="H115" s="177">
        <v>151</v>
      </c>
      <c r="I115" s="178">
        <v>197.00156652794348</v>
      </c>
      <c r="J115" s="194">
        <v>77</v>
      </c>
      <c r="K115" s="195">
        <v>94.092441319477885</v>
      </c>
      <c r="M115" s="177">
        <v>244</v>
      </c>
      <c r="N115" s="178">
        <v>265.6662370349012</v>
      </c>
      <c r="O115" s="194">
        <v>306</v>
      </c>
      <c r="P115" s="195">
        <v>302.68093668961052</v>
      </c>
      <c r="R115" s="177">
        <v>391</v>
      </c>
      <c r="S115" s="178">
        <v>435.87683345598577</v>
      </c>
      <c r="T115" s="194">
        <v>394</v>
      </c>
      <c r="U115" s="195">
        <v>401.81436837471341</v>
      </c>
      <c r="W115" s="177">
        <v>275</v>
      </c>
      <c r="X115" s="178">
        <v>336.53668248764092</v>
      </c>
      <c r="Y115" s="194">
        <v>335</v>
      </c>
      <c r="Z115" s="195">
        <v>370.96171075905852</v>
      </c>
      <c r="AB115" s="169">
        <v>141</v>
      </c>
      <c r="AC115" s="170">
        <v>168.25655311382877</v>
      </c>
      <c r="AD115" s="194">
        <v>71</v>
      </c>
      <c r="AE115" s="195">
        <v>78.940734304610643</v>
      </c>
      <c r="AG115" s="177">
        <v>1426</v>
      </c>
      <c r="AH115" s="178">
        <v>1656.379083149495</v>
      </c>
      <c r="AI115" s="194">
        <v>1503</v>
      </c>
      <c r="AJ115" s="195">
        <v>1599.94687638199</v>
      </c>
    </row>
    <row r="116" spans="1:36" ht="12.75" customHeight="1">
      <c r="A116" s="639"/>
      <c r="B116" s="136" t="s">
        <v>86</v>
      </c>
      <c r="C116" s="177"/>
      <c r="D116" s="180">
        <v>1.0823560130976453</v>
      </c>
      <c r="E116" s="196"/>
      <c r="F116" s="196">
        <v>1.5624112990156604</v>
      </c>
      <c r="H116" s="177"/>
      <c r="I116" s="180">
        <v>1.2985518915279981</v>
      </c>
      <c r="J116" s="196"/>
      <c r="K116" s="196">
        <v>1.0807792658495623</v>
      </c>
      <c r="M116" s="177"/>
      <c r="N116" s="180">
        <v>1.1966729370061364</v>
      </c>
      <c r="O116" s="196"/>
      <c r="P116" s="196">
        <v>1.5874771043648139</v>
      </c>
      <c r="R116" s="177"/>
      <c r="S116" s="180">
        <v>1.9485065260111183</v>
      </c>
      <c r="T116" s="196"/>
      <c r="U116" s="196">
        <v>2.1224549595440556</v>
      </c>
      <c r="V116" s="172"/>
      <c r="W116" s="177"/>
      <c r="X116" s="180">
        <v>2.2145525220022115</v>
      </c>
      <c r="Y116" s="196"/>
      <c r="Z116" s="196">
        <v>2.1917835918942625</v>
      </c>
      <c r="AB116" s="169"/>
      <c r="AC116" s="171">
        <v>1.6299228433995259</v>
      </c>
      <c r="AD116" s="196"/>
      <c r="AE116" s="196">
        <v>1.236571401089517</v>
      </c>
      <c r="AG116" s="177"/>
      <c r="AH116" s="180">
        <v>1.5227217365214458</v>
      </c>
      <c r="AI116" s="196"/>
      <c r="AJ116" s="196">
        <v>1.7670500534109614</v>
      </c>
    </row>
    <row r="117" spans="1:36" ht="12.75" customHeight="1">
      <c r="A117" s="108"/>
      <c r="B117" s="126"/>
      <c r="C117" s="177"/>
      <c r="D117" s="180"/>
      <c r="E117" s="194"/>
      <c r="F117" s="195"/>
      <c r="H117" s="177"/>
      <c r="I117" s="180"/>
      <c r="J117" s="194"/>
      <c r="K117" s="195"/>
      <c r="M117" s="177"/>
      <c r="N117" s="180"/>
      <c r="O117" s="194"/>
      <c r="P117" s="195"/>
      <c r="R117" s="177"/>
      <c r="S117" s="180"/>
      <c r="T117" s="194"/>
      <c r="U117" s="195"/>
      <c r="V117" s="184"/>
      <c r="W117" s="177"/>
      <c r="X117" s="180"/>
      <c r="Y117" s="194"/>
      <c r="Z117" s="195"/>
      <c r="AB117" s="169"/>
      <c r="AC117" s="171"/>
      <c r="AD117" s="194"/>
      <c r="AE117" s="195"/>
      <c r="AG117" s="177"/>
      <c r="AH117" s="180"/>
      <c r="AI117" s="194"/>
      <c r="AJ117" s="195"/>
    </row>
    <row r="118" spans="1:36" ht="12.75" customHeight="1">
      <c r="A118" s="145"/>
      <c r="B118" s="347"/>
      <c r="C118" s="181"/>
      <c r="D118" s="182"/>
      <c r="E118" s="194"/>
      <c r="F118" s="195"/>
      <c r="H118" s="181"/>
      <c r="I118" s="182"/>
      <c r="J118" s="194"/>
      <c r="K118" s="195"/>
      <c r="M118" s="181"/>
      <c r="N118" s="182"/>
      <c r="O118" s="194"/>
      <c r="P118" s="195"/>
      <c r="R118" s="181"/>
      <c r="S118" s="182"/>
      <c r="T118" s="194"/>
      <c r="U118" s="195"/>
      <c r="V118" s="156"/>
      <c r="W118" s="181"/>
      <c r="X118" s="182"/>
      <c r="Y118" s="194"/>
      <c r="Z118" s="195"/>
      <c r="AD118" s="194"/>
      <c r="AE118" s="195"/>
      <c r="AG118" s="181"/>
      <c r="AH118" s="182"/>
      <c r="AI118" s="194"/>
      <c r="AJ118" s="195"/>
    </row>
    <row r="119" spans="1:36" ht="12.75" customHeight="1">
      <c r="A119" s="642" t="s">
        <v>704</v>
      </c>
      <c r="B119" s="126" t="s">
        <v>175</v>
      </c>
      <c r="C119" s="177">
        <v>223</v>
      </c>
      <c r="D119" s="178">
        <v>62.248025452434021</v>
      </c>
      <c r="E119" s="194">
        <v>128</v>
      </c>
      <c r="F119" s="195">
        <v>31.995187231384033</v>
      </c>
      <c r="H119" s="177">
        <v>239</v>
      </c>
      <c r="I119" s="178">
        <v>73.10453633280369</v>
      </c>
      <c r="J119" s="194">
        <v>184</v>
      </c>
      <c r="K119" s="195">
        <v>53.104537479694542</v>
      </c>
      <c r="M119" s="177">
        <v>387</v>
      </c>
      <c r="N119" s="178">
        <v>109.83639051286181</v>
      </c>
      <c r="O119" s="194">
        <v>519</v>
      </c>
      <c r="P119" s="195">
        <v>126.51914065913245</v>
      </c>
      <c r="R119" s="177">
        <v>436</v>
      </c>
      <c r="S119" s="178">
        <v>122.64726880430702</v>
      </c>
      <c r="T119" s="194">
        <v>369</v>
      </c>
      <c r="U119" s="195">
        <v>90.835330513887115</v>
      </c>
      <c r="V119" s="156"/>
      <c r="W119" s="177">
        <v>289</v>
      </c>
      <c r="X119" s="178">
        <v>83.489350625555176</v>
      </c>
      <c r="Y119" s="194">
        <v>311</v>
      </c>
      <c r="Z119" s="195">
        <v>81.398216409276017</v>
      </c>
      <c r="AB119" s="169">
        <v>170</v>
      </c>
      <c r="AC119" s="170">
        <v>49.150795603714542</v>
      </c>
      <c r="AD119" s="194">
        <v>117</v>
      </c>
      <c r="AE119" s="195">
        <v>30.850981433886361</v>
      </c>
      <c r="AG119" s="177">
        <v>1835</v>
      </c>
      <c r="AH119" s="178">
        <v>525.84439472495058</v>
      </c>
      <c r="AI119" s="194">
        <v>1799</v>
      </c>
      <c r="AJ119" s="195">
        <v>459.85379251625324</v>
      </c>
    </row>
    <row r="120" spans="1:36" ht="12.75" customHeight="1">
      <c r="A120" s="145"/>
      <c r="B120" s="126" t="s">
        <v>83</v>
      </c>
      <c r="C120" s="177">
        <v>380</v>
      </c>
      <c r="D120" s="178">
        <v>100.09144035316996</v>
      </c>
      <c r="E120" s="194">
        <v>296</v>
      </c>
      <c r="F120" s="195">
        <v>72.846910952062103</v>
      </c>
      <c r="H120" s="177">
        <v>396</v>
      </c>
      <c r="I120" s="178">
        <v>122.92154765231041</v>
      </c>
      <c r="J120" s="194">
        <v>268</v>
      </c>
      <c r="K120" s="195">
        <v>76.504190294807231</v>
      </c>
      <c r="M120" s="177">
        <v>615</v>
      </c>
      <c r="N120" s="178">
        <v>152.85788748365823</v>
      </c>
      <c r="O120" s="194">
        <v>709</v>
      </c>
      <c r="P120" s="195">
        <v>166.60965134639656</v>
      </c>
      <c r="R120" s="177">
        <v>702</v>
      </c>
      <c r="S120" s="178">
        <v>180.92843289002624</v>
      </c>
      <c r="T120" s="194">
        <v>571</v>
      </c>
      <c r="U120" s="195">
        <v>137.78525273949381</v>
      </c>
      <c r="V120" s="156"/>
      <c r="W120" s="177">
        <v>428</v>
      </c>
      <c r="X120" s="178">
        <v>119.65320931027091</v>
      </c>
      <c r="Y120" s="194">
        <v>557</v>
      </c>
      <c r="Z120" s="195">
        <v>144.06515831024834</v>
      </c>
      <c r="AB120" s="169">
        <v>221</v>
      </c>
      <c r="AC120" s="170">
        <v>59.67860830845369</v>
      </c>
      <c r="AD120" s="194">
        <v>162</v>
      </c>
      <c r="AE120" s="195">
        <v>41.82264775036905</v>
      </c>
      <c r="AG120" s="177">
        <v>2899</v>
      </c>
      <c r="AH120" s="178">
        <v>773.98376909955948</v>
      </c>
      <c r="AI120" s="194">
        <v>2773</v>
      </c>
      <c r="AJ120" s="195">
        <v>693.79274851120203</v>
      </c>
    </row>
    <row r="121" spans="1:36" ht="12.75" customHeight="1">
      <c r="A121" s="637"/>
      <c r="B121" s="126" t="s">
        <v>84</v>
      </c>
      <c r="C121" s="177">
        <v>500</v>
      </c>
      <c r="D121" s="178">
        <v>139.82589403639781</v>
      </c>
      <c r="E121" s="194">
        <v>294</v>
      </c>
      <c r="F121" s="195">
        <v>83.710716957165275</v>
      </c>
      <c r="H121" s="177">
        <v>437</v>
      </c>
      <c r="I121" s="178">
        <v>136.33057385758218</v>
      </c>
      <c r="J121" s="194">
        <v>322</v>
      </c>
      <c r="K121" s="195">
        <v>99.530546565439963</v>
      </c>
      <c r="M121" s="177">
        <v>775</v>
      </c>
      <c r="N121" s="178">
        <v>204.28482962370757</v>
      </c>
      <c r="O121" s="194">
        <v>882</v>
      </c>
      <c r="P121" s="195">
        <v>241.1395785641885</v>
      </c>
      <c r="R121" s="177">
        <v>1075</v>
      </c>
      <c r="S121" s="178">
        <v>294.08333434161307</v>
      </c>
      <c r="T121" s="194">
        <v>816</v>
      </c>
      <c r="U121" s="195">
        <v>229.53633793487055</v>
      </c>
      <c r="V121" s="156"/>
      <c r="W121" s="177">
        <v>624</v>
      </c>
      <c r="X121" s="178">
        <v>181.46517714069037</v>
      </c>
      <c r="Y121" s="194">
        <v>713</v>
      </c>
      <c r="Z121" s="195">
        <v>206.64343061495569</v>
      </c>
      <c r="AB121" s="169">
        <v>318</v>
      </c>
      <c r="AC121" s="170">
        <v>89.879632765297885</v>
      </c>
      <c r="AD121" s="194">
        <v>212</v>
      </c>
      <c r="AE121" s="195">
        <v>60.444905977846865</v>
      </c>
      <c r="AG121" s="177">
        <v>3925</v>
      </c>
      <c r="AH121" s="178">
        <v>1100.1908041594434</v>
      </c>
      <c r="AI121" s="194">
        <v>3459</v>
      </c>
      <c r="AJ121" s="195">
        <v>984.08912930482995</v>
      </c>
    </row>
    <row r="122" spans="1:36" ht="12.75" customHeight="1">
      <c r="A122" s="637"/>
      <c r="B122" s="126" t="s">
        <v>85</v>
      </c>
      <c r="C122" s="177">
        <v>698</v>
      </c>
      <c r="D122" s="178">
        <v>171.85399170546319</v>
      </c>
      <c r="E122" s="194">
        <v>499</v>
      </c>
      <c r="F122" s="195">
        <v>115.74477275965893</v>
      </c>
      <c r="H122" s="177">
        <v>476</v>
      </c>
      <c r="I122" s="178">
        <v>148.85019890263703</v>
      </c>
      <c r="J122" s="194">
        <v>323</v>
      </c>
      <c r="K122" s="195">
        <v>89.281289307436637</v>
      </c>
      <c r="M122" s="177">
        <v>848</v>
      </c>
      <c r="N122" s="178">
        <v>191.74736774785276</v>
      </c>
      <c r="O122" s="194">
        <v>1031</v>
      </c>
      <c r="P122" s="195">
        <v>226.27090248476398</v>
      </c>
      <c r="R122" s="177">
        <v>1229</v>
      </c>
      <c r="S122" s="178">
        <v>289.90137330731864</v>
      </c>
      <c r="T122" s="194">
        <v>1048</v>
      </c>
      <c r="U122" s="195">
        <v>235.69221302977726</v>
      </c>
      <c r="W122" s="177">
        <v>731</v>
      </c>
      <c r="X122" s="178">
        <v>198.75980630057268</v>
      </c>
      <c r="Y122" s="194">
        <v>801</v>
      </c>
      <c r="Z122" s="195">
        <v>198.09533305637518</v>
      </c>
      <c r="AB122" s="169">
        <v>432</v>
      </c>
      <c r="AC122" s="170">
        <v>111.54034544671919</v>
      </c>
      <c r="AD122" s="194">
        <v>283</v>
      </c>
      <c r="AE122" s="195">
        <v>70.149022304069277</v>
      </c>
      <c r="AG122" s="177">
        <v>4671</v>
      </c>
      <c r="AH122" s="178">
        <v>1171.4192835369506</v>
      </c>
      <c r="AI122" s="194">
        <v>4213</v>
      </c>
      <c r="AJ122" s="195">
        <v>997.15319832762941</v>
      </c>
    </row>
    <row r="123" spans="1:36" ht="12.75" customHeight="1">
      <c r="A123" s="637"/>
      <c r="B123" s="126" t="s">
        <v>176</v>
      </c>
      <c r="C123" s="177">
        <v>758</v>
      </c>
      <c r="D123" s="178">
        <v>227.9903254253089</v>
      </c>
      <c r="E123" s="194">
        <v>556</v>
      </c>
      <c r="F123" s="195">
        <v>154.95212059246759</v>
      </c>
      <c r="H123" s="177">
        <v>596</v>
      </c>
      <c r="I123" s="178">
        <v>180.53353997393691</v>
      </c>
      <c r="J123" s="194">
        <v>399</v>
      </c>
      <c r="K123" s="195">
        <v>112.71295955536409</v>
      </c>
      <c r="M123" s="177">
        <v>976</v>
      </c>
      <c r="N123" s="178">
        <v>283.74718568778678</v>
      </c>
      <c r="O123" s="194">
        <v>1087</v>
      </c>
      <c r="P123" s="195">
        <v>299.81189146117896</v>
      </c>
      <c r="R123" s="177">
        <v>1625</v>
      </c>
      <c r="S123" s="178">
        <v>481.96786404913371</v>
      </c>
      <c r="T123" s="194">
        <v>1511</v>
      </c>
      <c r="U123" s="195">
        <v>418.36657932573712</v>
      </c>
      <c r="W123" s="177">
        <v>1112</v>
      </c>
      <c r="X123" s="178">
        <v>336.76754440890227</v>
      </c>
      <c r="Y123" s="194">
        <v>1128</v>
      </c>
      <c r="Z123" s="195">
        <v>317.41689942538233</v>
      </c>
      <c r="AB123" s="169">
        <v>472</v>
      </c>
      <c r="AC123" s="170">
        <v>142.25875238998128</v>
      </c>
      <c r="AD123" s="194">
        <v>229</v>
      </c>
      <c r="AE123" s="195">
        <v>64.783268119247765</v>
      </c>
      <c r="AG123" s="177">
        <v>5794</v>
      </c>
      <c r="AH123" s="178">
        <v>1728.4399245233924</v>
      </c>
      <c r="AI123" s="194">
        <v>5284</v>
      </c>
      <c r="AJ123" s="195">
        <v>1476.0552102311092</v>
      </c>
    </row>
    <row r="124" spans="1:36" ht="12.75" customHeight="1">
      <c r="A124" s="209"/>
      <c r="B124" s="136" t="s">
        <v>86</v>
      </c>
      <c r="C124" s="177"/>
      <c r="D124" s="180">
        <v>3.6626113642676841</v>
      </c>
      <c r="E124" s="196"/>
      <c r="F124" s="196">
        <v>4.8429821482799538</v>
      </c>
      <c r="H124" s="177"/>
      <c r="I124" s="180">
        <v>2.4695258191922536</v>
      </c>
      <c r="J124" s="196"/>
      <c r="K124" s="196">
        <v>2.122473236838978</v>
      </c>
      <c r="M124" s="177"/>
      <c r="N124" s="180">
        <v>2.5833622569248584</v>
      </c>
      <c r="O124" s="196"/>
      <c r="P124" s="196">
        <v>2.3696959203108361</v>
      </c>
      <c r="R124" s="177"/>
      <c r="S124" s="180">
        <v>3.9297072714937489</v>
      </c>
      <c r="T124" s="196"/>
      <c r="U124" s="196">
        <v>4.6057693296087727</v>
      </c>
      <c r="V124" s="172"/>
      <c r="W124" s="177"/>
      <c r="X124" s="180">
        <v>4.0336586868340234</v>
      </c>
      <c r="Y124" s="196"/>
      <c r="Z124" s="196">
        <v>3.8995559537740681</v>
      </c>
      <c r="AB124" s="169"/>
      <c r="AC124" s="171">
        <v>2.8943326479791542</v>
      </c>
      <c r="AD124" s="196"/>
      <c r="AE124" s="196">
        <v>2.0998770576578991</v>
      </c>
      <c r="AG124" s="177"/>
      <c r="AH124" s="180">
        <v>3.286979840162553</v>
      </c>
      <c r="AI124" s="196"/>
      <c r="AJ124" s="196">
        <v>3.2098358962189901</v>
      </c>
    </row>
    <row r="125" spans="1:36">
      <c r="A125" s="622"/>
      <c r="B125" s="122"/>
    </row>
    <row r="126" spans="1:36">
      <c r="A126" s="636" t="s">
        <v>746</v>
      </c>
      <c r="B126" s="122"/>
    </row>
    <row r="127" spans="1:36" ht="12.75" customHeight="1">
      <c r="A127" s="642" t="s">
        <v>705</v>
      </c>
      <c r="B127" s="228" t="s">
        <v>175</v>
      </c>
      <c r="C127" s="177">
        <v>192</v>
      </c>
      <c r="D127" s="178">
        <v>54.358813217561732</v>
      </c>
      <c r="E127" s="194">
        <v>198</v>
      </c>
      <c r="F127" s="195">
        <v>46.009279753347158</v>
      </c>
      <c r="H127" s="177">
        <v>195</v>
      </c>
      <c r="I127" s="178">
        <v>53.743671318418343</v>
      </c>
      <c r="J127" s="194">
        <v>113</v>
      </c>
      <c r="K127" s="195">
        <v>27.458434469793474</v>
      </c>
      <c r="M127" s="177">
        <v>306</v>
      </c>
      <c r="N127" s="178">
        <v>91.597531740856397</v>
      </c>
      <c r="O127" s="194">
        <v>468</v>
      </c>
      <c r="P127" s="195">
        <v>108.10146706228463</v>
      </c>
      <c r="R127" s="177">
        <v>250</v>
      </c>
      <c r="S127" s="178">
        <v>72.806294947637255</v>
      </c>
      <c r="T127" s="194">
        <v>265</v>
      </c>
      <c r="U127" s="195">
        <v>61.48026258184273</v>
      </c>
      <c r="W127" s="177">
        <v>176</v>
      </c>
      <c r="X127" s="178">
        <v>48.659273555712808</v>
      </c>
      <c r="Y127" s="194">
        <v>334</v>
      </c>
      <c r="Z127" s="195">
        <v>78.689093237816778</v>
      </c>
      <c r="AA127" s="156"/>
      <c r="AB127" s="169">
        <v>280</v>
      </c>
      <c r="AC127" s="170">
        <v>79.78149965319524</v>
      </c>
      <c r="AD127" s="194">
        <v>237</v>
      </c>
      <c r="AE127" s="195">
        <v>56.118285395946344</v>
      </c>
      <c r="AG127" s="177">
        <v>1501</v>
      </c>
      <c r="AH127" s="178">
        <v>429.99253469263311</v>
      </c>
      <c r="AI127" s="194">
        <v>1756</v>
      </c>
      <c r="AJ127" s="195">
        <v>411.54342527238907</v>
      </c>
    </row>
    <row r="128" spans="1:36" ht="12.75" customHeight="1">
      <c r="A128" s="145"/>
      <c r="B128" s="228" t="s">
        <v>83</v>
      </c>
      <c r="C128" s="177">
        <v>280</v>
      </c>
      <c r="D128" s="178">
        <v>86.750486278632565</v>
      </c>
      <c r="E128" s="194">
        <v>275</v>
      </c>
      <c r="F128" s="195">
        <v>70.458964680636626</v>
      </c>
      <c r="H128" s="177">
        <v>224</v>
      </c>
      <c r="I128" s="178">
        <v>60.555922297091108</v>
      </c>
      <c r="J128" s="194">
        <v>174</v>
      </c>
      <c r="K128" s="195">
        <v>43.463611835833291</v>
      </c>
      <c r="M128" s="177">
        <v>526</v>
      </c>
      <c r="N128" s="178">
        <v>173.47344265746585</v>
      </c>
      <c r="O128" s="194">
        <v>517</v>
      </c>
      <c r="P128" s="195">
        <v>139.10301962143248</v>
      </c>
      <c r="R128" s="177">
        <v>408</v>
      </c>
      <c r="S128" s="178">
        <v>130.92786577938006</v>
      </c>
      <c r="T128" s="194">
        <v>378</v>
      </c>
      <c r="U128" s="195">
        <v>98.597889648234045</v>
      </c>
      <c r="W128" s="177">
        <v>256</v>
      </c>
      <c r="X128" s="178">
        <v>74.321466727857867</v>
      </c>
      <c r="Y128" s="194">
        <v>554</v>
      </c>
      <c r="Z128" s="195">
        <v>139.56157500739076</v>
      </c>
      <c r="AA128" s="156"/>
      <c r="AB128" s="169">
        <v>412</v>
      </c>
      <c r="AC128" s="170">
        <v>122.97181642548901</v>
      </c>
      <c r="AD128" s="194">
        <v>394</v>
      </c>
      <c r="AE128" s="195">
        <v>99.640364609970874</v>
      </c>
      <c r="AG128" s="177">
        <v>2215</v>
      </c>
      <c r="AH128" s="178">
        <v>677.61548263613031</v>
      </c>
      <c r="AI128" s="194">
        <v>2453</v>
      </c>
      <c r="AJ128" s="195">
        <v>632.32354230155545</v>
      </c>
    </row>
    <row r="129" spans="1:36" ht="12.75" customHeight="1">
      <c r="A129" s="145"/>
      <c r="B129" s="228" t="s">
        <v>84</v>
      </c>
      <c r="C129" s="177">
        <v>355</v>
      </c>
      <c r="D129" s="178">
        <v>110.29209147151516</v>
      </c>
      <c r="E129" s="194">
        <v>305</v>
      </c>
      <c r="F129" s="195">
        <v>95.555797080568937</v>
      </c>
      <c r="H129" s="177">
        <v>278</v>
      </c>
      <c r="I129" s="178">
        <v>76.445131410874282</v>
      </c>
      <c r="J129" s="194">
        <v>192</v>
      </c>
      <c r="K129" s="195">
        <v>48.23892166752897</v>
      </c>
      <c r="M129" s="177">
        <v>589</v>
      </c>
      <c r="N129" s="178">
        <v>194.71601066075013</v>
      </c>
      <c r="O129" s="194">
        <v>567</v>
      </c>
      <c r="P129" s="195">
        <v>191.35836732180096</v>
      </c>
      <c r="R129" s="177">
        <v>540</v>
      </c>
      <c r="S129" s="178">
        <v>173.46600276689395</v>
      </c>
      <c r="T129" s="194">
        <v>468</v>
      </c>
      <c r="U129" s="195">
        <v>152.62484051221693</v>
      </c>
      <c r="W129" s="177">
        <v>413</v>
      </c>
      <c r="X129" s="178">
        <v>119.85473836460585</v>
      </c>
      <c r="Y129" s="194">
        <v>495</v>
      </c>
      <c r="Z129" s="195">
        <v>143.17845543386267</v>
      </c>
      <c r="AA129" s="156"/>
      <c r="AB129" s="169">
        <v>448</v>
      </c>
      <c r="AC129" s="170">
        <v>133.2794185910661</v>
      </c>
      <c r="AD129" s="194">
        <v>491</v>
      </c>
      <c r="AE129" s="195">
        <v>140.80878238347319</v>
      </c>
      <c r="AG129" s="177">
        <v>2768</v>
      </c>
      <c r="AH129" s="178">
        <v>849.28248078666763</v>
      </c>
      <c r="AI129" s="194">
        <v>2733</v>
      </c>
      <c r="AJ129" s="195">
        <v>829.31292794621879</v>
      </c>
    </row>
    <row r="130" spans="1:36" ht="12.75" customHeight="1">
      <c r="A130" s="145"/>
      <c r="B130" s="228" t="s">
        <v>85</v>
      </c>
      <c r="C130" s="177">
        <v>468</v>
      </c>
      <c r="D130" s="178">
        <v>136.92403874043674</v>
      </c>
      <c r="E130" s="194">
        <v>346</v>
      </c>
      <c r="F130" s="195">
        <v>96.333934216996298</v>
      </c>
      <c r="H130" s="177">
        <v>283</v>
      </c>
      <c r="I130" s="178">
        <v>78.140140508666022</v>
      </c>
      <c r="J130" s="194">
        <v>277</v>
      </c>
      <c r="K130" s="195">
        <v>70.84520399684348</v>
      </c>
      <c r="M130" s="177">
        <v>655</v>
      </c>
      <c r="N130" s="178">
        <v>197.98848738338279</v>
      </c>
      <c r="O130" s="194">
        <v>665</v>
      </c>
      <c r="P130" s="195">
        <v>191.98650706298</v>
      </c>
      <c r="R130" s="177">
        <v>758</v>
      </c>
      <c r="S130" s="178">
        <v>224.14291028943154</v>
      </c>
      <c r="T130" s="194">
        <v>599</v>
      </c>
      <c r="U130" s="195">
        <v>169.22958128805888</v>
      </c>
      <c r="W130" s="177">
        <v>523</v>
      </c>
      <c r="X130" s="178">
        <v>148.5798355211505</v>
      </c>
      <c r="Y130" s="194">
        <v>594</v>
      </c>
      <c r="Z130" s="195">
        <v>161.08467891435973</v>
      </c>
      <c r="AB130" s="169">
        <v>572</v>
      </c>
      <c r="AC130" s="170">
        <v>164.39433014718881</v>
      </c>
      <c r="AD130" s="194">
        <v>647</v>
      </c>
      <c r="AE130" s="195">
        <v>175.8036388889752</v>
      </c>
      <c r="AG130" s="177">
        <v>3393</v>
      </c>
      <c r="AH130" s="178">
        <v>987.40163426170625</v>
      </c>
      <c r="AI130" s="194">
        <v>3326</v>
      </c>
      <c r="AJ130" s="195">
        <v>919.47956418397007</v>
      </c>
    </row>
    <row r="131" spans="1:36" ht="12.75" customHeight="1">
      <c r="A131" s="145"/>
      <c r="B131" s="228" t="s">
        <v>176</v>
      </c>
      <c r="C131" s="177">
        <v>549</v>
      </c>
      <c r="D131" s="178">
        <v>150.64147964459329</v>
      </c>
      <c r="E131" s="194">
        <v>436</v>
      </c>
      <c r="F131" s="195">
        <v>105.36647688012417</v>
      </c>
      <c r="H131" s="177">
        <v>426</v>
      </c>
      <c r="I131" s="178">
        <v>118.89194747484137</v>
      </c>
      <c r="J131" s="194">
        <v>251</v>
      </c>
      <c r="K131" s="195">
        <v>57.683601750864433</v>
      </c>
      <c r="M131" s="177">
        <v>981</v>
      </c>
      <c r="N131" s="178">
        <v>257.06030540998836</v>
      </c>
      <c r="O131" s="194">
        <v>1085</v>
      </c>
      <c r="P131" s="195">
        <v>256.86059979271266</v>
      </c>
      <c r="R131" s="177">
        <v>1108</v>
      </c>
      <c r="S131" s="178">
        <v>297.92024198517515</v>
      </c>
      <c r="T131" s="194">
        <v>1228</v>
      </c>
      <c r="U131" s="195">
        <v>295.9533901890515</v>
      </c>
      <c r="W131" s="177">
        <v>667</v>
      </c>
      <c r="X131" s="178">
        <v>182.8710100791059</v>
      </c>
      <c r="Y131" s="194">
        <v>938</v>
      </c>
      <c r="Z131" s="195">
        <v>223.27073540079863</v>
      </c>
      <c r="AB131" s="169">
        <v>789</v>
      </c>
      <c r="AC131" s="170">
        <v>213.62074533418675</v>
      </c>
      <c r="AD131" s="194">
        <v>868</v>
      </c>
      <c r="AE131" s="195">
        <v>204.80076514380417</v>
      </c>
      <c r="AG131" s="177">
        <v>4742</v>
      </c>
      <c r="AH131" s="178">
        <v>1282.65063293402</v>
      </c>
      <c r="AI131" s="194">
        <v>5065</v>
      </c>
      <c r="AJ131" s="195">
        <v>1202.9388278397873</v>
      </c>
    </row>
    <row r="132" spans="1:36" ht="12.75" customHeight="1">
      <c r="A132" s="639"/>
      <c r="B132" s="136" t="s">
        <v>86</v>
      </c>
      <c r="C132" s="177"/>
      <c r="D132" s="180">
        <v>2.7712429821025868</v>
      </c>
      <c r="E132" s="196"/>
      <c r="F132" s="196">
        <v>2.29011359110569</v>
      </c>
      <c r="H132" s="177"/>
      <c r="I132" s="180">
        <v>2.2122036801400324</v>
      </c>
      <c r="J132" s="196"/>
      <c r="K132" s="196">
        <v>2.1007607631207494</v>
      </c>
      <c r="M132" s="177"/>
      <c r="N132" s="180">
        <v>2.806410833615602</v>
      </c>
      <c r="O132" s="196"/>
      <c r="P132" s="196">
        <v>2.376106511530669</v>
      </c>
      <c r="R132" s="177"/>
      <c r="S132" s="180">
        <v>4.0919571885843284</v>
      </c>
      <c r="T132" s="196"/>
      <c r="U132" s="196">
        <v>4.8137951557229828</v>
      </c>
      <c r="W132" s="177"/>
      <c r="X132" s="180">
        <v>3.7581944142615762</v>
      </c>
      <c r="Y132" s="196"/>
      <c r="Z132" s="196">
        <v>2.8373784245552613</v>
      </c>
      <c r="AA132" s="172"/>
      <c r="AB132" s="169"/>
      <c r="AC132" s="171">
        <v>2.6775724480334615</v>
      </c>
      <c r="AD132" s="196"/>
      <c r="AE132" s="196">
        <v>3.649448013224541</v>
      </c>
      <c r="AG132" s="177"/>
      <c r="AH132" s="180">
        <v>2.9829602363931347</v>
      </c>
      <c r="AI132" s="196"/>
      <c r="AJ132" s="196">
        <v>2.9229936720373937</v>
      </c>
    </row>
    <row r="133" spans="1:36" ht="12.75" customHeight="1">
      <c r="A133" s="108"/>
      <c r="B133" s="228"/>
      <c r="C133" s="177"/>
      <c r="D133" s="180"/>
      <c r="E133" s="194"/>
      <c r="F133" s="195"/>
      <c r="H133" s="177"/>
      <c r="I133" s="180"/>
      <c r="J133" s="194"/>
      <c r="K133" s="195"/>
      <c r="M133" s="177"/>
      <c r="N133" s="180"/>
      <c r="O133" s="194"/>
      <c r="P133" s="195"/>
      <c r="R133" s="177"/>
      <c r="S133" s="180"/>
      <c r="T133" s="194"/>
      <c r="U133" s="195"/>
      <c r="W133" s="177"/>
      <c r="X133" s="180"/>
      <c r="Y133" s="194"/>
      <c r="Z133" s="195"/>
      <c r="AA133" s="156"/>
      <c r="AB133" s="169"/>
      <c r="AC133" s="171"/>
      <c r="AD133" s="194"/>
      <c r="AE133" s="195"/>
      <c r="AG133" s="177"/>
      <c r="AH133" s="180"/>
      <c r="AI133" s="194"/>
      <c r="AJ133" s="195"/>
    </row>
    <row r="134" spans="1:36" ht="12.75" customHeight="1">
      <c r="A134" s="145"/>
      <c r="B134" s="347"/>
      <c r="C134" s="181"/>
      <c r="D134" s="182"/>
      <c r="E134" s="194"/>
      <c r="F134" s="195"/>
      <c r="H134" s="181"/>
      <c r="I134" s="182"/>
      <c r="J134" s="194"/>
      <c r="K134" s="195"/>
      <c r="M134" s="181"/>
      <c r="N134" s="182"/>
      <c r="O134" s="194"/>
      <c r="P134" s="195"/>
      <c r="R134" s="181"/>
      <c r="S134" s="182"/>
      <c r="T134" s="194"/>
      <c r="U134" s="195"/>
      <c r="W134" s="181"/>
      <c r="X134" s="182"/>
      <c r="Y134" s="194"/>
      <c r="Z134" s="195"/>
      <c r="AA134" s="156"/>
      <c r="AD134" s="194"/>
      <c r="AE134" s="195"/>
      <c r="AG134" s="181"/>
      <c r="AH134" s="182"/>
      <c r="AI134" s="194"/>
      <c r="AJ134" s="195"/>
    </row>
    <row r="135" spans="1:36" ht="12.75" customHeight="1">
      <c r="A135" s="642" t="s">
        <v>706</v>
      </c>
      <c r="B135" s="228" t="s">
        <v>175</v>
      </c>
      <c r="C135" s="177">
        <v>88</v>
      </c>
      <c r="D135" s="178">
        <v>132.615278503399</v>
      </c>
      <c r="E135" s="194">
        <v>82</v>
      </c>
      <c r="F135" s="195">
        <v>98.019116458803069</v>
      </c>
      <c r="H135" s="177">
        <v>81</v>
      </c>
      <c r="I135" s="178">
        <v>74.305656539061587</v>
      </c>
      <c r="J135" s="194">
        <v>71</v>
      </c>
      <c r="K135" s="195">
        <v>63.94935562621459</v>
      </c>
      <c r="M135" s="177">
        <v>94</v>
      </c>
      <c r="N135" s="178">
        <v>194.96598469108582</v>
      </c>
      <c r="O135" s="194">
        <v>144</v>
      </c>
      <c r="P135" s="195">
        <v>215.33566836228044</v>
      </c>
      <c r="R135" s="177">
        <v>102</v>
      </c>
      <c r="S135" s="178">
        <v>178.79187024930474</v>
      </c>
      <c r="T135" s="194">
        <v>105</v>
      </c>
      <c r="U135" s="195">
        <v>136.26251201755952</v>
      </c>
      <c r="W135" s="177">
        <v>79</v>
      </c>
      <c r="X135" s="178">
        <v>94.777688341862032</v>
      </c>
      <c r="Y135" s="194">
        <v>132</v>
      </c>
      <c r="Z135" s="195">
        <v>144.01580310196871</v>
      </c>
      <c r="AA135" s="156"/>
      <c r="AB135" s="169">
        <v>92</v>
      </c>
      <c r="AC135" s="170">
        <v>122.50860957808264</v>
      </c>
      <c r="AD135" s="194">
        <v>96</v>
      </c>
      <c r="AE135" s="195">
        <v>106.77204937251632</v>
      </c>
      <c r="AG135" s="177">
        <v>581</v>
      </c>
      <c r="AH135" s="178">
        <v>836.64097076825612</v>
      </c>
      <c r="AI135" s="194">
        <v>681</v>
      </c>
      <c r="AJ135" s="195">
        <v>812.55152263792365</v>
      </c>
    </row>
    <row r="136" spans="1:36" ht="12.75" customHeight="1">
      <c r="A136" s="145"/>
      <c r="B136" s="228" t="s">
        <v>83</v>
      </c>
      <c r="C136" s="177">
        <v>134</v>
      </c>
      <c r="D136" s="178">
        <v>151.90677422378801</v>
      </c>
      <c r="E136" s="194">
        <v>100</v>
      </c>
      <c r="F136" s="195">
        <v>101.96465842681968</v>
      </c>
      <c r="H136" s="177">
        <v>101</v>
      </c>
      <c r="I136" s="178">
        <v>95.963242336418105</v>
      </c>
      <c r="J136" s="194">
        <v>66</v>
      </c>
      <c r="K136" s="195">
        <v>64.294970850830296</v>
      </c>
      <c r="M136" s="177">
        <v>158</v>
      </c>
      <c r="N136" s="178">
        <v>217.53815680482015</v>
      </c>
      <c r="O136" s="194">
        <v>143</v>
      </c>
      <c r="P136" s="195">
        <v>160.25042278529378</v>
      </c>
      <c r="R136" s="177">
        <v>196</v>
      </c>
      <c r="S136" s="178">
        <v>238.7094508415625</v>
      </c>
      <c r="T136" s="194">
        <v>156</v>
      </c>
      <c r="U136" s="195">
        <v>162.57893899660152</v>
      </c>
      <c r="W136" s="177">
        <v>191</v>
      </c>
      <c r="X136" s="178">
        <v>203.50286102574159</v>
      </c>
      <c r="Y136" s="194">
        <v>185</v>
      </c>
      <c r="Z136" s="195">
        <v>188.12038338503416</v>
      </c>
      <c r="AA136" s="156"/>
      <c r="AB136" s="169">
        <v>132</v>
      </c>
      <c r="AC136" s="170">
        <v>148.49034000459378</v>
      </c>
      <c r="AD136" s="194">
        <v>85</v>
      </c>
      <c r="AE136" s="195">
        <v>89.035457213291167</v>
      </c>
      <c r="AG136" s="177">
        <v>995</v>
      </c>
      <c r="AH136" s="178">
        <v>1148.6208356088162</v>
      </c>
      <c r="AI136" s="194">
        <v>812</v>
      </c>
      <c r="AJ136" s="195">
        <v>849.07961134556865</v>
      </c>
    </row>
    <row r="137" spans="1:36" ht="12.75" customHeight="1">
      <c r="A137" s="145"/>
      <c r="B137" s="228" t="s">
        <v>84</v>
      </c>
      <c r="C137" s="177">
        <v>216</v>
      </c>
      <c r="D137" s="178">
        <v>193.53715339605449</v>
      </c>
      <c r="E137" s="194">
        <v>101</v>
      </c>
      <c r="F137" s="195">
        <v>102.89553929380406</v>
      </c>
      <c r="H137" s="177">
        <v>110</v>
      </c>
      <c r="I137" s="178">
        <v>103.52508483793625</v>
      </c>
      <c r="J137" s="194">
        <v>97</v>
      </c>
      <c r="K137" s="195">
        <v>97.027901088886978</v>
      </c>
      <c r="M137" s="177">
        <v>228</v>
      </c>
      <c r="N137" s="178">
        <v>213.77243102523283</v>
      </c>
      <c r="O137" s="194">
        <v>279</v>
      </c>
      <c r="P137" s="195">
        <v>310.20691399599684</v>
      </c>
      <c r="R137" s="177">
        <v>439</v>
      </c>
      <c r="S137" s="178">
        <v>396.73748404341114</v>
      </c>
      <c r="T137" s="194">
        <v>304</v>
      </c>
      <c r="U137" s="195">
        <v>316.15672513713884</v>
      </c>
      <c r="W137" s="177">
        <v>228</v>
      </c>
      <c r="X137" s="178">
        <v>212.48962193947844</v>
      </c>
      <c r="Y137" s="194">
        <v>281</v>
      </c>
      <c r="Z137" s="195">
        <v>288.8223024429613</v>
      </c>
      <c r="AA137" s="156"/>
      <c r="AB137" s="169">
        <v>185</v>
      </c>
      <c r="AC137" s="170">
        <v>172.81852480136513</v>
      </c>
      <c r="AD137" s="194">
        <v>263</v>
      </c>
      <c r="AE137" s="195">
        <v>277.84247831259256</v>
      </c>
      <c r="AG137" s="177">
        <v>1474</v>
      </c>
      <c r="AH137" s="178">
        <v>1359.3380963402387</v>
      </c>
      <c r="AI137" s="194">
        <v>1418</v>
      </c>
      <c r="AJ137" s="195">
        <v>1488.9916426245318</v>
      </c>
    </row>
    <row r="138" spans="1:36" ht="12.75" customHeight="1">
      <c r="A138" s="145"/>
      <c r="B138" s="228" t="s">
        <v>85</v>
      </c>
      <c r="C138" s="177">
        <v>208</v>
      </c>
      <c r="D138" s="178">
        <v>185.65646087740632</v>
      </c>
      <c r="E138" s="194">
        <v>185</v>
      </c>
      <c r="F138" s="195">
        <v>126.36776888367639</v>
      </c>
      <c r="H138" s="177">
        <v>140</v>
      </c>
      <c r="I138" s="178">
        <v>129.74970443438463</v>
      </c>
      <c r="J138" s="194">
        <v>82</v>
      </c>
      <c r="K138" s="195">
        <v>71.18986646083718</v>
      </c>
      <c r="M138" s="177">
        <v>268</v>
      </c>
      <c r="N138" s="178">
        <v>244.27462171544508</v>
      </c>
      <c r="O138" s="194">
        <v>337</v>
      </c>
      <c r="P138" s="195">
        <v>223.58591749215802</v>
      </c>
      <c r="R138" s="177">
        <v>408</v>
      </c>
      <c r="S138" s="178">
        <v>364.3303111486531</v>
      </c>
      <c r="T138" s="194">
        <v>352</v>
      </c>
      <c r="U138" s="195">
        <v>234.42379514182483</v>
      </c>
      <c r="W138" s="177">
        <v>207</v>
      </c>
      <c r="X138" s="178">
        <v>190.57490492439609</v>
      </c>
      <c r="Y138" s="194">
        <v>361</v>
      </c>
      <c r="Z138" s="195">
        <v>268.54580279364814</v>
      </c>
      <c r="AB138" s="169">
        <v>213</v>
      </c>
      <c r="AC138" s="170">
        <v>196.9550929454247</v>
      </c>
      <c r="AD138" s="194">
        <v>158</v>
      </c>
      <c r="AE138" s="195">
        <v>119.57627825910166</v>
      </c>
      <c r="AG138" s="177">
        <v>1523</v>
      </c>
      <c r="AH138" s="178">
        <v>1384.59118054485</v>
      </c>
      <c r="AI138" s="194">
        <v>1563</v>
      </c>
      <c r="AJ138" s="195">
        <v>1114.7129412309823</v>
      </c>
    </row>
    <row r="139" spans="1:36" ht="12.75" customHeight="1">
      <c r="A139" s="145"/>
      <c r="B139" s="228" t="s">
        <v>176</v>
      </c>
      <c r="C139" s="177">
        <v>193</v>
      </c>
      <c r="D139" s="178">
        <v>220.16239135798773</v>
      </c>
      <c r="E139" s="194">
        <v>167</v>
      </c>
      <c r="F139" s="195">
        <v>152.93927733366792</v>
      </c>
      <c r="H139" s="177">
        <v>179</v>
      </c>
      <c r="I139" s="178">
        <v>168.57897430657985</v>
      </c>
      <c r="J139" s="194">
        <v>131</v>
      </c>
      <c r="K139" s="195">
        <v>113.72324670137762</v>
      </c>
      <c r="M139" s="177">
        <v>315</v>
      </c>
      <c r="N139" s="178">
        <v>398.47372539963385</v>
      </c>
      <c r="O139" s="194">
        <v>422</v>
      </c>
      <c r="P139" s="195">
        <v>431.15084329570357</v>
      </c>
      <c r="R139" s="177">
        <v>420</v>
      </c>
      <c r="S139" s="178">
        <v>502.20238109412628</v>
      </c>
      <c r="T139" s="194">
        <v>568</v>
      </c>
      <c r="U139" s="195">
        <v>537.46208933376033</v>
      </c>
      <c r="W139" s="177">
        <v>281</v>
      </c>
      <c r="X139" s="178">
        <v>296.22260100778698</v>
      </c>
      <c r="Y139" s="194">
        <v>535</v>
      </c>
      <c r="Z139" s="195">
        <v>480.5924117951165</v>
      </c>
      <c r="AB139" s="169">
        <v>171</v>
      </c>
      <c r="AC139" s="170">
        <v>188.75773170948091</v>
      </c>
      <c r="AD139" s="194">
        <v>224</v>
      </c>
      <c r="AE139" s="195">
        <v>205.95947229048971</v>
      </c>
      <c r="AG139" s="177">
        <v>1675</v>
      </c>
      <c r="AH139" s="178">
        <v>1888.2746913940759</v>
      </c>
      <c r="AI139" s="194">
        <v>2246</v>
      </c>
      <c r="AJ139" s="195">
        <v>2102.7069145533469</v>
      </c>
    </row>
    <row r="140" spans="1:36" ht="12.75" customHeight="1">
      <c r="A140" s="639"/>
      <c r="B140" s="136" t="s">
        <v>86</v>
      </c>
      <c r="C140" s="177"/>
      <c r="D140" s="180">
        <v>1.6601585717918985</v>
      </c>
      <c r="E140" s="196"/>
      <c r="F140" s="196">
        <v>1.560300509318991</v>
      </c>
      <c r="H140" s="177"/>
      <c r="I140" s="180">
        <v>2.2687232999275087</v>
      </c>
      <c r="J140" s="196"/>
      <c r="K140" s="196">
        <v>1.7783329571933848</v>
      </c>
      <c r="M140" s="177"/>
      <c r="N140" s="180">
        <v>2.0438115193837336</v>
      </c>
      <c r="O140" s="196"/>
      <c r="P140" s="196">
        <v>2.0022267865551004</v>
      </c>
      <c r="R140" s="177"/>
      <c r="S140" s="180">
        <v>2.8088658639448356</v>
      </c>
      <c r="T140" s="196"/>
      <c r="U140" s="196">
        <v>3.9443136734812292</v>
      </c>
      <c r="W140" s="177"/>
      <c r="X140" s="180">
        <v>3.1254465707088728</v>
      </c>
      <c r="Y140" s="196"/>
      <c r="Z140" s="196">
        <v>3.3370810802953246</v>
      </c>
      <c r="AA140" s="172"/>
      <c r="AB140" s="169"/>
      <c r="AC140" s="171">
        <v>1.540771153632051</v>
      </c>
      <c r="AD140" s="196"/>
      <c r="AE140" s="196">
        <v>1.9289643076149923</v>
      </c>
      <c r="AG140" s="177"/>
      <c r="AH140" s="180">
        <v>2.2569713382075274</v>
      </c>
      <c r="AI140" s="196"/>
      <c r="AJ140" s="196">
        <v>2.5877828740348345</v>
      </c>
    </row>
    <row r="141" spans="1:36" ht="12.75" customHeight="1">
      <c r="A141" s="108"/>
      <c r="B141" s="228"/>
      <c r="C141" s="177"/>
      <c r="D141" s="180"/>
      <c r="E141" s="194"/>
      <c r="F141" s="195"/>
      <c r="H141" s="177"/>
      <c r="I141" s="180"/>
      <c r="J141" s="194"/>
      <c r="K141" s="195"/>
      <c r="M141" s="177"/>
      <c r="N141" s="180"/>
      <c r="O141" s="194"/>
      <c r="P141" s="195"/>
      <c r="R141" s="177"/>
      <c r="S141" s="180"/>
      <c r="T141" s="194"/>
      <c r="U141" s="195"/>
      <c r="W141" s="177"/>
      <c r="X141" s="180"/>
      <c r="Y141" s="194"/>
      <c r="Z141" s="195"/>
      <c r="AA141" s="184"/>
      <c r="AB141" s="169"/>
      <c r="AC141" s="171"/>
      <c r="AD141" s="194"/>
      <c r="AE141" s="195"/>
      <c r="AG141" s="177"/>
      <c r="AH141" s="180"/>
      <c r="AI141" s="194"/>
      <c r="AJ141" s="195"/>
    </row>
    <row r="142" spans="1:36" ht="12.75" customHeight="1">
      <c r="A142" s="145"/>
      <c r="B142" s="347"/>
      <c r="C142" s="181"/>
      <c r="D142" s="182"/>
      <c r="E142" s="194"/>
      <c r="F142" s="195"/>
      <c r="H142" s="181"/>
      <c r="I142" s="182"/>
      <c r="J142" s="194"/>
      <c r="K142" s="195"/>
      <c r="M142" s="181"/>
      <c r="N142" s="182"/>
      <c r="O142" s="194"/>
      <c r="P142" s="195"/>
      <c r="R142" s="181"/>
      <c r="S142" s="182"/>
      <c r="T142" s="194"/>
      <c r="U142" s="195"/>
      <c r="W142" s="181"/>
      <c r="X142" s="182"/>
      <c r="Y142" s="194"/>
      <c r="Z142" s="195"/>
      <c r="AA142" s="156"/>
      <c r="AD142" s="194"/>
      <c r="AE142" s="195"/>
      <c r="AG142" s="181"/>
      <c r="AH142" s="182"/>
      <c r="AI142" s="194"/>
      <c r="AJ142" s="195"/>
    </row>
    <row r="143" spans="1:36" ht="12.75" customHeight="1">
      <c r="A143" s="642" t="s">
        <v>707</v>
      </c>
      <c r="B143" s="228" t="s">
        <v>175</v>
      </c>
      <c r="C143" s="177">
        <v>244</v>
      </c>
      <c r="D143" s="178">
        <v>54.430100745406719</v>
      </c>
      <c r="E143" s="194">
        <v>268</v>
      </c>
      <c r="F143" s="195">
        <v>49.260218369666646</v>
      </c>
      <c r="H143" s="177">
        <v>266</v>
      </c>
      <c r="I143" s="178">
        <v>56.739192275487085</v>
      </c>
      <c r="J143" s="194">
        <v>175</v>
      </c>
      <c r="K143" s="195">
        <v>33.014491838841906</v>
      </c>
      <c r="M143" s="177">
        <v>422</v>
      </c>
      <c r="N143" s="178">
        <v>98.821911317597909</v>
      </c>
      <c r="O143" s="194">
        <v>605</v>
      </c>
      <c r="P143" s="195">
        <v>111.43471105995539</v>
      </c>
      <c r="R143" s="177">
        <v>360</v>
      </c>
      <c r="S143" s="178">
        <v>82.684123351316074</v>
      </c>
      <c r="T143" s="194">
        <v>362</v>
      </c>
      <c r="U143" s="195">
        <v>66.619544185130877</v>
      </c>
      <c r="W143" s="177">
        <v>253</v>
      </c>
      <c r="X143" s="178">
        <v>54.731248770317862</v>
      </c>
      <c r="Y143" s="194">
        <v>441</v>
      </c>
      <c r="Z143" s="195">
        <v>81.740435054046799</v>
      </c>
      <c r="AA143" s="156"/>
      <c r="AB143" s="169">
        <v>371</v>
      </c>
      <c r="AC143" s="170">
        <v>82.298578702519279</v>
      </c>
      <c r="AD143" s="194">
        <v>328</v>
      </c>
      <c r="AE143" s="195">
        <v>60.986234094700734</v>
      </c>
      <c r="AG143" s="177">
        <v>2065</v>
      </c>
      <c r="AH143" s="178">
        <v>463.22413988977223</v>
      </c>
      <c r="AI143" s="194">
        <v>2370</v>
      </c>
      <c r="AJ143" s="195">
        <v>438.61850204501076</v>
      </c>
    </row>
    <row r="144" spans="1:36" ht="12.75" customHeight="1">
      <c r="A144" s="145"/>
      <c r="B144" s="228" t="s">
        <v>83</v>
      </c>
      <c r="C144" s="177">
        <v>422</v>
      </c>
      <c r="D144" s="178">
        <v>111.70899918367215</v>
      </c>
      <c r="E144" s="194">
        <v>331</v>
      </c>
      <c r="F144" s="195">
        <v>77.633274652877816</v>
      </c>
      <c r="H144" s="177">
        <v>307</v>
      </c>
      <c r="I144" s="178">
        <v>64.487876632533613</v>
      </c>
      <c r="J144" s="194">
        <v>235</v>
      </c>
      <c r="K144" s="195">
        <v>46.708131206194182</v>
      </c>
      <c r="M144" s="177">
        <v>658</v>
      </c>
      <c r="N144" s="178">
        <v>199.95328560975651</v>
      </c>
      <c r="O144" s="194">
        <v>587</v>
      </c>
      <c r="P144" s="195">
        <v>153.06058378846339</v>
      </c>
      <c r="R144" s="177">
        <v>537</v>
      </c>
      <c r="S144" s="178">
        <v>151.59520661993224</v>
      </c>
      <c r="T144" s="194">
        <v>447</v>
      </c>
      <c r="U144" s="195">
        <v>109.37316924949515</v>
      </c>
      <c r="W144" s="177">
        <v>409</v>
      </c>
      <c r="X144" s="178">
        <v>96.767909634803786</v>
      </c>
      <c r="Y144" s="194">
        <v>661</v>
      </c>
      <c r="Z144" s="195">
        <v>145.49148828681314</v>
      </c>
      <c r="AA144" s="156"/>
      <c r="AB144" s="169">
        <v>532</v>
      </c>
      <c r="AC144" s="170">
        <v>132.72231025997721</v>
      </c>
      <c r="AD144" s="194">
        <v>531</v>
      </c>
      <c r="AE144" s="195">
        <v>117.73191208541334</v>
      </c>
      <c r="AG144" s="177">
        <v>2998</v>
      </c>
      <c r="AH144" s="178">
        <v>780.14658329729195</v>
      </c>
      <c r="AI144" s="194">
        <v>3013</v>
      </c>
      <c r="AJ144" s="195">
        <v>700.07770422355406</v>
      </c>
    </row>
    <row r="145" spans="1:36" ht="12.75" customHeight="1">
      <c r="A145" s="145"/>
      <c r="B145" s="228" t="s">
        <v>84</v>
      </c>
      <c r="C145" s="177">
        <v>479</v>
      </c>
      <c r="D145" s="178">
        <v>110.31797666545475</v>
      </c>
      <c r="E145" s="194">
        <v>419</v>
      </c>
      <c r="F145" s="195">
        <v>104.8566881705502</v>
      </c>
      <c r="H145" s="177">
        <v>351</v>
      </c>
      <c r="I145" s="178">
        <v>75.896652877300369</v>
      </c>
      <c r="J145" s="194">
        <v>276</v>
      </c>
      <c r="K145" s="195">
        <v>57.733170122059093</v>
      </c>
      <c r="M145" s="177">
        <v>801</v>
      </c>
      <c r="N145" s="178">
        <v>191.35620182965613</v>
      </c>
      <c r="O145" s="194">
        <v>746</v>
      </c>
      <c r="P145" s="195">
        <v>199.87567954652172</v>
      </c>
      <c r="R145" s="177">
        <v>805</v>
      </c>
      <c r="S145" s="178">
        <v>188.68067368961243</v>
      </c>
      <c r="T145" s="194">
        <v>626</v>
      </c>
      <c r="U145" s="195">
        <v>161.97452919801299</v>
      </c>
      <c r="W145" s="177">
        <v>584</v>
      </c>
      <c r="X145" s="178">
        <v>130.20887653877267</v>
      </c>
      <c r="Y145" s="194">
        <v>620</v>
      </c>
      <c r="Z145" s="195">
        <v>146.25343197955559</v>
      </c>
      <c r="AA145" s="156"/>
      <c r="AB145" s="169">
        <v>630</v>
      </c>
      <c r="AC145" s="170">
        <v>142.02145374131422</v>
      </c>
      <c r="AD145" s="194">
        <v>600</v>
      </c>
      <c r="AE145" s="195">
        <v>141.39585539789229</v>
      </c>
      <c r="AG145" s="177">
        <v>3887</v>
      </c>
      <c r="AH145" s="178">
        <v>891.20739741060811</v>
      </c>
      <c r="AI145" s="194">
        <v>3550</v>
      </c>
      <c r="AJ145" s="195">
        <v>870.76569650585088</v>
      </c>
    </row>
    <row r="146" spans="1:36" ht="12.75" customHeight="1">
      <c r="A146" s="145"/>
      <c r="B146" s="228" t="s">
        <v>85</v>
      </c>
      <c r="C146" s="177">
        <v>800</v>
      </c>
      <c r="D146" s="178">
        <v>171.91536268108669</v>
      </c>
      <c r="E146" s="194">
        <v>548</v>
      </c>
      <c r="F146" s="195">
        <v>105.05581290321328</v>
      </c>
      <c r="H146" s="177">
        <v>468</v>
      </c>
      <c r="I146" s="178">
        <v>97.74627253018491</v>
      </c>
      <c r="J146" s="194">
        <v>381</v>
      </c>
      <c r="K146" s="195">
        <v>73.026197863016463</v>
      </c>
      <c r="M146" s="177">
        <v>976</v>
      </c>
      <c r="N146" s="178">
        <v>217.28661934390624</v>
      </c>
      <c r="O146" s="194">
        <v>1147</v>
      </c>
      <c r="P146" s="195">
        <v>224.00793001663052</v>
      </c>
      <c r="R146" s="177">
        <v>1394</v>
      </c>
      <c r="S146" s="178">
        <v>302.56149624696673</v>
      </c>
      <c r="T146" s="194">
        <v>1121</v>
      </c>
      <c r="U146" s="195">
        <v>215.85696728176688</v>
      </c>
      <c r="W146" s="177">
        <v>813</v>
      </c>
      <c r="X146" s="178">
        <v>173.82074838143177</v>
      </c>
      <c r="Y146" s="194">
        <v>1084</v>
      </c>
      <c r="Z146" s="195">
        <v>208.18672954988679</v>
      </c>
      <c r="AB146" s="169">
        <v>793</v>
      </c>
      <c r="AC146" s="170">
        <v>171.23176500614355</v>
      </c>
      <c r="AD146" s="194">
        <v>893</v>
      </c>
      <c r="AE146" s="195">
        <v>172.19608738351053</v>
      </c>
      <c r="AG146" s="177">
        <v>5481</v>
      </c>
      <c r="AH146" s="178">
        <v>1184.5999558516673</v>
      </c>
      <c r="AI146" s="194">
        <v>5511</v>
      </c>
      <c r="AJ146" s="195">
        <v>1063.3773747509752</v>
      </c>
    </row>
    <row r="147" spans="1:36" ht="12.75" customHeight="1">
      <c r="A147" s="145"/>
      <c r="B147" s="228" t="s">
        <v>176</v>
      </c>
      <c r="C147" s="177">
        <v>738</v>
      </c>
      <c r="D147" s="178">
        <v>166.08052712142407</v>
      </c>
      <c r="E147" s="194">
        <v>629</v>
      </c>
      <c r="F147" s="195">
        <v>112.99968115150848</v>
      </c>
      <c r="H147" s="177">
        <v>625</v>
      </c>
      <c r="I147" s="178">
        <v>134.31054803962871</v>
      </c>
      <c r="J147" s="194">
        <v>387</v>
      </c>
      <c r="K147" s="195">
        <v>70.743179368199677</v>
      </c>
      <c r="M147" s="177">
        <v>1263</v>
      </c>
      <c r="N147" s="178">
        <v>284.06449061481862</v>
      </c>
      <c r="O147" s="194">
        <v>1542</v>
      </c>
      <c r="P147" s="195">
        <v>279.02500317973357</v>
      </c>
      <c r="R147" s="177">
        <v>1533</v>
      </c>
      <c r="S147" s="178">
        <v>344.64024598854746</v>
      </c>
      <c r="T147" s="194">
        <v>1867</v>
      </c>
      <c r="U147" s="195">
        <v>335.15868370847619</v>
      </c>
      <c r="W147" s="177">
        <v>962</v>
      </c>
      <c r="X147" s="178">
        <v>211.75209093458574</v>
      </c>
      <c r="Y147" s="194">
        <v>1603</v>
      </c>
      <c r="Z147" s="195">
        <v>291.13782426021322</v>
      </c>
      <c r="AB147" s="169">
        <v>968</v>
      </c>
      <c r="AC147" s="170">
        <v>214.7031197119565</v>
      </c>
      <c r="AD147" s="194">
        <v>1111</v>
      </c>
      <c r="AE147" s="195">
        <v>202.94545343581947</v>
      </c>
      <c r="AG147" s="177">
        <v>6436</v>
      </c>
      <c r="AH147" s="178">
        <v>1431.794967839983</v>
      </c>
      <c r="AI147" s="194">
        <v>7609</v>
      </c>
      <c r="AJ147" s="195">
        <v>1378.4435571895367</v>
      </c>
    </row>
    <row r="148" spans="1:36" ht="12.75" customHeight="1">
      <c r="A148" s="639"/>
      <c r="B148" s="136" t="s">
        <v>86</v>
      </c>
      <c r="C148" s="177"/>
      <c r="D148" s="180">
        <v>3.0512625339103265</v>
      </c>
      <c r="E148" s="196"/>
      <c r="F148" s="196">
        <v>2.2939338251308117</v>
      </c>
      <c r="H148" s="177"/>
      <c r="I148" s="180">
        <v>2.3671565042291696</v>
      </c>
      <c r="J148" s="196"/>
      <c r="K148" s="196">
        <v>2.1427917083663717</v>
      </c>
      <c r="M148" s="177"/>
      <c r="N148" s="180">
        <v>2.8745091733945576</v>
      </c>
      <c r="O148" s="196"/>
      <c r="P148" s="196">
        <v>2.5039325765345173</v>
      </c>
      <c r="R148" s="177"/>
      <c r="S148" s="180">
        <v>4.16815504621374</v>
      </c>
      <c r="T148" s="196"/>
      <c r="U148" s="196">
        <v>5.0309363086768428</v>
      </c>
      <c r="W148" s="177"/>
      <c r="X148" s="180">
        <v>3.8689431666946406</v>
      </c>
      <c r="Y148" s="196"/>
      <c r="Z148" s="196">
        <v>3.5617356828075701</v>
      </c>
      <c r="AA148" s="172"/>
      <c r="AB148" s="169"/>
      <c r="AC148" s="171">
        <v>2.6088314415250542</v>
      </c>
      <c r="AD148" s="196"/>
      <c r="AE148" s="196">
        <v>3.3277256162543405</v>
      </c>
      <c r="AG148" s="177"/>
      <c r="AH148" s="180">
        <v>3.0909334046811328</v>
      </c>
      <c r="AI148" s="196"/>
      <c r="AJ148" s="196">
        <v>3.1426935953743276</v>
      </c>
    </row>
    <row r="149" spans="1:36">
      <c r="A149" s="622"/>
      <c r="B149" s="122"/>
    </row>
    <row r="150" spans="1:36">
      <c r="A150" s="636" t="s">
        <v>747</v>
      </c>
      <c r="B150" s="122"/>
    </row>
    <row r="151" spans="1:36" ht="12.75" customHeight="1">
      <c r="A151" s="642" t="s">
        <v>708</v>
      </c>
      <c r="B151" s="228" t="s">
        <v>175</v>
      </c>
      <c r="C151" s="727" t="s">
        <v>709</v>
      </c>
      <c r="D151" s="727"/>
      <c r="E151" s="727"/>
      <c r="F151" s="727"/>
      <c r="H151" s="727" t="s">
        <v>709</v>
      </c>
      <c r="I151" s="727"/>
      <c r="J151" s="727"/>
      <c r="K151" s="727"/>
      <c r="M151" s="727" t="s">
        <v>709</v>
      </c>
      <c r="N151" s="727"/>
      <c r="O151" s="727"/>
      <c r="P151" s="727"/>
      <c r="R151" s="727" t="s">
        <v>709</v>
      </c>
      <c r="S151" s="727"/>
      <c r="T151" s="727"/>
      <c r="U151" s="727"/>
      <c r="W151" s="727" t="s">
        <v>709</v>
      </c>
      <c r="X151" s="727"/>
      <c r="Y151" s="727"/>
      <c r="Z151" s="727"/>
      <c r="AB151" s="727" t="s">
        <v>709</v>
      </c>
      <c r="AC151" s="727"/>
      <c r="AD151" s="727"/>
      <c r="AE151" s="727"/>
      <c r="AG151" s="727" t="s">
        <v>709</v>
      </c>
      <c r="AH151" s="727"/>
      <c r="AI151" s="727"/>
      <c r="AJ151" s="727"/>
    </row>
    <row r="152" spans="1:36" ht="12.75" customHeight="1">
      <c r="A152" s="145"/>
      <c r="B152" s="228" t="s">
        <v>83</v>
      </c>
      <c r="C152" s="166"/>
      <c r="D152" s="167"/>
      <c r="E152" s="167"/>
      <c r="F152" s="619"/>
      <c r="H152" s="166"/>
      <c r="I152" s="167"/>
      <c r="J152" s="167"/>
      <c r="K152" s="619"/>
      <c r="M152" s="166"/>
      <c r="N152" s="167"/>
      <c r="O152" s="167"/>
      <c r="P152" s="619"/>
      <c r="R152" s="166"/>
      <c r="S152" s="167"/>
      <c r="T152" s="167"/>
      <c r="U152" s="619"/>
      <c r="W152" s="166"/>
      <c r="X152" s="167"/>
      <c r="Y152" s="167"/>
      <c r="Z152" s="619"/>
      <c r="AB152" s="166"/>
      <c r="AC152" s="167"/>
      <c r="AD152" s="167"/>
      <c r="AE152" s="619"/>
      <c r="AG152" s="166"/>
      <c r="AH152" s="167"/>
      <c r="AI152" s="167"/>
      <c r="AJ152" s="619"/>
    </row>
    <row r="153" spans="1:36" ht="12.75" customHeight="1">
      <c r="A153" s="145"/>
      <c r="B153" s="228" t="s">
        <v>84</v>
      </c>
      <c r="C153" s="166"/>
      <c r="D153" s="167"/>
      <c r="E153" s="167"/>
      <c r="F153" s="619"/>
      <c r="H153" s="166"/>
      <c r="I153" s="167"/>
      <c r="J153" s="167"/>
      <c r="K153" s="619"/>
      <c r="M153" s="166"/>
      <c r="N153" s="167"/>
      <c r="O153" s="167"/>
      <c r="P153" s="619"/>
      <c r="R153" s="166"/>
      <c r="S153" s="167"/>
      <c r="T153" s="167"/>
      <c r="U153" s="619"/>
      <c r="W153" s="166"/>
      <c r="X153" s="167"/>
      <c r="Y153" s="167"/>
      <c r="Z153" s="619"/>
      <c r="AB153" s="166"/>
      <c r="AC153" s="167"/>
      <c r="AD153" s="167"/>
      <c r="AE153" s="619"/>
      <c r="AG153" s="166"/>
      <c r="AH153" s="167"/>
      <c r="AI153" s="167"/>
      <c r="AJ153" s="619"/>
    </row>
    <row r="154" spans="1:36" ht="12.75" customHeight="1">
      <c r="A154" s="145"/>
      <c r="B154" s="228" t="s">
        <v>85</v>
      </c>
      <c r="C154" s="166"/>
      <c r="D154" s="167"/>
      <c r="E154" s="167"/>
      <c r="F154" s="619"/>
      <c r="H154" s="166"/>
      <c r="I154" s="167"/>
      <c r="J154" s="167"/>
      <c r="K154" s="619"/>
      <c r="M154" s="166"/>
      <c r="N154" s="167"/>
      <c r="O154" s="167"/>
      <c r="P154" s="619"/>
      <c r="R154" s="166"/>
      <c r="S154" s="167"/>
      <c r="T154" s="167"/>
      <c r="U154" s="619"/>
      <c r="W154" s="166"/>
      <c r="X154" s="167"/>
      <c r="Y154" s="167"/>
      <c r="Z154" s="619"/>
      <c r="AB154" s="166"/>
      <c r="AC154" s="167"/>
      <c r="AD154" s="167"/>
      <c r="AE154" s="619"/>
      <c r="AG154" s="166"/>
      <c r="AH154" s="167"/>
      <c r="AI154" s="167"/>
      <c r="AJ154" s="619"/>
    </row>
    <row r="155" spans="1:36" ht="12.75" customHeight="1">
      <c r="A155" s="145"/>
      <c r="B155" s="228" t="s">
        <v>176</v>
      </c>
      <c r="C155" s="166"/>
      <c r="D155" s="167"/>
      <c r="E155" s="167"/>
      <c r="F155" s="619"/>
      <c r="H155" s="166"/>
      <c r="I155" s="167"/>
      <c r="J155" s="167"/>
      <c r="K155" s="619"/>
      <c r="M155" s="166"/>
      <c r="N155" s="167"/>
      <c r="O155" s="167"/>
      <c r="P155" s="619"/>
      <c r="R155" s="166"/>
      <c r="S155" s="167"/>
      <c r="T155" s="167"/>
      <c r="U155" s="619"/>
      <c r="W155" s="166"/>
      <c r="X155" s="167"/>
      <c r="Y155" s="167"/>
      <c r="Z155" s="619"/>
      <c r="AB155" s="166"/>
      <c r="AC155" s="167"/>
      <c r="AD155" s="167"/>
      <c r="AE155" s="619"/>
      <c r="AG155" s="166"/>
      <c r="AH155" s="167"/>
      <c r="AI155" s="167"/>
      <c r="AJ155" s="619"/>
    </row>
    <row r="156" spans="1:36" ht="12.75" customHeight="1">
      <c r="A156" s="639"/>
      <c r="B156" s="136" t="s">
        <v>86</v>
      </c>
      <c r="C156" s="166"/>
      <c r="D156" s="167"/>
      <c r="E156" s="167"/>
      <c r="F156" s="167"/>
      <c r="H156" s="166"/>
      <c r="I156" s="167"/>
      <c r="J156" s="167"/>
      <c r="K156" s="167"/>
      <c r="M156" s="166"/>
      <c r="N156" s="167"/>
      <c r="O156" s="167"/>
      <c r="P156" s="167"/>
      <c r="R156" s="166"/>
      <c r="S156" s="167"/>
      <c r="T156" s="167"/>
      <c r="U156" s="167"/>
      <c r="W156" s="166"/>
      <c r="X156" s="167"/>
      <c r="Y156" s="167"/>
      <c r="Z156" s="167"/>
      <c r="AB156" s="166"/>
      <c r="AC156" s="167"/>
      <c r="AD156" s="167"/>
      <c r="AE156" s="167"/>
      <c r="AG156" s="166"/>
      <c r="AH156" s="167"/>
      <c r="AI156" s="167"/>
      <c r="AJ156" s="167"/>
    </row>
    <row r="157" spans="1:36" ht="12.75" customHeight="1">
      <c r="A157" s="108"/>
      <c r="B157" s="228"/>
      <c r="C157" s="166"/>
      <c r="D157" s="167"/>
      <c r="E157" s="167"/>
      <c r="F157" s="167"/>
      <c r="H157" s="166"/>
      <c r="I157" s="167"/>
      <c r="J157" s="167"/>
      <c r="K157" s="167"/>
      <c r="M157" s="166"/>
      <c r="N157" s="167"/>
      <c r="O157" s="167"/>
      <c r="P157" s="167"/>
      <c r="R157" s="166"/>
      <c r="S157" s="167"/>
      <c r="T157" s="167"/>
      <c r="U157" s="167"/>
      <c r="W157" s="166"/>
      <c r="X157" s="167"/>
      <c r="Y157" s="167"/>
      <c r="Z157" s="167"/>
      <c r="AB157" s="166"/>
      <c r="AC157" s="167"/>
      <c r="AD157" s="167"/>
      <c r="AE157" s="167"/>
      <c r="AG157" s="166"/>
      <c r="AH157" s="167"/>
      <c r="AI157" s="167"/>
      <c r="AJ157" s="167"/>
    </row>
    <row r="158" spans="1:36" ht="12.75" customHeight="1">
      <c r="A158" s="145"/>
      <c r="B158" s="347"/>
      <c r="C158" s="166"/>
      <c r="D158" s="167"/>
      <c r="E158" s="167"/>
      <c r="F158" s="167"/>
      <c r="H158" s="166"/>
      <c r="I158" s="167"/>
      <c r="J158" s="167"/>
      <c r="K158" s="167"/>
      <c r="M158" s="166"/>
      <c r="N158" s="167"/>
      <c r="O158" s="167"/>
      <c r="P158" s="167"/>
      <c r="R158" s="166"/>
      <c r="S158" s="167"/>
      <c r="T158" s="167"/>
      <c r="U158" s="167"/>
      <c r="W158" s="166"/>
      <c r="X158" s="167"/>
      <c r="Y158" s="167"/>
      <c r="Z158" s="167"/>
      <c r="AB158" s="166"/>
      <c r="AC158" s="167"/>
      <c r="AD158" s="167"/>
      <c r="AE158" s="167"/>
      <c r="AG158" s="166"/>
      <c r="AH158" s="167"/>
      <c r="AI158" s="167"/>
      <c r="AJ158" s="167"/>
    </row>
    <row r="159" spans="1:36" ht="12.75" customHeight="1">
      <c r="A159" s="642" t="s">
        <v>710</v>
      </c>
      <c r="B159" s="228" t="s">
        <v>175</v>
      </c>
      <c r="C159" s="727" t="s">
        <v>711</v>
      </c>
      <c r="D159" s="727"/>
      <c r="E159" s="727"/>
      <c r="F159" s="727"/>
      <c r="H159" s="727" t="s">
        <v>711</v>
      </c>
      <c r="I159" s="727"/>
      <c r="J159" s="727"/>
      <c r="K159" s="727"/>
      <c r="M159" s="727" t="s">
        <v>711</v>
      </c>
      <c r="N159" s="727"/>
      <c r="O159" s="727"/>
      <c r="P159" s="727"/>
      <c r="R159" s="727" t="s">
        <v>711</v>
      </c>
      <c r="S159" s="727"/>
      <c r="T159" s="727"/>
      <c r="U159" s="727"/>
      <c r="W159" s="727" t="s">
        <v>711</v>
      </c>
      <c r="X159" s="727"/>
      <c r="Y159" s="727"/>
      <c r="Z159" s="727"/>
      <c r="AB159" s="727" t="s">
        <v>711</v>
      </c>
      <c r="AC159" s="727"/>
      <c r="AD159" s="727"/>
      <c r="AE159" s="727"/>
      <c r="AG159" s="727" t="s">
        <v>711</v>
      </c>
      <c r="AH159" s="727"/>
      <c r="AI159" s="727"/>
      <c r="AJ159" s="727"/>
    </row>
    <row r="160" spans="1:36" ht="12.75" customHeight="1">
      <c r="A160" s="145"/>
      <c r="B160" s="228" t="s">
        <v>83</v>
      </c>
      <c r="C160" s="85"/>
      <c r="D160" s="174"/>
      <c r="E160" s="85"/>
      <c r="F160" s="174"/>
      <c r="H160" s="85"/>
      <c r="I160" s="174"/>
      <c r="J160" s="85"/>
      <c r="K160" s="174"/>
      <c r="M160" s="85"/>
      <c r="N160" s="174"/>
      <c r="O160" s="85"/>
      <c r="P160" s="174"/>
      <c r="R160" s="85"/>
      <c r="S160" s="174"/>
      <c r="T160" s="85"/>
      <c r="U160" s="174"/>
      <c r="W160" s="85"/>
      <c r="X160" s="174"/>
      <c r="Y160" s="85"/>
      <c r="Z160" s="174"/>
      <c r="AB160" s="85"/>
      <c r="AC160" s="174"/>
      <c r="AD160" s="85"/>
      <c r="AE160" s="174"/>
      <c r="AG160" s="85"/>
      <c r="AH160" s="174"/>
      <c r="AI160" s="85"/>
      <c r="AJ160" s="174"/>
    </row>
    <row r="161" spans="1:36" ht="12.75" customHeight="1">
      <c r="A161" s="145"/>
      <c r="B161" s="228" t="s">
        <v>84</v>
      </c>
      <c r="C161" s="85"/>
      <c r="D161" s="174"/>
      <c r="E161" s="85"/>
      <c r="F161" s="174"/>
      <c r="H161" s="85"/>
      <c r="I161" s="174"/>
      <c r="J161" s="85"/>
      <c r="K161" s="174"/>
      <c r="M161" s="85"/>
      <c r="N161" s="174"/>
      <c r="O161" s="85"/>
      <c r="P161" s="174"/>
      <c r="R161" s="85"/>
      <c r="S161" s="174"/>
      <c r="T161" s="85"/>
      <c r="U161" s="174"/>
      <c r="W161" s="85"/>
      <c r="X161" s="174"/>
      <c r="Y161" s="85"/>
      <c r="Z161" s="174"/>
      <c r="AB161" s="85"/>
      <c r="AC161" s="174"/>
      <c r="AD161" s="85"/>
      <c r="AE161" s="174"/>
      <c r="AG161" s="85"/>
      <c r="AH161" s="174"/>
      <c r="AI161" s="85"/>
      <c r="AJ161" s="174"/>
    </row>
    <row r="162" spans="1:36" ht="12.75" customHeight="1">
      <c r="A162" s="145"/>
      <c r="B162" s="228" t="s">
        <v>85</v>
      </c>
      <c r="C162" s="85"/>
      <c r="D162" s="174"/>
      <c r="E162" s="85"/>
      <c r="F162" s="174"/>
      <c r="H162" s="85"/>
      <c r="I162" s="174"/>
      <c r="J162" s="85"/>
      <c r="K162" s="174"/>
      <c r="M162" s="85"/>
      <c r="N162" s="174"/>
      <c r="O162" s="85"/>
      <c r="P162" s="174"/>
      <c r="R162" s="85"/>
      <c r="S162" s="174"/>
      <c r="T162" s="85"/>
      <c r="U162" s="174"/>
      <c r="W162" s="85"/>
      <c r="X162" s="174"/>
      <c r="Y162" s="85"/>
      <c r="Z162" s="174"/>
      <c r="AB162" s="85"/>
      <c r="AC162" s="174"/>
      <c r="AD162" s="85"/>
      <c r="AE162" s="174"/>
      <c r="AG162" s="85"/>
      <c r="AH162" s="174"/>
      <c r="AI162" s="85"/>
      <c r="AJ162" s="174"/>
    </row>
    <row r="163" spans="1:36" ht="12.75" customHeight="1">
      <c r="A163" s="145"/>
      <c r="B163" s="228" t="s">
        <v>176</v>
      </c>
      <c r="C163" s="85"/>
      <c r="D163" s="174"/>
      <c r="E163" s="85"/>
      <c r="F163" s="174"/>
      <c r="H163" s="85"/>
      <c r="I163" s="174"/>
      <c r="J163" s="85"/>
      <c r="K163" s="174"/>
      <c r="M163" s="85"/>
      <c r="N163" s="174"/>
      <c r="O163" s="85"/>
      <c r="P163" s="174"/>
      <c r="R163" s="85"/>
      <c r="S163" s="174"/>
      <c r="T163" s="85"/>
      <c r="U163" s="174"/>
      <c r="W163" s="85"/>
      <c r="X163" s="174"/>
      <c r="Y163" s="85"/>
      <c r="Z163" s="174"/>
      <c r="AB163" s="85"/>
      <c r="AC163" s="174"/>
      <c r="AD163" s="85"/>
      <c r="AE163" s="174"/>
      <c r="AG163" s="85"/>
      <c r="AH163" s="174"/>
      <c r="AI163" s="85"/>
      <c r="AJ163" s="174"/>
    </row>
    <row r="164" spans="1:36" ht="12.75" customHeight="1">
      <c r="A164" s="639"/>
      <c r="B164" s="136" t="s">
        <v>86</v>
      </c>
      <c r="C164" s="85"/>
      <c r="D164" s="175"/>
      <c r="E164" s="85"/>
      <c r="F164" s="175"/>
      <c r="H164" s="85"/>
      <c r="I164" s="175"/>
      <c r="J164" s="85"/>
      <c r="K164" s="175"/>
      <c r="M164" s="85"/>
      <c r="N164" s="175"/>
      <c r="O164" s="85"/>
      <c r="P164" s="175"/>
      <c r="R164" s="85"/>
      <c r="S164" s="175"/>
      <c r="T164" s="85"/>
      <c r="U164" s="175"/>
      <c r="W164" s="85"/>
      <c r="X164" s="175"/>
      <c r="Y164" s="85"/>
      <c r="Z164" s="175"/>
      <c r="AB164" s="85"/>
      <c r="AC164" s="175"/>
      <c r="AD164" s="85"/>
      <c r="AE164" s="175"/>
      <c r="AG164" s="85"/>
      <c r="AH164" s="175"/>
      <c r="AI164" s="85"/>
      <c r="AJ164" s="175"/>
    </row>
    <row r="165" spans="1:36" ht="12.75" customHeight="1">
      <c r="A165" s="108"/>
      <c r="B165" s="228"/>
    </row>
    <row r="166" spans="1:36" ht="12.75" customHeight="1">
      <c r="A166" s="145"/>
      <c r="B166" s="347"/>
    </row>
    <row r="167" spans="1:36" ht="12.75" customHeight="1">
      <c r="A167" s="642" t="s">
        <v>712</v>
      </c>
      <c r="B167" s="228" t="s">
        <v>175</v>
      </c>
      <c r="C167" s="727" t="s">
        <v>714</v>
      </c>
      <c r="D167" s="727"/>
      <c r="E167" s="727"/>
      <c r="F167" s="727"/>
      <c r="H167" s="727" t="s">
        <v>714</v>
      </c>
      <c r="I167" s="727"/>
      <c r="J167" s="727"/>
      <c r="K167" s="727"/>
      <c r="M167" s="727" t="s">
        <v>714</v>
      </c>
      <c r="N167" s="727"/>
      <c r="O167" s="727"/>
      <c r="P167" s="727"/>
      <c r="R167" s="727" t="s">
        <v>714</v>
      </c>
      <c r="S167" s="727"/>
      <c r="T167" s="727"/>
      <c r="U167" s="727"/>
      <c r="W167" s="727" t="s">
        <v>714</v>
      </c>
      <c r="X167" s="727"/>
      <c r="Y167" s="727"/>
      <c r="Z167" s="727"/>
      <c r="AB167" s="727" t="s">
        <v>714</v>
      </c>
      <c r="AC167" s="727"/>
      <c r="AD167" s="727"/>
      <c r="AE167" s="727"/>
      <c r="AG167" s="727" t="s">
        <v>714</v>
      </c>
      <c r="AH167" s="727"/>
      <c r="AI167" s="727"/>
      <c r="AJ167" s="727"/>
    </row>
    <row r="168" spans="1:36" ht="12.75" customHeight="1">
      <c r="A168" s="145"/>
      <c r="B168" s="228" t="s">
        <v>83</v>
      </c>
      <c r="C168" s="177"/>
      <c r="D168" s="178"/>
      <c r="E168" s="174"/>
      <c r="F168" s="174"/>
      <c r="H168" s="177"/>
      <c r="I168" s="178"/>
      <c r="J168" s="174"/>
      <c r="K168" s="174"/>
      <c r="M168" s="177"/>
      <c r="N168" s="178"/>
      <c r="O168" s="174"/>
      <c r="P168" s="174"/>
      <c r="R168" s="177"/>
      <c r="S168" s="178"/>
      <c r="T168" s="174"/>
      <c r="U168" s="174"/>
      <c r="W168" s="177"/>
      <c r="X168" s="178"/>
      <c r="Y168" s="174"/>
      <c r="Z168" s="174"/>
      <c r="AB168" s="177"/>
      <c r="AC168" s="178"/>
      <c r="AD168" s="174"/>
      <c r="AE168" s="174"/>
      <c r="AG168" s="177"/>
      <c r="AH168" s="178"/>
      <c r="AI168" s="174"/>
      <c r="AJ168" s="174"/>
    </row>
    <row r="169" spans="1:36" ht="12.75" customHeight="1">
      <c r="A169" s="145"/>
      <c r="B169" s="228" t="s">
        <v>84</v>
      </c>
      <c r="C169" s="177"/>
      <c r="D169" s="178"/>
      <c r="E169" s="174"/>
      <c r="F169" s="174"/>
      <c r="H169" s="177"/>
      <c r="I169" s="178"/>
      <c r="J169" s="174"/>
      <c r="K169" s="174"/>
      <c r="M169" s="177"/>
      <c r="N169" s="178"/>
      <c r="O169" s="174"/>
      <c r="P169" s="174"/>
      <c r="R169" s="177"/>
      <c r="S169" s="178"/>
      <c r="T169" s="174"/>
      <c r="U169" s="174"/>
      <c r="W169" s="177"/>
      <c r="X169" s="178"/>
      <c r="Y169" s="174"/>
      <c r="Z169" s="174"/>
      <c r="AB169" s="177"/>
      <c r="AC169" s="178"/>
      <c r="AD169" s="174"/>
      <c r="AE169" s="174"/>
      <c r="AG169" s="177"/>
      <c r="AH169" s="178"/>
      <c r="AI169" s="174"/>
      <c r="AJ169" s="174"/>
    </row>
    <row r="170" spans="1:36" ht="12.75" customHeight="1">
      <c r="A170" s="145"/>
      <c r="B170" s="228" t="s">
        <v>85</v>
      </c>
      <c r="C170" s="85"/>
      <c r="D170" s="174"/>
      <c r="E170" s="174"/>
      <c r="F170" s="174"/>
      <c r="H170" s="85"/>
      <c r="I170" s="174"/>
      <c r="J170" s="174"/>
      <c r="K170" s="174"/>
      <c r="M170" s="85"/>
      <c r="N170" s="174"/>
      <c r="O170" s="174"/>
      <c r="P170" s="174"/>
      <c r="R170" s="85"/>
      <c r="S170" s="174"/>
      <c r="T170" s="174"/>
      <c r="U170" s="174"/>
      <c r="W170" s="85"/>
      <c r="X170" s="174"/>
      <c r="Y170" s="174"/>
      <c r="Z170" s="174"/>
      <c r="AB170" s="85"/>
      <c r="AC170" s="174"/>
      <c r="AD170" s="174"/>
      <c r="AE170" s="174"/>
      <c r="AG170" s="85"/>
      <c r="AH170" s="174"/>
      <c r="AI170" s="174"/>
      <c r="AJ170" s="174"/>
    </row>
    <row r="171" spans="1:36" ht="12.75" customHeight="1">
      <c r="A171" s="145"/>
      <c r="B171" s="228" t="s">
        <v>176</v>
      </c>
      <c r="C171" s="85"/>
      <c r="D171" s="174"/>
      <c r="E171" s="174"/>
      <c r="F171" s="174"/>
      <c r="H171" s="85"/>
      <c r="I171" s="174"/>
      <c r="J171" s="174"/>
      <c r="K171" s="174"/>
      <c r="M171" s="85"/>
      <c r="N171" s="174"/>
      <c r="O171" s="174"/>
      <c r="P171" s="174"/>
      <c r="R171" s="85"/>
      <c r="S171" s="174"/>
      <c r="T171" s="174"/>
      <c r="U171" s="174"/>
      <c r="W171" s="85"/>
      <c r="X171" s="174"/>
      <c r="Y171" s="174"/>
      <c r="Z171" s="174"/>
      <c r="AB171" s="85"/>
      <c r="AC171" s="174"/>
      <c r="AD171" s="174"/>
      <c r="AE171" s="174"/>
      <c r="AG171" s="85"/>
      <c r="AH171" s="174"/>
      <c r="AI171" s="174"/>
      <c r="AJ171" s="174"/>
    </row>
    <row r="172" spans="1:36" ht="12.75" customHeight="1">
      <c r="A172" s="639"/>
      <c r="B172" s="136" t="s">
        <v>86</v>
      </c>
      <c r="C172" s="85"/>
      <c r="D172" s="175"/>
      <c r="E172" s="174"/>
      <c r="F172" s="174"/>
      <c r="H172" s="85"/>
      <c r="I172" s="175"/>
      <c r="J172" s="174"/>
      <c r="K172" s="174"/>
      <c r="M172" s="85"/>
      <c r="N172" s="175"/>
      <c r="O172" s="174"/>
      <c r="P172" s="174"/>
      <c r="R172" s="85"/>
      <c r="S172" s="175"/>
      <c r="T172" s="174"/>
      <c r="U172" s="174"/>
      <c r="W172" s="85"/>
      <c r="X172" s="175"/>
      <c r="Y172" s="174"/>
      <c r="Z172" s="174"/>
      <c r="AB172" s="85"/>
      <c r="AC172" s="175"/>
      <c r="AD172" s="174"/>
      <c r="AE172" s="174"/>
      <c r="AG172" s="85"/>
      <c r="AH172" s="175"/>
      <c r="AI172" s="174"/>
      <c r="AJ172" s="174"/>
    </row>
    <row r="173" spans="1:36">
      <c r="A173" s="622"/>
      <c r="B173" s="122"/>
      <c r="E173" s="174"/>
      <c r="F173" s="174"/>
      <c r="J173" s="174"/>
      <c r="K173" s="174"/>
      <c r="O173" s="174"/>
      <c r="P173" s="174"/>
      <c r="T173" s="174"/>
      <c r="U173" s="174"/>
      <c r="Y173" s="174"/>
      <c r="Z173" s="174"/>
      <c r="AD173" s="174"/>
      <c r="AE173" s="174"/>
      <c r="AI173" s="174"/>
      <c r="AJ173" s="174"/>
    </row>
    <row r="174" spans="1:36">
      <c r="A174" s="636" t="s">
        <v>748</v>
      </c>
      <c r="B174" s="122"/>
      <c r="E174" s="174"/>
      <c r="F174" s="174"/>
      <c r="J174" s="174"/>
      <c r="K174" s="174"/>
      <c r="O174" s="174"/>
      <c r="P174" s="174"/>
      <c r="T174" s="174"/>
      <c r="U174" s="174"/>
      <c r="Y174" s="174"/>
      <c r="Z174" s="174"/>
      <c r="AD174" s="174"/>
      <c r="AE174" s="174"/>
      <c r="AI174" s="174"/>
      <c r="AJ174" s="174"/>
    </row>
    <row r="175" spans="1:36" ht="12.75" customHeight="1">
      <c r="A175" s="642" t="s">
        <v>715</v>
      </c>
      <c r="B175" s="126" t="s">
        <v>175</v>
      </c>
      <c r="C175" s="727" t="s">
        <v>718</v>
      </c>
      <c r="D175" s="727"/>
      <c r="E175" s="727"/>
      <c r="F175" s="727"/>
      <c r="G175" s="156"/>
      <c r="H175" s="727" t="s">
        <v>718</v>
      </c>
      <c r="I175" s="727"/>
      <c r="J175" s="727"/>
      <c r="K175" s="727"/>
      <c r="L175" s="156"/>
      <c r="M175" s="727" t="s">
        <v>718</v>
      </c>
      <c r="N175" s="727"/>
      <c r="O175" s="727"/>
      <c r="P175" s="727"/>
      <c r="Q175" s="156"/>
      <c r="R175" s="727" t="s">
        <v>718</v>
      </c>
      <c r="S175" s="727"/>
      <c r="T175" s="727"/>
      <c r="U175" s="727"/>
      <c r="V175" s="156"/>
      <c r="W175" s="727" t="s">
        <v>718</v>
      </c>
      <c r="X175" s="727"/>
      <c r="Y175" s="727"/>
      <c r="Z175" s="727"/>
      <c r="AA175" s="156"/>
      <c r="AB175" s="727" t="s">
        <v>718</v>
      </c>
      <c r="AC175" s="727"/>
      <c r="AD175" s="727"/>
      <c r="AE175" s="727"/>
      <c r="AF175" s="156"/>
      <c r="AG175" s="727" t="s">
        <v>718</v>
      </c>
      <c r="AH175" s="727"/>
      <c r="AI175" s="727"/>
      <c r="AJ175" s="727"/>
    </row>
    <row r="176" spans="1:36" ht="12.75" customHeight="1">
      <c r="A176" s="145"/>
      <c r="B176" s="126" t="s">
        <v>83</v>
      </c>
      <c r="C176" s="166"/>
      <c r="D176" s="167"/>
      <c r="E176" s="167"/>
      <c r="F176" s="619"/>
      <c r="G176" s="156"/>
      <c r="H176" s="166"/>
      <c r="I176" s="167"/>
      <c r="J176" s="167"/>
      <c r="K176" s="619"/>
      <c r="L176" s="156"/>
      <c r="M176" s="166"/>
      <c r="N176" s="167"/>
      <c r="O176" s="167"/>
      <c r="P176" s="619"/>
      <c r="Q176" s="156"/>
      <c r="R176" s="166"/>
      <c r="S176" s="167"/>
      <c r="T176" s="167"/>
      <c r="U176" s="619"/>
      <c r="V176" s="156"/>
      <c r="W176" s="166"/>
      <c r="X176" s="167"/>
      <c r="Y176" s="167"/>
      <c r="Z176" s="619"/>
      <c r="AA176" s="156"/>
      <c r="AB176" s="166"/>
      <c r="AC176" s="167"/>
      <c r="AD176" s="167"/>
      <c r="AE176" s="619"/>
      <c r="AF176" s="156"/>
      <c r="AG176" s="166"/>
      <c r="AH176" s="167"/>
      <c r="AI176" s="167"/>
      <c r="AJ176" s="619"/>
    </row>
    <row r="177" spans="1:36" ht="12.75" customHeight="1">
      <c r="A177" s="145"/>
      <c r="B177" s="126" t="s">
        <v>84</v>
      </c>
      <c r="C177" s="166"/>
      <c r="D177" s="167"/>
      <c r="E177" s="167"/>
      <c r="F177" s="619"/>
      <c r="G177" s="156"/>
      <c r="H177" s="166"/>
      <c r="I177" s="167"/>
      <c r="J177" s="167"/>
      <c r="K177" s="619"/>
      <c r="L177" s="156"/>
      <c r="M177" s="166"/>
      <c r="N177" s="167"/>
      <c r="O177" s="167"/>
      <c r="P177" s="619"/>
      <c r="Q177" s="156"/>
      <c r="R177" s="166"/>
      <c r="S177" s="167"/>
      <c r="T177" s="167"/>
      <c r="U177" s="619"/>
      <c r="V177" s="156"/>
      <c r="W177" s="166"/>
      <c r="X177" s="167"/>
      <c r="Y177" s="167"/>
      <c r="Z177" s="619"/>
      <c r="AA177" s="156"/>
      <c r="AB177" s="166"/>
      <c r="AC177" s="167"/>
      <c r="AD177" s="167"/>
      <c r="AE177" s="619"/>
      <c r="AF177" s="156"/>
      <c r="AG177" s="166"/>
      <c r="AH177" s="167"/>
      <c r="AI177" s="167"/>
      <c r="AJ177" s="619"/>
    </row>
    <row r="178" spans="1:36" ht="12.75" customHeight="1">
      <c r="A178" s="145"/>
      <c r="B178" s="126" t="s">
        <v>85</v>
      </c>
      <c r="C178" s="166"/>
      <c r="D178" s="167"/>
      <c r="E178" s="167"/>
      <c r="F178" s="619"/>
      <c r="H178" s="166"/>
      <c r="I178" s="167"/>
      <c r="J178" s="167"/>
      <c r="K178" s="619"/>
      <c r="M178" s="166"/>
      <c r="N178" s="167"/>
      <c r="O178" s="167"/>
      <c r="P178" s="619"/>
      <c r="R178" s="166"/>
      <c r="S178" s="167"/>
      <c r="T178" s="167"/>
      <c r="U178" s="619"/>
      <c r="W178" s="166"/>
      <c r="X178" s="167"/>
      <c r="Y178" s="167"/>
      <c r="Z178" s="619"/>
      <c r="AB178" s="166"/>
      <c r="AC178" s="167"/>
      <c r="AD178" s="167"/>
      <c r="AE178" s="619"/>
      <c r="AG178" s="166"/>
      <c r="AH178" s="167"/>
      <c r="AI178" s="167"/>
      <c r="AJ178" s="619"/>
    </row>
    <row r="179" spans="1:36" ht="12.75" customHeight="1">
      <c r="A179" s="145"/>
      <c r="B179" s="126" t="s">
        <v>176</v>
      </c>
      <c r="C179" s="166"/>
      <c r="D179" s="167"/>
      <c r="E179" s="167"/>
      <c r="F179" s="619"/>
      <c r="H179" s="166"/>
      <c r="I179" s="167"/>
      <c r="J179" s="167"/>
      <c r="K179" s="619"/>
      <c r="M179" s="166"/>
      <c r="N179" s="167"/>
      <c r="O179" s="167"/>
      <c r="P179" s="619"/>
      <c r="R179" s="166"/>
      <c r="S179" s="167"/>
      <c r="T179" s="167"/>
      <c r="U179" s="619"/>
      <c r="W179" s="166"/>
      <c r="X179" s="167"/>
      <c r="Y179" s="167"/>
      <c r="Z179" s="619"/>
      <c r="AB179" s="166"/>
      <c r="AC179" s="167"/>
      <c r="AD179" s="167"/>
      <c r="AE179" s="619"/>
      <c r="AG179" s="166"/>
      <c r="AH179" s="167"/>
      <c r="AI179" s="167"/>
      <c r="AJ179" s="619"/>
    </row>
    <row r="180" spans="1:36" ht="12.75" customHeight="1">
      <c r="A180" s="639"/>
      <c r="B180" s="136" t="s">
        <v>86</v>
      </c>
      <c r="C180" s="166"/>
      <c r="D180" s="167"/>
      <c r="E180" s="167"/>
      <c r="F180" s="167"/>
      <c r="G180" s="172"/>
      <c r="H180" s="166"/>
      <c r="I180" s="167"/>
      <c r="J180" s="167"/>
      <c r="K180" s="167"/>
      <c r="L180" s="172"/>
      <c r="M180" s="166"/>
      <c r="N180" s="167"/>
      <c r="O180" s="167"/>
      <c r="P180" s="167"/>
      <c r="Q180" s="172"/>
      <c r="R180" s="166"/>
      <c r="S180" s="167"/>
      <c r="T180" s="167"/>
      <c r="U180" s="167"/>
      <c r="V180" s="172"/>
      <c r="W180" s="166"/>
      <c r="X180" s="167"/>
      <c r="Y180" s="167"/>
      <c r="Z180" s="167"/>
      <c r="AA180" s="172"/>
      <c r="AB180" s="166"/>
      <c r="AC180" s="167"/>
      <c r="AD180" s="167"/>
      <c r="AE180" s="167"/>
      <c r="AF180" s="172"/>
      <c r="AG180" s="166"/>
      <c r="AH180" s="167"/>
      <c r="AI180" s="167"/>
      <c r="AJ180" s="167"/>
    </row>
    <row r="181" spans="1:36" ht="12.75" customHeight="1">
      <c r="A181" s="108"/>
      <c r="B181" s="126"/>
      <c r="C181" s="166"/>
      <c r="D181" s="167"/>
      <c r="E181" s="167"/>
      <c r="F181" s="167"/>
      <c r="G181" s="172"/>
      <c r="H181" s="166"/>
      <c r="I181" s="167"/>
      <c r="J181" s="167"/>
      <c r="K181" s="167"/>
      <c r="L181" s="172"/>
      <c r="M181" s="166"/>
      <c r="N181" s="167"/>
      <c r="O181" s="167"/>
      <c r="P181" s="167"/>
      <c r="Q181" s="172"/>
      <c r="R181" s="166"/>
      <c r="S181" s="167"/>
      <c r="T181" s="167"/>
      <c r="U181" s="167"/>
      <c r="V181" s="172"/>
      <c r="W181" s="166"/>
      <c r="X181" s="167"/>
      <c r="Y181" s="167"/>
      <c r="Z181" s="167"/>
      <c r="AA181" s="172"/>
      <c r="AB181" s="166"/>
      <c r="AC181" s="167"/>
      <c r="AD181" s="167"/>
      <c r="AE181" s="167"/>
      <c r="AF181" s="172"/>
      <c r="AG181" s="166"/>
      <c r="AH181" s="167"/>
      <c r="AI181" s="167"/>
      <c r="AJ181" s="167"/>
    </row>
    <row r="182" spans="1:36" ht="12.75" customHeight="1">
      <c r="A182" s="145"/>
      <c r="B182" s="347"/>
      <c r="C182" s="166"/>
      <c r="D182" s="167"/>
      <c r="E182" s="167"/>
      <c r="F182" s="167"/>
      <c r="G182" s="156"/>
      <c r="H182" s="166"/>
      <c r="I182" s="167"/>
      <c r="J182" s="167"/>
      <c r="K182" s="167"/>
      <c r="L182" s="156"/>
      <c r="M182" s="166"/>
      <c r="N182" s="167"/>
      <c r="O182" s="167"/>
      <c r="P182" s="167"/>
      <c r="Q182" s="156"/>
      <c r="R182" s="166"/>
      <c r="S182" s="167"/>
      <c r="T182" s="167"/>
      <c r="U182" s="167"/>
      <c r="V182" s="156"/>
      <c r="W182" s="166"/>
      <c r="X182" s="167"/>
      <c r="Y182" s="167"/>
      <c r="Z182" s="167"/>
      <c r="AA182" s="156"/>
      <c r="AB182" s="166"/>
      <c r="AC182" s="167"/>
      <c r="AD182" s="167"/>
      <c r="AE182" s="167"/>
      <c r="AF182" s="156"/>
      <c r="AG182" s="166"/>
      <c r="AH182" s="167"/>
      <c r="AI182" s="167"/>
      <c r="AJ182" s="167"/>
    </row>
    <row r="183" spans="1:36" ht="12.75" customHeight="1">
      <c r="A183" s="642" t="s">
        <v>716</v>
      </c>
      <c r="B183" s="126" t="s">
        <v>175</v>
      </c>
      <c r="C183" s="727" t="s">
        <v>719</v>
      </c>
      <c r="D183" s="727"/>
      <c r="E183" s="727"/>
      <c r="F183" s="727"/>
      <c r="G183" s="156"/>
      <c r="H183" s="727" t="s">
        <v>719</v>
      </c>
      <c r="I183" s="727"/>
      <c r="J183" s="727"/>
      <c r="K183" s="727"/>
      <c r="L183" s="156"/>
      <c r="M183" s="727" t="s">
        <v>719</v>
      </c>
      <c r="N183" s="727"/>
      <c r="O183" s="727"/>
      <c r="P183" s="727"/>
      <c r="Q183" s="156"/>
      <c r="R183" s="727" t="s">
        <v>719</v>
      </c>
      <c r="S183" s="727"/>
      <c r="T183" s="727"/>
      <c r="U183" s="727"/>
      <c r="V183" s="156"/>
      <c r="W183" s="727" t="s">
        <v>719</v>
      </c>
      <c r="X183" s="727"/>
      <c r="Y183" s="727"/>
      <c r="Z183" s="727"/>
      <c r="AA183" s="156"/>
      <c r="AB183" s="727" t="s">
        <v>719</v>
      </c>
      <c r="AC183" s="727"/>
      <c r="AD183" s="727"/>
      <c r="AE183" s="727"/>
      <c r="AF183" s="156"/>
      <c r="AG183" s="727" t="s">
        <v>719</v>
      </c>
      <c r="AH183" s="727"/>
      <c r="AI183" s="727"/>
      <c r="AJ183" s="727"/>
    </row>
    <row r="184" spans="1:36" ht="12.75" customHeight="1">
      <c r="A184" s="145"/>
      <c r="B184" s="126" t="s">
        <v>83</v>
      </c>
      <c r="C184" s="85"/>
      <c r="D184" s="174"/>
      <c r="E184" s="85"/>
      <c r="F184" s="174"/>
      <c r="G184" s="156"/>
      <c r="H184" s="85"/>
      <c r="I184" s="174"/>
      <c r="J184" s="85"/>
      <c r="K184" s="174"/>
      <c r="L184" s="156"/>
      <c r="M184" s="85"/>
      <c r="N184" s="174"/>
      <c r="O184" s="85"/>
      <c r="P184" s="174"/>
      <c r="Q184" s="156"/>
      <c r="R184" s="85"/>
      <c r="S184" s="174"/>
      <c r="T184" s="85"/>
      <c r="U184" s="174"/>
      <c r="V184" s="156"/>
      <c r="W184" s="85"/>
      <c r="X184" s="174"/>
      <c r="Y184" s="85"/>
      <c r="Z184" s="174"/>
      <c r="AA184" s="156"/>
      <c r="AB184" s="85"/>
      <c r="AC184" s="174"/>
      <c r="AD184" s="85"/>
      <c r="AE184" s="174"/>
      <c r="AF184" s="156"/>
      <c r="AG184" s="85"/>
      <c r="AH184" s="174"/>
      <c r="AI184" s="85"/>
      <c r="AJ184" s="174"/>
    </row>
    <row r="185" spans="1:36" ht="12.75" customHeight="1">
      <c r="A185" s="145"/>
      <c r="B185" s="126" t="s">
        <v>84</v>
      </c>
      <c r="C185" s="85"/>
      <c r="D185" s="174"/>
      <c r="E185" s="85"/>
      <c r="F185" s="174"/>
      <c r="G185" s="156"/>
      <c r="H185" s="85"/>
      <c r="I185" s="174"/>
      <c r="J185" s="85"/>
      <c r="K185" s="174"/>
      <c r="L185" s="156"/>
      <c r="M185" s="85"/>
      <c r="N185" s="174"/>
      <c r="O185" s="85"/>
      <c r="P185" s="174"/>
      <c r="Q185" s="156"/>
      <c r="R185" s="85"/>
      <c r="S185" s="174"/>
      <c r="T185" s="85"/>
      <c r="U185" s="174"/>
      <c r="V185" s="156"/>
      <c r="W185" s="85"/>
      <c r="X185" s="174"/>
      <c r="Y185" s="85"/>
      <c r="Z185" s="174"/>
      <c r="AA185" s="156"/>
      <c r="AB185" s="85"/>
      <c r="AC185" s="174"/>
      <c r="AD185" s="85"/>
      <c r="AE185" s="174"/>
      <c r="AF185" s="156"/>
      <c r="AG185" s="85"/>
      <c r="AH185" s="174"/>
      <c r="AI185" s="85"/>
      <c r="AJ185" s="174"/>
    </row>
    <row r="186" spans="1:36" ht="12.75" customHeight="1">
      <c r="A186" s="145"/>
      <c r="B186" s="126" t="s">
        <v>85</v>
      </c>
      <c r="C186" s="85"/>
      <c r="D186" s="174"/>
      <c r="E186" s="85"/>
      <c r="F186" s="174"/>
      <c r="H186" s="85"/>
      <c r="I186" s="174"/>
      <c r="J186" s="85"/>
      <c r="K186" s="174"/>
      <c r="M186" s="85"/>
      <c r="N186" s="174"/>
      <c r="O186" s="85"/>
      <c r="P186" s="174"/>
      <c r="R186" s="85"/>
      <c r="S186" s="174"/>
      <c r="T186" s="85"/>
      <c r="U186" s="174"/>
      <c r="W186" s="85"/>
      <c r="X186" s="174"/>
      <c r="Y186" s="85"/>
      <c r="Z186" s="174"/>
      <c r="AB186" s="85"/>
      <c r="AC186" s="174"/>
      <c r="AD186" s="85"/>
      <c r="AE186" s="174"/>
      <c r="AG186" s="85"/>
      <c r="AH186" s="174"/>
      <c r="AI186" s="85"/>
      <c r="AJ186" s="174"/>
    </row>
    <row r="187" spans="1:36" ht="12.75" customHeight="1">
      <c r="A187" s="145"/>
      <c r="B187" s="126" t="s">
        <v>176</v>
      </c>
      <c r="C187" s="85"/>
      <c r="D187" s="174"/>
      <c r="E187" s="85"/>
      <c r="F187" s="174"/>
      <c r="H187" s="85"/>
      <c r="I187" s="174"/>
      <c r="J187" s="85"/>
      <c r="K187" s="174"/>
      <c r="M187" s="85"/>
      <c r="N187" s="174"/>
      <c r="O187" s="85"/>
      <c r="P187" s="174"/>
      <c r="R187" s="85"/>
      <c r="S187" s="174"/>
      <c r="T187" s="85"/>
      <c r="U187" s="174"/>
      <c r="W187" s="85"/>
      <c r="X187" s="174"/>
      <c r="Y187" s="85"/>
      <c r="Z187" s="174"/>
      <c r="AB187" s="85"/>
      <c r="AC187" s="174"/>
      <c r="AD187" s="85"/>
      <c r="AE187" s="174"/>
      <c r="AG187" s="85"/>
      <c r="AH187" s="174"/>
      <c r="AI187" s="85"/>
      <c r="AJ187" s="174"/>
    </row>
    <row r="188" spans="1:36" ht="12.75" customHeight="1">
      <c r="A188" s="639"/>
      <c r="B188" s="136" t="s">
        <v>86</v>
      </c>
      <c r="C188" s="85"/>
      <c r="D188" s="175"/>
      <c r="E188" s="85"/>
      <c r="F188" s="175"/>
      <c r="G188" s="172"/>
      <c r="H188" s="85"/>
      <c r="I188" s="175"/>
      <c r="J188" s="85"/>
      <c r="K188" s="175"/>
      <c r="L188" s="172"/>
      <c r="M188" s="85"/>
      <c r="N188" s="175"/>
      <c r="O188" s="85"/>
      <c r="P188" s="175"/>
      <c r="Q188" s="172"/>
      <c r="R188" s="85"/>
      <c r="S188" s="175"/>
      <c r="T188" s="85"/>
      <c r="U188" s="175"/>
      <c r="V188" s="172"/>
      <c r="W188" s="85"/>
      <c r="X188" s="175"/>
      <c r="Y188" s="85"/>
      <c r="Z188" s="175"/>
      <c r="AA188" s="172"/>
      <c r="AB188" s="85"/>
      <c r="AC188" s="175"/>
      <c r="AD188" s="85"/>
      <c r="AE188" s="175"/>
      <c r="AF188" s="172"/>
      <c r="AG188" s="85"/>
      <c r="AH188" s="175"/>
      <c r="AI188" s="85"/>
      <c r="AJ188" s="175"/>
    </row>
    <row r="189" spans="1:36" ht="12.75" customHeight="1">
      <c r="A189" s="108"/>
      <c r="B189" s="126"/>
      <c r="G189" s="172"/>
      <c r="L189" s="172"/>
      <c r="Q189" s="172"/>
      <c r="V189" s="172"/>
      <c r="AA189" s="172"/>
      <c r="AF189" s="172"/>
    </row>
    <row r="190" spans="1:36" ht="12.75" customHeight="1">
      <c r="A190" s="145"/>
      <c r="B190" s="347"/>
      <c r="G190" s="156"/>
      <c r="L190" s="156"/>
      <c r="Q190" s="156"/>
      <c r="V190" s="156"/>
      <c r="AA190" s="156"/>
      <c r="AF190" s="156"/>
    </row>
    <row r="191" spans="1:36" ht="12.75" customHeight="1">
      <c r="A191" s="642" t="s">
        <v>717</v>
      </c>
      <c r="B191" s="126" t="s">
        <v>175</v>
      </c>
      <c r="C191" s="727" t="s">
        <v>720</v>
      </c>
      <c r="D191" s="727"/>
      <c r="E191" s="727"/>
      <c r="F191" s="727"/>
      <c r="G191" s="156"/>
      <c r="H191" s="727" t="s">
        <v>720</v>
      </c>
      <c r="I191" s="727"/>
      <c r="J191" s="727"/>
      <c r="K191" s="727"/>
      <c r="L191" s="156"/>
      <c r="M191" s="727" t="s">
        <v>720</v>
      </c>
      <c r="N191" s="727"/>
      <c r="O191" s="727"/>
      <c r="P191" s="727"/>
      <c r="Q191" s="156"/>
      <c r="R191" s="727" t="s">
        <v>720</v>
      </c>
      <c r="S191" s="727"/>
      <c r="T191" s="727"/>
      <c r="U191" s="727"/>
      <c r="V191" s="156"/>
      <c r="W191" s="727" t="s">
        <v>720</v>
      </c>
      <c r="X191" s="727"/>
      <c r="Y191" s="727"/>
      <c r="Z191" s="727"/>
      <c r="AA191" s="156"/>
      <c r="AB191" s="727" t="s">
        <v>720</v>
      </c>
      <c r="AC191" s="727"/>
      <c r="AD191" s="727"/>
      <c r="AE191" s="727"/>
      <c r="AF191" s="156"/>
      <c r="AG191" s="727" t="s">
        <v>720</v>
      </c>
      <c r="AH191" s="727"/>
      <c r="AI191" s="727"/>
      <c r="AJ191" s="727"/>
    </row>
    <row r="192" spans="1:36" ht="12.75" customHeight="1">
      <c r="A192" s="145"/>
      <c r="B192" s="126" t="s">
        <v>83</v>
      </c>
      <c r="C192" s="169"/>
      <c r="D192" s="170"/>
      <c r="E192" s="177"/>
      <c r="F192" s="178"/>
      <c r="G192" s="156"/>
      <c r="H192" s="169"/>
      <c r="I192" s="170"/>
      <c r="J192" s="177"/>
      <c r="K192" s="178"/>
      <c r="L192" s="156"/>
      <c r="M192" s="169"/>
      <c r="N192" s="170"/>
      <c r="O192" s="177"/>
      <c r="P192" s="178"/>
      <c r="Q192" s="156"/>
      <c r="R192" s="169"/>
      <c r="S192" s="170"/>
      <c r="T192" s="177"/>
      <c r="U192" s="178"/>
      <c r="V192" s="156"/>
      <c r="W192" s="169"/>
      <c r="X192" s="170"/>
      <c r="Y192" s="177"/>
      <c r="Z192" s="178"/>
      <c r="AA192" s="156"/>
      <c r="AB192" s="169"/>
      <c r="AC192" s="170"/>
      <c r="AD192" s="177"/>
      <c r="AE192" s="178"/>
      <c r="AF192" s="156"/>
      <c r="AG192" s="169"/>
      <c r="AH192" s="170"/>
      <c r="AI192" s="177"/>
      <c r="AJ192" s="178"/>
    </row>
    <row r="193" spans="1:36" ht="12.75" customHeight="1">
      <c r="A193" s="145"/>
      <c r="B193" s="126" t="s">
        <v>84</v>
      </c>
      <c r="C193" s="169"/>
      <c r="D193" s="170"/>
      <c r="E193" s="177"/>
      <c r="F193" s="178"/>
      <c r="G193" s="156"/>
      <c r="H193" s="169"/>
      <c r="I193" s="170"/>
      <c r="J193" s="177"/>
      <c r="K193" s="178"/>
      <c r="L193" s="156"/>
      <c r="M193" s="169"/>
      <c r="N193" s="170"/>
      <c r="O193" s="177"/>
      <c r="P193" s="178"/>
      <c r="Q193" s="156"/>
      <c r="R193" s="169"/>
      <c r="S193" s="170"/>
      <c r="T193" s="177"/>
      <c r="U193" s="178"/>
      <c r="V193" s="156"/>
      <c r="W193" s="169"/>
      <c r="X193" s="170"/>
      <c r="Y193" s="177"/>
      <c r="Z193" s="178"/>
      <c r="AA193" s="156"/>
      <c r="AB193" s="169"/>
      <c r="AC193" s="170"/>
      <c r="AD193" s="177"/>
      <c r="AE193" s="178"/>
      <c r="AF193" s="156"/>
      <c r="AG193" s="169"/>
      <c r="AH193" s="170"/>
      <c r="AI193" s="177"/>
      <c r="AJ193" s="178"/>
    </row>
    <row r="194" spans="1:36" ht="12.75" customHeight="1">
      <c r="A194" s="145"/>
      <c r="B194" s="126" t="s">
        <v>85</v>
      </c>
      <c r="C194" s="169"/>
      <c r="D194" s="170"/>
      <c r="E194" s="177"/>
      <c r="F194" s="178"/>
      <c r="H194" s="169"/>
      <c r="I194" s="170"/>
      <c r="J194" s="177"/>
      <c r="K194" s="178"/>
      <c r="M194" s="169"/>
      <c r="N194" s="170"/>
      <c r="O194" s="177"/>
      <c r="P194" s="178"/>
      <c r="R194" s="169"/>
      <c r="S194" s="170"/>
      <c r="T194" s="177"/>
      <c r="U194" s="178"/>
      <c r="W194" s="169"/>
      <c r="X194" s="170"/>
      <c r="Y194" s="177"/>
      <c r="Z194" s="178"/>
      <c r="AB194" s="169"/>
      <c r="AC194" s="170"/>
      <c r="AD194" s="177"/>
      <c r="AE194" s="178"/>
      <c r="AG194" s="169"/>
      <c r="AH194" s="170"/>
      <c r="AI194" s="177"/>
      <c r="AJ194" s="178"/>
    </row>
    <row r="195" spans="1:36" ht="12.75" customHeight="1">
      <c r="A195" s="145"/>
      <c r="B195" s="126" t="s">
        <v>176</v>
      </c>
      <c r="C195" s="169"/>
      <c r="D195" s="170"/>
      <c r="E195" s="177"/>
      <c r="F195" s="178"/>
      <c r="H195" s="169"/>
      <c r="I195" s="170"/>
      <c r="J195" s="177"/>
      <c r="K195" s="178"/>
      <c r="M195" s="169"/>
      <c r="N195" s="170"/>
      <c r="O195" s="177"/>
      <c r="P195" s="178"/>
      <c r="R195" s="169"/>
      <c r="S195" s="170"/>
      <c r="T195" s="177"/>
      <c r="U195" s="178"/>
      <c r="W195" s="169"/>
      <c r="X195" s="170"/>
      <c r="Y195" s="177"/>
      <c r="Z195" s="178"/>
      <c r="AB195" s="169"/>
      <c r="AC195" s="170"/>
      <c r="AD195" s="177"/>
      <c r="AE195" s="178"/>
      <c r="AG195" s="169"/>
      <c r="AH195" s="170"/>
      <c r="AI195" s="177"/>
      <c r="AJ195" s="178"/>
    </row>
    <row r="196" spans="1:36" ht="12.75" customHeight="1">
      <c r="A196" s="639"/>
      <c r="B196" s="136" t="s">
        <v>86</v>
      </c>
      <c r="C196" s="169"/>
      <c r="D196" s="171"/>
      <c r="E196" s="177"/>
      <c r="F196" s="178"/>
      <c r="G196" s="172"/>
      <c r="H196" s="169"/>
      <c r="I196" s="171"/>
      <c r="J196" s="177"/>
      <c r="K196" s="178"/>
      <c r="L196" s="172"/>
      <c r="M196" s="169"/>
      <c r="N196" s="171"/>
      <c r="O196" s="177"/>
      <c r="P196" s="178"/>
      <c r="Q196" s="172"/>
      <c r="R196" s="169"/>
      <c r="S196" s="171"/>
      <c r="T196" s="177"/>
      <c r="U196" s="178"/>
      <c r="V196" s="172"/>
      <c r="W196" s="169"/>
      <c r="X196" s="171"/>
      <c r="Y196" s="177"/>
      <c r="Z196" s="178"/>
      <c r="AA196" s="172"/>
      <c r="AB196" s="169"/>
      <c r="AC196" s="171"/>
      <c r="AD196" s="177"/>
      <c r="AE196" s="178"/>
      <c r="AF196" s="172"/>
      <c r="AG196" s="169"/>
      <c r="AH196" s="171"/>
      <c r="AI196" s="177"/>
      <c r="AJ196" s="178"/>
    </row>
    <row r="197" spans="1:36">
      <c r="A197" s="622"/>
      <c r="B197" s="122"/>
      <c r="E197" s="177"/>
      <c r="F197" s="178"/>
      <c r="J197" s="177"/>
      <c r="K197" s="178"/>
      <c r="O197" s="177"/>
      <c r="P197" s="178"/>
      <c r="T197" s="177"/>
      <c r="U197" s="178"/>
      <c r="Y197" s="177"/>
      <c r="Z197" s="178"/>
      <c r="AD197" s="177"/>
      <c r="AE197" s="178"/>
      <c r="AI197" s="177"/>
      <c r="AJ197" s="178"/>
    </row>
    <row r="198" spans="1:36">
      <c r="A198" s="636" t="s">
        <v>724</v>
      </c>
      <c r="B198" s="122"/>
      <c r="E198" s="177"/>
      <c r="F198" s="178"/>
      <c r="J198" s="177"/>
      <c r="K198" s="178"/>
      <c r="O198" s="177"/>
      <c r="P198" s="178"/>
      <c r="T198" s="177"/>
      <c r="U198" s="178"/>
      <c r="Y198" s="177"/>
      <c r="Z198" s="178"/>
      <c r="AD198" s="177"/>
      <c r="AE198" s="178"/>
      <c r="AI198" s="177"/>
      <c r="AJ198" s="178"/>
    </row>
    <row r="199" spans="1:36" ht="12.75" customHeight="1">
      <c r="A199" s="642" t="s">
        <v>721</v>
      </c>
      <c r="B199" s="126" t="s">
        <v>175</v>
      </c>
      <c r="C199" s="727" t="s">
        <v>727</v>
      </c>
      <c r="D199" s="727"/>
      <c r="E199" s="727"/>
      <c r="F199" s="727"/>
      <c r="G199" s="156"/>
      <c r="H199" s="727" t="s">
        <v>727</v>
      </c>
      <c r="I199" s="727"/>
      <c r="J199" s="727"/>
      <c r="K199" s="727"/>
      <c r="L199" s="156"/>
      <c r="M199" s="727" t="s">
        <v>727</v>
      </c>
      <c r="N199" s="727"/>
      <c r="O199" s="727"/>
      <c r="P199" s="727"/>
      <c r="Q199" s="156"/>
      <c r="R199" s="727" t="s">
        <v>727</v>
      </c>
      <c r="S199" s="727"/>
      <c r="T199" s="727"/>
      <c r="U199" s="727"/>
      <c r="V199" s="156"/>
      <c r="W199" s="727" t="s">
        <v>727</v>
      </c>
      <c r="X199" s="727"/>
      <c r="Y199" s="727"/>
      <c r="Z199" s="727"/>
      <c r="AA199" s="156"/>
      <c r="AB199" s="727" t="s">
        <v>727</v>
      </c>
      <c r="AC199" s="727"/>
      <c r="AD199" s="727"/>
      <c r="AE199" s="727"/>
      <c r="AF199" s="156"/>
      <c r="AG199" s="727" t="s">
        <v>727</v>
      </c>
      <c r="AH199" s="727"/>
      <c r="AI199" s="727"/>
      <c r="AJ199" s="727"/>
    </row>
    <row r="200" spans="1:36" ht="12.75" customHeight="1">
      <c r="A200" s="79"/>
      <c r="B200" s="126" t="s">
        <v>83</v>
      </c>
      <c r="C200" s="177"/>
      <c r="D200" s="178"/>
      <c r="E200" s="177"/>
      <c r="F200" s="178"/>
      <c r="G200" s="156"/>
      <c r="H200" s="177"/>
      <c r="I200" s="178"/>
      <c r="J200" s="177"/>
      <c r="K200" s="178"/>
      <c r="L200" s="156"/>
      <c r="M200" s="177"/>
      <c r="N200" s="178"/>
      <c r="O200" s="177"/>
      <c r="P200" s="178"/>
      <c r="Q200" s="156"/>
      <c r="R200" s="177"/>
      <c r="S200" s="178"/>
      <c r="T200" s="177"/>
      <c r="U200" s="178"/>
      <c r="V200" s="156"/>
      <c r="W200" s="177"/>
      <c r="X200" s="178"/>
      <c r="Y200" s="177"/>
      <c r="Z200" s="178"/>
      <c r="AA200" s="156"/>
      <c r="AB200" s="177"/>
      <c r="AC200" s="178"/>
      <c r="AD200" s="177"/>
      <c r="AE200" s="178"/>
      <c r="AF200" s="156"/>
      <c r="AG200" s="177"/>
      <c r="AH200" s="178"/>
      <c r="AI200" s="177"/>
      <c r="AJ200" s="178"/>
    </row>
    <row r="201" spans="1:36" ht="12.75" customHeight="1">
      <c r="A201" s="79"/>
      <c r="B201" s="126" t="s">
        <v>84</v>
      </c>
      <c r="C201" s="177"/>
      <c r="D201" s="178"/>
      <c r="E201" s="177"/>
      <c r="F201" s="178"/>
      <c r="G201" s="156"/>
      <c r="H201" s="177"/>
      <c r="I201" s="178"/>
      <c r="J201" s="177"/>
      <c r="K201" s="178"/>
      <c r="L201" s="156"/>
      <c r="M201" s="177"/>
      <c r="N201" s="178"/>
      <c r="O201" s="177"/>
      <c r="P201" s="178"/>
      <c r="Q201" s="156"/>
      <c r="R201" s="177"/>
      <c r="S201" s="178"/>
      <c r="T201" s="177"/>
      <c r="U201" s="178"/>
      <c r="V201" s="156"/>
      <c r="W201" s="177"/>
      <c r="X201" s="178"/>
      <c r="Y201" s="177"/>
      <c r="Z201" s="178"/>
      <c r="AA201" s="156"/>
      <c r="AB201" s="177"/>
      <c r="AC201" s="178"/>
      <c r="AD201" s="177"/>
      <c r="AE201" s="178"/>
      <c r="AF201" s="156"/>
      <c r="AG201" s="177"/>
      <c r="AH201" s="178"/>
      <c r="AI201" s="177"/>
      <c r="AJ201" s="178"/>
    </row>
    <row r="202" spans="1:36" ht="12.75" customHeight="1">
      <c r="A202" s="79"/>
      <c r="B202" s="126" t="s">
        <v>85</v>
      </c>
      <c r="C202" s="177"/>
      <c r="D202" s="178"/>
      <c r="E202" s="177"/>
      <c r="F202" s="178"/>
      <c r="H202" s="177"/>
      <c r="I202" s="178"/>
      <c r="J202" s="177"/>
      <c r="K202" s="178"/>
      <c r="M202" s="177"/>
      <c r="N202" s="178"/>
      <c r="O202" s="177"/>
      <c r="P202" s="178"/>
      <c r="R202" s="177"/>
      <c r="S202" s="178"/>
      <c r="T202" s="177"/>
      <c r="U202" s="178"/>
      <c r="W202" s="177"/>
      <c r="X202" s="178"/>
      <c r="Y202" s="177"/>
      <c r="Z202" s="178"/>
      <c r="AB202" s="177"/>
      <c r="AC202" s="178"/>
      <c r="AD202" s="177"/>
      <c r="AE202" s="178"/>
      <c r="AG202" s="177"/>
      <c r="AH202" s="178"/>
      <c r="AI202" s="177"/>
      <c r="AJ202" s="178"/>
    </row>
    <row r="203" spans="1:36" ht="12.75" customHeight="1">
      <c r="A203" s="79"/>
      <c r="B203" s="126" t="s">
        <v>176</v>
      </c>
      <c r="C203" s="177"/>
      <c r="D203" s="178"/>
      <c r="E203" s="177"/>
      <c r="F203" s="178"/>
      <c r="H203" s="177"/>
      <c r="I203" s="178"/>
      <c r="J203" s="177"/>
      <c r="K203" s="178"/>
      <c r="M203" s="177"/>
      <c r="N203" s="178"/>
      <c r="O203" s="177"/>
      <c r="P203" s="178"/>
      <c r="R203" s="177"/>
      <c r="S203" s="178"/>
      <c r="T203" s="177"/>
      <c r="U203" s="178"/>
      <c r="W203" s="177"/>
      <c r="X203" s="178"/>
      <c r="Y203" s="177"/>
      <c r="Z203" s="178"/>
      <c r="AB203" s="177"/>
      <c r="AC203" s="178"/>
      <c r="AD203" s="177"/>
      <c r="AE203" s="178"/>
      <c r="AG203" s="177"/>
      <c r="AH203" s="178"/>
      <c r="AI203" s="177"/>
      <c r="AJ203" s="178"/>
    </row>
    <row r="204" spans="1:36" ht="12.75" customHeight="1">
      <c r="A204" s="136"/>
      <c r="B204" s="136" t="s">
        <v>86</v>
      </c>
      <c r="C204" s="177"/>
      <c r="D204" s="180"/>
      <c r="E204" s="177"/>
      <c r="F204" s="180"/>
      <c r="G204" s="172"/>
      <c r="H204" s="177"/>
      <c r="I204" s="180"/>
      <c r="J204" s="177"/>
      <c r="K204" s="180"/>
      <c r="L204" s="172"/>
      <c r="M204" s="177"/>
      <c r="N204" s="180"/>
      <c r="O204" s="177"/>
      <c r="P204" s="180"/>
      <c r="Q204" s="172"/>
      <c r="R204" s="177"/>
      <c r="S204" s="180"/>
      <c r="T204" s="177"/>
      <c r="U204" s="180"/>
      <c r="V204" s="172"/>
      <c r="W204" s="177"/>
      <c r="X204" s="180"/>
      <c r="Y204" s="177"/>
      <c r="Z204" s="180"/>
      <c r="AA204" s="172"/>
      <c r="AB204" s="177"/>
      <c r="AC204" s="180"/>
      <c r="AD204" s="177"/>
      <c r="AE204" s="180"/>
      <c r="AF204" s="172"/>
      <c r="AG204" s="177"/>
      <c r="AH204" s="180"/>
      <c r="AI204" s="177"/>
      <c r="AJ204" s="180"/>
    </row>
    <row r="205" spans="1:36" ht="12.75" customHeight="1">
      <c r="A205" s="228"/>
      <c r="B205" s="126"/>
      <c r="C205" s="169"/>
      <c r="D205" s="170"/>
      <c r="G205" s="172"/>
      <c r="H205" s="169"/>
      <c r="I205" s="170"/>
      <c r="L205" s="172"/>
      <c r="M205" s="169"/>
      <c r="N205" s="170"/>
      <c r="Q205" s="172"/>
      <c r="R205" s="169"/>
      <c r="S205" s="170"/>
      <c r="V205" s="172"/>
      <c r="W205" s="169"/>
      <c r="X205" s="170"/>
      <c r="AA205" s="172"/>
      <c r="AB205" s="169"/>
      <c r="AC205" s="170"/>
      <c r="AF205" s="172"/>
      <c r="AG205" s="169"/>
      <c r="AH205" s="170"/>
    </row>
    <row r="206" spans="1:36" ht="12.75" customHeight="1">
      <c r="A206" s="79"/>
      <c r="B206" s="347"/>
      <c r="D206" s="129"/>
      <c r="E206" s="177"/>
      <c r="F206" s="180"/>
      <c r="G206" s="156"/>
      <c r="I206" s="129"/>
      <c r="J206" s="177"/>
      <c r="K206" s="180"/>
      <c r="L206" s="156"/>
      <c r="N206" s="129"/>
      <c r="O206" s="177"/>
      <c r="P206" s="180"/>
      <c r="Q206" s="156"/>
      <c r="S206" s="129"/>
      <c r="T206" s="177"/>
      <c r="U206" s="180"/>
      <c r="V206" s="156"/>
      <c r="X206" s="129"/>
      <c r="Y206" s="177"/>
      <c r="Z206" s="180"/>
      <c r="AA206" s="156"/>
      <c r="AC206" s="129"/>
      <c r="AD206" s="177"/>
      <c r="AE206" s="180"/>
      <c r="AF206" s="156"/>
      <c r="AH206" s="129"/>
      <c r="AI206" s="177"/>
      <c r="AJ206" s="180"/>
    </row>
    <row r="207" spans="1:36" ht="12.75" customHeight="1">
      <c r="A207" s="642" t="s">
        <v>722</v>
      </c>
      <c r="B207" s="126" t="s">
        <v>175</v>
      </c>
      <c r="C207" s="821" t="s">
        <v>723</v>
      </c>
      <c r="D207" s="821"/>
      <c r="E207" s="821"/>
      <c r="F207" s="821"/>
      <c r="G207" s="156"/>
      <c r="H207" s="821" t="s">
        <v>723</v>
      </c>
      <c r="I207" s="821"/>
      <c r="J207" s="821"/>
      <c r="K207" s="821"/>
      <c r="L207" s="156"/>
      <c r="M207" s="821" t="s">
        <v>723</v>
      </c>
      <c r="N207" s="821"/>
      <c r="O207" s="821"/>
      <c r="P207" s="821"/>
      <c r="Q207" s="156"/>
      <c r="R207" s="821" t="s">
        <v>723</v>
      </c>
      <c r="S207" s="821"/>
      <c r="T207" s="821"/>
      <c r="U207" s="821"/>
      <c r="V207" s="156"/>
      <c r="W207" s="821" t="s">
        <v>723</v>
      </c>
      <c r="X207" s="821"/>
      <c r="Y207" s="821"/>
      <c r="Z207" s="821"/>
      <c r="AA207" s="156"/>
      <c r="AB207" s="821" t="s">
        <v>723</v>
      </c>
      <c r="AC207" s="821"/>
      <c r="AD207" s="821"/>
      <c r="AE207" s="821"/>
      <c r="AF207" s="156"/>
      <c r="AG207" s="821" t="s">
        <v>723</v>
      </c>
      <c r="AH207" s="821"/>
      <c r="AI207" s="821"/>
      <c r="AJ207" s="821"/>
    </row>
    <row r="208" spans="1:36" ht="12.75" customHeight="1">
      <c r="A208" s="79"/>
      <c r="B208" s="126" t="s">
        <v>83</v>
      </c>
      <c r="C208" s="169"/>
      <c r="D208" s="170"/>
      <c r="E208" s="169"/>
      <c r="F208" s="170"/>
      <c r="G208" s="156"/>
      <c r="H208" s="169"/>
      <c r="I208" s="170"/>
      <c r="J208" s="169"/>
      <c r="K208" s="170"/>
      <c r="L208" s="156"/>
      <c r="M208" s="169"/>
      <c r="N208" s="170"/>
      <c r="O208" s="169"/>
      <c r="P208" s="170"/>
      <c r="Q208" s="156"/>
      <c r="R208" s="169"/>
      <c r="S208" s="170"/>
      <c r="T208" s="169"/>
      <c r="U208" s="170"/>
      <c r="V208" s="156"/>
      <c r="W208" s="169"/>
      <c r="X208" s="170"/>
      <c r="Y208" s="169"/>
      <c r="Z208" s="170"/>
      <c r="AA208" s="156"/>
      <c r="AB208" s="169"/>
      <c r="AC208" s="170"/>
      <c r="AD208" s="169"/>
      <c r="AE208" s="170"/>
      <c r="AF208" s="156"/>
      <c r="AG208" s="169"/>
      <c r="AH208" s="170"/>
      <c r="AI208" s="169"/>
      <c r="AJ208" s="170"/>
    </row>
    <row r="209" spans="1:36" ht="12.75" customHeight="1">
      <c r="A209" s="79"/>
      <c r="B209" s="126" t="s">
        <v>84</v>
      </c>
      <c r="C209" s="169"/>
      <c r="D209" s="170"/>
      <c r="E209" s="169"/>
      <c r="F209" s="170"/>
      <c r="G209" s="156"/>
      <c r="H209" s="169"/>
      <c r="I209" s="170"/>
      <c r="J209" s="169"/>
      <c r="K209" s="170"/>
      <c r="L209" s="156"/>
      <c r="M209" s="169"/>
      <c r="N209" s="170"/>
      <c r="O209" s="169"/>
      <c r="P209" s="170"/>
      <c r="Q209" s="156"/>
      <c r="R209" s="169"/>
      <c r="S209" s="170"/>
      <c r="T209" s="169"/>
      <c r="U209" s="170"/>
      <c r="V209" s="156"/>
      <c r="W209" s="169"/>
      <c r="X209" s="170"/>
      <c r="Y209" s="169"/>
      <c r="Z209" s="170"/>
      <c r="AA209" s="156"/>
      <c r="AB209" s="169"/>
      <c r="AC209" s="170"/>
      <c r="AD209" s="169"/>
      <c r="AE209" s="170"/>
      <c r="AF209" s="156"/>
      <c r="AG209" s="169"/>
      <c r="AH209" s="170"/>
      <c r="AI209" s="169"/>
      <c r="AJ209" s="170"/>
    </row>
    <row r="210" spans="1:36" ht="12.75" customHeight="1">
      <c r="A210" s="79"/>
      <c r="B210" s="126" t="s">
        <v>85</v>
      </c>
      <c r="C210" s="169"/>
      <c r="D210" s="170"/>
      <c r="E210" s="169"/>
      <c r="F210" s="170"/>
      <c r="H210" s="169"/>
      <c r="I210" s="170"/>
      <c r="J210" s="169"/>
      <c r="K210" s="170"/>
      <c r="M210" s="169"/>
      <c r="N210" s="170"/>
      <c r="O210" s="169"/>
      <c r="P210" s="170"/>
      <c r="R210" s="169"/>
      <c r="S210" s="170"/>
      <c r="T210" s="169"/>
      <c r="U210" s="170"/>
      <c r="W210" s="169"/>
      <c r="X210" s="170"/>
      <c r="Y210" s="169"/>
      <c r="Z210" s="170"/>
      <c r="AB210" s="169"/>
      <c r="AC210" s="170"/>
      <c r="AD210" s="169"/>
      <c r="AE210" s="170"/>
      <c r="AG210" s="169"/>
      <c r="AH210" s="170"/>
      <c r="AI210" s="169"/>
      <c r="AJ210" s="170"/>
    </row>
    <row r="211" spans="1:36" ht="12.75" customHeight="1">
      <c r="A211" s="79"/>
      <c r="B211" s="126" t="s">
        <v>176</v>
      </c>
      <c r="C211" s="169"/>
      <c r="D211" s="170"/>
      <c r="E211" s="169"/>
      <c r="F211" s="170"/>
      <c r="H211" s="169"/>
      <c r="I211" s="170"/>
      <c r="J211" s="169"/>
      <c r="K211" s="170"/>
      <c r="M211" s="169"/>
      <c r="N211" s="170"/>
      <c r="O211" s="169"/>
      <c r="P211" s="170"/>
      <c r="R211" s="169"/>
      <c r="S211" s="170"/>
      <c r="T211" s="169"/>
      <c r="U211" s="170"/>
      <c r="W211" s="169"/>
      <c r="X211" s="170"/>
      <c r="Y211" s="169"/>
      <c r="Z211" s="170"/>
      <c r="AB211" s="169"/>
      <c r="AC211" s="170"/>
      <c r="AD211" s="169"/>
      <c r="AE211" s="170"/>
      <c r="AG211" s="169"/>
      <c r="AH211" s="170"/>
      <c r="AI211" s="169"/>
      <c r="AJ211" s="170"/>
    </row>
    <row r="212" spans="1:36" ht="12.75" customHeight="1">
      <c r="A212" s="136"/>
      <c r="B212" s="136" t="s">
        <v>86</v>
      </c>
      <c r="C212" s="169"/>
      <c r="D212" s="394"/>
      <c r="E212" s="169"/>
      <c r="F212" s="394"/>
      <c r="G212" s="172"/>
      <c r="H212" s="169"/>
      <c r="I212" s="394"/>
      <c r="J212" s="169"/>
      <c r="K212" s="394"/>
      <c r="L212" s="172"/>
      <c r="M212" s="169"/>
      <c r="N212" s="394"/>
      <c r="O212" s="169"/>
      <c r="P212" s="394"/>
      <c r="Q212" s="172"/>
      <c r="R212" s="169"/>
      <c r="S212" s="394"/>
      <c r="T212" s="169"/>
      <c r="U212" s="394"/>
      <c r="V212" s="172"/>
      <c r="W212" s="169"/>
      <c r="X212" s="394"/>
      <c r="Y212" s="169"/>
      <c r="Z212" s="394"/>
      <c r="AA212" s="172"/>
      <c r="AB212" s="169"/>
      <c r="AC212" s="394"/>
      <c r="AD212" s="169"/>
      <c r="AE212" s="394"/>
      <c r="AF212" s="172"/>
      <c r="AG212" s="169"/>
      <c r="AH212" s="394"/>
      <c r="AI212" s="169"/>
      <c r="AJ212" s="394"/>
    </row>
    <row r="213" spans="1:36" ht="12.75" customHeight="1">
      <c r="A213" s="228"/>
      <c r="B213" s="126"/>
      <c r="D213" s="129"/>
      <c r="F213" s="129"/>
      <c r="G213" s="172"/>
      <c r="I213" s="129"/>
      <c r="K213" s="129"/>
      <c r="L213" s="172"/>
      <c r="N213" s="129"/>
      <c r="P213" s="129"/>
      <c r="Q213" s="172"/>
      <c r="S213" s="129"/>
      <c r="U213" s="129"/>
      <c r="V213" s="172"/>
      <c r="X213" s="129"/>
      <c r="Z213" s="129"/>
      <c r="AA213" s="172"/>
      <c r="AC213" s="129"/>
      <c r="AE213" s="129"/>
      <c r="AF213" s="172"/>
      <c r="AH213" s="129"/>
      <c r="AJ213" s="129"/>
    </row>
    <row r="214" spans="1:36" ht="12.75" customHeight="1">
      <c r="A214" s="79"/>
      <c r="B214" s="347"/>
      <c r="D214" s="129"/>
      <c r="F214" s="129"/>
      <c r="G214" s="156"/>
      <c r="I214" s="129"/>
      <c r="K214" s="129"/>
      <c r="L214" s="156"/>
      <c r="N214" s="129"/>
      <c r="P214" s="129"/>
      <c r="Q214" s="156"/>
      <c r="S214" s="129"/>
      <c r="U214" s="129"/>
      <c r="V214" s="156"/>
      <c r="X214" s="129"/>
      <c r="Z214" s="129"/>
      <c r="AA214" s="156"/>
      <c r="AC214" s="129"/>
      <c r="AE214" s="129"/>
      <c r="AF214" s="156"/>
      <c r="AH214" s="129"/>
      <c r="AJ214" s="129"/>
    </row>
    <row r="215" spans="1:36" ht="12.75" customHeight="1">
      <c r="A215" s="642" t="s">
        <v>724</v>
      </c>
      <c r="B215" s="126" t="s">
        <v>175</v>
      </c>
      <c r="C215" s="821" t="s">
        <v>728</v>
      </c>
      <c r="D215" s="821"/>
      <c r="E215" s="821"/>
      <c r="F215" s="821"/>
      <c r="G215" s="156"/>
      <c r="H215" s="821" t="s">
        <v>728</v>
      </c>
      <c r="I215" s="821"/>
      <c r="J215" s="821"/>
      <c r="K215" s="821"/>
      <c r="L215" s="156"/>
      <c r="M215" s="821" t="s">
        <v>728</v>
      </c>
      <c r="N215" s="821"/>
      <c r="O215" s="821"/>
      <c r="P215" s="821"/>
      <c r="Q215" s="156"/>
      <c r="R215" s="821" t="s">
        <v>728</v>
      </c>
      <c r="S215" s="821"/>
      <c r="T215" s="821"/>
      <c r="U215" s="821"/>
      <c r="V215" s="156"/>
      <c r="W215" s="821" t="s">
        <v>728</v>
      </c>
      <c r="X215" s="821"/>
      <c r="Y215" s="821"/>
      <c r="Z215" s="821"/>
      <c r="AA215" s="156"/>
      <c r="AB215" s="821" t="s">
        <v>728</v>
      </c>
      <c r="AC215" s="821"/>
      <c r="AD215" s="821"/>
      <c r="AE215" s="821"/>
      <c r="AF215" s="156"/>
      <c r="AG215" s="821" t="s">
        <v>728</v>
      </c>
      <c r="AH215" s="821"/>
      <c r="AI215" s="821"/>
      <c r="AJ215" s="821"/>
    </row>
    <row r="216" spans="1:36" ht="12.75" customHeight="1">
      <c r="A216" s="145"/>
      <c r="B216" s="126" t="s">
        <v>83</v>
      </c>
      <c r="C216" s="177"/>
      <c r="D216" s="178"/>
      <c r="E216" s="177"/>
      <c r="F216" s="178"/>
      <c r="G216" s="156"/>
      <c r="H216" s="177"/>
      <c r="I216" s="178"/>
      <c r="J216" s="177"/>
      <c r="K216" s="178"/>
      <c r="L216" s="156"/>
      <c r="M216" s="177"/>
      <c r="N216" s="178"/>
      <c r="O216" s="177"/>
      <c r="P216" s="178"/>
      <c r="Q216" s="156"/>
      <c r="R216" s="177"/>
      <c r="S216" s="178"/>
      <c r="T216" s="177"/>
      <c r="U216" s="178"/>
      <c r="V216" s="156"/>
      <c r="W216" s="177"/>
      <c r="X216" s="178"/>
      <c r="Y216" s="177"/>
      <c r="Z216" s="178"/>
      <c r="AA216" s="156"/>
      <c r="AB216" s="177"/>
      <c r="AC216" s="178"/>
      <c r="AD216" s="177"/>
      <c r="AE216" s="178"/>
      <c r="AF216" s="156"/>
      <c r="AG216" s="177"/>
      <c r="AH216" s="178"/>
      <c r="AI216" s="177"/>
      <c r="AJ216" s="178"/>
    </row>
    <row r="217" spans="1:36" ht="12.75" customHeight="1">
      <c r="A217" s="145"/>
      <c r="B217" s="126" t="s">
        <v>84</v>
      </c>
      <c r="C217" s="177"/>
      <c r="D217" s="178"/>
      <c r="E217" s="177"/>
      <c r="F217" s="178"/>
      <c r="G217" s="156"/>
      <c r="H217" s="177"/>
      <c r="I217" s="178"/>
      <c r="J217" s="177"/>
      <c r="K217" s="178"/>
      <c r="L217" s="156"/>
      <c r="M217" s="177"/>
      <c r="N217" s="178"/>
      <c r="O217" s="177"/>
      <c r="P217" s="178"/>
      <c r="Q217" s="156"/>
      <c r="R217" s="177"/>
      <c r="S217" s="178"/>
      <c r="T217" s="177"/>
      <c r="U217" s="178"/>
      <c r="V217" s="156"/>
      <c r="W217" s="177"/>
      <c r="X217" s="178"/>
      <c r="Y217" s="177"/>
      <c r="Z217" s="178"/>
      <c r="AA217" s="156"/>
      <c r="AB217" s="177"/>
      <c r="AC217" s="178"/>
      <c r="AD217" s="177"/>
      <c r="AE217" s="178"/>
      <c r="AF217" s="156"/>
      <c r="AG217" s="177"/>
      <c r="AH217" s="178"/>
      <c r="AI217" s="177"/>
      <c r="AJ217" s="178"/>
    </row>
    <row r="218" spans="1:36" ht="12.75" customHeight="1">
      <c r="A218" s="145"/>
      <c r="B218" s="126" t="s">
        <v>85</v>
      </c>
      <c r="C218" s="177"/>
      <c r="D218" s="178"/>
      <c r="E218" s="177"/>
      <c r="F218" s="178"/>
      <c r="H218" s="177"/>
      <c r="I218" s="178"/>
      <c r="J218" s="177"/>
      <c r="K218" s="178"/>
      <c r="M218" s="177"/>
      <c r="N218" s="178"/>
      <c r="O218" s="177"/>
      <c r="P218" s="178"/>
      <c r="R218" s="177"/>
      <c r="S218" s="178"/>
      <c r="T218" s="177"/>
      <c r="U218" s="178"/>
      <c r="W218" s="177"/>
      <c r="X218" s="178"/>
      <c r="Y218" s="177"/>
      <c r="Z218" s="178"/>
      <c r="AB218" s="177"/>
      <c r="AC218" s="178"/>
      <c r="AD218" s="177"/>
      <c r="AE218" s="178"/>
      <c r="AG218" s="177"/>
      <c r="AH218" s="178"/>
      <c r="AI218" s="177"/>
      <c r="AJ218" s="178"/>
    </row>
    <row r="219" spans="1:36" ht="12.75" customHeight="1">
      <c r="A219" s="145"/>
      <c r="B219" s="126" t="s">
        <v>176</v>
      </c>
      <c r="C219" s="177"/>
      <c r="D219" s="178"/>
      <c r="E219" s="177"/>
      <c r="F219" s="178"/>
      <c r="H219" s="177"/>
      <c r="I219" s="178"/>
      <c r="J219" s="177"/>
      <c r="K219" s="178"/>
      <c r="M219" s="177"/>
      <c r="N219" s="178"/>
      <c r="O219" s="177"/>
      <c r="P219" s="178"/>
      <c r="R219" s="177"/>
      <c r="S219" s="178"/>
      <c r="T219" s="177"/>
      <c r="U219" s="178"/>
      <c r="W219" s="177"/>
      <c r="X219" s="178"/>
      <c r="Y219" s="177"/>
      <c r="Z219" s="178"/>
      <c r="AB219" s="177"/>
      <c r="AC219" s="178"/>
      <c r="AD219" s="177"/>
      <c r="AE219" s="178"/>
      <c r="AG219" s="177"/>
      <c r="AH219" s="178"/>
      <c r="AI219" s="177"/>
      <c r="AJ219" s="178"/>
    </row>
    <row r="220" spans="1:36" ht="12.75" customHeight="1">
      <c r="A220" s="639"/>
      <c r="B220" s="136" t="s">
        <v>86</v>
      </c>
      <c r="C220" s="177"/>
      <c r="D220" s="180"/>
      <c r="E220" s="177"/>
      <c r="F220" s="180"/>
      <c r="G220" s="172"/>
      <c r="H220" s="177"/>
      <c r="I220" s="180"/>
      <c r="J220" s="177"/>
      <c r="K220" s="180"/>
      <c r="L220" s="172"/>
      <c r="M220" s="177"/>
      <c r="N220" s="180"/>
      <c r="O220" s="177"/>
      <c r="P220" s="180"/>
      <c r="Q220" s="172"/>
      <c r="R220" s="177"/>
      <c r="S220" s="180"/>
      <c r="T220" s="177"/>
      <c r="U220" s="180"/>
      <c r="V220" s="172"/>
      <c r="W220" s="177"/>
      <c r="X220" s="180"/>
      <c r="Y220" s="177"/>
      <c r="Z220" s="180"/>
      <c r="AA220" s="172"/>
      <c r="AB220" s="177"/>
      <c r="AC220" s="180"/>
      <c r="AD220" s="177"/>
      <c r="AE220" s="180"/>
      <c r="AF220" s="172"/>
      <c r="AG220" s="177"/>
      <c r="AH220" s="180"/>
      <c r="AI220" s="177"/>
      <c r="AJ220" s="180"/>
    </row>
    <row r="221" spans="1:36">
      <c r="A221" s="622"/>
      <c r="B221" s="122"/>
    </row>
    <row r="222" spans="1:36">
      <c r="A222" s="622"/>
      <c r="B222" s="122"/>
    </row>
    <row r="223" spans="1:36">
      <c r="A223" s="622"/>
      <c r="B223" s="122"/>
    </row>
    <row r="224" spans="1:36">
      <c r="A224" s="622"/>
      <c r="B224" s="122"/>
    </row>
  </sheetData>
  <mergeCells count="85">
    <mergeCell ref="AG199:AJ199"/>
    <mergeCell ref="AG215:AJ215"/>
    <mergeCell ref="AG151:AJ151"/>
    <mergeCell ref="AG159:AJ159"/>
    <mergeCell ref="AG167:AJ167"/>
    <mergeCell ref="AG175:AJ175"/>
    <mergeCell ref="AG183:AJ183"/>
    <mergeCell ref="AG191:AJ191"/>
    <mergeCell ref="AG207:AJ207"/>
    <mergeCell ref="W199:Z199"/>
    <mergeCell ref="W215:Z215"/>
    <mergeCell ref="AB151:AE151"/>
    <mergeCell ref="AB159:AE159"/>
    <mergeCell ref="AB167:AE167"/>
    <mergeCell ref="AB175:AE175"/>
    <mergeCell ref="AB183:AE183"/>
    <mergeCell ref="AB191:AE191"/>
    <mergeCell ref="AB199:AE199"/>
    <mergeCell ref="AB215:AE215"/>
    <mergeCell ref="W151:Z151"/>
    <mergeCell ref="W159:Z159"/>
    <mergeCell ref="W167:Z167"/>
    <mergeCell ref="W175:Z175"/>
    <mergeCell ref="W183:Z183"/>
    <mergeCell ref="W191:Z191"/>
    <mergeCell ref="M199:P199"/>
    <mergeCell ref="M215:P215"/>
    <mergeCell ref="R151:U151"/>
    <mergeCell ref="R159:U159"/>
    <mergeCell ref="R167:U167"/>
    <mergeCell ref="R175:U175"/>
    <mergeCell ref="R183:U183"/>
    <mergeCell ref="R191:U191"/>
    <mergeCell ref="R199:U199"/>
    <mergeCell ref="R215:U215"/>
    <mergeCell ref="M151:P151"/>
    <mergeCell ref="M159:P159"/>
    <mergeCell ref="M167:P167"/>
    <mergeCell ref="M175:P175"/>
    <mergeCell ref="M183:P183"/>
    <mergeCell ref="M191:P191"/>
    <mergeCell ref="C199:F199"/>
    <mergeCell ref="C215:F215"/>
    <mergeCell ref="H151:K151"/>
    <mergeCell ref="H159:K159"/>
    <mergeCell ref="H167:K167"/>
    <mergeCell ref="H175:K175"/>
    <mergeCell ref="H183:K183"/>
    <mergeCell ref="H191:K191"/>
    <mergeCell ref="H199:K199"/>
    <mergeCell ref="H215:K215"/>
    <mergeCell ref="C151:F151"/>
    <mergeCell ref="C159:F159"/>
    <mergeCell ref="C167:F167"/>
    <mergeCell ref="C175:F175"/>
    <mergeCell ref="C183:F183"/>
    <mergeCell ref="C191:F191"/>
    <mergeCell ref="C207:F207"/>
    <mergeCell ref="H207:K207"/>
    <mergeCell ref="M207:P207"/>
    <mergeCell ref="R207:U207"/>
    <mergeCell ref="W207:Z207"/>
    <mergeCell ref="AB207:AE207"/>
    <mergeCell ref="AG1:AJ3"/>
    <mergeCell ref="AG4:AH4"/>
    <mergeCell ref="AI4:AJ4"/>
    <mergeCell ref="AB1:AE3"/>
    <mergeCell ref="AB4:AC4"/>
    <mergeCell ref="AD4:AE4"/>
    <mergeCell ref="B2:B4"/>
    <mergeCell ref="C4:D4"/>
    <mergeCell ref="E4:F4"/>
    <mergeCell ref="H4:I4"/>
    <mergeCell ref="J4:K4"/>
    <mergeCell ref="R1:U3"/>
    <mergeCell ref="M4:N4"/>
    <mergeCell ref="C1:F3"/>
    <mergeCell ref="H1:K3"/>
    <mergeCell ref="M1:P3"/>
    <mergeCell ref="O4:P4"/>
    <mergeCell ref="Y4:Z4"/>
    <mergeCell ref="R4:S4"/>
    <mergeCell ref="T4:U4"/>
    <mergeCell ref="W4:X4"/>
    <mergeCell ref="W1:Z3"/>
  </mergeCells>
  <conditionalFormatting sqref="A6">
    <cfRule type="expression" dxfId="17" priority="9" stopIfTrue="1">
      <formula>MOD(ROW(),2)=1</formula>
    </cfRule>
  </conditionalFormatting>
  <conditionalFormatting sqref="A30">
    <cfRule type="expression" dxfId="16" priority="8" stopIfTrue="1">
      <formula>MOD(ROW(),2)=1</formula>
    </cfRule>
  </conditionalFormatting>
  <conditionalFormatting sqref="A54">
    <cfRule type="expression" dxfId="15" priority="7" stopIfTrue="1">
      <formula>MOD(ROW(),2)=1</formula>
    </cfRule>
  </conditionalFormatting>
  <conditionalFormatting sqref="A78">
    <cfRule type="expression" dxfId="14" priority="6" stopIfTrue="1">
      <formula>MOD(ROW(),2)=1</formula>
    </cfRule>
  </conditionalFormatting>
  <conditionalFormatting sqref="A102">
    <cfRule type="expression" dxfId="13" priority="5" stopIfTrue="1">
      <formula>MOD(ROW(),2)=1</formula>
    </cfRule>
  </conditionalFormatting>
  <conditionalFormatting sqref="A126">
    <cfRule type="expression" dxfId="12" priority="4" stopIfTrue="1">
      <formula>MOD(ROW(),2)=1</formula>
    </cfRule>
  </conditionalFormatting>
  <conditionalFormatting sqref="A150">
    <cfRule type="expression" dxfId="11" priority="3" stopIfTrue="1">
      <formula>MOD(ROW(),2)=1</formula>
    </cfRule>
  </conditionalFormatting>
  <conditionalFormatting sqref="A174">
    <cfRule type="expression" dxfId="10" priority="2" stopIfTrue="1">
      <formula>MOD(ROW(),2)=1</formula>
    </cfRule>
  </conditionalFormatting>
  <conditionalFormatting sqref="A198">
    <cfRule type="expression" dxfId="9" priority="1" stopIfTrue="1">
      <formula>MOD(ROW(),2)=1</formula>
    </cfRule>
  </conditionalFormatting>
  <hyperlinks>
    <hyperlink ref="A3" location="Key!A1" display="Link to Key" xr:uid="{08BDE2E2-7101-4A69-8899-D74F76EB4735}"/>
    <hyperlink ref="A2" location="Contents!A8" display="BACK TO CONTENTS" xr:uid="{CD629982-63CD-4F85-BB4A-B3F9D913C2C9}"/>
    <hyperlink ref="B1" r:id="rId1" xr:uid="{EA08461C-58C8-44CD-BC0F-E415D9B6B67E}"/>
    <hyperlink ref="B2" location="Notes_on_the_data!A1" display="Link to Notes on the data" xr:uid="{8EB024E8-7E49-4573-BFFC-940E46672B05}"/>
  </hyperlinks>
  <pageMargins left="0.7" right="0.7" top="0.75" bottom="0.75" header="0.3" footer="0.3"/>
  <pageSetup paperSize="9" orientation="portrait"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19FC2-6E08-426E-9957-CB6D777A1B2E}">
  <dimension ref="A1:F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51" customWidth="1"/>
    <col min="2" max="2" width="40.7109375" customWidth="1"/>
    <col min="3" max="6" width="11.28515625" style="122" customWidth="1"/>
    <col min="7" max="16384" width="9.140625" style="122"/>
  </cols>
  <sheetData>
    <row r="1" spans="1:6" ht="36" customHeight="1">
      <c r="A1" s="13" t="s">
        <v>1092</v>
      </c>
      <c r="B1" s="59" t="s">
        <v>351</v>
      </c>
      <c r="C1" s="825" t="s">
        <v>528</v>
      </c>
      <c r="D1" s="825"/>
      <c r="E1" s="825"/>
      <c r="F1" s="825"/>
    </row>
    <row r="2" spans="1:6" ht="18" customHeight="1">
      <c r="A2" s="47" t="s">
        <v>144</v>
      </c>
      <c r="B2" s="49"/>
      <c r="C2" s="825"/>
      <c r="D2" s="825"/>
      <c r="E2" s="825"/>
      <c r="F2" s="825"/>
    </row>
    <row r="3" spans="1:6" ht="18" customHeight="1">
      <c r="A3" s="48" t="s">
        <v>90</v>
      </c>
      <c r="B3" s="47" t="s">
        <v>28</v>
      </c>
      <c r="C3" s="826"/>
      <c r="D3" s="826"/>
      <c r="E3" s="826"/>
      <c r="F3" s="826"/>
    </row>
    <row r="4" spans="1:6" ht="18" customHeight="1">
      <c r="A4" s="50"/>
      <c r="B4" s="49"/>
      <c r="C4" s="832" t="s">
        <v>245</v>
      </c>
      <c r="D4" s="833"/>
      <c r="E4" s="832" t="s">
        <v>906</v>
      </c>
      <c r="F4" s="833"/>
    </row>
    <row r="5" spans="1:6" ht="25.5">
      <c r="A5" s="36" t="s">
        <v>82</v>
      </c>
      <c r="B5" s="35" t="s">
        <v>750</v>
      </c>
      <c r="C5" s="162" t="s">
        <v>12</v>
      </c>
      <c r="D5" s="162" t="s">
        <v>156</v>
      </c>
      <c r="E5" s="162" t="s">
        <v>12</v>
      </c>
      <c r="F5" s="162" t="s">
        <v>156</v>
      </c>
    </row>
    <row r="6" spans="1:6" ht="12.75" customHeight="1">
      <c r="A6" s="515" t="s">
        <v>87</v>
      </c>
      <c r="B6" s="1"/>
    </row>
    <row r="7" spans="1:6" ht="12.75" customHeight="1">
      <c r="A7" s="37" t="s">
        <v>244</v>
      </c>
      <c r="B7" s="1" t="s">
        <v>175</v>
      </c>
      <c r="C7" s="163">
        <v>573891</v>
      </c>
      <c r="D7" s="164">
        <v>19293.632370174539</v>
      </c>
      <c r="E7" s="163">
        <v>1086446</v>
      </c>
      <c r="F7" s="164">
        <v>32567.189763706127</v>
      </c>
    </row>
    <row r="8" spans="1:6" ht="12.75" customHeight="1">
      <c r="A8" s="56"/>
      <c r="B8" s="1" t="s">
        <v>83</v>
      </c>
      <c r="C8" s="163">
        <v>708419</v>
      </c>
      <c r="D8" s="164">
        <v>23825.635251127089</v>
      </c>
      <c r="E8" s="163">
        <v>909914</v>
      </c>
      <c r="F8" s="164">
        <v>28025.184952076477</v>
      </c>
    </row>
    <row r="9" spans="1:6" ht="12.75" customHeight="1">
      <c r="A9" s="56"/>
      <c r="B9" s="1" t="s">
        <v>84</v>
      </c>
      <c r="C9" s="163">
        <v>778846</v>
      </c>
      <c r="D9" s="164">
        <v>25944.632972530246</v>
      </c>
      <c r="E9" s="163">
        <v>845915</v>
      </c>
      <c r="F9" s="164">
        <v>28047.454583785264</v>
      </c>
    </row>
    <row r="10" spans="1:6" ht="12.75" customHeight="1">
      <c r="A10" s="56"/>
      <c r="B10" s="1" t="s">
        <v>85</v>
      </c>
      <c r="C10" s="163">
        <v>852893</v>
      </c>
      <c r="D10" s="164">
        <v>28191.491520886571</v>
      </c>
      <c r="E10" s="163">
        <v>1008214</v>
      </c>
      <c r="F10" s="164">
        <v>32819.007440458787</v>
      </c>
    </row>
    <row r="11" spans="1:6" ht="12.75" customHeight="1">
      <c r="A11" s="56"/>
      <c r="B11" s="1" t="s">
        <v>176</v>
      </c>
      <c r="C11" s="163">
        <v>994625</v>
      </c>
      <c r="D11" s="164">
        <v>32826.599793767418</v>
      </c>
      <c r="E11" s="163">
        <v>1023867</v>
      </c>
      <c r="F11" s="164">
        <v>34770.215035807312</v>
      </c>
    </row>
    <row r="12" spans="1:6" ht="12.75" customHeight="1">
      <c r="A12" s="38"/>
      <c r="B12" s="2" t="s">
        <v>86</v>
      </c>
      <c r="C12" s="163"/>
      <c r="D12" s="165">
        <v>1.7014214412270598</v>
      </c>
      <c r="E12" s="163"/>
      <c r="F12" s="165">
        <v>1.0676455441223334</v>
      </c>
    </row>
    <row r="13" spans="1:6" ht="12.75" customHeight="1">
      <c r="A13" s="34"/>
      <c r="B13" s="1"/>
      <c r="C13" s="166"/>
      <c r="D13" s="167"/>
      <c r="E13" s="166"/>
      <c r="F13" s="167"/>
    </row>
    <row r="14" spans="1:6" ht="12.75" customHeight="1">
      <c r="A14" s="56"/>
      <c r="B14" s="3"/>
      <c r="C14" s="166"/>
      <c r="D14" s="167"/>
      <c r="E14" s="166"/>
      <c r="F14" s="167"/>
    </row>
    <row r="15" spans="1:6" ht="12.75" customHeight="1">
      <c r="A15" s="37" t="s">
        <v>584</v>
      </c>
      <c r="B15" s="1" t="s">
        <v>175</v>
      </c>
      <c r="C15" s="163">
        <v>398291</v>
      </c>
      <c r="D15" s="164">
        <v>25847.53699874246</v>
      </c>
      <c r="E15" s="163">
        <v>546755</v>
      </c>
      <c r="F15" s="164">
        <v>35086.264629742167</v>
      </c>
    </row>
    <row r="16" spans="1:6" ht="12.75" customHeight="1">
      <c r="A16" s="56"/>
      <c r="B16" s="1" t="s">
        <v>83</v>
      </c>
      <c r="C16" s="163">
        <v>433363</v>
      </c>
      <c r="D16" s="164">
        <v>28104.682944794684</v>
      </c>
      <c r="E16" s="163">
        <v>605031</v>
      </c>
      <c r="F16" s="164">
        <v>37703.352819838459</v>
      </c>
    </row>
    <row r="17" spans="1:6" ht="12.75" customHeight="1">
      <c r="A17" s="56"/>
      <c r="B17" s="1" t="s">
        <v>84</v>
      </c>
      <c r="C17" s="163">
        <v>566557</v>
      </c>
      <c r="D17" s="164">
        <v>36442.24373590108</v>
      </c>
      <c r="E17" s="163">
        <v>775698</v>
      </c>
      <c r="F17" s="164">
        <v>48725.173891554667</v>
      </c>
    </row>
    <row r="18" spans="1:6" ht="12.75" customHeight="1">
      <c r="A18" s="56"/>
      <c r="B18" s="1" t="s">
        <v>85</v>
      </c>
      <c r="C18" s="163">
        <v>505910</v>
      </c>
      <c r="D18" s="164">
        <v>32467.416078386588</v>
      </c>
      <c r="E18" s="163">
        <v>727489</v>
      </c>
      <c r="F18" s="164">
        <v>43425.437069071508</v>
      </c>
    </row>
    <row r="19" spans="1:6" ht="12.75" customHeight="1">
      <c r="A19" s="56"/>
      <c r="B19" s="1" t="s">
        <v>176</v>
      </c>
      <c r="C19" s="163">
        <v>660236</v>
      </c>
      <c r="D19" s="164">
        <v>42275.442769487774</v>
      </c>
      <c r="E19" s="163">
        <v>890446</v>
      </c>
      <c r="F19" s="164">
        <v>52790.880800733139</v>
      </c>
    </row>
    <row r="20" spans="1:6" ht="12.75" customHeight="1">
      <c r="A20" s="38"/>
      <c r="B20" s="2" t="s">
        <v>86</v>
      </c>
      <c r="C20" s="163"/>
      <c r="D20" s="165">
        <v>1.6355694846880215</v>
      </c>
      <c r="E20" s="163"/>
      <c r="F20" s="165">
        <v>1.504602480709303</v>
      </c>
    </row>
    <row r="21" spans="1:6" ht="12.75" customHeight="1">
      <c r="A21" s="34"/>
      <c r="B21" s="1"/>
      <c r="C21" s="166"/>
      <c r="D21" s="167"/>
      <c r="E21" s="166"/>
      <c r="F21" s="167"/>
    </row>
    <row r="22" spans="1:6" ht="12.75" customHeight="1">
      <c r="A22" s="56"/>
      <c r="B22" s="3"/>
      <c r="C22" s="166"/>
      <c r="D22" s="167"/>
      <c r="E22" s="166"/>
      <c r="F22" s="167"/>
    </row>
    <row r="23" spans="1:6" ht="12.75" customHeight="1">
      <c r="A23" s="37" t="s">
        <v>87</v>
      </c>
      <c r="B23" s="1" t="s">
        <v>175</v>
      </c>
      <c r="C23" s="163">
        <v>950203</v>
      </c>
      <c r="D23" s="164">
        <v>20997.786320601823</v>
      </c>
      <c r="E23" s="163">
        <v>1269015</v>
      </c>
      <c r="F23" s="164">
        <v>26854.96877661972</v>
      </c>
    </row>
    <row r="24" spans="1:6" ht="12.75" customHeight="1">
      <c r="A24" s="56"/>
      <c r="B24" s="1" t="s">
        <v>83</v>
      </c>
      <c r="C24" s="163">
        <v>1125278</v>
      </c>
      <c r="D24" s="164">
        <v>24733.065089977263</v>
      </c>
      <c r="E24" s="163">
        <v>1446914</v>
      </c>
      <c r="F24" s="164">
        <v>31348.746899893344</v>
      </c>
    </row>
    <row r="25" spans="1:6" ht="12.75" customHeight="1">
      <c r="A25" s="56"/>
      <c r="B25" s="1" t="s">
        <v>84</v>
      </c>
      <c r="C25" s="163">
        <v>1270744</v>
      </c>
      <c r="D25" s="164">
        <v>27977.174595073579</v>
      </c>
      <c r="E25" s="163">
        <v>1642597</v>
      </c>
      <c r="F25" s="164">
        <v>35086.109014732698</v>
      </c>
    </row>
    <row r="26" spans="1:6" ht="12.75" customHeight="1">
      <c r="A26" s="56"/>
      <c r="B26" s="1" t="s">
        <v>85</v>
      </c>
      <c r="C26" s="163">
        <v>1464280</v>
      </c>
      <c r="D26" s="164">
        <v>32060.428278802596</v>
      </c>
      <c r="E26" s="163">
        <v>1948416</v>
      </c>
      <c r="F26" s="164">
        <v>40948.297984989091</v>
      </c>
    </row>
    <row r="27" spans="1:6" ht="12.75" customHeight="1">
      <c r="A27" s="56"/>
      <c r="B27" s="1" t="s">
        <v>176</v>
      </c>
      <c r="C27" s="163">
        <v>1662526</v>
      </c>
      <c r="D27" s="164">
        <v>36312.794044025861</v>
      </c>
      <c r="E27" s="163">
        <v>2112833</v>
      </c>
      <c r="F27" s="164">
        <v>42668.848467542572</v>
      </c>
    </row>
    <row r="28" spans="1:6" ht="12.75" customHeight="1">
      <c r="A28" s="38"/>
      <c r="B28" s="2" t="s">
        <v>86</v>
      </c>
      <c r="C28" s="163"/>
      <c r="D28" s="165">
        <v>1.7293629666284314</v>
      </c>
      <c r="E28" s="163"/>
      <c r="F28" s="165">
        <v>1.588862337635284</v>
      </c>
    </row>
    <row r="30" spans="1:6">
      <c r="A30" s="515" t="s">
        <v>742</v>
      </c>
    </row>
    <row r="31" spans="1:6" ht="12.75" customHeight="1">
      <c r="A31" s="43" t="s">
        <v>687</v>
      </c>
      <c r="B31" s="5" t="s">
        <v>175</v>
      </c>
      <c r="C31" s="177">
        <v>184820</v>
      </c>
      <c r="D31" s="178">
        <v>20114.433517617283</v>
      </c>
      <c r="E31" s="85">
        <v>288139</v>
      </c>
      <c r="F31" s="174">
        <v>31162.348185289327</v>
      </c>
    </row>
    <row r="32" spans="1:6" ht="12.75" customHeight="1">
      <c r="A32" s="386"/>
      <c r="B32" s="5" t="s">
        <v>83</v>
      </c>
      <c r="C32" s="177">
        <v>227948</v>
      </c>
      <c r="D32" s="178">
        <v>24398.313721225972</v>
      </c>
      <c r="E32" s="85">
        <v>276656</v>
      </c>
      <c r="F32" s="174">
        <v>30856.87131092757</v>
      </c>
    </row>
    <row r="33" spans="1:6" ht="12.75" customHeight="1">
      <c r="A33" s="386"/>
      <c r="B33" s="5" t="s">
        <v>84</v>
      </c>
      <c r="C33" s="177">
        <v>250741</v>
      </c>
      <c r="D33" s="178">
        <v>26582.604226524749</v>
      </c>
      <c r="E33" s="85">
        <v>317462</v>
      </c>
      <c r="F33" s="174">
        <v>37463.633097107966</v>
      </c>
    </row>
    <row r="34" spans="1:6" ht="12.75" customHeight="1">
      <c r="A34" s="386"/>
      <c r="B34" s="5" t="s">
        <v>85</v>
      </c>
      <c r="C34" s="177">
        <v>258008</v>
      </c>
      <c r="D34" s="178">
        <v>27622.625571457327</v>
      </c>
      <c r="E34" s="85">
        <v>303996</v>
      </c>
      <c r="F34" s="174">
        <v>33449.689679166811</v>
      </c>
    </row>
    <row r="35" spans="1:6" ht="12.75" customHeight="1">
      <c r="A35" s="386"/>
      <c r="B35" s="5" t="s">
        <v>176</v>
      </c>
      <c r="C35" s="177">
        <v>280263</v>
      </c>
      <c r="D35" s="178">
        <v>29925.065808669377</v>
      </c>
      <c r="E35" s="85">
        <v>333253</v>
      </c>
      <c r="F35" s="174">
        <v>34819.703603795031</v>
      </c>
    </row>
    <row r="36" spans="1:6" ht="12.75" customHeight="1">
      <c r="A36" s="387"/>
      <c r="B36" s="4" t="s">
        <v>86</v>
      </c>
      <c r="C36" s="177"/>
      <c r="D36" s="180">
        <v>1.4877409190996815</v>
      </c>
      <c r="E36" s="225"/>
      <c r="F36" s="225">
        <v>1.1173645643376842</v>
      </c>
    </row>
    <row r="37" spans="1:6" ht="12.75" customHeight="1">
      <c r="A37" s="388"/>
      <c r="B37" s="5"/>
      <c r="C37" s="380"/>
      <c r="D37" s="381"/>
      <c r="E37" s="85"/>
      <c r="F37" s="174"/>
    </row>
    <row r="38" spans="1:6" ht="12.75" customHeight="1">
      <c r="A38" s="386"/>
      <c r="B38" s="43"/>
      <c r="C38" s="380"/>
      <c r="D38" s="381"/>
      <c r="E38" s="85"/>
      <c r="F38" s="174"/>
    </row>
    <row r="39" spans="1:6" ht="12.75" customHeight="1">
      <c r="A39" s="43" t="s">
        <v>688</v>
      </c>
      <c r="B39" s="5" t="s">
        <v>175</v>
      </c>
      <c r="C39" s="177">
        <v>175627</v>
      </c>
      <c r="D39" s="178">
        <v>33177.107133499892</v>
      </c>
      <c r="E39" s="85">
        <v>206396</v>
      </c>
      <c r="F39" s="174">
        <v>38395.455630554003</v>
      </c>
    </row>
    <row r="40" spans="1:6" ht="12.75" customHeight="1">
      <c r="A40" s="386"/>
      <c r="B40" s="5" t="s">
        <v>83</v>
      </c>
      <c r="C40" s="177">
        <v>208230</v>
      </c>
      <c r="D40" s="178">
        <v>39213.163782260359</v>
      </c>
      <c r="E40" s="85">
        <v>265751</v>
      </c>
      <c r="F40" s="174">
        <v>47807.048948870033</v>
      </c>
    </row>
    <row r="41" spans="1:6" ht="12.75" customHeight="1">
      <c r="A41" s="386"/>
      <c r="B41" s="5" t="s">
        <v>84</v>
      </c>
      <c r="C41" s="177">
        <v>196983</v>
      </c>
      <c r="D41" s="178">
        <v>36684.275609819393</v>
      </c>
      <c r="E41" s="85">
        <v>329572</v>
      </c>
      <c r="F41" s="174">
        <v>59265.646339106177</v>
      </c>
    </row>
    <row r="42" spans="1:6" ht="12.75" customHeight="1">
      <c r="A42" s="386"/>
      <c r="B42" s="5" t="s">
        <v>85</v>
      </c>
      <c r="C42" s="177">
        <v>192231</v>
      </c>
      <c r="D42" s="178">
        <v>36254.512773779796</v>
      </c>
      <c r="E42" s="85">
        <v>315269</v>
      </c>
      <c r="F42" s="174">
        <v>57243.952659694143</v>
      </c>
    </row>
    <row r="43" spans="1:6" ht="12.75" customHeight="1">
      <c r="A43" s="386"/>
      <c r="B43" s="5" t="s">
        <v>176</v>
      </c>
      <c r="C43" s="177">
        <v>235874</v>
      </c>
      <c r="D43" s="178">
        <v>43986.219445735034</v>
      </c>
      <c r="E43" s="85">
        <v>383195</v>
      </c>
      <c r="F43" s="174">
        <v>65597.39771602035</v>
      </c>
    </row>
    <row r="44" spans="1:6" ht="12.75" customHeight="1">
      <c r="A44" s="387"/>
      <c r="B44" s="4" t="s">
        <v>86</v>
      </c>
      <c r="C44" s="177"/>
      <c r="D44" s="180">
        <v>1.3258003257710456</v>
      </c>
      <c r="E44" s="225"/>
      <c r="F44" s="225">
        <v>1.7084677506423396</v>
      </c>
    </row>
    <row r="45" spans="1:6" ht="12.75" customHeight="1">
      <c r="A45" s="388"/>
      <c r="B45" s="5"/>
      <c r="C45" s="380"/>
      <c r="D45" s="381"/>
      <c r="E45" s="85"/>
      <c r="F45" s="174"/>
    </row>
    <row r="46" spans="1:6" ht="12.75" customHeight="1">
      <c r="A46" s="386"/>
      <c r="B46" s="43"/>
      <c r="C46" s="380"/>
      <c r="D46" s="381"/>
      <c r="E46" s="85"/>
      <c r="F46" s="174"/>
    </row>
    <row r="47" spans="1:6" ht="12.75" customHeight="1">
      <c r="A47" s="43" t="s">
        <v>689</v>
      </c>
      <c r="B47" s="5" t="s">
        <v>175</v>
      </c>
      <c r="C47" s="177">
        <v>315257</v>
      </c>
      <c r="D47" s="178">
        <v>21700.450261550093</v>
      </c>
      <c r="E47" s="85">
        <v>439510</v>
      </c>
      <c r="F47" s="174">
        <v>31911.855862594992</v>
      </c>
    </row>
    <row r="48" spans="1:6" ht="12.75" customHeight="1">
      <c r="A48" s="56"/>
      <c r="B48" s="5" t="s">
        <v>83</v>
      </c>
      <c r="C48" s="177">
        <v>408754</v>
      </c>
      <c r="D48" s="178">
        <v>27919.382915781218</v>
      </c>
      <c r="E48" s="85">
        <v>501796</v>
      </c>
      <c r="F48" s="174">
        <v>35245.909127449391</v>
      </c>
    </row>
    <row r="49" spans="1:6" ht="12.75" customHeight="1">
      <c r="A49" s="56"/>
      <c r="B49" s="5" t="s">
        <v>84</v>
      </c>
      <c r="C49" s="177">
        <v>480690</v>
      </c>
      <c r="D49" s="178">
        <v>32950.783962811642</v>
      </c>
      <c r="E49" s="85">
        <v>587711</v>
      </c>
      <c r="F49" s="174">
        <v>41052.852490643221</v>
      </c>
    </row>
    <row r="50" spans="1:6" ht="12.75" customHeight="1">
      <c r="A50" s="56"/>
      <c r="B50" s="5" t="s">
        <v>85</v>
      </c>
      <c r="C50" s="177">
        <v>478875</v>
      </c>
      <c r="D50" s="178">
        <v>32450.507584417559</v>
      </c>
      <c r="E50" s="85">
        <v>761251</v>
      </c>
      <c r="F50" s="174">
        <v>49740.588656367996</v>
      </c>
    </row>
    <row r="51" spans="1:6" ht="12.75" customHeight="1">
      <c r="A51" s="56"/>
      <c r="B51" s="5" t="s">
        <v>176</v>
      </c>
      <c r="C51" s="177">
        <v>527149</v>
      </c>
      <c r="D51" s="178">
        <v>35631.377518563109</v>
      </c>
      <c r="E51" s="85">
        <v>729421</v>
      </c>
      <c r="F51" s="174">
        <v>46879.854934600997</v>
      </c>
    </row>
    <row r="52" spans="1:6" ht="12.75" customHeight="1">
      <c r="A52" s="42"/>
      <c r="B52" s="4" t="s">
        <v>86</v>
      </c>
      <c r="C52" s="177"/>
      <c r="D52" s="180">
        <v>1.6419648942352365</v>
      </c>
      <c r="E52" s="225"/>
      <c r="F52" s="225">
        <v>1.4690419490629036</v>
      </c>
    </row>
    <row r="54" spans="1:6">
      <c r="A54" s="515" t="s">
        <v>743</v>
      </c>
    </row>
    <row r="55" spans="1:6" ht="12.75" customHeight="1">
      <c r="A55" s="43" t="s">
        <v>691</v>
      </c>
      <c r="B55" s="5" t="s">
        <v>175</v>
      </c>
      <c r="C55" s="163">
        <v>134500</v>
      </c>
      <c r="D55" s="164">
        <v>16085.062112588304</v>
      </c>
      <c r="E55" s="85">
        <v>188518</v>
      </c>
      <c r="F55" s="174">
        <v>19351.624278273983</v>
      </c>
    </row>
    <row r="56" spans="1:6" ht="12.75" customHeight="1">
      <c r="A56" s="386"/>
      <c r="B56" s="5" t="s">
        <v>83</v>
      </c>
      <c r="C56" s="163">
        <v>194363</v>
      </c>
      <c r="D56" s="164">
        <v>22941.60878148297</v>
      </c>
      <c r="E56" s="85">
        <v>209554</v>
      </c>
      <c r="F56" s="174">
        <v>23578.973493720336</v>
      </c>
    </row>
    <row r="57" spans="1:6" ht="12.75" customHeight="1">
      <c r="A57" s="386"/>
      <c r="B57" s="5" t="s">
        <v>84</v>
      </c>
      <c r="C57" s="163">
        <v>211586</v>
      </c>
      <c r="D57" s="164">
        <v>24918.717728279757</v>
      </c>
      <c r="E57" s="85">
        <v>228992</v>
      </c>
      <c r="F57" s="174">
        <v>26487.952957376059</v>
      </c>
    </row>
    <row r="58" spans="1:6" ht="12.75" customHeight="1">
      <c r="A58" s="386"/>
      <c r="B58" s="5" t="s">
        <v>85</v>
      </c>
      <c r="C58" s="163">
        <v>221267</v>
      </c>
      <c r="D58" s="164">
        <v>25889.65594994299</v>
      </c>
      <c r="E58" s="85">
        <v>232817</v>
      </c>
      <c r="F58" s="174">
        <v>28254.494556627811</v>
      </c>
    </row>
    <row r="59" spans="1:6" ht="12.75" customHeight="1">
      <c r="A59" s="386"/>
      <c r="B59" s="5" t="s">
        <v>176</v>
      </c>
      <c r="C59" s="163">
        <v>259263</v>
      </c>
      <c r="D59" s="164">
        <v>30147.241592904407</v>
      </c>
      <c r="E59" s="85">
        <v>276355</v>
      </c>
      <c r="F59" s="174">
        <v>31311.847453331451</v>
      </c>
    </row>
    <row r="60" spans="1:6" ht="12.75" customHeight="1">
      <c r="A60" s="387"/>
      <c r="B60" s="4" t="s">
        <v>86</v>
      </c>
      <c r="C60" s="163"/>
      <c r="D60" s="165">
        <v>1.8742384320238914</v>
      </c>
      <c r="E60" s="225"/>
      <c r="F60" s="225">
        <v>1.6180475087295478</v>
      </c>
    </row>
    <row r="61" spans="1:6" ht="12.75" customHeight="1">
      <c r="A61" s="388"/>
      <c r="B61" s="5"/>
      <c r="C61" s="376"/>
      <c r="D61" s="377"/>
      <c r="E61" s="85"/>
      <c r="F61" s="174"/>
    </row>
    <row r="62" spans="1:6" ht="12.75" customHeight="1">
      <c r="A62" s="386"/>
      <c r="B62" s="43"/>
      <c r="C62" s="376"/>
      <c r="D62" s="377"/>
      <c r="E62" s="85"/>
      <c r="F62" s="174"/>
    </row>
    <row r="63" spans="1:6" ht="12.75" customHeight="1">
      <c r="A63" s="43" t="s">
        <v>692</v>
      </c>
      <c r="B63" s="5" t="s">
        <v>175</v>
      </c>
      <c r="C63" s="163">
        <v>69787</v>
      </c>
      <c r="D63" s="164">
        <v>25066.191802217425</v>
      </c>
      <c r="E63" s="85">
        <v>65721</v>
      </c>
      <c r="F63" s="174">
        <v>24722.281574857221</v>
      </c>
    </row>
    <row r="64" spans="1:6" ht="12.75" customHeight="1">
      <c r="A64" s="386"/>
      <c r="B64" s="5" t="s">
        <v>83</v>
      </c>
      <c r="C64" s="163">
        <v>72766</v>
      </c>
      <c r="D64" s="164">
        <v>26223.769879859752</v>
      </c>
      <c r="E64" s="85">
        <v>74732</v>
      </c>
      <c r="F64" s="174">
        <v>25454.758387998088</v>
      </c>
    </row>
    <row r="65" spans="1:6" ht="12.75" customHeight="1">
      <c r="A65" s="386"/>
      <c r="B65" s="5" t="s">
        <v>84</v>
      </c>
      <c r="C65" s="163">
        <v>112861</v>
      </c>
      <c r="D65" s="164">
        <v>40524.020028156403</v>
      </c>
      <c r="E65" s="85">
        <v>127351</v>
      </c>
      <c r="F65" s="174">
        <v>40811.196095728184</v>
      </c>
    </row>
    <row r="66" spans="1:6" ht="12.75" customHeight="1">
      <c r="A66" s="386"/>
      <c r="B66" s="5" t="s">
        <v>85</v>
      </c>
      <c r="C66" s="163">
        <v>97516</v>
      </c>
      <c r="D66" s="164">
        <v>34673.617905049039</v>
      </c>
      <c r="E66" s="85">
        <v>132525</v>
      </c>
      <c r="F66" s="174">
        <v>43585.139152449483</v>
      </c>
    </row>
    <row r="67" spans="1:6" ht="12.75" customHeight="1">
      <c r="A67" s="386"/>
      <c r="B67" s="5" t="s">
        <v>176</v>
      </c>
      <c r="C67" s="163">
        <v>89528</v>
      </c>
      <c r="D67" s="164">
        <v>31970.54281875056</v>
      </c>
      <c r="E67" s="85">
        <v>112164</v>
      </c>
      <c r="F67" s="174">
        <v>39604.898727138811</v>
      </c>
    </row>
    <row r="68" spans="1:6" ht="12.75" customHeight="1">
      <c r="A68" s="387"/>
      <c r="B68" s="4" t="s">
        <v>86</v>
      </c>
      <c r="C68" s="163"/>
      <c r="D68" s="165">
        <v>1.2754447532760982</v>
      </c>
      <c r="E68" s="225"/>
      <c r="F68" s="225">
        <v>1.60199205753798</v>
      </c>
    </row>
    <row r="69" spans="1:6" ht="12.75" customHeight="1">
      <c r="A69" s="388"/>
      <c r="B69" s="5"/>
      <c r="C69" s="376"/>
      <c r="D69" s="377"/>
      <c r="E69" s="85"/>
      <c r="F69" s="174"/>
    </row>
    <row r="70" spans="1:6" ht="12.75" customHeight="1">
      <c r="A70" s="386"/>
      <c r="B70" s="43"/>
      <c r="C70" s="376"/>
      <c r="D70" s="377"/>
      <c r="E70" s="85"/>
      <c r="F70" s="174"/>
    </row>
    <row r="71" spans="1:6" ht="12.75" customHeight="1">
      <c r="A71" s="43" t="s">
        <v>693</v>
      </c>
      <c r="B71" s="5" t="s">
        <v>175</v>
      </c>
      <c r="C71" s="163">
        <v>191958</v>
      </c>
      <c r="D71" s="164">
        <v>17211.585484005293</v>
      </c>
      <c r="E71" s="85">
        <v>249039</v>
      </c>
      <c r="F71" s="174">
        <v>19998.253756727234</v>
      </c>
    </row>
    <row r="72" spans="1:6" ht="12.75" customHeight="1">
      <c r="A72" s="386"/>
      <c r="B72" s="5" t="s">
        <v>83</v>
      </c>
      <c r="C72" s="163">
        <v>273966</v>
      </c>
      <c r="D72" s="164">
        <v>24263.737874394024</v>
      </c>
      <c r="E72" s="85">
        <v>282580</v>
      </c>
      <c r="F72" s="174">
        <v>23755.821258059026</v>
      </c>
    </row>
    <row r="73" spans="1:6" ht="12.75" customHeight="1">
      <c r="A73" s="386"/>
      <c r="B73" s="5" t="s">
        <v>84</v>
      </c>
      <c r="C73" s="163">
        <v>294807</v>
      </c>
      <c r="D73" s="164">
        <v>26101.228076950094</v>
      </c>
      <c r="E73" s="85">
        <v>315530</v>
      </c>
      <c r="F73" s="174">
        <v>27405.629011372264</v>
      </c>
    </row>
    <row r="74" spans="1:6" ht="12.75" customHeight="1">
      <c r="A74" s="386"/>
      <c r="B74" s="5" t="s">
        <v>85</v>
      </c>
      <c r="C74" s="163">
        <v>348927</v>
      </c>
      <c r="D74" s="164">
        <v>30948.360144531227</v>
      </c>
      <c r="E74" s="85">
        <v>416640</v>
      </c>
      <c r="F74" s="174">
        <v>37068.877996098301</v>
      </c>
    </row>
    <row r="75" spans="1:6" ht="12.75" customHeight="1">
      <c r="A75" s="386"/>
      <c r="B75" s="5" t="s">
        <v>176</v>
      </c>
      <c r="C75" s="163">
        <v>353779</v>
      </c>
      <c r="D75" s="164">
        <v>30993.066584000862</v>
      </c>
      <c r="E75" s="85">
        <v>384940</v>
      </c>
      <c r="F75" s="174">
        <v>32549.462618566551</v>
      </c>
    </row>
    <row r="76" spans="1:6" ht="12.75" customHeight="1">
      <c r="A76" s="387"/>
      <c r="B76" s="4" t="s">
        <v>86</v>
      </c>
      <c r="C76" s="163"/>
      <c r="D76" s="165">
        <v>1.8007095634973713</v>
      </c>
      <c r="E76" s="225"/>
      <c r="F76" s="225">
        <v>1.6276152415366367</v>
      </c>
    </row>
    <row r="78" spans="1:6">
      <c r="A78" s="515" t="s">
        <v>744</v>
      </c>
    </row>
    <row r="79" spans="1:6" ht="12.75" customHeight="1">
      <c r="A79" s="401" t="s">
        <v>696</v>
      </c>
      <c r="B79" s="402" t="s">
        <v>175</v>
      </c>
      <c r="C79" s="163">
        <v>72830</v>
      </c>
      <c r="D79" s="164">
        <v>16982.469512844309</v>
      </c>
      <c r="E79" s="85">
        <v>136920</v>
      </c>
      <c r="F79" s="174">
        <v>29349.043482088819</v>
      </c>
    </row>
    <row r="80" spans="1:6" ht="12.75" customHeight="1">
      <c r="A80" s="56"/>
      <c r="B80" s="402" t="s">
        <v>83</v>
      </c>
      <c r="C80" s="163">
        <v>107575</v>
      </c>
      <c r="D80" s="164">
        <v>24479.856928198566</v>
      </c>
      <c r="E80" s="85">
        <v>165006</v>
      </c>
      <c r="F80" s="174">
        <v>32009.012299868682</v>
      </c>
    </row>
    <row r="81" spans="1:6" ht="12.75" customHeight="1">
      <c r="A81" s="56"/>
      <c r="B81" s="402" t="s">
        <v>84</v>
      </c>
      <c r="C81" s="163">
        <v>119074</v>
      </c>
      <c r="D81" s="164">
        <v>27340.389616914315</v>
      </c>
      <c r="E81" s="85">
        <v>199188</v>
      </c>
      <c r="F81" s="174">
        <v>39055.040778533141</v>
      </c>
    </row>
    <row r="82" spans="1:6" ht="12.75" customHeight="1">
      <c r="A82" s="56"/>
      <c r="B82" s="402" t="s">
        <v>85</v>
      </c>
      <c r="C82" s="163">
        <v>130347</v>
      </c>
      <c r="D82" s="164">
        <v>30184.053083321051</v>
      </c>
      <c r="E82" s="85">
        <v>157098</v>
      </c>
      <c r="F82" s="174">
        <v>35071.954005378735</v>
      </c>
    </row>
    <row r="83" spans="1:6" ht="12.75" customHeight="1">
      <c r="A83" s="56"/>
      <c r="B83" s="402" t="s">
        <v>176</v>
      </c>
      <c r="C83" s="163">
        <v>162093</v>
      </c>
      <c r="D83" s="164">
        <v>36269.328787307481</v>
      </c>
      <c r="E83" s="85">
        <v>209762</v>
      </c>
      <c r="F83" s="174">
        <v>42684.24631857151</v>
      </c>
    </row>
    <row r="84" spans="1:6" ht="12.75" customHeight="1">
      <c r="A84" s="42"/>
      <c r="B84" s="403" t="s">
        <v>86</v>
      </c>
      <c r="C84" s="163"/>
      <c r="D84" s="165">
        <v>2.1356922654785859</v>
      </c>
      <c r="E84" s="225"/>
      <c r="F84" s="225">
        <v>1.4543658414156126</v>
      </c>
    </row>
    <row r="85" spans="1:6" ht="12.75" customHeight="1">
      <c r="A85" s="404"/>
      <c r="B85" s="402"/>
      <c r="C85" s="376"/>
      <c r="D85" s="377"/>
      <c r="E85" s="85"/>
      <c r="F85" s="174"/>
    </row>
    <row r="86" spans="1:6" ht="12.75" customHeight="1">
      <c r="A86" s="56"/>
      <c r="B86" s="405"/>
      <c r="C86" s="376"/>
      <c r="D86" s="377"/>
      <c r="E86" s="85"/>
      <c r="F86" s="174"/>
    </row>
    <row r="87" spans="1:6" ht="12.75" customHeight="1">
      <c r="A87" s="401" t="s">
        <v>697</v>
      </c>
      <c r="B87" s="402" t="s">
        <v>175</v>
      </c>
      <c r="C87" s="163">
        <v>102064</v>
      </c>
      <c r="D87" s="164">
        <v>21446.961472220391</v>
      </c>
      <c r="E87" s="85">
        <v>173904</v>
      </c>
      <c r="F87" s="174">
        <v>34827.48649503792</v>
      </c>
    </row>
    <row r="88" spans="1:6" ht="12.75" customHeight="1">
      <c r="A88" s="56"/>
      <c r="B88" s="402" t="s">
        <v>83</v>
      </c>
      <c r="C88" s="163">
        <v>102403</v>
      </c>
      <c r="D88" s="164">
        <v>21779.750612814296</v>
      </c>
      <c r="E88" s="85">
        <v>176697</v>
      </c>
      <c r="F88" s="174">
        <v>35924.686833184438</v>
      </c>
    </row>
    <row r="89" spans="1:6" ht="12.75" customHeight="1">
      <c r="A89" s="56"/>
      <c r="B89" s="402" t="s">
        <v>84</v>
      </c>
      <c r="C89" s="163">
        <v>118848</v>
      </c>
      <c r="D89" s="164">
        <v>25002.441114741119</v>
      </c>
      <c r="E89" s="85">
        <v>158956</v>
      </c>
      <c r="F89" s="174">
        <v>33064.720296075946</v>
      </c>
    </row>
    <row r="90" spans="1:6" ht="12.75" customHeight="1">
      <c r="A90" s="56"/>
      <c r="B90" s="402" t="s">
        <v>85</v>
      </c>
      <c r="C90" s="163">
        <v>131927</v>
      </c>
      <c r="D90" s="164">
        <v>27804.542893167069</v>
      </c>
      <c r="E90" s="85">
        <v>175136</v>
      </c>
      <c r="F90" s="174">
        <v>32967.786577216553</v>
      </c>
    </row>
    <row r="91" spans="1:6" ht="12.75" customHeight="1">
      <c r="A91" s="56"/>
      <c r="B91" s="402" t="s">
        <v>176</v>
      </c>
      <c r="C91" s="163">
        <v>204099</v>
      </c>
      <c r="D91" s="164">
        <v>42390.082905439544</v>
      </c>
      <c r="E91" s="85">
        <v>225487</v>
      </c>
      <c r="F91" s="174">
        <v>42353.757256508223</v>
      </c>
    </row>
    <row r="92" spans="1:6" ht="12.75" customHeight="1">
      <c r="A92" s="42"/>
      <c r="B92" s="403" t="s">
        <v>86</v>
      </c>
      <c r="C92" s="163"/>
      <c r="D92" s="165">
        <v>1.9765076260497858</v>
      </c>
      <c r="E92" s="225"/>
      <c r="F92" s="225">
        <v>1.2161014623476378</v>
      </c>
    </row>
    <row r="93" spans="1:6" ht="12.75" customHeight="1">
      <c r="A93" s="404"/>
      <c r="B93" s="402"/>
      <c r="C93" s="376"/>
      <c r="D93" s="377"/>
      <c r="E93" s="85"/>
      <c r="F93" s="174"/>
    </row>
    <row r="94" spans="1:6" ht="12.75" customHeight="1">
      <c r="A94" s="56"/>
      <c r="B94" s="405"/>
      <c r="C94" s="376"/>
      <c r="D94" s="377"/>
      <c r="E94" s="85"/>
      <c r="F94" s="174"/>
    </row>
    <row r="95" spans="1:6" ht="12.75" customHeight="1">
      <c r="A95" s="401" t="s">
        <v>698</v>
      </c>
      <c r="B95" s="402" t="s">
        <v>175</v>
      </c>
      <c r="C95" s="163">
        <v>192582</v>
      </c>
      <c r="D95" s="164">
        <v>21195.987290622677</v>
      </c>
      <c r="E95" s="85">
        <v>292921</v>
      </c>
      <c r="F95" s="174">
        <v>29754.540296832791</v>
      </c>
    </row>
    <row r="96" spans="1:6" ht="12.75" customHeight="1">
      <c r="A96" s="56"/>
      <c r="B96" s="402" t="s">
        <v>83</v>
      </c>
      <c r="C96" s="163">
        <v>210672</v>
      </c>
      <c r="D96" s="164">
        <v>23120.164052754095</v>
      </c>
      <c r="E96" s="85">
        <v>358981</v>
      </c>
      <c r="F96" s="174">
        <v>37323.13633276568</v>
      </c>
    </row>
    <row r="97" spans="1:6" ht="12.75" customHeight="1">
      <c r="A97" s="56"/>
      <c r="B97" s="402" t="s">
        <v>84</v>
      </c>
      <c r="C97" s="163">
        <v>223172</v>
      </c>
      <c r="D97" s="164">
        <v>24446.32820934003</v>
      </c>
      <c r="E97" s="85">
        <v>345380</v>
      </c>
      <c r="F97" s="174">
        <v>35365.121138181719</v>
      </c>
    </row>
    <row r="98" spans="1:6" ht="12.75" customHeight="1">
      <c r="A98" s="56"/>
      <c r="B98" s="402" t="s">
        <v>85</v>
      </c>
      <c r="C98" s="163">
        <v>264480</v>
      </c>
      <c r="D98" s="164">
        <v>28819.003491420866</v>
      </c>
      <c r="E98" s="85">
        <v>359169</v>
      </c>
      <c r="F98" s="174">
        <v>34998.494198737928</v>
      </c>
    </row>
    <row r="99" spans="1:6" ht="12.75" customHeight="1">
      <c r="A99" s="56"/>
      <c r="B99" s="402" t="s">
        <v>176</v>
      </c>
      <c r="C99" s="163">
        <v>360354</v>
      </c>
      <c r="D99" s="164">
        <v>39619.813533233748</v>
      </c>
      <c r="E99" s="85">
        <v>421703</v>
      </c>
      <c r="F99" s="174">
        <v>41432.121774392559</v>
      </c>
    </row>
    <row r="100" spans="1:6" ht="12.75" customHeight="1">
      <c r="A100" s="42"/>
      <c r="B100" s="403" t="s">
        <v>86</v>
      </c>
      <c r="C100" s="163"/>
      <c r="D100" s="165">
        <v>1.8692129312024055</v>
      </c>
      <c r="E100" s="225"/>
      <c r="F100" s="225">
        <v>1.3924638512665168</v>
      </c>
    </row>
    <row r="102" spans="1:6">
      <c r="A102" s="515" t="s">
        <v>745</v>
      </c>
    </row>
    <row r="103" spans="1:6" customFormat="1" ht="12.75" customHeight="1">
      <c r="A103" s="41" t="s">
        <v>702</v>
      </c>
      <c r="B103" s="5" t="s">
        <v>175</v>
      </c>
      <c r="C103" s="163">
        <v>46560</v>
      </c>
      <c r="D103" s="164">
        <v>18859.261540497071</v>
      </c>
      <c r="E103" s="85">
        <v>63658</v>
      </c>
      <c r="F103" s="174">
        <v>22628.732977272528</v>
      </c>
    </row>
    <row r="104" spans="1:6" customFormat="1" ht="12.75" customHeight="1">
      <c r="A104" s="56"/>
      <c r="B104" s="5" t="s">
        <v>83</v>
      </c>
      <c r="C104" s="163">
        <v>56531</v>
      </c>
      <c r="D104" s="164">
        <v>22491.921065636074</v>
      </c>
      <c r="E104" s="85">
        <v>77950</v>
      </c>
      <c r="F104" s="174">
        <v>28313.995476082837</v>
      </c>
    </row>
    <row r="105" spans="1:6" customFormat="1" ht="12.75" customHeight="1">
      <c r="A105" s="56"/>
      <c r="B105" s="5" t="s">
        <v>84</v>
      </c>
      <c r="C105" s="163">
        <v>69626</v>
      </c>
      <c r="D105" s="164">
        <v>27275.912031213509</v>
      </c>
      <c r="E105" s="85">
        <v>83642</v>
      </c>
      <c r="F105" s="174">
        <v>31064.646802599313</v>
      </c>
    </row>
    <row r="106" spans="1:6" customFormat="1" ht="12.75" customHeight="1">
      <c r="A106" s="56"/>
      <c r="B106" s="5" t="s">
        <v>85</v>
      </c>
      <c r="C106" s="163">
        <v>86087</v>
      </c>
      <c r="D106" s="164">
        <v>32638.995956859009</v>
      </c>
      <c r="E106" s="85">
        <v>100615</v>
      </c>
      <c r="F106" s="174">
        <v>36875.932504988588</v>
      </c>
    </row>
    <row r="107" spans="1:6" customFormat="1" ht="12.75" customHeight="1">
      <c r="A107" s="56"/>
      <c r="B107" s="5" t="s">
        <v>176</v>
      </c>
      <c r="C107" s="163">
        <v>104112</v>
      </c>
      <c r="D107" s="164">
        <v>39504.588101623769</v>
      </c>
      <c r="E107" s="85">
        <v>110965</v>
      </c>
      <c r="F107" s="174">
        <v>40797.184828607031</v>
      </c>
    </row>
    <row r="108" spans="1:6" customFormat="1" ht="12.75" customHeight="1">
      <c r="A108" s="42"/>
      <c r="B108" s="4" t="s">
        <v>86</v>
      </c>
      <c r="C108" s="163"/>
      <c r="D108" s="165">
        <v>2.0947049287584436</v>
      </c>
      <c r="E108" s="225"/>
      <c r="F108" s="225">
        <v>1.8028930240850087</v>
      </c>
    </row>
    <row r="109" spans="1:6" customFormat="1" ht="12.75" customHeight="1">
      <c r="A109" s="33"/>
      <c r="B109" s="5"/>
      <c r="C109" s="376"/>
      <c r="D109" s="377"/>
      <c r="E109" s="85"/>
      <c r="F109" s="174"/>
    </row>
    <row r="110" spans="1:6" customFormat="1" ht="12.75" customHeight="1">
      <c r="A110" s="56"/>
      <c r="B110" s="43"/>
      <c r="C110" s="376"/>
      <c r="D110" s="377"/>
      <c r="E110" s="85"/>
      <c r="F110" s="174"/>
    </row>
    <row r="111" spans="1:6" customFormat="1" ht="12.75" customHeight="1">
      <c r="A111" s="41" t="s">
        <v>703</v>
      </c>
      <c r="B111" s="5" t="s">
        <v>175</v>
      </c>
      <c r="C111" s="163">
        <v>8197</v>
      </c>
      <c r="D111" s="164">
        <v>10846.442297508116</v>
      </c>
      <c r="E111" s="85">
        <v>15103</v>
      </c>
      <c r="F111" s="174">
        <v>19652.345587427968</v>
      </c>
    </row>
    <row r="112" spans="1:6" customFormat="1" ht="12.75" customHeight="1">
      <c r="A112" s="56"/>
      <c r="B112" s="5" t="s">
        <v>83</v>
      </c>
      <c r="C112" s="163">
        <v>8150</v>
      </c>
      <c r="D112" s="164">
        <v>10501.94607876583</v>
      </c>
      <c r="E112" s="85">
        <v>25508</v>
      </c>
      <c r="F112" s="174">
        <v>27479.003026467453</v>
      </c>
    </row>
    <row r="113" spans="1:6" customFormat="1" ht="12.75" customHeight="1">
      <c r="A113" s="56"/>
      <c r="B113" s="5" t="s">
        <v>84</v>
      </c>
      <c r="C113" s="163">
        <v>13223</v>
      </c>
      <c r="D113" s="164">
        <v>17433.641783656312</v>
      </c>
      <c r="E113" s="85">
        <v>15039</v>
      </c>
      <c r="F113" s="174">
        <v>19640.945247281947</v>
      </c>
    </row>
    <row r="114" spans="1:6" customFormat="1" ht="12.75" customHeight="1">
      <c r="A114" s="56"/>
      <c r="B114" s="5" t="s">
        <v>85</v>
      </c>
      <c r="C114" s="163">
        <v>25955</v>
      </c>
      <c r="D114" s="164">
        <v>33390.68159087262</v>
      </c>
      <c r="E114" s="85">
        <v>28567</v>
      </c>
      <c r="F114" s="174">
        <v>39123.850083445948</v>
      </c>
    </row>
    <row r="115" spans="1:6" customFormat="1" ht="12.75" customHeight="1">
      <c r="A115" s="56"/>
      <c r="B115" s="5" t="s">
        <v>176</v>
      </c>
      <c r="C115" s="163">
        <v>31344</v>
      </c>
      <c r="D115" s="164">
        <v>40517.796974846031</v>
      </c>
      <c r="E115" s="85">
        <v>49644</v>
      </c>
      <c r="F115" s="174">
        <v>59043.739693765689</v>
      </c>
    </row>
    <row r="116" spans="1:6" customFormat="1" ht="12.75" customHeight="1">
      <c r="A116" s="42"/>
      <c r="B116" s="4" t="s">
        <v>86</v>
      </c>
      <c r="C116" s="163"/>
      <c r="D116" s="165">
        <v>3.7355840618960072</v>
      </c>
      <c r="E116" s="225"/>
      <c r="F116" s="225">
        <v>3.0044118362918089</v>
      </c>
    </row>
    <row r="117" spans="1:6" customFormat="1" ht="12.75" customHeight="1">
      <c r="A117" s="33"/>
      <c r="B117" s="5"/>
      <c r="C117" s="376"/>
      <c r="D117" s="377"/>
      <c r="E117" s="85"/>
      <c r="F117" s="174"/>
    </row>
    <row r="118" spans="1:6" customFormat="1" ht="12.75" customHeight="1">
      <c r="A118" s="56"/>
      <c r="B118" s="43"/>
      <c r="C118" s="376"/>
      <c r="D118" s="377"/>
      <c r="E118" s="85"/>
      <c r="F118" s="174"/>
    </row>
    <row r="119" spans="1:6" customFormat="1" ht="12.75" customHeight="1">
      <c r="A119" s="41" t="s">
        <v>704</v>
      </c>
      <c r="B119" s="5" t="s">
        <v>175</v>
      </c>
      <c r="C119" s="163">
        <v>65137</v>
      </c>
      <c r="D119" s="164">
        <v>20029.424176682664</v>
      </c>
      <c r="E119" s="85">
        <v>80776</v>
      </c>
      <c r="F119" s="174">
        <v>22972.75092231845</v>
      </c>
    </row>
    <row r="120" spans="1:6" customFormat="1" ht="12.75" customHeight="1">
      <c r="A120" s="56"/>
      <c r="B120" s="5" t="s">
        <v>83</v>
      </c>
      <c r="C120" s="163">
        <v>69398</v>
      </c>
      <c r="D120" s="164">
        <v>20650.863152252208</v>
      </c>
      <c r="E120" s="85">
        <v>99593</v>
      </c>
      <c r="F120" s="174">
        <v>27780.061999076843</v>
      </c>
    </row>
    <row r="121" spans="1:6" customFormat="1" ht="12.75" customHeight="1">
      <c r="A121" s="386"/>
      <c r="B121" s="5" t="s">
        <v>84</v>
      </c>
      <c r="C121" s="163">
        <v>89374</v>
      </c>
      <c r="D121" s="164">
        <v>26596.444662425376</v>
      </c>
      <c r="E121" s="85">
        <v>110565</v>
      </c>
      <c r="F121" s="174">
        <v>32599.722147229048</v>
      </c>
    </row>
    <row r="122" spans="1:6" customFormat="1" ht="12.75" customHeight="1">
      <c r="A122" s="386"/>
      <c r="B122" s="5" t="s">
        <v>85</v>
      </c>
      <c r="C122" s="163">
        <v>93160</v>
      </c>
      <c r="D122" s="164">
        <v>27926.758172377773</v>
      </c>
      <c r="E122" s="85">
        <v>124164</v>
      </c>
      <c r="F122" s="174">
        <v>33484.973815797232</v>
      </c>
    </row>
    <row r="123" spans="1:6" customFormat="1" ht="12.75" customHeight="1">
      <c r="A123" s="386"/>
      <c r="B123" s="5" t="s">
        <v>176</v>
      </c>
      <c r="C123" s="163">
        <v>132716</v>
      </c>
      <c r="D123" s="164">
        <v>39733.442041012066</v>
      </c>
      <c r="E123" s="85">
        <v>155593</v>
      </c>
      <c r="F123" s="174">
        <v>43956.637892665385</v>
      </c>
    </row>
    <row r="124" spans="1:6" customFormat="1" ht="12.75" customHeight="1">
      <c r="A124" s="387"/>
      <c r="B124" s="4" t="s">
        <v>86</v>
      </c>
      <c r="C124" s="163"/>
      <c r="D124" s="165">
        <v>1.9837535862497693</v>
      </c>
      <c r="E124" s="225"/>
      <c r="F124" s="225">
        <v>1.9134250852805226</v>
      </c>
    </row>
    <row r="126" spans="1:6">
      <c r="A126" s="515" t="s">
        <v>746</v>
      </c>
    </row>
    <row r="127" spans="1:6" ht="12.75" customHeight="1">
      <c r="A127" s="41" t="s">
        <v>705</v>
      </c>
      <c r="B127" s="389" t="s">
        <v>175</v>
      </c>
      <c r="C127" s="163">
        <v>67207</v>
      </c>
      <c r="D127" s="164">
        <v>18036.653296140845</v>
      </c>
      <c r="E127" s="85">
        <v>97644</v>
      </c>
      <c r="F127" s="174">
        <v>23771.697604148885</v>
      </c>
    </row>
    <row r="128" spans="1:6" ht="12.75" customHeight="1">
      <c r="A128" s="56"/>
      <c r="B128" s="389" t="s">
        <v>83</v>
      </c>
      <c r="C128" s="163">
        <v>92229</v>
      </c>
      <c r="D128" s="164">
        <v>24289.238278829234</v>
      </c>
      <c r="E128" s="85">
        <v>109345</v>
      </c>
      <c r="F128" s="174">
        <v>27384.25734249549</v>
      </c>
    </row>
    <row r="129" spans="1:6" ht="12.75" customHeight="1">
      <c r="A129" s="56"/>
      <c r="B129" s="389" t="s">
        <v>84</v>
      </c>
      <c r="C129" s="163">
        <v>107300</v>
      </c>
      <c r="D129" s="164">
        <v>27488.807756208997</v>
      </c>
      <c r="E129" s="85">
        <v>127183</v>
      </c>
      <c r="F129" s="174">
        <v>32965.562986798606</v>
      </c>
    </row>
    <row r="130" spans="1:6" ht="12.75" customHeight="1">
      <c r="A130" s="56"/>
      <c r="B130" s="389" t="s">
        <v>85</v>
      </c>
      <c r="C130" s="163">
        <v>113200</v>
      </c>
      <c r="D130" s="164">
        <v>29902.756510505988</v>
      </c>
      <c r="E130" s="85">
        <v>132060</v>
      </c>
      <c r="F130" s="174">
        <v>34339.541591892412</v>
      </c>
    </row>
    <row r="131" spans="1:6" ht="12.75" customHeight="1">
      <c r="A131" s="56"/>
      <c r="B131" s="389" t="s">
        <v>176</v>
      </c>
      <c r="C131" s="163">
        <v>145097</v>
      </c>
      <c r="D131" s="164">
        <v>37575.290549460595</v>
      </c>
      <c r="E131" s="85">
        <v>171908</v>
      </c>
      <c r="F131" s="174">
        <v>39341.89748788478</v>
      </c>
    </row>
    <row r="132" spans="1:6" ht="12.75" customHeight="1">
      <c r="A132" s="42"/>
      <c r="B132" s="4" t="s">
        <v>86</v>
      </c>
      <c r="C132" s="163"/>
      <c r="D132" s="165">
        <v>2.083273982845824</v>
      </c>
      <c r="E132" s="225"/>
      <c r="F132" s="225">
        <v>1.6549889765137522</v>
      </c>
    </row>
    <row r="133" spans="1:6" ht="12.75" customHeight="1">
      <c r="A133" s="33"/>
      <c r="B133" s="389"/>
      <c r="C133" s="166"/>
      <c r="D133" s="167"/>
      <c r="E133" s="85"/>
      <c r="F133" s="174"/>
    </row>
    <row r="134" spans="1:6" ht="12.75" customHeight="1">
      <c r="A134" s="56"/>
      <c r="B134" s="43"/>
      <c r="C134" s="166"/>
      <c r="D134" s="167"/>
      <c r="E134" s="85"/>
      <c r="F134" s="174"/>
    </row>
    <row r="135" spans="1:6" ht="12.75" customHeight="1">
      <c r="A135" s="41" t="s">
        <v>706</v>
      </c>
      <c r="B135" s="389" t="s">
        <v>175</v>
      </c>
      <c r="C135" s="163">
        <v>39494</v>
      </c>
      <c r="D135" s="164">
        <v>36057.63618393847</v>
      </c>
      <c r="E135" s="85">
        <v>48005</v>
      </c>
      <c r="F135" s="174">
        <v>47092.358500255294</v>
      </c>
    </row>
    <row r="136" spans="1:6" ht="12.75" customHeight="1">
      <c r="A136" s="56"/>
      <c r="B136" s="389" t="s">
        <v>83</v>
      </c>
      <c r="C136" s="163">
        <v>46724</v>
      </c>
      <c r="D136" s="164">
        <v>44204.51964585836</v>
      </c>
      <c r="E136" s="85">
        <v>43354</v>
      </c>
      <c r="F136" s="174">
        <v>44196.941651586822</v>
      </c>
    </row>
    <row r="137" spans="1:6" ht="12.75" customHeight="1">
      <c r="A137" s="56"/>
      <c r="B137" s="389" t="s">
        <v>84</v>
      </c>
      <c r="C137" s="163">
        <v>39456</v>
      </c>
      <c r="D137" s="164">
        <v>37115.556650451224</v>
      </c>
      <c r="E137" s="85">
        <v>75274</v>
      </c>
      <c r="F137" s="174">
        <v>78632.727676893905</v>
      </c>
    </row>
    <row r="138" spans="1:6" ht="12.75" customHeight="1">
      <c r="A138" s="56"/>
      <c r="B138" s="389" t="s">
        <v>85</v>
      </c>
      <c r="C138" s="163">
        <v>39056</v>
      </c>
      <c r="D138" s="164">
        <v>36484.70441128315</v>
      </c>
      <c r="E138" s="85">
        <v>46411</v>
      </c>
      <c r="F138" s="174">
        <v>39449.832168638342</v>
      </c>
    </row>
    <row r="139" spans="1:6" ht="12.75" customHeight="1">
      <c r="A139" s="56"/>
      <c r="B139" s="389" t="s">
        <v>176</v>
      </c>
      <c r="C139" s="163">
        <v>27410</v>
      </c>
      <c r="D139" s="164">
        <v>25249.604328621263</v>
      </c>
      <c r="E139" s="85">
        <v>83627</v>
      </c>
      <c r="F139" s="174">
        <v>73822.008099355255</v>
      </c>
    </row>
    <row r="140" spans="1:6" ht="12.75" customHeight="1">
      <c r="A140" s="42"/>
      <c r="B140" s="4" t="s">
        <v>86</v>
      </c>
      <c r="C140" s="163"/>
      <c r="D140" s="165">
        <v>0.70025678332925378</v>
      </c>
      <c r="E140" s="225"/>
      <c r="F140" s="225">
        <v>1.5676005715227674</v>
      </c>
    </row>
    <row r="141" spans="1:6" ht="12.75" customHeight="1">
      <c r="A141" s="33"/>
      <c r="B141" s="389"/>
      <c r="C141" s="166"/>
      <c r="D141" s="167"/>
      <c r="E141" s="85"/>
      <c r="F141" s="174"/>
    </row>
    <row r="142" spans="1:6" ht="12.75" customHeight="1">
      <c r="A142" s="56"/>
      <c r="B142" s="43"/>
      <c r="C142" s="166"/>
      <c r="D142" s="167"/>
      <c r="E142" s="85"/>
      <c r="F142" s="174"/>
    </row>
    <row r="143" spans="1:6" ht="12.75" customHeight="1">
      <c r="A143" s="41" t="s">
        <v>707</v>
      </c>
      <c r="B143" s="389" t="s">
        <v>175</v>
      </c>
      <c r="C143" s="163">
        <v>104109</v>
      </c>
      <c r="D143" s="164">
        <v>21563.926854194466</v>
      </c>
      <c r="E143" s="85">
        <v>142146</v>
      </c>
      <c r="F143" s="174">
        <v>26956.205668015522</v>
      </c>
    </row>
    <row r="144" spans="1:6" ht="12.75" customHeight="1">
      <c r="A144" s="56"/>
      <c r="B144" s="389" t="s">
        <v>83</v>
      </c>
      <c r="C144" s="163">
        <v>125141</v>
      </c>
      <c r="D144" s="164">
        <v>25290.561949458257</v>
      </c>
      <c r="E144" s="85">
        <v>139675</v>
      </c>
      <c r="F144" s="174">
        <v>28696.848715744003</v>
      </c>
    </row>
    <row r="145" spans="1:6" ht="12.75" customHeight="1">
      <c r="A145" s="56"/>
      <c r="B145" s="389" t="s">
        <v>84</v>
      </c>
      <c r="C145" s="163">
        <v>154882</v>
      </c>
      <c r="D145" s="164">
        <v>31783.131887749183</v>
      </c>
      <c r="E145" s="85">
        <v>176878</v>
      </c>
      <c r="F145" s="174">
        <v>38335.996572722914</v>
      </c>
    </row>
    <row r="146" spans="1:6" ht="12.75" customHeight="1">
      <c r="A146" s="56"/>
      <c r="B146" s="389" t="s">
        <v>85</v>
      </c>
      <c r="C146" s="163">
        <v>163559</v>
      </c>
      <c r="D146" s="164">
        <v>33368.048758315846</v>
      </c>
      <c r="E146" s="85">
        <v>214043</v>
      </c>
      <c r="F146" s="174">
        <v>41033.130366972466</v>
      </c>
    </row>
    <row r="147" spans="1:6" ht="12.75" customHeight="1">
      <c r="A147" s="56"/>
      <c r="B147" s="389" t="s">
        <v>176</v>
      </c>
      <c r="C147" s="163">
        <v>169482</v>
      </c>
      <c r="D147" s="164">
        <v>34628.119466198295</v>
      </c>
      <c r="E147" s="85">
        <v>262069</v>
      </c>
      <c r="F147" s="174">
        <v>47909.564884570238</v>
      </c>
    </row>
    <row r="148" spans="1:6" ht="12.75" customHeight="1">
      <c r="A148" s="42"/>
      <c r="B148" s="4" t="s">
        <v>86</v>
      </c>
      <c r="C148" s="163"/>
      <c r="D148" s="165">
        <v>1.6058355094755237</v>
      </c>
      <c r="E148" s="225"/>
      <c r="F148" s="225">
        <v>1.7773111495961247</v>
      </c>
    </row>
    <row r="150" spans="1:6">
      <c r="A150" s="515" t="s">
        <v>747</v>
      </c>
    </row>
    <row r="151" spans="1:6" ht="12.75" customHeight="1">
      <c r="A151" s="41" t="s">
        <v>708</v>
      </c>
      <c r="B151" s="389" t="s">
        <v>175</v>
      </c>
      <c r="C151" s="77">
        <v>6329</v>
      </c>
      <c r="D151" s="77">
        <v>13348.967088967491</v>
      </c>
      <c r="E151" s="85">
        <v>12153</v>
      </c>
      <c r="F151" s="174">
        <v>23113.137757679568</v>
      </c>
    </row>
    <row r="152" spans="1:6" ht="12.75" customHeight="1">
      <c r="A152" s="56"/>
      <c r="B152" s="389" t="s">
        <v>83</v>
      </c>
      <c r="C152" s="163">
        <v>8168</v>
      </c>
      <c r="D152" s="164">
        <v>17043.358562128091</v>
      </c>
      <c r="E152" s="85">
        <v>11693</v>
      </c>
      <c r="F152" s="174">
        <v>21416.44286556615</v>
      </c>
    </row>
    <row r="153" spans="1:6" ht="12.75" customHeight="1">
      <c r="A153" s="56"/>
      <c r="B153" s="389" t="s">
        <v>84</v>
      </c>
      <c r="C153" s="163">
        <v>7042</v>
      </c>
      <c r="D153" s="164">
        <v>19079.216600907854</v>
      </c>
      <c r="E153" s="85">
        <v>5280</v>
      </c>
      <c r="F153" s="174">
        <v>12186.128955305794</v>
      </c>
    </row>
    <row r="154" spans="1:6" ht="12.75" customHeight="1">
      <c r="A154" s="56"/>
      <c r="B154" s="389" t="s">
        <v>85</v>
      </c>
      <c r="C154" s="163">
        <v>9390</v>
      </c>
      <c r="D154" s="164">
        <v>22197.537313424207</v>
      </c>
      <c r="E154" s="85">
        <v>13073</v>
      </c>
      <c r="F154" s="174">
        <v>27562.751803665502</v>
      </c>
    </row>
    <row r="155" spans="1:6" ht="12.75" customHeight="1">
      <c r="A155" s="56"/>
      <c r="B155" s="389" t="s">
        <v>176</v>
      </c>
      <c r="C155" s="163">
        <v>12311</v>
      </c>
      <c r="D155" s="164">
        <v>28999.661681659723</v>
      </c>
      <c r="E155" s="85">
        <v>16697</v>
      </c>
      <c r="F155" s="174">
        <v>34844.225515205449</v>
      </c>
    </row>
    <row r="156" spans="1:6" ht="12.75" customHeight="1">
      <c r="A156" s="42"/>
      <c r="B156" s="4" t="s">
        <v>86</v>
      </c>
      <c r="C156" s="163"/>
      <c r="D156" s="165">
        <v>2.1724273862078101</v>
      </c>
      <c r="E156" s="225"/>
      <c r="F156" s="225">
        <v>1.5075506355093702</v>
      </c>
    </row>
    <row r="157" spans="1:6" ht="12.75" customHeight="1">
      <c r="A157" s="33"/>
      <c r="B157" s="389"/>
      <c r="C157" s="166"/>
      <c r="D157" s="167"/>
      <c r="E157" s="85"/>
      <c r="F157" s="174"/>
    </row>
    <row r="158" spans="1:6" ht="12.75" customHeight="1">
      <c r="A158" s="56"/>
      <c r="B158" s="43"/>
      <c r="C158" s="166"/>
      <c r="D158" s="167"/>
      <c r="E158" s="85"/>
      <c r="F158" s="174"/>
    </row>
    <row r="159" spans="1:6" ht="12.75" customHeight="1">
      <c r="A159" s="41" t="s">
        <v>710</v>
      </c>
      <c r="B159" s="389" t="s">
        <v>175</v>
      </c>
      <c r="C159" s="163">
        <v>15732</v>
      </c>
      <c r="D159" s="164">
        <v>26101.472780800774</v>
      </c>
      <c r="E159" s="85">
        <v>26206</v>
      </c>
      <c r="F159" s="174">
        <v>46384.032062452105</v>
      </c>
    </row>
    <row r="160" spans="1:6" ht="12.75" customHeight="1">
      <c r="A160" s="56"/>
      <c r="B160" s="389" t="s">
        <v>83</v>
      </c>
      <c r="C160" s="163">
        <v>14259</v>
      </c>
      <c r="D160" s="164">
        <v>25486.199647505397</v>
      </c>
      <c r="E160" s="85">
        <v>16442</v>
      </c>
      <c r="F160" s="174">
        <v>26723.178408037558</v>
      </c>
    </row>
    <row r="161" spans="1:6" ht="12.75" customHeight="1">
      <c r="A161" s="56"/>
      <c r="B161" s="389" t="s">
        <v>84</v>
      </c>
      <c r="C161" s="163">
        <v>22847</v>
      </c>
      <c r="D161" s="164">
        <v>34806.912036682297</v>
      </c>
      <c r="E161" s="85">
        <v>24678</v>
      </c>
      <c r="F161" s="174">
        <v>39605.96386257017</v>
      </c>
    </row>
    <row r="162" spans="1:6" ht="12.75" customHeight="1">
      <c r="A162" s="56"/>
      <c r="B162" s="389" t="s">
        <v>85</v>
      </c>
      <c r="C162" s="163">
        <v>18312</v>
      </c>
      <c r="D162" s="164">
        <v>32950.712238298263</v>
      </c>
      <c r="E162" s="85">
        <v>19126</v>
      </c>
      <c r="F162" s="174">
        <v>27275.332472398211</v>
      </c>
    </row>
    <row r="163" spans="1:6" ht="12.75" customHeight="1">
      <c r="A163" s="56"/>
      <c r="B163" s="389" t="s">
        <v>176</v>
      </c>
      <c r="C163" s="163">
        <v>24377</v>
      </c>
      <c r="D163" s="164">
        <v>41686.532340591752</v>
      </c>
      <c r="E163" s="85">
        <v>19903</v>
      </c>
      <c r="F163" s="174">
        <v>32397.841576640065</v>
      </c>
    </row>
    <row r="164" spans="1:6" ht="12.75" customHeight="1">
      <c r="A164" s="42"/>
      <c r="B164" s="4" t="s">
        <v>86</v>
      </c>
      <c r="C164" s="163"/>
      <c r="D164" s="165">
        <v>1.5970950256590402</v>
      </c>
      <c r="E164" s="225"/>
      <c r="F164" s="225">
        <v>0.698469713306061</v>
      </c>
    </row>
    <row r="165" spans="1:6" ht="12.75" customHeight="1">
      <c r="A165" s="33"/>
      <c r="B165" s="389"/>
      <c r="C165" s="166"/>
      <c r="D165" s="167"/>
      <c r="E165" s="85"/>
      <c r="F165" s="174"/>
    </row>
    <row r="166" spans="1:6" ht="12.75" customHeight="1">
      <c r="A166" s="56"/>
      <c r="B166" s="43"/>
      <c r="C166" s="166"/>
      <c r="D166" s="167"/>
      <c r="E166" s="85"/>
      <c r="F166" s="174"/>
    </row>
    <row r="167" spans="1:6" ht="12.75" customHeight="1">
      <c r="A167" s="41" t="s">
        <v>712</v>
      </c>
      <c r="B167" s="389" t="s">
        <v>175</v>
      </c>
      <c r="C167" s="163">
        <v>16971</v>
      </c>
      <c r="D167" s="164">
        <v>16579.569059220485</v>
      </c>
      <c r="E167" s="85">
        <v>24495</v>
      </c>
      <c r="F167" s="174">
        <v>22153.066807276544</v>
      </c>
    </row>
    <row r="168" spans="1:6" ht="12.75" customHeight="1">
      <c r="A168" s="56"/>
      <c r="B168" s="389" t="s">
        <v>83</v>
      </c>
      <c r="C168" s="163">
        <v>23748</v>
      </c>
      <c r="D168" s="164">
        <v>23459.982555209557</v>
      </c>
      <c r="E168" s="85">
        <v>33193</v>
      </c>
      <c r="F168" s="174">
        <v>29796.427107422456</v>
      </c>
    </row>
    <row r="169" spans="1:6" ht="12.75" customHeight="1">
      <c r="A169" s="56"/>
      <c r="B169" s="389" t="s">
        <v>84</v>
      </c>
      <c r="C169" s="163">
        <v>32008</v>
      </c>
      <c r="D169" s="164">
        <v>31468.716941162009</v>
      </c>
      <c r="E169" s="85">
        <v>33127</v>
      </c>
      <c r="F169" s="174">
        <v>29314.657951641566</v>
      </c>
    </row>
    <row r="170" spans="1:6" ht="12.75" customHeight="1">
      <c r="A170" s="56"/>
      <c r="B170" s="389" t="s">
        <v>85</v>
      </c>
      <c r="C170" s="163">
        <v>28561</v>
      </c>
      <c r="D170" s="164">
        <v>28051.365105290231</v>
      </c>
      <c r="E170" s="85">
        <v>37836</v>
      </c>
      <c r="F170" s="174">
        <v>33360.186052383542</v>
      </c>
    </row>
    <row r="171" spans="1:6" ht="12.75" customHeight="1">
      <c r="A171" s="56"/>
      <c r="B171" s="389" t="s">
        <v>176</v>
      </c>
      <c r="C171" s="163">
        <v>37479</v>
      </c>
      <c r="D171" s="164">
        <v>35427.20759422909</v>
      </c>
      <c r="E171" s="85">
        <v>36600</v>
      </c>
      <c r="F171" s="174">
        <v>33469.867164176387</v>
      </c>
    </row>
    <row r="172" spans="1:6" ht="12.75" customHeight="1">
      <c r="A172" s="42"/>
      <c r="B172" s="4" t="s">
        <v>86</v>
      </c>
      <c r="C172" s="163"/>
      <c r="D172" s="165">
        <v>2.1367990608010867</v>
      </c>
      <c r="E172" s="225"/>
      <c r="F172" s="225">
        <v>1.5108457648483529</v>
      </c>
    </row>
    <row r="174" spans="1:6">
      <c r="A174" s="515" t="s">
        <v>748</v>
      </c>
    </row>
    <row r="175" spans="1:6">
      <c r="A175" s="41" t="s">
        <v>715</v>
      </c>
      <c r="B175" s="5" t="s">
        <v>175</v>
      </c>
      <c r="C175" s="727" t="s">
        <v>718</v>
      </c>
      <c r="D175" s="727"/>
      <c r="E175" s="727"/>
      <c r="F175" s="727"/>
    </row>
    <row r="176" spans="1:6">
      <c r="A176" s="56"/>
      <c r="B176" s="5" t="s">
        <v>83</v>
      </c>
      <c r="C176" s="163"/>
      <c r="D176" s="164"/>
      <c r="E176" s="85"/>
      <c r="F176" s="174"/>
    </row>
    <row r="177" spans="1:6">
      <c r="A177" s="56"/>
      <c r="B177" s="5" t="s">
        <v>84</v>
      </c>
      <c r="C177" s="163"/>
      <c r="D177" s="164"/>
      <c r="E177" s="85"/>
      <c r="F177" s="174"/>
    </row>
    <row r="178" spans="1:6">
      <c r="A178" s="56"/>
      <c r="B178" s="5" t="s">
        <v>85</v>
      </c>
      <c r="C178" s="163"/>
      <c r="D178" s="164"/>
      <c r="E178" s="85"/>
      <c r="F178" s="174"/>
    </row>
    <row r="179" spans="1:6">
      <c r="A179" s="56"/>
      <c r="B179" s="5" t="s">
        <v>176</v>
      </c>
      <c r="C179" s="163"/>
      <c r="D179" s="164"/>
      <c r="E179" s="85"/>
      <c r="F179" s="174"/>
    </row>
    <row r="180" spans="1:6">
      <c r="A180" s="42"/>
      <c r="B180" s="4" t="s">
        <v>86</v>
      </c>
      <c r="C180" s="163"/>
      <c r="D180" s="165"/>
      <c r="E180" s="225"/>
      <c r="F180" s="225"/>
    </row>
    <row r="181" spans="1:6" ht="15">
      <c r="A181" s="33"/>
      <c r="B181" s="5"/>
      <c r="C181" s="376"/>
      <c r="D181" s="377"/>
      <c r="E181" s="85"/>
      <c r="F181" s="174"/>
    </row>
    <row r="182" spans="1:6" ht="15">
      <c r="A182" s="56"/>
      <c r="B182" s="43"/>
      <c r="C182" s="376"/>
      <c r="D182" s="377"/>
      <c r="E182" s="85"/>
      <c r="F182" s="174"/>
    </row>
    <row r="183" spans="1:6">
      <c r="A183" s="41" t="s">
        <v>716</v>
      </c>
      <c r="B183" s="5" t="s">
        <v>175</v>
      </c>
      <c r="C183" s="727" t="s">
        <v>719</v>
      </c>
      <c r="D183" s="727"/>
      <c r="E183" s="727"/>
      <c r="F183" s="727"/>
    </row>
    <row r="184" spans="1:6">
      <c r="A184" s="56"/>
      <c r="B184" s="5" t="s">
        <v>83</v>
      </c>
      <c r="C184" s="163"/>
      <c r="D184" s="164"/>
      <c r="E184" s="85"/>
      <c r="F184" s="174"/>
    </row>
    <row r="185" spans="1:6">
      <c r="A185" s="56"/>
      <c r="B185" s="5" t="s">
        <v>84</v>
      </c>
      <c r="C185" s="163"/>
      <c r="D185" s="164"/>
      <c r="E185" s="85"/>
      <c r="F185" s="174"/>
    </row>
    <row r="186" spans="1:6">
      <c r="A186" s="56"/>
      <c r="B186" s="5" t="s">
        <v>85</v>
      </c>
      <c r="C186" s="163"/>
      <c r="D186" s="164"/>
      <c r="E186" s="85"/>
      <c r="F186" s="174"/>
    </row>
    <row r="187" spans="1:6">
      <c r="A187" s="56"/>
      <c r="B187" s="5" t="s">
        <v>176</v>
      </c>
      <c r="C187" s="163"/>
      <c r="D187" s="164"/>
      <c r="E187" s="85"/>
      <c r="F187" s="174"/>
    </row>
    <row r="188" spans="1:6">
      <c r="A188" s="42"/>
      <c r="B188" s="4" t="s">
        <v>86</v>
      </c>
      <c r="C188" s="163"/>
      <c r="D188" s="165"/>
      <c r="E188" s="225"/>
      <c r="F188" s="225"/>
    </row>
    <row r="189" spans="1:6" ht="15">
      <c r="A189" s="33"/>
      <c r="B189" s="5"/>
      <c r="C189" s="376"/>
      <c r="D189" s="377"/>
      <c r="E189" s="85"/>
      <c r="F189" s="174"/>
    </row>
    <row r="190" spans="1:6" ht="15">
      <c r="A190" s="56"/>
      <c r="B190" s="43"/>
      <c r="C190" s="376"/>
      <c r="D190" s="377"/>
      <c r="E190" s="85"/>
      <c r="F190" s="174"/>
    </row>
    <row r="191" spans="1:6">
      <c r="A191" s="41" t="s">
        <v>717</v>
      </c>
      <c r="B191" s="5" t="s">
        <v>175</v>
      </c>
      <c r="C191" s="163">
        <v>16322</v>
      </c>
      <c r="D191" s="164">
        <v>38711.160147598108</v>
      </c>
      <c r="E191" s="85">
        <v>27405</v>
      </c>
      <c r="F191" s="174">
        <v>51500.10806998139</v>
      </c>
    </row>
    <row r="192" spans="1:6">
      <c r="A192" s="56"/>
      <c r="B192" s="5" t="s">
        <v>83</v>
      </c>
      <c r="C192" s="163">
        <v>22367</v>
      </c>
      <c r="D192" s="164">
        <v>38802.766114379927</v>
      </c>
      <c r="E192" s="85">
        <v>22593</v>
      </c>
      <c r="F192" s="174">
        <v>49101.46107852221</v>
      </c>
    </row>
    <row r="193" spans="1:6">
      <c r="A193" s="56"/>
      <c r="B193" s="5" t="s">
        <v>84</v>
      </c>
      <c r="C193" s="163">
        <v>35648</v>
      </c>
      <c r="D193" s="164">
        <v>77715.686331905934</v>
      </c>
      <c r="E193" s="85">
        <v>30064</v>
      </c>
      <c r="F193" s="174">
        <v>68966.219278827935</v>
      </c>
    </row>
    <row r="194" spans="1:6">
      <c r="A194" s="56"/>
      <c r="B194" s="5" t="s">
        <v>85</v>
      </c>
      <c r="C194" s="163">
        <v>38393</v>
      </c>
      <c r="D194" s="164">
        <v>80993.906778134507</v>
      </c>
      <c r="E194" s="85">
        <v>44125</v>
      </c>
      <c r="F194" s="174">
        <v>100123.33855455328</v>
      </c>
    </row>
    <row r="195" spans="1:6">
      <c r="A195" s="56"/>
      <c r="B195" s="5" t="s">
        <v>176</v>
      </c>
      <c r="C195" s="163">
        <v>19828</v>
      </c>
      <c r="D195" s="164">
        <v>47740.150071630276</v>
      </c>
      <c r="E195" s="85">
        <v>38995</v>
      </c>
      <c r="F195" s="174">
        <v>73325.71186117208</v>
      </c>
    </row>
    <row r="196" spans="1:6">
      <c r="A196" s="42"/>
      <c r="B196" s="4" t="s">
        <v>86</v>
      </c>
      <c r="C196" s="163"/>
      <c r="D196" s="165">
        <v>1.2332399723905558</v>
      </c>
      <c r="E196" s="225"/>
      <c r="F196" s="225">
        <v>1.42379724255205</v>
      </c>
    </row>
    <row r="198" spans="1:6">
      <c r="A198" s="515" t="s">
        <v>724</v>
      </c>
    </row>
    <row r="199" spans="1:6">
      <c r="A199" s="41" t="s">
        <v>721</v>
      </c>
      <c r="B199" s="5" t="s">
        <v>175</v>
      </c>
      <c r="C199" s="163">
        <v>21817</v>
      </c>
      <c r="D199" s="164">
        <v>26750.104261291366</v>
      </c>
      <c r="E199" s="85">
        <v>20332</v>
      </c>
      <c r="F199" s="174">
        <v>25463.071860660802</v>
      </c>
    </row>
    <row r="200" spans="1:6">
      <c r="A200" s="452"/>
      <c r="B200" s="5" t="s">
        <v>83</v>
      </c>
      <c r="C200" s="163">
        <v>23408</v>
      </c>
      <c r="D200" s="164">
        <v>31341.812610121764</v>
      </c>
      <c r="E200" s="85">
        <v>25948</v>
      </c>
      <c r="F200" s="174">
        <v>29434.768049775219</v>
      </c>
    </row>
    <row r="201" spans="1:6">
      <c r="A201" s="452"/>
      <c r="B201" s="5" t="s">
        <v>84</v>
      </c>
      <c r="C201" s="163">
        <v>21970</v>
      </c>
      <c r="D201" s="164">
        <v>28491.105543016853</v>
      </c>
      <c r="E201" s="85">
        <v>24712</v>
      </c>
      <c r="F201" s="174">
        <v>32398.467592990444</v>
      </c>
    </row>
    <row r="202" spans="1:6">
      <c r="A202" s="452"/>
      <c r="B202" s="5" t="s">
        <v>85</v>
      </c>
      <c r="C202" s="163">
        <v>21254</v>
      </c>
      <c r="D202" s="164">
        <v>29659.757465218419</v>
      </c>
      <c r="E202" s="85">
        <v>31152</v>
      </c>
      <c r="F202" s="174">
        <v>34231.176037710444</v>
      </c>
    </row>
    <row r="203" spans="1:6">
      <c r="A203" s="452"/>
      <c r="B203" s="5" t="s">
        <v>176</v>
      </c>
      <c r="C203" s="163">
        <v>20877</v>
      </c>
      <c r="D203" s="164">
        <v>31102.793138463741</v>
      </c>
      <c r="E203" s="85">
        <v>37124</v>
      </c>
      <c r="F203" s="174">
        <v>36160.887612232131</v>
      </c>
    </row>
    <row r="204" spans="1:6">
      <c r="A204" s="4"/>
      <c r="B204" s="4" t="s">
        <v>86</v>
      </c>
      <c r="C204" s="163"/>
      <c r="D204" s="165">
        <v>1.1627167069950795</v>
      </c>
      <c r="E204" s="225"/>
      <c r="F204" s="225">
        <v>1.420130603648766</v>
      </c>
    </row>
    <row r="205" spans="1:6" ht="15">
      <c r="A205" s="389"/>
      <c r="B205" s="5"/>
      <c r="C205" s="376"/>
      <c r="D205" s="377"/>
      <c r="E205" s="85"/>
      <c r="F205" s="174"/>
    </row>
    <row r="206" spans="1:6" ht="15">
      <c r="A206" s="452"/>
      <c r="B206" s="43"/>
      <c r="C206" s="376"/>
      <c r="D206" s="377"/>
      <c r="E206" s="85"/>
      <c r="F206" s="174"/>
    </row>
    <row r="207" spans="1:6">
      <c r="A207" s="41" t="s">
        <v>722</v>
      </c>
      <c r="B207" s="5" t="s">
        <v>175</v>
      </c>
      <c r="C207" s="836" t="s">
        <v>723</v>
      </c>
      <c r="D207" s="836"/>
      <c r="E207" s="836"/>
      <c r="F207" s="836"/>
    </row>
    <row r="208" spans="1:6">
      <c r="A208" s="452"/>
      <c r="B208" s="5" t="s">
        <v>83</v>
      </c>
      <c r="C208" s="163"/>
      <c r="D208" s="164"/>
      <c r="E208" s="85"/>
      <c r="F208" s="174"/>
    </row>
    <row r="209" spans="1:6">
      <c r="A209" s="452"/>
      <c r="B209" s="5" t="s">
        <v>84</v>
      </c>
      <c r="C209" s="163"/>
      <c r="D209" s="164"/>
      <c r="E209" s="85"/>
      <c r="F209" s="174"/>
    </row>
    <row r="210" spans="1:6">
      <c r="A210" s="452"/>
      <c r="B210" s="5" t="s">
        <v>85</v>
      </c>
      <c r="C210" s="163"/>
      <c r="D210" s="164"/>
      <c r="E210" s="85"/>
      <c r="F210" s="174"/>
    </row>
    <row r="211" spans="1:6">
      <c r="A211" s="452"/>
      <c r="B211" s="5" t="s">
        <v>176</v>
      </c>
      <c r="C211" s="163"/>
      <c r="D211" s="164"/>
      <c r="E211" s="85"/>
      <c r="F211" s="174"/>
    </row>
    <row r="212" spans="1:6">
      <c r="A212" s="4"/>
      <c r="B212" s="4" t="s">
        <v>86</v>
      </c>
      <c r="C212" s="163"/>
      <c r="D212" s="165"/>
      <c r="E212" s="532"/>
      <c r="F212" s="533"/>
    </row>
    <row r="213" spans="1:6" ht="15">
      <c r="A213" s="389"/>
      <c r="B213" s="5"/>
      <c r="C213" s="376"/>
      <c r="D213" s="377"/>
      <c r="E213" s="85"/>
      <c r="F213" s="174"/>
    </row>
    <row r="214" spans="1:6" ht="15">
      <c r="A214" s="452"/>
      <c r="B214" s="43"/>
      <c r="C214" s="376"/>
      <c r="D214" s="377"/>
      <c r="E214" s="85"/>
      <c r="F214" s="174"/>
    </row>
    <row r="215" spans="1:6">
      <c r="A215" s="41" t="s">
        <v>724</v>
      </c>
      <c r="B215" s="5" t="s">
        <v>175</v>
      </c>
      <c r="C215" s="163">
        <v>21817</v>
      </c>
      <c r="D215" s="164">
        <v>26750.104261291366</v>
      </c>
      <c r="E215" s="85">
        <v>20332</v>
      </c>
      <c r="F215" s="174">
        <v>25463.071860660802</v>
      </c>
    </row>
    <row r="216" spans="1:6">
      <c r="A216" s="56"/>
      <c r="B216" s="5" t="s">
        <v>83</v>
      </c>
      <c r="C216" s="163">
        <v>23408</v>
      </c>
      <c r="D216" s="164">
        <v>31341.812610121764</v>
      </c>
      <c r="E216" s="85">
        <v>25948</v>
      </c>
      <c r="F216" s="174">
        <v>29434.768049775219</v>
      </c>
    </row>
    <row r="217" spans="1:6">
      <c r="A217" s="56"/>
      <c r="B217" s="5" t="s">
        <v>84</v>
      </c>
      <c r="C217" s="163">
        <v>21970</v>
      </c>
      <c r="D217" s="164">
        <v>28491.105543016853</v>
      </c>
      <c r="E217" s="85">
        <v>24712</v>
      </c>
      <c r="F217" s="174">
        <v>32398.467592990444</v>
      </c>
    </row>
    <row r="218" spans="1:6">
      <c r="A218" s="56"/>
      <c r="B218" s="5" t="s">
        <v>85</v>
      </c>
      <c r="C218" s="163">
        <v>21254</v>
      </c>
      <c r="D218" s="164">
        <v>29659.757465218419</v>
      </c>
      <c r="E218" s="85">
        <v>31152</v>
      </c>
      <c r="F218" s="174">
        <v>34231.176037710444</v>
      </c>
    </row>
    <row r="219" spans="1:6">
      <c r="A219" s="56"/>
      <c r="B219" s="5" t="s">
        <v>176</v>
      </c>
      <c r="C219" s="163">
        <v>20877</v>
      </c>
      <c r="D219" s="164">
        <v>31102.793138463741</v>
      </c>
      <c r="E219" s="85">
        <v>37124</v>
      </c>
      <c r="F219" s="174">
        <v>36160.887612232131</v>
      </c>
    </row>
    <row r="220" spans="1:6">
      <c r="A220" s="42"/>
      <c r="B220" s="4" t="s">
        <v>86</v>
      </c>
      <c r="C220" s="163"/>
      <c r="D220" s="165">
        <v>1.1627167069950795</v>
      </c>
      <c r="E220" s="225"/>
      <c r="F220" s="225">
        <v>1.420130603648766</v>
      </c>
    </row>
  </sheetData>
  <mergeCells count="6">
    <mergeCell ref="C1:F3"/>
    <mergeCell ref="C4:D4"/>
    <mergeCell ref="E4:F4"/>
    <mergeCell ref="C175:F175"/>
    <mergeCell ref="C183:F183"/>
    <mergeCell ref="C207:F207"/>
  </mergeCells>
  <conditionalFormatting sqref="A6">
    <cfRule type="expression" dxfId="8" priority="9" stopIfTrue="1">
      <formula>MOD(ROW(),2)=1</formula>
    </cfRule>
  </conditionalFormatting>
  <conditionalFormatting sqref="A30">
    <cfRule type="expression" dxfId="7" priority="8" stopIfTrue="1">
      <formula>MOD(ROW(),2)=1</formula>
    </cfRule>
  </conditionalFormatting>
  <conditionalFormatting sqref="A54">
    <cfRule type="expression" dxfId="6" priority="7" stopIfTrue="1">
      <formula>MOD(ROW(),2)=1</formula>
    </cfRule>
  </conditionalFormatting>
  <conditionalFormatting sqref="A78">
    <cfRule type="expression" dxfId="5" priority="6" stopIfTrue="1">
      <formula>MOD(ROW(),2)=1</formula>
    </cfRule>
  </conditionalFormatting>
  <conditionalFormatting sqref="A102">
    <cfRule type="expression" dxfId="4" priority="5" stopIfTrue="1">
      <formula>MOD(ROW(),2)=1</formula>
    </cfRule>
  </conditionalFormatting>
  <conditionalFormatting sqref="A126">
    <cfRule type="expression" dxfId="3" priority="4" stopIfTrue="1">
      <formula>MOD(ROW(),2)=1</formula>
    </cfRule>
  </conditionalFormatting>
  <conditionalFormatting sqref="A150">
    <cfRule type="expression" dxfId="2" priority="3" stopIfTrue="1">
      <formula>MOD(ROW(),2)=1</formula>
    </cfRule>
  </conditionalFormatting>
  <conditionalFormatting sqref="A174">
    <cfRule type="expression" dxfId="1" priority="2" stopIfTrue="1">
      <formula>MOD(ROW(),2)=1</formula>
    </cfRule>
  </conditionalFormatting>
  <conditionalFormatting sqref="A198">
    <cfRule type="expression" dxfId="0" priority="1" stopIfTrue="1">
      <formula>MOD(ROW(),2)=1</formula>
    </cfRule>
  </conditionalFormatting>
  <hyperlinks>
    <hyperlink ref="A3" location="Key!A1" display="Link to Key" xr:uid="{E0819AE5-6709-4FD6-97C3-CDD4D1454E22}"/>
    <hyperlink ref="A2" location="Contents!A8" display="BACK TO CONTENTS" xr:uid="{23A28803-EB0D-427C-83C2-3E25B9FC58A2}"/>
    <hyperlink ref="B3" location="Notes_on_the_data!A1" display="Link to Notes on the data" xr:uid="{F68924F5-6886-45F8-A369-85C17235CE91}"/>
    <hyperlink ref="B1" r:id="rId1" xr:uid="{32694246-82FC-4BBF-8DA8-EC502A482366}"/>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C1C33-B5FC-4969-9843-262149BEF800}">
  <sheetPr codeName="Sheet9"/>
  <dimension ref="A1:H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349" customWidth="1"/>
    <col min="2" max="2" width="40.7109375" style="154" customWidth="1"/>
    <col min="3" max="3" width="16.5703125" style="154" customWidth="1"/>
    <col min="4" max="4" width="14" style="154" customWidth="1"/>
    <col min="5" max="5" width="18.42578125" style="154" bestFit="1" customWidth="1"/>
    <col min="6" max="6" width="16.5703125" style="154" customWidth="1"/>
    <col min="7" max="7" width="14" style="154" customWidth="1"/>
    <col min="8" max="8" width="18.42578125" style="154" customWidth="1"/>
    <col min="9" max="16384" width="9.140625" style="154"/>
  </cols>
  <sheetData>
    <row r="1" spans="1:8" s="107" customFormat="1" ht="37.5" customHeight="1">
      <c r="A1" s="340" t="s">
        <v>1092</v>
      </c>
      <c r="B1" s="341" t="s">
        <v>351</v>
      </c>
      <c r="C1" s="734" t="s">
        <v>905</v>
      </c>
      <c r="D1" s="734"/>
      <c r="E1" s="734"/>
      <c r="F1" s="734"/>
      <c r="G1" s="734"/>
      <c r="H1" s="734"/>
    </row>
    <row r="2" spans="1:8" s="107" customFormat="1" ht="18" customHeight="1">
      <c r="A2" s="328" t="s">
        <v>144</v>
      </c>
      <c r="B2" s="730" t="s">
        <v>28</v>
      </c>
      <c r="C2" s="734"/>
      <c r="D2" s="734"/>
      <c r="E2" s="734"/>
      <c r="F2" s="734"/>
      <c r="G2" s="734"/>
      <c r="H2" s="734"/>
    </row>
    <row r="3" spans="1:8" s="107" customFormat="1" ht="18" customHeight="1">
      <c r="A3" s="339" t="s">
        <v>90</v>
      </c>
      <c r="B3" s="731"/>
      <c r="C3" s="735"/>
      <c r="D3" s="735"/>
      <c r="E3" s="735"/>
      <c r="F3" s="735"/>
      <c r="G3" s="735"/>
      <c r="H3" s="735"/>
    </row>
    <row r="4" spans="1:8" s="107" customFormat="1" ht="18" customHeight="1">
      <c r="A4" s="54"/>
      <c r="B4" s="732"/>
      <c r="C4" s="733" t="s">
        <v>685</v>
      </c>
      <c r="D4" s="733"/>
      <c r="E4" s="733"/>
      <c r="F4" s="728" t="s">
        <v>1120</v>
      </c>
      <c r="G4" s="729"/>
      <c r="H4" s="729"/>
    </row>
    <row r="5" spans="1:8" s="107" customFormat="1" ht="68.099999999999994" customHeight="1">
      <c r="A5" s="342" t="s">
        <v>82</v>
      </c>
      <c r="B5" s="342" t="s">
        <v>750</v>
      </c>
      <c r="C5" s="76" t="s">
        <v>686</v>
      </c>
      <c r="D5" s="76" t="s">
        <v>36</v>
      </c>
      <c r="E5" s="144" t="s">
        <v>201</v>
      </c>
      <c r="F5" s="76" t="s">
        <v>686</v>
      </c>
      <c r="G5" s="76" t="s">
        <v>36</v>
      </c>
      <c r="H5" s="144" t="s">
        <v>201</v>
      </c>
    </row>
    <row r="6" spans="1:8" ht="12.75" customHeight="1">
      <c r="A6" s="390" t="s">
        <v>87</v>
      </c>
      <c r="C6" s="152"/>
      <c r="D6" s="152"/>
      <c r="E6" s="153"/>
      <c r="F6" s="152"/>
      <c r="G6" s="152"/>
      <c r="H6" s="153"/>
    </row>
    <row r="7" spans="1:8" s="157" customFormat="1" ht="12.75" customHeight="1">
      <c r="A7" s="343" t="s">
        <v>244</v>
      </c>
      <c r="B7" s="154" t="s">
        <v>175</v>
      </c>
      <c r="C7" s="80">
        <v>9857</v>
      </c>
      <c r="D7" s="80">
        <v>2703025.1900000004</v>
      </c>
      <c r="E7" s="155">
        <v>0.3646654880045716</v>
      </c>
      <c r="F7" s="177">
        <v>71457</v>
      </c>
      <c r="G7" s="177">
        <v>3444858</v>
      </c>
      <c r="H7" s="184">
        <v>2.0743090136081079</v>
      </c>
    </row>
    <row r="8" spans="1:8" s="157" customFormat="1" ht="12.75" customHeight="1">
      <c r="A8" s="145"/>
      <c r="B8" s="154" t="s">
        <v>83</v>
      </c>
      <c r="C8" s="80">
        <v>19722</v>
      </c>
      <c r="D8" s="80">
        <v>2720719.13</v>
      </c>
      <c r="E8" s="155">
        <v>0.72488188076951554</v>
      </c>
      <c r="F8" s="177">
        <v>98189</v>
      </c>
      <c r="G8" s="177">
        <v>3454516</v>
      </c>
      <c r="H8" s="184">
        <v>2.8423373925609261</v>
      </c>
    </row>
    <row r="9" spans="1:8" ht="12.75" customHeight="1">
      <c r="A9" s="145"/>
      <c r="B9" s="154" t="s">
        <v>84</v>
      </c>
      <c r="C9" s="80">
        <v>31216</v>
      </c>
      <c r="D9" s="80">
        <v>2728967.92</v>
      </c>
      <c r="E9" s="155">
        <v>1.14387566710568</v>
      </c>
      <c r="F9" s="177">
        <v>34317</v>
      </c>
      <c r="G9" s="177">
        <v>3457016</v>
      </c>
      <c r="H9" s="184">
        <v>0.99267692136802366</v>
      </c>
    </row>
    <row r="10" spans="1:8" ht="12.75" customHeight="1">
      <c r="A10" s="145"/>
      <c r="B10" s="154" t="s">
        <v>85</v>
      </c>
      <c r="C10" s="80">
        <v>43132</v>
      </c>
      <c r="D10" s="80">
        <v>2713320.34</v>
      </c>
      <c r="E10" s="155">
        <v>1.5896390619325105</v>
      </c>
      <c r="F10" s="177">
        <v>70307</v>
      </c>
      <c r="G10" s="177">
        <v>3477623</v>
      </c>
      <c r="H10" s="184">
        <v>2.0216970039593134</v>
      </c>
    </row>
    <row r="11" spans="1:8" ht="12.75" customHeight="1">
      <c r="A11" s="145"/>
      <c r="B11" s="154" t="s">
        <v>176</v>
      </c>
      <c r="C11" s="80">
        <v>43604</v>
      </c>
      <c r="D11" s="80">
        <v>2659051.5299999998</v>
      </c>
      <c r="E11" s="155">
        <v>1.6398328316713742</v>
      </c>
      <c r="F11" s="177">
        <v>91642</v>
      </c>
      <c r="G11" s="177">
        <v>3415715</v>
      </c>
      <c r="H11" s="184">
        <v>2.6829521783872483</v>
      </c>
    </row>
    <row r="12" spans="1:8" ht="12.75" customHeight="1">
      <c r="A12" s="344"/>
      <c r="B12" s="157" t="s">
        <v>86</v>
      </c>
      <c r="C12" s="80"/>
      <c r="D12" s="80"/>
      <c r="E12" s="158">
        <v>4.4968138900240993</v>
      </c>
      <c r="F12" s="159"/>
      <c r="G12" s="159"/>
      <c r="H12" s="501">
        <v>1.293419717499299</v>
      </c>
    </row>
    <row r="13" spans="1:8" ht="12.75" customHeight="1">
      <c r="A13" s="107"/>
      <c r="C13" s="80"/>
      <c r="D13" s="80"/>
      <c r="E13" s="155"/>
      <c r="F13" s="128"/>
      <c r="G13" s="128"/>
      <c r="H13" s="156"/>
    </row>
    <row r="14" spans="1:8" ht="12.75" customHeight="1">
      <c r="A14" s="145"/>
      <c r="B14" s="345"/>
      <c r="C14" s="80"/>
      <c r="D14" s="80"/>
      <c r="E14" s="346"/>
      <c r="F14" s="128"/>
      <c r="G14" s="128"/>
      <c r="H14" s="156"/>
    </row>
    <row r="15" spans="1:8" ht="12.75" customHeight="1">
      <c r="A15" s="343" t="s">
        <v>584</v>
      </c>
      <c r="B15" s="154" t="s">
        <v>175</v>
      </c>
      <c r="C15" s="80">
        <v>21976</v>
      </c>
      <c r="D15" s="80">
        <v>1042533.93</v>
      </c>
      <c r="E15" s="155">
        <v>2.1079409856713252</v>
      </c>
      <c r="F15" s="177">
        <v>55067</v>
      </c>
      <c r="G15" s="177">
        <v>1677533</v>
      </c>
      <c r="H15" s="184">
        <v>3.2826179872467485</v>
      </c>
    </row>
    <row r="16" spans="1:8" ht="12.75" customHeight="1">
      <c r="A16" s="145"/>
      <c r="B16" s="154" t="s">
        <v>83</v>
      </c>
      <c r="C16" s="80">
        <v>31224</v>
      </c>
      <c r="D16" s="80">
        <v>1041681.69</v>
      </c>
      <c r="E16" s="155">
        <v>2.9974607694217994</v>
      </c>
      <c r="F16" s="177">
        <v>70449</v>
      </c>
      <c r="G16" s="177">
        <v>1686696</v>
      </c>
      <c r="H16" s="184">
        <v>4.1767455427652642</v>
      </c>
    </row>
    <row r="17" spans="1:8" ht="12.75" customHeight="1">
      <c r="A17" s="145"/>
      <c r="B17" s="154" t="s">
        <v>84</v>
      </c>
      <c r="C17" s="80">
        <v>33092</v>
      </c>
      <c r="D17" s="80">
        <v>1033607.2</v>
      </c>
      <c r="E17" s="155">
        <v>3.2016030848082329</v>
      </c>
      <c r="F17" s="177">
        <v>120282</v>
      </c>
      <c r="G17" s="177">
        <v>1686608</v>
      </c>
      <c r="H17" s="184">
        <v>7.1315919288892262</v>
      </c>
    </row>
    <row r="18" spans="1:8" ht="12.75" customHeight="1">
      <c r="A18" s="145"/>
      <c r="B18" s="154" t="s">
        <v>85</v>
      </c>
      <c r="C18" s="80">
        <v>48752</v>
      </c>
      <c r="D18" s="80">
        <v>1030143.19</v>
      </c>
      <c r="E18" s="155">
        <v>4.7325459677115376</v>
      </c>
      <c r="F18" s="177">
        <v>117854</v>
      </c>
      <c r="G18" s="177">
        <v>1677072</v>
      </c>
      <c r="H18" s="184">
        <v>7.0273667439442082</v>
      </c>
    </row>
    <row r="19" spans="1:8" ht="12.75" customHeight="1">
      <c r="A19" s="145"/>
      <c r="B19" s="154" t="s">
        <v>176</v>
      </c>
      <c r="C19" s="80">
        <v>119631</v>
      </c>
      <c r="D19" s="80">
        <v>1074719.48</v>
      </c>
      <c r="E19" s="155">
        <v>11.131369834293876</v>
      </c>
      <c r="F19" s="177">
        <v>253902</v>
      </c>
      <c r="G19" s="177">
        <v>1702908</v>
      </c>
      <c r="H19" s="184">
        <v>14.909907053111501</v>
      </c>
    </row>
    <row r="20" spans="1:8" ht="12.75" customHeight="1">
      <c r="A20" s="344"/>
      <c r="B20" s="157" t="s">
        <v>86</v>
      </c>
      <c r="C20" s="80"/>
      <c r="D20" s="80"/>
      <c r="E20" s="158">
        <v>5.2806838094420465</v>
      </c>
      <c r="F20" s="159"/>
      <c r="G20" s="159"/>
      <c r="H20" s="501">
        <v>4.5420780337638327</v>
      </c>
    </row>
    <row r="21" spans="1:8" ht="12.75" customHeight="1">
      <c r="A21" s="107"/>
      <c r="C21" s="346"/>
      <c r="D21" s="346"/>
      <c r="E21" s="346"/>
      <c r="F21" s="128"/>
      <c r="G21" s="128"/>
      <c r="H21" s="156"/>
    </row>
    <row r="22" spans="1:8" s="157" customFormat="1" ht="12.75" customHeight="1">
      <c r="A22" s="145"/>
      <c r="B22" s="345"/>
      <c r="C22" s="347"/>
      <c r="D22" s="347"/>
      <c r="E22" s="347"/>
      <c r="F22" s="128"/>
      <c r="G22" s="128"/>
      <c r="H22" s="156"/>
    </row>
    <row r="23" spans="1:8" ht="12.75" customHeight="1">
      <c r="A23" s="343" t="s">
        <v>87</v>
      </c>
      <c r="B23" s="154" t="s">
        <v>175</v>
      </c>
      <c r="C23" s="80">
        <v>17212</v>
      </c>
      <c r="D23" s="80">
        <v>3744140.2600000002</v>
      </c>
      <c r="E23" s="155">
        <v>0.45970500047452817</v>
      </c>
      <c r="F23" s="177">
        <v>56455</v>
      </c>
      <c r="G23" s="177">
        <v>5129443</v>
      </c>
      <c r="H23" s="184">
        <v>1.1006068300203355</v>
      </c>
    </row>
    <row r="24" spans="1:8" ht="12.75" customHeight="1">
      <c r="A24" s="145"/>
      <c r="B24" s="154" t="s">
        <v>83</v>
      </c>
      <c r="C24" s="80">
        <v>41957</v>
      </c>
      <c r="D24" s="80">
        <v>3795520.8499999992</v>
      </c>
      <c r="E24" s="155">
        <v>1.1054345808691846</v>
      </c>
      <c r="F24" s="177">
        <v>108604</v>
      </c>
      <c r="G24" s="177">
        <v>5130897</v>
      </c>
      <c r="H24" s="184">
        <v>2.1166669297785554</v>
      </c>
    </row>
    <row r="25" spans="1:8" s="161" customFormat="1" ht="12.75" customHeight="1">
      <c r="A25" s="145"/>
      <c r="B25" s="154" t="s">
        <v>84</v>
      </c>
      <c r="C25" s="80">
        <v>74798</v>
      </c>
      <c r="D25" s="80">
        <v>3736782.59</v>
      </c>
      <c r="E25" s="155">
        <v>2.0016684995313039</v>
      </c>
      <c r="F25" s="177">
        <v>158488</v>
      </c>
      <c r="G25" s="177">
        <v>5140028</v>
      </c>
      <c r="H25" s="184">
        <v>3.0834073277421834</v>
      </c>
    </row>
    <row r="26" spans="1:8" ht="12.75" customHeight="1">
      <c r="A26" s="145"/>
      <c r="B26" s="154" t="s">
        <v>85</v>
      </c>
      <c r="C26" s="80">
        <v>85872</v>
      </c>
      <c r="D26" s="80">
        <v>3746567.0300000007</v>
      </c>
      <c r="E26" s="155">
        <v>2.2920182479692612</v>
      </c>
      <c r="F26" s="177">
        <v>252085</v>
      </c>
      <c r="G26" s="177">
        <v>5138366</v>
      </c>
      <c r="H26" s="184">
        <v>4.9059370235596296</v>
      </c>
    </row>
    <row r="27" spans="1:8" s="157" customFormat="1" ht="12.75" customHeight="1">
      <c r="A27" s="145"/>
      <c r="B27" s="154" t="s">
        <v>176</v>
      </c>
      <c r="C27" s="80">
        <v>182367</v>
      </c>
      <c r="D27" s="80">
        <v>3724758.87</v>
      </c>
      <c r="E27" s="155">
        <v>4.8960753263472325</v>
      </c>
      <c r="F27" s="177">
        <v>407834</v>
      </c>
      <c r="G27" s="177">
        <v>5141811</v>
      </c>
      <c r="H27" s="184">
        <v>7.9317189993953496</v>
      </c>
    </row>
    <row r="28" spans="1:8" ht="12.75" customHeight="1">
      <c r="A28" s="344"/>
      <c r="B28" s="157" t="s">
        <v>86</v>
      </c>
      <c r="C28" s="348"/>
      <c r="D28" s="348"/>
      <c r="E28" s="158">
        <v>10.650472196937782</v>
      </c>
      <c r="F28" s="159"/>
      <c r="G28" s="159"/>
      <c r="H28" s="501">
        <v>7.2066779735037603</v>
      </c>
    </row>
    <row r="30" spans="1:8">
      <c r="A30" s="515" t="s">
        <v>742</v>
      </c>
    </row>
    <row r="31" spans="1:8">
      <c r="A31" s="41" t="s">
        <v>687</v>
      </c>
      <c r="B31" s="5" t="s">
        <v>175</v>
      </c>
      <c r="C31" s="80">
        <v>2672</v>
      </c>
      <c r="D31" s="80">
        <v>930117</v>
      </c>
      <c r="E31" s="155">
        <v>0.28727568682219551</v>
      </c>
      <c r="F31" s="177">
        <v>7352</v>
      </c>
      <c r="G31" s="177">
        <v>1062403</v>
      </c>
      <c r="H31" s="184">
        <v>0.69201611817737718</v>
      </c>
    </row>
    <row r="32" spans="1:8">
      <c r="A32" s="56"/>
      <c r="B32" s="5" t="s">
        <v>83</v>
      </c>
      <c r="C32" s="80">
        <v>7282</v>
      </c>
      <c r="D32" s="80">
        <v>948735</v>
      </c>
      <c r="E32" s="155">
        <v>0.76754836703610596</v>
      </c>
      <c r="F32" s="177">
        <v>17925</v>
      </c>
      <c r="G32" s="177">
        <v>1057805</v>
      </c>
      <c r="H32" s="184">
        <v>1.6945467264760519</v>
      </c>
    </row>
    <row r="33" spans="1:8">
      <c r="A33" s="56"/>
      <c r="B33" s="5" t="s">
        <v>84</v>
      </c>
      <c r="C33" s="80">
        <v>13299</v>
      </c>
      <c r="D33" s="80">
        <v>946785</v>
      </c>
      <c r="E33" s="155">
        <v>1.4046483626166446</v>
      </c>
      <c r="F33" s="177">
        <v>25156</v>
      </c>
      <c r="G33" s="177">
        <v>1052484</v>
      </c>
      <c r="H33" s="184">
        <v>2.3901550997449843</v>
      </c>
    </row>
    <row r="34" spans="1:8">
      <c r="A34" s="56"/>
      <c r="B34" s="5" t="s">
        <v>85</v>
      </c>
      <c r="C34" s="80">
        <v>17062</v>
      </c>
      <c r="D34" s="80">
        <v>936704</v>
      </c>
      <c r="E34" s="155">
        <v>1.8214932358567915</v>
      </c>
      <c r="F34" s="177">
        <v>30180</v>
      </c>
      <c r="G34" s="177">
        <v>1050367</v>
      </c>
      <c r="H34" s="184">
        <v>2.8732814340130641</v>
      </c>
    </row>
    <row r="35" spans="1:8">
      <c r="A35" s="56"/>
      <c r="B35" s="5" t="s">
        <v>176</v>
      </c>
      <c r="C35" s="80">
        <v>10363</v>
      </c>
      <c r="D35" s="80">
        <v>958347</v>
      </c>
      <c r="E35" s="155">
        <v>1.0813411008747353</v>
      </c>
      <c r="F35" s="177">
        <v>30459</v>
      </c>
      <c r="G35" s="177">
        <v>1038735</v>
      </c>
      <c r="H35" s="184">
        <v>2.9323167121546883</v>
      </c>
    </row>
    <row r="36" spans="1:8">
      <c r="A36" s="42"/>
      <c r="B36" s="4" t="s">
        <v>86</v>
      </c>
      <c r="C36" s="80"/>
      <c r="D36" s="80"/>
      <c r="E36" s="158">
        <v>3.7641232811463552</v>
      </c>
      <c r="F36" s="159"/>
      <c r="G36" s="159"/>
      <c r="H36" s="501">
        <v>4.2373531990523352</v>
      </c>
    </row>
    <row r="37" spans="1:8">
      <c r="A37" s="33"/>
      <c r="B37" s="5"/>
      <c r="C37" s="80"/>
      <c r="D37" s="80"/>
      <c r="E37" s="155"/>
      <c r="F37" s="128"/>
      <c r="G37" s="128"/>
      <c r="H37" s="156"/>
    </row>
    <row r="38" spans="1:8">
      <c r="A38" s="56"/>
      <c r="B38" s="43"/>
      <c r="C38" s="80"/>
      <c r="D38" s="80"/>
      <c r="E38" s="346"/>
      <c r="F38" s="128"/>
      <c r="G38" s="128"/>
      <c r="H38" s="156"/>
    </row>
    <row r="39" spans="1:8">
      <c r="A39" s="41" t="s">
        <v>688</v>
      </c>
      <c r="B39" s="5" t="s">
        <v>175</v>
      </c>
      <c r="C39" s="80">
        <v>7311</v>
      </c>
      <c r="D39" s="80">
        <v>325880</v>
      </c>
      <c r="E39" s="155">
        <v>2.2434638517245609</v>
      </c>
      <c r="F39" s="177">
        <v>22942</v>
      </c>
      <c r="G39" s="177">
        <v>565788</v>
      </c>
      <c r="H39" s="184">
        <v>4.0548756778157191</v>
      </c>
    </row>
    <row r="40" spans="1:8">
      <c r="A40" s="56"/>
      <c r="B40" s="5" t="s">
        <v>83</v>
      </c>
      <c r="C40" s="80">
        <v>11201</v>
      </c>
      <c r="D40" s="80">
        <v>321777</v>
      </c>
      <c r="E40" s="155">
        <v>3.4809821708823194</v>
      </c>
      <c r="F40" s="177">
        <v>33196</v>
      </c>
      <c r="G40" s="177">
        <v>566002</v>
      </c>
      <c r="H40" s="184">
        <v>5.8649969434736979</v>
      </c>
    </row>
    <row r="41" spans="1:8">
      <c r="A41" s="56"/>
      <c r="B41" s="5" t="s">
        <v>84</v>
      </c>
      <c r="C41" s="80">
        <v>10667</v>
      </c>
      <c r="D41" s="80">
        <v>322236</v>
      </c>
      <c r="E41" s="155">
        <v>3.3103067317121613</v>
      </c>
      <c r="F41" s="177">
        <v>46074</v>
      </c>
      <c r="G41" s="177">
        <v>573871</v>
      </c>
      <c r="H41" s="184">
        <v>8.0286336127805722</v>
      </c>
    </row>
    <row r="42" spans="1:8">
      <c r="A42" s="56"/>
      <c r="B42" s="5" t="s">
        <v>85</v>
      </c>
      <c r="C42" s="80">
        <v>11990</v>
      </c>
      <c r="D42" s="80">
        <v>325621</v>
      </c>
      <c r="E42" s="155">
        <v>3.6821949444292597</v>
      </c>
      <c r="F42" s="177">
        <v>51435</v>
      </c>
      <c r="G42" s="177">
        <v>557380</v>
      </c>
      <c r="H42" s="184">
        <v>9.2279952635544866</v>
      </c>
    </row>
    <row r="43" spans="1:8">
      <c r="A43" s="56"/>
      <c r="B43" s="5" t="s">
        <v>176</v>
      </c>
      <c r="C43" s="80">
        <v>22564</v>
      </c>
      <c r="D43" s="80">
        <v>325392</v>
      </c>
      <c r="E43" s="155">
        <v>6.9344052711806059</v>
      </c>
      <c r="F43" s="177">
        <v>74988</v>
      </c>
      <c r="G43" s="177">
        <v>572215</v>
      </c>
      <c r="H43" s="184">
        <v>13.104864430327762</v>
      </c>
    </row>
    <row r="44" spans="1:8">
      <c r="A44" s="42"/>
      <c r="B44" s="4" t="s">
        <v>86</v>
      </c>
      <c r="C44" s="80"/>
      <c r="D44" s="80"/>
      <c r="E44" s="158">
        <v>3.0909369303410426</v>
      </c>
      <c r="F44" s="159"/>
      <c r="G44" s="159"/>
      <c r="H44" s="501">
        <v>3.2318782304534408</v>
      </c>
    </row>
    <row r="45" spans="1:8">
      <c r="A45" s="33"/>
      <c r="B45" s="5"/>
      <c r="C45" s="80"/>
      <c r="D45" s="80"/>
      <c r="E45" s="346"/>
      <c r="F45" s="128"/>
      <c r="G45" s="128"/>
      <c r="H45" s="156"/>
    </row>
    <row r="46" spans="1:8">
      <c r="A46" s="56"/>
      <c r="B46" s="43"/>
      <c r="C46" s="136"/>
      <c r="D46" s="136"/>
      <c r="E46" s="136"/>
      <c r="F46" s="128"/>
      <c r="G46" s="128"/>
      <c r="H46" s="156"/>
    </row>
    <row r="47" spans="1:8">
      <c r="A47" s="41" t="s">
        <v>689</v>
      </c>
      <c r="B47" s="5" t="s">
        <v>175</v>
      </c>
      <c r="C47" s="80">
        <v>9857</v>
      </c>
      <c r="D47" s="80">
        <v>2703025.1900000004</v>
      </c>
      <c r="E47" s="155">
        <v>0.3646654880045716</v>
      </c>
      <c r="F47" s="177">
        <v>16945</v>
      </c>
      <c r="G47" s="177">
        <v>1622825</v>
      </c>
      <c r="H47" s="184">
        <v>1.0441668078813182</v>
      </c>
    </row>
    <row r="48" spans="1:8">
      <c r="A48" s="56"/>
      <c r="B48" s="5" t="s">
        <v>83</v>
      </c>
      <c r="C48" s="80">
        <v>19722</v>
      </c>
      <c r="D48" s="80">
        <v>2720719.13</v>
      </c>
      <c r="E48" s="155">
        <v>0.72488188076951554</v>
      </c>
      <c r="F48" s="177">
        <v>42432</v>
      </c>
      <c r="G48" s="177">
        <v>1619456</v>
      </c>
      <c r="H48" s="184">
        <v>2.6201391084413532</v>
      </c>
    </row>
    <row r="49" spans="1:8">
      <c r="A49" s="56"/>
      <c r="B49" s="5" t="s">
        <v>84</v>
      </c>
      <c r="C49" s="80">
        <v>31216</v>
      </c>
      <c r="D49" s="80">
        <v>2728967.92</v>
      </c>
      <c r="E49" s="155">
        <v>1.14387566710568</v>
      </c>
      <c r="F49" s="177">
        <v>62013</v>
      </c>
      <c r="G49" s="177">
        <v>1618900</v>
      </c>
      <c r="H49" s="184">
        <v>3.8305639631848782</v>
      </c>
    </row>
    <row r="50" spans="1:8">
      <c r="A50" s="56"/>
      <c r="B50" s="5" t="s">
        <v>85</v>
      </c>
      <c r="C50" s="80">
        <v>43132</v>
      </c>
      <c r="D50" s="80">
        <v>2713320.34</v>
      </c>
      <c r="E50" s="155">
        <v>1.5896390619325105</v>
      </c>
      <c r="F50" s="177">
        <v>110565</v>
      </c>
      <c r="G50" s="177">
        <v>1610653</v>
      </c>
      <c r="H50" s="184">
        <v>6.8646070879326588</v>
      </c>
    </row>
    <row r="51" spans="1:8">
      <c r="A51" s="56"/>
      <c r="B51" s="5" t="s">
        <v>176</v>
      </c>
      <c r="C51" s="80">
        <v>43604</v>
      </c>
      <c r="D51" s="80">
        <v>2659051.5299999998</v>
      </c>
      <c r="E51" s="155">
        <v>1.6398328316713742</v>
      </c>
      <c r="F51" s="177">
        <v>107752</v>
      </c>
      <c r="G51" s="177">
        <v>1625216</v>
      </c>
      <c r="H51" s="184">
        <v>6.6300110262266676</v>
      </c>
    </row>
    <row r="52" spans="1:8">
      <c r="A52" s="42"/>
      <c r="B52" s="4" t="s">
        <v>86</v>
      </c>
      <c r="C52" s="80"/>
      <c r="D52" s="80"/>
      <c r="E52" s="158">
        <v>4.4968138900240993</v>
      </c>
      <c r="F52" s="159"/>
      <c r="G52" s="159"/>
      <c r="H52" s="501">
        <v>6.3495707545802835</v>
      </c>
    </row>
    <row r="54" spans="1:8">
      <c r="A54" s="515" t="s">
        <v>743</v>
      </c>
    </row>
    <row r="55" spans="1:8" s="136" customFormat="1" ht="12.75" customHeight="1">
      <c r="A55" s="41" t="s">
        <v>691</v>
      </c>
      <c r="B55" s="389" t="s">
        <v>175</v>
      </c>
      <c r="C55" s="80">
        <v>1014</v>
      </c>
      <c r="D55" s="80">
        <v>707874</v>
      </c>
      <c r="E55" s="155">
        <v>0.14324583188533555</v>
      </c>
      <c r="F55" s="177">
        <v>4984</v>
      </c>
      <c r="G55" s="177">
        <v>990755</v>
      </c>
      <c r="H55" s="184">
        <v>0.50305070375622629</v>
      </c>
    </row>
    <row r="56" spans="1:8" s="136" customFormat="1" ht="12.75" customHeight="1">
      <c r="A56" s="56"/>
      <c r="B56" s="389" t="s">
        <v>83</v>
      </c>
      <c r="C56" s="80">
        <v>1785</v>
      </c>
      <c r="D56" s="80">
        <v>704395</v>
      </c>
      <c r="E56" s="155">
        <v>0.25340895378303363</v>
      </c>
      <c r="F56" s="177">
        <v>5766</v>
      </c>
      <c r="G56" s="177">
        <v>999943</v>
      </c>
      <c r="H56" s="184">
        <v>0.57663286807348024</v>
      </c>
    </row>
    <row r="57" spans="1:8" s="228" customFormat="1" ht="12.75" customHeight="1">
      <c r="A57" s="56"/>
      <c r="B57" s="389" t="s">
        <v>84</v>
      </c>
      <c r="C57" s="80">
        <v>2339</v>
      </c>
      <c r="D57" s="80">
        <v>707570</v>
      </c>
      <c r="E57" s="155">
        <v>0.33056800033918904</v>
      </c>
      <c r="F57" s="177">
        <v>8655</v>
      </c>
      <c r="G57" s="177">
        <v>994010</v>
      </c>
      <c r="H57" s="184">
        <v>0.87071558636231028</v>
      </c>
    </row>
    <row r="58" spans="1:8" s="228" customFormat="1" ht="12.75" customHeight="1">
      <c r="A58" s="56"/>
      <c r="B58" s="389" t="s">
        <v>85</v>
      </c>
      <c r="C58" s="80">
        <v>3334</v>
      </c>
      <c r="D58" s="80">
        <v>711216</v>
      </c>
      <c r="E58" s="155">
        <v>0.46877460574565255</v>
      </c>
      <c r="F58" s="177">
        <v>9860</v>
      </c>
      <c r="G58" s="177">
        <v>990540</v>
      </c>
      <c r="H58" s="184">
        <v>0.99541664142790798</v>
      </c>
    </row>
    <row r="59" spans="1:8" s="228" customFormat="1" ht="12.75" customHeight="1">
      <c r="A59" s="56"/>
      <c r="B59" s="389" t="s">
        <v>176</v>
      </c>
      <c r="C59" s="80">
        <v>3627</v>
      </c>
      <c r="D59" s="80">
        <v>694403</v>
      </c>
      <c r="E59" s="155">
        <v>0.52231917200818545</v>
      </c>
      <c r="F59" s="177">
        <v>10500</v>
      </c>
      <c r="G59" s="177">
        <v>1000071</v>
      </c>
      <c r="H59" s="184">
        <v>1.0499254552926742</v>
      </c>
    </row>
    <row r="60" spans="1:8" s="228" customFormat="1" ht="12.75" customHeight="1">
      <c r="A60" s="42"/>
      <c r="B60" s="4" t="s">
        <v>86</v>
      </c>
      <c r="C60" s="80"/>
      <c r="D60" s="80"/>
      <c r="E60" s="158">
        <v>3.6463132304351302</v>
      </c>
      <c r="F60" s="159"/>
      <c r="G60" s="159"/>
      <c r="H60" s="501">
        <v>2.0871165619151153</v>
      </c>
    </row>
    <row r="61" spans="1:8" s="228" customFormat="1" ht="12.75" customHeight="1">
      <c r="A61" s="33"/>
      <c r="B61" s="389"/>
      <c r="C61" s="80"/>
      <c r="D61" s="80"/>
      <c r="E61" s="155"/>
      <c r="F61" s="128"/>
      <c r="G61" s="128"/>
      <c r="H61" s="156"/>
    </row>
    <row r="62" spans="1:8" s="228" customFormat="1" ht="12.75" customHeight="1">
      <c r="A62" s="56"/>
      <c r="B62" s="43"/>
      <c r="C62" s="80"/>
      <c r="D62" s="80"/>
      <c r="E62" s="346"/>
      <c r="F62" s="128"/>
      <c r="G62" s="128"/>
      <c r="H62" s="156"/>
    </row>
    <row r="63" spans="1:8" s="228" customFormat="1" ht="12.75" customHeight="1">
      <c r="A63" s="41" t="s">
        <v>692</v>
      </c>
      <c r="B63" s="389" t="s">
        <v>175</v>
      </c>
      <c r="C63" s="80">
        <v>943</v>
      </c>
      <c r="D63" s="80">
        <v>228221.08999999997</v>
      </c>
      <c r="E63" s="155">
        <v>0.41319581814283685</v>
      </c>
      <c r="F63" s="177">
        <v>3594</v>
      </c>
      <c r="G63" s="177">
        <v>307344</v>
      </c>
      <c r="H63" s="184">
        <v>1.1693737310635639</v>
      </c>
    </row>
    <row r="64" spans="1:8" s="228" customFormat="1" ht="12.75" customHeight="1">
      <c r="A64" s="56"/>
      <c r="B64" s="389" t="s">
        <v>83</v>
      </c>
      <c r="C64" s="80">
        <v>1719</v>
      </c>
      <c r="D64" s="80">
        <v>226083.93000000002</v>
      </c>
      <c r="E64" s="155">
        <v>0.76033710135877408</v>
      </c>
      <c r="F64" s="177">
        <v>4785</v>
      </c>
      <c r="G64" s="177">
        <v>307625</v>
      </c>
      <c r="H64" s="184">
        <v>1.5554652580251931</v>
      </c>
    </row>
    <row r="65" spans="1:8" s="228" customFormat="1" ht="12.75" customHeight="1">
      <c r="A65" s="56"/>
      <c r="B65" s="389" t="s">
        <v>84</v>
      </c>
      <c r="C65" s="80">
        <v>1853</v>
      </c>
      <c r="D65" s="80">
        <v>228301.96</v>
      </c>
      <c r="E65" s="155">
        <v>0.81164436783635152</v>
      </c>
      <c r="F65" s="177">
        <v>7749</v>
      </c>
      <c r="G65" s="177">
        <v>324198</v>
      </c>
      <c r="H65" s="184">
        <v>2.3902059852312476</v>
      </c>
    </row>
    <row r="66" spans="1:8" s="228" customFormat="1" ht="12.75" customHeight="1">
      <c r="A66" s="56"/>
      <c r="B66" s="389" t="s">
        <v>85</v>
      </c>
      <c r="C66" s="80">
        <v>3626</v>
      </c>
      <c r="D66" s="80">
        <v>227980.88999999998</v>
      </c>
      <c r="E66" s="155">
        <v>1.5904841848805837</v>
      </c>
      <c r="F66" s="177">
        <v>10351</v>
      </c>
      <c r="G66" s="177">
        <v>313920</v>
      </c>
      <c r="H66" s="184">
        <v>3.2973369011213047</v>
      </c>
    </row>
    <row r="67" spans="1:8" s="228" customFormat="1" ht="12.75" customHeight="1">
      <c r="A67" s="56"/>
      <c r="B67" s="389" t="s">
        <v>176</v>
      </c>
      <c r="C67" s="80">
        <v>3163</v>
      </c>
      <c r="D67" s="80">
        <v>224826.74</v>
      </c>
      <c r="E67" s="155">
        <v>1.4068611233699337</v>
      </c>
      <c r="F67" s="177">
        <v>12452</v>
      </c>
      <c r="G67" s="177">
        <v>319416</v>
      </c>
      <c r="H67" s="184">
        <v>3.8983645152403135</v>
      </c>
    </row>
    <row r="68" spans="1:8" s="228" customFormat="1" ht="12.75" customHeight="1">
      <c r="A68" s="42"/>
      <c r="B68" s="4" t="s">
        <v>86</v>
      </c>
      <c r="C68" s="80"/>
      <c r="D68" s="80"/>
      <c r="E68" s="158">
        <v>3.4048290461729667</v>
      </c>
      <c r="F68" s="159"/>
      <c r="G68" s="159"/>
      <c r="H68" s="501">
        <v>3.3337199320312156</v>
      </c>
    </row>
    <row r="69" spans="1:8" s="228" customFormat="1" ht="12.75" customHeight="1">
      <c r="A69" s="33"/>
      <c r="B69" s="389"/>
      <c r="C69" s="80"/>
      <c r="D69" s="80"/>
      <c r="E69" s="346"/>
      <c r="F69" s="128"/>
      <c r="G69" s="128"/>
      <c r="H69" s="156"/>
    </row>
    <row r="70" spans="1:8" s="136" customFormat="1" ht="12.75" customHeight="1">
      <c r="A70" s="56"/>
      <c r="B70" s="43"/>
      <c r="F70" s="128"/>
      <c r="G70" s="128"/>
      <c r="H70" s="156"/>
    </row>
    <row r="71" spans="1:8" s="228" customFormat="1" ht="12.75" customHeight="1">
      <c r="A71" s="41" t="s">
        <v>693</v>
      </c>
      <c r="B71" s="389" t="s">
        <v>175</v>
      </c>
      <c r="C71" s="80">
        <v>1545</v>
      </c>
      <c r="D71" s="80">
        <v>934010</v>
      </c>
      <c r="E71" s="155">
        <v>0.16541578783953062</v>
      </c>
      <c r="F71" s="177">
        <v>7006</v>
      </c>
      <c r="G71" s="177">
        <v>1300960</v>
      </c>
      <c r="H71" s="184">
        <v>0.53852539663018084</v>
      </c>
    </row>
    <row r="72" spans="1:8" s="228" customFormat="1" ht="12.75" customHeight="1">
      <c r="A72" s="56"/>
      <c r="B72" s="389" t="s">
        <v>83</v>
      </c>
      <c r="C72" s="80">
        <v>2901</v>
      </c>
      <c r="D72" s="80">
        <v>948272.09</v>
      </c>
      <c r="E72" s="155">
        <v>0.30592485327708002</v>
      </c>
      <c r="F72" s="177">
        <v>9423</v>
      </c>
      <c r="G72" s="177">
        <v>1318509</v>
      </c>
      <c r="H72" s="184">
        <v>0.71467088961850089</v>
      </c>
    </row>
    <row r="73" spans="1:8" s="209" customFormat="1" ht="12.75" customHeight="1">
      <c r="A73" s="56"/>
      <c r="B73" s="389" t="s">
        <v>84</v>
      </c>
      <c r="C73" s="80">
        <v>4919</v>
      </c>
      <c r="D73" s="80">
        <v>930995.02</v>
      </c>
      <c r="E73" s="155">
        <v>0.52835943204078573</v>
      </c>
      <c r="F73" s="177">
        <v>14470</v>
      </c>
      <c r="G73" s="177">
        <v>1307745</v>
      </c>
      <c r="H73" s="184">
        <v>1.1064848269349148</v>
      </c>
    </row>
    <row r="74" spans="1:8" s="228" customFormat="1" ht="12.75" customHeight="1">
      <c r="A74" s="56"/>
      <c r="B74" s="389" t="s">
        <v>85</v>
      </c>
      <c r="C74" s="80">
        <v>7248</v>
      </c>
      <c r="D74" s="80">
        <v>928365.76</v>
      </c>
      <c r="E74" s="155">
        <v>0.78072676872529212</v>
      </c>
      <c r="F74" s="177">
        <v>21462</v>
      </c>
      <c r="G74" s="177">
        <v>1307769</v>
      </c>
      <c r="H74" s="184">
        <v>1.6411155181075558</v>
      </c>
    </row>
    <row r="75" spans="1:8" s="136" customFormat="1" ht="12.75" customHeight="1">
      <c r="A75" s="56"/>
      <c r="B75" s="389" t="s">
        <v>176</v>
      </c>
      <c r="C75" s="80">
        <v>6790</v>
      </c>
      <c r="D75" s="80">
        <v>919229.74</v>
      </c>
      <c r="E75" s="155">
        <v>0.73866191492020261</v>
      </c>
      <c r="F75" s="177">
        <v>26335</v>
      </c>
      <c r="G75" s="177">
        <v>1312839</v>
      </c>
      <c r="H75" s="184">
        <v>2.0059580801606289</v>
      </c>
    </row>
    <row r="76" spans="1:8" s="228" customFormat="1" ht="12.75" customHeight="1">
      <c r="A76" s="42"/>
      <c r="B76" s="4" t="s">
        <v>86</v>
      </c>
      <c r="C76" s="80"/>
      <c r="D76" s="80"/>
      <c r="E76" s="158">
        <v>4.4654861822305403</v>
      </c>
      <c r="F76" s="159"/>
      <c r="G76" s="159"/>
      <c r="H76" s="501">
        <v>3.724908969405897</v>
      </c>
    </row>
    <row r="78" spans="1:8">
      <c r="A78" s="515" t="s">
        <v>744</v>
      </c>
    </row>
    <row r="79" spans="1:8" s="136" customFormat="1" ht="12.75" customHeight="1">
      <c r="A79" s="401" t="s">
        <v>696</v>
      </c>
      <c r="B79" s="402" t="s">
        <v>175</v>
      </c>
      <c r="C79" s="80">
        <v>2734</v>
      </c>
      <c r="D79" s="80">
        <v>456574.07</v>
      </c>
      <c r="E79" s="155">
        <v>0.59880754945194326</v>
      </c>
      <c r="F79" s="177">
        <v>7725</v>
      </c>
      <c r="G79" s="177">
        <v>514676</v>
      </c>
      <c r="H79" s="184">
        <v>1.5009442833938245</v>
      </c>
    </row>
    <row r="80" spans="1:8" s="136" customFormat="1" ht="12.75" customHeight="1">
      <c r="A80" s="56"/>
      <c r="B80" s="402" t="s">
        <v>83</v>
      </c>
      <c r="C80" s="80">
        <v>4655</v>
      </c>
      <c r="D80" s="80">
        <v>447615.13</v>
      </c>
      <c r="E80" s="155">
        <v>1.039955910337526</v>
      </c>
      <c r="F80" s="177">
        <v>10822</v>
      </c>
      <c r="G80" s="177">
        <v>519481</v>
      </c>
      <c r="H80" s="184">
        <v>2.0832330730094073</v>
      </c>
    </row>
    <row r="81" spans="1:8" s="228" customFormat="1" ht="12.75" customHeight="1">
      <c r="A81" s="56"/>
      <c r="B81" s="402" t="s">
        <v>84</v>
      </c>
      <c r="C81" s="80">
        <v>6892</v>
      </c>
      <c r="D81" s="80">
        <v>447147</v>
      </c>
      <c r="E81" s="155">
        <v>1.5413275723643456</v>
      </c>
      <c r="F81" s="177">
        <v>13684</v>
      </c>
      <c r="G81" s="177">
        <v>521114</v>
      </c>
      <c r="H81" s="184">
        <v>2.6259129480305652</v>
      </c>
    </row>
    <row r="82" spans="1:8" s="228" customFormat="1" ht="12.75" customHeight="1">
      <c r="A82" s="56"/>
      <c r="B82" s="402" t="s">
        <v>85</v>
      </c>
      <c r="C82" s="80">
        <v>10481</v>
      </c>
      <c r="D82" s="80">
        <v>441033</v>
      </c>
      <c r="E82" s="155">
        <v>2.3764661601286075</v>
      </c>
      <c r="F82" s="177">
        <v>20074</v>
      </c>
      <c r="G82" s="177">
        <v>500461</v>
      </c>
      <c r="H82" s="184">
        <v>4.0111017641734321</v>
      </c>
    </row>
    <row r="83" spans="1:8" s="228" customFormat="1" ht="12.75" customHeight="1">
      <c r="A83" s="56"/>
      <c r="B83" s="402" t="s">
        <v>176</v>
      </c>
      <c r="C83" s="80">
        <v>12113</v>
      </c>
      <c r="D83" s="80">
        <v>437187.93000000005</v>
      </c>
      <c r="E83" s="155">
        <v>2.7706620354317648</v>
      </c>
      <c r="F83" s="177">
        <v>35635</v>
      </c>
      <c r="G83" s="177">
        <v>511982</v>
      </c>
      <c r="H83" s="184">
        <v>6.9602056322292576</v>
      </c>
    </row>
    <row r="84" spans="1:8" s="228" customFormat="1" ht="12.75" customHeight="1">
      <c r="A84" s="42"/>
      <c r="B84" s="403" t="s">
        <v>86</v>
      </c>
      <c r="C84" s="80"/>
      <c r="D84" s="80"/>
      <c r="E84" s="158">
        <v>4.62696577217105</v>
      </c>
      <c r="F84" s="159"/>
      <c r="G84" s="159"/>
      <c r="H84" s="501">
        <v>4.6372178562760196</v>
      </c>
    </row>
    <row r="85" spans="1:8" s="228" customFormat="1" ht="12.75" customHeight="1">
      <c r="A85" s="404"/>
      <c r="B85" s="402"/>
      <c r="C85" s="80"/>
      <c r="D85" s="80"/>
      <c r="E85" s="155"/>
      <c r="F85" s="128"/>
      <c r="G85" s="128"/>
      <c r="H85" s="156"/>
    </row>
    <row r="86" spans="1:8" s="228" customFormat="1" ht="12.75" customHeight="1">
      <c r="A86" s="56"/>
      <c r="B86" s="405"/>
      <c r="C86" s="80"/>
      <c r="D86" s="80"/>
      <c r="E86" s="346"/>
      <c r="F86" s="128"/>
      <c r="G86" s="128"/>
      <c r="H86" s="156"/>
    </row>
    <row r="87" spans="1:8" s="228" customFormat="1" ht="12.75" customHeight="1">
      <c r="A87" s="401" t="s">
        <v>697</v>
      </c>
      <c r="B87" s="402" t="s">
        <v>175</v>
      </c>
      <c r="C87" s="80">
        <v>8069</v>
      </c>
      <c r="D87" s="80">
        <v>249757.84999999998</v>
      </c>
      <c r="E87" s="155">
        <v>3.2307292843848554</v>
      </c>
      <c r="F87" s="177">
        <v>16795</v>
      </c>
      <c r="G87" s="177">
        <v>530335</v>
      </c>
      <c r="H87" s="184">
        <v>3.1668662260646574</v>
      </c>
    </row>
    <row r="88" spans="1:8" s="228" customFormat="1" ht="12.75" customHeight="1">
      <c r="A88" s="56"/>
      <c r="B88" s="402" t="s">
        <v>83</v>
      </c>
      <c r="C88" s="80">
        <v>11864</v>
      </c>
      <c r="D88" s="80">
        <v>244961.91</v>
      </c>
      <c r="E88" s="155">
        <v>4.8432019492336584</v>
      </c>
      <c r="F88" s="177">
        <v>18591</v>
      </c>
      <c r="G88" s="177">
        <v>525949</v>
      </c>
      <c r="H88" s="184">
        <v>3.5347533696232905</v>
      </c>
    </row>
    <row r="89" spans="1:8" s="228" customFormat="1" ht="12.75" customHeight="1">
      <c r="A89" s="56"/>
      <c r="B89" s="402" t="s">
        <v>84</v>
      </c>
      <c r="C89" s="80">
        <v>10299</v>
      </c>
      <c r="D89" s="80">
        <v>242475.93</v>
      </c>
      <c r="E89" s="155">
        <v>4.2474318997353677</v>
      </c>
      <c r="F89" s="177">
        <v>32736</v>
      </c>
      <c r="G89" s="177">
        <v>529204</v>
      </c>
      <c r="H89" s="184">
        <v>6.1858942865133288</v>
      </c>
    </row>
    <row r="90" spans="1:8" s="228" customFormat="1" ht="12.75" customHeight="1">
      <c r="A90" s="56"/>
      <c r="B90" s="402" t="s">
        <v>85</v>
      </c>
      <c r="C90" s="80">
        <v>10558</v>
      </c>
      <c r="D90" s="80">
        <v>243463.17</v>
      </c>
      <c r="E90" s="155">
        <v>4.3365902119815489</v>
      </c>
      <c r="F90" s="177">
        <v>40262</v>
      </c>
      <c r="G90" s="177">
        <v>534265</v>
      </c>
      <c r="H90" s="184">
        <v>7.5359606187940438</v>
      </c>
    </row>
    <row r="91" spans="1:8" s="228" customFormat="1" ht="12.75" customHeight="1">
      <c r="A91" s="56"/>
      <c r="B91" s="402" t="s">
        <v>176</v>
      </c>
      <c r="C91" s="80">
        <v>32659</v>
      </c>
      <c r="D91" s="80">
        <v>246129.01</v>
      </c>
      <c r="E91" s="155">
        <v>13.269057556441641</v>
      </c>
      <c r="F91" s="177">
        <v>76795</v>
      </c>
      <c r="G91" s="177">
        <v>528347</v>
      </c>
      <c r="H91" s="184">
        <v>14.534955247214427</v>
      </c>
    </row>
    <row r="92" spans="1:8" s="228" customFormat="1" ht="12.75" customHeight="1">
      <c r="A92" s="42"/>
      <c r="B92" s="403" t="s">
        <v>86</v>
      </c>
      <c r="C92" s="80"/>
      <c r="D92" s="80"/>
      <c r="E92" s="158">
        <v>4.1071400258063173</v>
      </c>
      <c r="F92" s="159"/>
      <c r="G92" s="159"/>
      <c r="H92" s="501">
        <v>4.5896966305635383</v>
      </c>
    </row>
    <row r="93" spans="1:8" s="228" customFormat="1" ht="12.75" customHeight="1">
      <c r="A93" s="404"/>
      <c r="B93" s="402"/>
      <c r="C93" s="80"/>
      <c r="D93" s="80"/>
      <c r="E93" s="346"/>
      <c r="F93" s="128"/>
      <c r="G93" s="128"/>
      <c r="H93" s="156"/>
    </row>
    <row r="94" spans="1:8" s="136" customFormat="1" ht="12.75" customHeight="1">
      <c r="A94" s="56"/>
      <c r="B94" s="405"/>
      <c r="F94" s="128"/>
      <c r="G94" s="128"/>
      <c r="H94" s="156"/>
    </row>
    <row r="95" spans="1:8" s="228" customFormat="1" ht="12.75" customHeight="1">
      <c r="A95" s="401" t="s">
        <v>698</v>
      </c>
      <c r="B95" s="402" t="s">
        <v>175</v>
      </c>
      <c r="C95" s="80">
        <v>21976</v>
      </c>
      <c r="D95" s="80">
        <v>1042533.93</v>
      </c>
      <c r="E95" s="155">
        <v>2.1079409856713252</v>
      </c>
      <c r="F95" s="177">
        <v>19544</v>
      </c>
      <c r="G95" s="177">
        <v>1038048</v>
      </c>
      <c r="H95" s="184">
        <v>1.8827645735071983</v>
      </c>
    </row>
    <row r="96" spans="1:8" s="228" customFormat="1" ht="12.75" customHeight="1">
      <c r="A96" s="56"/>
      <c r="B96" s="402" t="s">
        <v>83</v>
      </c>
      <c r="C96" s="80">
        <v>31224</v>
      </c>
      <c r="D96" s="80">
        <v>1041681.69</v>
      </c>
      <c r="E96" s="155">
        <v>2.9974607694217994</v>
      </c>
      <c r="F96" s="177">
        <v>31804</v>
      </c>
      <c r="G96" s="177">
        <v>1049848</v>
      </c>
      <c r="H96" s="184">
        <v>3.0293909213524244</v>
      </c>
    </row>
    <row r="97" spans="1:8" s="209" customFormat="1" ht="12.75" customHeight="1">
      <c r="A97" s="56"/>
      <c r="B97" s="402" t="s">
        <v>84</v>
      </c>
      <c r="C97" s="80">
        <v>33092</v>
      </c>
      <c r="D97" s="80">
        <v>1033607.2</v>
      </c>
      <c r="E97" s="155">
        <v>3.2016030848082329</v>
      </c>
      <c r="F97" s="177">
        <v>38479</v>
      </c>
      <c r="G97" s="177">
        <v>1047565</v>
      </c>
      <c r="H97" s="184">
        <v>3.6731849574966708</v>
      </c>
    </row>
    <row r="98" spans="1:8" s="228" customFormat="1" ht="12.75" customHeight="1">
      <c r="A98" s="56"/>
      <c r="B98" s="402" t="s">
        <v>85</v>
      </c>
      <c r="C98" s="80">
        <v>48752</v>
      </c>
      <c r="D98" s="80">
        <v>1030143.19</v>
      </c>
      <c r="E98" s="155">
        <v>4.7325459677115376</v>
      </c>
      <c r="F98" s="177">
        <v>69965</v>
      </c>
      <c r="G98" s="177">
        <v>1045675</v>
      </c>
      <c r="H98" s="184">
        <v>6.6908934420350494</v>
      </c>
    </row>
    <row r="99" spans="1:8" s="136" customFormat="1" ht="12.75" customHeight="1">
      <c r="A99" s="56"/>
      <c r="B99" s="402" t="s">
        <v>176</v>
      </c>
      <c r="C99" s="80">
        <v>119631</v>
      </c>
      <c r="D99" s="80">
        <v>1074719.48</v>
      </c>
      <c r="E99" s="155">
        <v>11.131369834293876</v>
      </c>
      <c r="F99" s="177">
        <v>113327</v>
      </c>
      <c r="G99" s="177">
        <v>1034678</v>
      </c>
      <c r="H99" s="184">
        <v>10.952876160505975</v>
      </c>
    </row>
    <row r="100" spans="1:8" s="228" customFormat="1" ht="12.75" customHeight="1">
      <c r="A100" s="42"/>
      <c r="B100" s="403" t="s">
        <v>86</v>
      </c>
      <c r="C100" s="80"/>
      <c r="D100" s="80"/>
      <c r="E100" s="158">
        <v>5.2806838094420465</v>
      </c>
      <c r="F100" s="159"/>
      <c r="G100" s="159"/>
      <c r="H100" s="501">
        <v>5.8174433036537581</v>
      </c>
    </row>
    <row r="102" spans="1:8">
      <c r="A102" s="515" t="s">
        <v>745</v>
      </c>
    </row>
    <row r="103" spans="1:8" s="4" customFormat="1" ht="12.75" customHeight="1">
      <c r="A103" s="43" t="s">
        <v>702</v>
      </c>
      <c r="B103" s="5" t="s">
        <v>175</v>
      </c>
      <c r="C103" s="80">
        <v>592</v>
      </c>
      <c r="D103" s="80">
        <v>216654.18999999997</v>
      </c>
      <c r="E103" s="155">
        <v>0.27324650402560879</v>
      </c>
      <c r="F103" s="177">
        <v>2170</v>
      </c>
      <c r="G103" s="177">
        <v>282228</v>
      </c>
      <c r="H103" s="184">
        <v>0.76888189690604758</v>
      </c>
    </row>
    <row r="104" spans="1:8" s="4" customFormat="1" ht="12.75" customHeight="1">
      <c r="A104" s="417"/>
      <c r="B104" s="5" t="s">
        <v>83</v>
      </c>
      <c r="C104" s="80">
        <v>1404</v>
      </c>
      <c r="D104" s="80">
        <v>231521.84999999998</v>
      </c>
      <c r="E104" s="155">
        <v>0.60642224481188289</v>
      </c>
      <c r="F104" s="177">
        <v>3120</v>
      </c>
      <c r="G104" s="177">
        <v>275017</v>
      </c>
      <c r="H104" s="184">
        <v>1.134475323343648</v>
      </c>
    </row>
    <row r="105" spans="1:8" s="5" customFormat="1" ht="12.75" customHeight="1">
      <c r="A105" s="417"/>
      <c r="B105" s="5" t="s">
        <v>84</v>
      </c>
      <c r="C105" s="80">
        <v>2012</v>
      </c>
      <c r="D105" s="80">
        <v>209373.5</v>
      </c>
      <c r="E105" s="155">
        <v>0.9609621083852542</v>
      </c>
      <c r="F105" s="177">
        <v>5088</v>
      </c>
      <c r="G105" s="177">
        <v>283403</v>
      </c>
      <c r="H105" s="184">
        <v>1.7953232675730322</v>
      </c>
    </row>
    <row r="106" spans="1:8" s="5" customFormat="1" ht="12.75" customHeight="1">
      <c r="A106" s="417"/>
      <c r="B106" s="5" t="s">
        <v>85</v>
      </c>
      <c r="C106" s="80">
        <v>2470</v>
      </c>
      <c r="D106" s="80">
        <v>222936.91</v>
      </c>
      <c r="E106" s="155">
        <v>1.1079367700933864</v>
      </c>
      <c r="F106" s="177">
        <v>7626</v>
      </c>
      <c r="G106" s="177">
        <v>286103</v>
      </c>
      <c r="H106" s="184">
        <v>2.6654736231357239</v>
      </c>
    </row>
    <row r="107" spans="1:8" s="5" customFormat="1" ht="12.75" customHeight="1">
      <c r="A107" s="417"/>
      <c r="B107" s="5" t="s">
        <v>176</v>
      </c>
      <c r="C107" s="80">
        <v>3864</v>
      </c>
      <c r="D107" s="80">
        <v>208540.53</v>
      </c>
      <c r="E107" s="155">
        <v>1.8528772320661122</v>
      </c>
      <c r="F107" s="177">
        <v>10988</v>
      </c>
      <c r="G107" s="177">
        <v>275116</v>
      </c>
      <c r="H107" s="184">
        <v>3.9939516422163743</v>
      </c>
    </row>
    <row r="108" spans="1:8" s="5" customFormat="1" ht="12.75" customHeight="1">
      <c r="A108" s="387"/>
      <c r="B108" s="4" t="s">
        <v>86</v>
      </c>
      <c r="C108" s="80"/>
      <c r="D108" s="80"/>
      <c r="E108" s="158">
        <v>6.780973241262255</v>
      </c>
      <c r="F108" s="159"/>
      <c r="G108" s="159"/>
      <c r="H108" s="501">
        <v>5.1944930141909813</v>
      </c>
    </row>
    <row r="109" spans="1:8" s="5" customFormat="1" ht="12.75" customHeight="1">
      <c r="A109" s="388"/>
      <c r="C109" s="80"/>
      <c r="D109" s="80"/>
      <c r="E109" s="155"/>
      <c r="F109" s="128"/>
      <c r="G109" s="128"/>
      <c r="H109" s="156"/>
    </row>
    <row r="110" spans="1:8" s="5" customFormat="1" ht="12.75" customHeight="1">
      <c r="A110" s="417"/>
      <c r="B110" s="43"/>
      <c r="C110" s="80"/>
      <c r="D110" s="80"/>
      <c r="E110" s="346"/>
      <c r="F110" s="128"/>
      <c r="G110" s="128"/>
      <c r="H110" s="156"/>
    </row>
    <row r="111" spans="1:8" s="5" customFormat="1" ht="12.75" customHeight="1">
      <c r="A111" s="43" t="s">
        <v>703</v>
      </c>
      <c r="B111" s="5" t="s">
        <v>175</v>
      </c>
      <c r="C111" s="80">
        <v>515</v>
      </c>
      <c r="D111" s="80">
        <v>81805.159999999989</v>
      </c>
      <c r="E111" s="155">
        <v>0.62954463997136623</v>
      </c>
      <c r="F111" s="177">
        <v>1879</v>
      </c>
      <c r="G111" s="177">
        <v>77791</v>
      </c>
      <c r="H111" s="184">
        <v>2.4154465169492614</v>
      </c>
    </row>
    <row r="112" spans="1:8" s="5" customFormat="1" ht="12.75" customHeight="1">
      <c r="A112" s="417"/>
      <c r="B112" s="5" t="s">
        <v>83</v>
      </c>
      <c r="C112" s="80">
        <v>965</v>
      </c>
      <c r="D112" s="80">
        <v>85133.520000000019</v>
      </c>
      <c r="E112" s="155">
        <v>1.1335135678637507</v>
      </c>
      <c r="F112" s="177">
        <v>1944</v>
      </c>
      <c r="G112" s="177">
        <v>91672</v>
      </c>
      <c r="H112" s="184">
        <v>2.1206038921371846</v>
      </c>
    </row>
    <row r="113" spans="1:8" s="5" customFormat="1" ht="12.75" customHeight="1">
      <c r="A113" s="417"/>
      <c r="B113" s="5" t="s">
        <v>84</v>
      </c>
      <c r="C113" s="80">
        <v>1425</v>
      </c>
      <c r="D113" s="80">
        <v>85763.41</v>
      </c>
      <c r="E113" s="155">
        <v>1.6615477392981459</v>
      </c>
      <c r="F113" s="177">
        <v>5126</v>
      </c>
      <c r="G113" s="177">
        <v>75986</v>
      </c>
      <c r="H113" s="184">
        <v>6.7459795225436272</v>
      </c>
    </row>
    <row r="114" spans="1:8" s="5" customFormat="1" ht="12.75" customHeight="1">
      <c r="A114" s="417"/>
      <c r="B114" s="5" t="s">
        <v>85</v>
      </c>
      <c r="C114" s="80">
        <v>2520</v>
      </c>
      <c r="D114" s="80">
        <v>71993.960000000006</v>
      </c>
      <c r="E114" s="155">
        <v>3.500293635743887</v>
      </c>
      <c r="F114" s="177">
        <v>3526</v>
      </c>
      <c r="G114" s="177">
        <v>72084</v>
      </c>
      <c r="H114" s="184">
        <v>4.8915154541923318</v>
      </c>
    </row>
    <row r="115" spans="1:8" s="5" customFormat="1" ht="12.75" customHeight="1">
      <c r="A115" s="417"/>
      <c r="B115" s="5" t="s">
        <v>176</v>
      </c>
      <c r="C115" s="80">
        <v>7186</v>
      </c>
      <c r="D115" s="80">
        <v>73570.959999999992</v>
      </c>
      <c r="E115" s="155">
        <v>9.7674408489436608</v>
      </c>
      <c r="F115" s="177">
        <v>10602</v>
      </c>
      <c r="G115" s="177">
        <v>83196</v>
      </c>
      <c r="H115" s="184">
        <v>12.743401125054088</v>
      </c>
    </row>
    <row r="116" spans="1:8" s="5" customFormat="1" ht="12.75" customHeight="1">
      <c r="A116" s="387"/>
      <c r="B116" s="4" t="s">
        <v>86</v>
      </c>
      <c r="C116" s="80"/>
      <c r="D116" s="80"/>
      <c r="E116" s="158">
        <v>15.515088571618872</v>
      </c>
      <c r="F116" s="159"/>
      <c r="G116" s="159"/>
      <c r="H116" s="501">
        <v>5.2757951938216214</v>
      </c>
    </row>
    <row r="117" spans="1:8" s="5" customFormat="1" ht="12.75" customHeight="1">
      <c r="A117" s="388"/>
      <c r="C117" s="80"/>
      <c r="D117" s="80"/>
      <c r="E117" s="346"/>
      <c r="F117" s="128"/>
      <c r="G117" s="128"/>
      <c r="H117" s="156"/>
    </row>
    <row r="118" spans="1:8" s="4" customFormat="1" ht="12.75" customHeight="1">
      <c r="A118" s="417"/>
      <c r="B118" s="43"/>
      <c r="C118" s="136"/>
      <c r="D118" s="136"/>
      <c r="E118" s="136"/>
      <c r="F118" s="128"/>
      <c r="G118" s="128"/>
      <c r="H118" s="156"/>
    </row>
    <row r="119" spans="1:8" s="5" customFormat="1" ht="12.75" customHeight="1">
      <c r="A119" s="43" t="s">
        <v>704</v>
      </c>
      <c r="B119" s="5" t="s">
        <v>175</v>
      </c>
      <c r="C119" s="80">
        <v>1140</v>
      </c>
      <c r="D119" s="80">
        <v>296080.61</v>
      </c>
      <c r="E119" s="155">
        <v>0.38503027942289098</v>
      </c>
      <c r="F119" s="177">
        <v>2791</v>
      </c>
      <c r="G119" s="177">
        <v>352242</v>
      </c>
      <c r="H119" s="184">
        <v>0.79235298459581771</v>
      </c>
    </row>
    <row r="120" spans="1:8" s="5" customFormat="1" ht="12.75" customHeight="1">
      <c r="A120" s="417"/>
      <c r="B120" s="5" t="s">
        <v>83</v>
      </c>
      <c r="C120" s="80">
        <v>2162</v>
      </c>
      <c r="D120" s="80">
        <v>297295.23</v>
      </c>
      <c r="E120" s="155">
        <v>0.72722323866413874</v>
      </c>
      <c r="F120" s="177">
        <v>5353</v>
      </c>
      <c r="G120" s="177">
        <v>358864</v>
      </c>
      <c r="H120" s="184">
        <v>1.4916514334121005</v>
      </c>
    </row>
    <row r="121" spans="1:8" s="387" customFormat="1" ht="12.75" customHeight="1">
      <c r="A121" s="417"/>
      <c r="B121" s="5" t="s">
        <v>84</v>
      </c>
      <c r="C121" s="80">
        <v>2327</v>
      </c>
      <c r="D121" s="80">
        <v>297266.85000000003</v>
      </c>
      <c r="E121" s="155">
        <v>0.78279835104385165</v>
      </c>
      <c r="F121" s="177">
        <v>7788</v>
      </c>
      <c r="G121" s="177">
        <v>366762</v>
      </c>
      <c r="H121" s="184">
        <v>2.1234479035450784</v>
      </c>
    </row>
    <row r="122" spans="1:8" s="5" customFormat="1" ht="12.75" customHeight="1">
      <c r="A122" s="417"/>
      <c r="B122" s="5" t="s">
        <v>85</v>
      </c>
      <c r="C122" s="80">
        <v>4319</v>
      </c>
      <c r="D122" s="80">
        <v>298072.8</v>
      </c>
      <c r="E122" s="155">
        <v>1.4489748813041647</v>
      </c>
      <c r="F122" s="177">
        <v>13250</v>
      </c>
      <c r="G122" s="177">
        <v>369625</v>
      </c>
      <c r="H122" s="184">
        <v>3.584714237402773</v>
      </c>
    </row>
    <row r="123" spans="1:8" s="4" customFormat="1" ht="12.75" customHeight="1">
      <c r="A123" s="417"/>
      <c r="B123" s="5" t="s">
        <v>176</v>
      </c>
      <c r="C123" s="80">
        <v>13005</v>
      </c>
      <c r="D123" s="80">
        <v>298578.5</v>
      </c>
      <c r="E123" s="155">
        <v>4.3556384669358312</v>
      </c>
      <c r="F123" s="177">
        <v>22887</v>
      </c>
      <c r="G123" s="177">
        <v>355103</v>
      </c>
      <c r="H123" s="184">
        <v>6.4451722457991067</v>
      </c>
    </row>
    <row r="124" spans="1:8" s="5" customFormat="1" ht="12.75" customHeight="1">
      <c r="A124" s="387"/>
      <c r="B124" s="4" t="s">
        <v>86</v>
      </c>
      <c r="C124" s="80"/>
      <c r="D124" s="80"/>
      <c r="E124" s="158">
        <v>11.312456966928295</v>
      </c>
      <c r="F124" s="159"/>
      <c r="G124" s="159"/>
      <c r="H124" s="501">
        <v>8.1342184242377957</v>
      </c>
    </row>
    <row r="126" spans="1:8">
      <c r="A126" s="515" t="s">
        <v>746</v>
      </c>
    </row>
    <row r="127" spans="1:8" s="136" customFormat="1" ht="12.75" customHeight="1">
      <c r="A127" s="41" t="s">
        <v>705</v>
      </c>
      <c r="B127" s="389" t="s">
        <v>175</v>
      </c>
      <c r="C127" s="80">
        <v>1469</v>
      </c>
      <c r="D127" s="80">
        <v>262312</v>
      </c>
      <c r="E127" s="155">
        <v>0.56002012870169871</v>
      </c>
      <c r="F127" s="177">
        <v>4251</v>
      </c>
      <c r="G127" s="177">
        <v>432776</v>
      </c>
      <c r="H127" s="184">
        <v>0.98226334177495978</v>
      </c>
    </row>
    <row r="128" spans="1:8" s="136" customFormat="1" ht="12.75" customHeight="1">
      <c r="A128" s="56"/>
      <c r="B128" s="389" t="s">
        <v>83</v>
      </c>
      <c r="C128" s="80">
        <v>1925</v>
      </c>
      <c r="D128" s="80">
        <v>263738</v>
      </c>
      <c r="E128" s="155">
        <v>0.7298910282173976</v>
      </c>
      <c r="F128" s="177">
        <v>7311</v>
      </c>
      <c r="G128" s="177">
        <v>443247</v>
      </c>
      <c r="H128" s="184">
        <v>1.6494189469979492</v>
      </c>
    </row>
    <row r="129" spans="1:8" s="228" customFormat="1" ht="12.75" customHeight="1">
      <c r="A129" s="56"/>
      <c r="B129" s="389" t="s">
        <v>84</v>
      </c>
      <c r="C129" s="80">
        <v>3286</v>
      </c>
      <c r="D129" s="80">
        <v>275684</v>
      </c>
      <c r="E129" s="155">
        <v>1.191944400110271</v>
      </c>
      <c r="F129" s="177">
        <v>10476</v>
      </c>
      <c r="G129" s="177">
        <v>442421</v>
      </c>
      <c r="H129" s="184">
        <v>2.3678803673424182</v>
      </c>
    </row>
    <row r="130" spans="1:8" s="228" customFormat="1" ht="12.75" customHeight="1">
      <c r="A130" s="56"/>
      <c r="B130" s="389" t="s">
        <v>85</v>
      </c>
      <c r="C130" s="80">
        <v>6869</v>
      </c>
      <c r="D130" s="80">
        <v>273377</v>
      </c>
      <c r="E130" s="155">
        <v>2.5126473697494669</v>
      </c>
      <c r="F130" s="177">
        <v>14741</v>
      </c>
      <c r="G130" s="177">
        <v>430070</v>
      </c>
      <c r="H130" s="184">
        <v>3.4275815564908036</v>
      </c>
    </row>
    <row r="131" spans="1:8" s="228" customFormat="1" ht="12.75" customHeight="1">
      <c r="A131" s="56"/>
      <c r="B131" s="389" t="s">
        <v>176</v>
      </c>
      <c r="C131" s="80">
        <v>6076</v>
      </c>
      <c r="D131" s="80">
        <v>266803</v>
      </c>
      <c r="E131" s="155">
        <v>2.2773357121171798</v>
      </c>
      <c r="F131" s="177">
        <v>19848</v>
      </c>
      <c r="G131" s="177">
        <v>443324</v>
      </c>
      <c r="H131" s="184">
        <v>4.4770867356605999</v>
      </c>
    </row>
    <row r="132" spans="1:8" s="228" customFormat="1" ht="12.75" customHeight="1">
      <c r="A132" s="42"/>
      <c r="B132" s="4" t="s">
        <v>86</v>
      </c>
      <c r="C132" s="80"/>
      <c r="D132" s="80"/>
      <c r="E132" s="158">
        <v>4.0665247468814272</v>
      </c>
      <c r="F132" s="159"/>
      <c r="G132" s="159"/>
      <c r="H132" s="501">
        <v>4.5579291675188234</v>
      </c>
    </row>
    <row r="133" spans="1:8" s="228" customFormat="1" ht="12.75" customHeight="1">
      <c r="A133" s="33"/>
      <c r="B133" s="389"/>
      <c r="C133" s="80"/>
      <c r="D133" s="80"/>
      <c r="E133" s="155"/>
      <c r="F133" s="128"/>
      <c r="G133" s="128"/>
      <c r="H133" s="156"/>
    </row>
    <row r="134" spans="1:8" s="228" customFormat="1" ht="12.75" customHeight="1">
      <c r="A134" s="56"/>
      <c r="B134" s="43"/>
      <c r="C134" s="80"/>
      <c r="D134" s="80"/>
      <c r="E134" s="346"/>
      <c r="F134" s="128"/>
      <c r="G134" s="128"/>
      <c r="H134" s="156"/>
    </row>
    <row r="135" spans="1:8" s="228" customFormat="1" ht="12.75" customHeight="1">
      <c r="A135" s="41" t="s">
        <v>706</v>
      </c>
      <c r="B135" s="389" t="s">
        <v>175</v>
      </c>
      <c r="C135" s="80">
        <v>4158</v>
      </c>
      <c r="D135" s="80">
        <v>96804</v>
      </c>
      <c r="E135" s="155">
        <v>4.2952770546671628</v>
      </c>
      <c r="F135" s="177">
        <v>7032</v>
      </c>
      <c r="G135" s="177">
        <v>103624</v>
      </c>
      <c r="H135" s="184">
        <v>6.7860727244653756</v>
      </c>
    </row>
    <row r="136" spans="1:8" s="228" customFormat="1" ht="12.75" customHeight="1">
      <c r="A136" s="56"/>
      <c r="B136" s="389" t="s">
        <v>83</v>
      </c>
      <c r="C136" s="80">
        <v>3650</v>
      </c>
      <c r="D136" s="80">
        <v>100473</v>
      </c>
      <c r="E136" s="155">
        <v>3.6328167766464623</v>
      </c>
      <c r="F136" s="177">
        <v>6065</v>
      </c>
      <c r="G136" s="177">
        <v>101587</v>
      </c>
      <c r="H136" s="184">
        <v>5.9702520991859194</v>
      </c>
    </row>
    <row r="137" spans="1:8" s="228" customFormat="1" ht="12.75" customHeight="1">
      <c r="A137" s="56"/>
      <c r="B137" s="389" t="s">
        <v>84</v>
      </c>
      <c r="C137" s="80">
        <v>5807</v>
      </c>
      <c r="D137" s="80">
        <v>96391</v>
      </c>
      <c r="E137" s="155">
        <v>6.0244213671400857</v>
      </c>
      <c r="F137" s="177">
        <v>14109</v>
      </c>
      <c r="G137" s="177">
        <v>114626</v>
      </c>
      <c r="H137" s="184">
        <v>12.308725769022736</v>
      </c>
    </row>
    <row r="138" spans="1:8" s="228" customFormat="1" ht="12.75" customHeight="1">
      <c r="A138" s="56"/>
      <c r="B138" s="389" t="s">
        <v>85</v>
      </c>
      <c r="C138" s="80">
        <v>12865</v>
      </c>
      <c r="D138" s="80">
        <v>98118</v>
      </c>
      <c r="E138" s="155">
        <v>13.111763386942254</v>
      </c>
      <c r="F138" s="177">
        <v>6094</v>
      </c>
      <c r="G138" s="177">
        <v>119268</v>
      </c>
      <c r="H138" s="184">
        <v>5.1095012912097131</v>
      </c>
    </row>
    <row r="139" spans="1:8" s="228" customFormat="1" ht="12.75" customHeight="1">
      <c r="A139" s="56"/>
      <c r="B139" s="389" t="s">
        <v>176</v>
      </c>
      <c r="C139" s="80">
        <v>12216</v>
      </c>
      <c r="D139" s="80">
        <v>97699</v>
      </c>
      <c r="E139" s="155">
        <v>12.503710375745914</v>
      </c>
      <c r="F139" s="177">
        <v>30079</v>
      </c>
      <c r="G139" s="177">
        <v>118422</v>
      </c>
      <c r="H139" s="184">
        <v>25.399841245714477</v>
      </c>
    </row>
    <row r="140" spans="1:8" s="228" customFormat="1" ht="12.75" customHeight="1">
      <c r="A140" s="42"/>
      <c r="B140" s="4" t="s">
        <v>86</v>
      </c>
      <c r="C140" s="80"/>
      <c r="D140" s="80"/>
      <c r="E140" s="158">
        <v>2.9110369870459532</v>
      </c>
      <c r="F140" s="159"/>
      <c r="G140" s="159"/>
      <c r="H140" s="501">
        <v>3.7429367878923729</v>
      </c>
    </row>
    <row r="141" spans="1:8" s="228" customFormat="1" ht="12.75" customHeight="1">
      <c r="A141" s="33"/>
      <c r="B141" s="389"/>
      <c r="C141" s="80"/>
      <c r="D141" s="80"/>
      <c r="E141" s="346"/>
      <c r="F141" s="128"/>
      <c r="G141" s="128"/>
      <c r="H141" s="156"/>
    </row>
    <row r="142" spans="1:8" s="136" customFormat="1" ht="12.75" customHeight="1">
      <c r="A142" s="56"/>
      <c r="B142" s="43"/>
      <c r="F142" s="128"/>
      <c r="G142" s="128"/>
      <c r="H142" s="156"/>
    </row>
    <row r="143" spans="1:8" s="228" customFormat="1" ht="12.75" customHeight="1">
      <c r="A143" s="41" t="s">
        <v>707</v>
      </c>
      <c r="B143" s="389" t="s">
        <v>175</v>
      </c>
      <c r="C143" s="80">
        <v>1777</v>
      </c>
      <c r="D143" s="80">
        <v>354995</v>
      </c>
      <c r="E143" s="155">
        <v>0.50057043056944461</v>
      </c>
      <c r="F143" s="177">
        <v>7957</v>
      </c>
      <c r="G143" s="177">
        <v>551722</v>
      </c>
      <c r="H143" s="184">
        <v>1.4422118385708744</v>
      </c>
    </row>
    <row r="144" spans="1:8" s="228" customFormat="1" ht="12.75" customHeight="1">
      <c r="A144" s="56"/>
      <c r="B144" s="389" t="s">
        <v>83</v>
      </c>
      <c r="C144" s="80">
        <v>6158</v>
      </c>
      <c r="D144" s="80">
        <v>364020.08</v>
      </c>
      <c r="E144" s="155">
        <v>1.6916649213417019</v>
      </c>
      <c r="F144" s="177">
        <v>12176</v>
      </c>
      <c r="G144" s="177">
        <v>535553</v>
      </c>
      <c r="H144" s="184">
        <v>2.2735378197862768</v>
      </c>
    </row>
    <row r="145" spans="1:8" s="209" customFormat="1" ht="12.75" customHeight="1">
      <c r="A145" s="56"/>
      <c r="B145" s="389" t="s">
        <v>84</v>
      </c>
      <c r="C145" s="80">
        <v>11595</v>
      </c>
      <c r="D145" s="80">
        <v>375507.92</v>
      </c>
      <c r="E145" s="155">
        <v>3.0878176950302407</v>
      </c>
      <c r="F145" s="177">
        <v>18635</v>
      </c>
      <c r="G145" s="177">
        <v>541767</v>
      </c>
      <c r="H145" s="184">
        <v>3.4396705594840586</v>
      </c>
    </row>
    <row r="146" spans="1:8" s="228" customFormat="1" ht="12.75" customHeight="1">
      <c r="A146" s="56"/>
      <c r="B146" s="389" t="s">
        <v>85</v>
      </c>
      <c r="C146" s="80">
        <v>11462</v>
      </c>
      <c r="D146" s="80">
        <v>367554</v>
      </c>
      <c r="E146" s="155">
        <v>3.1184533429101573</v>
      </c>
      <c r="F146" s="177">
        <v>29421</v>
      </c>
      <c r="G146" s="177">
        <v>560671</v>
      </c>
      <c r="H146" s="184">
        <v>5.247462415569915</v>
      </c>
    </row>
    <row r="147" spans="1:8" s="136" customFormat="1" ht="12.75" customHeight="1">
      <c r="A147" s="56"/>
      <c r="B147" s="389" t="s">
        <v>176</v>
      </c>
      <c r="C147" s="80">
        <v>27329</v>
      </c>
      <c r="D147" s="80">
        <v>369322</v>
      </c>
      <c r="E147" s="155">
        <v>7.3997758053947509</v>
      </c>
      <c r="F147" s="177">
        <v>51817</v>
      </c>
      <c r="G147" s="177">
        <v>559652</v>
      </c>
      <c r="H147" s="184">
        <v>9.2587893905498415</v>
      </c>
    </row>
    <row r="148" spans="1:8" s="228" customFormat="1" ht="12.75" customHeight="1">
      <c r="A148" s="42"/>
      <c r="B148" s="4" t="s">
        <v>86</v>
      </c>
      <c r="C148" s="80"/>
      <c r="D148" s="80"/>
      <c r="E148" s="158">
        <v>14.782686618098536</v>
      </c>
      <c r="F148" s="159"/>
      <c r="G148" s="159"/>
      <c r="H148" s="501">
        <v>6.4198539652292821</v>
      </c>
    </row>
    <row r="150" spans="1:8">
      <c r="A150" s="515" t="s">
        <v>747</v>
      </c>
    </row>
    <row r="151" spans="1:8" s="136" customFormat="1" ht="12.75" customHeight="1">
      <c r="A151" s="41" t="s">
        <v>708</v>
      </c>
      <c r="B151" s="389" t="s">
        <v>175</v>
      </c>
      <c r="C151" s="727" t="s">
        <v>709</v>
      </c>
      <c r="D151" s="727"/>
      <c r="E151" s="727"/>
      <c r="F151" s="727"/>
      <c r="G151" s="727"/>
      <c r="H151" s="727"/>
    </row>
    <row r="152" spans="1:8" s="136" customFormat="1" ht="12.75" customHeight="1">
      <c r="A152" s="56"/>
      <c r="B152" s="389" t="s">
        <v>83</v>
      </c>
      <c r="C152" s="77"/>
      <c r="D152" s="77"/>
      <c r="E152" s="78"/>
      <c r="F152" s="128"/>
      <c r="G152" s="128"/>
      <c r="H152" s="156"/>
    </row>
    <row r="153" spans="1:8" s="228" customFormat="1" ht="12.75" customHeight="1">
      <c r="A153" s="56"/>
      <c r="B153" s="389" t="s">
        <v>84</v>
      </c>
      <c r="C153" s="77"/>
      <c r="D153" s="77"/>
      <c r="E153" s="78"/>
      <c r="F153" s="128"/>
      <c r="G153" s="128"/>
      <c r="H153" s="156"/>
    </row>
    <row r="154" spans="1:8" s="228" customFormat="1" ht="12.75" customHeight="1">
      <c r="A154" s="56"/>
      <c r="B154" s="389" t="s">
        <v>85</v>
      </c>
      <c r="C154" s="77"/>
      <c r="D154" s="77"/>
      <c r="E154" s="78"/>
      <c r="F154" s="128"/>
      <c r="G154" s="128"/>
      <c r="H154" s="156"/>
    </row>
    <row r="155" spans="1:8" s="228" customFormat="1" ht="12.75" customHeight="1">
      <c r="A155" s="56"/>
      <c r="B155" s="389" t="s">
        <v>176</v>
      </c>
      <c r="C155" s="77"/>
      <c r="D155" s="77"/>
      <c r="E155" s="78"/>
      <c r="F155" s="128"/>
      <c r="G155" s="128"/>
      <c r="H155" s="156"/>
    </row>
    <row r="156" spans="1:8" s="228" customFormat="1" ht="12.75" customHeight="1">
      <c r="A156" s="42"/>
      <c r="B156" s="4" t="s">
        <v>86</v>
      </c>
      <c r="C156" s="77"/>
      <c r="D156" s="77"/>
      <c r="E156" s="78"/>
      <c r="F156" s="159"/>
      <c r="G156" s="159"/>
      <c r="H156" s="160"/>
    </row>
    <row r="157" spans="1:8" s="228" customFormat="1" ht="12.75" customHeight="1">
      <c r="A157" s="33"/>
      <c r="B157" s="389"/>
      <c r="C157" s="77"/>
      <c r="D157" s="77"/>
      <c r="E157" s="78"/>
      <c r="F157" s="77"/>
      <c r="G157" s="77"/>
      <c r="H157" s="78"/>
    </row>
    <row r="158" spans="1:8" s="228" customFormat="1" ht="12.75" customHeight="1">
      <c r="A158" s="56"/>
      <c r="B158" s="43"/>
      <c r="C158" s="77"/>
      <c r="D158" s="77"/>
      <c r="E158" s="78"/>
      <c r="F158" s="128"/>
      <c r="G158" s="128"/>
      <c r="H158" s="156"/>
    </row>
    <row r="159" spans="1:8" s="228" customFormat="1" ht="12.75" customHeight="1">
      <c r="A159" s="41" t="s">
        <v>710</v>
      </c>
      <c r="B159" s="389" t="s">
        <v>175</v>
      </c>
      <c r="C159" s="727" t="s">
        <v>711</v>
      </c>
      <c r="D159" s="727"/>
      <c r="E159" s="727"/>
      <c r="F159" s="727"/>
      <c r="G159" s="727"/>
      <c r="H159" s="727"/>
    </row>
    <row r="160" spans="1:8" s="228" customFormat="1" ht="12.75" customHeight="1">
      <c r="A160" s="56"/>
      <c r="B160" s="389" t="s">
        <v>83</v>
      </c>
      <c r="C160" s="77"/>
      <c r="D160" s="77"/>
      <c r="E160" s="78"/>
      <c r="F160" s="128"/>
      <c r="G160" s="128"/>
      <c r="H160" s="156"/>
    </row>
    <row r="161" spans="1:8" s="228" customFormat="1" ht="12.75" customHeight="1">
      <c r="A161" s="56"/>
      <c r="B161" s="389" t="s">
        <v>84</v>
      </c>
      <c r="C161" s="77"/>
      <c r="D161" s="77"/>
      <c r="E161" s="78"/>
      <c r="F161" s="128"/>
      <c r="G161" s="128"/>
      <c r="H161" s="156"/>
    </row>
    <row r="162" spans="1:8" s="228" customFormat="1" ht="12.75" customHeight="1">
      <c r="A162" s="56"/>
      <c r="B162" s="389" t="s">
        <v>85</v>
      </c>
      <c r="C162" s="77"/>
      <c r="D162" s="77"/>
      <c r="E162" s="78"/>
      <c r="F162" s="128"/>
      <c r="G162" s="128"/>
      <c r="H162" s="156"/>
    </row>
    <row r="163" spans="1:8" s="228" customFormat="1" ht="12.75" customHeight="1">
      <c r="A163" s="56"/>
      <c r="B163" s="389" t="s">
        <v>176</v>
      </c>
      <c r="C163" s="77"/>
      <c r="D163" s="77"/>
      <c r="E163" s="78"/>
      <c r="F163" s="128"/>
      <c r="G163" s="128"/>
      <c r="H163" s="156"/>
    </row>
    <row r="164" spans="1:8" s="228" customFormat="1" ht="12.75" customHeight="1">
      <c r="A164" s="42"/>
      <c r="B164" s="4" t="s">
        <v>86</v>
      </c>
      <c r="C164" s="77"/>
      <c r="D164" s="77"/>
      <c r="E164" s="78"/>
      <c r="F164" s="159"/>
      <c r="G164" s="159"/>
      <c r="H164" s="160"/>
    </row>
    <row r="165" spans="1:8" s="228" customFormat="1" ht="12.75" customHeight="1">
      <c r="A165" s="33"/>
      <c r="B165" s="389"/>
      <c r="C165" s="80"/>
      <c r="D165" s="80"/>
      <c r="E165" s="346"/>
      <c r="F165" s="128"/>
      <c r="G165" s="128"/>
      <c r="H165" s="156"/>
    </row>
    <row r="166" spans="1:8" s="136" customFormat="1" ht="12.75" customHeight="1">
      <c r="A166" s="56"/>
      <c r="B166" s="43"/>
      <c r="F166" s="128"/>
      <c r="G166" s="128"/>
      <c r="H166" s="156"/>
    </row>
    <row r="167" spans="1:8" s="228" customFormat="1" ht="12.75" customHeight="1">
      <c r="A167" s="41" t="s">
        <v>712</v>
      </c>
      <c r="B167" s="389" t="s">
        <v>175</v>
      </c>
      <c r="C167" s="80">
        <v>1575</v>
      </c>
      <c r="D167" s="80">
        <v>97589</v>
      </c>
      <c r="E167" s="155">
        <v>1.6139114039492155</v>
      </c>
      <c r="F167" s="177">
        <v>2579</v>
      </c>
      <c r="G167" s="177">
        <v>110891</v>
      </c>
      <c r="H167" s="184">
        <v>2.3257072260147353</v>
      </c>
    </row>
    <row r="168" spans="1:8" s="228" customFormat="1" ht="12.75" customHeight="1">
      <c r="A168" s="56"/>
      <c r="B168" s="389" t="s">
        <v>83</v>
      </c>
      <c r="C168" s="80">
        <v>2802</v>
      </c>
      <c r="D168" s="80">
        <v>95285</v>
      </c>
      <c r="E168" s="155">
        <v>2.9406517290234557</v>
      </c>
      <c r="F168" s="177">
        <v>4510</v>
      </c>
      <c r="G168" s="177">
        <v>114104</v>
      </c>
      <c r="H168" s="184">
        <v>3.9525345299025454</v>
      </c>
    </row>
    <row r="169" spans="1:8" s="209" customFormat="1" ht="12.75" customHeight="1">
      <c r="A169" s="56"/>
      <c r="B169" s="389" t="s">
        <v>84</v>
      </c>
      <c r="C169" s="80">
        <v>3098</v>
      </c>
      <c r="D169" s="80">
        <v>94717</v>
      </c>
      <c r="E169" s="155">
        <v>3.2707961611959839</v>
      </c>
      <c r="F169" s="177">
        <v>7483</v>
      </c>
      <c r="G169" s="177">
        <v>115614</v>
      </c>
      <c r="H169" s="184">
        <v>6.472399536388326</v>
      </c>
    </row>
    <row r="170" spans="1:8" s="228" customFormat="1" ht="12.75" customHeight="1">
      <c r="A170" s="56"/>
      <c r="B170" s="389" t="s">
        <v>85</v>
      </c>
      <c r="C170" s="80">
        <v>4681</v>
      </c>
      <c r="D170" s="80">
        <v>92330</v>
      </c>
      <c r="E170" s="155">
        <v>5.0698581176215747</v>
      </c>
      <c r="F170" s="177">
        <v>8980</v>
      </c>
      <c r="G170" s="177">
        <v>114861</v>
      </c>
      <c r="H170" s="184">
        <v>7.818145410539695</v>
      </c>
    </row>
    <row r="171" spans="1:8" s="136" customFormat="1" ht="12.75" customHeight="1">
      <c r="A171" s="56"/>
      <c r="B171" s="389" t="s">
        <v>176</v>
      </c>
      <c r="C171" s="80">
        <v>3685</v>
      </c>
      <c r="D171" s="80">
        <v>91964</v>
      </c>
      <c r="E171" s="155">
        <v>4.0070027402026875</v>
      </c>
      <c r="F171" s="177">
        <v>10305</v>
      </c>
      <c r="G171" s="177">
        <v>111769</v>
      </c>
      <c r="H171" s="184">
        <v>9.2199089192888906</v>
      </c>
    </row>
    <row r="172" spans="1:8" s="228" customFormat="1" ht="12.75" customHeight="1">
      <c r="A172" s="42"/>
      <c r="B172" s="4" t="s">
        <v>86</v>
      </c>
      <c r="C172" s="80"/>
      <c r="D172" s="80"/>
      <c r="E172" s="158">
        <v>2.482789780404064</v>
      </c>
      <c r="F172" s="159"/>
      <c r="G172" s="159"/>
      <c r="H172" s="501">
        <v>3.9643463356683375</v>
      </c>
    </row>
    <row r="174" spans="1:8">
      <c r="A174" s="515" t="s">
        <v>748</v>
      </c>
    </row>
    <row r="175" spans="1:8" s="136" customFormat="1" ht="12.75" customHeight="1">
      <c r="A175" s="41" t="s">
        <v>715</v>
      </c>
      <c r="B175" s="389" t="s">
        <v>175</v>
      </c>
      <c r="C175" s="80">
        <v>988</v>
      </c>
      <c r="D175" s="80">
        <v>20557</v>
      </c>
      <c r="E175" s="155">
        <v>4.8061487571143644</v>
      </c>
      <c r="F175" s="177">
        <v>1883</v>
      </c>
      <c r="G175" s="177">
        <v>28507</v>
      </c>
      <c r="H175" s="184">
        <v>6.6053951660995551</v>
      </c>
    </row>
    <row r="176" spans="1:8" s="136" customFormat="1" ht="12.75" customHeight="1">
      <c r="A176" s="56"/>
      <c r="B176" s="389" t="s">
        <v>83</v>
      </c>
      <c r="C176" s="80">
        <v>1275</v>
      </c>
      <c r="D176" s="80">
        <v>16817</v>
      </c>
      <c r="E176" s="155">
        <v>7.5816138431349227</v>
      </c>
      <c r="F176" s="177">
        <v>3176</v>
      </c>
      <c r="G176" s="177">
        <v>26536</v>
      </c>
      <c r="H176" s="184">
        <v>11.968646367199277</v>
      </c>
    </row>
    <row r="177" spans="1:8" s="228" customFormat="1" ht="12.75" customHeight="1">
      <c r="A177" s="56"/>
      <c r="B177" s="389" t="s">
        <v>84</v>
      </c>
      <c r="C177" s="80">
        <v>1715</v>
      </c>
      <c r="D177" s="80">
        <v>16992</v>
      </c>
      <c r="E177" s="155">
        <v>10.09298493408663</v>
      </c>
      <c r="F177" s="177">
        <v>2369</v>
      </c>
      <c r="G177" s="177">
        <v>24092</v>
      </c>
      <c r="H177" s="184">
        <v>9.8331396314129176</v>
      </c>
    </row>
    <row r="178" spans="1:8" s="228" customFormat="1" ht="12.75" customHeight="1">
      <c r="A178" s="56"/>
      <c r="B178" s="389" t="s">
        <v>85</v>
      </c>
      <c r="C178" s="80">
        <v>2103</v>
      </c>
      <c r="D178" s="80">
        <v>15641</v>
      </c>
      <c r="E178" s="155">
        <v>13.445431877757178</v>
      </c>
      <c r="F178" s="177">
        <v>5248</v>
      </c>
      <c r="G178" s="177">
        <v>39774</v>
      </c>
      <c r="H178" s="184">
        <v>13.194549202996933</v>
      </c>
    </row>
    <row r="179" spans="1:8" s="228" customFormat="1" ht="12.75" customHeight="1">
      <c r="A179" s="56"/>
      <c r="B179" s="389" t="s">
        <v>176</v>
      </c>
      <c r="C179" s="80">
        <v>2455</v>
      </c>
      <c r="D179" s="80">
        <v>16569</v>
      </c>
      <c r="E179" s="155">
        <v>14.816826603898846</v>
      </c>
      <c r="F179" s="177">
        <v>6788</v>
      </c>
      <c r="G179" s="177">
        <v>29062</v>
      </c>
      <c r="H179" s="184">
        <v>23.356960979973849</v>
      </c>
    </row>
    <row r="180" spans="1:8" s="228" customFormat="1" ht="12.75" customHeight="1">
      <c r="A180" s="42"/>
      <c r="B180" s="4" t="s">
        <v>86</v>
      </c>
      <c r="C180" s="80"/>
      <c r="D180" s="80"/>
      <c r="E180" s="158">
        <v>3.0828897216229616</v>
      </c>
      <c r="F180" s="159"/>
      <c r="G180" s="159"/>
      <c r="H180" s="501">
        <v>3.5360429455980587</v>
      </c>
    </row>
    <row r="181" spans="1:8" s="228" customFormat="1" ht="12.75" customHeight="1">
      <c r="A181" s="33"/>
      <c r="B181" s="389"/>
      <c r="C181" s="80"/>
      <c r="D181" s="80"/>
      <c r="E181" s="155"/>
      <c r="F181" s="128"/>
      <c r="G181" s="128"/>
      <c r="H181" s="156"/>
    </row>
    <row r="182" spans="1:8" s="228" customFormat="1" ht="12.75" customHeight="1">
      <c r="A182" s="56"/>
      <c r="B182" s="43"/>
      <c r="C182" s="80"/>
      <c r="D182" s="80"/>
      <c r="E182" s="346"/>
      <c r="F182" s="128"/>
      <c r="G182" s="128"/>
      <c r="H182" s="156"/>
    </row>
    <row r="183" spans="1:8" s="228" customFormat="1" ht="12.75" customHeight="1">
      <c r="A183" s="41" t="s">
        <v>716</v>
      </c>
      <c r="B183" s="389" t="s">
        <v>175</v>
      </c>
      <c r="C183" s="80">
        <v>3007</v>
      </c>
      <c r="D183" s="80">
        <v>21518</v>
      </c>
      <c r="E183" s="155">
        <v>13.974347058276793</v>
      </c>
      <c r="F183" s="177">
        <v>7538</v>
      </c>
      <c r="G183" s="177">
        <v>28483</v>
      </c>
      <c r="H183" s="184">
        <v>26.46490889302391</v>
      </c>
    </row>
    <row r="184" spans="1:8" s="228" customFormat="1" ht="12.75" customHeight="1">
      <c r="A184" s="56"/>
      <c r="B184" s="389" t="s">
        <v>83</v>
      </c>
      <c r="C184" s="80">
        <v>2630</v>
      </c>
      <c r="D184" s="80">
        <v>20586</v>
      </c>
      <c r="E184" s="155">
        <v>12.775672787331196</v>
      </c>
      <c r="F184" s="177">
        <v>7751</v>
      </c>
      <c r="G184" s="177">
        <v>16706</v>
      </c>
      <c r="H184" s="184">
        <v>46.396504249970071</v>
      </c>
    </row>
    <row r="185" spans="1:8" s="228" customFormat="1" ht="12.75" customHeight="1">
      <c r="A185" s="56"/>
      <c r="B185" s="389" t="s">
        <v>84</v>
      </c>
      <c r="C185" s="80">
        <v>6356</v>
      </c>
      <c r="D185" s="80">
        <v>21387</v>
      </c>
      <c r="E185" s="155">
        <v>29.718988170383874</v>
      </c>
      <c r="F185" s="177">
        <v>10084</v>
      </c>
      <c r="G185" s="177">
        <v>14507</v>
      </c>
      <c r="H185" s="184">
        <v>69.511270421175979</v>
      </c>
    </row>
    <row r="186" spans="1:8" s="228" customFormat="1" ht="12.75" customHeight="1">
      <c r="A186" s="56"/>
      <c r="B186" s="389" t="s">
        <v>85</v>
      </c>
      <c r="C186" s="80">
        <v>14735</v>
      </c>
      <c r="D186" s="80">
        <v>20324</v>
      </c>
      <c r="E186" s="155">
        <v>72.500492029128125</v>
      </c>
      <c r="F186" s="177">
        <v>13269</v>
      </c>
      <c r="G186" s="177">
        <v>18000</v>
      </c>
      <c r="H186" s="184">
        <v>73.716666666666669</v>
      </c>
    </row>
    <row r="187" spans="1:8" s="228" customFormat="1" ht="12.75" customHeight="1">
      <c r="A187" s="56"/>
      <c r="B187" s="389" t="s">
        <v>176</v>
      </c>
      <c r="C187" s="80">
        <v>18423</v>
      </c>
      <c r="D187" s="80">
        <v>19600</v>
      </c>
      <c r="E187" s="155">
        <v>93.994897959183675</v>
      </c>
      <c r="F187" s="177">
        <v>18381</v>
      </c>
      <c r="G187" s="177">
        <v>22484</v>
      </c>
      <c r="H187" s="184">
        <v>81.751467710371813</v>
      </c>
    </row>
    <row r="188" spans="1:8" s="228" customFormat="1" ht="12.75" customHeight="1">
      <c r="A188" s="42"/>
      <c r="B188" s="4" t="s">
        <v>86</v>
      </c>
      <c r="C188" s="80"/>
      <c r="D188" s="80"/>
      <c r="E188" s="158">
        <v>6.7262461399591427</v>
      </c>
      <c r="F188" s="159"/>
      <c r="G188" s="159"/>
      <c r="H188" s="501">
        <v>3.0890515452301939</v>
      </c>
    </row>
    <row r="189" spans="1:8" s="228" customFormat="1" ht="12.75" customHeight="1">
      <c r="A189" s="33"/>
      <c r="B189" s="389"/>
      <c r="C189" s="80"/>
      <c r="D189" s="80"/>
      <c r="E189" s="346"/>
      <c r="F189" s="128"/>
      <c r="G189" s="128"/>
      <c r="H189" s="156"/>
    </row>
    <row r="190" spans="1:8" s="136" customFormat="1" ht="12.75" customHeight="1">
      <c r="A190" s="56"/>
      <c r="B190" s="43"/>
      <c r="F190" s="128"/>
      <c r="G190" s="128"/>
      <c r="H190" s="156"/>
    </row>
    <row r="191" spans="1:8" s="228" customFormat="1" ht="12.75" customHeight="1">
      <c r="A191" s="41" t="s">
        <v>717</v>
      </c>
      <c r="B191" s="389" t="s">
        <v>175</v>
      </c>
      <c r="C191" s="80">
        <v>2852</v>
      </c>
      <c r="D191" s="80">
        <v>40092</v>
      </c>
      <c r="E191" s="155">
        <v>7.1136386311483584</v>
      </c>
      <c r="F191" s="177">
        <v>5059</v>
      </c>
      <c r="G191" s="177">
        <v>55043</v>
      </c>
      <c r="H191" s="184">
        <v>9.1909961302981298</v>
      </c>
    </row>
    <row r="192" spans="1:8" s="228" customFormat="1" ht="12.75" customHeight="1">
      <c r="A192" s="56"/>
      <c r="B192" s="389" t="s">
        <v>83</v>
      </c>
      <c r="C192" s="80">
        <v>3584</v>
      </c>
      <c r="D192" s="80">
        <v>38550</v>
      </c>
      <c r="E192" s="155">
        <v>9.2970168612191948</v>
      </c>
      <c r="F192" s="177">
        <v>5905</v>
      </c>
      <c r="G192" s="177">
        <v>46521</v>
      </c>
      <c r="H192" s="184">
        <v>12.693192321747167</v>
      </c>
    </row>
    <row r="193" spans="1:8" s="209" customFormat="1" ht="12.75" customHeight="1">
      <c r="A193" s="56"/>
      <c r="B193" s="389" t="s">
        <v>84</v>
      </c>
      <c r="C193" s="80">
        <v>5551</v>
      </c>
      <c r="D193" s="80">
        <v>35868</v>
      </c>
      <c r="E193" s="155">
        <v>15.476190476190476</v>
      </c>
      <c r="F193" s="177">
        <v>9250</v>
      </c>
      <c r="G193" s="177">
        <v>45828</v>
      </c>
      <c r="H193" s="184">
        <v>20.184166884873878</v>
      </c>
    </row>
    <row r="194" spans="1:8" s="228" customFormat="1" ht="12.75" customHeight="1">
      <c r="A194" s="56"/>
      <c r="B194" s="389" t="s">
        <v>85</v>
      </c>
      <c r="C194" s="80">
        <v>10352</v>
      </c>
      <c r="D194" s="80">
        <v>39419</v>
      </c>
      <c r="E194" s="155">
        <v>26.261447525305055</v>
      </c>
      <c r="F194" s="177">
        <v>14539</v>
      </c>
      <c r="G194" s="177">
        <v>45768</v>
      </c>
      <c r="H194" s="184">
        <v>31.766736584513193</v>
      </c>
    </row>
    <row r="195" spans="1:8" s="136" customFormat="1" ht="12.75" customHeight="1">
      <c r="A195" s="56"/>
      <c r="B195" s="389" t="s">
        <v>176</v>
      </c>
      <c r="C195" s="80">
        <v>31348</v>
      </c>
      <c r="D195" s="80">
        <v>36062</v>
      </c>
      <c r="E195" s="155">
        <v>86.928068326770557</v>
      </c>
      <c r="F195" s="177">
        <v>41734</v>
      </c>
      <c r="G195" s="177">
        <v>54991</v>
      </c>
      <c r="H195" s="184">
        <v>75.892418759433369</v>
      </c>
    </row>
    <row r="196" spans="1:8" s="228" customFormat="1" ht="12.75" customHeight="1">
      <c r="A196" s="42"/>
      <c r="B196" s="4" t="s">
        <v>86</v>
      </c>
      <c r="C196" s="80"/>
      <c r="D196" s="80"/>
      <c r="E196" s="158">
        <v>12.219916253004508</v>
      </c>
      <c r="F196" s="159"/>
      <c r="G196" s="159"/>
      <c r="H196" s="501">
        <v>8.2572571768639875</v>
      </c>
    </row>
    <row r="198" spans="1:8">
      <c r="A198" s="515" t="s">
        <v>724</v>
      </c>
    </row>
    <row r="199" spans="1:8" s="136" customFormat="1" ht="12.75" customHeight="1">
      <c r="A199" s="41" t="s">
        <v>721</v>
      </c>
      <c r="B199" s="389" t="s">
        <v>175</v>
      </c>
      <c r="C199" s="80">
        <v>344</v>
      </c>
      <c r="D199" s="80">
        <v>61888</v>
      </c>
      <c r="E199" s="155">
        <v>0.55584281282316439</v>
      </c>
      <c r="F199" s="177">
        <v>1112</v>
      </c>
      <c r="G199" s="177">
        <v>83431</v>
      </c>
      <c r="H199" s="184">
        <v>1.3328379139648332</v>
      </c>
    </row>
    <row r="200" spans="1:8" s="136" customFormat="1" ht="12.75" customHeight="1">
      <c r="A200" s="452"/>
      <c r="B200" s="389" t="s">
        <v>83</v>
      </c>
      <c r="C200" s="80">
        <v>492</v>
      </c>
      <c r="D200" s="80">
        <v>61183</v>
      </c>
      <c r="E200" s="155">
        <v>0.80414494222251276</v>
      </c>
      <c r="F200" s="177">
        <v>1613</v>
      </c>
      <c r="G200" s="177">
        <v>92168</v>
      </c>
      <c r="H200" s="184">
        <v>1.7500650985157538</v>
      </c>
    </row>
    <row r="201" spans="1:8" s="228" customFormat="1" ht="12.75" customHeight="1">
      <c r="A201" s="452"/>
      <c r="B201" s="389" t="s">
        <v>84</v>
      </c>
      <c r="C201" s="80">
        <v>659</v>
      </c>
      <c r="D201" s="80">
        <v>62048</v>
      </c>
      <c r="E201" s="155">
        <v>1.0620809695719442</v>
      </c>
      <c r="F201" s="177">
        <v>1511</v>
      </c>
      <c r="G201" s="177">
        <v>77149</v>
      </c>
      <c r="H201" s="184">
        <v>1.9585477452721358</v>
      </c>
    </row>
    <row r="202" spans="1:8" s="228" customFormat="1" ht="12.75" customHeight="1">
      <c r="A202" s="452"/>
      <c r="B202" s="389" t="s">
        <v>85</v>
      </c>
      <c r="C202" s="80">
        <v>762</v>
      </c>
      <c r="D202" s="80">
        <v>60821</v>
      </c>
      <c r="E202" s="155">
        <v>1.2528567435589681</v>
      </c>
      <c r="F202" s="177">
        <v>1833</v>
      </c>
      <c r="G202" s="177">
        <v>92862</v>
      </c>
      <c r="H202" s="184">
        <v>1.9738967500161531</v>
      </c>
    </row>
    <row r="203" spans="1:8" s="228" customFormat="1" ht="12.75" customHeight="1">
      <c r="A203" s="452"/>
      <c r="B203" s="389" t="s">
        <v>176</v>
      </c>
      <c r="C203" s="80">
        <v>1007</v>
      </c>
      <c r="D203" s="80">
        <v>62124</v>
      </c>
      <c r="E203" s="155">
        <v>1.620951645096903</v>
      </c>
      <c r="F203" s="177">
        <v>3456</v>
      </c>
      <c r="G203" s="177">
        <v>106898</v>
      </c>
      <c r="H203" s="184">
        <v>3.232988456285431</v>
      </c>
    </row>
    <row r="204" spans="1:8" s="228" customFormat="1" ht="12.75" customHeight="1">
      <c r="A204" s="4"/>
      <c r="B204" s="4" t="s">
        <v>86</v>
      </c>
      <c r="C204" s="80"/>
      <c r="D204" s="80"/>
      <c r="E204" s="158">
        <v>2.9162050991789865</v>
      </c>
      <c r="F204" s="159"/>
      <c r="G204" s="159"/>
      <c r="H204" s="501">
        <v>2.4256426249671743</v>
      </c>
    </row>
    <row r="205" spans="1:8" s="228" customFormat="1" ht="12.75" customHeight="1">
      <c r="A205" s="389"/>
      <c r="B205" s="389"/>
      <c r="C205" s="77"/>
      <c r="D205" s="77"/>
      <c r="E205" s="77"/>
      <c r="F205" s="77"/>
      <c r="G205" s="77"/>
      <c r="H205" s="77"/>
    </row>
    <row r="206" spans="1:8" s="228" customFormat="1" ht="12.75" customHeight="1">
      <c r="A206" s="452"/>
      <c r="B206" s="43"/>
      <c r="C206" s="77"/>
      <c r="D206" s="77"/>
      <c r="E206" s="77"/>
      <c r="F206" s="77"/>
      <c r="G206" s="77"/>
      <c r="H206" s="77"/>
    </row>
    <row r="207" spans="1:8" s="228" customFormat="1" ht="12.75" customHeight="1">
      <c r="A207" s="41" t="s">
        <v>722</v>
      </c>
      <c r="B207" s="389" t="s">
        <v>175</v>
      </c>
      <c r="C207" s="727" t="s">
        <v>723</v>
      </c>
      <c r="D207" s="727"/>
      <c r="E207" s="727"/>
      <c r="F207" s="727"/>
      <c r="G207" s="727"/>
      <c r="H207" s="727"/>
    </row>
    <row r="208" spans="1:8" s="228" customFormat="1" ht="12.75" customHeight="1">
      <c r="A208" s="452"/>
      <c r="B208" s="389" t="s">
        <v>83</v>
      </c>
      <c r="C208" s="77"/>
      <c r="D208" s="77"/>
      <c r="E208" s="82"/>
      <c r="F208" s="77"/>
      <c r="G208" s="77"/>
      <c r="H208" s="82"/>
    </row>
    <row r="209" spans="1:8" s="228" customFormat="1" ht="12.75" customHeight="1">
      <c r="A209" s="452"/>
      <c r="B209" s="389" t="s">
        <v>84</v>
      </c>
      <c r="C209" s="77"/>
      <c r="D209" s="77"/>
      <c r="E209" s="82"/>
      <c r="F209" s="77"/>
      <c r="G209" s="77"/>
      <c r="H209" s="82"/>
    </row>
    <row r="210" spans="1:8" s="228" customFormat="1" ht="12.75" customHeight="1">
      <c r="A210" s="452"/>
      <c r="B210" s="389" t="s">
        <v>85</v>
      </c>
      <c r="C210" s="77"/>
      <c r="D210" s="77"/>
      <c r="E210" s="82"/>
      <c r="F210" s="77"/>
      <c r="G210" s="77"/>
      <c r="H210" s="82"/>
    </row>
    <row r="211" spans="1:8" s="228" customFormat="1" ht="12.75" customHeight="1">
      <c r="A211" s="452"/>
      <c r="B211" s="389" t="s">
        <v>176</v>
      </c>
      <c r="C211" s="77"/>
      <c r="D211" s="77"/>
      <c r="E211" s="82"/>
      <c r="F211" s="77"/>
      <c r="G211" s="77"/>
      <c r="H211" s="82"/>
    </row>
    <row r="212" spans="1:8" s="228" customFormat="1" ht="12.75" customHeight="1">
      <c r="A212" s="4"/>
      <c r="B212" s="4" t="s">
        <v>86</v>
      </c>
      <c r="C212" s="77"/>
      <c r="D212" s="77"/>
      <c r="E212" s="88"/>
      <c r="F212" s="77"/>
      <c r="G212" s="77"/>
      <c r="H212" s="88"/>
    </row>
    <row r="213" spans="1:8" s="228" customFormat="1" ht="12.75" customHeight="1">
      <c r="A213" s="389"/>
      <c r="B213" s="389"/>
      <c r="C213" s="77"/>
      <c r="D213" s="77"/>
      <c r="E213" s="77"/>
      <c r="F213" s="77"/>
      <c r="G213" s="77"/>
      <c r="H213" s="77"/>
    </row>
    <row r="214" spans="1:8" s="136" customFormat="1" ht="12.75" customHeight="1">
      <c r="A214" s="452"/>
      <c r="B214" s="43"/>
    </row>
    <row r="215" spans="1:8" s="228" customFormat="1" ht="12.75" customHeight="1">
      <c r="A215" s="41" t="s">
        <v>724</v>
      </c>
      <c r="B215" s="389" t="s">
        <v>175</v>
      </c>
      <c r="C215" s="80">
        <v>344</v>
      </c>
      <c r="D215" s="80">
        <v>61888</v>
      </c>
      <c r="E215" s="155">
        <v>0.55584281282316439</v>
      </c>
      <c r="F215" s="177">
        <v>1112</v>
      </c>
      <c r="G215" s="177">
        <v>83431</v>
      </c>
      <c r="H215" s="184">
        <v>1.3328379139648332</v>
      </c>
    </row>
    <row r="216" spans="1:8" s="228" customFormat="1" ht="12.75" customHeight="1">
      <c r="A216" s="452"/>
      <c r="B216" s="389" t="s">
        <v>83</v>
      </c>
      <c r="C216" s="80">
        <v>492</v>
      </c>
      <c r="D216" s="80">
        <v>61183</v>
      </c>
      <c r="E216" s="155">
        <v>0.80414494222251276</v>
      </c>
      <c r="F216" s="177">
        <v>1613</v>
      </c>
      <c r="G216" s="177">
        <v>92168</v>
      </c>
      <c r="H216" s="184">
        <v>1.7500650985157538</v>
      </c>
    </row>
    <row r="217" spans="1:8" s="209" customFormat="1" ht="12.75" customHeight="1">
      <c r="A217" s="452"/>
      <c r="B217" s="389" t="s">
        <v>84</v>
      </c>
      <c r="C217" s="80">
        <v>659</v>
      </c>
      <c r="D217" s="80">
        <v>62048</v>
      </c>
      <c r="E217" s="155">
        <v>1.0620809695719442</v>
      </c>
      <c r="F217" s="177">
        <v>1511</v>
      </c>
      <c r="G217" s="177">
        <v>77149</v>
      </c>
      <c r="H217" s="184">
        <v>1.9585477452721358</v>
      </c>
    </row>
    <row r="218" spans="1:8" s="228" customFormat="1" ht="12.75" customHeight="1">
      <c r="A218" s="452"/>
      <c r="B218" s="389" t="s">
        <v>85</v>
      </c>
      <c r="C218" s="80">
        <v>762</v>
      </c>
      <c r="D218" s="80">
        <v>60821</v>
      </c>
      <c r="E218" s="155">
        <v>1.2528567435589681</v>
      </c>
      <c r="F218" s="177">
        <v>1833</v>
      </c>
      <c r="G218" s="177">
        <v>92862</v>
      </c>
      <c r="H218" s="184">
        <v>1.9738967500161531</v>
      </c>
    </row>
    <row r="219" spans="1:8" s="136" customFormat="1" ht="12.75" customHeight="1">
      <c r="A219" s="452"/>
      <c r="B219" s="389" t="s">
        <v>176</v>
      </c>
      <c r="C219" s="80">
        <v>1007</v>
      </c>
      <c r="D219" s="80">
        <v>62124</v>
      </c>
      <c r="E219" s="155">
        <v>1.620951645096903</v>
      </c>
      <c r="F219" s="177">
        <v>3456</v>
      </c>
      <c r="G219" s="177">
        <v>106898</v>
      </c>
      <c r="H219" s="184">
        <v>3.232988456285431</v>
      </c>
    </row>
    <row r="220" spans="1:8" s="228" customFormat="1" ht="12.75" customHeight="1">
      <c r="A220" s="4"/>
      <c r="B220" s="4" t="s">
        <v>86</v>
      </c>
      <c r="C220" s="80"/>
      <c r="D220" s="80"/>
      <c r="E220" s="158">
        <v>2.9162050991789865</v>
      </c>
      <c r="F220" s="159"/>
      <c r="G220" s="159"/>
      <c r="H220" s="501">
        <v>2.4256426249671743</v>
      </c>
    </row>
  </sheetData>
  <mergeCells count="7">
    <mergeCell ref="C207:H207"/>
    <mergeCell ref="F4:H4"/>
    <mergeCell ref="B2:B4"/>
    <mergeCell ref="C4:E4"/>
    <mergeCell ref="C1:H3"/>
    <mergeCell ref="C151:H151"/>
    <mergeCell ref="C159:H159"/>
  </mergeCells>
  <phoneticPr fontId="0" type="noConversion"/>
  <conditionalFormatting sqref="A30">
    <cfRule type="expression" dxfId="430" priority="32" stopIfTrue="1">
      <formula>MOD(ROW(),2)=1</formula>
    </cfRule>
  </conditionalFormatting>
  <conditionalFormatting sqref="A54">
    <cfRule type="expression" dxfId="429" priority="31" stopIfTrue="1">
      <formula>MOD(ROW(),2)=1</formula>
    </cfRule>
  </conditionalFormatting>
  <conditionalFormatting sqref="A78">
    <cfRule type="expression" dxfId="428" priority="30" stopIfTrue="1">
      <formula>MOD(ROW(),2)=1</formula>
    </cfRule>
  </conditionalFormatting>
  <conditionalFormatting sqref="A102">
    <cfRule type="expression" dxfId="427" priority="29" stopIfTrue="1">
      <formula>MOD(ROW(),2)=1</formula>
    </cfRule>
  </conditionalFormatting>
  <conditionalFormatting sqref="A126">
    <cfRule type="expression" dxfId="426" priority="28" stopIfTrue="1">
      <formula>MOD(ROW(),2)=1</formula>
    </cfRule>
  </conditionalFormatting>
  <conditionalFormatting sqref="A150">
    <cfRule type="expression" dxfId="425" priority="27" stopIfTrue="1">
      <formula>MOD(ROW(),2)=1</formula>
    </cfRule>
  </conditionalFormatting>
  <conditionalFormatting sqref="A174">
    <cfRule type="expression" dxfId="424" priority="26" stopIfTrue="1">
      <formula>MOD(ROW(),2)=1</formula>
    </cfRule>
  </conditionalFormatting>
  <conditionalFormatting sqref="A198">
    <cfRule type="expression" dxfId="423" priority="25" stopIfTrue="1">
      <formula>MOD(ROW(),2)=1</formula>
    </cfRule>
  </conditionalFormatting>
  <conditionalFormatting sqref="H12">
    <cfRule type="expression" dxfId="422" priority="24" stopIfTrue="1">
      <formula>MOD(ROW(),2)=1</formula>
    </cfRule>
  </conditionalFormatting>
  <conditionalFormatting sqref="H20">
    <cfRule type="expression" dxfId="421" priority="23" stopIfTrue="1">
      <formula>MOD(ROW(),2)=1</formula>
    </cfRule>
  </conditionalFormatting>
  <conditionalFormatting sqref="H28">
    <cfRule type="expression" dxfId="420" priority="22" stopIfTrue="1">
      <formula>MOD(ROW(),2)=1</formula>
    </cfRule>
  </conditionalFormatting>
  <conditionalFormatting sqref="H36">
    <cfRule type="expression" dxfId="419" priority="21" stopIfTrue="1">
      <formula>MOD(ROW(),2)=1</formula>
    </cfRule>
  </conditionalFormatting>
  <conditionalFormatting sqref="H44">
    <cfRule type="expression" dxfId="418" priority="20" stopIfTrue="1">
      <formula>MOD(ROW(),2)=1</formula>
    </cfRule>
  </conditionalFormatting>
  <conditionalFormatting sqref="H52">
    <cfRule type="expression" dxfId="417" priority="19" stopIfTrue="1">
      <formula>MOD(ROW(),2)=1</formula>
    </cfRule>
  </conditionalFormatting>
  <conditionalFormatting sqref="H60">
    <cfRule type="expression" dxfId="416" priority="18" stopIfTrue="1">
      <formula>MOD(ROW(),2)=1</formula>
    </cfRule>
  </conditionalFormatting>
  <conditionalFormatting sqref="H68">
    <cfRule type="expression" dxfId="415" priority="17" stopIfTrue="1">
      <formula>MOD(ROW(),2)=1</formula>
    </cfRule>
  </conditionalFormatting>
  <conditionalFormatting sqref="H76">
    <cfRule type="expression" dxfId="414" priority="16" stopIfTrue="1">
      <formula>MOD(ROW(),2)=1</formula>
    </cfRule>
  </conditionalFormatting>
  <conditionalFormatting sqref="H84">
    <cfRule type="expression" dxfId="413" priority="15" stopIfTrue="1">
      <formula>MOD(ROW(),2)=1</formula>
    </cfRule>
  </conditionalFormatting>
  <conditionalFormatting sqref="H92">
    <cfRule type="expression" dxfId="412" priority="14" stopIfTrue="1">
      <formula>MOD(ROW(),2)=1</formula>
    </cfRule>
  </conditionalFormatting>
  <conditionalFormatting sqref="H100">
    <cfRule type="expression" dxfId="411" priority="13" stopIfTrue="1">
      <formula>MOD(ROW(),2)=1</formula>
    </cfRule>
  </conditionalFormatting>
  <conditionalFormatting sqref="H108">
    <cfRule type="expression" dxfId="410" priority="12" stopIfTrue="1">
      <formula>MOD(ROW(),2)=1</formula>
    </cfRule>
  </conditionalFormatting>
  <conditionalFormatting sqref="H116">
    <cfRule type="expression" dxfId="409" priority="11" stopIfTrue="1">
      <formula>MOD(ROW(),2)=1</formula>
    </cfRule>
  </conditionalFormatting>
  <conditionalFormatting sqref="H124">
    <cfRule type="expression" dxfId="408" priority="10" stopIfTrue="1">
      <formula>MOD(ROW(),2)=1</formula>
    </cfRule>
  </conditionalFormatting>
  <conditionalFormatting sqref="H132">
    <cfRule type="expression" dxfId="407" priority="9" stopIfTrue="1">
      <formula>MOD(ROW(),2)=1</formula>
    </cfRule>
  </conditionalFormatting>
  <conditionalFormatting sqref="H140">
    <cfRule type="expression" dxfId="406" priority="8" stopIfTrue="1">
      <formula>MOD(ROW(),2)=1</formula>
    </cfRule>
  </conditionalFormatting>
  <conditionalFormatting sqref="H148">
    <cfRule type="expression" dxfId="405" priority="7" stopIfTrue="1">
      <formula>MOD(ROW(),2)=1</formula>
    </cfRule>
  </conditionalFormatting>
  <conditionalFormatting sqref="H172">
    <cfRule type="expression" dxfId="404" priority="6" stopIfTrue="1">
      <formula>MOD(ROW(),2)=1</formula>
    </cfRule>
  </conditionalFormatting>
  <conditionalFormatting sqref="H180">
    <cfRule type="expression" dxfId="403" priority="5" stopIfTrue="1">
      <formula>MOD(ROW(),2)=1</formula>
    </cfRule>
  </conditionalFormatting>
  <conditionalFormatting sqref="H188">
    <cfRule type="expression" dxfId="402" priority="4" stopIfTrue="1">
      <formula>MOD(ROW(),2)=1</formula>
    </cfRule>
  </conditionalFormatting>
  <conditionalFormatting sqref="H196">
    <cfRule type="expression" dxfId="401" priority="3" stopIfTrue="1">
      <formula>MOD(ROW(),2)=1</formula>
    </cfRule>
  </conditionalFormatting>
  <conditionalFormatting sqref="H204">
    <cfRule type="expression" dxfId="400" priority="2" stopIfTrue="1">
      <formula>MOD(ROW(),2)=1</formula>
    </cfRule>
  </conditionalFormatting>
  <conditionalFormatting sqref="H220">
    <cfRule type="expression" dxfId="399" priority="1" stopIfTrue="1">
      <formula>MOD(ROW(),2)=1</formula>
    </cfRule>
  </conditionalFormatting>
  <hyperlinks>
    <hyperlink ref="B1" r:id="rId1" xr:uid="{3C87C61C-3BB1-41B2-9D74-2F4110587585}"/>
    <hyperlink ref="A3" location="Key!A1" display="Link to Key" xr:uid="{34D3ED8E-66DA-4381-89C4-C903ED4FE1AE}"/>
    <hyperlink ref="A2" location="Contents!A8" display="BACK TO CONTENTS" xr:uid="{59A9F43A-1E08-44A3-83D3-43F079949248}"/>
    <hyperlink ref="B2" location="Notes_on_the_data!A1" display="Link to Notes on the data" xr:uid="{5C2F12E9-B9A4-448A-AFB9-20106C312DD5}"/>
  </hyperlinks>
  <pageMargins left="0.75" right="0.75" top="1" bottom="1" header="0.5" footer="0.5"/>
  <pageSetup paperSize="9" orientation="portrait" r:id="rId2"/>
  <headerFooter alignWithMargins="0"/>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CF202-94ED-40F1-913D-F7EAFFF5799A}">
  <sheetPr codeName="Sheet37"/>
  <dimension ref="A1:B30"/>
  <sheetViews>
    <sheetView showGridLines="0" workbookViewId="0">
      <selection sqref="A1:B1"/>
    </sheetView>
  </sheetViews>
  <sheetFormatPr defaultRowHeight="12.75"/>
  <cols>
    <col min="1" max="1" width="18.7109375" customWidth="1"/>
    <col min="2" max="2" width="144.28515625" customWidth="1"/>
  </cols>
  <sheetData>
    <row r="1" spans="1:2">
      <c r="A1" s="837" t="s">
        <v>144</v>
      </c>
      <c r="B1" s="838"/>
    </row>
    <row r="2" spans="1:2">
      <c r="A2" s="7"/>
      <c r="B2" s="7"/>
    </row>
    <row r="3" spans="1:2" ht="15.75">
      <c r="A3" s="21" t="s">
        <v>145</v>
      </c>
      <c r="B3" s="22"/>
    </row>
    <row r="4" spans="1:2">
      <c r="A4" s="7"/>
      <c r="B4" s="7"/>
    </row>
    <row r="5" spans="1:2" ht="15">
      <c r="A5" s="23" t="s">
        <v>145</v>
      </c>
      <c r="B5" s="24"/>
    </row>
    <row r="6" spans="1:2" ht="178.5">
      <c r="A6" s="68" t="s">
        <v>146</v>
      </c>
      <c r="B6" s="69" t="s">
        <v>1096</v>
      </c>
    </row>
    <row r="7" spans="1:2" ht="18" customHeight="1">
      <c r="A7" s="625" t="s">
        <v>147</v>
      </c>
      <c r="B7" s="626" t="s">
        <v>369</v>
      </c>
    </row>
    <row r="8" spans="1:2">
      <c r="A8" s="26" t="s">
        <v>150</v>
      </c>
      <c r="B8" s="25" t="s">
        <v>151</v>
      </c>
    </row>
    <row r="9" spans="1:2">
      <c r="A9" s="627" t="s">
        <v>150</v>
      </c>
      <c r="B9" s="628" t="s">
        <v>1097</v>
      </c>
    </row>
    <row r="10" spans="1:2" ht="42" customHeight="1">
      <c r="A10" s="26" t="s">
        <v>200</v>
      </c>
      <c r="B10" s="629" t="s">
        <v>1098</v>
      </c>
    </row>
    <row r="11" spans="1:2" ht="9" customHeight="1">
      <c r="A11" s="630"/>
      <c r="B11" s="631"/>
    </row>
    <row r="12" spans="1:2" ht="63.75">
      <c r="A12" s="632" t="s">
        <v>1099</v>
      </c>
      <c r="B12" s="629" t="s">
        <v>1100</v>
      </c>
    </row>
    <row r="13" spans="1:2" ht="9" customHeight="1">
      <c r="A13" s="630"/>
      <c r="B13" s="631"/>
    </row>
    <row r="14" spans="1:2" ht="76.5">
      <c r="A14" s="26" t="s">
        <v>178</v>
      </c>
      <c r="B14" s="27" t="s">
        <v>1101</v>
      </c>
    </row>
    <row r="15" spans="1:2" ht="15.95" customHeight="1">
      <c r="A15" s="26"/>
      <c r="B15" s="28" t="s">
        <v>192</v>
      </c>
    </row>
    <row r="16" spans="1:2" ht="51">
      <c r="A16" s="29" t="s">
        <v>183</v>
      </c>
      <c r="B16" s="27" t="s">
        <v>374</v>
      </c>
    </row>
    <row r="17" spans="1:2" ht="15.95" customHeight="1">
      <c r="A17" s="26"/>
      <c r="B17" s="25" t="s">
        <v>179</v>
      </c>
    </row>
    <row r="18" spans="1:2" ht="15.95" customHeight="1">
      <c r="A18" s="26"/>
      <c r="B18" s="28" t="s">
        <v>180</v>
      </c>
    </row>
    <row r="19" spans="1:2" s="122" customFormat="1" ht="9" customHeight="1">
      <c r="A19" s="630"/>
      <c r="B19" s="631"/>
    </row>
    <row r="20" spans="1:2" ht="15.75" customHeight="1">
      <c r="A20" s="68" t="s">
        <v>370</v>
      </c>
      <c r="B20" s="633" t="s">
        <v>1102</v>
      </c>
    </row>
    <row r="21" spans="1:2" ht="15.75" customHeight="1">
      <c r="A21" s="71" t="s">
        <v>371</v>
      </c>
      <c r="B21" s="633" t="s">
        <v>1103</v>
      </c>
    </row>
    <row r="22" spans="1:2" ht="15.75" customHeight="1">
      <c r="A22" s="71" t="s">
        <v>372</v>
      </c>
      <c r="B22" s="70" t="s">
        <v>373</v>
      </c>
    </row>
    <row r="23" spans="1:2" ht="15.75" customHeight="1">
      <c r="A23" s="26" t="s">
        <v>128</v>
      </c>
      <c r="B23" s="25" t="s">
        <v>148</v>
      </c>
    </row>
    <row r="24" spans="1:2" ht="15.75" customHeight="1">
      <c r="A24" s="26" t="s">
        <v>127</v>
      </c>
      <c r="B24" s="25" t="s">
        <v>149</v>
      </c>
    </row>
    <row r="25" spans="1:2" ht="15.75" customHeight="1">
      <c r="A25" s="26" t="s">
        <v>157</v>
      </c>
      <c r="B25" s="25" t="s">
        <v>152</v>
      </c>
    </row>
    <row r="26" spans="1:2" ht="15.75" customHeight="1">
      <c r="A26" s="26" t="s">
        <v>158</v>
      </c>
      <c r="B26" s="25" t="s">
        <v>88</v>
      </c>
    </row>
    <row r="27" spans="1:2" ht="15.75" customHeight="1">
      <c r="A27" s="26" t="s">
        <v>516</v>
      </c>
      <c r="B27" s="25" t="s">
        <v>1104</v>
      </c>
    </row>
    <row r="28" spans="1:2" ht="18" customHeight="1">
      <c r="A28" s="26" t="s">
        <v>52</v>
      </c>
      <c r="B28" s="25" t="s">
        <v>153</v>
      </c>
    </row>
    <row r="29" spans="1:2" ht="18" customHeight="1">
      <c r="A29" s="26" t="s">
        <v>81</v>
      </c>
      <c r="B29" s="25" t="s">
        <v>89</v>
      </c>
    </row>
    <row r="30" spans="1:2" ht="18" customHeight="1">
      <c r="A30" s="635" t="s">
        <v>86</v>
      </c>
      <c r="B30" s="634" t="s">
        <v>375</v>
      </c>
    </row>
  </sheetData>
  <mergeCells count="1">
    <mergeCell ref="A1:B1"/>
  </mergeCells>
  <hyperlinks>
    <hyperlink ref="A1" location="Contents!A8" display="BACK TO CONTENTS" xr:uid="{90C83704-F3B0-4727-961D-4C27057EAD5E}"/>
    <hyperlink ref="B15" r:id="rId1" xr:uid="{6F0F1FEA-A0D0-438F-B121-AC760A3B1FC1}"/>
    <hyperlink ref="B18" r:id="rId2" xr:uid="{5FC1F816-896F-4EAC-B7DB-C9331B49727F}"/>
  </hyperlinks>
  <pageMargins left="0.59055118110236227" right="0.59055118110236227" top="0.59055118110236227" bottom="0.59055118110236227" header="0.51181102362204722" footer="0.51181102362204722"/>
  <pageSetup paperSize="9" orientation="landscape" r:id="rId3"/>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80DBE-4EFF-4E09-9128-F2ECD1BB3120}">
  <dimension ref="A1:A34"/>
  <sheetViews>
    <sheetView showGridLines="0" topLeftCell="A4" workbookViewId="0">
      <selection activeCell="A34" sqref="A34"/>
    </sheetView>
  </sheetViews>
  <sheetFormatPr defaultRowHeight="12.75"/>
  <cols>
    <col min="1" max="1" width="180.7109375" customWidth="1"/>
  </cols>
  <sheetData>
    <row r="1" spans="1:1">
      <c r="A1" s="45" t="s">
        <v>144</v>
      </c>
    </row>
    <row r="2" spans="1:1">
      <c r="A2" s="7"/>
    </row>
    <row r="3" spans="1:1" ht="18" customHeight="1">
      <c r="A3" s="64" t="s">
        <v>355</v>
      </c>
    </row>
    <row r="4" spans="1:1" ht="12.95" customHeight="1">
      <c r="A4" s="65"/>
    </row>
    <row r="5" spans="1:1" ht="12.95" customHeight="1">
      <c r="A5" s="66" t="s">
        <v>356</v>
      </c>
    </row>
    <row r="6" spans="1:1" ht="12.95" customHeight="1">
      <c r="A6" s="315" t="s">
        <v>551</v>
      </c>
    </row>
    <row r="7" spans="1:1" ht="24.95" customHeight="1">
      <c r="A7" s="67" t="s">
        <v>357</v>
      </c>
    </row>
    <row r="8" spans="1:1" ht="12.95" customHeight="1">
      <c r="A8" s="66"/>
    </row>
    <row r="9" spans="1:1" ht="18" customHeight="1">
      <c r="A9" s="64" t="s">
        <v>358</v>
      </c>
    </row>
    <row r="10" spans="1:1" ht="12.95" customHeight="1">
      <c r="A10" s="66"/>
    </row>
    <row r="11" spans="1:1" ht="102">
      <c r="A11" s="30" t="s">
        <v>901</v>
      </c>
    </row>
    <row r="12" spans="1:1" ht="18" customHeight="1">
      <c r="A12" s="46" t="s">
        <v>192</v>
      </c>
    </row>
    <row r="13" spans="1:1" ht="12.95" customHeight="1">
      <c r="A13" s="31" t="s">
        <v>179</v>
      </c>
    </row>
    <row r="14" spans="1:1" ht="18" customHeight="1">
      <c r="A14" s="46" t="s">
        <v>180</v>
      </c>
    </row>
    <row r="15" spans="1:1" ht="12.95" customHeight="1">
      <c r="A15" s="31" t="s">
        <v>181</v>
      </c>
    </row>
    <row r="16" spans="1:1" ht="18" customHeight="1">
      <c r="A16" s="46" t="s">
        <v>182</v>
      </c>
    </row>
    <row r="17" spans="1:1" ht="12.95" customHeight="1">
      <c r="A17" s="66"/>
    </row>
    <row r="18" spans="1:1" ht="40.5" customHeight="1">
      <c r="A18" s="30" t="s">
        <v>354</v>
      </c>
    </row>
    <row r="19" spans="1:1" ht="12.95" customHeight="1">
      <c r="A19" s="66"/>
    </row>
    <row r="20" spans="1:1" ht="18" customHeight="1">
      <c r="A20" s="64" t="s">
        <v>359</v>
      </c>
    </row>
    <row r="21" spans="1:1" ht="12.95" customHeight="1">
      <c r="A21" s="66"/>
    </row>
    <row r="22" spans="1:1" ht="12.95" customHeight="1">
      <c r="A22" s="66" t="s">
        <v>195</v>
      </c>
    </row>
    <row r="23" spans="1:1" ht="12.95" customHeight="1">
      <c r="A23" s="559" t="s">
        <v>804</v>
      </c>
    </row>
    <row r="24" spans="1:1" ht="12.95" customHeight="1">
      <c r="A24" s="66"/>
    </row>
    <row r="25" spans="1:1" ht="12.95" customHeight="1">
      <c r="A25" s="66" t="s">
        <v>552</v>
      </c>
    </row>
    <row r="26" spans="1:1" ht="12.95" customHeight="1">
      <c r="A26" s="316" t="s">
        <v>553</v>
      </c>
    </row>
    <row r="27" spans="1:1" ht="12.95" customHeight="1">
      <c r="A27" s="66"/>
    </row>
    <row r="28" spans="1:1" ht="12.95" customHeight="1">
      <c r="A28" s="66" t="s">
        <v>360</v>
      </c>
    </row>
    <row r="29" spans="1:1" ht="12.95" customHeight="1">
      <c r="A29" s="316" t="s">
        <v>554</v>
      </c>
    </row>
    <row r="30" spans="1:1" ht="12.95" customHeight="1">
      <c r="A30" s="66"/>
    </row>
    <row r="31" spans="1:1" ht="12.95" customHeight="1">
      <c r="A31" s="66" t="s">
        <v>361</v>
      </c>
    </row>
    <row r="32" spans="1:1" ht="12.95" customHeight="1">
      <c r="A32" s="315" t="s">
        <v>555</v>
      </c>
    </row>
    <row r="33" spans="1:1" ht="12.95" customHeight="1">
      <c r="A33" s="66" t="s">
        <v>362</v>
      </c>
    </row>
    <row r="34" spans="1:1" ht="12.95" customHeight="1">
      <c r="A34" s="317" t="s">
        <v>363</v>
      </c>
    </row>
  </sheetData>
  <hyperlinks>
    <hyperlink ref="A1" location="Contents!A8" display="BACK TO CONTENTS" xr:uid="{59C42D85-DAA9-486B-8AAE-55203D1937FB}"/>
    <hyperlink ref="A12" r:id="rId1" xr:uid="{4686D7C0-B4C8-43F2-BA7A-C78C3ECFF110}"/>
    <hyperlink ref="A14" r:id="rId2" xr:uid="{60C38CE3-4990-4C2D-A7AD-0C2986CE3475}"/>
    <hyperlink ref="A16" r:id="rId3" xr:uid="{7D365F9D-F134-4764-9788-12C9B028F875}"/>
    <hyperlink ref="A6" r:id="rId4" xr:uid="{25167A64-5278-4144-8C78-FAF3CA58B249}"/>
    <hyperlink ref="A32" r:id="rId5" xr:uid="{D5AB8EF8-CFE4-42B4-88D0-882D55D0CC09}"/>
    <hyperlink ref="A34" r:id="rId6" xr:uid="{393763B0-D292-4FA5-97EC-F430A9554851}"/>
    <hyperlink ref="A29" r:id="rId7" xr:uid="{B4B6F056-DAA7-47DF-8DDB-55FCD45B22DE}"/>
    <hyperlink ref="A26" r:id="rId8" xr:uid="{2F8DA324-49F5-49AD-B70C-8F3EB74318FD}"/>
    <hyperlink ref="A23" r:id="rId9" xr:uid="{B807D128-8A93-4C37-B0D4-862CF86D10B3}"/>
  </hyperlinks>
  <pageMargins left="0.7" right="0.7" top="0.75" bottom="0.75" header="0.3" footer="0.3"/>
  <pageSetup paperSize="9" orientation="portrait" verticalDpi="0"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F5897-16EE-4C41-BB3A-9088EE752A68}">
  <sheetPr codeName="Sheet10"/>
  <dimension ref="A1:AQ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18" customWidth="1"/>
    <col min="2" max="2" width="40.7109375" style="1" customWidth="1"/>
    <col min="3" max="3" width="12.7109375" style="152" customWidth="1"/>
    <col min="4" max="4" width="11.7109375" style="152" customWidth="1"/>
    <col min="5" max="5" width="12.7109375" style="154" customWidth="1"/>
    <col min="6" max="6" width="12.7109375" style="152" customWidth="1"/>
    <col min="7" max="7" width="11.7109375" style="152" customWidth="1"/>
    <col min="8" max="8" width="12.7109375" style="154" customWidth="1"/>
    <col min="9" max="9" width="1.7109375" style="79" customWidth="1"/>
    <col min="10" max="10" width="12.7109375" style="152" customWidth="1"/>
    <col min="11" max="11" width="11.7109375" style="152" customWidth="1"/>
    <col min="12" max="12" width="12.7109375" style="154" customWidth="1"/>
    <col min="13" max="13" width="12.7109375" style="152" customWidth="1"/>
    <col min="14" max="14" width="11.7109375" style="152" customWidth="1"/>
    <col min="15" max="15" width="12.7109375" style="154" customWidth="1"/>
    <col min="16" max="16" width="1.7109375" style="79" customWidth="1"/>
    <col min="17" max="17" width="12.7109375" style="152" customWidth="1"/>
    <col min="18" max="18" width="11.7109375" style="152" customWidth="1"/>
    <col min="19" max="19" width="12.7109375" style="154" customWidth="1"/>
    <col min="20" max="20" width="12.7109375" style="152" customWidth="1"/>
    <col min="21" max="21" width="11.7109375" style="152" customWidth="1"/>
    <col min="22" max="22" width="12.7109375" style="154" customWidth="1"/>
    <col min="23" max="23" width="1.7109375" style="79" customWidth="1"/>
    <col min="24" max="24" width="14.7109375" style="152" customWidth="1"/>
    <col min="25" max="25" width="11.7109375" style="152" customWidth="1"/>
    <col min="26" max="26" width="14.7109375" style="154" customWidth="1"/>
    <col min="27" max="27" width="14.7109375" style="152" customWidth="1"/>
    <col min="28" max="28" width="11.7109375" style="152" customWidth="1"/>
    <col min="29" max="29" width="14.7109375" style="154" customWidth="1"/>
    <col min="30" max="30" width="1.7109375" style="79" customWidth="1"/>
    <col min="31" max="31" width="14.7109375" style="152" customWidth="1"/>
    <col min="32" max="32" width="11.7109375" style="152" customWidth="1"/>
    <col min="33" max="33" width="14.7109375" style="154" customWidth="1"/>
    <col min="34" max="34" width="14.7109375" style="152" customWidth="1"/>
    <col min="35" max="35" width="11.7109375" style="152" customWidth="1"/>
    <col min="36" max="36" width="14.7109375" style="154" customWidth="1"/>
    <col min="37" max="37" width="1.7109375" style="79" customWidth="1"/>
    <col min="38" max="38" width="12.7109375" style="152" customWidth="1"/>
    <col min="39" max="39" width="11.7109375" style="152" customWidth="1"/>
    <col min="40" max="40" width="12.7109375" style="154" customWidth="1"/>
    <col min="41" max="41" width="12.7109375" style="152" customWidth="1"/>
    <col min="42" max="42" width="11.7109375" style="152" customWidth="1"/>
    <col min="43" max="43" width="12.7109375" style="154" customWidth="1"/>
    <col min="44" max="16384" width="9.140625" style="79"/>
  </cols>
  <sheetData>
    <row r="1" spans="1:43" s="145" customFormat="1" ht="37.5" customHeight="1">
      <c r="A1" s="13" t="s">
        <v>1092</v>
      </c>
      <c r="B1" s="59" t="s">
        <v>351</v>
      </c>
      <c r="C1" s="734" t="s">
        <v>8</v>
      </c>
      <c r="D1" s="734"/>
      <c r="E1" s="734"/>
      <c r="F1" s="734"/>
      <c r="G1" s="734"/>
      <c r="H1" s="734"/>
      <c r="J1" s="734" t="s">
        <v>777</v>
      </c>
      <c r="K1" s="734"/>
      <c r="L1" s="734"/>
      <c r="M1" s="734"/>
      <c r="N1" s="734"/>
      <c r="O1" s="734"/>
      <c r="Q1" s="734" t="s">
        <v>891</v>
      </c>
      <c r="R1" s="734"/>
      <c r="S1" s="734"/>
      <c r="T1" s="734"/>
      <c r="U1" s="734"/>
      <c r="V1" s="734"/>
      <c r="X1" s="734" t="s">
        <v>786</v>
      </c>
      <c r="Y1" s="734"/>
      <c r="Z1" s="734"/>
      <c r="AA1" s="734"/>
      <c r="AB1" s="734"/>
      <c r="AC1" s="734"/>
      <c r="AE1" s="734" t="s">
        <v>787</v>
      </c>
      <c r="AF1" s="734"/>
      <c r="AG1" s="734"/>
      <c r="AH1" s="734"/>
      <c r="AI1" s="734"/>
      <c r="AJ1" s="734"/>
      <c r="AL1" s="734" t="s">
        <v>206</v>
      </c>
      <c r="AM1" s="734"/>
      <c r="AN1" s="734"/>
      <c r="AO1" s="734"/>
      <c r="AP1" s="734"/>
      <c r="AQ1" s="734"/>
    </row>
    <row r="2" spans="1:43" s="145" customFormat="1" ht="18" customHeight="1">
      <c r="A2" s="328" t="s">
        <v>144</v>
      </c>
      <c r="B2" s="730" t="s">
        <v>28</v>
      </c>
      <c r="C2" s="734"/>
      <c r="D2" s="734"/>
      <c r="E2" s="734"/>
      <c r="F2" s="734"/>
      <c r="G2" s="734"/>
      <c r="H2" s="734"/>
      <c r="I2" s="280"/>
      <c r="J2" s="734"/>
      <c r="K2" s="734"/>
      <c r="L2" s="734"/>
      <c r="M2" s="734"/>
      <c r="N2" s="734"/>
      <c r="O2" s="734"/>
      <c r="P2" s="280"/>
      <c r="Q2" s="734"/>
      <c r="R2" s="734"/>
      <c r="S2" s="734"/>
      <c r="T2" s="734"/>
      <c r="U2" s="734"/>
      <c r="V2" s="734"/>
      <c r="W2" s="280"/>
      <c r="X2" s="734"/>
      <c r="Y2" s="734"/>
      <c r="Z2" s="734"/>
      <c r="AA2" s="734"/>
      <c r="AB2" s="734"/>
      <c r="AC2" s="734"/>
      <c r="AD2" s="280"/>
      <c r="AE2" s="734"/>
      <c r="AF2" s="734"/>
      <c r="AG2" s="734"/>
      <c r="AH2" s="734"/>
      <c r="AI2" s="734"/>
      <c r="AJ2" s="734"/>
      <c r="AK2" s="280"/>
      <c r="AL2" s="734"/>
      <c r="AM2" s="734"/>
      <c r="AN2" s="734"/>
      <c r="AO2" s="734"/>
      <c r="AP2" s="734"/>
      <c r="AQ2" s="734"/>
    </row>
    <row r="3" spans="1:43" s="145" customFormat="1" ht="18" customHeight="1">
      <c r="A3" s="10" t="s">
        <v>90</v>
      </c>
      <c r="B3" s="731"/>
      <c r="C3" s="735"/>
      <c r="D3" s="735"/>
      <c r="E3" s="735"/>
      <c r="F3" s="735"/>
      <c r="G3" s="735"/>
      <c r="H3" s="735"/>
      <c r="I3" s="280"/>
      <c r="J3" s="735"/>
      <c r="K3" s="735"/>
      <c r="L3" s="735"/>
      <c r="M3" s="735"/>
      <c r="N3" s="735"/>
      <c r="O3" s="735"/>
      <c r="P3" s="280"/>
      <c r="Q3" s="735"/>
      <c r="R3" s="735"/>
      <c r="S3" s="735"/>
      <c r="T3" s="735"/>
      <c r="U3" s="735"/>
      <c r="V3" s="735"/>
      <c r="W3" s="280"/>
      <c r="X3" s="735"/>
      <c r="Y3" s="735"/>
      <c r="Z3" s="735"/>
      <c r="AA3" s="735"/>
      <c r="AB3" s="735"/>
      <c r="AC3" s="735"/>
      <c r="AD3" s="280"/>
      <c r="AE3" s="735"/>
      <c r="AF3" s="735"/>
      <c r="AG3" s="735"/>
      <c r="AH3" s="735"/>
      <c r="AI3" s="735"/>
      <c r="AJ3" s="735"/>
      <c r="AK3" s="280"/>
      <c r="AL3" s="735"/>
      <c r="AM3" s="735"/>
      <c r="AN3" s="735"/>
      <c r="AO3" s="735"/>
      <c r="AP3" s="735"/>
      <c r="AQ3" s="735"/>
    </row>
    <row r="4" spans="1:43" s="145" customFormat="1" ht="18" customHeight="1">
      <c r="A4" s="11"/>
      <c r="B4" s="732"/>
      <c r="C4" s="736">
        <v>2001</v>
      </c>
      <c r="D4" s="737"/>
      <c r="E4" s="737"/>
      <c r="F4" s="738">
        <v>2021</v>
      </c>
      <c r="G4" s="738"/>
      <c r="H4" s="738"/>
      <c r="I4" s="101"/>
      <c r="J4" s="736">
        <v>2001</v>
      </c>
      <c r="K4" s="737"/>
      <c r="L4" s="737"/>
      <c r="M4" s="738">
        <v>2021</v>
      </c>
      <c r="N4" s="738"/>
      <c r="O4" s="738"/>
      <c r="P4" s="101"/>
      <c r="Q4" s="736">
        <v>2001</v>
      </c>
      <c r="R4" s="737"/>
      <c r="S4" s="737"/>
      <c r="T4" s="738">
        <v>2021</v>
      </c>
      <c r="U4" s="738"/>
      <c r="V4" s="738"/>
      <c r="W4" s="101"/>
      <c r="X4" s="736">
        <v>1986</v>
      </c>
      <c r="Y4" s="737"/>
      <c r="Z4" s="737"/>
      <c r="AA4" s="738">
        <v>2021</v>
      </c>
      <c r="AB4" s="738"/>
      <c r="AC4" s="738"/>
      <c r="AD4" s="101"/>
      <c r="AE4" s="736">
        <v>1986</v>
      </c>
      <c r="AF4" s="737"/>
      <c r="AG4" s="737"/>
      <c r="AH4" s="738">
        <v>2021</v>
      </c>
      <c r="AI4" s="738"/>
      <c r="AJ4" s="738"/>
      <c r="AK4" s="108"/>
      <c r="AL4" s="736">
        <v>1986</v>
      </c>
      <c r="AM4" s="737"/>
      <c r="AN4" s="737"/>
      <c r="AO4" s="738">
        <v>2021</v>
      </c>
      <c r="AP4" s="738"/>
      <c r="AQ4" s="738"/>
    </row>
    <row r="5" spans="1:43" s="145" customFormat="1" ht="66" customHeight="1">
      <c r="A5" s="35" t="s">
        <v>82</v>
      </c>
      <c r="B5" s="35" t="s">
        <v>750</v>
      </c>
      <c r="C5" s="76" t="s">
        <v>22</v>
      </c>
      <c r="D5" s="76" t="s">
        <v>36</v>
      </c>
      <c r="E5" s="577" t="s">
        <v>9</v>
      </c>
      <c r="F5" s="76" t="s">
        <v>22</v>
      </c>
      <c r="G5" s="76" t="s">
        <v>36</v>
      </c>
      <c r="H5" s="577" t="s">
        <v>9</v>
      </c>
      <c r="I5" s="576"/>
      <c r="J5" s="76" t="s">
        <v>789</v>
      </c>
      <c r="K5" s="76" t="s">
        <v>36</v>
      </c>
      <c r="L5" s="577" t="s">
        <v>788</v>
      </c>
      <c r="M5" s="76" t="s">
        <v>789</v>
      </c>
      <c r="N5" s="76" t="s">
        <v>36</v>
      </c>
      <c r="O5" s="577" t="s">
        <v>788</v>
      </c>
      <c r="P5" s="576"/>
      <c r="Q5" s="76" t="s">
        <v>790</v>
      </c>
      <c r="R5" s="76" t="s">
        <v>36</v>
      </c>
      <c r="S5" s="577" t="s">
        <v>791</v>
      </c>
      <c r="T5" s="76" t="s">
        <v>790</v>
      </c>
      <c r="U5" s="76" t="s">
        <v>36</v>
      </c>
      <c r="V5" s="577" t="s">
        <v>791</v>
      </c>
      <c r="W5" s="576"/>
      <c r="X5" s="76" t="s">
        <v>184</v>
      </c>
      <c r="Y5" s="76" t="s">
        <v>36</v>
      </c>
      <c r="Z5" s="577" t="s">
        <v>185</v>
      </c>
      <c r="AA5" s="76" t="s">
        <v>184</v>
      </c>
      <c r="AB5" s="76" t="s">
        <v>36</v>
      </c>
      <c r="AC5" s="577" t="s">
        <v>185</v>
      </c>
      <c r="AD5" s="576"/>
      <c r="AE5" s="76" t="s">
        <v>186</v>
      </c>
      <c r="AF5" s="76" t="s">
        <v>36</v>
      </c>
      <c r="AG5" s="577" t="s">
        <v>187</v>
      </c>
      <c r="AH5" s="76" t="s">
        <v>186</v>
      </c>
      <c r="AI5" s="76" t="s">
        <v>36</v>
      </c>
      <c r="AJ5" s="577" t="s">
        <v>187</v>
      </c>
      <c r="AK5" s="576"/>
      <c r="AL5" s="76" t="s">
        <v>188</v>
      </c>
      <c r="AM5" s="76" t="s">
        <v>37</v>
      </c>
      <c r="AN5" s="577" t="s">
        <v>189</v>
      </c>
      <c r="AO5" s="76" t="s">
        <v>188</v>
      </c>
      <c r="AP5" s="76" t="s">
        <v>37</v>
      </c>
      <c r="AQ5" s="577" t="s">
        <v>189</v>
      </c>
    </row>
    <row r="6" spans="1:43" ht="12.75" customHeight="1">
      <c r="A6" s="515" t="s">
        <v>87</v>
      </c>
      <c r="E6" s="153"/>
      <c r="H6" s="153"/>
      <c r="L6" s="153"/>
      <c r="O6" s="153"/>
      <c r="S6" s="153"/>
      <c r="V6" s="153"/>
      <c r="Z6" s="153"/>
      <c r="AC6" s="153"/>
      <c r="AG6" s="153"/>
      <c r="AJ6" s="153"/>
      <c r="AN6" s="153"/>
      <c r="AQ6" s="153"/>
    </row>
    <row r="7" spans="1:43" s="157" customFormat="1" ht="12.75" customHeight="1">
      <c r="A7" s="37" t="s">
        <v>244</v>
      </c>
      <c r="B7" s="1" t="s">
        <v>175</v>
      </c>
      <c r="C7" s="128">
        <v>1829946</v>
      </c>
      <c r="D7" s="128">
        <v>2707269</v>
      </c>
      <c r="E7" s="156">
        <v>67.593800246669247</v>
      </c>
      <c r="F7" s="128">
        <v>2239833</v>
      </c>
      <c r="G7" s="128">
        <v>3404005</v>
      </c>
      <c r="H7" s="156">
        <v>65.799932726303282</v>
      </c>
      <c r="J7" s="80">
        <v>285249</v>
      </c>
      <c r="K7" s="80">
        <v>2707269</v>
      </c>
      <c r="L7" s="214">
        <v>10.536411416818941</v>
      </c>
      <c r="M7" s="128">
        <v>370887</v>
      </c>
      <c r="N7" s="128">
        <v>3404005</v>
      </c>
      <c r="O7" s="156">
        <v>10.895606792586968</v>
      </c>
      <c r="Q7" s="80">
        <v>453763</v>
      </c>
      <c r="R7" s="80">
        <v>2707269</v>
      </c>
      <c r="S7" s="214">
        <v>16.760912934769319</v>
      </c>
      <c r="T7" s="128">
        <v>688069</v>
      </c>
      <c r="U7" s="128">
        <v>3404005</v>
      </c>
      <c r="V7" s="156">
        <v>20.213513199892478</v>
      </c>
      <c r="X7" s="80">
        <v>196777</v>
      </c>
      <c r="Y7" s="80">
        <v>2165146</v>
      </c>
      <c r="Z7" s="214">
        <v>9.0883940390163058</v>
      </c>
      <c r="AA7" s="128">
        <v>572600</v>
      </c>
      <c r="AB7" s="128">
        <v>3404005</v>
      </c>
      <c r="AC7" s="156">
        <v>16.821361895766898</v>
      </c>
      <c r="AE7" s="80">
        <v>32277</v>
      </c>
      <c r="AF7" s="80">
        <v>2165146</v>
      </c>
      <c r="AG7" s="214">
        <v>1.4907539722494465</v>
      </c>
      <c r="AH7" s="128">
        <v>100147</v>
      </c>
      <c r="AI7" s="128">
        <v>3404005</v>
      </c>
      <c r="AJ7" s="156">
        <v>2.9420344564711276</v>
      </c>
      <c r="AL7" s="80">
        <v>26705</v>
      </c>
      <c r="AM7" s="80">
        <v>2007374</v>
      </c>
      <c r="AN7" s="214">
        <v>1.3303450179189329</v>
      </c>
      <c r="AO7" s="128">
        <v>60301</v>
      </c>
      <c r="AP7" s="128">
        <v>3226249</v>
      </c>
      <c r="AQ7" s="156">
        <v>1.8690745816581422</v>
      </c>
    </row>
    <row r="8" spans="1:43" s="157" customFormat="1" ht="12.75" customHeight="1">
      <c r="A8" s="32"/>
      <c r="B8" s="1" t="s">
        <v>83</v>
      </c>
      <c r="C8" s="128">
        <v>1905857</v>
      </c>
      <c r="D8" s="128">
        <v>2743885</v>
      </c>
      <c r="E8" s="156">
        <v>69.458341001900592</v>
      </c>
      <c r="F8" s="128">
        <v>2204964</v>
      </c>
      <c r="G8" s="128">
        <v>3405052</v>
      </c>
      <c r="H8" s="156">
        <v>64.755663055953335</v>
      </c>
      <c r="J8" s="80">
        <v>292794</v>
      </c>
      <c r="K8" s="80">
        <v>2743885</v>
      </c>
      <c r="L8" s="214">
        <v>10.670782485417574</v>
      </c>
      <c r="M8" s="128">
        <v>310282</v>
      </c>
      <c r="N8" s="128">
        <v>3405052</v>
      </c>
      <c r="O8" s="156">
        <v>9.1124012203044185</v>
      </c>
      <c r="Q8" s="80">
        <v>406666</v>
      </c>
      <c r="R8" s="80">
        <v>2743885</v>
      </c>
      <c r="S8" s="214">
        <v>14.820810638929839</v>
      </c>
      <c r="T8" s="128">
        <v>771163</v>
      </c>
      <c r="U8" s="128">
        <v>3405052</v>
      </c>
      <c r="V8" s="156">
        <v>22.647613017363611</v>
      </c>
      <c r="X8" s="80">
        <v>227136</v>
      </c>
      <c r="Y8" s="80">
        <v>2148678</v>
      </c>
      <c r="Z8" s="214">
        <v>10.570965030590902</v>
      </c>
      <c r="AA8" s="128">
        <v>628540</v>
      </c>
      <c r="AB8" s="128">
        <v>3405052</v>
      </c>
      <c r="AC8" s="156">
        <v>18.459042622550257</v>
      </c>
      <c r="AE8" s="80">
        <v>37929</v>
      </c>
      <c r="AF8" s="80">
        <v>2148678</v>
      </c>
      <c r="AG8" s="214">
        <v>1.76522494296493</v>
      </c>
      <c r="AH8" s="128">
        <v>125979</v>
      </c>
      <c r="AI8" s="128">
        <v>3405052</v>
      </c>
      <c r="AJ8" s="156">
        <v>3.6997672869606686</v>
      </c>
      <c r="AL8" s="80">
        <v>41093</v>
      </c>
      <c r="AM8" s="80">
        <v>1984116</v>
      </c>
      <c r="AN8" s="214">
        <v>2.0710986656022126</v>
      </c>
      <c r="AO8" s="128">
        <v>83665</v>
      </c>
      <c r="AP8" s="128">
        <v>3214564</v>
      </c>
      <c r="AQ8" s="156">
        <v>2.6026857763603402</v>
      </c>
    </row>
    <row r="9" spans="1:43" s="154" customFormat="1" ht="12.75" customHeight="1">
      <c r="A9" s="32"/>
      <c r="B9" s="1" t="s">
        <v>84</v>
      </c>
      <c r="C9" s="128">
        <v>1874474</v>
      </c>
      <c r="D9" s="128">
        <v>2780185</v>
      </c>
      <c r="E9" s="156">
        <v>67.422635544037533</v>
      </c>
      <c r="F9" s="128">
        <v>2121315</v>
      </c>
      <c r="G9" s="128">
        <v>3402217</v>
      </c>
      <c r="H9" s="156">
        <v>62.350961152683681</v>
      </c>
      <c r="J9" s="80">
        <v>258900</v>
      </c>
      <c r="K9" s="80">
        <v>2780185</v>
      </c>
      <c r="L9" s="214">
        <v>9.3123299348784343</v>
      </c>
      <c r="M9" s="128">
        <v>297032</v>
      </c>
      <c r="N9" s="128">
        <v>3402217</v>
      </c>
      <c r="O9" s="156">
        <v>8.7305424668679272</v>
      </c>
      <c r="Q9" s="80">
        <v>483192</v>
      </c>
      <c r="R9" s="80">
        <v>2780185</v>
      </c>
      <c r="S9" s="214">
        <v>17.37985062145145</v>
      </c>
      <c r="T9" s="128">
        <v>845517</v>
      </c>
      <c r="U9" s="128">
        <v>3402217</v>
      </c>
      <c r="V9" s="156">
        <v>24.851942130675379</v>
      </c>
      <c r="X9" s="80">
        <v>246101</v>
      </c>
      <c r="Y9" s="80">
        <v>2175646</v>
      </c>
      <c r="Z9" s="214">
        <v>11.311628821968279</v>
      </c>
      <c r="AA9" s="128">
        <v>675225</v>
      </c>
      <c r="AB9" s="128">
        <v>3402217</v>
      </c>
      <c r="AC9" s="156">
        <v>19.846617661366103</v>
      </c>
      <c r="AE9" s="80">
        <v>39067</v>
      </c>
      <c r="AF9" s="80">
        <v>2175646</v>
      </c>
      <c r="AG9" s="214">
        <v>1.7956505791842974</v>
      </c>
      <c r="AH9" s="128">
        <v>151030</v>
      </c>
      <c r="AI9" s="128">
        <v>3402217</v>
      </c>
      <c r="AJ9" s="156">
        <v>4.4391642273258878</v>
      </c>
      <c r="AL9" s="80">
        <v>54546</v>
      </c>
      <c r="AM9" s="80">
        <v>2011129</v>
      </c>
      <c r="AN9" s="214">
        <v>2.7122079190345323</v>
      </c>
      <c r="AO9" s="128">
        <v>104325</v>
      </c>
      <c r="AP9" s="128">
        <v>3192939</v>
      </c>
      <c r="AQ9" s="156">
        <v>3.2673658970622363</v>
      </c>
    </row>
    <row r="10" spans="1:43" s="154" customFormat="1" ht="12.75" customHeight="1">
      <c r="A10" s="32"/>
      <c r="B10" s="1" t="s">
        <v>85</v>
      </c>
      <c r="C10" s="128">
        <v>1926253</v>
      </c>
      <c r="D10" s="128">
        <v>2721407</v>
      </c>
      <c r="E10" s="156">
        <v>70.781511181532196</v>
      </c>
      <c r="F10" s="128">
        <v>2021483</v>
      </c>
      <c r="G10" s="128">
        <v>3400921</v>
      </c>
      <c r="H10" s="156">
        <v>59.439281300565348</v>
      </c>
      <c r="J10" s="80">
        <v>263407</v>
      </c>
      <c r="K10" s="80">
        <v>2721407</v>
      </c>
      <c r="L10" s="214">
        <v>9.6790740965978248</v>
      </c>
      <c r="M10" s="128">
        <v>259277</v>
      </c>
      <c r="N10" s="128">
        <v>3400921</v>
      </c>
      <c r="O10" s="156">
        <v>7.6237289840016862</v>
      </c>
      <c r="Q10" s="80">
        <v>386178</v>
      </c>
      <c r="R10" s="80">
        <v>2721407</v>
      </c>
      <c r="S10" s="214">
        <v>14.19038019671442</v>
      </c>
      <c r="T10" s="128">
        <v>951871</v>
      </c>
      <c r="U10" s="128">
        <v>3400921</v>
      </c>
      <c r="V10" s="156">
        <v>27.98862425795836</v>
      </c>
      <c r="X10" s="80">
        <v>298200</v>
      </c>
      <c r="Y10" s="80">
        <v>2202135</v>
      </c>
      <c r="Z10" s="214">
        <v>13.541404137348529</v>
      </c>
      <c r="AA10" s="128">
        <v>753875</v>
      </c>
      <c r="AB10" s="128">
        <v>3400921</v>
      </c>
      <c r="AC10" s="156">
        <v>22.16678952554323</v>
      </c>
      <c r="AE10" s="80">
        <v>49618</v>
      </c>
      <c r="AF10" s="80">
        <v>2202135</v>
      </c>
      <c r="AG10" s="214">
        <v>2.2531770304727003</v>
      </c>
      <c r="AH10" s="128">
        <v>176088</v>
      </c>
      <c r="AI10" s="128">
        <v>3400921</v>
      </c>
      <c r="AJ10" s="156">
        <v>5.1776562878114492</v>
      </c>
      <c r="AL10" s="80">
        <v>74035</v>
      </c>
      <c r="AM10" s="80">
        <v>2042666</v>
      </c>
      <c r="AN10" s="214">
        <v>3.6244300340829092</v>
      </c>
      <c r="AO10" s="128">
        <v>133012</v>
      </c>
      <c r="AP10" s="128">
        <v>3189459</v>
      </c>
      <c r="AQ10" s="156">
        <v>4.1703624345069175</v>
      </c>
    </row>
    <row r="11" spans="1:43" s="154" customFormat="1" ht="12.75" customHeight="1">
      <c r="A11" s="32"/>
      <c r="B11" s="1" t="s">
        <v>176</v>
      </c>
      <c r="C11" s="128">
        <v>1660141</v>
      </c>
      <c r="D11" s="128">
        <v>2726347</v>
      </c>
      <c r="E11" s="156">
        <v>60.892505612821843</v>
      </c>
      <c r="F11" s="128">
        <v>1851509</v>
      </c>
      <c r="G11" s="128">
        <v>3403630</v>
      </c>
      <c r="H11" s="156">
        <v>54.398069120321537</v>
      </c>
      <c r="J11" s="80">
        <v>188263</v>
      </c>
      <c r="K11" s="80">
        <v>2726347</v>
      </c>
      <c r="L11" s="214">
        <v>6.9053205626429808</v>
      </c>
      <c r="M11" s="128">
        <v>200821</v>
      </c>
      <c r="N11" s="128">
        <v>3403630</v>
      </c>
      <c r="O11" s="156">
        <v>5.900200668110223</v>
      </c>
      <c r="Q11" s="80">
        <v>714158</v>
      </c>
      <c r="R11" s="80">
        <v>2726347</v>
      </c>
      <c r="S11" s="214">
        <v>26.194684682470719</v>
      </c>
      <c r="T11" s="128">
        <v>1127219</v>
      </c>
      <c r="U11" s="128">
        <v>3403630</v>
      </c>
      <c r="V11" s="156">
        <v>33.118141513619278</v>
      </c>
      <c r="X11" s="80">
        <v>356063</v>
      </c>
      <c r="Y11" s="80">
        <v>2244764</v>
      </c>
      <c r="Z11" s="214">
        <v>15.861934706721954</v>
      </c>
      <c r="AA11" s="128">
        <v>900838</v>
      </c>
      <c r="AB11" s="128">
        <v>3403630</v>
      </c>
      <c r="AC11" s="156">
        <v>26.466977903003556</v>
      </c>
      <c r="AE11" s="80">
        <v>91476</v>
      </c>
      <c r="AF11" s="80">
        <v>2244764</v>
      </c>
      <c r="AG11" s="214">
        <v>4.0750831713266962</v>
      </c>
      <c r="AH11" s="128">
        <v>196522</v>
      </c>
      <c r="AI11" s="128">
        <v>3403630</v>
      </c>
      <c r="AJ11" s="156">
        <v>5.7738943422169866</v>
      </c>
      <c r="AL11" s="80">
        <v>130936</v>
      </c>
      <c r="AM11" s="80">
        <v>2095571</v>
      </c>
      <c r="AN11" s="214">
        <v>6.2482254240013821</v>
      </c>
      <c r="AO11" s="128">
        <v>261519</v>
      </c>
      <c r="AP11" s="128">
        <v>3185733</v>
      </c>
      <c r="AQ11" s="156">
        <v>8.2090683682530834</v>
      </c>
    </row>
    <row r="12" spans="1:43" ht="12.75" customHeight="1">
      <c r="A12" s="38"/>
      <c r="B12" s="2" t="s">
        <v>86</v>
      </c>
      <c r="C12" s="80"/>
      <c r="D12" s="80"/>
      <c r="E12" s="88">
        <f>E11/E7</f>
        <v>0.90085933015465247</v>
      </c>
      <c r="F12" s="159"/>
      <c r="G12" s="159"/>
      <c r="H12" s="160">
        <v>0.82671922092370331</v>
      </c>
      <c r="J12" s="80"/>
      <c r="K12" s="80"/>
      <c r="L12" s="88">
        <f>L11/L7</f>
        <v>0.655376891568626</v>
      </c>
      <c r="M12" s="160"/>
      <c r="N12" s="160"/>
      <c r="O12" s="160">
        <v>0.54152107178872644</v>
      </c>
      <c r="Q12" s="80"/>
      <c r="R12" s="80"/>
      <c r="S12" s="88">
        <f>S11/S7</f>
        <v>1.5628435506118352</v>
      </c>
      <c r="T12" s="160"/>
      <c r="U12" s="160"/>
      <c r="V12" s="160">
        <v>1.6384159045541595</v>
      </c>
      <c r="X12" s="80"/>
      <c r="Y12" s="80"/>
      <c r="Z12" s="88">
        <f>Z11/Z7</f>
        <v>1.7452956637472985</v>
      </c>
      <c r="AA12" s="160"/>
      <c r="AB12" s="160"/>
      <c r="AC12" s="160">
        <v>1.5734146894291585</v>
      </c>
      <c r="AE12" s="80"/>
      <c r="AF12" s="80"/>
      <c r="AG12" s="88">
        <f>AG11/AG7</f>
        <v>2.7335719019937761</v>
      </c>
      <c r="AH12" s="160"/>
      <c r="AI12" s="160"/>
      <c r="AJ12" s="160">
        <v>1.9625515702295957</v>
      </c>
      <c r="AL12" s="80"/>
      <c r="AM12" s="80"/>
      <c r="AN12" s="88">
        <f>AN11/AN7</f>
        <v>4.6966954736114399</v>
      </c>
      <c r="AO12" s="160"/>
      <c r="AP12" s="160"/>
      <c r="AQ12" s="160">
        <v>4.3920496532409317</v>
      </c>
    </row>
    <row r="13" spans="1:43" s="154" customFormat="1" ht="12.75" customHeight="1">
      <c r="A13" s="34"/>
      <c r="B13" s="1"/>
      <c r="C13" s="130"/>
      <c r="D13" s="130"/>
      <c r="E13" s="216"/>
      <c r="F13" s="128"/>
      <c r="G13" s="128"/>
      <c r="H13" s="156"/>
      <c r="J13" s="80"/>
      <c r="K13" s="80"/>
      <c r="L13" s="214"/>
      <c r="M13" s="128"/>
      <c r="N13" s="128"/>
      <c r="O13" s="156"/>
      <c r="Q13" s="80"/>
      <c r="R13" s="80"/>
      <c r="S13" s="214"/>
      <c r="T13" s="128"/>
      <c r="U13" s="128"/>
      <c r="V13" s="156"/>
      <c r="X13" s="80"/>
      <c r="Y13" s="80"/>
      <c r="Z13" s="214"/>
      <c r="AA13" s="128"/>
      <c r="AB13" s="128"/>
      <c r="AC13" s="156"/>
      <c r="AE13" s="80"/>
      <c r="AF13" s="80"/>
      <c r="AG13" s="214"/>
      <c r="AH13" s="128"/>
      <c r="AI13" s="128"/>
      <c r="AJ13" s="156"/>
      <c r="AL13" s="80"/>
      <c r="AM13" s="80"/>
      <c r="AN13" s="214"/>
      <c r="AO13" s="128"/>
      <c r="AP13" s="128"/>
      <c r="AQ13" s="156"/>
    </row>
    <row r="14" spans="1:43" s="154" customFormat="1" ht="12.75" customHeight="1">
      <c r="A14" s="32"/>
      <c r="B14" s="3"/>
      <c r="C14" s="130"/>
      <c r="D14" s="130"/>
      <c r="E14" s="216"/>
      <c r="F14" s="128"/>
      <c r="G14" s="128"/>
      <c r="H14" s="156"/>
      <c r="J14" s="216"/>
      <c r="K14" s="216"/>
      <c r="L14" s="214"/>
      <c r="M14" s="128"/>
      <c r="N14" s="128"/>
      <c r="O14" s="156"/>
      <c r="Q14" s="216"/>
      <c r="R14" s="216"/>
      <c r="S14" s="214"/>
      <c r="T14" s="128"/>
      <c r="U14" s="128"/>
      <c r="V14" s="156"/>
      <c r="X14" s="216"/>
      <c r="Y14" s="216"/>
      <c r="Z14" s="214"/>
      <c r="AA14" s="128"/>
      <c r="AB14" s="128"/>
      <c r="AC14" s="156"/>
      <c r="AE14" s="216"/>
      <c r="AF14" s="216"/>
      <c r="AG14" s="214"/>
      <c r="AH14" s="128"/>
      <c r="AI14" s="128"/>
      <c r="AJ14" s="156"/>
      <c r="AL14" s="216"/>
      <c r="AM14" s="216"/>
      <c r="AN14" s="214"/>
      <c r="AO14" s="128"/>
      <c r="AP14" s="128"/>
      <c r="AQ14" s="156"/>
    </row>
    <row r="15" spans="1:43" s="154" customFormat="1" ht="12.75" customHeight="1">
      <c r="A15" s="37" t="s">
        <v>584</v>
      </c>
      <c r="B15" s="1" t="s">
        <v>175</v>
      </c>
      <c r="C15" s="128">
        <v>882512</v>
      </c>
      <c r="D15" s="128">
        <v>1065879</v>
      </c>
      <c r="E15" s="156">
        <v>82.796640143956296</v>
      </c>
      <c r="F15" s="128">
        <v>1287251</v>
      </c>
      <c r="G15" s="128">
        <v>1668466</v>
      </c>
      <c r="H15" s="156">
        <v>77.151766952398191</v>
      </c>
      <c r="J15" s="80">
        <v>70222</v>
      </c>
      <c r="K15" s="80">
        <v>1065879</v>
      </c>
      <c r="L15" s="214">
        <v>6.5881774572911178</v>
      </c>
      <c r="M15" s="128">
        <v>157136</v>
      </c>
      <c r="N15" s="128">
        <v>1668466</v>
      </c>
      <c r="O15" s="156">
        <v>9.4179923354746222</v>
      </c>
      <c r="Q15" s="80">
        <v>58196</v>
      </c>
      <c r="R15" s="80">
        <v>1065879</v>
      </c>
      <c r="S15" s="214">
        <v>5.4599067999275714</v>
      </c>
      <c r="T15" s="128">
        <v>138284</v>
      </c>
      <c r="U15" s="128">
        <v>1668466</v>
      </c>
      <c r="V15" s="156">
        <v>8.2880921756871277</v>
      </c>
      <c r="X15" s="80">
        <v>34577</v>
      </c>
      <c r="Y15" s="80">
        <v>912281</v>
      </c>
      <c r="Z15" s="214">
        <v>3.790169914752143</v>
      </c>
      <c r="AA15" s="128">
        <v>111901</v>
      </c>
      <c r="AB15" s="128">
        <v>1668466</v>
      </c>
      <c r="AC15" s="156">
        <v>6.7068193178644337</v>
      </c>
      <c r="AE15" s="80">
        <v>3202</v>
      </c>
      <c r="AF15" s="80">
        <v>912281</v>
      </c>
      <c r="AG15" s="214">
        <v>0.35098834679227126</v>
      </c>
      <c r="AH15" s="128">
        <v>22274</v>
      </c>
      <c r="AI15" s="128">
        <v>1668466</v>
      </c>
      <c r="AJ15" s="156">
        <v>1.3349987353652997</v>
      </c>
      <c r="AL15" s="80">
        <v>3061</v>
      </c>
      <c r="AM15" s="80">
        <v>833457</v>
      </c>
      <c r="AN15" s="214">
        <v>0.36726549780012646</v>
      </c>
      <c r="AO15" s="128">
        <v>9183</v>
      </c>
      <c r="AP15" s="128">
        <v>1572717</v>
      </c>
      <c r="AQ15" s="156">
        <v>0.58389398728442565</v>
      </c>
    </row>
    <row r="16" spans="1:43" s="154" customFormat="1" ht="12.75" customHeight="1">
      <c r="A16" s="32"/>
      <c r="B16" s="1" t="s">
        <v>83</v>
      </c>
      <c r="C16" s="128">
        <v>884192</v>
      </c>
      <c r="D16" s="128">
        <v>1053195</v>
      </c>
      <c r="E16" s="156">
        <v>83.953303994037185</v>
      </c>
      <c r="F16" s="128">
        <v>1301285</v>
      </c>
      <c r="G16" s="128">
        <v>1670728</v>
      </c>
      <c r="H16" s="156">
        <v>77.887304217083809</v>
      </c>
      <c r="J16" s="80">
        <v>65055</v>
      </c>
      <c r="K16" s="80">
        <v>1053195</v>
      </c>
      <c r="L16" s="214">
        <v>6.1769188042100467</v>
      </c>
      <c r="M16" s="128">
        <v>139816</v>
      </c>
      <c r="N16" s="128">
        <v>1670728</v>
      </c>
      <c r="O16" s="156">
        <v>8.3685674747774623</v>
      </c>
      <c r="Q16" s="80">
        <v>49057</v>
      </c>
      <c r="R16" s="80">
        <v>1053195</v>
      </c>
      <c r="S16" s="214">
        <v>4.6579218473312158</v>
      </c>
      <c r="T16" s="128">
        <v>127535</v>
      </c>
      <c r="U16" s="128">
        <v>1670728</v>
      </c>
      <c r="V16" s="156">
        <v>7.6334986903912547</v>
      </c>
      <c r="X16" s="80">
        <v>30155</v>
      </c>
      <c r="Y16" s="80">
        <v>922565</v>
      </c>
      <c r="Z16" s="214">
        <v>3.2686043801791742</v>
      </c>
      <c r="AA16" s="128">
        <v>101613</v>
      </c>
      <c r="AB16" s="128">
        <v>1670728</v>
      </c>
      <c r="AC16" s="156">
        <v>6.0819594811363666</v>
      </c>
      <c r="AE16" s="80">
        <v>3921</v>
      </c>
      <c r="AF16" s="80">
        <v>922565</v>
      </c>
      <c r="AG16" s="214">
        <v>0.42501070385284506</v>
      </c>
      <c r="AH16" s="128">
        <v>22351</v>
      </c>
      <c r="AI16" s="128">
        <v>1670728</v>
      </c>
      <c r="AJ16" s="156">
        <v>1.3378000488409842</v>
      </c>
      <c r="AL16" s="80">
        <v>3991</v>
      </c>
      <c r="AM16" s="80">
        <v>845051</v>
      </c>
      <c r="AN16" s="214">
        <v>0.47227918788333484</v>
      </c>
      <c r="AO16" s="128">
        <v>8568</v>
      </c>
      <c r="AP16" s="128">
        <v>1580731</v>
      </c>
      <c r="AQ16" s="156">
        <v>0.54202770743409212</v>
      </c>
    </row>
    <row r="17" spans="1:43" s="154" customFormat="1" ht="12.75" customHeight="1">
      <c r="A17" s="32"/>
      <c r="B17" s="1" t="s">
        <v>84</v>
      </c>
      <c r="C17" s="128">
        <v>882247</v>
      </c>
      <c r="D17" s="128">
        <v>1045722</v>
      </c>
      <c r="E17" s="156">
        <v>84.367260132233994</v>
      </c>
      <c r="F17" s="128">
        <v>1320370</v>
      </c>
      <c r="G17" s="128">
        <v>1671059</v>
      </c>
      <c r="H17" s="156">
        <v>79.013966592442273</v>
      </c>
      <c r="J17" s="80">
        <v>56440</v>
      </c>
      <c r="K17" s="80">
        <v>1045722</v>
      </c>
      <c r="L17" s="214">
        <v>5.397227943946862</v>
      </c>
      <c r="M17" s="128">
        <v>110981</v>
      </c>
      <c r="N17" s="128">
        <v>1671059</v>
      </c>
      <c r="O17" s="156">
        <v>6.641357366795547</v>
      </c>
      <c r="Q17" s="80">
        <v>51665</v>
      </c>
      <c r="R17" s="80">
        <v>1045722</v>
      </c>
      <c r="S17" s="214">
        <v>4.9406056294120235</v>
      </c>
      <c r="T17" s="128">
        <v>113511</v>
      </c>
      <c r="U17" s="128">
        <v>1671059</v>
      </c>
      <c r="V17" s="156">
        <v>6.792758364605918</v>
      </c>
      <c r="X17" s="80">
        <v>33293</v>
      </c>
      <c r="Y17" s="80">
        <v>923689</v>
      </c>
      <c r="Z17" s="214">
        <v>3.6043516811394309</v>
      </c>
      <c r="AA17" s="128">
        <v>87108</v>
      </c>
      <c r="AB17" s="128">
        <v>1671059</v>
      </c>
      <c r="AC17" s="156">
        <v>5.2127423388402203</v>
      </c>
      <c r="AE17" s="80">
        <v>4131</v>
      </c>
      <c r="AF17" s="80">
        <v>923689</v>
      </c>
      <c r="AG17" s="214">
        <v>0.44722845026843444</v>
      </c>
      <c r="AH17" s="128">
        <v>23489</v>
      </c>
      <c r="AI17" s="128">
        <v>1671059</v>
      </c>
      <c r="AJ17" s="156">
        <v>1.4056355879714599</v>
      </c>
      <c r="AL17" s="80">
        <v>5363</v>
      </c>
      <c r="AM17" s="80">
        <v>845281</v>
      </c>
      <c r="AN17" s="214">
        <v>0.6344635689196847</v>
      </c>
      <c r="AO17" s="128">
        <v>9576</v>
      </c>
      <c r="AP17" s="128">
        <v>1580941</v>
      </c>
      <c r="AQ17" s="156">
        <v>0.605715203793184</v>
      </c>
    </row>
    <row r="18" spans="1:43" s="154" customFormat="1" ht="12.75" customHeight="1">
      <c r="A18" s="32"/>
      <c r="B18" s="1" t="s">
        <v>85</v>
      </c>
      <c r="C18" s="128">
        <v>885627</v>
      </c>
      <c r="D18" s="128">
        <v>1052895</v>
      </c>
      <c r="E18" s="156">
        <v>84.113515592722919</v>
      </c>
      <c r="F18" s="128">
        <v>1317904</v>
      </c>
      <c r="G18" s="128">
        <v>1669818</v>
      </c>
      <c r="H18" s="156">
        <v>78.925008593750931</v>
      </c>
      <c r="J18" s="80">
        <v>60160</v>
      </c>
      <c r="K18" s="80">
        <v>1052895</v>
      </c>
      <c r="L18" s="214">
        <v>5.7137701290252112</v>
      </c>
      <c r="M18" s="128">
        <v>96893</v>
      </c>
      <c r="N18" s="128">
        <v>1669818</v>
      </c>
      <c r="O18" s="156">
        <v>5.8026084279843673</v>
      </c>
      <c r="Q18" s="80">
        <v>50612</v>
      </c>
      <c r="R18" s="80">
        <v>1052895</v>
      </c>
      <c r="S18" s="214">
        <v>4.806937063999734</v>
      </c>
      <c r="T18" s="128">
        <v>123956</v>
      </c>
      <c r="U18" s="128">
        <v>1669818</v>
      </c>
      <c r="V18" s="156">
        <v>7.4233239790204681</v>
      </c>
      <c r="X18" s="80">
        <v>29812</v>
      </c>
      <c r="Y18" s="80">
        <v>924320</v>
      </c>
      <c r="Z18" s="214">
        <v>3.2252899428769259</v>
      </c>
      <c r="AA18" s="128">
        <v>92937</v>
      </c>
      <c r="AB18" s="128">
        <v>1669818</v>
      </c>
      <c r="AC18" s="156">
        <v>5.5656963812822715</v>
      </c>
      <c r="AE18" s="80">
        <v>4012</v>
      </c>
      <c r="AF18" s="80">
        <v>924320</v>
      </c>
      <c r="AG18" s="214">
        <v>0.43404881426345854</v>
      </c>
      <c r="AH18" s="128">
        <v>27308</v>
      </c>
      <c r="AI18" s="128">
        <v>1669818</v>
      </c>
      <c r="AJ18" s="156">
        <v>1.635387808731251</v>
      </c>
      <c r="AL18" s="80">
        <v>3592</v>
      </c>
      <c r="AM18" s="80">
        <v>847902</v>
      </c>
      <c r="AN18" s="214">
        <v>0.42363386334741515</v>
      </c>
      <c r="AO18" s="128">
        <v>13616</v>
      </c>
      <c r="AP18" s="128">
        <v>1582485</v>
      </c>
      <c r="AQ18" s="156">
        <v>0.86041889812541672</v>
      </c>
    </row>
    <row r="19" spans="1:43" s="154" customFormat="1" ht="12.75" customHeight="1">
      <c r="A19" s="32"/>
      <c r="B19" s="1" t="s">
        <v>176</v>
      </c>
      <c r="C19" s="128">
        <v>889184</v>
      </c>
      <c r="D19" s="128">
        <v>1058910</v>
      </c>
      <c r="E19" s="156">
        <v>83.971631205673759</v>
      </c>
      <c r="F19" s="128">
        <v>1322253</v>
      </c>
      <c r="G19" s="128">
        <v>1669658</v>
      </c>
      <c r="H19" s="156">
        <v>79.193044324047207</v>
      </c>
      <c r="J19" s="80">
        <v>60744</v>
      </c>
      <c r="K19" s="80">
        <v>1058910</v>
      </c>
      <c r="L19" s="214">
        <v>5.7364648553701452</v>
      </c>
      <c r="M19" s="128">
        <v>79733</v>
      </c>
      <c r="N19" s="128">
        <v>1669658</v>
      </c>
      <c r="O19" s="156">
        <v>4.7754090957549389</v>
      </c>
      <c r="Q19" s="80">
        <v>48687</v>
      </c>
      <c r="R19" s="80">
        <v>1058910</v>
      </c>
      <c r="S19" s="214">
        <v>4.5978411763039349</v>
      </c>
      <c r="T19" s="128">
        <v>123233</v>
      </c>
      <c r="U19" s="128">
        <v>1669658</v>
      </c>
      <c r="V19" s="156">
        <v>7.380733060303367</v>
      </c>
      <c r="X19" s="80">
        <v>33052</v>
      </c>
      <c r="Y19" s="80">
        <v>944215</v>
      </c>
      <c r="Z19" s="214">
        <v>3.5004739386686294</v>
      </c>
      <c r="AA19" s="128">
        <v>89768</v>
      </c>
      <c r="AB19" s="128">
        <v>1669658</v>
      </c>
      <c r="AC19" s="156">
        <v>5.3764303827490423</v>
      </c>
      <c r="AE19" s="80">
        <v>4764</v>
      </c>
      <c r="AF19" s="80">
        <v>944215</v>
      </c>
      <c r="AG19" s="214">
        <v>0.50454610443596004</v>
      </c>
      <c r="AH19" s="128">
        <v>29450</v>
      </c>
      <c r="AI19" s="128">
        <v>1669658</v>
      </c>
      <c r="AJ19" s="156">
        <v>1.7638342702517522</v>
      </c>
      <c r="AL19" s="80">
        <v>4319</v>
      </c>
      <c r="AM19" s="80">
        <v>865151</v>
      </c>
      <c r="AN19" s="214">
        <v>0.49921921144401382</v>
      </c>
      <c r="AO19" s="128">
        <v>17133</v>
      </c>
      <c r="AP19" s="128">
        <v>1578074</v>
      </c>
      <c r="AQ19" s="156">
        <v>1.085690531622725</v>
      </c>
    </row>
    <row r="20" spans="1:43" s="154" customFormat="1" ht="12.75" customHeight="1">
      <c r="A20" s="38"/>
      <c r="B20" s="2" t="s">
        <v>86</v>
      </c>
      <c r="C20" s="80"/>
      <c r="D20" s="80"/>
      <c r="E20" s="88">
        <f>E19/E15</f>
        <v>1.0141912891594942</v>
      </c>
      <c r="F20" s="159"/>
      <c r="G20" s="159"/>
      <c r="H20" s="160">
        <v>1.0264579471382484</v>
      </c>
      <c r="J20" s="80"/>
      <c r="K20" s="80"/>
      <c r="L20" s="88">
        <f>L19/L15</f>
        <v>0.8707210594367969</v>
      </c>
      <c r="M20" s="160"/>
      <c r="N20" s="160"/>
      <c r="O20" s="160">
        <v>0.50705170758819484</v>
      </c>
      <c r="Q20" s="80"/>
      <c r="R20" s="80"/>
      <c r="S20" s="88">
        <f>S19/S15</f>
        <v>0.84210982802214274</v>
      </c>
      <c r="T20" s="160"/>
      <c r="U20" s="160"/>
      <c r="V20" s="160">
        <v>0.89052255981835338</v>
      </c>
      <c r="X20" s="80"/>
      <c r="Y20" s="80"/>
      <c r="Z20" s="88">
        <f>Z19/Z15</f>
        <v>0.92356649369307808</v>
      </c>
      <c r="AA20" s="160"/>
      <c r="AB20" s="160"/>
      <c r="AC20" s="160">
        <v>0.80163638349824962</v>
      </c>
      <c r="AE20" s="80"/>
      <c r="AF20" s="80"/>
      <c r="AG20" s="88">
        <f>AG19/AG15</f>
        <v>1.4375010140566584</v>
      </c>
      <c r="AH20" s="160"/>
      <c r="AI20" s="160"/>
      <c r="AJ20" s="160">
        <v>1.3212254240593786</v>
      </c>
      <c r="AL20" s="80"/>
      <c r="AM20" s="80"/>
      <c r="AN20" s="88">
        <f>AN19/AN15</f>
        <v>1.3592869856664274</v>
      </c>
      <c r="AO20" s="160"/>
      <c r="AP20" s="160"/>
      <c r="AQ20" s="160">
        <v>1.8593966632060297</v>
      </c>
    </row>
    <row r="21" spans="1:43" s="154" customFormat="1" ht="12.75" customHeight="1">
      <c r="A21" s="34"/>
      <c r="B21" s="1"/>
      <c r="C21" s="130"/>
      <c r="D21" s="130"/>
      <c r="E21" s="214"/>
      <c r="F21" s="128"/>
      <c r="G21" s="128"/>
      <c r="H21" s="156"/>
      <c r="J21" s="216"/>
      <c r="K21" s="216"/>
      <c r="L21" s="214"/>
      <c r="M21" s="128"/>
      <c r="N21" s="128"/>
      <c r="O21" s="156"/>
      <c r="Q21" s="216"/>
      <c r="R21" s="216"/>
      <c r="S21" s="214"/>
      <c r="T21" s="128"/>
      <c r="U21" s="128"/>
      <c r="V21" s="156"/>
      <c r="X21" s="216"/>
      <c r="Y21" s="216"/>
      <c r="Z21" s="214"/>
      <c r="AA21" s="128"/>
      <c r="AB21" s="128"/>
      <c r="AC21" s="156"/>
      <c r="AE21" s="216"/>
      <c r="AF21" s="216"/>
      <c r="AG21" s="214"/>
      <c r="AH21" s="128"/>
      <c r="AI21" s="128"/>
      <c r="AJ21" s="156"/>
      <c r="AL21" s="216"/>
      <c r="AM21" s="216"/>
      <c r="AN21" s="214"/>
      <c r="AO21" s="128"/>
      <c r="AP21" s="128"/>
      <c r="AQ21" s="156"/>
    </row>
    <row r="22" spans="1:43" s="157" customFormat="1" ht="12.75" customHeight="1">
      <c r="A22" s="32"/>
      <c r="B22" s="3"/>
      <c r="C22" s="203"/>
      <c r="D22" s="203"/>
      <c r="E22" s="214"/>
      <c r="F22" s="128"/>
      <c r="G22" s="128"/>
      <c r="H22" s="156"/>
      <c r="J22" s="136"/>
      <c r="K22" s="136"/>
      <c r="L22" s="214"/>
      <c r="M22" s="128"/>
      <c r="N22" s="128"/>
      <c r="O22" s="156"/>
      <c r="Q22" s="136"/>
      <c r="R22" s="136"/>
      <c r="S22" s="214"/>
      <c r="T22" s="128"/>
      <c r="U22" s="128"/>
      <c r="V22" s="156"/>
      <c r="X22" s="136"/>
      <c r="Y22" s="136"/>
      <c r="Z22" s="214"/>
      <c r="AA22" s="128"/>
      <c r="AB22" s="128"/>
      <c r="AC22" s="156"/>
      <c r="AE22" s="136"/>
      <c r="AF22" s="136"/>
      <c r="AG22" s="214"/>
      <c r="AH22" s="128"/>
      <c r="AI22" s="128"/>
      <c r="AJ22" s="156"/>
      <c r="AL22" s="136"/>
      <c r="AM22" s="136"/>
      <c r="AN22" s="214"/>
      <c r="AO22" s="128"/>
      <c r="AP22" s="128"/>
      <c r="AQ22" s="156"/>
    </row>
    <row r="23" spans="1:43" ht="12.75" customHeight="1">
      <c r="A23" s="37" t="s">
        <v>87</v>
      </c>
      <c r="B23" s="1" t="s">
        <v>175</v>
      </c>
      <c r="C23" s="128">
        <v>2578365</v>
      </c>
      <c r="D23" s="128">
        <v>3759460</v>
      </c>
      <c r="E23" s="156">
        <v>68.583386975789068</v>
      </c>
      <c r="F23" s="128">
        <v>3395048</v>
      </c>
      <c r="G23" s="128">
        <v>5070711</v>
      </c>
      <c r="H23" s="156">
        <v>66.954081981797032</v>
      </c>
      <c r="J23" s="80">
        <v>390763</v>
      </c>
      <c r="K23" s="80">
        <v>3759460</v>
      </c>
      <c r="L23" s="214">
        <v>10.394125752102696</v>
      </c>
      <c r="M23" s="128">
        <v>517964</v>
      </c>
      <c r="N23" s="128">
        <v>5070711</v>
      </c>
      <c r="O23" s="156">
        <v>10.214819972978148</v>
      </c>
      <c r="Q23" s="80">
        <v>602186</v>
      </c>
      <c r="R23" s="80">
        <v>3759460</v>
      </c>
      <c r="S23" s="214">
        <v>16.017885547392442</v>
      </c>
      <c r="T23" s="128">
        <v>988392</v>
      </c>
      <c r="U23" s="128">
        <v>5070711</v>
      </c>
      <c r="V23" s="156">
        <v>19.492177724188974</v>
      </c>
      <c r="X23" s="80">
        <v>264946</v>
      </c>
      <c r="Y23" s="80">
        <v>3062013</v>
      </c>
      <c r="Z23" s="214">
        <v>8.6526739109206918</v>
      </c>
      <c r="AA23" s="128">
        <v>818074</v>
      </c>
      <c r="AB23" s="128">
        <v>5070711</v>
      </c>
      <c r="AC23" s="156">
        <v>16.133319370794354</v>
      </c>
      <c r="AE23" s="80">
        <v>44729</v>
      </c>
      <c r="AF23" s="80">
        <v>3062013</v>
      </c>
      <c r="AG23" s="214">
        <v>1.4607710679216579</v>
      </c>
      <c r="AH23" s="128">
        <v>148402</v>
      </c>
      <c r="AI23" s="128">
        <v>5070711</v>
      </c>
      <c r="AJ23" s="156">
        <v>2.9266507201849996</v>
      </c>
      <c r="AL23" s="80">
        <v>36469</v>
      </c>
      <c r="AM23" s="80">
        <v>2832437</v>
      </c>
      <c r="AN23" s="214">
        <v>1.287548496224276</v>
      </c>
      <c r="AO23" s="128">
        <v>90307</v>
      </c>
      <c r="AP23" s="128">
        <v>4805475</v>
      </c>
      <c r="AQ23" s="156">
        <v>1.8792523111659096</v>
      </c>
    </row>
    <row r="24" spans="1:43" s="154" customFormat="1" ht="12.75" customHeight="1">
      <c r="A24" s="32"/>
      <c r="B24" s="1" t="s">
        <v>83</v>
      </c>
      <c r="C24" s="128">
        <v>2684002</v>
      </c>
      <c r="D24" s="128">
        <v>3811828</v>
      </c>
      <c r="E24" s="156">
        <v>70.412463521439065</v>
      </c>
      <c r="F24" s="128">
        <v>3353052</v>
      </c>
      <c r="G24" s="128">
        <v>5074462</v>
      </c>
      <c r="H24" s="156">
        <v>66.076994960253913</v>
      </c>
      <c r="J24" s="80">
        <v>365983</v>
      </c>
      <c r="K24" s="80">
        <v>3811828</v>
      </c>
      <c r="L24" s="214">
        <v>9.6012464360931293</v>
      </c>
      <c r="M24" s="128">
        <v>466518</v>
      </c>
      <c r="N24" s="128">
        <v>5074462</v>
      </c>
      <c r="O24" s="156">
        <v>9.1934475024150348</v>
      </c>
      <c r="Q24" s="80">
        <v>553664</v>
      </c>
      <c r="R24" s="80">
        <v>3811828</v>
      </c>
      <c r="S24" s="214">
        <v>14.524894617490611</v>
      </c>
      <c r="T24" s="128">
        <v>1049467</v>
      </c>
      <c r="U24" s="128">
        <v>5074462</v>
      </c>
      <c r="V24" s="156">
        <v>20.681345135701086</v>
      </c>
      <c r="X24" s="80">
        <v>305879</v>
      </c>
      <c r="Y24" s="80">
        <v>3079892</v>
      </c>
      <c r="Z24" s="214">
        <v>9.9314846104993286</v>
      </c>
      <c r="AA24" s="128">
        <v>844746</v>
      </c>
      <c r="AB24" s="128">
        <v>5074462</v>
      </c>
      <c r="AC24" s="156">
        <v>16.647006125969611</v>
      </c>
      <c r="AE24" s="80">
        <v>47207</v>
      </c>
      <c r="AF24" s="80">
        <v>3079892</v>
      </c>
      <c r="AG24" s="214">
        <v>1.5327485509232142</v>
      </c>
      <c r="AH24" s="128">
        <v>180270</v>
      </c>
      <c r="AI24" s="128">
        <v>5074462</v>
      </c>
      <c r="AJ24" s="156">
        <v>3.5524948260524956</v>
      </c>
      <c r="AL24" s="80">
        <v>58209</v>
      </c>
      <c r="AM24" s="80">
        <v>2838330</v>
      </c>
      <c r="AN24" s="214">
        <v>2.0508186151715972</v>
      </c>
      <c r="AO24" s="128">
        <v>114756</v>
      </c>
      <c r="AP24" s="128">
        <v>4775160</v>
      </c>
      <c r="AQ24" s="156">
        <v>2.4031864900861963</v>
      </c>
    </row>
    <row r="25" spans="1:43" s="161" customFormat="1" ht="12.75" customHeight="1">
      <c r="A25" s="32"/>
      <c r="B25" s="1" t="s">
        <v>84</v>
      </c>
      <c r="C25" s="128">
        <v>2858646</v>
      </c>
      <c r="D25" s="128">
        <v>3814682</v>
      </c>
      <c r="E25" s="156">
        <v>74.937989588647241</v>
      </c>
      <c r="F25" s="128">
        <v>3456161</v>
      </c>
      <c r="G25" s="128">
        <v>5073559</v>
      </c>
      <c r="H25" s="156">
        <v>68.121036928909277</v>
      </c>
      <c r="J25" s="80">
        <v>299443</v>
      </c>
      <c r="K25" s="80">
        <v>3814682</v>
      </c>
      <c r="L25" s="214">
        <v>7.8497499922667204</v>
      </c>
      <c r="M25" s="128">
        <v>412587</v>
      </c>
      <c r="N25" s="128">
        <v>5073559</v>
      </c>
      <c r="O25" s="156">
        <v>8.1321021397405637</v>
      </c>
      <c r="Q25" s="80">
        <v>443973</v>
      </c>
      <c r="R25" s="80">
        <v>3814682</v>
      </c>
      <c r="S25" s="214">
        <v>11.638532386185794</v>
      </c>
      <c r="T25" s="128">
        <v>949107</v>
      </c>
      <c r="U25" s="128">
        <v>5073559</v>
      </c>
      <c r="V25" s="156">
        <v>18.706927425107306</v>
      </c>
      <c r="X25" s="80">
        <v>253739</v>
      </c>
      <c r="Y25" s="80">
        <v>3105143</v>
      </c>
      <c r="Z25" s="214">
        <v>8.1715721304944733</v>
      </c>
      <c r="AA25" s="128">
        <v>760796</v>
      </c>
      <c r="AB25" s="128">
        <v>5073559</v>
      </c>
      <c r="AC25" s="156">
        <v>14.995311969369038</v>
      </c>
      <c r="AE25" s="80">
        <v>41313</v>
      </c>
      <c r="AF25" s="80">
        <v>3105143</v>
      </c>
      <c r="AG25" s="214">
        <v>1.3304701264965897</v>
      </c>
      <c r="AH25" s="128">
        <v>166664</v>
      </c>
      <c r="AI25" s="128">
        <v>5073559</v>
      </c>
      <c r="AJ25" s="156">
        <v>3.2849524367411518</v>
      </c>
      <c r="AL25" s="80">
        <v>56700</v>
      </c>
      <c r="AM25" s="80">
        <v>2867257</v>
      </c>
      <c r="AN25" s="214">
        <v>1.9774997497608342</v>
      </c>
      <c r="AO25" s="128">
        <v>116680</v>
      </c>
      <c r="AP25" s="128">
        <v>4771169</v>
      </c>
      <c r="AQ25" s="156">
        <v>2.4455222608966478</v>
      </c>
    </row>
    <row r="26" spans="1:43" s="154" customFormat="1" ht="12.75" customHeight="1">
      <c r="A26" s="32"/>
      <c r="B26" s="1" t="s">
        <v>85</v>
      </c>
      <c r="C26" s="128">
        <v>2892233</v>
      </c>
      <c r="D26" s="128">
        <v>3783909</v>
      </c>
      <c r="E26" s="156">
        <v>76.435056974150271</v>
      </c>
      <c r="F26" s="128">
        <v>3512430</v>
      </c>
      <c r="G26" s="128">
        <v>5073290</v>
      </c>
      <c r="H26" s="156">
        <v>69.233771379124789</v>
      </c>
      <c r="J26" s="80">
        <v>301857</v>
      </c>
      <c r="K26" s="80">
        <v>3783909</v>
      </c>
      <c r="L26" s="214">
        <v>7.9773852912424701</v>
      </c>
      <c r="M26" s="128">
        <v>349870</v>
      </c>
      <c r="N26" s="128">
        <v>5073290</v>
      </c>
      <c r="O26" s="156">
        <v>6.8963138318527033</v>
      </c>
      <c r="Q26" s="80">
        <v>389801</v>
      </c>
      <c r="R26" s="80">
        <v>3783909</v>
      </c>
      <c r="S26" s="214">
        <v>10.301542663948842</v>
      </c>
      <c r="T26" s="128">
        <v>881206</v>
      </c>
      <c r="U26" s="128">
        <v>5073290</v>
      </c>
      <c r="V26" s="156">
        <v>17.369517610860015</v>
      </c>
      <c r="X26" s="80">
        <v>290932</v>
      </c>
      <c r="Y26" s="80">
        <v>3133356</v>
      </c>
      <c r="Z26" s="214">
        <v>9.2849966617262769</v>
      </c>
      <c r="AA26" s="128">
        <v>681177</v>
      </c>
      <c r="AB26" s="128">
        <v>5073290</v>
      </c>
      <c r="AC26" s="156">
        <v>13.426730977334234</v>
      </c>
      <c r="AE26" s="80">
        <v>43050</v>
      </c>
      <c r="AF26" s="80">
        <v>3133356</v>
      </c>
      <c r="AG26" s="214">
        <v>1.3739262311719447</v>
      </c>
      <c r="AH26" s="128">
        <v>178664</v>
      </c>
      <c r="AI26" s="128">
        <v>5073290</v>
      </c>
      <c r="AJ26" s="156">
        <v>3.5216595148315979</v>
      </c>
      <c r="AL26" s="80">
        <v>68698</v>
      </c>
      <c r="AM26" s="80">
        <v>2886890</v>
      </c>
      <c r="AN26" s="214">
        <v>2.3796542299845163</v>
      </c>
      <c r="AO26" s="128">
        <v>116628</v>
      </c>
      <c r="AP26" s="128">
        <v>4783681</v>
      </c>
      <c r="AQ26" s="156">
        <v>2.4380388240771071</v>
      </c>
    </row>
    <row r="27" spans="1:43" s="157" customFormat="1" ht="12.75" customHeight="1">
      <c r="A27" s="32"/>
      <c r="B27" s="1" t="s">
        <v>176</v>
      </c>
      <c r="C27" s="128">
        <v>2607187</v>
      </c>
      <c r="D27" s="128">
        <v>3785815</v>
      </c>
      <c r="E27" s="156">
        <v>68.867258437086861</v>
      </c>
      <c r="F27" s="128">
        <v>3271476</v>
      </c>
      <c r="G27" s="128">
        <v>5073532</v>
      </c>
      <c r="H27" s="156">
        <v>64.481233192182486</v>
      </c>
      <c r="J27" s="80">
        <v>243188</v>
      </c>
      <c r="K27" s="80">
        <v>3785815</v>
      </c>
      <c r="L27" s="214">
        <v>6.4236630685862881</v>
      </c>
      <c r="M27" s="128">
        <v>275919</v>
      </c>
      <c r="N27" s="128">
        <v>5073532</v>
      </c>
      <c r="O27" s="156">
        <v>5.4384007038883366</v>
      </c>
      <c r="Q27" s="80">
        <v>712550</v>
      </c>
      <c r="R27" s="80">
        <v>3785815</v>
      </c>
      <c r="S27" s="214">
        <v>18.821574746785039</v>
      </c>
      <c r="T27" s="128">
        <v>1142186</v>
      </c>
      <c r="U27" s="128">
        <v>5073532</v>
      </c>
      <c r="V27" s="156">
        <v>22.512640109493741</v>
      </c>
      <c r="X27" s="80">
        <v>369670</v>
      </c>
      <c r="Y27" s="80">
        <v>3183035</v>
      </c>
      <c r="Z27" s="214">
        <v>11.613758566902344</v>
      </c>
      <c r="AA27" s="128">
        <v>909612</v>
      </c>
      <c r="AB27" s="128">
        <v>5073532</v>
      </c>
      <c r="AC27" s="156">
        <v>17.92857520165439</v>
      </c>
      <c r="AE27" s="80">
        <v>94098</v>
      </c>
      <c r="AF27" s="80">
        <v>3183035</v>
      </c>
      <c r="AG27" s="214">
        <v>2.9562351654945673</v>
      </c>
      <c r="AH27" s="128">
        <v>200638</v>
      </c>
      <c r="AI27" s="128">
        <v>5073532</v>
      </c>
      <c r="AJ27" s="156">
        <v>3.9546020405508435</v>
      </c>
      <c r="AL27" s="80">
        <v>127565</v>
      </c>
      <c r="AM27" s="80">
        <v>2952784</v>
      </c>
      <c r="AN27" s="214">
        <v>4.3201602284488132</v>
      </c>
      <c r="AO27" s="128">
        <v>262527</v>
      </c>
      <c r="AP27" s="128">
        <v>4768407</v>
      </c>
      <c r="AQ27" s="156">
        <v>5.5055493375460607</v>
      </c>
    </row>
    <row r="28" spans="1:43" s="154" customFormat="1" ht="12.75" customHeight="1">
      <c r="A28" s="38"/>
      <c r="B28" s="2" t="s">
        <v>86</v>
      </c>
      <c r="C28" s="80"/>
      <c r="D28" s="216"/>
      <c r="E28" s="88">
        <f>E27/E23</f>
        <v>1.0041390703173934</v>
      </c>
      <c r="F28" s="159"/>
      <c r="G28" s="159"/>
      <c r="H28" s="160">
        <v>0.9630664969719569</v>
      </c>
      <c r="J28" s="80"/>
      <c r="K28" s="216"/>
      <c r="L28" s="88">
        <f>L27/L23</f>
        <v>0.61800898139863314</v>
      </c>
      <c r="M28" s="160"/>
      <c r="N28" s="160"/>
      <c r="O28" s="160">
        <v>0.53240299077955866</v>
      </c>
      <c r="Q28" s="80"/>
      <c r="R28" s="216"/>
      <c r="S28" s="88">
        <f>S27/S23</f>
        <v>1.1750349127603181</v>
      </c>
      <c r="T28" s="160"/>
      <c r="U28" s="160"/>
      <c r="V28" s="160">
        <v>1.1549576670212944</v>
      </c>
      <c r="X28" s="80"/>
      <c r="Y28" s="216"/>
      <c r="Z28" s="88">
        <f>Z27/Z23</f>
        <v>1.3422161387873888</v>
      </c>
      <c r="AA28" s="160"/>
      <c r="AB28" s="160"/>
      <c r="AC28" s="160">
        <v>1.1112762841669106</v>
      </c>
      <c r="AE28" s="80"/>
      <c r="AF28" s="216"/>
      <c r="AG28" s="88">
        <f>AG27/AG23</f>
        <v>2.0237498061216477</v>
      </c>
      <c r="AH28" s="160"/>
      <c r="AI28" s="160"/>
      <c r="AJ28" s="160">
        <v>1.3512381280335581</v>
      </c>
      <c r="AL28" s="80"/>
      <c r="AM28" s="216"/>
      <c r="AN28" s="88">
        <f>AN27/AN23</f>
        <v>3.3553378696939515</v>
      </c>
      <c r="AO28" s="160"/>
      <c r="AP28" s="160"/>
      <c r="AQ28" s="160">
        <v>2.929648831524041</v>
      </c>
    </row>
    <row r="30" spans="1:43">
      <c r="A30" s="515" t="s">
        <v>742</v>
      </c>
    </row>
    <row r="31" spans="1:43" s="136" customFormat="1" ht="12.75" customHeight="1">
      <c r="A31" s="41" t="s">
        <v>687</v>
      </c>
      <c r="B31" s="5" t="s">
        <v>175</v>
      </c>
      <c r="C31" s="80">
        <v>593878</v>
      </c>
      <c r="D31" s="80">
        <v>935732</v>
      </c>
      <c r="E31" s="81">
        <v>63.466676356050669</v>
      </c>
      <c r="F31" s="128">
        <v>644098</v>
      </c>
      <c r="G31" s="128">
        <v>1040734</v>
      </c>
      <c r="H31" s="156">
        <v>61.888820774568721</v>
      </c>
      <c r="I31" s="350"/>
      <c r="J31" s="80">
        <v>115246</v>
      </c>
      <c r="K31" s="80">
        <v>935732</v>
      </c>
      <c r="L31" s="81">
        <v>12.316133251828514</v>
      </c>
      <c r="M31" s="128">
        <v>124609</v>
      </c>
      <c r="N31" s="128">
        <v>1040734</v>
      </c>
      <c r="O31" s="156">
        <v>11.973184310304074</v>
      </c>
      <c r="P31" s="350"/>
      <c r="Q31" s="80">
        <v>172555</v>
      </c>
      <c r="R31" s="80">
        <v>935732</v>
      </c>
      <c r="S31" s="81">
        <v>18.440643261104675</v>
      </c>
      <c r="T31" s="128">
        <v>242197</v>
      </c>
      <c r="U31" s="128">
        <v>1040734</v>
      </c>
      <c r="V31" s="156">
        <v>23.271748592820067</v>
      </c>
      <c r="W31" s="350"/>
      <c r="X31" s="80">
        <v>63559</v>
      </c>
      <c r="Y31" s="80">
        <v>788754</v>
      </c>
      <c r="Z31" s="81">
        <v>8.0581524784660363</v>
      </c>
      <c r="AA31" s="128">
        <v>206404</v>
      </c>
      <c r="AB31" s="128">
        <v>1040734</v>
      </c>
      <c r="AC31" s="156">
        <v>19.832541264146268</v>
      </c>
      <c r="AD31" s="350"/>
      <c r="AE31" s="80">
        <v>13849</v>
      </c>
      <c r="AF31" s="80">
        <v>788754</v>
      </c>
      <c r="AG31" s="81">
        <v>1.755807260565398</v>
      </c>
      <c r="AH31" s="128">
        <v>30447</v>
      </c>
      <c r="AI31" s="128">
        <v>1040734</v>
      </c>
      <c r="AJ31" s="156">
        <v>2.925531403797704</v>
      </c>
      <c r="AK31" s="350"/>
      <c r="AL31" s="80">
        <v>8324</v>
      </c>
      <c r="AM31" s="80">
        <v>737636</v>
      </c>
      <c r="AN31" s="81">
        <v>1.1284698686072805</v>
      </c>
      <c r="AO31" s="128">
        <v>21834</v>
      </c>
      <c r="AP31" s="128">
        <v>984777</v>
      </c>
      <c r="AQ31" s="156">
        <v>2.2171517003341874</v>
      </c>
    </row>
    <row r="32" spans="1:43" s="136" customFormat="1" ht="12.75" customHeight="1">
      <c r="A32" s="56"/>
      <c r="B32" s="5" t="s">
        <v>83</v>
      </c>
      <c r="C32" s="80">
        <v>606573</v>
      </c>
      <c r="D32" s="80">
        <v>962680</v>
      </c>
      <c r="E32" s="81">
        <v>63.008787966925659</v>
      </c>
      <c r="F32" s="128">
        <v>661208</v>
      </c>
      <c r="G32" s="128">
        <v>1050422</v>
      </c>
      <c r="H32" s="156">
        <v>62.946891820620664</v>
      </c>
      <c r="I32" s="350"/>
      <c r="J32" s="80">
        <v>83583</v>
      </c>
      <c r="K32" s="80">
        <v>962680</v>
      </c>
      <c r="L32" s="81">
        <v>8.6823243445381646</v>
      </c>
      <c r="M32" s="128">
        <v>84564</v>
      </c>
      <c r="N32" s="128">
        <v>1050422</v>
      </c>
      <c r="O32" s="156">
        <v>8.050478759965042</v>
      </c>
      <c r="P32" s="350"/>
      <c r="Q32" s="80">
        <v>204832</v>
      </c>
      <c r="R32" s="80">
        <v>962680</v>
      </c>
      <c r="S32" s="81">
        <v>21.277267627872192</v>
      </c>
      <c r="T32" s="128">
        <v>267914</v>
      </c>
      <c r="U32" s="128">
        <v>1050422</v>
      </c>
      <c r="V32" s="156">
        <v>25.50536831863765</v>
      </c>
      <c r="W32" s="350"/>
      <c r="X32" s="80">
        <v>100121</v>
      </c>
      <c r="Y32" s="80">
        <v>803078</v>
      </c>
      <c r="Z32" s="81">
        <v>12.467157611091325</v>
      </c>
      <c r="AA32" s="128">
        <v>220546</v>
      </c>
      <c r="AB32" s="128">
        <v>1050422</v>
      </c>
      <c r="AC32" s="156">
        <v>20.995942583076136</v>
      </c>
      <c r="AD32" s="350"/>
      <c r="AE32" s="80">
        <v>16371</v>
      </c>
      <c r="AF32" s="80">
        <v>803078</v>
      </c>
      <c r="AG32" s="81">
        <v>2.0385317490953554</v>
      </c>
      <c r="AH32" s="128">
        <v>41037</v>
      </c>
      <c r="AI32" s="128">
        <v>1050422</v>
      </c>
      <c r="AJ32" s="156">
        <v>3.906715586688017</v>
      </c>
      <c r="AK32" s="350"/>
      <c r="AL32" s="80">
        <v>20925</v>
      </c>
      <c r="AM32" s="80">
        <v>742669</v>
      </c>
      <c r="AN32" s="81">
        <v>2.8175405193969318</v>
      </c>
      <c r="AO32" s="128">
        <v>30104</v>
      </c>
      <c r="AP32" s="128">
        <v>989137</v>
      </c>
      <c r="AQ32" s="156">
        <v>3.043461118126205</v>
      </c>
    </row>
    <row r="33" spans="1:43" s="126" customFormat="1" ht="12.75" customHeight="1">
      <c r="A33" s="56"/>
      <c r="B33" s="5" t="s">
        <v>84</v>
      </c>
      <c r="C33" s="80">
        <v>638109</v>
      </c>
      <c r="D33" s="80">
        <v>946268</v>
      </c>
      <c r="E33" s="81">
        <v>67.434278661013579</v>
      </c>
      <c r="F33" s="128">
        <v>604007</v>
      </c>
      <c r="G33" s="128">
        <v>1039921</v>
      </c>
      <c r="H33" s="156">
        <v>58.08200815254235</v>
      </c>
      <c r="I33" s="350"/>
      <c r="J33" s="80">
        <v>73411</v>
      </c>
      <c r="K33" s="80">
        <v>946268</v>
      </c>
      <c r="L33" s="81">
        <v>7.7579501790190522</v>
      </c>
      <c r="M33" s="128">
        <v>64906</v>
      </c>
      <c r="N33" s="128">
        <v>1039921</v>
      </c>
      <c r="O33" s="156">
        <v>6.2414356475155319</v>
      </c>
      <c r="P33" s="350"/>
      <c r="Q33" s="80">
        <v>173725</v>
      </c>
      <c r="R33" s="80">
        <v>946268</v>
      </c>
      <c r="S33" s="81">
        <v>18.358963845337684</v>
      </c>
      <c r="T33" s="128">
        <v>327235</v>
      </c>
      <c r="U33" s="128">
        <v>1039921</v>
      </c>
      <c r="V33" s="156">
        <v>31.467294150228721</v>
      </c>
      <c r="W33" s="350"/>
      <c r="X33" s="80">
        <v>100214</v>
      </c>
      <c r="Y33" s="80">
        <v>793870</v>
      </c>
      <c r="Z33" s="81">
        <v>12.62347739554335</v>
      </c>
      <c r="AA33" s="128">
        <v>260467</v>
      </c>
      <c r="AB33" s="128">
        <v>1039921</v>
      </c>
      <c r="AC33" s="156">
        <v>25.046806440104586</v>
      </c>
      <c r="AD33" s="350"/>
      <c r="AE33" s="80">
        <v>16628</v>
      </c>
      <c r="AF33" s="80">
        <v>793870</v>
      </c>
      <c r="AG33" s="81">
        <v>2.0945494854321236</v>
      </c>
      <c r="AH33" s="128">
        <v>59119</v>
      </c>
      <c r="AI33" s="128">
        <v>1039921</v>
      </c>
      <c r="AJ33" s="156">
        <v>5.6849510683984645</v>
      </c>
      <c r="AK33" s="350"/>
      <c r="AL33" s="80">
        <v>21866</v>
      </c>
      <c r="AM33" s="80">
        <v>728816</v>
      </c>
      <c r="AN33" s="81">
        <v>3.0002085574411099</v>
      </c>
      <c r="AO33" s="128">
        <v>48967</v>
      </c>
      <c r="AP33" s="128">
        <v>977620</v>
      </c>
      <c r="AQ33" s="156">
        <v>5.008796874041038</v>
      </c>
    </row>
    <row r="34" spans="1:43" s="126" customFormat="1" ht="12.75" customHeight="1">
      <c r="A34" s="56"/>
      <c r="B34" s="5" t="s">
        <v>85</v>
      </c>
      <c r="C34" s="80">
        <v>673927</v>
      </c>
      <c r="D34" s="80">
        <v>927309</v>
      </c>
      <c r="E34" s="81">
        <v>72.675559063915045</v>
      </c>
      <c r="F34" s="128">
        <v>575740</v>
      </c>
      <c r="G34" s="128">
        <v>1050993</v>
      </c>
      <c r="H34" s="156">
        <v>54.780574180798538</v>
      </c>
      <c r="I34" s="350"/>
      <c r="J34" s="80">
        <v>49896</v>
      </c>
      <c r="K34" s="80">
        <v>927309</v>
      </c>
      <c r="L34" s="81">
        <v>5.3807306949463447</v>
      </c>
      <c r="M34" s="128">
        <v>53954</v>
      </c>
      <c r="N34" s="128">
        <v>1050993</v>
      </c>
      <c r="O34" s="156">
        <v>5.1336212515211805</v>
      </c>
      <c r="P34" s="350"/>
      <c r="Q34" s="80">
        <v>151094</v>
      </c>
      <c r="R34" s="80">
        <v>927309</v>
      </c>
      <c r="S34" s="81">
        <v>16.293813604742326</v>
      </c>
      <c r="T34" s="128">
        <v>366043</v>
      </c>
      <c r="U34" s="128">
        <v>1050993</v>
      </c>
      <c r="V34" s="156">
        <v>34.82830047393275</v>
      </c>
      <c r="W34" s="350"/>
      <c r="X34" s="80">
        <v>170062</v>
      </c>
      <c r="Y34" s="80">
        <v>811198</v>
      </c>
      <c r="Z34" s="81">
        <v>20.964302180232199</v>
      </c>
      <c r="AA34" s="128">
        <v>290987</v>
      </c>
      <c r="AB34" s="128">
        <v>1050993</v>
      </c>
      <c r="AC34" s="156">
        <v>27.686863756466501</v>
      </c>
      <c r="AD34" s="350"/>
      <c r="AE34" s="80">
        <v>44535</v>
      </c>
      <c r="AF34" s="80">
        <v>811198</v>
      </c>
      <c r="AG34" s="81">
        <v>5.49002832847221</v>
      </c>
      <c r="AH34" s="128">
        <v>66618</v>
      </c>
      <c r="AI34" s="128">
        <v>1050993</v>
      </c>
      <c r="AJ34" s="156">
        <v>6.338576945802683</v>
      </c>
      <c r="AK34" s="350"/>
      <c r="AL34" s="80">
        <v>56848</v>
      </c>
      <c r="AM34" s="80">
        <v>752634</v>
      </c>
      <c r="AN34" s="81">
        <v>7.553206472202957</v>
      </c>
      <c r="AO34" s="128">
        <v>54234</v>
      </c>
      <c r="AP34" s="128">
        <v>986141</v>
      </c>
      <c r="AQ34" s="156">
        <v>5.4996192228089091</v>
      </c>
    </row>
    <row r="35" spans="1:43" s="126" customFormat="1" ht="12.75" customHeight="1">
      <c r="A35" s="56"/>
      <c r="B35" s="5" t="s">
        <v>176</v>
      </c>
      <c r="C35" s="80">
        <v>529825</v>
      </c>
      <c r="D35" s="80">
        <v>953460</v>
      </c>
      <c r="E35" s="81">
        <v>55.568665701759898</v>
      </c>
      <c r="F35" s="128">
        <v>485633</v>
      </c>
      <c r="G35" s="128">
        <v>1048873</v>
      </c>
      <c r="H35" s="156">
        <v>46.300457729391454</v>
      </c>
      <c r="I35" s="350"/>
      <c r="J35" s="80">
        <v>50242</v>
      </c>
      <c r="K35" s="80">
        <v>953460</v>
      </c>
      <c r="L35" s="81">
        <v>5.2694397247918108</v>
      </c>
      <c r="M35" s="128">
        <v>31039</v>
      </c>
      <c r="N35" s="128">
        <v>1048873</v>
      </c>
      <c r="O35" s="156">
        <v>2.9592715228631112</v>
      </c>
      <c r="P35" s="350"/>
      <c r="Q35" s="80">
        <v>311493</v>
      </c>
      <c r="R35" s="80">
        <v>953460</v>
      </c>
      <c r="S35" s="81">
        <v>32.669750173053927</v>
      </c>
      <c r="T35" s="128">
        <v>458530</v>
      </c>
      <c r="U35" s="128">
        <v>1048873</v>
      </c>
      <c r="V35" s="156">
        <v>43.716446128368261</v>
      </c>
      <c r="W35" s="350"/>
      <c r="X35" s="80">
        <v>85354</v>
      </c>
      <c r="Y35" s="80">
        <v>798225</v>
      </c>
      <c r="Z35" s="81">
        <v>10.692975038366376</v>
      </c>
      <c r="AA35" s="128">
        <v>370548</v>
      </c>
      <c r="AB35" s="128">
        <v>1048873</v>
      </c>
      <c r="AC35" s="156">
        <v>35.328204653947623</v>
      </c>
      <c r="AD35" s="350"/>
      <c r="AE35" s="80">
        <v>17347</v>
      </c>
      <c r="AF35" s="80">
        <v>798225</v>
      </c>
      <c r="AG35" s="81">
        <v>2.1731967803564158</v>
      </c>
      <c r="AH35" s="128">
        <v>74909</v>
      </c>
      <c r="AI35" s="128">
        <v>1048873</v>
      </c>
      <c r="AJ35" s="156">
        <v>7.1418560683705277</v>
      </c>
      <c r="AK35" s="350"/>
      <c r="AL35" s="80">
        <v>25962</v>
      </c>
      <c r="AM35" s="80">
        <v>740674</v>
      </c>
      <c r="AN35" s="81">
        <v>3.5051858172421331</v>
      </c>
      <c r="AO35" s="128">
        <v>128796</v>
      </c>
      <c r="AP35" s="128">
        <v>980901</v>
      </c>
      <c r="AQ35" s="156">
        <v>13.130377071692251</v>
      </c>
    </row>
    <row r="36" spans="1:43" ht="12.75" customHeight="1">
      <c r="A36" s="42"/>
      <c r="B36" s="4" t="s">
        <v>86</v>
      </c>
      <c r="C36" s="80"/>
      <c r="D36" s="80"/>
      <c r="E36" s="87">
        <f>E35/E31</f>
        <v>0.8755565738154838</v>
      </c>
      <c r="F36" s="200"/>
      <c r="G36" s="200"/>
      <c r="H36" s="200">
        <v>0.74812312062047204</v>
      </c>
      <c r="I36" s="350"/>
      <c r="J36" s="80"/>
      <c r="K36" s="80"/>
      <c r="L36" s="87">
        <f>L35/L31</f>
        <v>0.42784854767704655</v>
      </c>
      <c r="M36" s="200"/>
      <c r="N36" s="200"/>
      <c r="O36" s="200">
        <v>0.24715827019520398</v>
      </c>
      <c r="P36" s="350"/>
      <c r="Q36" s="80"/>
      <c r="R36" s="80"/>
      <c r="S36" s="87">
        <f>S35/S31</f>
        <v>1.7716166247823648</v>
      </c>
      <c r="T36" s="200"/>
      <c r="U36" s="200"/>
      <c r="V36" s="200">
        <v>1.8785200413283902</v>
      </c>
      <c r="W36" s="350"/>
      <c r="X36" s="80"/>
      <c r="Y36" s="80"/>
      <c r="Z36" s="87">
        <f>Z35/Z31</f>
        <v>1.3269760118018898</v>
      </c>
      <c r="AA36" s="200"/>
      <c r="AB36" s="200"/>
      <c r="AC36" s="200">
        <v>1.7813251556327165</v>
      </c>
      <c r="AD36" s="350"/>
      <c r="AE36" s="80"/>
      <c r="AF36" s="80"/>
      <c r="AG36" s="87">
        <f>AG35/AG31</f>
        <v>1.2377194406045522</v>
      </c>
      <c r="AH36" s="200"/>
      <c r="AI36" s="200"/>
      <c r="AJ36" s="200">
        <v>2.4412166825826955</v>
      </c>
      <c r="AK36" s="350"/>
      <c r="AL36" s="80"/>
      <c r="AM36" s="80"/>
      <c r="AN36" s="87">
        <f>AN35/AN31</f>
        <v>3.1061403718010792</v>
      </c>
      <c r="AO36" s="200"/>
      <c r="AP36" s="200"/>
      <c r="AQ36" s="200">
        <v>5.9221825325317763</v>
      </c>
    </row>
    <row r="37" spans="1:43" s="126" customFormat="1" ht="12.75" customHeight="1">
      <c r="A37" s="33"/>
      <c r="B37" s="5"/>
      <c r="C37" s="80"/>
      <c r="D37" s="80"/>
      <c r="E37" s="122"/>
      <c r="F37" s="128"/>
      <c r="G37" s="128"/>
      <c r="H37" s="156"/>
      <c r="I37" s="350"/>
      <c r="J37" s="80"/>
      <c r="K37" s="80"/>
      <c r="L37" s="122"/>
      <c r="M37" s="128"/>
      <c r="N37" s="128"/>
      <c r="O37" s="156"/>
      <c r="P37" s="350"/>
      <c r="Q37" s="80"/>
      <c r="R37" s="80"/>
      <c r="S37" s="122"/>
      <c r="T37" s="128"/>
      <c r="U37" s="128"/>
      <c r="V37" s="156"/>
      <c r="W37" s="350"/>
      <c r="X37" s="80"/>
      <c r="Y37" s="80"/>
      <c r="Z37" s="122"/>
      <c r="AA37" s="128"/>
      <c r="AB37" s="128"/>
      <c r="AC37" s="156"/>
      <c r="AD37" s="350"/>
      <c r="AE37" s="80"/>
      <c r="AF37" s="80"/>
      <c r="AG37" s="122"/>
      <c r="AH37" s="128"/>
      <c r="AI37" s="128"/>
      <c r="AJ37" s="156"/>
      <c r="AK37" s="350"/>
      <c r="AL37" s="80"/>
      <c r="AM37" s="80"/>
      <c r="AN37" s="122"/>
      <c r="AO37" s="128"/>
      <c r="AP37" s="128"/>
      <c r="AQ37" s="156"/>
    </row>
    <row r="38" spans="1:43" s="126" customFormat="1" ht="12.75" customHeight="1">
      <c r="A38" s="56"/>
      <c r="B38" s="43"/>
      <c r="C38" s="80"/>
      <c r="D38" s="80"/>
      <c r="E38" s="80"/>
      <c r="F38" s="128"/>
      <c r="G38" s="128"/>
      <c r="H38" s="156"/>
      <c r="I38" s="350"/>
      <c r="J38" s="80"/>
      <c r="K38" s="80"/>
      <c r="L38" s="80"/>
      <c r="M38" s="128"/>
      <c r="N38" s="128"/>
      <c r="O38" s="156"/>
      <c r="P38" s="350"/>
      <c r="Q38" s="80"/>
      <c r="R38" s="80"/>
      <c r="S38" s="80"/>
      <c r="T38" s="128"/>
      <c r="U38" s="128"/>
      <c r="V38" s="156"/>
      <c r="W38" s="350"/>
      <c r="X38" s="80"/>
      <c r="Y38" s="80"/>
      <c r="Z38" s="80"/>
      <c r="AA38" s="128"/>
      <c r="AB38" s="128"/>
      <c r="AC38" s="156"/>
      <c r="AD38" s="350"/>
      <c r="AE38" s="80"/>
      <c r="AF38" s="80"/>
      <c r="AG38" s="80"/>
      <c r="AH38" s="128"/>
      <c r="AI38" s="128"/>
      <c r="AJ38" s="156"/>
      <c r="AK38" s="350"/>
      <c r="AL38" s="80"/>
      <c r="AM38" s="80"/>
      <c r="AN38" s="80"/>
      <c r="AO38" s="128"/>
      <c r="AP38" s="128"/>
      <c r="AQ38" s="156"/>
    </row>
    <row r="39" spans="1:43" s="126" customFormat="1" ht="12.75" customHeight="1">
      <c r="A39" s="41" t="s">
        <v>688</v>
      </c>
      <c r="B39" s="5" t="s">
        <v>175</v>
      </c>
      <c r="C39" s="80">
        <v>287489</v>
      </c>
      <c r="D39" s="80">
        <v>342537</v>
      </c>
      <c r="E39" s="81">
        <v>83.929327342739612</v>
      </c>
      <c r="F39" s="128">
        <v>461332</v>
      </c>
      <c r="G39" s="128">
        <v>566716</v>
      </c>
      <c r="H39" s="156">
        <v>81.404442436776094</v>
      </c>
      <c r="I39" s="350"/>
      <c r="J39" s="80">
        <v>19422</v>
      </c>
      <c r="K39" s="80">
        <v>342537</v>
      </c>
      <c r="L39" s="81">
        <v>5.6700444039621996</v>
      </c>
      <c r="M39" s="128">
        <v>38529</v>
      </c>
      <c r="N39" s="128">
        <v>566716</v>
      </c>
      <c r="O39" s="156">
        <v>6.7986434122205823</v>
      </c>
      <c r="P39" s="350"/>
      <c r="Q39" s="80">
        <v>17267</v>
      </c>
      <c r="R39" s="80">
        <v>342537</v>
      </c>
      <c r="S39" s="81">
        <v>5.0409152879834878</v>
      </c>
      <c r="T39" s="128">
        <v>41822</v>
      </c>
      <c r="U39" s="128">
        <v>566716</v>
      </c>
      <c r="V39" s="156">
        <v>7.379710472264768</v>
      </c>
      <c r="W39" s="350"/>
      <c r="X39" s="80">
        <v>8535</v>
      </c>
      <c r="Y39" s="80">
        <v>280515</v>
      </c>
      <c r="Z39" s="81">
        <v>3.0426180418159454</v>
      </c>
      <c r="AA39" s="128">
        <v>34219</v>
      </c>
      <c r="AB39" s="128">
        <v>566716</v>
      </c>
      <c r="AC39" s="156">
        <v>6.0381213870792427</v>
      </c>
      <c r="AD39" s="350"/>
      <c r="AE39" s="80">
        <v>1624</v>
      </c>
      <c r="AF39" s="80">
        <v>280515</v>
      </c>
      <c r="AG39" s="81">
        <v>0.57893517280715834</v>
      </c>
      <c r="AH39" s="128">
        <v>6374</v>
      </c>
      <c r="AI39" s="128">
        <v>566716</v>
      </c>
      <c r="AJ39" s="156">
        <v>1.1247256121231797</v>
      </c>
      <c r="AK39" s="350"/>
      <c r="AL39" s="80">
        <v>823</v>
      </c>
      <c r="AM39" s="80">
        <v>256827</v>
      </c>
      <c r="AN39" s="81">
        <v>0.32044917395756672</v>
      </c>
      <c r="AO39" s="128">
        <v>2843</v>
      </c>
      <c r="AP39" s="128">
        <v>534154</v>
      </c>
      <c r="AQ39" s="156">
        <v>0.53224351029852812</v>
      </c>
    </row>
    <row r="40" spans="1:43" s="126" customFormat="1" ht="12.75" customHeight="1">
      <c r="A40" s="56"/>
      <c r="B40" s="5" t="s">
        <v>83</v>
      </c>
      <c r="C40" s="80">
        <v>282744</v>
      </c>
      <c r="D40" s="80">
        <v>325024</v>
      </c>
      <c r="E40" s="81">
        <v>86.991729841488635</v>
      </c>
      <c r="F40" s="128">
        <v>462731</v>
      </c>
      <c r="G40" s="128">
        <v>568692</v>
      </c>
      <c r="H40" s="156">
        <v>81.367594409627714</v>
      </c>
      <c r="I40" s="350"/>
      <c r="J40" s="80">
        <v>13804</v>
      </c>
      <c r="K40" s="80">
        <v>325024</v>
      </c>
      <c r="L40" s="81">
        <v>4.2470709855272224</v>
      </c>
      <c r="M40" s="128">
        <v>33759</v>
      </c>
      <c r="N40" s="128">
        <v>568692</v>
      </c>
      <c r="O40" s="156">
        <v>5.9362537190605806</v>
      </c>
      <c r="P40" s="350"/>
      <c r="Q40" s="80">
        <v>11240</v>
      </c>
      <c r="R40" s="80">
        <v>325024</v>
      </c>
      <c r="S40" s="81">
        <v>3.4582061632371763</v>
      </c>
      <c r="T40" s="128">
        <v>39986</v>
      </c>
      <c r="U40" s="128">
        <v>568692</v>
      </c>
      <c r="V40" s="156">
        <v>7.0312225246706479</v>
      </c>
      <c r="W40" s="350"/>
      <c r="X40" s="80">
        <v>9986</v>
      </c>
      <c r="Y40" s="80">
        <v>279184</v>
      </c>
      <c r="Z40" s="81">
        <v>3.5768525416929333</v>
      </c>
      <c r="AA40" s="128">
        <v>32357</v>
      </c>
      <c r="AB40" s="128">
        <v>568692</v>
      </c>
      <c r="AC40" s="156">
        <v>5.6897230838485511</v>
      </c>
      <c r="AD40" s="350"/>
      <c r="AE40" s="80">
        <v>1130</v>
      </c>
      <c r="AF40" s="80">
        <v>279184</v>
      </c>
      <c r="AG40" s="81">
        <v>0.40475098859533498</v>
      </c>
      <c r="AH40" s="128">
        <v>6491</v>
      </c>
      <c r="AI40" s="128">
        <v>568692</v>
      </c>
      <c r="AJ40" s="156">
        <v>1.1413911220836586</v>
      </c>
      <c r="AK40" s="350"/>
      <c r="AL40" s="80">
        <v>1673</v>
      </c>
      <c r="AM40" s="80">
        <v>256011</v>
      </c>
      <c r="AN40" s="81">
        <v>0.65348754545703114</v>
      </c>
      <c r="AO40" s="128">
        <v>3212</v>
      </c>
      <c r="AP40" s="128">
        <v>538706</v>
      </c>
      <c r="AQ40" s="156">
        <v>0.59624359112391545</v>
      </c>
    </row>
    <row r="41" spans="1:43" s="126" customFormat="1" ht="12.75" customHeight="1">
      <c r="A41" s="56"/>
      <c r="B41" s="5" t="s">
        <v>84</v>
      </c>
      <c r="C41" s="80">
        <v>278924</v>
      </c>
      <c r="D41" s="80">
        <v>329218</v>
      </c>
      <c r="E41" s="81">
        <v>84.723192535037569</v>
      </c>
      <c r="F41" s="128">
        <v>456970</v>
      </c>
      <c r="G41" s="128">
        <v>562095</v>
      </c>
      <c r="H41" s="156">
        <v>81.297645415810493</v>
      </c>
      <c r="I41" s="350"/>
      <c r="J41" s="80">
        <v>18180</v>
      </c>
      <c r="K41" s="80">
        <v>329218</v>
      </c>
      <c r="L41" s="81">
        <v>5.522176794707458</v>
      </c>
      <c r="M41" s="128">
        <v>29846</v>
      </c>
      <c r="N41" s="128">
        <v>562095</v>
      </c>
      <c r="O41" s="156">
        <v>5.3097785961447794</v>
      </c>
      <c r="P41" s="350"/>
      <c r="Q41" s="80">
        <v>15367</v>
      </c>
      <c r="R41" s="80">
        <v>329218</v>
      </c>
      <c r="S41" s="81">
        <v>4.6677277670115247</v>
      </c>
      <c r="T41" s="128">
        <v>37834</v>
      </c>
      <c r="U41" s="128">
        <v>562095</v>
      </c>
      <c r="V41" s="156">
        <v>6.7308906857381761</v>
      </c>
      <c r="W41" s="350"/>
      <c r="X41" s="80">
        <v>7688</v>
      </c>
      <c r="Y41" s="80">
        <v>282644</v>
      </c>
      <c r="Z41" s="81">
        <v>2.720029436322724</v>
      </c>
      <c r="AA41" s="128">
        <v>28982</v>
      </c>
      <c r="AB41" s="128">
        <v>562095</v>
      </c>
      <c r="AC41" s="156">
        <v>5.1560679244611674</v>
      </c>
      <c r="AD41" s="350"/>
      <c r="AE41" s="80">
        <v>744</v>
      </c>
      <c r="AF41" s="80">
        <v>282644</v>
      </c>
      <c r="AG41" s="81">
        <v>0.26322865512800558</v>
      </c>
      <c r="AH41" s="128">
        <v>7931</v>
      </c>
      <c r="AI41" s="128">
        <v>562095</v>
      </c>
      <c r="AJ41" s="156">
        <v>1.4109714550031578</v>
      </c>
      <c r="AK41" s="350"/>
      <c r="AL41" s="80">
        <v>1510</v>
      </c>
      <c r="AM41" s="80">
        <v>258760</v>
      </c>
      <c r="AN41" s="81">
        <v>0.583552326480136</v>
      </c>
      <c r="AO41" s="128">
        <v>3574</v>
      </c>
      <c r="AP41" s="128">
        <v>531667</v>
      </c>
      <c r="AQ41" s="156">
        <v>0.67222528387129543</v>
      </c>
    </row>
    <row r="42" spans="1:43" s="126" customFormat="1" ht="12.75" customHeight="1">
      <c r="A42" s="56"/>
      <c r="B42" s="5" t="s">
        <v>85</v>
      </c>
      <c r="C42" s="80">
        <v>267396</v>
      </c>
      <c r="D42" s="80">
        <v>316692</v>
      </c>
      <c r="E42" s="81">
        <v>84.434087378272892</v>
      </c>
      <c r="F42" s="128">
        <v>458920</v>
      </c>
      <c r="G42" s="128">
        <v>563608</v>
      </c>
      <c r="H42" s="156">
        <v>81.425387858227708</v>
      </c>
      <c r="I42" s="350"/>
      <c r="J42" s="80">
        <v>19248</v>
      </c>
      <c r="K42" s="80">
        <v>316692</v>
      </c>
      <c r="L42" s="81">
        <v>6.0778295631086356</v>
      </c>
      <c r="M42" s="128">
        <v>27128</v>
      </c>
      <c r="N42" s="128">
        <v>563608</v>
      </c>
      <c r="O42" s="156">
        <v>4.8132744744574243</v>
      </c>
      <c r="P42" s="350"/>
      <c r="Q42" s="80">
        <v>12777</v>
      </c>
      <c r="R42" s="80">
        <v>316692</v>
      </c>
      <c r="S42" s="81">
        <v>4.0345193437156608</v>
      </c>
      <c r="T42" s="128">
        <v>34329</v>
      </c>
      <c r="U42" s="128">
        <v>563608</v>
      </c>
      <c r="V42" s="156">
        <v>6.090935543853174</v>
      </c>
      <c r="W42" s="350"/>
      <c r="X42" s="80">
        <v>7163</v>
      </c>
      <c r="Y42" s="80">
        <v>278168</v>
      </c>
      <c r="Z42" s="81">
        <v>2.5750625521267723</v>
      </c>
      <c r="AA42" s="128">
        <v>25672</v>
      </c>
      <c r="AB42" s="128">
        <v>563608</v>
      </c>
      <c r="AC42" s="156">
        <v>4.554938893699167</v>
      </c>
      <c r="AD42" s="350"/>
      <c r="AE42" s="80">
        <v>765</v>
      </c>
      <c r="AF42" s="80">
        <v>278168</v>
      </c>
      <c r="AG42" s="81">
        <v>0.27501366080929507</v>
      </c>
      <c r="AH42" s="128">
        <v>7561</v>
      </c>
      <c r="AI42" s="128">
        <v>563608</v>
      </c>
      <c r="AJ42" s="156">
        <v>1.3415352514513634</v>
      </c>
      <c r="AK42" s="350"/>
      <c r="AL42" s="80">
        <v>643</v>
      </c>
      <c r="AM42" s="80">
        <v>256006</v>
      </c>
      <c r="AN42" s="81">
        <v>0.25116598829714926</v>
      </c>
      <c r="AO42" s="128">
        <v>4020</v>
      </c>
      <c r="AP42" s="128">
        <v>533422</v>
      </c>
      <c r="AQ42" s="156">
        <v>0.75362470989198049</v>
      </c>
    </row>
    <row r="43" spans="1:43" s="126" customFormat="1" ht="12.75" customHeight="1">
      <c r="A43" s="56"/>
      <c r="B43" s="5" t="s">
        <v>176</v>
      </c>
      <c r="C43" s="80">
        <v>290905</v>
      </c>
      <c r="D43" s="80">
        <v>331142</v>
      </c>
      <c r="E43" s="81">
        <v>87.849019453889881</v>
      </c>
      <c r="F43" s="128">
        <v>460913</v>
      </c>
      <c r="G43" s="128">
        <v>568475</v>
      </c>
      <c r="H43" s="156">
        <v>81.078851312722634</v>
      </c>
      <c r="I43" s="350"/>
      <c r="J43" s="80">
        <v>12390</v>
      </c>
      <c r="K43" s="80">
        <v>331142</v>
      </c>
      <c r="L43" s="81">
        <v>3.7415972603898027</v>
      </c>
      <c r="M43" s="128">
        <v>22972</v>
      </c>
      <c r="N43" s="128">
        <v>568475</v>
      </c>
      <c r="O43" s="156">
        <v>4.0409868507849955</v>
      </c>
      <c r="P43" s="350"/>
      <c r="Q43" s="80">
        <v>9354</v>
      </c>
      <c r="R43" s="80">
        <v>331142</v>
      </c>
      <c r="S43" s="81">
        <v>2.8247700382313328</v>
      </c>
      <c r="T43" s="128">
        <v>37762</v>
      </c>
      <c r="U43" s="128">
        <v>568475</v>
      </c>
      <c r="V43" s="156">
        <v>6.6426843748625704</v>
      </c>
      <c r="W43" s="350"/>
      <c r="X43" s="80">
        <v>6077</v>
      </c>
      <c r="Y43" s="80">
        <v>281396</v>
      </c>
      <c r="Z43" s="81">
        <v>2.1595900439238656</v>
      </c>
      <c r="AA43" s="128">
        <v>28432</v>
      </c>
      <c r="AB43" s="128">
        <v>568475</v>
      </c>
      <c r="AC43" s="156">
        <v>5.0014512511544043</v>
      </c>
      <c r="AD43" s="350"/>
      <c r="AE43" s="80">
        <v>689</v>
      </c>
      <c r="AF43" s="80">
        <v>281396</v>
      </c>
      <c r="AG43" s="81">
        <v>0.24485067307282263</v>
      </c>
      <c r="AH43" s="128">
        <v>7886</v>
      </c>
      <c r="AI43" s="128">
        <v>568475</v>
      </c>
      <c r="AJ43" s="156">
        <v>1.3872201943797002</v>
      </c>
      <c r="AK43" s="350"/>
      <c r="AL43" s="80">
        <v>506</v>
      </c>
      <c r="AM43" s="80">
        <v>258763</v>
      </c>
      <c r="AN43" s="81">
        <v>0.19554573103573539</v>
      </c>
      <c r="AO43" s="128">
        <v>5003</v>
      </c>
      <c r="AP43" s="128">
        <v>536426</v>
      </c>
      <c r="AQ43" s="156">
        <v>0.93265427104577325</v>
      </c>
    </row>
    <row r="44" spans="1:43" s="126" customFormat="1" ht="12.75" customHeight="1">
      <c r="A44" s="42"/>
      <c r="B44" s="4" t="s">
        <v>86</v>
      </c>
      <c r="C44" s="80"/>
      <c r="D44" s="80"/>
      <c r="E44" s="87">
        <f>E43/E39</f>
        <v>1.0467022938852297</v>
      </c>
      <c r="F44" s="200"/>
      <c r="G44" s="200"/>
      <c r="H44" s="200">
        <v>0.99600032732480992</v>
      </c>
      <c r="I44" s="350"/>
      <c r="J44" s="80"/>
      <c r="K44" s="80"/>
      <c r="L44" s="87">
        <f>L43/L39</f>
        <v>0.65988852887557503</v>
      </c>
      <c r="M44" s="200"/>
      <c r="N44" s="200"/>
      <c r="O44" s="200">
        <v>0.59438135018543692</v>
      </c>
      <c r="P44" s="350"/>
      <c r="Q44" s="80"/>
      <c r="R44" s="80"/>
      <c r="S44" s="87">
        <f>S43/S39</f>
        <v>0.56036848009824869</v>
      </c>
      <c r="T44" s="200"/>
      <c r="U44" s="200"/>
      <c r="V44" s="200">
        <v>0.90012804700507298</v>
      </c>
      <c r="W44" s="350"/>
      <c r="X44" s="80"/>
      <c r="Y44" s="80"/>
      <c r="Z44" s="87">
        <f>Z43/Z39</f>
        <v>0.70978020055220059</v>
      </c>
      <c r="AA44" s="200"/>
      <c r="AB44" s="200"/>
      <c r="AC44" s="200">
        <v>0.82831247179906464</v>
      </c>
      <c r="AD44" s="350"/>
      <c r="AE44" s="80"/>
      <c r="AF44" s="80"/>
      <c r="AG44" s="87">
        <f>AG43/AG39</f>
        <v>0.42293279899644598</v>
      </c>
      <c r="AH44" s="200"/>
      <c r="AI44" s="200"/>
      <c r="AJ44" s="200">
        <v>1.2333854403484255</v>
      </c>
      <c r="AK44" s="350"/>
      <c r="AL44" s="80"/>
      <c r="AM44" s="80"/>
      <c r="AN44" s="87">
        <f>AN43/AN39</f>
        <v>0.61022385740844254</v>
      </c>
      <c r="AO44" s="200"/>
      <c r="AP44" s="200"/>
      <c r="AQ44" s="200">
        <v>1.752307455139585</v>
      </c>
    </row>
    <row r="45" spans="1:43" s="126" customFormat="1" ht="12.75" customHeight="1">
      <c r="A45" s="33"/>
      <c r="B45" s="5"/>
      <c r="C45" s="80"/>
      <c r="D45" s="80"/>
      <c r="E45" s="80"/>
      <c r="F45" s="128"/>
      <c r="G45" s="128"/>
      <c r="H45" s="156"/>
      <c r="I45" s="350"/>
      <c r="J45" s="80"/>
      <c r="K45" s="80"/>
      <c r="L45" s="80"/>
      <c r="M45" s="128"/>
      <c r="N45" s="128"/>
      <c r="O45" s="156"/>
      <c r="P45" s="350"/>
      <c r="Q45" s="80"/>
      <c r="R45" s="80"/>
      <c r="S45" s="80"/>
      <c r="T45" s="128"/>
      <c r="U45" s="128"/>
      <c r="V45" s="156"/>
      <c r="W45" s="350"/>
      <c r="X45" s="80"/>
      <c r="Y45" s="80"/>
      <c r="Z45" s="80"/>
      <c r="AA45" s="128"/>
      <c r="AB45" s="128"/>
      <c r="AC45" s="156"/>
      <c r="AD45" s="350"/>
      <c r="AE45" s="80"/>
      <c r="AF45" s="80"/>
      <c r="AG45" s="80"/>
      <c r="AH45" s="128"/>
      <c r="AI45" s="128"/>
      <c r="AJ45" s="156"/>
      <c r="AK45" s="350"/>
      <c r="AL45" s="80"/>
      <c r="AM45" s="80"/>
      <c r="AN45" s="80"/>
      <c r="AO45" s="128"/>
      <c r="AP45" s="128"/>
      <c r="AQ45" s="156"/>
    </row>
    <row r="46" spans="1:43" s="136" customFormat="1" ht="12.75" customHeight="1">
      <c r="A46" s="56"/>
      <c r="B46" s="43"/>
      <c r="C46" s="80"/>
      <c r="D46" s="80"/>
      <c r="F46" s="128"/>
      <c r="G46" s="128"/>
      <c r="H46" s="156"/>
      <c r="I46" s="350"/>
      <c r="J46" s="80"/>
      <c r="K46" s="80"/>
      <c r="M46" s="128"/>
      <c r="N46" s="128"/>
      <c r="O46" s="156"/>
      <c r="P46" s="350"/>
      <c r="Q46" s="80"/>
      <c r="R46" s="80"/>
      <c r="T46" s="128"/>
      <c r="U46" s="128"/>
      <c r="V46" s="156"/>
      <c r="W46" s="350"/>
      <c r="X46" s="80"/>
      <c r="Y46" s="80"/>
      <c r="AA46" s="128"/>
      <c r="AB46" s="128"/>
      <c r="AC46" s="156"/>
      <c r="AD46" s="350"/>
      <c r="AE46" s="80"/>
      <c r="AF46" s="80"/>
      <c r="AH46" s="128"/>
      <c r="AI46" s="128"/>
      <c r="AJ46" s="156"/>
      <c r="AK46" s="350"/>
      <c r="AL46" s="80"/>
      <c r="AM46" s="80"/>
      <c r="AO46" s="128"/>
      <c r="AP46" s="128"/>
      <c r="AQ46" s="156"/>
    </row>
    <row r="47" spans="1:43" ht="12.75" customHeight="1">
      <c r="A47" s="41" t="s">
        <v>689</v>
      </c>
      <c r="B47" s="5" t="s">
        <v>175</v>
      </c>
      <c r="C47" s="80">
        <v>839250</v>
      </c>
      <c r="D47" s="80">
        <v>1267305</v>
      </c>
      <c r="E47" s="81">
        <v>66.223205937008061</v>
      </c>
      <c r="F47" s="128">
        <v>1013045</v>
      </c>
      <c r="G47" s="128">
        <v>1603248</v>
      </c>
      <c r="H47" s="156">
        <v>63.187042803109684</v>
      </c>
      <c r="I47" s="350"/>
      <c r="J47" s="80">
        <v>144071</v>
      </c>
      <c r="K47" s="80">
        <v>1267305</v>
      </c>
      <c r="L47" s="81">
        <v>11.368297292285598</v>
      </c>
      <c r="M47" s="128">
        <v>174127</v>
      </c>
      <c r="N47" s="128">
        <v>1603248</v>
      </c>
      <c r="O47" s="156">
        <v>10.860889893516163</v>
      </c>
      <c r="P47" s="350"/>
      <c r="Q47" s="80">
        <v>212454</v>
      </c>
      <c r="R47" s="80">
        <v>1267305</v>
      </c>
      <c r="S47" s="81">
        <v>16.764235917951876</v>
      </c>
      <c r="T47" s="128">
        <v>367417</v>
      </c>
      <c r="U47" s="128">
        <v>1603248</v>
      </c>
      <c r="V47" s="156">
        <v>22.917040906958874</v>
      </c>
      <c r="W47" s="350"/>
      <c r="X47" s="80">
        <v>81893</v>
      </c>
      <c r="Y47" s="80">
        <v>1002452</v>
      </c>
      <c r="Z47" s="81">
        <v>8.1692689525284017</v>
      </c>
      <c r="AA47" s="128">
        <v>310026</v>
      </c>
      <c r="AB47" s="128">
        <v>1603248</v>
      </c>
      <c r="AC47" s="156">
        <v>19.337370138618603</v>
      </c>
      <c r="AD47" s="350"/>
      <c r="AE47" s="80">
        <v>18023</v>
      </c>
      <c r="AF47" s="80">
        <v>1002452</v>
      </c>
      <c r="AG47" s="81">
        <v>1.7978915698706772</v>
      </c>
      <c r="AH47" s="128">
        <v>49148</v>
      </c>
      <c r="AI47" s="128">
        <v>1603248</v>
      </c>
      <c r="AJ47" s="156">
        <v>3.0655269802301328</v>
      </c>
      <c r="AK47" s="350"/>
      <c r="AL47" s="80">
        <v>11508</v>
      </c>
      <c r="AM47" s="80">
        <v>934590</v>
      </c>
      <c r="AN47" s="81">
        <v>1.2313420858344299</v>
      </c>
      <c r="AO47" s="128">
        <v>34319</v>
      </c>
      <c r="AP47" s="128">
        <v>1515014</v>
      </c>
      <c r="AQ47" s="156">
        <v>2.2652595949608387</v>
      </c>
    </row>
    <row r="48" spans="1:43" s="126" customFormat="1" ht="12.75" customHeight="1">
      <c r="A48" s="56"/>
      <c r="B48" s="5" t="s">
        <v>83</v>
      </c>
      <c r="C48" s="80">
        <v>843637</v>
      </c>
      <c r="D48" s="80">
        <v>1295297</v>
      </c>
      <c r="E48" s="81">
        <v>65.130776956945013</v>
      </c>
      <c r="F48" s="128">
        <v>1067786</v>
      </c>
      <c r="G48" s="128">
        <v>1612183</v>
      </c>
      <c r="H48" s="156">
        <v>66.232307374535026</v>
      </c>
      <c r="I48" s="350"/>
      <c r="J48" s="80">
        <v>102414</v>
      </c>
      <c r="K48" s="80">
        <v>1295297</v>
      </c>
      <c r="L48" s="81">
        <v>7.9066036592379971</v>
      </c>
      <c r="M48" s="128">
        <v>110432</v>
      </c>
      <c r="N48" s="128">
        <v>1612183</v>
      </c>
      <c r="O48" s="156">
        <v>6.8498427287721055</v>
      </c>
      <c r="P48" s="350"/>
      <c r="Q48" s="80">
        <v>255748</v>
      </c>
      <c r="R48" s="80">
        <v>1295297</v>
      </c>
      <c r="S48" s="81">
        <v>19.744352067518108</v>
      </c>
      <c r="T48" s="128">
        <v>369351</v>
      </c>
      <c r="U48" s="128">
        <v>1612183</v>
      </c>
      <c r="V48" s="156">
        <v>22.909992227929461</v>
      </c>
      <c r="W48" s="350"/>
      <c r="X48" s="80">
        <v>114552</v>
      </c>
      <c r="Y48" s="80">
        <v>1140285</v>
      </c>
      <c r="Z48" s="81">
        <v>10.04590957523777</v>
      </c>
      <c r="AA48" s="128">
        <v>298626</v>
      </c>
      <c r="AB48" s="128">
        <v>1612183</v>
      </c>
      <c r="AC48" s="156">
        <v>18.523083297615717</v>
      </c>
      <c r="AD48" s="350"/>
      <c r="AE48" s="80">
        <v>17978</v>
      </c>
      <c r="AF48" s="80">
        <v>1140285</v>
      </c>
      <c r="AG48" s="81">
        <v>1.5766233880126459</v>
      </c>
      <c r="AH48" s="128">
        <v>61954</v>
      </c>
      <c r="AI48" s="128">
        <v>1612183</v>
      </c>
      <c r="AJ48" s="156">
        <v>3.8428639924872057</v>
      </c>
      <c r="AK48" s="350"/>
      <c r="AL48" s="80">
        <v>23017</v>
      </c>
      <c r="AM48" s="80">
        <v>1053198</v>
      </c>
      <c r="AN48" s="81">
        <v>2.1854390152658856</v>
      </c>
      <c r="AO48" s="128">
        <v>45517</v>
      </c>
      <c r="AP48" s="128">
        <v>1516281</v>
      </c>
      <c r="AQ48" s="156">
        <v>3.0018842153927934</v>
      </c>
    </row>
    <row r="49" spans="1:43" s="209" customFormat="1" ht="12.75" customHeight="1">
      <c r="A49" s="56"/>
      <c r="B49" s="5" t="s">
        <v>84</v>
      </c>
      <c r="C49" s="80">
        <v>964790</v>
      </c>
      <c r="D49" s="80">
        <v>1266174</v>
      </c>
      <c r="E49" s="81">
        <v>76.197268305935836</v>
      </c>
      <c r="F49" s="128">
        <v>1097262</v>
      </c>
      <c r="G49" s="128">
        <v>1613544</v>
      </c>
      <c r="H49" s="156">
        <v>68.003227677708196</v>
      </c>
      <c r="I49" s="350"/>
      <c r="J49" s="80">
        <v>77911</v>
      </c>
      <c r="K49" s="80">
        <v>1266174</v>
      </c>
      <c r="L49" s="81">
        <v>6.1532617160042777</v>
      </c>
      <c r="M49" s="128">
        <v>90951</v>
      </c>
      <c r="N49" s="128">
        <v>1613544</v>
      </c>
      <c r="O49" s="156">
        <v>5.6367226428284578</v>
      </c>
      <c r="P49" s="350"/>
      <c r="Q49" s="80">
        <v>152774</v>
      </c>
      <c r="R49" s="80">
        <v>1266174</v>
      </c>
      <c r="S49" s="81">
        <v>12.065798223624872</v>
      </c>
      <c r="T49" s="128">
        <v>341081</v>
      </c>
      <c r="U49" s="128">
        <v>1613544</v>
      </c>
      <c r="V49" s="156">
        <v>21.138624047438434</v>
      </c>
      <c r="W49" s="350"/>
      <c r="X49" s="80">
        <v>79926</v>
      </c>
      <c r="Y49" s="80">
        <v>1083478</v>
      </c>
      <c r="Z49" s="81">
        <v>7.3767995289244448</v>
      </c>
      <c r="AA49" s="128">
        <v>272726</v>
      </c>
      <c r="AB49" s="128">
        <v>1613544</v>
      </c>
      <c r="AC49" s="156">
        <v>16.902297055425823</v>
      </c>
      <c r="AD49" s="350"/>
      <c r="AE49" s="80">
        <v>11731</v>
      </c>
      <c r="AF49" s="80">
        <v>1083478</v>
      </c>
      <c r="AG49" s="81">
        <v>1.0827169541052057</v>
      </c>
      <c r="AH49" s="128">
        <v>60038</v>
      </c>
      <c r="AI49" s="128">
        <v>1613544</v>
      </c>
      <c r="AJ49" s="156">
        <v>3.720877769679662</v>
      </c>
      <c r="AK49" s="350"/>
      <c r="AL49" s="80">
        <v>17332</v>
      </c>
      <c r="AM49" s="80">
        <v>993715</v>
      </c>
      <c r="AN49" s="81">
        <v>1.7441620585379107</v>
      </c>
      <c r="AO49" s="128">
        <v>50078</v>
      </c>
      <c r="AP49" s="128">
        <v>1521914</v>
      </c>
      <c r="AQ49" s="156">
        <v>3.2904618789235132</v>
      </c>
    </row>
    <row r="50" spans="1:43" s="126" customFormat="1" ht="12.75" customHeight="1">
      <c r="A50" s="56"/>
      <c r="B50" s="5" t="s">
        <v>85</v>
      </c>
      <c r="C50" s="80">
        <v>971845</v>
      </c>
      <c r="D50" s="80">
        <v>1272949</v>
      </c>
      <c r="E50" s="81">
        <v>76.345949444950264</v>
      </c>
      <c r="F50" s="128">
        <v>1144352</v>
      </c>
      <c r="G50" s="128">
        <v>1624840</v>
      </c>
      <c r="H50" s="156">
        <v>70.428596046379951</v>
      </c>
      <c r="I50" s="350"/>
      <c r="J50" s="80">
        <v>70283</v>
      </c>
      <c r="K50" s="80">
        <v>1272949</v>
      </c>
      <c r="L50" s="81">
        <v>5.5212738295092736</v>
      </c>
      <c r="M50" s="128">
        <v>81830</v>
      </c>
      <c r="N50" s="128">
        <v>1624840</v>
      </c>
      <c r="O50" s="156">
        <v>5.0361881785283478</v>
      </c>
      <c r="P50" s="350"/>
      <c r="Q50" s="80">
        <v>161121</v>
      </c>
      <c r="R50" s="80">
        <v>1272949</v>
      </c>
      <c r="S50" s="81">
        <v>12.657302060019687</v>
      </c>
      <c r="T50" s="128">
        <v>293129</v>
      </c>
      <c r="U50" s="128">
        <v>1624840</v>
      </c>
      <c r="V50" s="156">
        <v>18.040483986115554</v>
      </c>
      <c r="W50" s="350"/>
      <c r="X50" s="80">
        <v>101915</v>
      </c>
      <c r="Y50" s="80">
        <v>959376</v>
      </c>
      <c r="Z50" s="81">
        <v>10.623050816363969</v>
      </c>
      <c r="AA50" s="128">
        <v>228631</v>
      </c>
      <c r="AB50" s="128">
        <v>1624840</v>
      </c>
      <c r="AC50" s="156">
        <v>14.070985450875162</v>
      </c>
      <c r="AD50" s="350"/>
      <c r="AE50" s="80">
        <v>17323</v>
      </c>
      <c r="AF50" s="80">
        <v>959376</v>
      </c>
      <c r="AG50" s="81">
        <v>1.8056528410133252</v>
      </c>
      <c r="AH50" s="128">
        <v>57199</v>
      </c>
      <c r="AI50" s="128">
        <v>1624840</v>
      </c>
      <c r="AJ50" s="156">
        <v>3.5202850742226928</v>
      </c>
      <c r="AK50" s="350"/>
      <c r="AL50" s="80">
        <v>21247</v>
      </c>
      <c r="AM50" s="80">
        <v>883992</v>
      </c>
      <c r="AN50" s="81">
        <v>2.4035285387198075</v>
      </c>
      <c r="AO50" s="128">
        <v>43027</v>
      </c>
      <c r="AP50" s="128">
        <v>1532390</v>
      </c>
      <c r="AQ50" s="156">
        <v>2.8078361252683717</v>
      </c>
    </row>
    <row r="51" spans="1:43" s="136" customFormat="1" ht="12.75" customHeight="1">
      <c r="A51" s="56"/>
      <c r="B51" s="5" t="s">
        <v>176</v>
      </c>
      <c r="C51" s="80">
        <v>830248</v>
      </c>
      <c r="D51" s="80">
        <v>1268337</v>
      </c>
      <c r="E51" s="81">
        <v>65.45957422987739</v>
      </c>
      <c r="F51" s="128">
        <v>949107</v>
      </c>
      <c r="G51" s="128">
        <v>1606714</v>
      </c>
      <c r="H51" s="156">
        <v>59.071309517437456</v>
      </c>
      <c r="I51" s="350"/>
      <c r="J51" s="80">
        <v>60743</v>
      </c>
      <c r="K51" s="80">
        <v>1268337</v>
      </c>
      <c r="L51" s="81">
        <v>4.7891845779158064</v>
      </c>
      <c r="M51" s="128">
        <v>53966</v>
      </c>
      <c r="N51" s="128">
        <v>1606714</v>
      </c>
      <c r="O51" s="156">
        <v>3.3587807164187278</v>
      </c>
      <c r="P51" s="350"/>
      <c r="Q51" s="80">
        <v>297607</v>
      </c>
      <c r="R51" s="80">
        <v>1268337</v>
      </c>
      <c r="S51" s="81">
        <v>23.464347409245335</v>
      </c>
      <c r="T51" s="128">
        <v>482674</v>
      </c>
      <c r="U51" s="128">
        <v>1606714</v>
      </c>
      <c r="V51" s="156">
        <v>30.041065180237432</v>
      </c>
      <c r="W51" s="350"/>
      <c r="X51" s="80">
        <v>180473</v>
      </c>
      <c r="Y51" s="80">
        <v>1211441</v>
      </c>
      <c r="Z51" s="81">
        <v>14.897382538646125</v>
      </c>
      <c r="AA51" s="128">
        <v>388605</v>
      </c>
      <c r="AB51" s="128">
        <v>1606714</v>
      </c>
      <c r="AC51" s="156">
        <v>24.186320651964195</v>
      </c>
      <c r="AD51" s="350"/>
      <c r="AE51" s="80">
        <v>48627</v>
      </c>
      <c r="AF51" s="80">
        <v>1211441</v>
      </c>
      <c r="AG51" s="81">
        <v>4.0139800452518939</v>
      </c>
      <c r="AH51" s="128">
        <v>80034</v>
      </c>
      <c r="AI51" s="128">
        <v>1606714</v>
      </c>
      <c r="AJ51" s="156">
        <v>4.9812225448959797</v>
      </c>
      <c r="AK51" s="350"/>
      <c r="AL51" s="80">
        <v>65976</v>
      </c>
      <c r="AM51" s="80">
        <v>1123301</v>
      </c>
      <c r="AN51" s="81">
        <v>5.8734034777855628</v>
      </c>
      <c r="AO51" s="128">
        <v>129646</v>
      </c>
      <c r="AP51" s="128">
        <v>1507352</v>
      </c>
      <c r="AQ51" s="156">
        <v>8.6009107361784096</v>
      </c>
    </row>
    <row r="52" spans="1:43" s="126" customFormat="1" ht="12.75" customHeight="1">
      <c r="A52" s="42"/>
      <c r="B52" s="4" t="s">
        <v>86</v>
      </c>
      <c r="C52" s="122"/>
      <c r="D52" s="80"/>
      <c r="E52" s="87">
        <f>E51/E47</f>
        <v>0.9884688200106615</v>
      </c>
      <c r="F52" s="200"/>
      <c r="G52" s="200"/>
      <c r="H52" s="200">
        <v>0.93486428382956899</v>
      </c>
      <c r="I52" s="350"/>
      <c r="J52" s="122"/>
      <c r="K52" s="80"/>
      <c r="L52" s="87">
        <f>L51/L47</f>
        <v>0.42127545179221293</v>
      </c>
      <c r="M52" s="200"/>
      <c r="N52" s="200"/>
      <c r="O52" s="200">
        <v>0.30925465126240576</v>
      </c>
      <c r="P52" s="350"/>
      <c r="Q52" s="122"/>
      <c r="R52" s="80"/>
      <c r="S52" s="87">
        <f>S51/S47</f>
        <v>1.3996669770149612</v>
      </c>
      <c r="T52" s="200"/>
      <c r="U52" s="200"/>
      <c r="V52" s="200">
        <v>1.3108614372248779</v>
      </c>
      <c r="W52" s="350"/>
      <c r="X52" s="122"/>
      <c r="Y52" s="80"/>
      <c r="Z52" s="87">
        <f>Z51/Z47</f>
        <v>1.8235882090814701</v>
      </c>
      <c r="AA52" s="200"/>
      <c r="AB52" s="200"/>
      <c r="AC52" s="200">
        <v>1.2507554273712622</v>
      </c>
      <c r="AD52" s="350"/>
      <c r="AE52" s="122"/>
      <c r="AF52" s="80"/>
      <c r="AG52" s="87">
        <f>AG51/AG47</f>
        <v>2.2326040749724525</v>
      </c>
      <c r="AH52" s="200"/>
      <c r="AI52" s="200"/>
      <c r="AJ52" s="200">
        <v>1.6249155779806685</v>
      </c>
      <c r="AK52" s="350"/>
      <c r="AL52" s="122"/>
      <c r="AM52" s="80"/>
      <c r="AN52" s="87">
        <f>AN51/AN47</f>
        <v>4.7699201914351841</v>
      </c>
      <c r="AO52" s="200"/>
      <c r="AP52" s="200"/>
      <c r="AQ52" s="200">
        <v>3.7968764177454459</v>
      </c>
    </row>
    <row r="54" spans="1:43">
      <c r="A54" s="515" t="s">
        <v>743</v>
      </c>
    </row>
    <row r="55" spans="1:43" s="136" customFormat="1" ht="12.75" customHeight="1">
      <c r="A55" s="41" t="s">
        <v>691</v>
      </c>
      <c r="B55" s="389" t="s">
        <v>175</v>
      </c>
      <c r="C55" s="80">
        <v>451096</v>
      </c>
      <c r="D55" s="80">
        <v>680906</v>
      </c>
      <c r="E55" s="357">
        <v>66.249379503191335</v>
      </c>
      <c r="F55" s="128">
        <v>684023</v>
      </c>
      <c r="G55" s="128">
        <v>988025</v>
      </c>
      <c r="H55" s="156">
        <v>69.23134536069432</v>
      </c>
      <c r="I55" s="350"/>
      <c r="J55" s="80">
        <v>54446</v>
      </c>
      <c r="K55" s="80">
        <v>680906</v>
      </c>
      <c r="L55" s="357">
        <v>7.9961110637885398</v>
      </c>
      <c r="M55" s="128">
        <v>85596</v>
      </c>
      <c r="N55" s="128">
        <v>988025</v>
      </c>
      <c r="O55" s="156">
        <v>8.6633435388780651</v>
      </c>
      <c r="P55" s="350"/>
      <c r="Q55" s="80">
        <v>137528</v>
      </c>
      <c r="R55" s="80">
        <v>680906</v>
      </c>
      <c r="S55" s="357">
        <v>20.197795290392506</v>
      </c>
      <c r="T55" s="128">
        <v>185436</v>
      </c>
      <c r="U55" s="128">
        <v>988025</v>
      </c>
      <c r="V55" s="156">
        <v>18.76835100326409</v>
      </c>
      <c r="W55" s="350"/>
      <c r="X55" s="80">
        <v>70841</v>
      </c>
      <c r="Y55" s="80">
        <v>592858</v>
      </c>
      <c r="Z55" s="357">
        <v>11.94906706158979</v>
      </c>
      <c r="AA55" s="128">
        <v>153083</v>
      </c>
      <c r="AB55" s="128">
        <v>988025</v>
      </c>
      <c r="AC55" s="156">
        <v>15.493838718655905</v>
      </c>
      <c r="AD55" s="350"/>
      <c r="AE55" s="80">
        <v>9574</v>
      </c>
      <c r="AF55" s="80">
        <v>592858</v>
      </c>
      <c r="AG55" s="357">
        <v>1.6148892314854484</v>
      </c>
      <c r="AH55" s="128">
        <v>28131</v>
      </c>
      <c r="AI55" s="128">
        <v>988025</v>
      </c>
      <c r="AJ55" s="156">
        <v>2.847195162065737</v>
      </c>
      <c r="AK55" s="350"/>
      <c r="AL55" s="80">
        <v>11712</v>
      </c>
      <c r="AM55" s="80">
        <v>554018</v>
      </c>
      <c r="AN55" s="357">
        <v>2.1140107361132672</v>
      </c>
      <c r="AO55" s="128">
        <v>19294</v>
      </c>
      <c r="AP55" s="128">
        <v>941401</v>
      </c>
      <c r="AQ55" s="156">
        <v>2.0494985664982299</v>
      </c>
    </row>
    <row r="56" spans="1:43" s="136" customFormat="1" ht="12.75" customHeight="1">
      <c r="A56" s="56"/>
      <c r="B56" s="389" t="s">
        <v>83</v>
      </c>
      <c r="C56" s="80">
        <v>499693</v>
      </c>
      <c r="D56" s="80">
        <v>694029</v>
      </c>
      <c r="E56" s="357">
        <v>71.998864600758765</v>
      </c>
      <c r="F56" s="128">
        <v>617367</v>
      </c>
      <c r="G56" s="128">
        <v>981110</v>
      </c>
      <c r="H56" s="156">
        <v>62.925360051370383</v>
      </c>
      <c r="I56" s="350"/>
      <c r="J56" s="80">
        <v>54732</v>
      </c>
      <c r="K56" s="80">
        <v>694029</v>
      </c>
      <c r="L56" s="357">
        <v>7.8861257958961373</v>
      </c>
      <c r="M56" s="128">
        <v>70667</v>
      </c>
      <c r="N56" s="128">
        <v>981110</v>
      </c>
      <c r="O56" s="156">
        <v>7.2027601390262053</v>
      </c>
      <c r="P56" s="350"/>
      <c r="Q56" s="80">
        <v>107129</v>
      </c>
      <c r="R56" s="80">
        <v>694029</v>
      </c>
      <c r="S56" s="357">
        <v>15.435810319165338</v>
      </c>
      <c r="T56" s="128">
        <v>259520</v>
      </c>
      <c r="U56" s="128">
        <v>981110</v>
      </c>
      <c r="V56" s="156">
        <v>26.451672085698853</v>
      </c>
      <c r="W56" s="350"/>
      <c r="X56" s="80">
        <v>56093</v>
      </c>
      <c r="Y56" s="80">
        <v>580264</v>
      </c>
      <c r="Z56" s="357">
        <v>9.6668068327519876</v>
      </c>
      <c r="AA56" s="128">
        <v>214319</v>
      </c>
      <c r="AB56" s="128">
        <v>981110</v>
      </c>
      <c r="AC56" s="156">
        <v>21.844543425303993</v>
      </c>
      <c r="AD56" s="350"/>
      <c r="AE56" s="80">
        <v>7760</v>
      </c>
      <c r="AF56" s="80">
        <v>580264</v>
      </c>
      <c r="AG56" s="357">
        <v>1.3373223222533193</v>
      </c>
      <c r="AH56" s="128">
        <v>40190</v>
      </c>
      <c r="AI56" s="128">
        <v>981110</v>
      </c>
      <c r="AJ56" s="156">
        <v>4.0963806301026393</v>
      </c>
      <c r="AK56" s="350"/>
      <c r="AL56" s="80">
        <v>8211</v>
      </c>
      <c r="AM56" s="80">
        <v>528208</v>
      </c>
      <c r="AN56" s="357">
        <v>1.5545012570805439</v>
      </c>
      <c r="AO56" s="128">
        <v>32422</v>
      </c>
      <c r="AP56" s="128">
        <v>928047</v>
      </c>
      <c r="AQ56" s="156">
        <v>3.4935730625711843</v>
      </c>
    </row>
    <row r="57" spans="1:43" s="228" customFormat="1" ht="12.75" customHeight="1">
      <c r="A57" s="56"/>
      <c r="B57" s="389" t="s">
        <v>84</v>
      </c>
      <c r="C57" s="80">
        <v>491973</v>
      </c>
      <c r="D57" s="80">
        <v>724826</v>
      </c>
      <c r="E57" s="357">
        <v>67.874634739923792</v>
      </c>
      <c r="F57" s="128">
        <v>605867</v>
      </c>
      <c r="G57" s="128">
        <v>978682</v>
      </c>
      <c r="H57" s="156">
        <v>61.906421084683281</v>
      </c>
      <c r="I57" s="350"/>
      <c r="J57" s="80">
        <v>57144</v>
      </c>
      <c r="K57" s="80">
        <v>724826</v>
      </c>
      <c r="L57" s="357">
        <v>7.8838231520392474</v>
      </c>
      <c r="M57" s="128">
        <v>57914</v>
      </c>
      <c r="N57" s="128">
        <v>978682</v>
      </c>
      <c r="O57" s="156">
        <v>5.9175503381077821</v>
      </c>
      <c r="P57" s="350"/>
      <c r="Q57" s="80">
        <v>133454</v>
      </c>
      <c r="R57" s="80">
        <v>724826</v>
      </c>
      <c r="S57" s="357">
        <v>18.411867123971824</v>
      </c>
      <c r="T57" s="128">
        <v>276302</v>
      </c>
      <c r="U57" s="128">
        <v>978682</v>
      </c>
      <c r="V57" s="156">
        <v>28.232050860238566</v>
      </c>
      <c r="W57" s="350"/>
      <c r="X57" s="80">
        <v>103857</v>
      </c>
      <c r="Y57" s="80">
        <v>577611</v>
      </c>
      <c r="Z57" s="357">
        <v>17.980440123197099</v>
      </c>
      <c r="AA57" s="128">
        <v>227337</v>
      </c>
      <c r="AB57" s="128">
        <v>978682</v>
      </c>
      <c r="AC57" s="156">
        <v>23.228893552757686</v>
      </c>
      <c r="AD57" s="350"/>
      <c r="AE57" s="80">
        <v>13043</v>
      </c>
      <c r="AF57" s="80">
        <v>577611</v>
      </c>
      <c r="AG57" s="357">
        <v>2.25809411524365</v>
      </c>
      <c r="AH57" s="128">
        <v>43181</v>
      </c>
      <c r="AI57" s="128">
        <v>978682</v>
      </c>
      <c r="AJ57" s="156">
        <v>4.4121583926137395</v>
      </c>
      <c r="AK57" s="350"/>
      <c r="AL57" s="80">
        <v>26401</v>
      </c>
      <c r="AM57" s="80">
        <v>535666</v>
      </c>
      <c r="AN57" s="357">
        <v>4.9286309005985078</v>
      </c>
      <c r="AO57" s="128">
        <v>36856</v>
      </c>
      <c r="AP57" s="128">
        <v>918428</v>
      </c>
      <c r="AQ57" s="156">
        <v>4.0129438562413169</v>
      </c>
    </row>
    <row r="58" spans="1:43" s="228" customFormat="1" ht="12.75" customHeight="1">
      <c r="A58" s="56"/>
      <c r="B58" s="389" t="s">
        <v>85</v>
      </c>
      <c r="C58" s="80">
        <v>479091</v>
      </c>
      <c r="D58" s="80">
        <v>710383</v>
      </c>
      <c r="E58" s="357">
        <v>67.441225367161096</v>
      </c>
      <c r="F58" s="128">
        <v>566835</v>
      </c>
      <c r="G58" s="128">
        <v>985705</v>
      </c>
      <c r="H58" s="156">
        <v>57.505541718871264</v>
      </c>
      <c r="I58" s="350"/>
      <c r="J58" s="80">
        <v>51423</v>
      </c>
      <c r="K58" s="80">
        <v>710383</v>
      </c>
      <c r="L58" s="357">
        <v>7.2387711980720262</v>
      </c>
      <c r="M58" s="128">
        <v>55544</v>
      </c>
      <c r="N58" s="128">
        <v>985705</v>
      </c>
      <c r="O58" s="156">
        <v>5.6349516336023457</v>
      </c>
      <c r="P58" s="350"/>
      <c r="Q58" s="80">
        <v>139310</v>
      </c>
      <c r="R58" s="80">
        <v>710383</v>
      </c>
      <c r="S58" s="357">
        <v>19.610548112778599</v>
      </c>
      <c r="T58" s="128">
        <v>314026</v>
      </c>
      <c r="U58" s="128">
        <v>985705</v>
      </c>
      <c r="V58" s="156">
        <v>31.858010256618357</v>
      </c>
      <c r="W58" s="350"/>
      <c r="X58" s="80">
        <v>112148</v>
      </c>
      <c r="Y58" s="80">
        <v>584799</v>
      </c>
      <c r="Z58" s="357">
        <v>19.177187375491407</v>
      </c>
      <c r="AA58" s="128">
        <v>245058</v>
      </c>
      <c r="AB58" s="128">
        <v>985705</v>
      </c>
      <c r="AC58" s="156">
        <v>24.861190721361869</v>
      </c>
      <c r="AD58" s="350"/>
      <c r="AE58" s="80">
        <v>17413</v>
      </c>
      <c r="AF58" s="80">
        <v>584799</v>
      </c>
      <c r="AG58" s="357">
        <v>2.9776042708691364</v>
      </c>
      <c r="AH58" s="128">
        <v>62649</v>
      </c>
      <c r="AI58" s="128">
        <v>985705</v>
      </c>
      <c r="AJ58" s="156">
        <v>6.3557555252332083</v>
      </c>
      <c r="AK58" s="350"/>
      <c r="AL58" s="80">
        <v>31215</v>
      </c>
      <c r="AM58" s="80">
        <v>545823</v>
      </c>
      <c r="AN58" s="357">
        <v>5.7188868919045186</v>
      </c>
      <c r="AO58" s="128">
        <v>41892</v>
      </c>
      <c r="AP58" s="128">
        <v>917964</v>
      </c>
      <c r="AQ58" s="156">
        <v>4.5635776566401294</v>
      </c>
    </row>
    <row r="59" spans="1:43" s="228" customFormat="1" ht="12.75" customHeight="1">
      <c r="A59" s="56"/>
      <c r="B59" s="389" t="s">
        <v>176</v>
      </c>
      <c r="C59" s="80">
        <v>392018</v>
      </c>
      <c r="D59" s="80">
        <v>708278</v>
      </c>
      <c r="E59" s="357">
        <v>55.348041305814945</v>
      </c>
      <c r="F59" s="128">
        <v>473125</v>
      </c>
      <c r="G59" s="128">
        <v>984125</v>
      </c>
      <c r="H59" s="156">
        <v>48.075701765527754</v>
      </c>
      <c r="I59" s="350"/>
      <c r="J59" s="80">
        <v>33465</v>
      </c>
      <c r="K59" s="80">
        <v>708278</v>
      </c>
      <c r="L59" s="357">
        <v>4.7248396815939504</v>
      </c>
      <c r="M59" s="128">
        <v>39726</v>
      </c>
      <c r="N59" s="128">
        <v>984125</v>
      </c>
      <c r="O59" s="156">
        <v>4.0366823320208312</v>
      </c>
      <c r="P59" s="350"/>
      <c r="Q59" s="80">
        <v>239394</v>
      </c>
      <c r="R59" s="80">
        <v>708278</v>
      </c>
      <c r="S59" s="357">
        <v>33.799440332750699</v>
      </c>
      <c r="T59" s="128">
        <v>410714</v>
      </c>
      <c r="U59" s="128">
        <v>984125</v>
      </c>
      <c r="V59" s="156">
        <v>41.73392607646386</v>
      </c>
      <c r="W59" s="350"/>
      <c r="X59" s="80">
        <v>126768</v>
      </c>
      <c r="Y59" s="80">
        <v>603515</v>
      </c>
      <c r="Z59" s="357">
        <v>21.004946024539571</v>
      </c>
      <c r="AA59" s="128">
        <v>326515</v>
      </c>
      <c r="AB59" s="128">
        <v>984125</v>
      </c>
      <c r="AC59" s="156">
        <v>33.178203988314493</v>
      </c>
      <c r="AD59" s="350"/>
      <c r="AE59" s="80">
        <v>26447</v>
      </c>
      <c r="AF59" s="80">
        <v>603515</v>
      </c>
      <c r="AG59" s="357">
        <v>4.3821611724646443</v>
      </c>
      <c r="AH59" s="128">
        <v>74423</v>
      </c>
      <c r="AI59" s="128">
        <v>984125</v>
      </c>
      <c r="AJ59" s="156">
        <v>7.5623523434523054</v>
      </c>
      <c r="AK59" s="350"/>
      <c r="AL59" s="80">
        <v>50875</v>
      </c>
      <c r="AM59" s="80">
        <v>568897</v>
      </c>
      <c r="AN59" s="357">
        <v>8.9427435897886607</v>
      </c>
      <c r="AO59" s="128">
        <v>89627</v>
      </c>
      <c r="AP59" s="128">
        <v>921160</v>
      </c>
      <c r="AQ59" s="156">
        <v>9.7297972122106913</v>
      </c>
    </row>
    <row r="60" spans="1:43" ht="12.75" customHeight="1">
      <c r="A60" s="42"/>
      <c r="B60" s="4" t="s">
        <v>86</v>
      </c>
      <c r="C60" s="80"/>
      <c r="D60" s="80"/>
      <c r="E60" s="391">
        <f>E59/E55</f>
        <v>0.83544995773354747</v>
      </c>
      <c r="F60" s="200"/>
      <c r="G60" s="200"/>
      <c r="H60" s="200">
        <v>0.69442102439370545</v>
      </c>
      <c r="I60" s="350"/>
      <c r="J60" s="80"/>
      <c r="K60" s="80"/>
      <c r="L60" s="391">
        <f>L59/L55</f>
        <v>0.59089220295988887</v>
      </c>
      <c r="M60" s="200"/>
      <c r="N60" s="200"/>
      <c r="O60" s="200">
        <v>0.46594970104851646</v>
      </c>
      <c r="P60" s="350"/>
      <c r="Q60" s="80"/>
      <c r="R60" s="80"/>
      <c r="S60" s="391">
        <f>S59/S55</f>
        <v>1.6734222644997345</v>
      </c>
      <c r="T60" s="200"/>
      <c r="U60" s="200"/>
      <c r="V60" s="200">
        <v>2.2236330761933063</v>
      </c>
      <c r="W60" s="350"/>
      <c r="X60" s="80"/>
      <c r="Y60" s="80"/>
      <c r="Z60" s="391">
        <f>Z59/Z55</f>
        <v>1.7578733064491581</v>
      </c>
      <c r="AA60" s="200"/>
      <c r="AB60" s="200"/>
      <c r="AC60" s="200">
        <v>2.1413804926448021</v>
      </c>
      <c r="AD60" s="350"/>
      <c r="AE60" s="80"/>
      <c r="AF60" s="80"/>
      <c r="AG60" s="391">
        <f>AG59/AG55</f>
        <v>2.7135986091341593</v>
      </c>
      <c r="AH60" s="200"/>
      <c r="AI60" s="200"/>
      <c r="AJ60" s="200">
        <v>2.6560709445591928</v>
      </c>
      <c r="AK60" s="350"/>
      <c r="AL60" s="80"/>
      <c r="AM60" s="80"/>
      <c r="AN60" s="391">
        <f>AN59/AN55</f>
        <v>4.2302261937564323</v>
      </c>
      <c r="AO60" s="200"/>
      <c r="AP60" s="200"/>
      <c r="AQ60" s="200">
        <v>4.747403765612292</v>
      </c>
    </row>
    <row r="61" spans="1:43" s="228" customFormat="1" ht="12.75" customHeight="1">
      <c r="A61" s="33"/>
      <c r="B61" s="389"/>
      <c r="C61" s="80"/>
      <c r="D61" s="80"/>
      <c r="E61" s="357"/>
      <c r="F61" s="128"/>
      <c r="G61" s="128"/>
      <c r="H61" s="156"/>
      <c r="I61" s="350"/>
      <c r="J61" s="80"/>
      <c r="K61" s="80"/>
      <c r="L61" s="357"/>
      <c r="M61" s="128"/>
      <c r="N61" s="128"/>
      <c r="O61" s="156"/>
      <c r="P61" s="350"/>
      <c r="Q61" s="80"/>
      <c r="R61" s="80"/>
      <c r="S61" s="357"/>
      <c r="T61" s="128"/>
      <c r="U61" s="128"/>
      <c r="V61" s="156"/>
      <c r="W61" s="350"/>
      <c r="X61" s="80"/>
      <c r="Y61" s="80"/>
      <c r="Z61" s="357"/>
      <c r="AA61" s="128"/>
      <c r="AB61" s="128"/>
      <c r="AC61" s="156"/>
      <c r="AD61" s="350"/>
      <c r="AE61" s="80"/>
      <c r="AF61" s="80"/>
      <c r="AG61" s="357"/>
      <c r="AH61" s="128"/>
      <c r="AI61" s="128"/>
      <c r="AJ61" s="156"/>
      <c r="AK61" s="350"/>
      <c r="AL61" s="80"/>
      <c r="AM61" s="80"/>
      <c r="AN61" s="357"/>
      <c r="AO61" s="128"/>
      <c r="AP61" s="128"/>
      <c r="AQ61" s="156"/>
    </row>
    <row r="62" spans="1:43" s="228" customFormat="1" ht="12.75" customHeight="1">
      <c r="A62" s="56"/>
      <c r="B62" s="43"/>
      <c r="C62" s="80"/>
      <c r="D62" s="80"/>
      <c r="E62" s="346"/>
      <c r="F62" s="128"/>
      <c r="G62" s="128"/>
      <c r="H62" s="156"/>
      <c r="I62" s="350"/>
      <c r="J62" s="80"/>
      <c r="K62" s="80"/>
      <c r="L62" s="346"/>
      <c r="M62" s="128"/>
      <c r="N62" s="128"/>
      <c r="O62" s="156"/>
      <c r="P62" s="350"/>
      <c r="Q62" s="80"/>
      <c r="R62" s="80"/>
      <c r="S62" s="346"/>
      <c r="T62" s="128"/>
      <c r="U62" s="128"/>
      <c r="V62" s="156"/>
      <c r="W62" s="350"/>
      <c r="X62" s="80"/>
      <c r="Y62" s="80"/>
      <c r="Z62" s="346"/>
      <c r="AA62" s="128"/>
      <c r="AB62" s="128"/>
      <c r="AC62" s="156"/>
      <c r="AD62" s="350"/>
      <c r="AE62" s="80"/>
      <c r="AF62" s="80"/>
      <c r="AG62" s="346"/>
      <c r="AH62" s="128"/>
      <c r="AI62" s="128"/>
      <c r="AJ62" s="156"/>
      <c r="AK62" s="350"/>
      <c r="AL62" s="80"/>
      <c r="AM62" s="80"/>
      <c r="AN62" s="346"/>
      <c r="AO62" s="128"/>
      <c r="AP62" s="128"/>
      <c r="AQ62" s="156"/>
    </row>
    <row r="63" spans="1:43" s="228" customFormat="1" ht="12.75" customHeight="1">
      <c r="A63" s="41" t="s">
        <v>692</v>
      </c>
      <c r="B63" s="389" t="s">
        <v>175</v>
      </c>
      <c r="C63" s="80">
        <v>195872</v>
      </c>
      <c r="D63" s="80">
        <v>230200</v>
      </c>
      <c r="E63" s="357">
        <v>85.087749782797573</v>
      </c>
      <c r="F63" s="128">
        <v>254677</v>
      </c>
      <c r="G63" s="128">
        <v>307072</v>
      </c>
      <c r="H63" s="156">
        <v>82.937226448520221</v>
      </c>
      <c r="I63" s="350"/>
      <c r="J63" s="80">
        <v>12811</v>
      </c>
      <c r="K63" s="80">
        <v>230200</v>
      </c>
      <c r="L63" s="357">
        <v>5.5651607298001737</v>
      </c>
      <c r="M63" s="128">
        <v>17462</v>
      </c>
      <c r="N63" s="128">
        <v>307072</v>
      </c>
      <c r="O63" s="156">
        <v>5.6866142142559397</v>
      </c>
      <c r="P63" s="350"/>
      <c r="Q63" s="80">
        <v>10301</v>
      </c>
      <c r="R63" s="80">
        <v>230200</v>
      </c>
      <c r="S63" s="357">
        <v>4.4748045178105995</v>
      </c>
      <c r="T63" s="128">
        <v>19956</v>
      </c>
      <c r="U63" s="128">
        <v>307072</v>
      </c>
      <c r="V63" s="156">
        <v>6.4988015839933304</v>
      </c>
      <c r="W63" s="350"/>
      <c r="X63" s="80">
        <v>9202</v>
      </c>
      <c r="Y63" s="80">
        <v>209526</v>
      </c>
      <c r="Z63" s="357">
        <v>4.3918177219056345</v>
      </c>
      <c r="AA63" s="128">
        <v>15871</v>
      </c>
      <c r="AB63" s="128">
        <v>307072</v>
      </c>
      <c r="AC63" s="156">
        <v>5.1684946852855358</v>
      </c>
      <c r="AD63" s="350"/>
      <c r="AE63" s="80">
        <v>908</v>
      </c>
      <c r="AF63" s="80">
        <v>209526</v>
      </c>
      <c r="AG63" s="357">
        <v>0.43335910579116671</v>
      </c>
      <c r="AH63" s="128">
        <v>3489</v>
      </c>
      <c r="AI63" s="128">
        <v>307072</v>
      </c>
      <c r="AJ63" s="156">
        <v>1.136215610671113</v>
      </c>
      <c r="AK63" s="350"/>
      <c r="AL63" s="80">
        <v>731</v>
      </c>
      <c r="AM63" s="80">
        <v>191272</v>
      </c>
      <c r="AN63" s="357">
        <v>0.38217825923292481</v>
      </c>
      <c r="AO63" s="128">
        <v>1290</v>
      </c>
      <c r="AP63" s="128">
        <v>289135</v>
      </c>
      <c r="AQ63" s="156">
        <v>0.44615836892800936</v>
      </c>
    </row>
    <row r="64" spans="1:43" s="228" customFormat="1" ht="12.75" customHeight="1">
      <c r="A64" s="56"/>
      <c r="B64" s="389" t="s">
        <v>83</v>
      </c>
      <c r="C64" s="80">
        <v>194860</v>
      </c>
      <c r="D64" s="80">
        <v>225249</v>
      </c>
      <c r="E64" s="357">
        <v>86.508708140768661</v>
      </c>
      <c r="F64" s="128">
        <v>259066</v>
      </c>
      <c r="G64" s="128">
        <v>321265</v>
      </c>
      <c r="H64" s="156">
        <v>80.639347579101354</v>
      </c>
      <c r="I64" s="350"/>
      <c r="J64" s="80">
        <v>10594</v>
      </c>
      <c r="K64" s="80">
        <v>225249</v>
      </c>
      <c r="L64" s="357">
        <v>4.7032395260356319</v>
      </c>
      <c r="M64" s="128">
        <v>19374</v>
      </c>
      <c r="N64" s="128">
        <v>321265</v>
      </c>
      <c r="O64" s="156">
        <v>6.0305355391966131</v>
      </c>
      <c r="P64" s="350"/>
      <c r="Q64" s="80">
        <v>8270</v>
      </c>
      <c r="R64" s="80">
        <v>225249</v>
      </c>
      <c r="S64" s="357">
        <v>3.6714924372583231</v>
      </c>
      <c r="T64" s="128">
        <v>23990</v>
      </c>
      <c r="U64" s="128">
        <v>321265</v>
      </c>
      <c r="V64" s="156">
        <v>7.467355609854792</v>
      </c>
      <c r="W64" s="350"/>
      <c r="X64" s="80">
        <v>8274</v>
      </c>
      <c r="Y64" s="80">
        <v>215263</v>
      </c>
      <c r="Z64" s="357">
        <v>3.8436703009806608</v>
      </c>
      <c r="AA64" s="128">
        <v>18631</v>
      </c>
      <c r="AB64" s="128">
        <v>321265</v>
      </c>
      <c r="AC64" s="156">
        <v>5.799262291254883</v>
      </c>
      <c r="AD64" s="350"/>
      <c r="AE64" s="80">
        <v>625</v>
      </c>
      <c r="AF64" s="80">
        <v>215263</v>
      </c>
      <c r="AG64" s="357">
        <v>0.29034251125367577</v>
      </c>
      <c r="AH64" s="128">
        <v>4494</v>
      </c>
      <c r="AI64" s="128">
        <v>321265</v>
      </c>
      <c r="AJ64" s="156">
        <v>1.3988451901078549</v>
      </c>
      <c r="AK64" s="350"/>
      <c r="AL64" s="80">
        <v>890</v>
      </c>
      <c r="AM64" s="80">
        <v>196604</v>
      </c>
      <c r="AN64" s="357">
        <v>0.45268661878700328</v>
      </c>
      <c r="AO64" s="128">
        <v>1586</v>
      </c>
      <c r="AP64" s="128">
        <v>304107</v>
      </c>
      <c r="AQ64" s="156">
        <v>0.52152696254936581</v>
      </c>
    </row>
    <row r="65" spans="1:43" s="228" customFormat="1" ht="12.75" customHeight="1">
      <c r="A65" s="56"/>
      <c r="B65" s="389" t="s">
        <v>84</v>
      </c>
      <c r="C65" s="80">
        <v>190694</v>
      </c>
      <c r="D65" s="80">
        <v>222147</v>
      </c>
      <c r="E65" s="357">
        <v>85.84135729944586</v>
      </c>
      <c r="F65" s="128">
        <v>262371</v>
      </c>
      <c r="G65" s="128">
        <v>318191</v>
      </c>
      <c r="H65" s="156">
        <v>82.45707766718732</v>
      </c>
      <c r="I65" s="350"/>
      <c r="J65" s="80">
        <v>10459</v>
      </c>
      <c r="K65" s="80">
        <v>222147</v>
      </c>
      <c r="L65" s="357">
        <v>4.7081437066446989</v>
      </c>
      <c r="M65" s="128">
        <v>16443</v>
      </c>
      <c r="N65" s="128">
        <v>318191</v>
      </c>
      <c r="O65" s="156">
        <v>5.1676508763604252</v>
      </c>
      <c r="P65" s="350"/>
      <c r="Q65" s="80">
        <v>9375</v>
      </c>
      <c r="R65" s="80">
        <v>222147</v>
      </c>
      <c r="S65" s="357">
        <v>4.2201785304325519</v>
      </c>
      <c r="T65" s="128">
        <v>17510</v>
      </c>
      <c r="U65" s="128">
        <v>318191</v>
      </c>
      <c r="V65" s="156">
        <v>5.5029840567457908</v>
      </c>
      <c r="W65" s="350"/>
      <c r="X65" s="80">
        <v>8488</v>
      </c>
      <c r="Y65" s="80">
        <v>217103</v>
      </c>
      <c r="Z65" s="357">
        <v>3.9096649977199762</v>
      </c>
      <c r="AA65" s="128">
        <v>13655</v>
      </c>
      <c r="AB65" s="128">
        <v>318191</v>
      </c>
      <c r="AC65" s="156">
        <v>4.2914475896552702</v>
      </c>
      <c r="AD65" s="350"/>
      <c r="AE65" s="80">
        <v>571</v>
      </c>
      <c r="AF65" s="80">
        <v>217103</v>
      </c>
      <c r="AG65" s="357">
        <v>0.2630088022735752</v>
      </c>
      <c r="AH65" s="128">
        <v>2950</v>
      </c>
      <c r="AI65" s="128">
        <v>318191</v>
      </c>
      <c r="AJ65" s="156">
        <v>0.92711610322102134</v>
      </c>
      <c r="AK65" s="350"/>
      <c r="AL65" s="80">
        <v>968</v>
      </c>
      <c r="AM65" s="80">
        <v>198966</v>
      </c>
      <c r="AN65" s="357">
        <v>0.48651528401837502</v>
      </c>
      <c r="AO65" s="128">
        <v>1317</v>
      </c>
      <c r="AP65" s="128">
        <v>301593</v>
      </c>
      <c r="AQ65" s="156">
        <v>0.43668122270742354</v>
      </c>
    </row>
    <row r="66" spans="1:43" s="228" customFormat="1" ht="12.75" customHeight="1">
      <c r="A66" s="56"/>
      <c r="B66" s="389" t="s">
        <v>85</v>
      </c>
      <c r="C66" s="80">
        <v>191861</v>
      </c>
      <c r="D66" s="80">
        <v>223172</v>
      </c>
      <c r="E66" s="357">
        <v>85.970014159482375</v>
      </c>
      <c r="F66" s="128">
        <v>254817</v>
      </c>
      <c r="G66" s="128">
        <v>313710</v>
      </c>
      <c r="H66" s="156">
        <v>81.226929329635652</v>
      </c>
      <c r="I66" s="350"/>
      <c r="J66" s="80">
        <v>10012</v>
      </c>
      <c r="K66" s="80">
        <v>223172</v>
      </c>
      <c r="L66" s="357">
        <v>4.4862258706289317</v>
      </c>
      <c r="M66" s="128">
        <v>12393</v>
      </c>
      <c r="N66" s="128">
        <v>313710</v>
      </c>
      <c r="O66" s="156">
        <v>3.9504638041503304</v>
      </c>
      <c r="P66" s="350"/>
      <c r="Q66" s="80">
        <v>9630</v>
      </c>
      <c r="R66" s="80">
        <v>223172</v>
      </c>
      <c r="S66" s="357">
        <v>4.3150574444822825</v>
      </c>
      <c r="T66" s="128">
        <v>23313</v>
      </c>
      <c r="U66" s="128">
        <v>313710</v>
      </c>
      <c r="V66" s="156">
        <v>7.4313856746676867</v>
      </c>
      <c r="W66" s="350"/>
      <c r="X66" s="80">
        <v>7817</v>
      </c>
      <c r="Y66" s="80">
        <v>217888</v>
      </c>
      <c r="Z66" s="357">
        <v>3.5876229989719488</v>
      </c>
      <c r="AA66" s="128">
        <v>17780</v>
      </c>
      <c r="AB66" s="128">
        <v>313710</v>
      </c>
      <c r="AC66" s="156">
        <v>5.6676548404577476</v>
      </c>
      <c r="AD66" s="350"/>
      <c r="AE66" s="80">
        <v>618</v>
      </c>
      <c r="AF66" s="80">
        <v>217888</v>
      </c>
      <c r="AG66" s="357">
        <v>0.28363195770304006</v>
      </c>
      <c r="AH66" s="128">
        <v>4825</v>
      </c>
      <c r="AI66" s="128">
        <v>313710</v>
      </c>
      <c r="AJ66" s="156">
        <v>1.5380446909566159</v>
      </c>
      <c r="AK66" s="350"/>
      <c r="AL66" s="80">
        <v>970</v>
      </c>
      <c r="AM66" s="80">
        <v>201493</v>
      </c>
      <c r="AN66" s="357">
        <v>0.48140630195589917</v>
      </c>
      <c r="AO66" s="128">
        <v>3009</v>
      </c>
      <c r="AP66" s="128">
        <v>297273</v>
      </c>
      <c r="AQ66" s="156">
        <v>1.0122009062377009</v>
      </c>
    </row>
    <row r="67" spans="1:43" s="228" customFormat="1" ht="12.75" customHeight="1">
      <c r="A67" s="56"/>
      <c r="B67" s="389" t="s">
        <v>176</v>
      </c>
      <c r="C67" s="80">
        <v>189379</v>
      </c>
      <c r="D67" s="80">
        <v>225084</v>
      </c>
      <c r="E67" s="357">
        <v>84.137033285351251</v>
      </c>
      <c r="F67" s="128">
        <v>246314</v>
      </c>
      <c r="G67" s="128">
        <v>316352</v>
      </c>
      <c r="H67" s="156">
        <v>77.860737406433344</v>
      </c>
      <c r="I67" s="350"/>
      <c r="J67" s="80">
        <v>9236</v>
      </c>
      <c r="K67" s="80">
        <v>225084</v>
      </c>
      <c r="L67" s="357">
        <v>4.103356968953813</v>
      </c>
      <c r="M67" s="128">
        <v>12122</v>
      </c>
      <c r="N67" s="128">
        <v>316352</v>
      </c>
      <c r="O67" s="156">
        <v>3.8318076067165689</v>
      </c>
      <c r="P67" s="350"/>
      <c r="Q67" s="80">
        <v>14344</v>
      </c>
      <c r="R67" s="80">
        <v>225084</v>
      </c>
      <c r="S67" s="357">
        <v>6.3727319578468489</v>
      </c>
      <c r="T67" s="128">
        <v>32233</v>
      </c>
      <c r="U67" s="128">
        <v>316352</v>
      </c>
      <c r="V67" s="156">
        <v>10.188966720615012</v>
      </c>
      <c r="W67" s="350"/>
      <c r="X67" s="80">
        <v>10344</v>
      </c>
      <c r="Y67" s="80">
        <v>215405</v>
      </c>
      <c r="Z67" s="357">
        <v>4.8021169425036554</v>
      </c>
      <c r="AA67" s="128">
        <v>23297</v>
      </c>
      <c r="AB67" s="128">
        <v>316352</v>
      </c>
      <c r="AC67" s="156">
        <v>7.3642651223953068</v>
      </c>
      <c r="AD67" s="350"/>
      <c r="AE67" s="80">
        <v>855</v>
      </c>
      <c r="AF67" s="80">
        <v>215405</v>
      </c>
      <c r="AG67" s="357">
        <v>0.39692671943548197</v>
      </c>
      <c r="AH67" s="128">
        <v>7688</v>
      </c>
      <c r="AI67" s="128">
        <v>316352</v>
      </c>
      <c r="AJ67" s="156">
        <v>2.4302043293546429</v>
      </c>
      <c r="AK67" s="350"/>
      <c r="AL67" s="80">
        <v>2156</v>
      </c>
      <c r="AM67" s="80">
        <v>198341</v>
      </c>
      <c r="AN67" s="357">
        <v>1.0870168043924353</v>
      </c>
      <c r="AO67" s="128">
        <v>6455</v>
      </c>
      <c r="AP67" s="128">
        <v>299682</v>
      </c>
      <c r="AQ67" s="156">
        <v>2.1539498535113886</v>
      </c>
    </row>
    <row r="68" spans="1:43" s="228" customFormat="1" ht="12.75" customHeight="1">
      <c r="A68" s="42"/>
      <c r="B68" s="4" t="s">
        <v>86</v>
      </c>
      <c r="C68" s="80"/>
      <c r="D68" s="80"/>
      <c r="E68" s="391">
        <f>E67/E63</f>
        <v>0.98882663485785904</v>
      </c>
      <c r="F68" s="200"/>
      <c r="G68" s="200"/>
      <c r="H68" s="200">
        <v>0.93879118871622869</v>
      </c>
      <c r="I68" s="350"/>
      <c r="J68" s="80"/>
      <c r="K68" s="80"/>
      <c r="L68" s="391">
        <f>L67/L63</f>
        <v>0.73732946237855568</v>
      </c>
      <c r="M68" s="200"/>
      <c r="N68" s="200"/>
      <c r="O68" s="200">
        <v>0.6738293582691961</v>
      </c>
      <c r="P68" s="350"/>
      <c r="Q68" s="80"/>
      <c r="R68" s="80"/>
      <c r="S68" s="391">
        <f>S67/S63</f>
        <v>1.4241363913176823</v>
      </c>
      <c r="T68" s="200"/>
      <c r="U68" s="200"/>
      <c r="V68" s="200">
        <v>1.5678224037044963</v>
      </c>
      <c r="W68" s="350"/>
      <c r="X68" s="80"/>
      <c r="Y68" s="80"/>
      <c r="Z68" s="391">
        <f>Z67/Z63</f>
        <v>1.0934235541132591</v>
      </c>
      <c r="AA68" s="200"/>
      <c r="AB68" s="200"/>
      <c r="AC68" s="200">
        <v>1.4248375147528016</v>
      </c>
      <c r="AD68" s="350"/>
      <c r="AE68" s="80"/>
      <c r="AF68" s="80"/>
      <c r="AG68" s="391">
        <f>AG67/AG63</f>
        <v>0.9159302622955815</v>
      </c>
      <c r="AH68" s="200"/>
      <c r="AI68" s="200"/>
      <c r="AJ68" s="200">
        <v>2.1388584231114613</v>
      </c>
      <c r="AK68" s="350"/>
      <c r="AL68" s="80"/>
      <c r="AM68" s="80"/>
      <c r="AN68" s="391">
        <f>AN67/AN63</f>
        <v>2.8442664597777005</v>
      </c>
      <c r="AO68" s="200"/>
      <c r="AP68" s="200"/>
      <c r="AQ68" s="200">
        <v>4.8277696968605843</v>
      </c>
    </row>
    <row r="69" spans="1:43" s="228" customFormat="1" ht="12.75" customHeight="1">
      <c r="A69" s="33"/>
      <c r="B69" s="389"/>
      <c r="C69" s="80"/>
      <c r="D69" s="80"/>
      <c r="E69" s="346"/>
      <c r="F69" s="128"/>
      <c r="G69" s="128"/>
      <c r="H69" s="156"/>
      <c r="I69" s="350"/>
      <c r="J69" s="80"/>
      <c r="K69" s="80"/>
      <c r="L69" s="346"/>
      <c r="M69" s="128"/>
      <c r="N69" s="128"/>
      <c r="O69" s="156"/>
      <c r="P69" s="350"/>
      <c r="Q69" s="80"/>
      <c r="R69" s="80"/>
      <c r="S69" s="346"/>
      <c r="T69" s="128"/>
      <c r="U69" s="128"/>
      <c r="V69" s="156"/>
      <c r="W69" s="350"/>
      <c r="X69" s="80"/>
      <c r="Y69" s="80"/>
      <c r="Z69" s="346"/>
      <c r="AA69" s="128"/>
      <c r="AB69" s="128"/>
      <c r="AC69" s="156"/>
      <c r="AD69" s="350"/>
      <c r="AE69" s="80"/>
      <c r="AF69" s="80"/>
      <c r="AG69" s="346"/>
      <c r="AH69" s="128"/>
      <c r="AI69" s="128"/>
      <c r="AJ69" s="156"/>
      <c r="AK69" s="350"/>
      <c r="AL69" s="80"/>
      <c r="AM69" s="80"/>
      <c r="AN69" s="346"/>
      <c r="AO69" s="128"/>
      <c r="AP69" s="128"/>
      <c r="AQ69" s="156"/>
    </row>
    <row r="70" spans="1:43" s="136" customFormat="1" ht="12.75" customHeight="1">
      <c r="A70" s="56"/>
      <c r="B70" s="43"/>
      <c r="F70" s="128"/>
      <c r="G70" s="128"/>
      <c r="H70" s="156"/>
      <c r="I70" s="350"/>
      <c r="M70" s="128"/>
      <c r="N70" s="128"/>
      <c r="O70" s="156"/>
      <c r="P70" s="350"/>
      <c r="T70" s="128"/>
      <c r="U70" s="128"/>
      <c r="V70" s="156"/>
      <c r="W70" s="350"/>
      <c r="AA70" s="128"/>
      <c r="AB70" s="128"/>
      <c r="AC70" s="156"/>
      <c r="AD70" s="350"/>
      <c r="AH70" s="128"/>
      <c r="AI70" s="128"/>
      <c r="AJ70" s="156"/>
      <c r="AK70" s="350"/>
      <c r="AO70" s="128"/>
      <c r="AP70" s="128"/>
      <c r="AQ70" s="156"/>
    </row>
    <row r="71" spans="1:43" ht="12.75" customHeight="1">
      <c r="A71" s="41" t="s">
        <v>693</v>
      </c>
      <c r="B71" s="389" t="s">
        <v>175</v>
      </c>
      <c r="C71" s="80">
        <v>621093</v>
      </c>
      <c r="D71" s="80">
        <v>924984</v>
      </c>
      <c r="E71" s="357">
        <v>67.146350639578628</v>
      </c>
      <c r="F71" s="128">
        <v>918117</v>
      </c>
      <c r="G71" s="128">
        <v>1303328</v>
      </c>
      <c r="H71" s="156">
        <v>70.444047852881241</v>
      </c>
      <c r="I71" s="350"/>
      <c r="J71" s="80">
        <v>72483</v>
      </c>
      <c r="K71" s="80">
        <v>924984</v>
      </c>
      <c r="L71" s="357">
        <v>7.836135543966166</v>
      </c>
      <c r="M71" s="128">
        <v>106875</v>
      </c>
      <c r="N71" s="128">
        <v>1303328</v>
      </c>
      <c r="O71" s="156">
        <v>8.2001614328856594</v>
      </c>
      <c r="P71" s="350"/>
      <c r="Q71" s="80">
        <v>180974</v>
      </c>
      <c r="R71" s="80">
        <v>924984</v>
      </c>
      <c r="S71" s="357">
        <v>19.565095180024734</v>
      </c>
      <c r="T71" s="128">
        <v>234199</v>
      </c>
      <c r="U71" s="128">
        <v>1303328</v>
      </c>
      <c r="V71" s="156">
        <v>17.969306268260947</v>
      </c>
      <c r="W71" s="350"/>
      <c r="X71" s="80">
        <v>87040</v>
      </c>
      <c r="Y71" s="80">
        <v>797024</v>
      </c>
      <c r="Z71" s="357">
        <v>10.92062472397318</v>
      </c>
      <c r="AA71" s="128">
        <v>193794</v>
      </c>
      <c r="AB71" s="128">
        <v>1303328</v>
      </c>
      <c r="AC71" s="156">
        <v>14.869165705025903</v>
      </c>
      <c r="AD71" s="350"/>
      <c r="AE71" s="80">
        <v>11592</v>
      </c>
      <c r="AF71" s="80">
        <v>797024</v>
      </c>
      <c r="AG71" s="357">
        <v>1.4544104067129722</v>
      </c>
      <c r="AH71" s="128">
        <v>35074</v>
      </c>
      <c r="AI71" s="128">
        <v>1303328</v>
      </c>
      <c r="AJ71" s="156">
        <v>2.6911107564634538</v>
      </c>
      <c r="AK71" s="350"/>
      <c r="AL71" s="80">
        <v>13208</v>
      </c>
      <c r="AM71" s="80">
        <v>738866</v>
      </c>
      <c r="AN71" s="357">
        <v>1.7876042475902261</v>
      </c>
      <c r="AO71" s="128">
        <v>24980</v>
      </c>
      <c r="AP71" s="128">
        <v>1240087</v>
      </c>
      <c r="AQ71" s="156">
        <v>2.0143747978972439</v>
      </c>
    </row>
    <row r="72" spans="1:43" s="228" customFormat="1" ht="12.75" customHeight="1">
      <c r="A72" s="56"/>
      <c r="B72" s="389" t="s">
        <v>83</v>
      </c>
      <c r="C72" s="80">
        <v>702691</v>
      </c>
      <c r="D72" s="80">
        <v>948328</v>
      </c>
      <c r="E72" s="357">
        <v>74.0978859635063</v>
      </c>
      <c r="F72" s="128">
        <v>832400</v>
      </c>
      <c r="G72" s="128">
        <v>1301750</v>
      </c>
      <c r="H72" s="156">
        <v>63.944689840599189</v>
      </c>
      <c r="I72" s="350"/>
      <c r="J72" s="80">
        <v>75386</v>
      </c>
      <c r="K72" s="80">
        <v>948328</v>
      </c>
      <c r="L72" s="357">
        <v>7.9493592934090325</v>
      </c>
      <c r="M72" s="128">
        <v>89444</v>
      </c>
      <c r="N72" s="128">
        <v>1301750</v>
      </c>
      <c r="O72" s="156">
        <v>6.8710581908968695</v>
      </c>
      <c r="P72" s="350"/>
      <c r="Q72" s="80">
        <v>121358</v>
      </c>
      <c r="R72" s="80">
        <v>948328</v>
      </c>
      <c r="S72" s="357">
        <v>12.797049122244625</v>
      </c>
      <c r="T72" s="128">
        <v>329789</v>
      </c>
      <c r="U72" s="128">
        <v>1301750</v>
      </c>
      <c r="V72" s="156">
        <v>25.334280775878625</v>
      </c>
      <c r="W72" s="350"/>
      <c r="X72" s="80">
        <v>82358</v>
      </c>
      <c r="Y72" s="80">
        <v>787055</v>
      </c>
      <c r="Z72" s="357">
        <v>10.464071761185686</v>
      </c>
      <c r="AA72" s="128">
        <v>269212</v>
      </c>
      <c r="AB72" s="128">
        <v>1301750</v>
      </c>
      <c r="AC72" s="156">
        <v>20.680775878624928</v>
      </c>
      <c r="AD72" s="350"/>
      <c r="AE72" s="80">
        <v>9258</v>
      </c>
      <c r="AF72" s="80">
        <v>787055</v>
      </c>
      <c r="AG72" s="357">
        <v>1.1762837412887281</v>
      </c>
      <c r="AH72" s="128">
        <v>54062</v>
      </c>
      <c r="AI72" s="128">
        <v>1301750</v>
      </c>
      <c r="AJ72" s="156">
        <v>4.1530247743422315</v>
      </c>
      <c r="AK72" s="350"/>
      <c r="AL72" s="80">
        <v>13969</v>
      </c>
      <c r="AM72" s="80">
        <v>720967</v>
      </c>
      <c r="AN72" s="357">
        <v>1.9375366695008234</v>
      </c>
      <c r="AO72" s="128">
        <v>40085</v>
      </c>
      <c r="AP72" s="128">
        <v>1227061</v>
      </c>
      <c r="AQ72" s="156">
        <v>3.2667487598416054</v>
      </c>
    </row>
    <row r="73" spans="1:43" s="209" customFormat="1" ht="12.75" customHeight="1">
      <c r="A73" s="56"/>
      <c r="B73" s="389" t="s">
        <v>84</v>
      </c>
      <c r="C73" s="80">
        <v>682998</v>
      </c>
      <c r="D73" s="80">
        <v>925614</v>
      </c>
      <c r="E73" s="357">
        <v>73.788641917689233</v>
      </c>
      <c r="F73" s="128">
        <v>867786</v>
      </c>
      <c r="G73" s="128">
        <v>1300505</v>
      </c>
      <c r="H73" s="156">
        <v>66.72684841657663</v>
      </c>
      <c r="I73" s="350"/>
      <c r="J73" s="80">
        <v>57395</v>
      </c>
      <c r="K73" s="80">
        <v>925614</v>
      </c>
      <c r="L73" s="357">
        <v>6.2007489082922262</v>
      </c>
      <c r="M73" s="128">
        <v>73179</v>
      </c>
      <c r="N73" s="128">
        <v>1300505</v>
      </c>
      <c r="O73" s="156">
        <v>5.6269679855133194</v>
      </c>
      <c r="P73" s="350"/>
      <c r="Q73" s="80">
        <v>135596</v>
      </c>
      <c r="R73" s="80">
        <v>925614</v>
      </c>
      <c r="S73" s="357">
        <v>14.649303057213913</v>
      </c>
      <c r="T73" s="128">
        <v>301643</v>
      </c>
      <c r="U73" s="128">
        <v>1300505</v>
      </c>
      <c r="V73" s="156">
        <v>23.194297599778547</v>
      </c>
      <c r="W73" s="350"/>
      <c r="X73" s="80">
        <v>90729</v>
      </c>
      <c r="Y73" s="80">
        <v>801808</v>
      </c>
      <c r="Z73" s="357">
        <v>11.315551852812643</v>
      </c>
      <c r="AA73" s="128">
        <v>247992</v>
      </c>
      <c r="AB73" s="128">
        <v>1300505</v>
      </c>
      <c r="AC73" s="156">
        <v>19.068900158015538</v>
      </c>
      <c r="AD73" s="350"/>
      <c r="AE73" s="80">
        <v>12569</v>
      </c>
      <c r="AF73" s="80">
        <v>801808</v>
      </c>
      <c r="AG73" s="357">
        <v>1.567582264083172</v>
      </c>
      <c r="AH73" s="128">
        <v>47160</v>
      </c>
      <c r="AI73" s="128">
        <v>1300505</v>
      </c>
      <c r="AJ73" s="156">
        <v>3.6262836359721802</v>
      </c>
      <c r="AK73" s="350"/>
      <c r="AL73" s="80">
        <v>22558</v>
      </c>
      <c r="AM73" s="80">
        <v>740405</v>
      </c>
      <c r="AN73" s="357">
        <v>3.0467109217252717</v>
      </c>
      <c r="AO73" s="128">
        <v>38853</v>
      </c>
      <c r="AP73" s="128">
        <v>1218877</v>
      </c>
      <c r="AQ73" s="156">
        <v>3.1876062966156553</v>
      </c>
    </row>
    <row r="74" spans="1:43" s="228" customFormat="1" ht="12.75" customHeight="1">
      <c r="A74" s="56"/>
      <c r="B74" s="389" t="s">
        <v>85</v>
      </c>
      <c r="C74" s="80">
        <v>711581</v>
      </c>
      <c r="D74" s="80">
        <v>920804</v>
      </c>
      <c r="E74" s="357">
        <v>77.278226419520337</v>
      </c>
      <c r="F74" s="128">
        <v>851064</v>
      </c>
      <c r="G74" s="128">
        <v>1298409</v>
      </c>
      <c r="H74" s="156">
        <v>65.546680591400701</v>
      </c>
      <c r="I74" s="350"/>
      <c r="J74" s="80">
        <v>54987</v>
      </c>
      <c r="K74" s="80">
        <v>920804</v>
      </c>
      <c r="L74" s="357">
        <v>5.9716291414893945</v>
      </c>
      <c r="M74" s="128">
        <v>69070</v>
      </c>
      <c r="N74" s="128">
        <v>1298409</v>
      </c>
      <c r="O74" s="156">
        <v>5.3195872795089993</v>
      </c>
      <c r="P74" s="350"/>
      <c r="Q74" s="80">
        <v>103442</v>
      </c>
      <c r="R74" s="80">
        <v>920804</v>
      </c>
      <c r="S74" s="357">
        <v>11.233878219469071</v>
      </c>
      <c r="T74" s="128">
        <v>299533</v>
      </c>
      <c r="U74" s="128">
        <v>1298409</v>
      </c>
      <c r="V74" s="156">
        <v>23.069233192314595</v>
      </c>
      <c r="W74" s="350"/>
      <c r="X74" s="80">
        <v>98390</v>
      </c>
      <c r="Y74" s="80">
        <v>806607</v>
      </c>
      <c r="Z74" s="357">
        <v>12.198009687493414</v>
      </c>
      <c r="AA74" s="128">
        <v>230599</v>
      </c>
      <c r="AB74" s="128">
        <v>1298409</v>
      </c>
      <c r="AC74" s="156">
        <v>17.76012027026923</v>
      </c>
      <c r="AD74" s="350"/>
      <c r="AE74" s="80">
        <v>13888</v>
      </c>
      <c r="AF74" s="80">
        <v>806607</v>
      </c>
      <c r="AG74" s="357">
        <v>1.7217802473819346</v>
      </c>
      <c r="AH74" s="128">
        <v>62002</v>
      </c>
      <c r="AI74" s="128">
        <v>1298409</v>
      </c>
      <c r="AJ74" s="156">
        <v>4.7752287607371793</v>
      </c>
      <c r="AK74" s="350"/>
      <c r="AL74" s="80">
        <v>25041</v>
      </c>
      <c r="AM74" s="80">
        <v>748696</v>
      </c>
      <c r="AN74" s="357">
        <v>3.3446151709104899</v>
      </c>
      <c r="AO74" s="128">
        <v>41428</v>
      </c>
      <c r="AP74" s="128">
        <v>1220537</v>
      </c>
      <c r="AQ74" s="156">
        <v>3.3942436812648857</v>
      </c>
    </row>
    <row r="75" spans="1:43" s="136" customFormat="1" ht="12.75" customHeight="1">
      <c r="A75" s="56"/>
      <c r="B75" s="389" t="s">
        <v>176</v>
      </c>
      <c r="C75" s="80">
        <v>558174</v>
      </c>
      <c r="D75" s="80">
        <v>924544</v>
      </c>
      <c r="E75" s="357">
        <v>60.372897341824725</v>
      </c>
      <c r="F75" s="128">
        <v>755095</v>
      </c>
      <c r="G75" s="128">
        <v>1290245</v>
      </c>
      <c r="H75" s="156">
        <v>58.523381218295746</v>
      </c>
      <c r="I75" s="350"/>
      <c r="J75" s="80">
        <v>44071</v>
      </c>
      <c r="K75" s="80">
        <v>924544</v>
      </c>
      <c r="L75" s="357">
        <v>4.7667823272878307</v>
      </c>
      <c r="M75" s="128">
        <v>48673</v>
      </c>
      <c r="N75" s="128">
        <v>1290245</v>
      </c>
      <c r="O75" s="156">
        <v>3.7723843146069158</v>
      </c>
      <c r="P75" s="350"/>
      <c r="Q75" s="80">
        <v>267365</v>
      </c>
      <c r="R75" s="80">
        <v>924544</v>
      </c>
      <c r="S75" s="357">
        <v>28.918580402879691</v>
      </c>
      <c r="T75" s="128">
        <v>397836</v>
      </c>
      <c r="U75" s="128">
        <v>1290245</v>
      </c>
      <c r="V75" s="156">
        <v>30.834143902902163</v>
      </c>
      <c r="W75" s="350"/>
      <c r="X75" s="80">
        <v>155315</v>
      </c>
      <c r="Y75" s="80">
        <v>821738</v>
      </c>
      <c r="Z75" s="357">
        <v>18.900793196858366</v>
      </c>
      <c r="AA75" s="128">
        <v>313949</v>
      </c>
      <c r="AB75" s="128">
        <v>1290245</v>
      </c>
      <c r="AC75" s="156">
        <v>24.332510492193343</v>
      </c>
      <c r="AD75" s="350"/>
      <c r="AE75" s="80">
        <v>30507</v>
      </c>
      <c r="AF75" s="80">
        <v>821738</v>
      </c>
      <c r="AG75" s="357">
        <v>3.7124971706310279</v>
      </c>
      <c r="AH75" s="128">
        <v>73722</v>
      </c>
      <c r="AI75" s="128">
        <v>1290245</v>
      </c>
      <c r="AJ75" s="156">
        <v>5.7137985421373463</v>
      </c>
      <c r="AK75" s="350"/>
      <c r="AL75" s="80">
        <v>59353</v>
      </c>
      <c r="AM75" s="80">
        <v>770354</v>
      </c>
      <c r="AN75" s="357">
        <v>7.7046396851317702</v>
      </c>
      <c r="AO75" s="128">
        <v>88402</v>
      </c>
      <c r="AP75" s="128">
        <v>1212228</v>
      </c>
      <c r="AQ75" s="156">
        <v>7.2925225287652164</v>
      </c>
    </row>
    <row r="76" spans="1:43" s="228" customFormat="1" ht="12.75" customHeight="1">
      <c r="A76" s="42"/>
      <c r="B76" s="4" t="s">
        <v>86</v>
      </c>
      <c r="C76" s="80"/>
      <c r="D76" s="80"/>
      <c r="E76" s="391">
        <f>E75/E71</f>
        <v>0.89912402932943059</v>
      </c>
      <c r="F76" s="200"/>
      <c r="G76" s="200"/>
      <c r="H76" s="200">
        <v>0.83077822757316289</v>
      </c>
      <c r="I76" s="350"/>
      <c r="J76" s="80"/>
      <c r="K76" s="80"/>
      <c r="L76" s="391">
        <f>L75/L71</f>
        <v>0.60830779413434966</v>
      </c>
      <c r="M76" s="200"/>
      <c r="N76" s="200"/>
      <c r="O76" s="200">
        <v>0.46003781089946216</v>
      </c>
      <c r="P76" s="350"/>
      <c r="Q76" s="80"/>
      <c r="R76" s="80"/>
      <c r="S76" s="391">
        <f>S75/S71</f>
        <v>1.478070008696126</v>
      </c>
      <c r="T76" s="200"/>
      <c r="U76" s="200"/>
      <c r="V76" s="200">
        <v>1.7159340178515563</v>
      </c>
      <c r="W76" s="350"/>
      <c r="X76" s="80"/>
      <c r="Y76" s="80"/>
      <c r="Z76" s="391">
        <f>Z75/Z71</f>
        <v>1.7307428535079092</v>
      </c>
      <c r="AA76" s="200"/>
      <c r="AB76" s="200"/>
      <c r="AC76" s="200">
        <v>1.6364408719965202</v>
      </c>
      <c r="AD76" s="350"/>
      <c r="AE76" s="80"/>
      <c r="AF76" s="80"/>
      <c r="AG76" s="391">
        <f>AG75/AG71</f>
        <v>2.5525787999698282</v>
      </c>
      <c r="AH76" s="200"/>
      <c r="AI76" s="200"/>
      <c r="AJ76" s="200">
        <v>2.1232119593792502</v>
      </c>
      <c r="AK76" s="350"/>
      <c r="AL76" s="80"/>
      <c r="AM76" s="80"/>
      <c r="AN76" s="391">
        <f>AN75/AN71</f>
        <v>4.3100365729819581</v>
      </c>
      <c r="AO76" s="200"/>
      <c r="AP76" s="200"/>
      <c r="AQ76" s="200">
        <v>3.6202411469691245</v>
      </c>
    </row>
    <row r="78" spans="1:43">
      <c r="A78" s="515" t="s">
        <v>744</v>
      </c>
    </row>
    <row r="79" spans="1:43" s="136" customFormat="1" ht="12.75" customHeight="1">
      <c r="A79" s="401" t="s">
        <v>696</v>
      </c>
      <c r="B79" s="402" t="s">
        <v>175</v>
      </c>
      <c r="C79" s="80">
        <v>346348</v>
      </c>
      <c r="D79" s="80">
        <v>468977</v>
      </c>
      <c r="E79" s="406">
        <v>73.851809363785421</v>
      </c>
      <c r="F79" s="128">
        <v>361605</v>
      </c>
      <c r="G79" s="128">
        <v>502981</v>
      </c>
      <c r="H79" s="156">
        <v>71.892377644483588</v>
      </c>
      <c r="I79" s="325"/>
      <c r="J79" s="80">
        <v>48931</v>
      </c>
      <c r="K79" s="80">
        <v>468977</v>
      </c>
      <c r="L79" s="406">
        <v>10.433560707667967</v>
      </c>
      <c r="M79" s="128">
        <v>58106</v>
      </c>
      <c r="N79" s="128">
        <v>502981</v>
      </c>
      <c r="O79" s="156">
        <v>11.552325038122714</v>
      </c>
      <c r="P79" s="325"/>
      <c r="Q79" s="80">
        <v>54553</v>
      </c>
      <c r="R79" s="80">
        <v>468977</v>
      </c>
      <c r="S79" s="406">
        <v>11.632340178729446</v>
      </c>
      <c r="T79" s="128">
        <v>69813</v>
      </c>
      <c r="U79" s="128">
        <v>502981</v>
      </c>
      <c r="V79" s="156">
        <v>13.879848344172046</v>
      </c>
      <c r="W79" s="325"/>
      <c r="X79" s="80">
        <v>17954</v>
      </c>
      <c r="Y79" s="80">
        <v>303179</v>
      </c>
      <c r="Z79" s="406">
        <v>5.9219141167429141</v>
      </c>
      <c r="AA79" s="128">
        <v>56935</v>
      </c>
      <c r="AB79" s="128">
        <v>502981</v>
      </c>
      <c r="AC79" s="156">
        <v>11.319513063117693</v>
      </c>
      <c r="AD79" s="325"/>
      <c r="AE79" s="80">
        <v>3859</v>
      </c>
      <c r="AF79" s="80">
        <v>303179</v>
      </c>
      <c r="AG79" s="406">
        <v>1.2728454147549797</v>
      </c>
      <c r="AH79" s="128">
        <v>11383</v>
      </c>
      <c r="AI79" s="128">
        <v>502981</v>
      </c>
      <c r="AJ79" s="156">
        <v>2.2631073539557161</v>
      </c>
      <c r="AK79" s="325"/>
      <c r="AL79" s="80">
        <v>2014</v>
      </c>
      <c r="AM79" s="80">
        <v>278109</v>
      </c>
      <c r="AN79" s="406">
        <v>0.72417649195099765</v>
      </c>
      <c r="AO79" s="128">
        <v>4639</v>
      </c>
      <c r="AP79" s="128">
        <v>475703</v>
      </c>
      <c r="AQ79" s="156">
        <v>0.9751883002629792</v>
      </c>
    </row>
    <row r="80" spans="1:43" s="136" customFormat="1" ht="12.75" customHeight="1">
      <c r="A80" s="56"/>
      <c r="B80" s="402" t="s">
        <v>83</v>
      </c>
      <c r="C80" s="80">
        <v>332064</v>
      </c>
      <c r="D80" s="80">
        <v>468601</v>
      </c>
      <c r="E80" s="406">
        <v>70.862844936310424</v>
      </c>
      <c r="F80" s="128">
        <v>345859</v>
      </c>
      <c r="G80" s="128">
        <v>507901</v>
      </c>
      <c r="H80" s="156">
        <v>68.095750943589394</v>
      </c>
      <c r="I80" s="325"/>
      <c r="J80" s="80">
        <v>60336</v>
      </c>
      <c r="K80" s="80">
        <v>468601</v>
      </c>
      <c r="L80" s="406">
        <v>12.87577277897401</v>
      </c>
      <c r="M80" s="128">
        <v>56561</v>
      </c>
      <c r="N80" s="128">
        <v>507901</v>
      </c>
      <c r="O80" s="156">
        <v>11.136225366754545</v>
      </c>
      <c r="P80" s="325"/>
      <c r="Q80" s="80">
        <v>54389</v>
      </c>
      <c r="R80" s="80">
        <v>468601</v>
      </c>
      <c r="S80" s="406">
        <v>11.606676042091246</v>
      </c>
      <c r="T80" s="128">
        <v>88308</v>
      </c>
      <c r="U80" s="128">
        <v>507901</v>
      </c>
      <c r="V80" s="156">
        <v>17.386852949689015</v>
      </c>
      <c r="W80" s="325"/>
      <c r="X80" s="80">
        <v>16017</v>
      </c>
      <c r="Y80" s="80">
        <v>302532</v>
      </c>
      <c r="Z80" s="406">
        <v>5.2943159731863076</v>
      </c>
      <c r="AA80" s="128">
        <v>69157</v>
      </c>
      <c r="AB80" s="128">
        <v>507901</v>
      </c>
      <c r="AC80" s="156">
        <v>13.616236235014304</v>
      </c>
      <c r="AD80" s="325"/>
      <c r="AE80" s="80">
        <v>3582</v>
      </c>
      <c r="AF80" s="80">
        <v>302532</v>
      </c>
      <c r="AG80" s="406">
        <v>1.1840069810796874</v>
      </c>
      <c r="AH80" s="128">
        <v>17470</v>
      </c>
      <c r="AI80" s="128">
        <v>507901</v>
      </c>
      <c r="AJ80" s="156">
        <v>3.4396467028023183</v>
      </c>
      <c r="AK80" s="325"/>
      <c r="AL80" s="80">
        <v>2022</v>
      </c>
      <c r="AM80" s="80">
        <v>279072</v>
      </c>
      <c r="AN80" s="406">
        <v>0.72454420364637084</v>
      </c>
      <c r="AO80" s="128">
        <v>7468</v>
      </c>
      <c r="AP80" s="128">
        <v>477501</v>
      </c>
      <c r="AQ80" s="156">
        <v>1.5639757822496707</v>
      </c>
    </row>
    <row r="81" spans="1:43" s="228" customFormat="1" ht="12.75" customHeight="1">
      <c r="A81" s="56"/>
      <c r="B81" s="402" t="s">
        <v>84</v>
      </c>
      <c r="C81" s="80">
        <v>337986</v>
      </c>
      <c r="D81" s="80">
        <v>479930</v>
      </c>
      <c r="E81" s="406">
        <v>70.42402016960807</v>
      </c>
      <c r="F81" s="128">
        <v>333003</v>
      </c>
      <c r="G81" s="128">
        <v>501058</v>
      </c>
      <c r="H81" s="156">
        <v>66.459970701994578</v>
      </c>
      <c r="I81" s="325"/>
      <c r="J81" s="80">
        <v>53150</v>
      </c>
      <c r="K81" s="80">
        <v>479930</v>
      </c>
      <c r="L81" s="406">
        <v>11.074531702539954</v>
      </c>
      <c r="M81" s="128">
        <v>56149</v>
      </c>
      <c r="N81" s="128">
        <v>501058</v>
      </c>
      <c r="O81" s="156">
        <v>11.206087917965585</v>
      </c>
      <c r="P81" s="325"/>
      <c r="Q81" s="80">
        <v>64219</v>
      </c>
      <c r="R81" s="80">
        <v>479930</v>
      </c>
      <c r="S81" s="406">
        <v>13.38090971600025</v>
      </c>
      <c r="T81" s="128">
        <v>91484</v>
      </c>
      <c r="U81" s="128">
        <v>501058</v>
      </c>
      <c r="V81" s="156">
        <v>18.258165721333658</v>
      </c>
      <c r="W81" s="325"/>
      <c r="X81" s="80">
        <v>14753</v>
      </c>
      <c r="Y81" s="80">
        <v>284215</v>
      </c>
      <c r="Z81" s="406">
        <v>5.1907886635117775</v>
      </c>
      <c r="AA81" s="128">
        <v>70838</v>
      </c>
      <c r="AB81" s="128">
        <v>501058</v>
      </c>
      <c r="AC81" s="156">
        <v>14.137684659261005</v>
      </c>
      <c r="AD81" s="325"/>
      <c r="AE81" s="80">
        <v>2854</v>
      </c>
      <c r="AF81" s="80">
        <v>284215</v>
      </c>
      <c r="AG81" s="406">
        <v>1.0041693788153334</v>
      </c>
      <c r="AH81" s="128">
        <v>18377</v>
      </c>
      <c r="AI81" s="128">
        <v>501058</v>
      </c>
      <c r="AJ81" s="156">
        <v>3.6676392752934794</v>
      </c>
      <c r="AK81" s="325"/>
      <c r="AL81" s="80">
        <v>1827</v>
      </c>
      <c r="AM81" s="80">
        <v>263215</v>
      </c>
      <c r="AN81" s="406">
        <v>0.69410937826491648</v>
      </c>
      <c r="AO81" s="128">
        <v>10028</v>
      </c>
      <c r="AP81" s="128">
        <v>472779</v>
      </c>
      <c r="AQ81" s="156">
        <v>2.1210755976894067</v>
      </c>
    </row>
    <row r="82" spans="1:43" s="228" customFormat="1" ht="12.75" customHeight="1">
      <c r="A82" s="56"/>
      <c r="B82" s="402" t="s">
        <v>85</v>
      </c>
      <c r="C82" s="80">
        <v>353275</v>
      </c>
      <c r="D82" s="80">
        <v>464585</v>
      </c>
      <c r="E82" s="406">
        <v>76.040982812617713</v>
      </c>
      <c r="F82" s="128">
        <v>338874</v>
      </c>
      <c r="G82" s="128">
        <v>508640</v>
      </c>
      <c r="H82" s="156">
        <v>66.623545139981118</v>
      </c>
      <c r="I82" s="325"/>
      <c r="J82" s="80">
        <v>53760</v>
      </c>
      <c r="K82" s="80">
        <v>464585</v>
      </c>
      <c r="L82" s="406">
        <v>11.571617680295319</v>
      </c>
      <c r="M82" s="128">
        <v>51213</v>
      </c>
      <c r="N82" s="128">
        <v>508640</v>
      </c>
      <c r="O82" s="156">
        <v>10.068614344133376</v>
      </c>
      <c r="P82" s="325"/>
      <c r="Q82" s="80">
        <v>34927</v>
      </c>
      <c r="R82" s="80">
        <v>464585</v>
      </c>
      <c r="S82" s="406">
        <v>7.5178923124939452</v>
      </c>
      <c r="T82" s="128">
        <v>93463</v>
      </c>
      <c r="U82" s="128">
        <v>508640</v>
      </c>
      <c r="V82" s="156">
        <v>18.375078641082101</v>
      </c>
      <c r="W82" s="325"/>
      <c r="X82" s="80">
        <v>14709</v>
      </c>
      <c r="Y82" s="80">
        <v>312896</v>
      </c>
      <c r="Z82" s="406">
        <v>4.7009229903865819</v>
      </c>
      <c r="AA82" s="128">
        <v>73497</v>
      </c>
      <c r="AB82" s="128">
        <v>508640</v>
      </c>
      <c r="AC82" s="156">
        <v>14.449709027996224</v>
      </c>
      <c r="AD82" s="325"/>
      <c r="AE82" s="80">
        <v>2955</v>
      </c>
      <c r="AF82" s="80">
        <v>312896</v>
      </c>
      <c r="AG82" s="406">
        <v>0.9444032521988136</v>
      </c>
      <c r="AH82" s="128">
        <v>17826</v>
      </c>
      <c r="AI82" s="128">
        <v>508640</v>
      </c>
      <c r="AJ82" s="156">
        <v>3.5046398238439762</v>
      </c>
      <c r="AK82" s="325"/>
      <c r="AL82" s="80">
        <v>2178</v>
      </c>
      <c r="AM82" s="80">
        <v>290478</v>
      </c>
      <c r="AN82" s="406">
        <v>0.74979860781195129</v>
      </c>
      <c r="AO82" s="128">
        <v>13488</v>
      </c>
      <c r="AP82" s="128">
        <v>478311</v>
      </c>
      <c r="AQ82" s="156">
        <v>2.8199226026581035</v>
      </c>
    </row>
    <row r="83" spans="1:43" s="228" customFormat="1" ht="12.75" customHeight="1">
      <c r="A83" s="56"/>
      <c r="B83" s="402" t="s">
        <v>176</v>
      </c>
      <c r="C83" s="80">
        <v>347348</v>
      </c>
      <c r="D83" s="80">
        <v>469494</v>
      </c>
      <c r="E83" s="406">
        <v>73.983480087072465</v>
      </c>
      <c r="F83" s="128">
        <v>347292</v>
      </c>
      <c r="G83" s="128">
        <v>505544</v>
      </c>
      <c r="H83" s="156">
        <v>68.696691089202915</v>
      </c>
      <c r="I83" s="325"/>
      <c r="J83" s="80">
        <v>52980</v>
      </c>
      <c r="K83" s="80">
        <v>469494</v>
      </c>
      <c r="L83" s="406">
        <v>11.284489258648673</v>
      </c>
      <c r="M83" s="128">
        <v>51187</v>
      </c>
      <c r="N83" s="128">
        <v>505544</v>
      </c>
      <c r="O83" s="156">
        <v>10.125132530501796</v>
      </c>
      <c r="P83" s="325"/>
      <c r="Q83" s="80">
        <v>44381</v>
      </c>
      <c r="R83" s="80">
        <v>469494</v>
      </c>
      <c r="S83" s="406">
        <v>9.4529429556075275</v>
      </c>
      <c r="T83" s="128">
        <v>70370</v>
      </c>
      <c r="U83" s="128">
        <v>505544</v>
      </c>
      <c r="V83" s="156">
        <v>13.919658822970899</v>
      </c>
      <c r="W83" s="325"/>
      <c r="X83" s="80">
        <v>23359</v>
      </c>
      <c r="Y83" s="80">
        <v>329062</v>
      </c>
      <c r="Z83" s="406">
        <v>7.0986622581762706</v>
      </c>
      <c r="AA83" s="128">
        <v>56963</v>
      </c>
      <c r="AB83" s="128">
        <v>505544</v>
      </c>
      <c r="AC83" s="156">
        <v>11.267664140015508</v>
      </c>
      <c r="AD83" s="325"/>
      <c r="AE83" s="80">
        <v>6410</v>
      </c>
      <c r="AF83" s="80">
        <v>329062</v>
      </c>
      <c r="AG83" s="406">
        <v>1.9479611744899137</v>
      </c>
      <c r="AH83" s="128">
        <v>11015</v>
      </c>
      <c r="AI83" s="128">
        <v>505544</v>
      </c>
      <c r="AJ83" s="156">
        <v>2.1788410108714573</v>
      </c>
      <c r="AK83" s="325"/>
      <c r="AL83" s="80">
        <v>6086</v>
      </c>
      <c r="AM83" s="80">
        <v>308840</v>
      </c>
      <c r="AN83" s="406">
        <v>1.970599663256055</v>
      </c>
      <c r="AO83" s="128">
        <v>12621</v>
      </c>
      <c r="AP83" s="128">
        <v>471347</v>
      </c>
      <c r="AQ83" s="156">
        <v>2.677645131930404</v>
      </c>
    </row>
    <row r="84" spans="1:43" ht="12.75" customHeight="1">
      <c r="A84" s="42"/>
      <c r="B84" s="403" t="s">
        <v>86</v>
      </c>
      <c r="C84" s="80"/>
      <c r="D84" s="80"/>
      <c r="E84" s="87">
        <f>E83/E79</f>
        <v>1.0017829045005309</v>
      </c>
      <c r="F84" s="159"/>
      <c r="G84" s="159"/>
      <c r="H84" s="160">
        <v>0.95554902118992746</v>
      </c>
      <c r="I84" s="325"/>
      <c r="J84" s="80"/>
      <c r="K84" s="80"/>
      <c r="L84" s="87">
        <f>L83/L79</f>
        <v>1.0815568696845106</v>
      </c>
      <c r="M84" s="160"/>
      <c r="N84" s="160"/>
      <c r="O84" s="160">
        <v>0.8764584182914541</v>
      </c>
      <c r="P84" s="325"/>
      <c r="Q84" s="80"/>
      <c r="R84" s="80"/>
      <c r="S84" s="87">
        <f>S83/S79</f>
        <v>0.81264326957123378</v>
      </c>
      <c r="T84" s="160"/>
      <c r="U84" s="160"/>
      <c r="V84" s="160">
        <v>1.0028682214539879</v>
      </c>
      <c r="W84" s="325"/>
      <c r="X84" s="80"/>
      <c r="Y84" s="80"/>
      <c r="Z84" s="87">
        <f>Z83/Z79</f>
        <v>1.1987107746305132</v>
      </c>
      <c r="AA84" s="160"/>
      <c r="AB84" s="160"/>
      <c r="AC84" s="160">
        <v>0.99541950940706769</v>
      </c>
      <c r="AD84" s="325"/>
      <c r="AE84" s="80"/>
      <c r="AF84" s="80"/>
      <c r="AG84" s="87">
        <f>AG83/AG79</f>
        <v>1.5303988621940336</v>
      </c>
      <c r="AH84" s="160"/>
      <c r="AI84" s="160"/>
      <c r="AJ84" s="160">
        <v>0.9627652029246565</v>
      </c>
      <c r="AK84" s="325"/>
      <c r="AL84" s="80"/>
      <c r="AM84" s="80"/>
      <c r="AN84" s="87">
        <f>AN83/AN79</f>
        <v>2.7211593929914506</v>
      </c>
      <c r="AO84" s="160"/>
      <c r="AP84" s="160"/>
      <c r="AQ84" s="160">
        <v>2.7457724125774714</v>
      </c>
    </row>
    <row r="85" spans="1:43" s="228" customFormat="1" ht="12.75" customHeight="1">
      <c r="A85" s="404"/>
      <c r="B85" s="402"/>
      <c r="C85" s="80"/>
      <c r="D85" s="80"/>
      <c r="E85" s="80"/>
      <c r="F85" s="128"/>
      <c r="G85" s="128"/>
      <c r="H85" s="156"/>
      <c r="I85" s="325"/>
      <c r="J85" s="80"/>
      <c r="K85" s="80"/>
      <c r="L85" s="80"/>
      <c r="M85" s="128"/>
      <c r="N85" s="128"/>
      <c r="O85" s="156"/>
      <c r="P85" s="325"/>
      <c r="Q85" s="80"/>
      <c r="R85" s="80"/>
      <c r="S85" s="80"/>
      <c r="T85" s="128"/>
      <c r="U85" s="128"/>
      <c r="V85" s="156"/>
      <c r="W85" s="325"/>
      <c r="X85" s="80"/>
      <c r="Y85" s="80"/>
      <c r="Z85" s="80"/>
      <c r="AA85" s="128"/>
      <c r="AB85" s="128"/>
      <c r="AC85" s="156"/>
      <c r="AD85" s="325"/>
      <c r="AE85" s="80"/>
      <c r="AF85" s="80"/>
      <c r="AG85" s="80"/>
      <c r="AH85" s="128"/>
      <c r="AI85" s="128"/>
      <c r="AJ85" s="156"/>
      <c r="AK85" s="325"/>
      <c r="AL85" s="80"/>
      <c r="AM85" s="80"/>
      <c r="AN85" s="80"/>
      <c r="AO85" s="128"/>
      <c r="AP85" s="128"/>
      <c r="AQ85" s="156"/>
    </row>
    <row r="86" spans="1:43" s="228" customFormat="1" ht="12.75" customHeight="1">
      <c r="A86" s="56"/>
      <c r="B86" s="405"/>
      <c r="C86" s="80"/>
      <c r="D86" s="80"/>
      <c r="E86" s="80"/>
      <c r="F86" s="128"/>
      <c r="G86" s="128"/>
      <c r="H86" s="156"/>
      <c r="I86" s="325"/>
      <c r="J86" s="80"/>
      <c r="K86" s="80"/>
      <c r="L86" s="80"/>
      <c r="M86" s="128"/>
      <c r="N86" s="128"/>
      <c r="O86" s="156"/>
      <c r="P86" s="325"/>
      <c r="Q86" s="80"/>
      <c r="R86" s="80"/>
      <c r="S86" s="80"/>
      <c r="T86" s="128"/>
      <c r="U86" s="128"/>
      <c r="V86" s="156"/>
      <c r="W86" s="325"/>
      <c r="X86" s="80"/>
      <c r="Y86" s="80"/>
      <c r="Z86" s="80"/>
      <c r="AA86" s="128"/>
      <c r="AB86" s="128"/>
      <c r="AC86" s="156"/>
      <c r="AD86" s="325"/>
      <c r="AE86" s="80"/>
      <c r="AF86" s="80"/>
      <c r="AG86" s="80"/>
      <c r="AH86" s="128"/>
      <c r="AI86" s="128"/>
      <c r="AJ86" s="156"/>
      <c r="AK86" s="325"/>
      <c r="AL86" s="80"/>
      <c r="AM86" s="80"/>
      <c r="AN86" s="80"/>
      <c r="AO86" s="128"/>
      <c r="AP86" s="128"/>
      <c r="AQ86" s="156"/>
    </row>
    <row r="87" spans="1:43" s="228" customFormat="1" ht="12.75" customHeight="1">
      <c r="A87" s="401" t="s">
        <v>697</v>
      </c>
      <c r="B87" s="402" t="s">
        <v>175</v>
      </c>
      <c r="C87" s="80">
        <v>209496</v>
      </c>
      <c r="D87" s="80">
        <v>279177</v>
      </c>
      <c r="E87" s="406">
        <v>75.040565662644127</v>
      </c>
      <c r="F87" s="128">
        <v>379447</v>
      </c>
      <c r="G87" s="128">
        <v>525371</v>
      </c>
      <c r="H87" s="156">
        <v>72.22458034417582</v>
      </c>
      <c r="I87" s="325"/>
      <c r="J87" s="80">
        <v>22271</v>
      </c>
      <c r="K87" s="80">
        <v>279177</v>
      </c>
      <c r="L87" s="406">
        <v>7.977376359800413</v>
      </c>
      <c r="M87" s="128">
        <v>67400</v>
      </c>
      <c r="N87" s="128">
        <v>525371</v>
      </c>
      <c r="O87" s="156">
        <v>12.829029390659171</v>
      </c>
      <c r="P87" s="325"/>
      <c r="Q87" s="80">
        <v>31369</v>
      </c>
      <c r="R87" s="80">
        <v>279177</v>
      </c>
      <c r="S87" s="406">
        <v>11.236240807802934</v>
      </c>
      <c r="T87" s="128">
        <v>50977</v>
      </c>
      <c r="U87" s="128">
        <v>525371</v>
      </c>
      <c r="V87" s="156">
        <v>9.7030479413595341</v>
      </c>
      <c r="W87" s="325"/>
      <c r="X87" s="80">
        <v>6566</v>
      </c>
      <c r="Y87" s="80">
        <v>205810</v>
      </c>
      <c r="Z87" s="406">
        <v>3.1903211700111753</v>
      </c>
      <c r="AA87" s="128">
        <v>41382</v>
      </c>
      <c r="AB87" s="128">
        <v>525371</v>
      </c>
      <c r="AC87" s="156">
        <v>7.8767194991729657</v>
      </c>
      <c r="AD87" s="325"/>
      <c r="AE87" s="80">
        <v>1095</v>
      </c>
      <c r="AF87" s="80">
        <v>205810</v>
      </c>
      <c r="AG87" s="406">
        <v>0.5320441183615956</v>
      </c>
      <c r="AH87" s="128">
        <v>7998</v>
      </c>
      <c r="AI87" s="128">
        <v>525371</v>
      </c>
      <c r="AJ87" s="156">
        <v>1.5223527754672412</v>
      </c>
      <c r="AK87" s="325"/>
      <c r="AL87" s="80">
        <v>815</v>
      </c>
      <c r="AM87" s="80">
        <v>186752</v>
      </c>
      <c r="AN87" s="406">
        <v>0.43640764222069911</v>
      </c>
      <c r="AO87" s="128">
        <v>3520</v>
      </c>
      <c r="AP87" s="128">
        <v>497548</v>
      </c>
      <c r="AQ87" s="156">
        <v>0.70746943008513752</v>
      </c>
    </row>
    <row r="88" spans="1:43" s="228" customFormat="1" ht="12.75" customHeight="1">
      <c r="A88" s="56"/>
      <c r="B88" s="402" t="s">
        <v>83</v>
      </c>
      <c r="C88" s="80">
        <v>218081</v>
      </c>
      <c r="D88" s="80">
        <v>254885</v>
      </c>
      <c r="E88" s="406">
        <v>85.560546913313857</v>
      </c>
      <c r="F88" s="128">
        <v>384440</v>
      </c>
      <c r="G88" s="128">
        <v>528447</v>
      </c>
      <c r="H88" s="156">
        <v>72.749017403826684</v>
      </c>
      <c r="I88" s="325"/>
      <c r="J88" s="80">
        <v>14453</v>
      </c>
      <c r="K88" s="80">
        <v>254885</v>
      </c>
      <c r="L88" s="406">
        <v>5.6704003766404458</v>
      </c>
      <c r="M88" s="128">
        <v>66350</v>
      </c>
      <c r="N88" s="128">
        <v>528447</v>
      </c>
      <c r="O88" s="156">
        <v>12.555658372552026</v>
      </c>
      <c r="P88" s="325"/>
      <c r="Q88" s="80">
        <v>9891</v>
      </c>
      <c r="R88" s="80">
        <v>254885</v>
      </c>
      <c r="S88" s="406">
        <v>3.8805735920120843</v>
      </c>
      <c r="T88" s="128">
        <v>47917</v>
      </c>
      <c r="U88" s="128">
        <v>528447</v>
      </c>
      <c r="V88" s="156">
        <v>9.0675129199333142</v>
      </c>
      <c r="W88" s="325"/>
      <c r="X88" s="80">
        <v>6293</v>
      </c>
      <c r="Y88" s="80">
        <v>203041</v>
      </c>
      <c r="Z88" s="406">
        <v>3.0993740180554665</v>
      </c>
      <c r="AA88" s="128">
        <v>39386</v>
      </c>
      <c r="AB88" s="128">
        <v>528447</v>
      </c>
      <c r="AC88" s="156">
        <v>7.453159919537816</v>
      </c>
      <c r="AD88" s="325"/>
      <c r="AE88" s="80">
        <v>1005</v>
      </c>
      <c r="AF88" s="80">
        <v>203041</v>
      </c>
      <c r="AG88" s="406">
        <v>0.49497392152323916</v>
      </c>
      <c r="AH88" s="128">
        <v>7318</v>
      </c>
      <c r="AI88" s="128">
        <v>528447</v>
      </c>
      <c r="AJ88" s="156">
        <v>1.3848124788294758</v>
      </c>
      <c r="AK88" s="325"/>
      <c r="AL88" s="80">
        <v>605</v>
      </c>
      <c r="AM88" s="80">
        <v>185102</v>
      </c>
      <c r="AN88" s="406">
        <v>0.32684681959136042</v>
      </c>
      <c r="AO88" s="128">
        <v>3135</v>
      </c>
      <c r="AP88" s="128">
        <v>498947</v>
      </c>
      <c r="AQ88" s="156">
        <v>0.62832324876189261</v>
      </c>
    </row>
    <row r="89" spans="1:43" s="228" customFormat="1" ht="12.75" customHeight="1">
      <c r="A89" s="56"/>
      <c r="B89" s="402" t="s">
        <v>84</v>
      </c>
      <c r="C89" s="80">
        <v>213080</v>
      </c>
      <c r="D89" s="80">
        <v>252457</v>
      </c>
      <c r="E89" s="406">
        <v>84.402492305620356</v>
      </c>
      <c r="F89" s="128">
        <v>384442</v>
      </c>
      <c r="G89" s="128">
        <v>516744</v>
      </c>
      <c r="H89" s="156">
        <v>74.396993482265884</v>
      </c>
      <c r="I89" s="325"/>
      <c r="J89" s="80">
        <v>13554</v>
      </c>
      <c r="K89" s="80">
        <v>252457</v>
      </c>
      <c r="L89" s="406">
        <v>5.3688350887477867</v>
      </c>
      <c r="M89" s="128">
        <v>46683</v>
      </c>
      <c r="N89" s="128">
        <v>516744</v>
      </c>
      <c r="O89" s="156">
        <v>9.0340671589800756</v>
      </c>
      <c r="P89" s="325"/>
      <c r="Q89" s="80">
        <v>13233</v>
      </c>
      <c r="R89" s="80">
        <v>252457</v>
      </c>
      <c r="S89" s="406">
        <v>5.2416847225468102</v>
      </c>
      <c r="T89" s="128">
        <v>42947</v>
      </c>
      <c r="U89" s="128">
        <v>516744</v>
      </c>
      <c r="V89" s="156">
        <v>8.3110785998482797</v>
      </c>
      <c r="W89" s="325"/>
      <c r="X89" s="80">
        <v>4818</v>
      </c>
      <c r="Y89" s="80">
        <v>205524</v>
      </c>
      <c r="Z89" s="406">
        <v>2.3442517662170843</v>
      </c>
      <c r="AA89" s="128">
        <v>32477</v>
      </c>
      <c r="AB89" s="128">
        <v>516744</v>
      </c>
      <c r="AC89" s="156">
        <v>6.284930255600452</v>
      </c>
      <c r="AD89" s="325"/>
      <c r="AE89" s="80">
        <v>1010</v>
      </c>
      <c r="AF89" s="80">
        <v>205524</v>
      </c>
      <c r="AG89" s="406">
        <v>0.49142679200482664</v>
      </c>
      <c r="AH89" s="128">
        <v>9533</v>
      </c>
      <c r="AI89" s="128">
        <v>516744</v>
      </c>
      <c r="AJ89" s="156">
        <v>1.8448206462000527</v>
      </c>
      <c r="AK89" s="325"/>
      <c r="AL89" s="80">
        <v>461</v>
      </c>
      <c r="AM89" s="80">
        <v>188492</v>
      </c>
      <c r="AN89" s="406">
        <v>0.2445727139613352</v>
      </c>
      <c r="AO89" s="128">
        <v>3216</v>
      </c>
      <c r="AP89" s="128">
        <v>489058</v>
      </c>
      <c r="AQ89" s="156">
        <v>0.65759071521169266</v>
      </c>
    </row>
    <row r="90" spans="1:43" s="228" customFormat="1" ht="12.75" customHeight="1">
      <c r="A90" s="56"/>
      <c r="B90" s="402" t="s">
        <v>85</v>
      </c>
      <c r="C90" s="80">
        <v>211219</v>
      </c>
      <c r="D90" s="80">
        <v>255239</v>
      </c>
      <c r="E90" s="406">
        <v>82.753419344222479</v>
      </c>
      <c r="F90" s="128">
        <v>392016</v>
      </c>
      <c r="G90" s="128">
        <v>522669</v>
      </c>
      <c r="H90" s="156">
        <v>75.002726390889833</v>
      </c>
      <c r="I90" s="325"/>
      <c r="J90" s="80">
        <v>16068</v>
      </c>
      <c r="K90" s="80">
        <v>255239</v>
      </c>
      <c r="L90" s="406">
        <v>6.2952761921179752</v>
      </c>
      <c r="M90" s="128">
        <v>38372</v>
      </c>
      <c r="N90" s="128">
        <v>522669</v>
      </c>
      <c r="O90" s="156">
        <v>7.3415488578813743</v>
      </c>
      <c r="P90" s="325"/>
      <c r="Q90" s="80">
        <v>14359</v>
      </c>
      <c r="R90" s="80">
        <v>255239</v>
      </c>
      <c r="S90" s="406">
        <v>5.6257076700660953</v>
      </c>
      <c r="T90" s="128">
        <v>48274</v>
      </c>
      <c r="U90" s="128">
        <v>522669</v>
      </c>
      <c r="V90" s="156">
        <v>9.2360557063839632</v>
      </c>
      <c r="W90" s="325"/>
      <c r="X90" s="80">
        <v>8226</v>
      </c>
      <c r="Y90" s="80">
        <v>207830</v>
      </c>
      <c r="Z90" s="406">
        <v>3.9580426309964873</v>
      </c>
      <c r="AA90" s="128">
        <v>36139</v>
      </c>
      <c r="AB90" s="128">
        <v>522669</v>
      </c>
      <c r="AC90" s="156">
        <v>6.9143186223020692</v>
      </c>
      <c r="AD90" s="325"/>
      <c r="AE90" s="80">
        <v>931</v>
      </c>
      <c r="AF90" s="80">
        <v>207830</v>
      </c>
      <c r="AG90" s="406">
        <v>0.44796227686089596</v>
      </c>
      <c r="AH90" s="128">
        <v>11115</v>
      </c>
      <c r="AI90" s="128">
        <v>522669</v>
      </c>
      <c r="AJ90" s="156">
        <v>2.1265848940725394</v>
      </c>
      <c r="AK90" s="325"/>
      <c r="AL90" s="80">
        <v>1353</v>
      </c>
      <c r="AM90" s="80">
        <v>190895</v>
      </c>
      <c r="AN90" s="406">
        <v>0.70876659943948239</v>
      </c>
      <c r="AO90" s="128">
        <v>4409</v>
      </c>
      <c r="AP90" s="128">
        <v>493445</v>
      </c>
      <c r="AQ90" s="156">
        <v>0.8935139681220805</v>
      </c>
    </row>
    <row r="91" spans="1:43" s="228" customFormat="1" ht="12.75" customHeight="1">
      <c r="A91" s="56"/>
      <c r="B91" s="402" t="s">
        <v>176</v>
      </c>
      <c r="C91" s="80">
        <v>216498</v>
      </c>
      <c r="D91" s="80">
        <v>259919</v>
      </c>
      <c r="E91" s="406">
        <v>83.294410951103998</v>
      </c>
      <c r="F91" s="128">
        <v>403929</v>
      </c>
      <c r="G91" s="128">
        <v>521734</v>
      </c>
      <c r="H91" s="156">
        <v>77.420486301448634</v>
      </c>
      <c r="I91" s="325"/>
      <c r="J91" s="80">
        <v>13628</v>
      </c>
      <c r="K91" s="80">
        <v>259919</v>
      </c>
      <c r="L91" s="406">
        <v>5.2431719112492736</v>
      </c>
      <c r="M91" s="128">
        <v>31211</v>
      </c>
      <c r="N91" s="128">
        <v>521734</v>
      </c>
      <c r="O91" s="156">
        <v>5.9821671579770541</v>
      </c>
      <c r="P91" s="325"/>
      <c r="Q91" s="80">
        <v>14490</v>
      </c>
      <c r="R91" s="80">
        <v>259919</v>
      </c>
      <c r="S91" s="406">
        <v>5.5748136919578792</v>
      </c>
      <c r="T91" s="128">
        <v>40497</v>
      </c>
      <c r="U91" s="128">
        <v>521734</v>
      </c>
      <c r="V91" s="156">
        <v>7.7620013263463754</v>
      </c>
      <c r="W91" s="325"/>
      <c r="X91" s="80">
        <v>8778</v>
      </c>
      <c r="Y91" s="80">
        <v>212108</v>
      </c>
      <c r="Z91" s="406">
        <v>4.1384577667980462</v>
      </c>
      <c r="AA91" s="128">
        <v>29024</v>
      </c>
      <c r="AB91" s="128">
        <v>521734</v>
      </c>
      <c r="AC91" s="156">
        <v>5.5629880360490214</v>
      </c>
      <c r="AD91" s="325"/>
      <c r="AE91" s="80">
        <v>1556</v>
      </c>
      <c r="AF91" s="80">
        <v>212108</v>
      </c>
      <c r="AG91" s="406">
        <v>0.73358854922963779</v>
      </c>
      <c r="AH91" s="128">
        <v>10348</v>
      </c>
      <c r="AI91" s="128">
        <v>521734</v>
      </c>
      <c r="AJ91" s="156">
        <v>1.9833861699640045</v>
      </c>
      <c r="AK91" s="325"/>
      <c r="AL91" s="80">
        <v>1325</v>
      </c>
      <c r="AM91" s="80">
        <v>195052</v>
      </c>
      <c r="AN91" s="406">
        <v>0.67930603121218958</v>
      </c>
      <c r="AO91" s="128">
        <v>5138</v>
      </c>
      <c r="AP91" s="128">
        <v>494539</v>
      </c>
      <c r="AQ91" s="156">
        <v>1.038947383320628</v>
      </c>
    </row>
    <row r="92" spans="1:43" s="228" customFormat="1" ht="12.75" customHeight="1">
      <c r="A92" s="42"/>
      <c r="B92" s="403" t="s">
        <v>86</v>
      </c>
      <c r="C92" s="80"/>
      <c r="D92" s="80"/>
      <c r="E92" s="87">
        <f>E91/E87</f>
        <v>1.1099917786543114</v>
      </c>
      <c r="F92" s="159"/>
      <c r="G92" s="159"/>
      <c r="H92" s="160">
        <v>1.0719409643159223</v>
      </c>
      <c r="I92" s="325"/>
      <c r="J92" s="80"/>
      <c r="K92" s="80"/>
      <c r="L92" s="87">
        <f>L91/L87</f>
        <v>0.65725517698659175</v>
      </c>
      <c r="M92" s="160"/>
      <c r="N92" s="160"/>
      <c r="O92" s="160">
        <v>0.46629927922159692</v>
      </c>
      <c r="P92" s="325"/>
      <c r="Q92" s="80"/>
      <c r="R92" s="80"/>
      <c r="S92" s="87">
        <f>S91/S87</f>
        <v>0.49614580065661162</v>
      </c>
      <c r="T92" s="160"/>
      <c r="U92" s="160"/>
      <c r="V92" s="160">
        <v>0.79995495984932852</v>
      </c>
      <c r="W92" s="325"/>
      <c r="X92" s="80"/>
      <c r="Y92" s="80"/>
      <c r="Z92" s="87">
        <f>Z91/Z87</f>
        <v>1.2971915823708589</v>
      </c>
      <c r="AA92" s="160"/>
      <c r="AB92" s="160"/>
      <c r="AC92" s="160">
        <v>0.70625696860642562</v>
      </c>
      <c r="AD92" s="325"/>
      <c r="AE92" s="80"/>
      <c r="AF92" s="80"/>
      <c r="AG92" s="87">
        <f>AG91/AG87</f>
        <v>1.3788115006114317</v>
      </c>
      <c r="AH92" s="160"/>
      <c r="AI92" s="160"/>
      <c r="AJ92" s="160">
        <v>1.30284268004521</v>
      </c>
      <c r="AK92" s="325"/>
      <c r="AL92" s="80"/>
      <c r="AM92" s="80"/>
      <c r="AN92" s="87">
        <f>AN91/AN87</f>
        <v>1.5565860115452617</v>
      </c>
      <c r="AO92" s="160"/>
      <c r="AP92" s="160"/>
      <c r="AQ92" s="160">
        <v>1.4685403201034426</v>
      </c>
    </row>
    <row r="93" spans="1:43" s="228" customFormat="1" ht="12.75" customHeight="1">
      <c r="A93" s="404"/>
      <c r="B93" s="402"/>
      <c r="C93" s="80"/>
      <c r="D93" s="80"/>
      <c r="E93" s="80"/>
      <c r="F93" s="128"/>
      <c r="G93" s="128"/>
      <c r="H93" s="156"/>
      <c r="I93" s="325"/>
      <c r="J93" s="80"/>
      <c r="K93" s="80"/>
      <c r="L93" s="80"/>
      <c r="M93" s="128"/>
      <c r="N93" s="128"/>
      <c r="O93" s="156"/>
      <c r="P93" s="325"/>
      <c r="Q93" s="80"/>
      <c r="R93" s="80"/>
      <c r="S93" s="80"/>
      <c r="T93" s="128"/>
      <c r="U93" s="128"/>
      <c r="V93" s="156"/>
      <c r="W93" s="325"/>
      <c r="X93" s="80"/>
      <c r="Y93" s="80"/>
      <c r="Z93" s="80"/>
      <c r="AA93" s="128"/>
      <c r="AB93" s="128"/>
      <c r="AC93" s="156"/>
      <c r="AD93" s="325"/>
      <c r="AE93" s="80"/>
      <c r="AF93" s="80"/>
      <c r="AG93" s="80"/>
      <c r="AH93" s="128"/>
      <c r="AI93" s="128"/>
      <c r="AJ93" s="156"/>
      <c r="AK93" s="325"/>
      <c r="AL93" s="80"/>
      <c r="AM93" s="80"/>
      <c r="AN93" s="80"/>
      <c r="AO93" s="128"/>
      <c r="AP93" s="128"/>
      <c r="AQ93" s="156"/>
    </row>
    <row r="94" spans="1:43" s="136" customFormat="1" ht="12.75" customHeight="1">
      <c r="A94" s="56"/>
      <c r="B94" s="405"/>
      <c r="F94" s="128"/>
      <c r="G94" s="128"/>
      <c r="H94" s="156"/>
      <c r="I94" s="325"/>
      <c r="M94" s="128"/>
      <c r="N94" s="128"/>
      <c r="O94" s="156"/>
      <c r="P94" s="325"/>
      <c r="T94" s="128"/>
      <c r="U94" s="128"/>
      <c r="V94" s="156"/>
      <c r="W94" s="325"/>
      <c r="AA94" s="128"/>
      <c r="AB94" s="128"/>
      <c r="AC94" s="156"/>
      <c r="AD94" s="325"/>
      <c r="AH94" s="128"/>
      <c r="AI94" s="128"/>
      <c r="AJ94" s="156"/>
      <c r="AK94" s="325"/>
      <c r="AO94" s="128"/>
      <c r="AP94" s="128"/>
      <c r="AQ94" s="156"/>
    </row>
    <row r="95" spans="1:43" ht="12.75" customHeight="1">
      <c r="A95" s="401" t="s">
        <v>698</v>
      </c>
      <c r="B95" s="402" t="s">
        <v>175</v>
      </c>
      <c r="C95" s="80">
        <v>532883</v>
      </c>
      <c r="D95" s="80">
        <v>732315</v>
      </c>
      <c r="E95" s="406">
        <v>72.766910414234303</v>
      </c>
      <c r="F95" s="128">
        <v>732327</v>
      </c>
      <c r="G95" s="128">
        <v>1032136</v>
      </c>
      <c r="H95" s="156">
        <v>70.952568266197474</v>
      </c>
      <c r="I95" s="325"/>
      <c r="J95" s="80">
        <v>79249</v>
      </c>
      <c r="K95" s="80">
        <v>732315</v>
      </c>
      <c r="L95" s="406">
        <v>10.821709237145217</v>
      </c>
      <c r="M95" s="128">
        <v>118594</v>
      </c>
      <c r="N95" s="128">
        <v>1032136</v>
      </c>
      <c r="O95" s="156">
        <v>11.490152460528458</v>
      </c>
      <c r="P95" s="325"/>
      <c r="Q95" s="80">
        <v>87802</v>
      </c>
      <c r="R95" s="80">
        <v>732315</v>
      </c>
      <c r="S95" s="406">
        <v>11.989649262953783</v>
      </c>
      <c r="T95" s="128">
        <v>145990</v>
      </c>
      <c r="U95" s="128">
        <v>1032136</v>
      </c>
      <c r="V95" s="156">
        <v>14.144453831665594</v>
      </c>
      <c r="W95" s="325"/>
      <c r="X95" s="80">
        <v>28124</v>
      </c>
      <c r="Y95" s="80">
        <v>501287</v>
      </c>
      <c r="Z95" s="406">
        <v>5.6103589360984829</v>
      </c>
      <c r="AA95" s="128">
        <v>116886</v>
      </c>
      <c r="AB95" s="128">
        <v>1032136</v>
      </c>
      <c r="AC95" s="156">
        <v>11.324670392273886</v>
      </c>
      <c r="AD95" s="325"/>
      <c r="AE95" s="80">
        <v>6429</v>
      </c>
      <c r="AF95" s="80">
        <v>501287</v>
      </c>
      <c r="AG95" s="406">
        <v>1.2824988479653372</v>
      </c>
      <c r="AH95" s="128">
        <v>25945</v>
      </c>
      <c r="AI95" s="128">
        <v>1032136</v>
      </c>
      <c r="AJ95" s="156">
        <v>2.5137191222862105</v>
      </c>
      <c r="AK95" s="325"/>
      <c r="AL95" s="80">
        <v>3261</v>
      </c>
      <c r="AM95" s="80">
        <v>460640</v>
      </c>
      <c r="AN95" s="406">
        <v>0.70792810003473428</v>
      </c>
      <c r="AO95" s="128">
        <v>10597</v>
      </c>
      <c r="AP95" s="128">
        <v>976143</v>
      </c>
      <c r="AQ95" s="156">
        <v>1.0855991386507919</v>
      </c>
    </row>
    <row r="96" spans="1:43" s="228" customFormat="1" ht="12.75" customHeight="1">
      <c r="A96" s="56"/>
      <c r="B96" s="402" t="s">
        <v>83</v>
      </c>
      <c r="C96" s="80">
        <v>528169</v>
      </c>
      <c r="D96" s="80">
        <v>743411</v>
      </c>
      <c r="E96" s="406">
        <v>71.046702295231029</v>
      </c>
      <c r="F96" s="128">
        <v>721073</v>
      </c>
      <c r="G96" s="128">
        <v>1032376</v>
      </c>
      <c r="H96" s="156">
        <v>69.845966973273306</v>
      </c>
      <c r="I96" s="325"/>
      <c r="J96" s="80">
        <v>84822</v>
      </c>
      <c r="K96" s="80">
        <v>743411</v>
      </c>
      <c r="L96" s="406">
        <v>11.409839241012037</v>
      </c>
      <c r="M96" s="128">
        <v>126091</v>
      </c>
      <c r="N96" s="128">
        <v>1032376</v>
      </c>
      <c r="O96" s="156">
        <v>12.213670213178144</v>
      </c>
      <c r="P96" s="325"/>
      <c r="Q96" s="80">
        <v>93023</v>
      </c>
      <c r="R96" s="80">
        <v>743411</v>
      </c>
      <c r="S96" s="406">
        <v>12.512997520886831</v>
      </c>
      <c r="T96" s="128">
        <v>137455</v>
      </c>
      <c r="U96" s="128">
        <v>1032376</v>
      </c>
      <c r="V96" s="156">
        <v>13.314431951149579</v>
      </c>
      <c r="W96" s="325"/>
      <c r="X96" s="80">
        <v>20656</v>
      </c>
      <c r="Y96" s="80">
        <v>483708</v>
      </c>
      <c r="Z96" s="406">
        <v>4.2703449188353302</v>
      </c>
      <c r="AA96" s="128">
        <v>108023</v>
      </c>
      <c r="AB96" s="128">
        <v>1032376</v>
      </c>
      <c r="AC96" s="156">
        <v>10.463532666392865</v>
      </c>
      <c r="AD96" s="325"/>
      <c r="AE96" s="80">
        <v>3956</v>
      </c>
      <c r="AF96" s="80">
        <v>483708</v>
      </c>
      <c r="AG96" s="406">
        <v>0.81784878480405521</v>
      </c>
      <c r="AH96" s="128">
        <v>25762</v>
      </c>
      <c r="AI96" s="128">
        <v>1032376</v>
      </c>
      <c r="AJ96" s="156">
        <v>2.4954086495617878</v>
      </c>
      <c r="AK96" s="325"/>
      <c r="AL96" s="80">
        <v>2450</v>
      </c>
      <c r="AM96" s="80">
        <v>443650</v>
      </c>
      <c r="AN96" s="406">
        <v>0.55223712385889778</v>
      </c>
      <c r="AO96" s="128">
        <v>11415</v>
      </c>
      <c r="AP96" s="128">
        <v>972410</v>
      </c>
      <c r="AQ96" s="156">
        <v>1.1738875577174237</v>
      </c>
    </row>
    <row r="97" spans="1:43" s="209" customFormat="1" ht="12.75" customHeight="1">
      <c r="A97" s="56"/>
      <c r="B97" s="402" t="s">
        <v>84</v>
      </c>
      <c r="C97" s="80">
        <v>582911</v>
      </c>
      <c r="D97" s="80">
        <v>731660</v>
      </c>
      <c r="E97" s="406">
        <v>79.669655304376349</v>
      </c>
      <c r="F97" s="128">
        <v>723144</v>
      </c>
      <c r="G97" s="128">
        <v>1020020</v>
      </c>
      <c r="H97" s="156">
        <v>70.895080488617864</v>
      </c>
      <c r="I97" s="325"/>
      <c r="J97" s="80">
        <v>60351</v>
      </c>
      <c r="K97" s="80">
        <v>731660</v>
      </c>
      <c r="L97" s="406">
        <v>8.2485034032200755</v>
      </c>
      <c r="M97" s="128">
        <v>111242</v>
      </c>
      <c r="N97" s="128">
        <v>1020020</v>
      </c>
      <c r="O97" s="156">
        <v>10.905864590890376</v>
      </c>
      <c r="P97" s="325"/>
      <c r="Q97" s="80">
        <v>52020</v>
      </c>
      <c r="R97" s="80">
        <v>731660</v>
      </c>
      <c r="S97" s="406">
        <v>7.1098597709318536</v>
      </c>
      <c r="T97" s="128">
        <v>127803</v>
      </c>
      <c r="U97" s="128">
        <v>1020020</v>
      </c>
      <c r="V97" s="156">
        <v>12.529460206662616</v>
      </c>
      <c r="W97" s="325"/>
      <c r="X97" s="80">
        <v>19029</v>
      </c>
      <c r="Y97" s="80">
        <v>518233</v>
      </c>
      <c r="Z97" s="406">
        <v>3.6719004771984802</v>
      </c>
      <c r="AA97" s="128">
        <v>101722</v>
      </c>
      <c r="AB97" s="128">
        <v>1020020</v>
      </c>
      <c r="AC97" s="156">
        <v>9.9725495578518064</v>
      </c>
      <c r="AD97" s="325"/>
      <c r="AE97" s="80">
        <v>3205</v>
      </c>
      <c r="AF97" s="80">
        <v>518233</v>
      </c>
      <c r="AG97" s="406">
        <v>0.61844768665831784</v>
      </c>
      <c r="AH97" s="128">
        <v>23426</v>
      </c>
      <c r="AI97" s="128">
        <v>1020020</v>
      </c>
      <c r="AJ97" s="156">
        <v>2.2966216348699047</v>
      </c>
      <c r="AK97" s="325"/>
      <c r="AL97" s="80">
        <v>2305</v>
      </c>
      <c r="AM97" s="80">
        <v>476222</v>
      </c>
      <c r="AN97" s="406">
        <v>0.48401795801117964</v>
      </c>
      <c r="AO97" s="128">
        <v>13364</v>
      </c>
      <c r="AP97" s="128">
        <v>963528</v>
      </c>
      <c r="AQ97" s="156">
        <v>1.3869861591982797</v>
      </c>
    </row>
    <row r="98" spans="1:43" s="228" customFormat="1" ht="12.75" customHeight="1">
      <c r="A98" s="56"/>
      <c r="B98" s="402" t="s">
        <v>85</v>
      </c>
      <c r="C98" s="80">
        <v>573966</v>
      </c>
      <c r="D98" s="80">
        <v>720829</v>
      </c>
      <c r="E98" s="406">
        <v>79.625819715910424</v>
      </c>
      <c r="F98" s="128">
        <v>740400</v>
      </c>
      <c r="G98" s="128">
        <v>1029689</v>
      </c>
      <c r="H98" s="156">
        <v>71.905206329289712</v>
      </c>
      <c r="I98" s="325"/>
      <c r="J98" s="80">
        <v>63313</v>
      </c>
      <c r="K98" s="80">
        <v>720829</v>
      </c>
      <c r="L98" s="406">
        <v>8.783359160078188</v>
      </c>
      <c r="M98" s="128">
        <v>86346</v>
      </c>
      <c r="N98" s="128">
        <v>1029689</v>
      </c>
      <c r="O98" s="156">
        <v>8.3856387705413962</v>
      </c>
      <c r="P98" s="325"/>
      <c r="Q98" s="80">
        <v>46744</v>
      </c>
      <c r="R98" s="80">
        <v>720829</v>
      </c>
      <c r="S98" s="406">
        <v>6.4847557465085348</v>
      </c>
      <c r="T98" s="128">
        <v>124260</v>
      </c>
      <c r="U98" s="128">
        <v>1029689</v>
      </c>
      <c r="V98" s="156">
        <v>12.067721418797326</v>
      </c>
      <c r="W98" s="325"/>
      <c r="X98" s="80">
        <v>21142</v>
      </c>
      <c r="Y98" s="80">
        <v>524316</v>
      </c>
      <c r="Z98" s="406">
        <v>4.0323011313787873</v>
      </c>
      <c r="AA98" s="128">
        <v>95027</v>
      </c>
      <c r="AB98" s="128">
        <v>1029689</v>
      </c>
      <c r="AC98" s="156">
        <v>9.2287088625788947</v>
      </c>
      <c r="AD98" s="325"/>
      <c r="AE98" s="80">
        <v>3807</v>
      </c>
      <c r="AF98" s="80">
        <v>524316</v>
      </c>
      <c r="AG98" s="406">
        <v>0.72608884718375943</v>
      </c>
      <c r="AH98" s="128">
        <v>26223</v>
      </c>
      <c r="AI98" s="128">
        <v>1029689</v>
      </c>
      <c r="AJ98" s="156">
        <v>2.546691282513458</v>
      </c>
      <c r="AK98" s="325"/>
      <c r="AL98" s="80">
        <v>3039</v>
      </c>
      <c r="AM98" s="80">
        <v>484243</v>
      </c>
      <c r="AN98" s="406">
        <v>0.62757747659749341</v>
      </c>
      <c r="AO98" s="128">
        <v>14849</v>
      </c>
      <c r="AP98" s="128">
        <v>970806</v>
      </c>
      <c r="AQ98" s="156">
        <v>1.5295537934458583</v>
      </c>
    </row>
    <row r="99" spans="1:43" s="136" customFormat="1" ht="12.75" customHeight="1">
      <c r="A99" s="56"/>
      <c r="B99" s="402" t="s">
        <v>176</v>
      </c>
      <c r="C99" s="80">
        <v>567466</v>
      </c>
      <c r="D99" s="80">
        <v>725049</v>
      </c>
      <c r="E99" s="406">
        <v>78.265882719650676</v>
      </c>
      <c r="F99" s="128">
        <v>753963</v>
      </c>
      <c r="G99" s="128">
        <v>1026868</v>
      </c>
      <c r="H99" s="156">
        <v>73.423555900076735</v>
      </c>
      <c r="I99" s="325"/>
      <c r="J99" s="80">
        <v>61396</v>
      </c>
      <c r="K99" s="80">
        <v>725049</v>
      </c>
      <c r="L99" s="406">
        <v>8.4678414838169562</v>
      </c>
      <c r="M99" s="128">
        <v>80959</v>
      </c>
      <c r="N99" s="128">
        <v>1026868</v>
      </c>
      <c r="O99" s="156">
        <v>7.8840707861185662</v>
      </c>
      <c r="P99" s="325"/>
      <c r="Q99" s="80">
        <v>56222</v>
      </c>
      <c r="R99" s="80">
        <v>725049</v>
      </c>
      <c r="S99" s="406">
        <v>7.754234541389617</v>
      </c>
      <c r="T99" s="128">
        <v>108542</v>
      </c>
      <c r="U99" s="128">
        <v>1026868</v>
      </c>
      <c r="V99" s="156">
        <v>10.570199869895644</v>
      </c>
      <c r="W99" s="325"/>
      <c r="X99" s="80">
        <v>32522</v>
      </c>
      <c r="Y99" s="80">
        <v>538653</v>
      </c>
      <c r="Z99" s="406">
        <v>6.0376531830324902</v>
      </c>
      <c r="AA99" s="128">
        <v>84140</v>
      </c>
      <c r="AB99" s="128">
        <v>1026868</v>
      </c>
      <c r="AC99" s="156">
        <v>8.1938476999964944</v>
      </c>
      <c r="AD99" s="325"/>
      <c r="AE99" s="80">
        <v>7860</v>
      </c>
      <c r="AF99" s="80">
        <v>538653</v>
      </c>
      <c r="AG99" s="406">
        <v>1.4591954375080061</v>
      </c>
      <c r="AH99" s="128">
        <v>21027</v>
      </c>
      <c r="AI99" s="128">
        <v>1026868</v>
      </c>
      <c r="AJ99" s="156">
        <v>2.0476828569981729</v>
      </c>
      <c r="AK99" s="325"/>
      <c r="AL99" s="80">
        <v>7631</v>
      </c>
      <c r="AM99" s="80">
        <v>501252</v>
      </c>
      <c r="AN99" s="406">
        <v>1.5223879405967458</v>
      </c>
      <c r="AO99" s="128">
        <v>17437</v>
      </c>
      <c r="AP99" s="128">
        <v>966291</v>
      </c>
      <c r="AQ99" s="156">
        <v>1.8045288634583163</v>
      </c>
    </row>
    <row r="100" spans="1:43" s="228" customFormat="1" ht="12.75" customHeight="1">
      <c r="A100" s="42"/>
      <c r="B100" s="403" t="s">
        <v>86</v>
      </c>
      <c r="C100" s="80"/>
      <c r="D100" s="80"/>
      <c r="E100" s="87">
        <f>E99/E95</f>
        <v>1.0755696823475509</v>
      </c>
      <c r="F100" s="159"/>
      <c r="G100" s="159"/>
      <c r="H100" s="160">
        <v>1.0348259082688691</v>
      </c>
      <c r="I100" s="325"/>
      <c r="J100" s="80"/>
      <c r="K100" s="80"/>
      <c r="L100" s="87">
        <f>L99/L95</f>
        <v>0.78248650913215489</v>
      </c>
      <c r="M100" s="160"/>
      <c r="N100" s="160"/>
      <c r="O100" s="160">
        <v>0.68615893594121724</v>
      </c>
      <c r="P100" s="325"/>
      <c r="Q100" s="80"/>
      <c r="R100" s="80"/>
      <c r="S100" s="87">
        <f>S99/S95</f>
        <v>0.6467440682647021</v>
      </c>
      <c r="T100" s="160"/>
      <c r="U100" s="160"/>
      <c r="V100" s="160">
        <v>0.7473035011243655</v>
      </c>
      <c r="W100" s="325"/>
      <c r="X100" s="80"/>
      <c r="Y100" s="80"/>
      <c r="Z100" s="87">
        <f>Z99/Z95</f>
        <v>1.0761616594946692</v>
      </c>
      <c r="AA100" s="160"/>
      <c r="AB100" s="160"/>
      <c r="AC100" s="160">
        <v>0.72353961891788432</v>
      </c>
      <c r="AD100" s="325"/>
      <c r="AE100" s="80"/>
      <c r="AF100" s="80"/>
      <c r="AG100" s="87">
        <f>AG99/AG95</f>
        <v>1.1377752423115195</v>
      </c>
      <c r="AH100" s="160"/>
      <c r="AI100" s="160"/>
      <c r="AJ100" s="160">
        <v>0.81460288814440773</v>
      </c>
      <c r="AK100" s="325"/>
      <c r="AL100" s="80"/>
      <c r="AM100" s="80"/>
      <c r="AN100" s="87">
        <f>AN99/AN95</f>
        <v>2.1504838422461976</v>
      </c>
      <c r="AO100" s="160"/>
      <c r="AP100" s="160"/>
      <c r="AQ100" s="160">
        <v>1.662242350063972</v>
      </c>
    </row>
    <row r="102" spans="1:43">
      <c r="A102" s="515" t="s">
        <v>745</v>
      </c>
    </row>
    <row r="103" spans="1:43" s="4" customFormat="1" ht="12.75" customHeight="1">
      <c r="A103" s="43" t="s">
        <v>702</v>
      </c>
      <c r="B103" s="5" t="s">
        <v>175</v>
      </c>
      <c r="C103" s="443">
        <v>159651</v>
      </c>
      <c r="D103" s="443">
        <v>212966</v>
      </c>
      <c r="E103" s="448">
        <v>74.965487448700728</v>
      </c>
      <c r="F103" s="444">
        <v>197226</v>
      </c>
      <c r="G103" s="444">
        <v>273073</v>
      </c>
      <c r="H103" s="445">
        <v>72.224643227268899</v>
      </c>
      <c r="I103" s="449"/>
      <c r="J103" s="443">
        <v>22539</v>
      </c>
      <c r="K103" s="443">
        <v>212966</v>
      </c>
      <c r="L103" s="448">
        <v>10.583379506587907</v>
      </c>
      <c r="M103" s="444">
        <v>25036</v>
      </c>
      <c r="N103" s="444">
        <v>273073</v>
      </c>
      <c r="O103" s="445">
        <v>9.1682443888630516</v>
      </c>
      <c r="P103" s="449"/>
      <c r="Q103" s="443">
        <v>23303</v>
      </c>
      <c r="R103" s="443">
        <v>212966</v>
      </c>
      <c r="S103" s="448">
        <v>10.942122216691866</v>
      </c>
      <c r="T103" s="444">
        <v>43600</v>
      </c>
      <c r="U103" s="444">
        <v>273073</v>
      </c>
      <c r="V103" s="445">
        <v>15.966426559930861</v>
      </c>
      <c r="W103" s="449"/>
      <c r="X103" s="443">
        <v>14542</v>
      </c>
      <c r="Y103" s="443">
        <v>191295</v>
      </c>
      <c r="Z103" s="448">
        <v>7.6018714550824633</v>
      </c>
      <c r="AA103" s="444">
        <v>34179</v>
      </c>
      <c r="AB103" s="444">
        <v>273073</v>
      </c>
      <c r="AC103" s="445">
        <v>12.516433334676075</v>
      </c>
      <c r="AD103" s="449"/>
      <c r="AE103" s="443">
        <v>1842</v>
      </c>
      <c r="AF103" s="443">
        <v>191295</v>
      </c>
      <c r="AG103" s="448">
        <v>0.96291068768132992</v>
      </c>
      <c r="AH103" s="444">
        <v>8578</v>
      </c>
      <c r="AI103" s="444">
        <v>273073</v>
      </c>
      <c r="AJ103" s="445">
        <v>3.1412845649331862</v>
      </c>
      <c r="AK103" s="449"/>
      <c r="AL103" s="443">
        <v>1569</v>
      </c>
      <c r="AM103" s="443">
        <v>176343</v>
      </c>
      <c r="AN103" s="448">
        <v>0.88974328439461736</v>
      </c>
      <c r="AO103" s="444">
        <v>3690</v>
      </c>
      <c r="AP103" s="444">
        <v>260557</v>
      </c>
      <c r="AQ103" s="445">
        <v>1.4161968398469433</v>
      </c>
    </row>
    <row r="104" spans="1:43" s="4" customFormat="1" ht="12.75" customHeight="1">
      <c r="A104" s="417"/>
      <c r="B104" s="5" t="s">
        <v>83</v>
      </c>
      <c r="C104" s="443">
        <v>155227</v>
      </c>
      <c r="D104" s="443">
        <v>215376</v>
      </c>
      <c r="E104" s="448">
        <v>72.072561473887532</v>
      </c>
      <c r="F104" s="444">
        <v>208489</v>
      </c>
      <c r="G104" s="444">
        <v>284464</v>
      </c>
      <c r="H104" s="445">
        <v>73.291875246076827</v>
      </c>
      <c r="I104" s="449"/>
      <c r="J104" s="443">
        <v>24063</v>
      </c>
      <c r="K104" s="443">
        <v>215376</v>
      </c>
      <c r="L104" s="448">
        <v>11.172554045018943</v>
      </c>
      <c r="M104" s="444">
        <v>30199</v>
      </c>
      <c r="N104" s="444">
        <v>284464</v>
      </c>
      <c r="O104" s="445">
        <v>10.616106080206986</v>
      </c>
      <c r="P104" s="449"/>
      <c r="Q104" s="443">
        <v>26996</v>
      </c>
      <c r="R104" s="443">
        <v>215376</v>
      </c>
      <c r="S104" s="448">
        <v>12.53435851719783</v>
      </c>
      <c r="T104" s="444">
        <v>37098</v>
      </c>
      <c r="U104" s="444">
        <v>284464</v>
      </c>
      <c r="V104" s="445">
        <v>13.041369030879126</v>
      </c>
      <c r="W104" s="449"/>
      <c r="X104" s="443">
        <v>18631</v>
      </c>
      <c r="Y104" s="443">
        <v>193614</v>
      </c>
      <c r="Z104" s="448">
        <v>9.6227545528732428</v>
      </c>
      <c r="AA104" s="444">
        <v>29227</v>
      </c>
      <c r="AB104" s="444">
        <v>284464</v>
      </c>
      <c r="AC104" s="445">
        <v>10.274410821756003</v>
      </c>
      <c r="AD104" s="449"/>
      <c r="AE104" s="443">
        <v>1936</v>
      </c>
      <c r="AF104" s="443">
        <v>193614</v>
      </c>
      <c r="AG104" s="448">
        <v>0.99992769117935687</v>
      </c>
      <c r="AH104" s="444">
        <v>6906</v>
      </c>
      <c r="AI104" s="444">
        <v>284464</v>
      </c>
      <c r="AJ104" s="445">
        <v>2.427723718994319</v>
      </c>
      <c r="AK104" s="449"/>
      <c r="AL104" s="443">
        <v>3243</v>
      </c>
      <c r="AM104" s="443">
        <v>180707</v>
      </c>
      <c r="AN104" s="448">
        <v>1.7946178067258047</v>
      </c>
      <c r="AO104" s="444">
        <v>2992</v>
      </c>
      <c r="AP104" s="444">
        <v>270265</v>
      </c>
      <c r="AQ104" s="445">
        <v>1.1070615877009602</v>
      </c>
    </row>
    <row r="105" spans="1:43" s="5" customFormat="1" ht="12.75" customHeight="1">
      <c r="A105" s="417"/>
      <c r="B105" s="5" t="s">
        <v>84</v>
      </c>
      <c r="C105" s="443">
        <v>158401</v>
      </c>
      <c r="D105" s="443">
        <v>217959</v>
      </c>
      <c r="E105" s="448">
        <v>72.674677347574544</v>
      </c>
      <c r="F105" s="444">
        <v>178568</v>
      </c>
      <c r="G105" s="444">
        <v>271932</v>
      </c>
      <c r="H105" s="445">
        <v>65.666416604151038</v>
      </c>
      <c r="I105" s="449"/>
      <c r="J105" s="443">
        <v>22858</v>
      </c>
      <c r="K105" s="443">
        <v>217959</v>
      </c>
      <c r="L105" s="448">
        <v>10.487293481801624</v>
      </c>
      <c r="M105" s="444">
        <v>17423</v>
      </c>
      <c r="N105" s="444">
        <v>271932</v>
      </c>
      <c r="O105" s="445">
        <v>6.4071164850036038</v>
      </c>
      <c r="P105" s="449"/>
      <c r="Q105" s="443">
        <v>28831</v>
      </c>
      <c r="R105" s="443">
        <v>217959</v>
      </c>
      <c r="S105" s="448">
        <v>13.227717139462008</v>
      </c>
      <c r="T105" s="444">
        <v>67085</v>
      </c>
      <c r="U105" s="444">
        <v>271932</v>
      </c>
      <c r="V105" s="445">
        <v>24.669770383772413</v>
      </c>
      <c r="W105" s="449"/>
      <c r="X105" s="443">
        <v>18922</v>
      </c>
      <c r="Y105" s="443">
        <v>202508</v>
      </c>
      <c r="Z105" s="448">
        <v>9.3438283919647613</v>
      </c>
      <c r="AA105" s="444">
        <v>50582</v>
      </c>
      <c r="AB105" s="444">
        <v>271932</v>
      </c>
      <c r="AC105" s="445">
        <v>18.600973772854978</v>
      </c>
      <c r="AD105" s="449"/>
      <c r="AE105" s="443">
        <v>3343</v>
      </c>
      <c r="AF105" s="443">
        <v>202508</v>
      </c>
      <c r="AG105" s="448">
        <v>1.6507989807810062</v>
      </c>
      <c r="AH105" s="444">
        <v>15008</v>
      </c>
      <c r="AI105" s="444">
        <v>271932</v>
      </c>
      <c r="AJ105" s="445">
        <v>5.5190268155274111</v>
      </c>
      <c r="AK105" s="449"/>
      <c r="AL105" s="443">
        <v>4188</v>
      </c>
      <c r="AM105" s="443">
        <v>187298</v>
      </c>
      <c r="AN105" s="448">
        <v>2.2360089269506349</v>
      </c>
      <c r="AO105" s="444">
        <v>8122</v>
      </c>
      <c r="AP105" s="444">
        <v>257212</v>
      </c>
      <c r="AQ105" s="445">
        <v>3.157706483367805</v>
      </c>
    </row>
    <row r="106" spans="1:43" s="5" customFormat="1" ht="12.75" customHeight="1">
      <c r="A106" s="417"/>
      <c r="B106" s="5" t="s">
        <v>85</v>
      </c>
      <c r="C106" s="443">
        <v>147774</v>
      </c>
      <c r="D106" s="443">
        <v>208950</v>
      </c>
      <c r="E106" s="448">
        <v>70.722182340272781</v>
      </c>
      <c r="F106" s="444">
        <v>184945</v>
      </c>
      <c r="G106" s="444">
        <v>273146</v>
      </c>
      <c r="H106" s="445">
        <v>67.709210458875475</v>
      </c>
      <c r="I106" s="449"/>
      <c r="J106" s="443">
        <v>22741</v>
      </c>
      <c r="K106" s="443">
        <v>208950</v>
      </c>
      <c r="L106" s="448">
        <v>10.88346494376645</v>
      </c>
      <c r="M106" s="444">
        <v>22907</v>
      </c>
      <c r="N106" s="444">
        <v>273146</v>
      </c>
      <c r="O106" s="445">
        <v>8.3863574791503446</v>
      </c>
      <c r="P106" s="449"/>
      <c r="Q106" s="443">
        <v>29028</v>
      </c>
      <c r="R106" s="443">
        <v>208950</v>
      </c>
      <c r="S106" s="448">
        <v>13.89231873653984</v>
      </c>
      <c r="T106" s="444">
        <v>54009</v>
      </c>
      <c r="U106" s="444">
        <v>273146</v>
      </c>
      <c r="V106" s="445">
        <v>19.772941943136637</v>
      </c>
      <c r="W106" s="449"/>
      <c r="X106" s="443">
        <v>27160</v>
      </c>
      <c r="Y106" s="443">
        <v>198944</v>
      </c>
      <c r="Z106" s="448">
        <v>13.652082998230657</v>
      </c>
      <c r="AA106" s="444">
        <v>40218</v>
      </c>
      <c r="AB106" s="444">
        <v>273146</v>
      </c>
      <c r="AC106" s="445">
        <v>14.723993761578058</v>
      </c>
      <c r="AD106" s="449"/>
      <c r="AE106" s="443">
        <v>4016</v>
      </c>
      <c r="AF106" s="443">
        <v>198944</v>
      </c>
      <c r="AG106" s="448">
        <v>2.0186585169695994</v>
      </c>
      <c r="AH106" s="444">
        <v>12454</v>
      </c>
      <c r="AI106" s="444">
        <v>273146</v>
      </c>
      <c r="AJ106" s="445">
        <v>4.559466365972777</v>
      </c>
      <c r="AK106" s="449"/>
      <c r="AL106" s="443">
        <v>7787</v>
      </c>
      <c r="AM106" s="443">
        <v>188739</v>
      </c>
      <c r="AN106" s="448">
        <v>4.1258033580764968</v>
      </c>
      <c r="AO106" s="444">
        <v>6628</v>
      </c>
      <c r="AP106" s="444">
        <v>258040</v>
      </c>
      <c r="AQ106" s="445">
        <v>2.568594016431561</v>
      </c>
    </row>
    <row r="107" spans="1:43" s="5" customFormat="1" ht="12.75" customHeight="1">
      <c r="A107" s="417"/>
      <c r="B107" s="5" t="s">
        <v>176</v>
      </c>
      <c r="C107" s="443">
        <v>148381</v>
      </c>
      <c r="D107" s="443">
        <v>217353</v>
      </c>
      <c r="E107" s="448">
        <v>68.267288696268281</v>
      </c>
      <c r="F107" s="444">
        <v>183936</v>
      </c>
      <c r="G107" s="444">
        <v>284609</v>
      </c>
      <c r="H107" s="445">
        <v>64.627611916699763</v>
      </c>
      <c r="I107" s="449"/>
      <c r="J107" s="443">
        <v>25737</v>
      </c>
      <c r="K107" s="443">
        <v>217353</v>
      </c>
      <c r="L107" s="448">
        <v>11.841106402948199</v>
      </c>
      <c r="M107" s="444">
        <v>21506</v>
      </c>
      <c r="N107" s="444">
        <v>284609</v>
      </c>
      <c r="O107" s="445">
        <v>7.5563316690617652</v>
      </c>
      <c r="P107" s="449"/>
      <c r="Q107" s="443">
        <v>32355</v>
      </c>
      <c r="R107" s="443">
        <v>217353</v>
      </c>
      <c r="S107" s="448">
        <v>14.885922899614911</v>
      </c>
      <c r="T107" s="444">
        <v>63930</v>
      </c>
      <c r="U107" s="444">
        <v>284609</v>
      </c>
      <c r="V107" s="445">
        <v>22.462395778067453</v>
      </c>
      <c r="W107" s="449"/>
      <c r="X107" s="443">
        <v>23816</v>
      </c>
      <c r="Y107" s="443">
        <v>191383</v>
      </c>
      <c r="Z107" s="448">
        <v>12.444156482028184</v>
      </c>
      <c r="AA107" s="444">
        <v>50747</v>
      </c>
      <c r="AB107" s="444">
        <v>284609</v>
      </c>
      <c r="AC107" s="445">
        <v>17.8304270068761</v>
      </c>
      <c r="AD107" s="449"/>
      <c r="AE107" s="443">
        <v>4438</v>
      </c>
      <c r="AF107" s="443">
        <v>191383</v>
      </c>
      <c r="AG107" s="448">
        <v>2.3189102480366595</v>
      </c>
      <c r="AH107" s="444">
        <v>11516</v>
      </c>
      <c r="AI107" s="444">
        <v>284609</v>
      </c>
      <c r="AJ107" s="445">
        <v>4.0462529294576068</v>
      </c>
      <c r="AK107" s="449"/>
      <c r="AL107" s="443">
        <v>7701</v>
      </c>
      <c r="AM107" s="443">
        <v>177432</v>
      </c>
      <c r="AN107" s="448">
        <v>4.3402542946030032</v>
      </c>
      <c r="AO107" s="444">
        <v>14265</v>
      </c>
      <c r="AP107" s="444">
        <v>266390</v>
      </c>
      <c r="AQ107" s="445">
        <v>5.3549307406434172</v>
      </c>
    </row>
    <row r="108" spans="1:43" s="452" customFormat="1" ht="12.75" customHeight="1">
      <c r="A108" s="387"/>
      <c r="B108" s="4" t="s">
        <v>86</v>
      </c>
      <c r="C108" s="443"/>
      <c r="D108" s="443"/>
      <c r="E108" s="450">
        <f>E107/E103</f>
        <v>0.91064956714893563</v>
      </c>
      <c r="F108" s="446"/>
      <c r="G108" s="446"/>
      <c r="H108" s="451">
        <v>0.89481386170834243</v>
      </c>
      <c r="I108" s="449"/>
      <c r="J108" s="443"/>
      <c r="K108" s="443"/>
      <c r="L108" s="450">
        <f>L107/L103</f>
        <v>1.118839818186373</v>
      </c>
      <c r="M108" s="451"/>
      <c r="N108" s="451"/>
      <c r="O108" s="451">
        <v>0.82418523640585695</v>
      </c>
      <c r="P108" s="449"/>
      <c r="Q108" s="443"/>
      <c r="R108" s="443"/>
      <c r="S108" s="450">
        <f>S107/S103</f>
        <v>1.3604237464014888</v>
      </c>
      <c r="T108" s="451"/>
      <c r="U108" s="451"/>
      <c r="V108" s="451">
        <v>1.4068517895193151</v>
      </c>
      <c r="W108" s="449"/>
      <c r="X108" s="443"/>
      <c r="Y108" s="443"/>
      <c r="Z108" s="450">
        <f>Z107/Z103</f>
        <v>1.6369859126871007</v>
      </c>
      <c r="AA108" s="451"/>
      <c r="AB108" s="451"/>
      <c r="AC108" s="451">
        <v>1.4245613370925649</v>
      </c>
      <c r="AD108" s="449"/>
      <c r="AE108" s="443"/>
      <c r="AF108" s="443"/>
      <c r="AG108" s="450">
        <f>AG107/AG103</f>
        <v>2.4082298365807424</v>
      </c>
      <c r="AH108" s="451"/>
      <c r="AI108" s="451"/>
      <c r="AJ108" s="451">
        <v>1.2880886292909504</v>
      </c>
      <c r="AK108" s="449"/>
      <c r="AL108" s="443"/>
      <c r="AM108" s="443"/>
      <c r="AN108" s="450">
        <f>AN107/AN103</f>
        <v>4.8780972789877461</v>
      </c>
      <c r="AO108" s="451"/>
      <c r="AP108" s="451"/>
      <c r="AQ108" s="451">
        <v>3.7812051192136229</v>
      </c>
    </row>
    <row r="109" spans="1:43" s="5" customFormat="1" ht="12.75" customHeight="1">
      <c r="A109" s="388"/>
      <c r="C109" s="443"/>
      <c r="D109" s="443"/>
      <c r="E109" s="443"/>
      <c r="F109" s="444"/>
      <c r="G109" s="444"/>
      <c r="H109" s="445"/>
      <c r="I109" s="449"/>
      <c r="J109" s="443"/>
      <c r="K109" s="443"/>
      <c r="L109" s="443"/>
      <c r="M109" s="444"/>
      <c r="N109" s="444"/>
      <c r="O109" s="445"/>
      <c r="P109" s="449"/>
      <c r="Q109" s="443"/>
      <c r="R109" s="443"/>
      <c r="S109" s="443"/>
      <c r="T109" s="444"/>
      <c r="U109" s="444"/>
      <c r="V109" s="445"/>
      <c r="W109" s="449"/>
      <c r="X109" s="443"/>
      <c r="Y109" s="443"/>
      <c r="Z109" s="443"/>
      <c r="AA109" s="444"/>
      <c r="AB109" s="444"/>
      <c r="AC109" s="445"/>
      <c r="AD109" s="449"/>
      <c r="AE109" s="443"/>
      <c r="AF109" s="443"/>
      <c r="AG109" s="443"/>
      <c r="AH109" s="444"/>
      <c r="AI109" s="444"/>
      <c r="AJ109" s="445"/>
      <c r="AK109" s="449"/>
      <c r="AL109" s="443"/>
      <c r="AM109" s="443"/>
      <c r="AN109" s="443"/>
      <c r="AO109" s="444"/>
      <c r="AP109" s="444"/>
      <c r="AQ109" s="445"/>
    </row>
    <row r="110" spans="1:43" s="5" customFormat="1" ht="12.75" customHeight="1">
      <c r="A110" s="417"/>
      <c r="B110" s="43"/>
      <c r="C110" s="443"/>
      <c r="D110" s="443"/>
      <c r="E110" s="443"/>
      <c r="F110" s="444"/>
      <c r="G110" s="444"/>
      <c r="H110" s="445"/>
      <c r="I110" s="449"/>
      <c r="J110" s="443"/>
      <c r="K110" s="443"/>
      <c r="L110" s="443"/>
      <c r="M110" s="444"/>
      <c r="N110" s="444"/>
      <c r="O110" s="445"/>
      <c r="P110" s="449"/>
      <c r="Q110" s="443"/>
      <c r="R110" s="443"/>
      <c r="S110" s="443"/>
      <c r="T110" s="444"/>
      <c r="U110" s="444"/>
      <c r="V110" s="445"/>
      <c r="W110" s="449"/>
      <c r="X110" s="443"/>
      <c r="Y110" s="443"/>
      <c r="Z110" s="443"/>
      <c r="AA110" s="444"/>
      <c r="AB110" s="444"/>
      <c r="AC110" s="445"/>
      <c r="AD110" s="449"/>
      <c r="AE110" s="443"/>
      <c r="AF110" s="443"/>
      <c r="AG110" s="443"/>
      <c r="AH110" s="444"/>
      <c r="AI110" s="444"/>
      <c r="AJ110" s="445"/>
      <c r="AK110" s="449"/>
      <c r="AL110" s="443"/>
      <c r="AM110" s="443"/>
      <c r="AN110" s="443"/>
      <c r="AO110" s="444"/>
      <c r="AP110" s="444"/>
      <c r="AQ110" s="445"/>
    </row>
    <row r="111" spans="1:43" s="5" customFormat="1" ht="12.75" customHeight="1">
      <c r="A111" s="43" t="s">
        <v>703</v>
      </c>
      <c r="B111" s="5" t="s">
        <v>175</v>
      </c>
      <c r="C111" s="443">
        <v>66632</v>
      </c>
      <c r="D111" s="443">
        <v>79120</v>
      </c>
      <c r="E111" s="448">
        <v>84.216380182002027</v>
      </c>
      <c r="F111" s="444">
        <v>62139</v>
      </c>
      <c r="G111" s="444">
        <v>75528</v>
      </c>
      <c r="H111" s="445">
        <v>82.272799491579292</v>
      </c>
      <c r="I111" s="449"/>
      <c r="J111" s="443">
        <v>6390</v>
      </c>
      <c r="K111" s="443">
        <v>79120</v>
      </c>
      <c r="L111" s="448">
        <v>8.0763397371081904</v>
      </c>
      <c r="M111" s="444">
        <v>5584</v>
      </c>
      <c r="N111" s="444">
        <v>75528</v>
      </c>
      <c r="O111" s="445">
        <v>7.393284609681178</v>
      </c>
      <c r="P111" s="449"/>
      <c r="Q111" s="443">
        <v>2735</v>
      </c>
      <c r="R111" s="443">
        <v>79120</v>
      </c>
      <c r="S111" s="448">
        <v>3.4567745197168853</v>
      </c>
      <c r="T111" s="444">
        <v>2758</v>
      </c>
      <c r="U111" s="444">
        <v>75528</v>
      </c>
      <c r="V111" s="445">
        <v>3.6516258870882319</v>
      </c>
      <c r="W111" s="449"/>
      <c r="X111" s="443">
        <v>2452</v>
      </c>
      <c r="Y111" s="443">
        <v>72343</v>
      </c>
      <c r="Z111" s="448">
        <v>3.3894087886872262</v>
      </c>
      <c r="AA111" s="444">
        <v>2220</v>
      </c>
      <c r="AB111" s="444">
        <v>75528</v>
      </c>
      <c r="AC111" s="445">
        <v>2.9393072767715283</v>
      </c>
      <c r="AD111" s="449"/>
      <c r="AE111" s="443">
        <v>215</v>
      </c>
      <c r="AF111" s="443">
        <v>72343</v>
      </c>
      <c r="AG111" s="448">
        <v>0.29719530569647373</v>
      </c>
      <c r="AH111" s="444">
        <v>410</v>
      </c>
      <c r="AI111" s="444">
        <v>75528</v>
      </c>
      <c r="AJ111" s="445">
        <v>0.54284503760194891</v>
      </c>
      <c r="AK111" s="449"/>
      <c r="AL111" s="443">
        <v>169</v>
      </c>
      <c r="AM111" s="443">
        <v>66143</v>
      </c>
      <c r="AN111" s="448">
        <v>0.2555070075442602</v>
      </c>
      <c r="AO111" s="444">
        <v>103</v>
      </c>
      <c r="AP111" s="444">
        <v>71562</v>
      </c>
      <c r="AQ111" s="445">
        <v>0.14393113663676252</v>
      </c>
    </row>
    <row r="112" spans="1:43" s="5" customFormat="1" ht="12.75" customHeight="1">
      <c r="A112" s="417"/>
      <c r="B112" s="5" t="s">
        <v>83</v>
      </c>
      <c r="C112" s="443">
        <v>67742</v>
      </c>
      <c r="D112" s="443">
        <v>79451</v>
      </c>
      <c r="E112" s="448">
        <v>85.262614693332992</v>
      </c>
      <c r="F112" s="444">
        <v>61086</v>
      </c>
      <c r="G112" s="444">
        <v>74852</v>
      </c>
      <c r="H112" s="445">
        <v>81.60904184256934</v>
      </c>
      <c r="I112" s="449"/>
      <c r="J112" s="443">
        <v>6028</v>
      </c>
      <c r="K112" s="443">
        <v>79451</v>
      </c>
      <c r="L112" s="448">
        <v>7.5870662420863173</v>
      </c>
      <c r="M112" s="444">
        <v>5230</v>
      </c>
      <c r="N112" s="444">
        <v>74852</v>
      </c>
      <c r="O112" s="445">
        <v>6.9871212526051414</v>
      </c>
      <c r="P112" s="449"/>
      <c r="Q112" s="443">
        <v>2629</v>
      </c>
      <c r="R112" s="443">
        <v>79451</v>
      </c>
      <c r="S112" s="448">
        <v>3.3089577223697626</v>
      </c>
      <c r="T112" s="444">
        <v>3352</v>
      </c>
      <c r="U112" s="444">
        <v>74852</v>
      </c>
      <c r="V112" s="445">
        <v>4.4781702559717838</v>
      </c>
      <c r="W112" s="449"/>
      <c r="X112" s="443">
        <v>1763</v>
      </c>
      <c r="Y112" s="443">
        <v>72618</v>
      </c>
      <c r="Z112" s="448">
        <v>2.4277727285246082</v>
      </c>
      <c r="AA112" s="444">
        <v>2641</v>
      </c>
      <c r="AB112" s="444">
        <v>74852</v>
      </c>
      <c r="AC112" s="445">
        <v>3.5282958371185806</v>
      </c>
      <c r="AD112" s="449"/>
      <c r="AE112" s="443">
        <v>123</v>
      </c>
      <c r="AF112" s="443">
        <v>72618</v>
      </c>
      <c r="AG112" s="448">
        <v>0.16937949268776337</v>
      </c>
      <c r="AH112" s="444">
        <v>648</v>
      </c>
      <c r="AI112" s="444">
        <v>74852</v>
      </c>
      <c r="AJ112" s="445">
        <v>0.8657083311067173</v>
      </c>
      <c r="AK112" s="449"/>
      <c r="AL112" s="443">
        <v>116</v>
      </c>
      <c r="AM112" s="443">
        <v>66596</v>
      </c>
      <c r="AN112" s="448">
        <v>0.17418463571385667</v>
      </c>
      <c r="AO112" s="444">
        <v>343</v>
      </c>
      <c r="AP112" s="444">
        <v>71360</v>
      </c>
      <c r="AQ112" s="445">
        <v>0.48066143497757846</v>
      </c>
    </row>
    <row r="113" spans="1:43" s="5" customFormat="1" ht="12.75" customHeight="1">
      <c r="A113" s="417"/>
      <c r="B113" s="5" t="s">
        <v>84</v>
      </c>
      <c r="C113" s="443">
        <v>68703</v>
      </c>
      <c r="D113" s="443">
        <v>80893</v>
      </c>
      <c r="E113" s="448">
        <v>84.930710939141832</v>
      </c>
      <c r="F113" s="444">
        <v>67680</v>
      </c>
      <c r="G113" s="444">
        <v>83888</v>
      </c>
      <c r="H113" s="445">
        <v>80.679000572191498</v>
      </c>
      <c r="I113" s="449"/>
      <c r="J113" s="443">
        <v>5268</v>
      </c>
      <c r="K113" s="443">
        <v>80893</v>
      </c>
      <c r="L113" s="448">
        <v>6.5123063800328822</v>
      </c>
      <c r="M113" s="444">
        <v>5577</v>
      </c>
      <c r="N113" s="444">
        <v>83888</v>
      </c>
      <c r="O113" s="445">
        <v>6.6481499141712765</v>
      </c>
      <c r="P113" s="449"/>
      <c r="Q113" s="443">
        <v>3533</v>
      </c>
      <c r="R113" s="443">
        <v>80893</v>
      </c>
      <c r="S113" s="448">
        <v>4.3674978057433895</v>
      </c>
      <c r="T113" s="444">
        <v>4461</v>
      </c>
      <c r="U113" s="444">
        <v>83888</v>
      </c>
      <c r="V113" s="445">
        <v>5.3178046919702462</v>
      </c>
      <c r="W113" s="449"/>
      <c r="X113" s="443">
        <v>3386</v>
      </c>
      <c r="Y113" s="443">
        <v>72122</v>
      </c>
      <c r="Z113" s="448">
        <v>4.6948226616011759</v>
      </c>
      <c r="AA113" s="444">
        <v>3507</v>
      </c>
      <c r="AB113" s="444">
        <v>83888</v>
      </c>
      <c r="AC113" s="445">
        <v>4.1805740987983979</v>
      </c>
      <c r="AD113" s="449"/>
      <c r="AE113" s="443">
        <v>195</v>
      </c>
      <c r="AF113" s="443">
        <v>72122</v>
      </c>
      <c r="AG113" s="448">
        <v>0.27037519758187517</v>
      </c>
      <c r="AH113" s="444">
        <v>889</v>
      </c>
      <c r="AI113" s="444">
        <v>83888</v>
      </c>
      <c r="AJ113" s="445">
        <v>1.0597463284379172</v>
      </c>
      <c r="AK113" s="449"/>
      <c r="AL113" s="443">
        <v>479</v>
      </c>
      <c r="AM113" s="443">
        <v>66162</v>
      </c>
      <c r="AN113" s="448">
        <v>0.72398053263202444</v>
      </c>
      <c r="AO113" s="444">
        <v>441</v>
      </c>
      <c r="AP113" s="444">
        <v>79887</v>
      </c>
      <c r="AQ113" s="445">
        <v>0.55202974201058996</v>
      </c>
    </row>
    <row r="114" spans="1:43" s="5" customFormat="1" ht="12.75" customHeight="1">
      <c r="A114" s="417"/>
      <c r="B114" s="5" t="s">
        <v>85</v>
      </c>
      <c r="C114" s="443">
        <v>63606</v>
      </c>
      <c r="D114" s="443">
        <v>75703</v>
      </c>
      <c r="E114" s="448">
        <v>84.020448330977644</v>
      </c>
      <c r="F114" s="444">
        <v>63246</v>
      </c>
      <c r="G114" s="444">
        <v>76898</v>
      </c>
      <c r="H114" s="445">
        <v>82.24661239564098</v>
      </c>
      <c r="I114" s="449"/>
      <c r="J114" s="443">
        <v>4256</v>
      </c>
      <c r="K114" s="443">
        <v>75703</v>
      </c>
      <c r="L114" s="448">
        <v>5.621970067236437</v>
      </c>
      <c r="M114" s="444">
        <v>4102</v>
      </c>
      <c r="N114" s="444">
        <v>76898</v>
      </c>
      <c r="O114" s="445">
        <v>5.3343389945122111</v>
      </c>
      <c r="P114" s="449"/>
      <c r="Q114" s="443">
        <v>3814</v>
      </c>
      <c r="R114" s="443">
        <v>75703</v>
      </c>
      <c r="S114" s="448">
        <v>5.0381094540506979</v>
      </c>
      <c r="T114" s="444">
        <v>3715</v>
      </c>
      <c r="U114" s="444">
        <v>76898</v>
      </c>
      <c r="V114" s="445">
        <v>4.8310749304273193</v>
      </c>
      <c r="W114" s="449"/>
      <c r="X114" s="443">
        <v>3267</v>
      </c>
      <c r="Y114" s="443">
        <v>73807</v>
      </c>
      <c r="Z114" s="448">
        <v>4.4264094191607848</v>
      </c>
      <c r="AA114" s="444">
        <v>2964</v>
      </c>
      <c r="AB114" s="444">
        <v>76898</v>
      </c>
      <c r="AC114" s="445">
        <v>3.8544565528362247</v>
      </c>
      <c r="AD114" s="449"/>
      <c r="AE114" s="443">
        <v>273</v>
      </c>
      <c r="AF114" s="443">
        <v>73807</v>
      </c>
      <c r="AG114" s="448">
        <v>0.3698836153752354</v>
      </c>
      <c r="AH114" s="444">
        <v>654</v>
      </c>
      <c r="AI114" s="444">
        <v>76898</v>
      </c>
      <c r="AJ114" s="445">
        <v>0.85047725558532083</v>
      </c>
      <c r="AK114" s="449"/>
      <c r="AL114" s="443">
        <v>576</v>
      </c>
      <c r="AM114" s="443">
        <v>68004</v>
      </c>
      <c r="AN114" s="448">
        <v>0.84700899947061947</v>
      </c>
      <c r="AO114" s="444">
        <v>436</v>
      </c>
      <c r="AP114" s="444">
        <v>73394</v>
      </c>
      <c r="AQ114" s="445">
        <v>0.59405400986456658</v>
      </c>
    </row>
    <row r="115" spans="1:43" s="5" customFormat="1" ht="12.75" customHeight="1">
      <c r="A115" s="417"/>
      <c r="B115" s="5" t="s">
        <v>176</v>
      </c>
      <c r="C115" s="443">
        <v>63044</v>
      </c>
      <c r="D115" s="443">
        <v>78728</v>
      </c>
      <c r="E115" s="448">
        <v>80.07824408088608</v>
      </c>
      <c r="F115" s="444">
        <v>63750</v>
      </c>
      <c r="G115" s="444">
        <v>79691</v>
      </c>
      <c r="H115" s="445">
        <v>79.996486428831361</v>
      </c>
      <c r="I115" s="449"/>
      <c r="J115" s="443">
        <v>6007</v>
      </c>
      <c r="K115" s="443">
        <v>78728</v>
      </c>
      <c r="L115" s="448">
        <v>7.63006808251194</v>
      </c>
      <c r="M115" s="444">
        <v>4372</v>
      </c>
      <c r="N115" s="444">
        <v>79691</v>
      </c>
      <c r="O115" s="445">
        <v>5.4861904104604031</v>
      </c>
      <c r="P115" s="449"/>
      <c r="Q115" s="443">
        <v>5405</v>
      </c>
      <c r="R115" s="443">
        <v>78728</v>
      </c>
      <c r="S115" s="448">
        <v>6.8654100193069807</v>
      </c>
      <c r="T115" s="444">
        <v>6011</v>
      </c>
      <c r="U115" s="444">
        <v>79691</v>
      </c>
      <c r="V115" s="445">
        <v>7.5428843909600838</v>
      </c>
      <c r="W115" s="449"/>
      <c r="X115" s="443">
        <v>4282</v>
      </c>
      <c r="Y115" s="443">
        <v>75047</v>
      </c>
      <c r="Z115" s="448">
        <v>5.7057577251589002</v>
      </c>
      <c r="AA115" s="444">
        <v>4299</v>
      </c>
      <c r="AB115" s="444">
        <v>79691</v>
      </c>
      <c r="AC115" s="445">
        <v>5.394586590706604</v>
      </c>
      <c r="AD115" s="449"/>
      <c r="AE115" s="443">
        <v>457</v>
      </c>
      <c r="AF115" s="443">
        <v>75047</v>
      </c>
      <c r="AG115" s="448">
        <v>0.60895172358655247</v>
      </c>
      <c r="AH115" s="444">
        <v>1398</v>
      </c>
      <c r="AI115" s="444">
        <v>79691</v>
      </c>
      <c r="AJ115" s="445">
        <v>1.7542758906275491</v>
      </c>
      <c r="AK115" s="449"/>
      <c r="AL115" s="443">
        <v>565</v>
      </c>
      <c r="AM115" s="443">
        <v>68659</v>
      </c>
      <c r="AN115" s="448">
        <v>0.82290741199260109</v>
      </c>
      <c r="AO115" s="444">
        <v>651</v>
      </c>
      <c r="AP115" s="444">
        <v>75329</v>
      </c>
      <c r="AQ115" s="445">
        <v>0.86420900317274885</v>
      </c>
    </row>
    <row r="116" spans="1:43" s="5" customFormat="1" ht="12.75" customHeight="1">
      <c r="A116" s="387"/>
      <c r="B116" s="4" t="s">
        <v>86</v>
      </c>
      <c r="C116" s="443"/>
      <c r="D116" s="443"/>
      <c r="E116" s="450">
        <f>E115/E111</f>
        <v>0.95086304953771561</v>
      </c>
      <c r="F116" s="446"/>
      <c r="G116" s="446"/>
      <c r="H116" s="451">
        <v>0.97233213070644431</v>
      </c>
      <c r="I116" s="449"/>
      <c r="J116" s="443"/>
      <c r="K116" s="443"/>
      <c r="L116" s="450">
        <f>L115/L111</f>
        <v>0.94474332815077411</v>
      </c>
      <c r="M116" s="451"/>
      <c r="N116" s="451"/>
      <c r="O116" s="451">
        <v>0.74205048230883475</v>
      </c>
      <c r="P116" s="449"/>
      <c r="Q116" s="443"/>
      <c r="R116" s="443"/>
      <c r="S116" s="450">
        <f>S115/S111</f>
        <v>1.9860740063165205</v>
      </c>
      <c r="T116" s="451"/>
      <c r="U116" s="451"/>
      <c r="V116" s="451">
        <v>2.0656235398130285</v>
      </c>
      <c r="W116" s="449"/>
      <c r="X116" s="443"/>
      <c r="Y116" s="443"/>
      <c r="Z116" s="450">
        <f>Z115/Z111</f>
        <v>1.68340795722337</v>
      </c>
      <c r="AA116" s="451"/>
      <c r="AB116" s="451"/>
      <c r="AC116" s="451">
        <v>1.8353258379409387</v>
      </c>
      <c r="AD116" s="449"/>
      <c r="AE116" s="443"/>
      <c r="AF116" s="443"/>
      <c r="AG116" s="450">
        <f>AG115/AG111</f>
        <v>2.0489950948568358</v>
      </c>
      <c r="AH116" s="451"/>
      <c r="AI116" s="451"/>
      <c r="AJ116" s="451">
        <v>3.231632913837013</v>
      </c>
      <c r="AK116" s="449"/>
      <c r="AL116" s="443"/>
      <c r="AM116" s="443"/>
      <c r="AN116" s="450">
        <f>AN115/AN111</f>
        <v>3.2206843166524619</v>
      </c>
      <c r="AO116" s="451"/>
      <c r="AP116" s="451"/>
      <c r="AQ116" s="451">
        <v>6.0043227849561411</v>
      </c>
    </row>
    <row r="117" spans="1:43" s="5" customFormat="1" ht="12.75" customHeight="1">
      <c r="A117" s="388"/>
      <c r="C117" s="443"/>
      <c r="D117" s="443"/>
      <c r="E117" s="443"/>
      <c r="F117" s="444"/>
      <c r="G117" s="444"/>
      <c r="H117" s="445"/>
      <c r="I117" s="449"/>
      <c r="J117" s="443"/>
      <c r="K117" s="443"/>
      <c r="L117" s="443"/>
      <c r="M117" s="444"/>
      <c r="N117" s="444"/>
      <c r="O117" s="445"/>
      <c r="P117" s="449"/>
      <c r="Q117" s="443"/>
      <c r="R117" s="443"/>
      <c r="S117" s="443"/>
      <c r="T117" s="444"/>
      <c r="U117" s="444"/>
      <c r="V117" s="445"/>
      <c r="W117" s="449"/>
      <c r="X117" s="443"/>
      <c r="Y117" s="443"/>
      <c r="Z117" s="443"/>
      <c r="AA117" s="444"/>
      <c r="AB117" s="444"/>
      <c r="AC117" s="445"/>
      <c r="AD117" s="449"/>
      <c r="AE117" s="443"/>
      <c r="AF117" s="443"/>
      <c r="AG117" s="443"/>
      <c r="AH117" s="444"/>
      <c r="AI117" s="444"/>
      <c r="AJ117" s="445"/>
      <c r="AK117" s="449"/>
      <c r="AL117" s="443"/>
      <c r="AM117" s="443"/>
      <c r="AN117" s="443"/>
      <c r="AO117" s="444"/>
      <c r="AP117" s="444"/>
      <c r="AQ117" s="445"/>
    </row>
    <row r="118" spans="1:43" s="4" customFormat="1" ht="12.75" customHeight="1">
      <c r="A118" s="417"/>
      <c r="B118" s="43"/>
      <c r="F118" s="444"/>
      <c r="G118" s="444"/>
      <c r="H118" s="445"/>
      <c r="I118" s="449"/>
      <c r="M118" s="444"/>
      <c r="N118" s="444"/>
      <c r="O118" s="445"/>
      <c r="P118" s="449"/>
      <c r="T118" s="444"/>
      <c r="U118" s="444"/>
      <c r="V118" s="445"/>
      <c r="W118" s="449"/>
      <c r="AA118" s="444"/>
      <c r="AB118" s="444"/>
      <c r="AC118" s="445"/>
      <c r="AD118" s="449"/>
      <c r="AH118" s="444"/>
      <c r="AI118" s="444"/>
      <c r="AJ118" s="445"/>
      <c r="AK118" s="449"/>
      <c r="AO118" s="444"/>
      <c r="AP118" s="444"/>
      <c r="AQ118" s="445"/>
    </row>
    <row r="119" spans="1:43" s="452" customFormat="1" ht="12.75" customHeight="1">
      <c r="A119" s="43" t="s">
        <v>704</v>
      </c>
      <c r="B119" s="5" t="s">
        <v>175</v>
      </c>
      <c r="C119" s="443">
        <v>225281</v>
      </c>
      <c r="D119" s="443">
        <v>304841</v>
      </c>
      <c r="E119" s="448">
        <v>73.901148467561782</v>
      </c>
      <c r="F119" s="444">
        <v>253723</v>
      </c>
      <c r="G119" s="444">
        <v>351468</v>
      </c>
      <c r="H119" s="445">
        <v>72.189502316000315</v>
      </c>
      <c r="I119" s="449"/>
      <c r="J119" s="443">
        <v>32975</v>
      </c>
      <c r="K119" s="443">
        <v>304841</v>
      </c>
      <c r="L119" s="448">
        <v>10.817114495753524</v>
      </c>
      <c r="M119" s="444">
        <v>33045</v>
      </c>
      <c r="N119" s="444">
        <v>351468</v>
      </c>
      <c r="O119" s="445">
        <v>9.4019939226330695</v>
      </c>
      <c r="P119" s="449"/>
      <c r="Q119" s="443">
        <v>34321</v>
      </c>
      <c r="R119" s="443">
        <v>304841</v>
      </c>
      <c r="S119" s="448">
        <v>11.258656151895579</v>
      </c>
      <c r="T119" s="444">
        <v>55071</v>
      </c>
      <c r="U119" s="444">
        <v>351468</v>
      </c>
      <c r="V119" s="445">
        <v>15.668851787360444</v>
      </c>
      <c r="W119" s="449"/>
      <c r="X119" s="443">
        <v>19475</v>
      </c>
      <c r="Y119" s="443">
        <v>267362</v>
      </c>
      <c r="Z119" s="448">
        <v>7.2841316267831635</v>
      </c>
      <c r="AA119" s="444">
        <v>43365</v>
      </c>
      <c r="AB119" s="444">
        <v>351468</v>
      </c>
      <c r="AC119" s="445">
        <v>12.338249854894329</v>
      </c>
      <c r="AD119" s="449"/>
      <c r="AE119" s="443">
        <v>2427</v>
      </c>
      <c r="AF119" s="443">
        <v>267362</v>
      </c>
      <c r="AG119" s="448">
        <v>0.90775802096034597</v>
      </c>
      <c r="AH119" s="444">
        <v>10694</v>
      </c>
      <c r="AI119" s="444">
        <v>351468</v>
      </c>
      <c r="AJ119" s="445">
        <v>3.0426667577133624</v>
      </c>
      <c r="AK119" s="449"/>
      <c r="AL119" s="443">
        <v>2211</v>
      </c>
      <c r="AM119" s="443">
        <v>247394</v>
      </c>
      <c r="AN119" s="448">
        <v>0.89371609659086326</v>
      </c>
      <c r="AO119" s="444">
        <v>4728</v>
      </c>
      <c r="AP119" s="444">
        <v>335147</v>
      </c>
      <c r="AQ119" s="445">
        <v>1.4107242493592365</v>
      </c>
    </row>
    <row r="120" spans="1:43" s="5" customFormat="1" ht="12.75" customHeight="1">
      <c r="A120" s="417"/>
      <c r="B120" s="5" t="s">
        <v>83</v>
      </c>
      <c r="C120" s="443">
        <v>223464</v>
      </c>
      <c r="D120" s="443">
        <v>291778</v>
      </c>
      <c r="E120" s="448">
        <v>76.586994221634257</v>
      </c>
      <c r="F120" s="444">
        <v>253840</v>
      </c>
      <c r="G120" s="444">
        <v>355673</v>
      </c>
      <c r="H120" s="445">
        <v>71.368925951646602</v>
      </c>
      <c r="I120" s="449"/>
      <c r="J120" s="443">
        <v>29488</v>
      </c>
      <c r="K120" s="443">
        <v>291778</v>
      </c>
      <c r="L120" s="448">
        <v>10.106313704254605</v>
      </c>
      <c r="M120" s="444">
        <v>32039</v>
      </c>
      <c r="N120" s="444">
        <v>355673</v>
      </c>
      <c r="O120" s="445">
        <v>9.0079932972140142</v>
      </c>
      <c r="P120" s="449"/>
      <c r="Q120" s="443">
        <v>28274</v>
      </c>
      <c r="R120" s="443">
        <v>291778</v>
      </c>
      <c r="S120" s="448">
        <v>9.6902439525940949</v>
      </c>
      <c r="T120" s="444">
        <v>57885</v>
      </c>
      <c r="U120" s="444">
        <v>355673</v>
      </c>
      <c r="V120" s="445">
        <v>16.274780486570531</v>
      </c>
      <c r="W120" s="449"/>
      <c r="X120" s="443">
        <v>20796</v>
      </c>
      <c r="Y120" s="443">
        <v>266019</v>
      </c>
      <c r="Z120" s="448">
        <v>7.8174867208733207</v>
      </c>
      <c r="AA120" s="444">
        <v>43989</v>
      </c>
      <c r="AB120" s="444">
        <v>355673</v>
      </c>
      <c r="AC120" s="445">
        <v>12.367821004124576</v>
      </c>
      <c r="AD120" s="449"/>
      <c r="AE120" s="443">
        <v>2358</v>
      </c>
      <c r="AF120" s="443">
        <v>266019</v>
      </c>
      <c r="AG120" s="448">
        <v>0.88640285092418214</v>
      </c>
      <c r="AH120" s="444">
        <v>12334</v>
      </c>
      <c r="AI120" s="444">
        <v>355673</v>
      </c>
      <c r="AJ120" s="445">
        <v>3.4677920449401558</v>
      </c>
      <c r="AK120" s="449"/>
      <c r="AL120" s="443">
        <v>3860</v>
      </c>
      <c r="AM120" s="443">
        <v>246521</v>
      </c>
      <c r="AN120" s="448">
        <v>1.5657895270585469</v>
      </c>
      <c r="AO120" s="444">
        <v>5518</v>
      </c>
      <c r="AP120" s="444">
        <v>337468</v>
      </c>
      <c r="AQ120" s="445">
        <v>1.6351179963729896</v>
      </c>
    </row>
    <row r="121" spans="1:43" s="387" customFormat="1" ht="12.75" customHeight="1">
      <c r="A121" s="417"/>
      <c r="B121" s="5" t="s">
        <v>84</v>
      </c>
      <c r="C121" s="443">
        <v>225022</v>
      </c>
      <c r="D121" s="443">
        <v>288302</v>
      </c>
      <c r="E121" s="448">
        <v>78.050793959112326</v>
      </c>
      <c r="F121" s="444">
        <v>248221</v>
      </c>
      <c r="G121" s="444">
        <v>354617</v>
      </c>
      <c r="H121" s="445">
        <v>69.996926261290355</v>
      </c>
      <c r="I121" s="449"/>
      <c r="J121" s="443">
        <v>25724</v>
      </c>
      <c r="K121" s="443">
        <v>288302</v>
      </c>
      <c r="L121" s="448">
        <v>8.9225881194025707</v>
      </c>
      <c r="M121" s="444">
        <v>25256</v>
      </c>
      <c r="N121" s="444">
        <v>354617</v>
      </c>
      <c r="O121" s="445">
        <v>7.1220499863232725</v>
      </c>
      <c r="P121" s="449"/>
      <c r="Q121" s="443">
        <v>26010</v>
      </c>
      <c r="R121" s="443">
        <v>288302</v>
      </c>
      <c r="S121" s="448">
        <v>9.0217896511297173</v>
      </c>
      <c r="T121" s="444">
        <v>64755</v>
      </c>
      <c r="U121" s="444">
        <v>354617</v>
      </c>
      <c r="V121" s="445">
        <v>18.260545884715061</v>
      </c>
      <c r="W121" s="449"/>
      <c r="X121" s="443">
        <v>21273</v>
      </c>
      <c r="Y121" s="443">
        <v>272362</v>
      </c>
      <c r="Z121" s="448">
        <v>7.810560944625168</v>
      </c>
      <c r="AA121" s="444">
        <v>47229</v>
      </c>
      <c r="AB121" s="444">
        <v>354617</v>
      </c>
      <c r="AC121" s="445">
        <v>13.318312432850089</v>
      </c>
      <c r="AD121" s="449"/>
      <c r="AE121" s="443">
        <v>3445</v>
      </c>
      <c r="AF121" s="443">
        <v>272362</v>
      </c>
      <c r="AG121" s="448">
        <v>1.2648607368135056</v>
      </c>
      <c r="AH121" s="444">
        <v>16116</v>
      </c>
      <c r="AI121" s="444">
        <v>354617</v>
      </c>
      <c r="AJ121" s="445">
        <v>4.5446213802496773</v>
      </c>
      <c r="AK121" s="449"/>
      <c r="AL121" s="443">
        <v>4349</v>
      </c>
      <c r="AM121" s="443">
        <v>251873</v>
      </c>
      <c r="AN121" s="448">
        <v>1.7266638345515399</v>
      </c>
      <c r="AO121" s="444">
        <v>7459</v>
      </c>
      <c r="AP121" s="444">
        <v>336087</v>
      </c>
      <c r="AQ121" s="445">
        <v>2.2193658189694929</v>
      </c>
    </row>
    <row r="122" spans="1:43" s="5" customFormat="1" ht="12.75" customHeight="1">
      <c r="A122" s="417"/>
      <c r="B122" s="5" t="s">
        <v>85</v>
      </c>
      <c r="C122" s="443">
        <v>215946</v>
      </c>
      <c r="D122" s="443">
        <v>288686</v>
      </c>
      <c r="E122" s="448">
        <v>74.803073235279854</v>
      </c>
      <c r="F122" s="444">
        <v>266206</v>
      </c>
      <c r="G122" s="444">
        <v>357645</v>
      </c>
      <c r="H122" s="445">
        <v>74.433027163807679</v>
      </c>
      <c r="I122" s="449"/>
      <c r="J122" s="443">
        <v>27824</v>
      </c>
      <c r="K122" s="443">
        <v>288686</v>
      </c>
      <c r="L122" s="448">
        <v>9.6381535647727983</v>
      </c>
      <c r="M122" s="444">
        <v>30271</v>
      </c>
      <c r="N122" s="444">
        <v>357645</v>
      </c>
      <c r="O122" s="445">
        <v>8.4639796446196645</v>
      </c>
      <c r="P122" s="449"/>
      <c r="Q122" s="443">
        <v>31606</v>
      </c>
      <c r="R122" s="443">
        <v>288686</v>
      </c>
      <c r="S122" s="448">
        <v>10.948227485918958</v>
      </c>
      <c r="T122" s="444">
        <v>42681</v>
      </c>
      <c r="U122" s="444">
        <v>357645</v>
      </c>
      <c r="V122" s="445">
        <v>11.93390093528499</v>
      </c>
      <c r="W122" s="449"/>
      <c r="X122" s="443">
        <v>29996</v>
      </c>
      <c r="Y122" s="443">
        <v>269347</v>
      </c>
      <c r="Z122" s="448">
        <v>11.136563614965082</v>
      </c>
      <c r="AA122" s="444">
        <v>34762</v>
      </c>
      <c r="AB122" s="444">
        <v>357645</v>
      </c>
      <c r="AC122" s="445">
        <v>9.7196941100812264</v>
      </c>
      <c r="AD122" s="449"/>
      <c r="AE122" s="443">
        <v>3742</v>
      </c>
      <c r="AF122" s="443">
        <v>269347</v>
      </c>
      <c r="AG122" s="448">
        <v>1.3892859396986044</v>
      </c>
      <c r="AH122" s="444">
        <v>6762</v>
      </c>
      <c r="AI122" s="444">
        <v>357645</v>
      </c>
      <c r="AJ122" s="445">
        <v>1.8907016734471334</v>
      </c>
      <c r="AK122" s="449"/>
      <c r="AL122" s="443">
        <v>8229</v>
      </c>
      <c r="AM122" s="443">
        <v>252471</v>
      </c>
      <c r="AN122" s="448">
        <v>3.2593842461114346</v>
      </c>
      <c r="AO122" s="444">
        <v>5727</v>
      </c>
      <c r="AP122" s="444">
        <v>338091</v>
      </c>
      <c r="AQ122" s="445">
        <v>1.6939226421288942</v>
      </c>
    </row>
    <row r="123" spans="1:43" s="4" customFormat="1" ht="12.75" customHeight="1">
      <c r="A123" s="417"/>
      <c r="B123" s="5" t="s">
        <v>176</v>
      </c>
      <c r="C123" s="443">
        <v>209448</v>
      </c>
      <c r="D123" s="443">
        <v>292892</v>
      </c>
      <c r="E123" s="448">
        <v>71.510317796320834</v>
      </c>
      <c r="F123" s="444">
        <v>249075</v>
      </c>
      <c r="G123" s="444">
        <v>358678</v>
      </c>
      <c r="H123" s="445">
        <v>69.442508322227738</v>
      </c>
      <c r="I123" s="449"/>
      <c r="J123" s="443">
        <v>29876</v>
      </c>
      <c r="K123" s="443">
        <v>292892</v>
      </c>
      <c r="L123" s="448">
        <v>10.200346885541428</v>
      </c>
      <c r="M123" s="444">
        <v>21325</v>
      </c>
      <c r="N123" s="444">
        <v>358678</v>
      </c>
      <c r="O123" s="445">
        <v>5.9454441030673753</v>
      </c>
      <c r="P123" s="449"/>
      <c r="Q123" s="443">
        <v>38418</v>
      </c>
      <c r="R123" s="443">
        <v>292892</v>
      </c>
      <c r="S123" s="448">
        <v>13.116780246643813</v>
      </c>
      <c r="T123" s="444">
        <v>65627</v>
      </c>
      <c r="U123" s="444">
        <v>358678</v>
      </c>
      <c r="V123" s="445">
        <v>18.296912551090394</v>
      </c>
      <c r="W123" s="449"/>
      <c r="X123" s="443">
        <v>26681</v>
      </c>
      <c r="Y123" s="443">
        <v>268591</v>
      </c>
      <c r="Z123" s="448">
        <v>9.9336910023046183</v>
      </c>
      <c r="AA123" s="444">
        <v>51239</v>
      </c>
      <c r="AB123" s="444">
        <v>358678</v>
      </c>
      <c r="AC123" s="445">
        <v>14.285515141714852</v>
      </c>
      <c r="AD123" s="449"/>
      <c r="AE123" s="443">
        <v>4866</v>
      </c>
      <c r="AF123" s="443">
        <v>268591</v>
      </c>
      <c r="AG123" s="448">
        <v>1.8116764895324118</v>
      </c>
      <c r="AH123" s="444">
        <v>12555</v>
      </c>
      <c r="AI123" s="444">
        <v>358678</v>
      </c>
      <c r="AJ123" s="445">
        <v>3.5003540780309912</v>
      </c>
      <c r="AK123" s="449"/>
      <c r="AL123" s="443">
        <v>7744</v>
      </c>
      <c r="AM123" s="443">
        <v>247824</v>
      </c>
      <c r="AN123" s="448">
        <v>3.1247982439150368</v>
      </c>
      <c r="AO123" s="444">
        <v>14239</v>
      </c>
      <c r="AP123" s="444">
        <v>337203</v>
      </c>
      <c r="AQ123" s="445">
        <v>4.2226789204129265</v>
      </c>
    </row>
    <row r="124" spans="1:43" s="5" customFormat="1" ht="12.75" customHeight="1">
      <c r="A124" s="387"/>
      <c r="B124" s="4" t="s">
        <v>86</v>
      </c>
      <c r="C124" s="443"/>
      <c r="D124" s="443"/>
      <c r="E124" s="450">
        <f>E123/E119</f>
        <v>0.96764826094292189</v>
      </c>
      <c r="F124" s="446"/>
      <c r="G124" s="446"/>
      <c r="H124" s="451">
        <v>0.96194745903984813</v>
      </c>
      <c r="I124" s="449"/>
      <c r="J124" s="443"/>
      <c r="K124" s="443"/>
      <c r="L124" s="450">
        <f>L123/L119</f>
        <v>0.942982242588426</v>
      </c>
      <c r="M124" s="451"/>
      <c r="N124" s="451"/>
      <c r="O124" s="451">
        <v>0.63235991769311073</v>
      </c>
      <c r="P124" s="449"/>
      <c r="Q124" s="453"/>
      <c r="R124" s="453"/>
      <c r="S124" s="454"/>
      <c r="T124" s="451"/>
      <c r="U124" s="451"/>
      <c r="V124" s="451">
        <v>1.1677251657871908</v>
      </c>
      <c r="W124" s="449"/>
      <c r="X124" s="443"/>
      <c r="Y124" s="443"/>
      <c r="Z124" s="450">
        <f>Z123/Z119</f>
        <v>1.3637440276036801</v>
      </c>
      <c r="AA124" s="451"/>
      <c r="AB124" s="451"/>
      <c r="AC124" s="451">
        <v>1.1578234603547182</v>
      </c>
      <c r="AD124" s="449"/>
      <c r="AE124" s="443"/>
      <c r="AF124" s="443"/>
      <c r="AG124" s="450">
        <f>AG123/AG119</f>
        <v>1.9957702908708885</v>
      </c>
      <c r="AH124" s="451"/>
      <c r="AI124" s="451"/>
      <c r="AJ124" s="451">
        <v>1.1504230849985004</v>
      </c>
      <c r="AK124" s="449"/>
      <c r="AL124" s="443"/>
      <c r="AM124" s="443"/>
      <c r="AN124" s="450">
        <f>AN123/AN119</f>
        <v>3.4964103878567006</v>
      </c>
      <c r="AO124" s="451"/>
      <c r="AP124" s="451"/>
      <c r="AQ124" s="451">
        <v>2.9932702456421976</v>
      </c>
    </row>
    <row r="126" spans="1:43">
      <c r="A126" s="515" t="s">
        <v>746</v>
      </c>
    </row>
    <row r="127" spans="1:43" s="136" customFormat="1" ht="12.75" customHeight="1">
      <c r="A127" s="41" t="s">
        <v>705</v>
      </c>
      <c r="B127" s="389" t="s">
        <v>175</v>
      </c>
      <c r="C127" s="80">
        <v>171980</v>
      </c>
      <c r="D127" s="80">
        <v>260594</v>
      </c>
      <c r="E127" s="81">
        <v>65.995379786180806</v>
      </c>
      <c r="F127" s="128">
        <v>262861</v>
      </c>
      <c r="G127" s="128">
        <v>427763</v>
      </c>
      <c r="H127" s="156">
        <v>61.450148797348071</v>
      </c>
      <c r="I127" s="126"/>
      <c r="J127" s="80">
        <v>45688</v>
      </c>
      <c r="K127" s="80">
        <v>260594</v>
      </c>
      <c r="L127" s="81">
        <v>17.532253236835842</v>
      </c>
      <c r="M127" s="128">
        <v>69478</v>
      </c>
      <c r="N127" s="128">
        <v>427763</v>
      </c>
      <c r="O127" s="156">
        <v>16.24217148280707</v>
      </c>
      <c r="P127" s="126"/>
      <c r="Q127" s="80">
        <v>32173</v>
      </c>
      <c r="R127" s="80">
        <v>260594</v>
      </c>
      <c r="S127" s="81">
        <v>12.346024850917519</v>
      </c>
      <c r="T127" s="128">
        <v>81709</v>
      </c>
      <c r="U127" s="128">
        <v>427763</v>
      </c>
      <c r="V127" s="156">
        <v>19.101465063598301</v>
      </c>
      <c r="W127" s="126"/>
      <c r="X127" s="80">
        <v>15276</v>
      </c>
      <c r="Y127" s="80">
        <v>196997</v>
      </c>
      <c r="Z127" s="81">
        <v>7.754432808621452</v>
      </c>
      <c r="AA127" s="128">
        <v>68953</v>
      </c>
      <c r="AB127" s="128">
        <v>427763</v>
      </c>
      <c r="AC127" s="156">
        <v>16.119439970263908</v>
      </c>
      <c r="AD127" s="126"/>
      <c r="AE127" s="80">
        <v>3726</v>
      </c>
      <c r="AF127" s="80">
        <v>196997</v>
      </c>
      <c r="AG127" s="81">
        <v>1.8913993614115949</v>
      </c>
      <c r="AH127" s="128">
        <v>10673</v>
      </c>
      <c r="AI127" s="128">
        <v>427763</v>
      </c>
      <c r="AJ127" s="156">
        <v>2.4950732064250531</v>
      </c>
      <c r="AK127" s="126"/>
      <c r="AL127" s="80">
        <v>1593</v>
      </c>
      <c r="AM127" s="80">
        <v>183920</v>
      </c>
      <c r="AN127" s="81">
        <v>0.86613745106568074</v>
      </c>
      <c r="AO127" s="128">
        <v>5394</v>
      </c>
      <c r="AP127" s="128">
        <v>405251</v>
      </c>
      <c r="AQ127" s="156">
        <v>1.3310269437953268</v>
      </c>
    </row>
    <row r="128" spans="1:43" s="136" customFormat="1" ht="12.75" customHeight="1">
      <c r="A128" s="56"/>
      <c r="B128" s="389" t="s">
        <v>83</v>
      </c>
      <c r="C128" s="80">
        <v>165832</v>
      </c>
      <c r="D128" s="80">
        <v>260893</v>
      </c>
      <c r="E128" s="81">
        <v>63.563223237112531</v>
      </c>
      <c r="F128" s="128">
        <v>253426</v>
      </c>
      <c r="G128" s="128">
        <v>425917</v>
      </c>
      <c r="H128" s="156">
        <v>59.501264330843803</v>
      </c>
      <c r="I128" s="228"/>
      <c r="J128" s="80">
        <v>47831</v>
      </c>
      <c r="K128" s="80">
        <v>260893</v>
      </c>
      <c r="L128" s="81">
        <v>18.333569700988527</v>
      </c>
      <c r="M128" s="128">
        <v>72794</v>
      </c>
      <c r="N128" s="128">
        <v>425917</v>
      </c>
      <c r="O128" s="156">
        <v>17.091123387890129</v>
      </c>
      <c r="P128" s="228"/>
      <c r="Q128" s="80">
        <v>37302</v>
      </c>
      <c r="R128" s="80">
        <v>260893</v>
      </c>
      <c r="S128" s="81">
        <v>14.297815579567102</v>
      </c>
      <c r="T128" s="128">
        <v>84346</v>
      </c>
      <c r="U128" s="128">
        <v>425917</v>
      </c>
      <c r="V128" s="156">
        <v>19.803388923193957</v>
      </c>
      <c r="W128" s="228"/>
      <c r="X128" s="80">
        <v>18643</v>
      </c>
      <c r="Y128" s="80">
        <v>191799</v>
      </c>
      <c r="Z128" s="81">
        <v>9.7200715332196719</v>
      </c>
      <c r="AA128" s="128">
        <v>70371</v>
      </c>
      <c r="AB128" s="128">
        <v>425917</v>
      </c>
      <c r="AC128" s="156">
        <v>16.522233205061081</v>
      </c>
      <c r="AD128" s="228"/>
      <c r="AE128" s="80">
        <v>3913</v>
      </c>
      <c r="AF128" s="80">
        <v>191799</v>
      </c>
      <c r="AG128" s="81">
        <v>2.0401566222973009</v>
      </c>
      <c r="AH128" s="128">
        <v>11346</v>
      </c>
      <c r="AI128" s="128">
        <v>425917</v>
      </c>
      <c r="AJ128" s="156">
        <v>2.6638993043245516</v>
      </c>
      <c r="AK128" s="228"/>
      <c r="AL128" s="80">
        <v>2726</v>
      </c>
      <c r="AM128" s="80">
        <v>173662</v>
      </c>
      <c r="AN128" s="81">
        <v>1.5697158848798238</v>
      </c>
      <c r="AO128" s="128">
        <v>6849</v>
      </c>
      <c r="AP128" s="128">
        <v>401469</v>
      </c>
      <c r="AQ128" s="156">
        <v>1.7059847709287641</v>
      </c>
    </row>
    <row r="129" spans="1:43" s="228" customFormat="1" ht="12.75" customHeight="1">
      <c r="A129" s="56"/>
      <c r="B129" s="389" t="s">
        <v>84</v>
      </c>
      <c r="C129" s="80">
        <v>167665</v>
      </c>
      <c r="D129" s="80">
        <v>277607</v>
      </c>
      <c r="E129" s="81">
        <v>60.3965317877431</v>
      </c>
      <c r="F129" s="128">
        <v>245264</v>
      </c>
      <c r="G129" s="128">
        <v>417090</v>
      </c>
      <c r="H129" s="156">
        <v>58.803615526624952</v>
      </c>
      <c r="I129" s="79"/>
      <c r="J129" s="80">
        <v>40848</v>
      </c>
      <c r="K129" s="80">
        <v>277607</v>
      </c>
      <c r="L129" s="81">
        <v>14.714326367850955</v>
      </c>
      <c r="M129" s="128">
        <v>66559</v>
      </c>
      <c r="N129" s="128">
        <v>417090</v>
      </c>
      <c r="O129" s="156">
        <v>15.957946726126258</v>
      </c>
      <c r="P129" s="79"/>
      <c r="Q129" s="80">
        <v>54852</v>
      </c>
      <c r="R129" s="80">
        <v>277607</v>
      </c>
      <c r="S129" s="81">
        <v>19.758867751893863</v>
      </c>
      <c r="T129" s="128">
        <v>85984</v>
      </c>
      <c r="U129" s="128">
        <v>417090</v>
      </c>
      <c r="V129" s="156">
        <v>20.615214941619314</v>
      </c>
      <c r="W129" s="79"/>
      <c r="X129" s="80">
        <v>17889</v>
      </c>
      <c r="Y129" s="80">
        <v>197915</v>
      </c>
      <c r="Z129" s="81">
        <v>9.0387287471894506</v>
      </c>
      <c r="AA129" s="128">
        <v>68873</v>
      </c>
      <c r="AB129" s="128">
        <v>417090</v>
      </c>
      <c r="AC129" s="156">
        <v>16.512743053058092</v>
      </c>
      <c r="AD129" s="79"/>
      <c r="AE129" s="80">
        <v>4593</v>
      </c>
      <c r="AF129" s="80">
        <v>197915</v>
      </c>
      <c r="AG129" s="81">
        <v>2.3206932268903318</v>
      </c>
      <c r="AH129" s="128">
        <v>14322</v>
      </c>
      <c r="AI129" s="128">
        <v>417090</v>
      </c>
      <c r="AJ129" s="156">
        <v>3.4337912680716389</v>
      </c>
      <c r="AK129" s="79"/>
      <c r="AL129" s="80">
        <v>2316</v>
      </c>
      <c r="AM129" s="80">
        <v>180968</v>
      </c>
      <c r="AN129" s="81">
        <v>1.2797842712523761</v>
      </c>
      <c r="AO129" s="128">
        <v>7581</v>
      </c>
      <c r="AP129" s="128">
        <v>388200</v>
      </c>
      <c r="AQ129" s="156">
        <v>1.9528593508500773</v>
      </c>
    </row>
    <row r="130" spans="1:43" s="228" customFormat="1" ht="12.75" customHeight="1">
      <c r="A130" s="56"/>
      <c r="B130" s="389" t="s">
        <v>85</v>
      </c>
      <c r="C130" s="80">
        <v>169439</v>
      </c>
      <c r="D130" s="80">
        <v>268066</v>
      </c>
      <c r="E130" s="81">
        <v>63.207941327881947</v>
      </c>
      <c r="F130" s="128">
        <v>249323</v>
      </c>
      <c r="G130" s="128">
        <v>419813</v>
      </c>
      <c r="H130" s="156">
        <v>59.389061320159207</v>
      </c>
      <c r="J130" s="80">
        <v>44044</v>
      </c>
      <c r="K130" s="80">
        <v>268066</v>
      </c>
      <c r="L130" s="81">
        <v>16.430282094708019</v>
      </c>
      <c r="M130" s="128">
        <v>61929</v>
      </c>
      <c r="N130" s="128">
        <v>419813</v>
      </c>
      <c r="O130" s="156">
        <v>14.751567960020296</v>
      </c>
      <c r="Q130" s="80">
        <v>40404</v>
      </c>
      <c r="R130" s="80">
        <v>268066</v>
      </c>
      <c r="S130" s="81">
        <v>15.072407541426367</v>
      </c>
      <c r="T130" s="128">
        <v>87653</v>
      </c>
      <c r="U130" s="128">
        <v>419813</v>
      </c>
      <c r="V130" s="156">
        <v>20.87905805680148</v>
      </c>
      <c r="X130" s="80">
        <v>23223</v>
      </c>
      <c r="Y130" s="80">
        <v>201174</v>
      </c>
      <c r="Z130" s="81">
        <v>11.543738256434729</v>
      </c>
      <c r="AA130" s="128">
        <v>72715</v>
      </c>
      <c r="AB130" s="128">
        <v>419813</v>
      </c>
      <c r="AC130" s="156">
        <v>17.320807121265897</v>
      </c>
      <c r="AE130" s="80">
        <v>4066</v>
      </c>
      <c r="AF130" s="80">
        <v>201174</v>
      </c>
      <c r="AG130" s="81">
        <v>2.0211359320786983</v>
      </c>
      <c r="AH130" s="128">
        <v>12653</v>
      </c>
      <c r="AI130" s="128">
        <v>419813</v>
      </c>
      <c r="AJ130" s="156">
        <v>3.0139609778639538</v>
      </c>
      <c r="AL130" s="80">
        <v>4468</v>
      </c>
      <c r="AM130" s="80">
        <v>186800</v>
      </c>
      <c r="AN130" s="81">
        <v>2.3918629550321198</v>
      </c>
      <c r="AO130" s="128">
        <v>9579</v>
      </c>
      <c r="AP130" s="128">
        <v>392705</v>
      </c>
      <c r="AQ130" s="156">
        <v>2.4392355584981091</v>
      </c>
    </row>
    <row r="131" spans="1:43" s="228" customFormat="1" ht="12.75" customHeight="1">
      <c r="A131" s="56"/>
      <c r="B131" s="389" t="s">
        <v>176</v>
      </c>
      <c r="C131" s="80">
        <v>168062</v>
      </c>
      <c r="D131" s="80">
        <v>272833</v>
      </c>
      <c r="E131" s="81">
        <v>61.598853511122186</v>
      </c>
      <c r="F131" s="128">
        <v>247565</v>
      </c>
      <c r="G131" s="128">
        <v>425914</v>
      </c>
      <c r="H131" s="156">
        <v>58.125584038092192</v>
      </c>
      <c r="J131" s="80">
        <v>47727</v>
      </c>
      <c r="K131" s="80">
        <v>272833</v>
      </c>
      <c r="L131" s="81">
        <v>17.49311850106109</v>
      </c>
      <c r="M131" s="128">
        <v>57047</v>
      </c>
      <c r="N131" s="128">
        <v>425914</v>
      </c>
      <c r="O131" s="156">
        <v>13.394018510779171</v>
      </c>
      <c r="Q131" s="80">
        <v>42060</v>
      </c>
      <c r="R131" s="80">
        <v>272833</v>
      </c>
      <c r="S131" s="81">
        <v>15.416023721470642</v>
      </c>
      <c r="T131" s="128">
        <v>93510</v>
      </c>
      <c r="U131" s="128">
        <v>425914</v>
      </c>
      <c r="V131" s="156">
        <v>21.955136482951957</v>
      </c>
      <c r="X131" s="80">
        <v>29116</v>
      </c>
      <c r="Y131" s="80">
        <v>206587</v>
      </c>
      <c r="Z131" s="81">
        <v>14.093820037078808</v>
      </c>
      <c r="AA131" s="128">
        <v>76592</v>
      </c>
      <c r="AB131" s="128">
        <v>425914</v>
      </c>
      <c r="AC131" s="156">
        <v>17.982973088463869</v>
      </c>
      <c r="AE131" s="80">
        <v>6729</v>
      </c>
      <c r="AF131" s="80">
        <v>206587</v>
      </c>
      <c r="AG131" s="81">
        <v>3.2572233490006632</v>
      </c>
      <c r="AH131" s="128">
        <v>14288</v>
      </c>
      <c r="AI131" s="128">
        <v>425914</v>
      </c>
      <c r="AJ131" s="156">
        <v>3.354667843743103</v>
      </c>
      <c r="AL131" s="80">
        <v>8506</v>
      </c>
      <c r="AM131" s="80">
        <v>193068</v>
      </c>
      <c r="AN131" s="81">
        <v>4.4057016180827482</v>
      </c>
      <c r="AO131" s="128">
        <v>12668</v>
      </c>
      <c r="AP131" s="128">
        <v>399292</v>
      </c>
      <c r="AQ131" s="156">
        <v>3.1726155294871923</v>
      </c>
    </row>
    <row r="132" spans="1:43" ht="12.75" customHeight="1">
      <c r="A132" s="42"/>
      <c r="B132" s="4" t="s">
        <v>86</v>
      </c>
      <c r="C132" s="80"/>
      <c r="D132" s="80"/>
      <c r="E132" s="87">
        <f>E131/E127</f>
        <v>0.93338130200473157</v>
      </c>
      <c r="F132" s="159"/>
      <c r="G132" s="159"/>
      <c r="H132" s="200">
        <v>0.94589818211474608</v>
      </c>
      <c r="J132" s="80"/>
      <c r="K132" s="80"/>
      <c r="L132" s="87">
        <f>L131/L127</f>
        <v>0.9977678433430035</v>
      </c>
      <c r="M132" s="200"/>
      <c r="N132" s="200"/>
      <c r="O132" s="200">
        <v>0.82464456953660581</v>
      </c>
      <c r="Q132" s="80"/>
      <c r="R132" s="80"/>
      <c r="S132" s="87">
        <f>S131/S127</f>
        <v>1.2486629427386071</v>
      </c>
      <c r="T132" s="200"/>
      <c r="U132" s="200"/>
      <c r="V132" s="200">
        <v>1.1493954212335211</v>
      </c>
      <c r="X132" s="80"/>
      <c r="Y132" s="80"/>
      <c r="Z132" s="87">
        <f>Z131/Z127</f>
        <v>1.817517848811478</v>
      </c>
      <c r="AA132" s="200"/>
      <c r="AB132" s="200"/>
      <c r="AC132" s="200">
        <v>1.1156078078170013</v>
      </c>
      <c r="AE132" s="80"/>
      <c r="AF132" s="80"/>
      <c r="AG132" s="87">
        <f>AG131/AG127</f>
        <v>1.7221235321607185</v>
      </c>
      <c r="AH132" s="200"/>
      <c r="AI132" s="200"/>
      <c r="AJ132" s="200">
        <v>1.3445168001902754</v>
      </c>
      <c r="AL132" s="80"/>
      <c r="AM132" s="80"/>
      <c r="AN132" s="87">
        <f>AN131/AN127</f>
        <v>5.0866079196345204</v>
      </c>
      <c r="AO132" s="200"/>
      <c r="AP132" s="200"/>
      <c r="AQ132" s="200">
        <v>2.3835847533188992</v>
      </c>
    </row>
    <row r="133" spans="1:43" s="228" customFormat="1" ht="12.75" customHeight="1">
      <c r="A133" s="33"/>
      <c r="B133" s="389"/>
      <c r="C133" s="80"/>
      <c r="D133" s="80"/>
      <c r="E133" s="80"/>
      <c r="F133" s="128"/>
      <c r="G133" s="128"/>
      <c r="H133" s="156"/>
      <c r="J133" s="80"/>
      <c r="K133" s="80"/>
      <c r="L133" s="80"/>
      <c r="M133" s="128"/>
      <c r="N133" s="128"/>
      <c r="O133" s="156"/>
      <c r="Q133" s="80"/>
      <c r="R133" s="80"/>
      <c r="S133" s="80"/>
      <c r="T133" s="128"/>
      <c r="U133" s="128"/>
      <c r="V133" s="156"/>
      <c r="X133" s="80"/>
      <c r="Y133" s="80"/>
      <c r="Z133" s="80"/>
      <c r="AA133" s="128"/>
      <c r="AB133" s="128"/>
      <c r="AC133" s="156"/>
      <c r="AE133" s="80"/>
      <c r="AF133" s="80"/>
      <c r="AG133" s="80"/>
      <c r="AH133" s="128"/>
      <c r="AI133" s="128"/>
      <c r="AJ133" s="156"/>
      <c r="AL133" s="80"/>
      <c r="AM133" s="80"/>
      <c r="AN133" s="80"/>
      <c r="AO133" s="128"/>
      <c r="AP133" s="128"/>
      <c r="AQ133" s="156"/>
    </row>
    <row r="134" spans="1:43" s="228" customFormat="1" ht="12.75" customHeight="1">
      <c r="A134" s="56"/>
      <c r="B134" s="43"/>
      <c r="C134" s="80"/>
      <c r="D134" s="80"/>
      <c r="E134" s="80"/>
      <c r="F134" s="128"/>
      <c r="G134" s="128"/>
      <c r="H134" s="156"/>
      <c r="J134" s="80"/>
      <c r="K134" s="80"/>
      <c r="L134" s="80"/>
      <c r="M134" s="128"/>
      <c r="N134" s="128"/>
      <c r="O134" s="156"/>
      <c r="Q134" s="80"/>
      <c r="R134" s="80"/>
      <c r="S134" s="80"/>
      <c r="T134" s="128"/>
      <c r="U134" s="128"/>
      <c r="V134" s="156"/>
      <c r="X134" s="80"/>
      <c r="Y134" s="80"/>
      <c r="Z134" s="80"/>
      <c r="AA134" s="128"/>
      <c r="AB134" s="128"/>
      <c r="AC134" s="156"/>
      <c r="AE134" s="80"/>
      <c r="AF134" s="80"/>
      <c r="AG134" s="80"/>
      <c r="AH134" s="128"/>
      <c r="AI134" s="128"/>
      <c r="AJ134" s="156"/>
      <c r="AL134" s="80"/>
      <c r="AM134" s="80"/>
      <c r="AN134" s="80"/>
      <c r="AO134" s="128"/>
      <c r="AP134" s="128"/>
      <c r="AQ134" s="156"/>
    </row>
    <row r="135" spans="1:43" s="228" customFormat="1" ht="12.75" customHeight="1">
      <c r="A135" s="41" t="s">
        <v>706</v>
      </c>
      <c r="B135" s="389" t="s">
        <v>175</v>
      </c>
      <c r="C135" s="80">
        <v>79379</v>
      </c>
      <c r="D135" s="80">
        <v>100465</v>
      </c>
      <c r="E135" s="81">
        <v>79.011596078236195</v>
      </c>
      <c r="F135" s="128">
        <v>74830</v>
      </c>
      <c r="G135" s="128">
        <v>107100</v>
      </c>
      <c r="H135" s="156">
        <v>69.869281045751634</v>
      </c>
      <c r="J135" s="80">
        <v>11230</v>
      </c>
      <c r="K135" s="80">
        <v>100465</v>
      </c>
      <c r="L135" s="81">
        <v>11.17802219678495</v>
      </c>
      <c r="M135" s="128">
        <v>12977</v>
      </c>
      <c r="N135" s="128">
        <v>107100</v>
      </c>
      <c r="O135" s="156">
        <v>12.116713352007471</v>
      </c>
      <c r="Q135" s="80">
        <v>4800</v>
      </c>
      <c r="R135" s="80">
        <v>100465</v>
      </c>
      <c r="S135" s="81">
        <v>4.7777833076195684</v>
      </c>
      <c r="T135" s="128">
        <v>8561</v>
      </c>
      <c r="U135" s="128">
        <v>107100</v>
      </c>
      <c r="V135" s="156">
        <v>7.9934640522875817</v>
      </c>
      <c r="X135" s="80">
        <v>2750</v>
      </c>
      <c r="Y135" s="80">
        <v>86806</v>
      </c>
      <c r="Z135" s="81">
        <v>3.167983779923047</v>
      </c>
      <c r="AA135" s="128">
        <v>6647</v>
      </c>
      <c r="AB135" s="128">
        <v>107100</v>
      </c>
      <c r="AC135" s="156">
        <v>6.2063492063492065</v>
      </c>
      <c r="AE135" s="80">
        <v>475</v>
      </c>
      <c r="AF135" s="80">
        <v>86806</v>
      </c>
      <c r="AG135" s="81">
        <v>0.54719719835034442</v>
      </c>
      <c r="AH135" s="128">
        <v>1679</v>
      </c>
      <c r="AI135" s="128">
        <v>107100</v>
      </c>
      <c r="AJ135" s="156">
        <v>1.5676937441643324</v>
      </c>
      <c r="AL135" s="80">
        <v>232</v>
      </c>
      <c r="AM135" s="80">
        <v>78755</v>
      </c>
      <c r="AN135" s="81">
        <v>0.29458447082724903</v>
      </c>
      <c r="AO135" s="128">
        <v>379</v>
      </c>
      <c r="AP135" s="128">
        <v>99708</v>
      </c>
      <c r="AQ135" s="156">
        <v>0.38010992096923013</v>
      </c>
    </row>
    <row r="136" spans="1:43" s="228" customFormat="1" ht="12.75" customHeight="1">
      <c r="A136" s="56"/>
      <c r="B136" s="389" t="s">
        <v>83</v>
      </c>
      <c r="C136" s="80">
        <v>77228</v>
      </c>
      <c r="D136" s="80">
        <v>98016</v>
      </c>
      <c r="E136" s="81">
        <v>78.791217760365654</v>
      </c>
      <c r="F136" s="128">
        <v>78708</v>
      </c>
      <c r="G136" s="128">
        <v>107840</v>
      </c>
      <c r="H136" s="156">
        <v>72.985905044510389</v>
      </c>
      <c r="J136" s="80">
        <v>10448</v>
      </c>
      <c r="K136" s="80">
        <v>98016</v>
      </c>
      <c r="L136" s="81">
        <v>10.659484165850474</v>
      </c>
      <c r="M136" s="128">
        <v>13212</v>
      </c>
      <c r="N136" s="128">
        <v>107840</v>
      </c>
      <c r="O136" s="156">
        <v>12.251483679525222</v>
      </c>
      <c r="Q136" s="80">
        <v>4276</v>
      </c>
      <c r="R136" s="80">
        <v>98016</v>
      </c>
      <c r="S136" s="81">
        <v>4.3625530525628466</v>
      </c>
      <c r="T136" s="128">
        <v>8400</v>
      </c>
      <c r="U136" s="128">
        <v>107840</v>
      </c>
      <c r="V136" s="156">
        <v>7.7893175074183976</v>
      </c>
      <c r="X136" s="80">
        <v>3460</v>
      </c>
      <c r="Y136" s="80">
        <v>80026</v>
      </c>
      <c r="Z136" s="81">
        <v>4.3235948316797046</v>
      </c>
      <c r="AA136" s="128">
        <v>6623</v>
      </c>
      <c r="AB136" s="128">
        <v>107840</v>
      </c>
      <c r="AC136" s="156">
        <v>6.1415059347181007</v>
      </c>
      <c r="AE136" s="80">
        <v>448</v>
      </c>
      <c r="AF136" s="80">
        <v>80026</v>
      </c>
      <c r="AG136" s="81">
        <v>0.55981805913078253</v>
      </c>
      <c r="AH136" s="128">
        <v>1567</v>
      </c>
      <c r="AI136" s="128">
        <v>107840</v>
      </c>
      <c r="AJ136" s="156">
        <v>1.4530786350148368</v>
      </c>
      <c r="AL136" s="80">
        <v>410</v>
      </c>
      <c r="AM136" s="80">
        <v>72438</v>
      </c>
      <c r="AN136" s="81">
        <v>0.56600127005163037</v>
      </c>
      <c r="AO136" s="128">
        <v>414</v>
      </c>
      <c r="AP136" s="128">
        <v>101116</v>
      </c>
      <c r="AQ136" s="156">
        <v>0.40943075279876578</v>
      </c>
    </row>
    <row r="137" spans="1:43" s="228" customFormat="1" ht="12.75" customHeight="1">
      <c r="A137" s="56"/>
      <c r="B137" s="389" t="s">
        <v>84</v>
      </c>
      <c r="C137" s="80">
        <v>83276</v>
      </c>
      <c r="D137" s="80">
        <v>106996</v>
      </c>
      <c r="E137" s="81">
        <v>77.830946951287899</v>
      </c>
      <c r="F137" s="128">
        <v>79155</v>
      </c>
      <c r="G137" s="128">
        <v>109751</v>
      </c>
      <c r="H137" s="156">
        <v>72.122349682463025</v>
      </c>
      <c r="I137" s="136"/>
      <c r="J137" s="80">
        <v>9950</v>
      </c>
      <c r="K137" s="80">
        <v>106996</v>
      </c>
      <c r="L137" s="81">
        <v>9.2994130621705491</v>
      </c>
      <c r="M137" s="128">
        <v>11785</v>
      </c>
      <c r="N137" s="128">
        <v>109751</v>
      </c>
      <c r="O137" s="156">
        <v>10.737943162249092</v>
      </c>
      <c r="P137" s="136"/>
      <c r="Q137" s="80">
        <v>6833</v>
      </c>
      <c r="R137" s="80">
        <v>106996</v>
      </c>
      <c r="S137" s="81">
        <v>6.3862200456091811</v>
      </c>
      <c r="T137" s="128">
        <v>7422</v>
      </c>
      <c r="U137" s="128">
        <v>109751</v>
      </c>
      <c r="V137" s="156">
        <v>6.7625807509726563</v>
      </c>
      <c r="W137" s="136"/>
      <c r="X137" s="80">
        <v>3840</v>
      </c>
      <c r="Y137" s="80">
        <v>77987</v>
      </c>
      <c r="Z137" s="81">
        <v>4.9238975726723684</v>
      </c>
      <c r="AA137" s="128">
        <v>5609</v>
      </c>
      <c r="AB137" s="128">
        <v>109751</v>
      </c>
      <c r="AC137" s="156">
        <v>5.1106595839673439</v>
      </c>
      <c r="AD137" s="136"/>
      <c r="AE137" s="80">
        <v>537</v>
      </c>
      <c r="AF137" s="80">
        <v>77987</v>
      </c>
      <c r="AG137" s="81">
        <v>0.68857630117840152</v>
      </c>
      <c r="AH137" s="128">
        <v>1600</v>
      </c>
      <c r="AI137" s="128">
        <v>109751</v>
      </c>
      <c r="AJ137" s="156">
        <v>1.4578454866014887</v>
      </c>
      <c r="AK137" s="136"/>
      <c r="AL137" s="80">
        <v>578</v>
      </c>
      <c r="AM137" s="80">
        <v>71050</v>
      </c>
      <c r="AN137" s="81">
        <v>0.81351161154116813</v>
      </c>
      <c r="AO137" s="128">
        <v>447</v>
      </c>
      <c r="AP137" s="128">
        <v>103543</v>
      </c>
      <c r="AQ137" s="156">
        <v>0.43170470239417436</v>
      </c>
    </row>
    <row r="138" spans="1:43" s="228" customFormat="1" ht="12.75" customHeight="1">
      <c r="A138" s="56"/>
      <c r="B138" s="389" t="s">
        <v>85</v>
      </c>
      <c r="C138" s="80">
        <v>74299</v>
      </c>
      <c r="D138" s="80">
        <v>96624</v>
      </c>
      <c r="E138" s="81">
        <v>76.894974333498922</v>
      </c>
      <c r="F138" s="128">
        <v>78349</v>
      </c>
      <c r="G138" s="128">
        <v>105829</v>
      </c>
      <c r="H138" s="156">
        <v>74.033582477392784</v>
      </c>
      <c r="I138" s="79"/>
      <c r="J138" s="80">
        <v>12571</v>
      </c>
      <c r="K138" s="80">
        <v>96624</v>
      </c>
      <c r="L138" s="81">
        <v>13.010225202848153</v>
      </c>
      <c r="M138" s="128">
        <v>10168</v>
      </c>
      <c r="N138" s="128">
        <v>105829</v>
      </c>
      <c r="O138" s="156">
        <v>9.607952451596443</v>
      </c>
      <c r="P138" s="79"/>
      <c r="Q138" s="80">
        <v>5028</v>
      </c>
      <c r="R138" s="80">
        <v>96624</v>
      </c>
      <c r="S138" s="81">
        <v>5.2036761053154494</v>
      </c>
      <c r="T138" s="128">
        <v>7299</v>
      </c>
      <c r="U138" s="128">
        <v>105829</v>
      </c>
      <c r="V138" s="156">
        <v>6.8969753092252599</v>
      </c>
      <c r="W138" s="79"/>
      <c r="X138" s="80">
        <v>4050</v>
      </c>
      <c r="Y138" s="80">
        <v>78828</v>
      </c>
      <c r="Z138" s="81">
        <v>5.1377683056781853</v>
      </c>
      <c r="AA138" s="128">
        <v>5772</v>
      </c>
      <c r="AB138" s="128">
        <v>105829</v>
      </c>
      <c r="AC138" s="156">
        <v>5.4540815844428279</v>
      </c>
      <c r="AD138" s="79"/>
      <c r="AE138" s="80">
        <v>799</v>
      </c>
      <c r="AF138" s="80">
        <v>78828</v>
      </c>
      <c r="AG138" s="81">
        <v>1.0135992287004618</v>
      </c>
      <c r="AH138" s="128">
        <v>1334</v>
      </c>
      <c r="AI138" s="128">
        <v>105829</v>
      </c>
      <c r="AJ138" s="156">
        <v>1.2605240529533492</v>
      </c>
      <c r="AK138" s="79"/>
      <c r="AL138" s="80">
        <v>599</v>
      </c>
      <c r="AM138" s="80">
        <v>71492</v>
      </c>
      <c r="AN138" s="81">
        <v>0.83785598388630889</v>
      </c>
      <c r="AO138" s="128">
        <v>530</v>
      </c>
      <c r="AP138" s="128">
        <v>100337</v>
      </c>
      <c r="AQ138" s="156">
        <v>0.5282198989405702</v>
      </c>
    </row>
    <row r="139" spans="1:43" s="228" customFormat="1" ht="12.75" customHeight="1">
      <c r="A139" s="56"/>
      <c r="B139" s="389" t="s">
        <v>176</v>
      </c>
      <c r="C139" s="80">
        <v>83824</v>
      </c>
      <c r="D139" s="80">
        <v>107252</v>
      </c>
      <c r="E139" s="81">
        <v>78.156118300824232</v>
      </c>
      <c r="F139" s="128">
        <v>74310</v>
      </c>
      <c r="G139" s="128">
        <v>104293</v>
      </c>
      <c r="H139" s="156">
        <v>71.251186560938891</v>
      </c>
      <c r="J139" s="80">
        <v>9708</v>
      </c>
      <c r="K139" s="80">
        <v>107252</v>
      </c>
      <c r="L139" s="81">
        <v>9.0515794577257296</v>
      </c>
      <c r="M139" s="128">
        <v>8063</v>
      </c>
      <c r="N139" s="128">
        <v>104293</v>
      </c>
      <c r="O139" s="156">
        <v>7.7311037174115231</v>
      </c>
      <c r="Q139" s="80">
        <v>6209</v>
      </c>
      <c r="R139" s="80">
        <v>107252</v>
      </c>
      <c r="S139" s="81">
        <v>5.7891694327378511</v>
      </c>
      <c r="T139" s="128">
        <v>7136</v>
      </c>
      <c r="U139" s="128">
        <v>104293</v>
      </c>
      <c r="V139" s="156">
        <v>6.8422617050041712</v>
      </c>
      <c r="X139" s="80">
        <v>4039</v>
      </c>
      <c r="Y139" s="80">
        <v>85635</v>
      </c>
      <c r="Z139" s="81">
        <v>4.7165294564138494</v>
      </c>
      <c r="AA139" s="128">
        <v>5284</v>
      </c>
      <c r="AB139" s="128">
        <v>104293</v>
      </c>
      <c r="AC139" s="156">
        <v>5.0664953544341422</v>
      </c>
      <c r="AE139" s="80">
        <v>751</v>
      </c>
      <c r="AF139" s="80">
        <v>85635</v>
      </c>
      <c r="AG139" s="81">
        <v>0.87697787119752435</v>
      </c>
      <c r="AH139" s="128">
        <v>1425</v>
      </c>
      <c r="AI139" s="128">
        <v>104293</v>
      </c>
      <c r="AJ139" s="156">
        <v>1.3663428993316904</v>
      </c>
      <c r="AL139" s="80">
        <v>511</v>
      </c>
      <c r="AM139" s="80">
        <v>77611</v>
      </c>
      <c r="AN139" s="81">
        <v>0.65841182306631796</v>
      </c>
      <c r="AO139" s="128">
        <v>638</v>
      </c>
      <c r="AP139" s="128">
        <v>98212</v>
      </c>
      <c r="AQ139" s="156">
        <v>0.6496151183154808</v>
      </c>
    </row>
    <row r="140" spans="1:43" s="228" customFormat="1" ht="12.75" customHeight="1">
      <c r="A140" s="42"/>
      <c r="B140" s="4" t="s">
        <v>86</v>
      </c>
      <c r="C140" s="80"/>
      <c r="D140" s="80"/>
      <c r="E140" s="87">
        <f>E139/E135</f>
        <v>0.98917275666011251</v>
      </c>
      <c r="F140" s="200"/>
      <c r="G140" s="200"/>
      <c r="H140" s="200">
        <v>1.0197784418918288</v>
      </c>
      <c r="I140" s="126"/>
      <c r="J140" s="80"/>
      <c r="K140" s="80"/>
      <c r="L140" s="87">
        <f>L139/L135</f>
        <v>0.80976574374035215</v>
      </c>
      <c r="M140" s="200"/>
      <c r="N140" s="200"/>
      <c r="O140" s="200">
        <v>0.63805286902579494</v>
      </c>
      <c r="P140" s="126"/>
      <c r="Q140" s="80"/>
      <c r="R140" s="80"/>
      <c r="S140" s="87">
        <f>S139/S135</f>
        <v>1.2116852230416839</v>
      </c>
      <c r="T140" s="200"/>
      <c r="U140" s="200"/>
      <c r="V140" s="200">
        <v>0.85598204486151941</v>
      </c>
      <c r="W140" s="126"/>
      <c r="X140" s="80"/>
      <c r="Y140" s="80"/>
      <c r="Z140" s="87">
        <f>Z139/Z135</f>
        <v>1.4888111127034931</v>
      </c>
      <c r="AA140" s="200"/>
      <c r="AB140" s="200"/>
      <c r="AC140" s="200">
        <v>0.81634068370677992</v>
      </c>
      <c r="AD140" s="126"/>
      <c r="AE140" s="80"/>
      <c r="AF140" s="80"/>
      <c r="AG140" s="87">
        <f>AG139/AG135</f>
        <v>1.6026724439404696</v>
      </c>
      <c r="AH140" s="200"/>
      <c r="AI140" s="200"/>
      <c r="AJ140" s="200">
        <v>0.8715623854581539</v>
      </c>
      <c r="AK140" s="126"/>
      <c r="AL140" s="80"/>
      <c r="AM140" s="80"/>
      <c r="AN140" s="87">
        <f>AN139/AN135</f>
        <v>2.2350527209305118</v>
      </c>
      <c r="AO140" s="200"/>
      <c r="AP140" s="200"/>
      <c r="AQ140" s="200">
        <v>1.7090191086279674</v>
      </c>
    </row>
    <row r="141" spans="1:43" s="228" customFormat="1" ht="12.75" customHeight="1">
      <c r="A141" s="33"/>
      <c r="B141" s="389"/>
      <c r="C141" s="80"/>
      <c r="D141" s="80"/>
      <c r="E141" s="80"/>
      <c r="F141" s="128"/>
      <c r="G141" s="128"/>
      <c r="H141" s="156"/>
      <c r="I141" s="126"/>
      <c r="J141" s="80"/>
      <c r="K141" s="80"/>
      <c r="L141" s="80"/>
      <c r="M141" s="128"/>
      <c r="N141" s="128"/>
      <c r="O141" s="156"/>
      <c r="P141" s="126"/>
      <c r="Q141" s="80"/>
      <c r="R141" s="80"/>
      <c r="S141" s="80"/>
      <c r="T141" s="128"/>
      <c r="U141" s="128"/>
      <c r="V141" s="156"/>
      <c r="W141" s="126"/>
      <c r="X141" s="80"/>
      <c r="Y141" s="80"/>
      <c r="Z141" s="80"/>
      <c r="AA141" s="128"/>
      <c r="AB141" s="128"/>
      <c r="AC141" s="156"/>
      <c r="AD141" s="126"/>
      <c r="AE141" s="80"/>
      <c r="AF141" s="80"/>
      <c r="AG141" s="80"/>
      <c r="AH141" s="128"/>
      <c r="AI141" s="128"/>
      <c r="AJ141" s="156"/>
      <c r="AK141" s="126"/>
      <c r="AL141" s="80"/>
      <c r="AM141" s="80"/>
      <c r="AN141" s="80"/>
      <c r="AO141" s="128"/>
      <c r="AP141" s="128"/>
      <c r="AQ141" s="156"/>
    </row>
    <row r="142" spans="1:43" s="136" customFormat="1" ht="12.75" customHeight="1">
      <c r="A142" s="56"/>
      <c r="B142" s="43"/>
      <c r="F142" s="128"/>
      <c r="G142" s="128"/>
      <c r="H142" s="156"/>
      <c r="M142" s="128"/>
      <c r="N142" s="128"/>
      <c r="O142" s="156"/>
      <c r="T142" s="128"/>
      <c r="U142" s="128"/>
      <c r="V142" s="156"/>
      <c r="AA142" s="128"/>
      <c r="AB142" s="128"/>
      <c r="AC142" s="156"/>
      <c r="AH142" s="128"/>
      <c r="AI142" s="128"/>
      <c r="AJ142" s="156"/>
      <c r="AO142" s="128"/>
      <c r="AP142" s="128"/>
      <c r="AQ142" s="156"/>
    </row>
    <row r="143" spans="1:43" ht="12.75" customHeight="1">
      <c r="A143" s="41" t="s">
        <v>707</v>
      </c>
      <c r="B143" s="389" t="s">
        <v>175</v>
      </c>
      <c r="C143" s="80">
        <v>238274</v>
      </c>
      <c r="D143" s="80">
        <v>363338</v>
      </c>
      <c r="E143" s="81">
        <v>65.579157698891947</v>
      </c>
      <c r="F143" s="128">
        <v>327082</v>
      </c>
      <c r="G143" s="128">
        <v>524617</v>
      </c>
      <c r="H143" s="156">
        <v>62.346816820652016</v>
      </c>
      <c r="J143" s="80">
        <v>60441</v>
      </c>
      <c r="K143" s="80">
        <v>363338</v>
      </c>
      <c r="L143" s="81">
        <v>16.634923955105162</v>
      </c>
      <c r="M143" s="128">
        <v>83514</v>
      </c>
      <c r="N143" s="128">
        <v>524617</v>
      </c>
      <c r="O143" s="156">
        <v>15.919041891513237</v>
      </c>
      <c r="Q143" s="80">
        <v>50328</v>
      </c>
      <c r="R143" s="80">
        <v>363338</v>
      </c>
      <c r="S143" s="81">
        <v>13.851565209254193</v>
      </c>
      <c r="T143" s="128">
        <v>94103</v>
      </c>
      <c r="U143" s="128">
        <v>524617</v>
      </c>
      <c r="V143" s="156">
        <v>17.937466761465984</v>
      </c>
      <c r="X143" s="80">
        <v>20421</v>
      </c>
      <c r="Y143" s="80">
        <v>269934</v>
      </c>
      <c r="Z143" s="81">
        <v>7.5651826001911573</v>
      </c>
      <c r="AA143" s="128">
        <v>79338</v>
      </c>
      <c r="AB143" s="128">
        <v>524617</v>
      </c>
      <c r="AC143" s="156">
        <v>15.123032612362925</v>
      </c>
      <c r="AE143" s="80">
        <v>5011</v>
      </c>
      <c r="AF143" s="80">
        <v>269934</v>
      </c>
      <c r="AG143" s="81">
        <v>1.8563797076322361</v>
      </c>
      <c r="AH143" s="128">
        <v>12390</v>
      </c>
      <c r="AI143" s="128">
        <v>524617</v>
      </c>
      <c r="AJ143" s="156">
        <v>2.3617229331112028</v>
      </c>
      <c r="AL143" s="80">
        <v>2518</v>
      </c>
      <c r="AM143" s="80">
        <v>246979</v>
      </c>
      <c r="AN143" s="81">
        <v>1.0195198782082688</v>
      </c>
      <c r="AO143" s="128">
        <v>6211</v>
      </c>
      <c r="AP143" s="128">
        <v>496661</v>
      </c>
      <c r="AQ143" s="156">
        <v>1.250551180785284</v>
      </c>
    </row>
    <row r="144" spans="1:43" s="228" customFormat="1" ht="12.75" customHeight="1">
      <c r="A144" s="56"/>
      <c r="B144" s="389" t="s">
        <v>83</v>
      </c>
      <c r="C144" s="80">
        <v>241136</v>
      </c>
      <c r="D144" s="80">
        <v>376491</v>
      </c>
      <c r="E144" s="81">
        <v>64.048277382460668</v>
      </c>
      <c r="F144" s="128">
        <v>313811</v>
      </c>
      <c r="G144" s="128">
        <v>537116</v>
      </c>
      <c r="H144" s="156">
        <v>58.42518189739274</v>
      </c>
      <c r="I144" s="126"/>
      <c r="J144" s="80">
        <v>64255</v>
      </c>
      <c r="K144" s="80">
        <v>376491</v>
      </c>
      <c r="L144" s="81">
        <v>17.066809033947692</v>
      </c>
      <c r="M144" s="128">
        <v>87486</v>
      </c>
      <c r="N144" s="128">
        <v>537116</v>
      </c>
      <c r="O144" s="156">
        <v>16.288101639124509</v>
      </c>
      <c r="P144" s="126"/>
      <c r="Q144" s="80">
        <v>52752</v>
      </c>
      <c r="R144" s="80">
        <v>376491</v>
      </c>
      <c r="S144" s="81">
        <v>14.011490314509512</v>
      </c>
      <c r="T144" s="128">
        <v>112979</v>
      </c>
      <c r="U144" s="128">
        <v>537116</v>
      </c>
      <c r="V144" s="156">
        <v>21.034376186894452</v>
      </c>
      <c r="W144" s="126"/>
      <c r="X144" s="80">
        <v>25202</v>
      </c>
      <c r="Y144" s="80">
        <v>273814</v>
      </c>
      <c r="Z144" s="81">
        <v>9.2040582293089468</v>
      </c>
      <c r="AA144" s="128">
        <v>90865</v>
      </c>
      <c r="AB144" s="128">
        <v>537116</v>
      </c>
      <c r="AC144" s="156">
        <v>16.917202243090877</v>
      </c>
      <c r="AD144" s="126"/>
      <c r="AE144" s="80">
        <v>5508</v>
      </c>
      <c r="AF144" s="80">
        <v>273814</v>
      </c>
      <c r="AG144" s="81">
        <v>2.0115845062706801</v>
      </c>
      <c r="AH144" s="128">
        <v>18701</v>
      </c>
      <c r="AI144" s="128">
        <v>537116</v>
      </c>
      <c r="AJ144" s="156">
        <v>3.4817432360979748</v>
      </c>
      <c r="AK144" s="126"/>
      <c r="AL144" s="80">
        <v>3214</v>
      </c>
      <c r="AM144" s="80">
        <v>252042</v>
      </c>
      <c r="AN144" s="81">
        <v>1.2751842946810452</v>
      </c>
      <c r="AO144" s="128">
        <v>9466</v>
      </c>
      <c r="AP144" s="128">
        <v>504982</v>
      </c>
      <c r="AQ144" s="156">
        <v>1.8745222601993734</v>
      </c>
    </row>
    <row r="145" spans="1:43" s="209" customFormat="1" ht="12.75" customHeight="1">
      <c r="A145" s="56"/>
      <c r="B145" s="389" t="s">
        <v>84</v>
      </c>
      <c r="C145" s="80">
        <v>252950</v>
      </c>
      <c r="D145" s="80">
        <v>364531</v>
      </c>
      <c r="E145" s="81">
        <v>69.390531943785305</v>
      </c>
      <c r="F145" s="128">
        <v>337713</v>
      </c>
      <c r="G145" s="128">
        <v>533088</v>
      </c>
      <c r="H145" s="156">
        <v>63.350328651179545</v>
      </c>
      <c r="J145" s="80">
        <v>48045</v>
      </c>
      <c r="K145" s="80">
        <v>364531</v>
      </c>
      <c r="L145" s="81">
        <v>13.179949030397964</v>
      </c>
      <c r="M145" s="128">
        <v>80294</v>
      </c>
      <c r="N145" s="128">
        <v>533088</v>
      </c>
      <c r="O145" s="156">
        <v>15.06205354463053</v>
      </c>
      <c r="Q145" s="80">
        <v>43731</v>
      </c>
      <c r="R145" s="80">
        <v>364531</v>
      </c>
      <c r="S145" s="81">
        <v>11.996510584833663</v>
      </c>
      <c r="T145" s="128">
        <v>86431</v>
      </c>
      <c r="U145" s="128">
        <v>533088</v>
      </c>
      <c r="V145" s="156">
        <v>16.213270604478062</v>
      </c>
      <c r="X145" s="80">
        <v>18168</v>
      </c>
      <c r="Y145" s="80">
        <v>285526</v>
      </c>
      <c r="Z145" s="81">
        <v>6.3629932125270559</v>
      </c>
      <c r="AA145" s="128">
        <v>71660</v>
      </c>
      <c r="AB145" s="128">
        <v>533088</v>
      </c>
      <c r="AC145" s="156">
        <v>13.442433519418934</v>
      </c>
      <c r="AE145" s="80">
        <v>3833</v>
      </c>
      <c r="AF145" s="80">
        <v>285526</v>
      </c>
      <c r="AG145" s="81">
        <v>1.3424346644438685</v>
      </c>
      <c r="AH145" s="128">
        <v>11935</v>
      </c>
      <c r="AI145" s="128">
        <v>533088</v>
      </c>
      <c r="AJ145" s="156">
        <v>2.238842367489045</v>
      </c>
      <c r="AL145" s="80">
        <v>2266</v>
      </c>
      <c r="AM145" s="80">
        <v>261551</v>
      </c>
      <c r="AN145" s="81">
        <v>0.86637022989780199</v>
      </c>
      <c r="AO145" s="128">
        <v>7369</v>
      </c>
      <c r="AP145" s="128">
        <v>495790</v>
      </c>
      <c r="AQ145" s="156">
        <v>1.4863147703664858</v>
      </c>
    </row>
    <row r="146" spans="1:43" s="228" customFormat="1" ht="12.75" customHeight="1">
      <c r="A146" s="56"/>
      <c r="B146" s="389" t="s">
        <v>85</v>
      </c>
      <c r="C146" s="80">
        <v>253335</v>
      </c>
      <c r="D146" s="80">
        <v>374233</v>
      </c>
      <c r="E146" s="81">
        <v>67.694457730878881</v>
      </c>
      <c r="F146" s="128">
        <v>335957</v>
      </c>
      <c r="G146" s="128">
        <v>530235</v>
      </c>
      <c r="H146" s="156">
        <v>63.360019613944765</v>
      </c>
      <c r="I146" s="126"/>
      <c r="J146" s="80">
        <v>62795</v>
      </c>
      <c r="K146" s="80">
        <v>374233</v>
      </c>
      <c r="L146" s="81">
        <v>16.77965331758557</v>
      </c>
      <c r="M146" s="128">
        <v>70851</v>
      </c>
      <c r="N146" s="128">
        <v>530235</v>
      </c>
      <c r="O146" s="156">
        <v>13.36218846360576</v>
      </c>
      <c r="P146" s="126"/>
      <c r="Q146" s="80">
        <v>38023</v>
      </c>
      <c r="R146" s="80">
        <v>374233</v>
      </c>
      <c r="S146" s="81">
        <v>10.160247760085294</v>
      </c>
      <c r="T146" s="128">
        <v>88291</v>
      </c>
      <c r="U146" s="128">
        <v>530235</v>
      </c>
      <c r="V146" s="156">
        <v>16.651296123416977</v>
      </c>
      <c r="W146" s="126"/>
      <c r="X146" s="80">
        <v>30014</v>
      </c>
      <c r="Y146" s="80">
        <v>280545</v>
      </c>
      <c r="Z146" s="81">
        <v>10.69846192232975</v>
      </c>
      <c r="AA146" s="128">
        <v>71055</v>
      </c>
      <c r="AB146" s="128">
        <v>530235</v>
      </c>
      <c r="AC146" s="156">
        <v>13.40066197063566</v>
      </c>
      <c r="AD146" s="126"/>
      <c r="AE146" s="80">
        <v>4811</v>
      </c>
      <c r="AF146" s="80">
        <v>280545</v>
      </c>
      <c r="AG146" s="81">
        <v>1.7148764012903457</v>
      </c>
      <c r="AH146" s="128">
        <v>14800</v>
      </c>
      <c r="AI146" s="128">
        <v>530235</v>
      </c>
      <c r="AJ146" s="156">
        <v>2.7912152158948391</v>
      </c>
      <c r="AK146" s="126"/>
      <c r="AL146" s="80">
        <v>6155</v>
      </c>
      <c r="AM146" s="80">
        <v>256852</v>
      </c>
      <c r="AN146" s="81">
        <v>2.396321617118029</v>
      </c>
      <c r="AO146" s="128">
        <v>9031</v>
      </c>
      <c r="AP146" s="128">
        <v>498224</v>
      </c>
      <c r="AQ146" s="156">
        <v>1.8126384919233116</v>
      </c>
    </row>
    <row r="147" spans="1:43" s="136" customFormat="1" ht="12.75" customHeight="1">
      <c r="A147" s="56"/>
      <c r="B147" s="389" t="s">
        <v>176</v>
      </c>
      <c r="C147" s="80">
        <v>255289</v>
      </c>
      <c r="D147" s="80">
        <v>370753</v>
      </c>
      <c r="E147" s="81">
        <v>68.856893942867629</v>
      </c>
      <c r="F147" s="128">
        <v>329228</v>
      </c>
      <c r="G147" s="128">
        <v>526254</v>
      </c>
      <c r="H147" s="156">
        <v>62.560664622026628</v>
      </c>
      <c r="J147" s="80">
        <v>44509</v>
      </c>
      <c r="K147" s="80">
        <v>370753</v>
      </c>
      <c r="L147" s="81">
        <v>12.005027605980262</v>
      </c>
      <c r="M147" s="128">
        <v>61867</v>
      </c>
      <c r="N147" s="128">
        <v>526254</v>
      </c>
      <c r="O147" s="156">
        <v>11.756110167333645</v>
      </c>
      <c r="Q147" s="80">
        <v>49103</v>
      </c>
      <c r="R147" s="80">
        <v>370753</v>
      </c>
      <c r="S147" s="81">
        <v>13.244127491888131</v>
      </c>
      <c r="T147" s="128">
        <v>90216</v>
      </c>
      <c r="U147" s="128">
        <v>526254</v>
      </c>
      <c r="V147" s="156">
        <v>17.143052594374581</v>
      </c>
      <c r="X147" s="80">
        <v>28481</v>
      </c>
      <c r="Y147" s="80">
        <v>293935</v>
      </c>
      <c r="Z147" s="81">
        <v>9.6895572150305345</v>
      </c>
      <c r="AA147" s="128">
        <v>74521</v>
      </c>
      <c r="AB147" s="128">
        <v>526254</v>
      </c>
      <c r="AC147" s="156">
        <v>14.160652460598874</v>
      </c>
      <c r="AE147" s="80">
        <v>6874</v>
      </c>
      <c r="AF147" s="80">
        <v>293935</v>
      </c>
      <c r="AG147" s="81">
        <v>2.3386122782247778</v>
      </c>
      <c r="AH147" s="128">
        <v>13061</v>
      </c>
      <c r="AI147" s="128">
        <v>526254</v>
      </c>
      <c r="AJ147" s="156">
        <v>2.4818813728731755</v>
      </c>
      <c r="AL147" s="80">
        <v>7786</v>
      </c>
      <c r="AM147" s="80">
        <v>272340</v>
      </c>
      <c r="AN147" s="81">
        <v>2.8589263420724094</v>
      </c>
      <c r="AO147" s="128">
        <v>12402</v>
      </c>
      <c r="AP147" s="128">
        <v>494176</v>
      </c>
      <c r="AQ147" s="156">
        <v>2.509632195816875</v>
      </c>
    </row>
    <row r="148" spans="1:43" s="228" customFormat="1" ht="12.75" customHeight="1">
      <c r="A148" s="42"/>
      <c r="B148" s="4" t="s">
        <v>86</v>
      </c>
      <c r="C148" s="80"/>
      <c r="D148" s="80"/>
      <c r="E148" s="87">
        <f>E147/E143</f>
        <v>1.0499813715056463</v>
      </c>
      <c r="F148" s="200"/>
      <c r="G148" s="200"/>
      <c r="H148" s="200">
        <v>1.0034299714448898</v>
      </c>
      <c r="J148" s="80"/>
      <c r="K148" s="80"/>
      <c r="L148" s="87">
        <f>L147/L143</f>
        <v>0.72167613380017814</v>
      </c>
      <c r="M148" s="200"/>
      <c r="N148" s="200"/>
      <c r="O148" s="200">
        <v>0.73849357564672691</v>
      </c>
      <c r="Q148" s="80"/>
      <c r="R148" s="80"/>
      <c r="S148" s="87">
        <f>S147/S143</f>
        <v>0.95614663699086977</v>
      </c>
      <c r="T148" s="200"/>
      <c r="U148" s="200"/>
      <c r="V148" s="200">
        <v>0.95571202011657541</v>
      </c>
      <c r="X148" s="80"/>
      <c r="Y148" s="80"/>
      <c r="Z148" s="87">
        <f>Z147/Z143</f>
        <v>1.2808094301366497</v>
      </c>
      <c r="AA148" s="200"/>
      <c r="AB148" s="200"/>
      <c r="AC148" s="200">
        <v>0.93636328265421342</v>
      </c>
      <c r="AE148" s="80"/>
      <c r="AF148" s="80"/>
      <c r="AG148" s="87">
        <f>AG147/AG143</f>
        <v>1.2597704384560509</v>
      </c>
      <c r="AH148" s="200"/>
      <c r="AI148" s="200"/>
      <c r="AJ148" s="200">
        <v>1.050877449711547</v>
      </c>
      <c r="AL148" s="80"/>
      <c r="AM148" s="80"/>
      <c r="AN148" s="87">
        <f>AN147/AN143</f>
        <v>2.8041889159598949</v>
      </c>
      <c r="AO148" s="200"/>
      <c r="AP148" s="200"/>
      <c r="AQ148" s="200">
        <v>2.0068208597755675</v>
      </c>
    </row>
    <row r="150" spans="1:43">
      <c r="A150" s="515" t="s">
        <v>747</v>
      </c>
    </row>
    <row r="151" spans="1:43" s="136" customFormat="1" ht="12.75" customHeight="1">
      <c r="A151" s="41" t="s">
        <v>708</v>
      </c>
      <c r="B151" s="389" t="s">
        <v>175</v>
      </c>
      <c r="C151" s="727" t="s">
        <v>709</v>
      </c>
      <c r="D151" s="727"/>
      <c r="E151" s="727"/>
      <c r="F151" s="727"/>
      <c r="G151" s="727"/>
      <c r="H151" s="727"/>
      <c r="J151" s="727" t="s">
        <v>709</v>
      </c>
      <c r="K151" s="727"/>
      <c r="L151" s="727"/>
      <c r="M151" s="727"/>
      <c r="N151" s="727"/>
      <c r="O151" s="727"/>
      <c r="Q151" s="727" t="s">
        <v>709</v>
      </c>
      <c r="R151" s="727"/>
      <c r="S151" s="727"/>
      <c r="T151" s="727"/>
      <c r="U151" s="727"/>
      <c r="V151" s="727"/>
      <c r="X151" s="727" t="s">
        <v>709</v>
      </c>
      <c r="Y151" s="727"/>
      <c r="Z151" s="727"/>
      <c r="AA151" s="727"/>
      <c r="AB151" s="727"/>
      <c r="AC151" s="727"/>
      <c r="AE151" s="727" t="s">
        <v>709</v>
      </c>
      <c r="AF151" s="727"/>
      <c r="AG151" s="727"/>
      <c r="AH151" s="727"/>
      <c r="AI151" s="727"/>
      <c r="AJ151" s="727"/>
      <c r="AL151" s="727" t="s">
        <v>709</v>
      </c>
      <c r="AM151" s="727"/>
      <c r="AN151" s="727"/>
      <c r="AO151" s="727"/>
      <c r="AP151" s="727"/>
      <c r="AQ151" s="727"/>
    </row>
    <row r="152" spans="1:43" s="136" customFormat="1" ht="12.75" customHeight="1">
      <c r="A152" s="56"/>
      <c r="B152" s="389" t="s">
        <v>83</v>
      </c>
      <c r="C152" s="77"/>
      <c r="E152" s="82"/>
      <c r="F152" s="77"/>
      <c r="H152" s="82"/>
      <c r="J152" s="77"/>
      <c r="L152" s="82"/>
      <c r="M152" s="77"/>
      <c r="O152" s="82"/>
      <c r="Q152" s="77"/>
      <c r="S152" s="82"/>
      <c r="T152" s="77"/>
      <c r="V152" s="82"/>
      <c r="X152" s="77"/>
      <c r="Z152" s="82"/>
      <c r="AA152" s="77"/>
      <c r="AC152" s="82"/>
      <c r="AE152" s="77"/>
      <c r="AG152" s="82"/>
      <c r="AH152" s="77"/>
      <c r="AJ152" s="82"/>
      <c r="AL152" s="77"/>
      <c r="AN152" s="82"/>
      <c r="AO152" s="77"/>
      <c r="AQ152" s="82"/>
    </row>
    <row r="153" spans="1:43" s="228" customFormat="1" ht="12.75" customHeight="1">
      <c r="A153" s="56"/>
      <c r="B153" s="389" t="s">
        <v>84</v>
      </c>
      <c r="C153" s="77"/>
      <c r="D153" s="77"/>
      <c r="E153" s="82"/>
      <c r="F153" s="77"/>
      <c r="G153" s="77"/>
      <c r="H153" s="82"/>
      <c r="I153" s="126"/>
      <c r="J153" s="77"/>
      <c r="K153" s="77"/>
      <c r="L153" s="82"/>
      <c r="M153" s="77"/>
      <c r="N153" s="77"/>
      <c r="O153" s="82"/>
      <c r="P153" s="126"/>
      <c r="Q153" s="77"/>
      <c r="R153" s="77"/>
      <c r="S153" s="82"/>
      <c r="T153" s="77"/>
      <c r="U153" s="77"/>
      <c r="V153" s="82"/>
      <c r="W153" s="126"/>
      <c r="X153" s="77"/>
      <c r="Y153" s="77"/>
      <c r="Z153" s="82"/>
      <c r="AA153" s="77"/>
      <c r="AB153" s="77"/>
      <c r="AC153" s="82"/>
      <c r="AD153" s="126"/>
      <c r="AE153" s="77"/>
      <c r="AF153" s="77"/>
      <c r="AG153" s="82"/>
      <c r="AH153" s="77"/>
      <c r="AI153" s="77"/>
      <c r="AJ153" s="82"/>
      <c r="AK153" s="126"/>
      <c r="AL153" s="77"/>
      <c r="AM153" s="77"/>
      <c r="AN153" s="82"/>
      <c r="AO153" s="77"/>
      <c r="AP153" s="77"/>
      <c r="AQ153" s="82"/>
    </row>
    <row r="154" spans="1:43" s="228" customFormat="1" ht="12.75" customHeight="1">
      <c r="A154" s="56"/>
      <c r="B154" s="389" t="s">
        <v>85</v>
      </c>
      <c r="C154" s="77"/>
      <c r="D154" s="77"/>
      <c r="E154" s="82"/>
      <c r="F154" s="77"/>
      <c r="G154" s="77"/>
      <c r="H154" s="82"/>
      <c r="I154" s="126"/>
      <c r="J154" s="77"/>
      <c r="K154" s="77"/>
      <c r="L154" s="82"/>
      <c r="M154" s="77"/>
      <c r="N154" s="77"/>
      <c r="O154" s="82"/>
      <c r="P154" s="126"/>
      <c r="Q154" s="77"/>
      <c r="R154" s="77"/>
      <c r="S154" s="82"/>
      <c r="T154" s="77"/>
      <c r="U154" s="77"/>
      <c r="V154" s="82"/>
      <c r="W154" s="126"/>
      <c r="X154" s="77"/>
      <c r="Y154" s="77"/>
      <c r="Z154" s="82"/>
      <c r="AA154" s="77"/>
      <c r="AB154" s="77"/>
      <c r="AC154" s="82"/>
      <c r="AD154" s="126"/>
      <c r="AE154" s="77"/>
      <c r="AF154" s="77"/>
      <c r="AG154" s="82"/>
      <c r="AH154" s="77"/>
      <c r="AI154" s="77"/>
      <c r="AJ154" s="82"/>
      <c r="AK154" s="126"/>
      <c r="AL154" s="77"/>
      <c r="AM154" s="77"/>
      <c r="AN154" s="82"/>
      <c r="AO154" s="77"/>
      <c r="AP154" s="77"/>
      <c r="AQ154" s="82"/>
    </row>
    <row r="155" spans="1:43" s="228" customFormat="1" ht="12.75" customHeight="1">
      <c r="A155" s="56"/>
      <c r="B155" s="389" t="s">
        <v>176</v>
      </c>
      <c r="C155" s="77"/>
      <c r="D155" s="77"/>
      <c r="E155" s="82"/>
      <c r="F155" s="77"/>
      <c r="G155" s="77"/>
      <c r="H155" s="82"/>
      <c r="I155" s="126"/>
      <c r="J155" s="77"/>
      <c r="K155" s="77"/>
      <c r="L155" s="82"/>
      <c r="M155" s="77"/>
      <c r="N155" s="77"/>
      <c r="O155" s="82"/>
      <c r="P155" s="126"/>
      <c r="Q155" s="77"/>
      <c r="R155" s="77"/>
      <c r="S155" s="82"/>
      <c r="T155" s="77"/>
      <c r="U155" s="77"/>
      <c r="V155" s="82"/>
      <c r="W155" s="126"/>
      <c r="X155" s="77"/>
      <c r="Y155" s="77"/>
      <c r="Z155" s="82"/>
      <c r="AA155" s="77"/>
      <c r="AB155" s="77"/>
      <c r="AC155" s="82"/>
      <c r="AD155" s="126"/>
      <c r="AE155" s="77"/>
      <c r="AF155" s="77"/>
      <c r="AG155" s="82"/>
      <c r="AH155" s="77"/>
      <c r="AI155" s="77"/>
      <c r="AJ155" s="82"/>
      <c r="AK155" s="126"/>
      <c r="AL155" s="77"/>
      <c r="AM155" s="77"/>
      <c r="AN155" s="82"/>
      <c r="AO155" s="77"/>
      <c r="AP155" s="77"/>
      <c r="AQ155" s="82"/>
    </row>
    <row r="156" spans="1:43" ht="12.75" customHeight="1">
      <c r="A156" s="42"/>
      <c r="B156" s="4" t="s">
        <v>86</v>
      </c>
      <c r="C156" s="77"/>
      <c r="D156" s="77"/>
      <c r="E156" s="88"/>
      <c r="F156" s="77"/>
      <c r="G156" s="77"/>
      <c r="H156" s="88"/>
      <c r="J156" s="77"/>
      <c r="K156" s="77"/>
      <c r="L156" s="88"/>
      <c r="M156" s="77"/>
      <c r="N156" s="77"/>
      <c r="O156" s="88"/>
      <c r="Q156" s="77"/>
      <c r="R156" s="77"/>
      <c r="S156" s="88"/>
      <c r="T156" s="77"/>
      <c r="U156" s="77"/>
      <c r="V156" s="88"/>
      <c r="X156" s="77"/>
      <c r="Y156" s="77"/>
      <c r="Z156" s="88"/>
      <c r="AA156" s="77"/>
      <c r="AB156" s="77"/>
      <c r="AC156" s="88"/>
      <c r="AE156" s="77"/>
      <c r="AF156" s="77"/>
      <c r="AG156" s="88"/>
      <c r="AH156" s="77"/>
      <c r="AI156" s="77"/>
      <c r="AJ156" s="88"/>
      <c r="AL156" s="77"/>
      <c r="AM156" s="77"/>
      <c r="AN156" s="88"/>
      <c r="AO156" s="77"/>
      <c r="AP156" s="77"/>
      <c r="AQ156" s="88"/>
    </row>
    <row r="157" spans="1:43" s="228" customFormat="1" ht="12.75" customHeight="1">
      <c r="A157" s="33"/>
      <c r="B157" s="389"/>
      <c r="C157" s="77"/>
      <c r="D157" s="77"/>
      <c r="E157" s="77"/>
      <c r="F157" s="77"/>
      <c r="G157" s="77"/>
      <c r="H157" s="77"/>
      <c r="I157" s="126"/>
      <c r="J157" s="77"/>
      <c r="K157" s="77"/>
      <c r="L157" s="77"/>
      <c r="M157" s="77"/>
      <c r="N157" s="77"/>
      <c r="O157" s="77"/>
      <c r="P157" s="126"/>
      <c r="Q157" s="77"/>
      <c r="R157" s="77"/>
      <c r="S157" s="77"/>
      <c r="T157" s="77"/>
      <c r="U157" s="77"/>
      <c r="V157" s="77"/>
      <c r="W157" s="126"/>
      <c r="X157" s="77"/>
      <c r="Y157" s="77"/>
      <c r="Z157" s="77"/>
      <c r="AA157" s="77"/>
      <c r="AB157" s="77"/>
      <c r="AC157" s="77"/>
      <c r="AD157" s="126"/>
      <c r="AE157" s="77"/>
      <c r="AF157" s="77"/>
      <c r="AG157" s="77"/>
      <c r="AH157" s="77"/>
      <c r="AI157" s="77"/>
      <c r="AJ157" s="77"/>
      <c r="AK157" s="126"/>
      <c r="AL157" s="77"/>
      <c r="AM157" s="77"/>
      <c r="AN157" s="77"/>
      <c r="AO157" s="77"/>
      <c r="AP157" s="77"/>
      <c r="AQ157" s="77"/>
    </row>
    <row r="158" spans="1:43" s="228" customFormat="1" ht="12.75" customHeight="1">
      <c r="A158" s="56"/>
      <c r="B158" s="43"/>
      <c r="C158" s="77"/>
      <c r="D158" s="77"/>
      <c r="E158" s="77"/>
      <c r="F158" s="77"/>
      <c r="G158" s="77"/>
      <c r="H158" s="77"/>
      <c r="I158" s="126"/>
      <c r="J158" s="77"/>
      <c r="K158" s="77"/>
      <c r="L158" s="77"/>
      <c r="M158" s="77"/>
      <c r="N158" s="77"/>
      <c r="O158" s="77"/>
      <c r="P158" s="126"/>
      <c r="Q158" s="77"/>
      <c r="R158" s="77"/>
      <c r="S158" s="77"/>
      <c r="T158" s="77"/>
      <c r="U158" s="77"/>
      <c r="V158" s="77"/>
      <c r="W158" s="126"/>
      <c r="X158" s="77"/>
      <c r="Y158" s="77"/>
      <c r="Z158" s="77"/>
      <c r="AA158" s="77"/>
      <c r="AB158" s="77"/>
      <c r="AC158" s="77"/>
      <c r="AD158" s="126"/>
      <c r="AE158" s="77"/>
      <c r="AF158" s="77"/>
      <c r="AG158" s="77"/>
      <c r="AH158" s="77"/>
      <c r="AI158" s="77"/>
      <c r="AJ158" s="77"/>
      <c r="AK158" s="126"/>
      <c r="AL158" s="77"/>
      <c r="AM158" s="77"/>
      <c r="AN158" s="77"/>
      <c r="AO158" s="77"/>
      <c r="AP158" s="77"/>
      <c r="AQ158" s="77"/>
    </row>
    <row r="159" spans="1:43" s="228" customFormat="1" ht="12.75" customHeight="1">
      <c r="A159" s="41" t="s">
        <v>710</v>
      </c>
      <c r="B159" s="389" t="s">
        <v>175</v>
      </c>
      <c r="C159" s="80">
        <v>45605</v>
      </c>
      <c r="D159" s="80">
        <v>53667</v>
      </c>
      <c r="E159" s="81">
        <v>84.977733057558652</v>
      </c>
      <c r="F159" s="128">
        <v>50432</v>
      </c>
      <c r="G159" s="128">
        <v>62488</v>
      </c>
      <c r="H159" s="156">
        <v>80.706695685571631</v>
      </c>
      <c r="I159" s="126"/>
      <c r="J159" s="80">
        <v>3610</v>
      </c>
      <c r="K159" s="80">
        <v>53667</v>
      </c>
      <c r="L159" s="81">
        <v>6.7266662939981732</v>
      </c>
      <c r="M159" s="128">
        <v>4538</v>
      </c>
      <c r="N159" s="128">
        <v>62488</v>
      </c>
      <c r="O159" s="156">
        <v>7.262194341313533</v>
      </c>
      <c r="P159" s="126"/>
      <c r="Q159" s="80">
        <v>1980</v>
      </c>
      <c r="R159" s="80">
        <v>53667</v>
      </c>
      <c r="S159" s="81">
        <v>3.6894180781485826</v>
      </c>
      <c r="T159" s="128">
        <v>4688</v>
      </c>
      <c r="U159" s="128">
        <v>62488</v>
      </c>
      <c r="V159" s="156">
        <v>7.5022404301625905</v>
      </c>
      <c r="W159" s="126"/>
      <c r="X159" s="80">
        <v>1404</v>
      </c>
      <c r="Y159" s="80">
        <v>47858</v>
      </c>
      <c r="Z159" s="81">
        <v>2.9336787997826903</v>
      </c>
      <c r="AA159" s="128">
        <v>3635</v>
      </c>
      <c r="AB159" s="128">
        <v>62488</v>
      </c>
      <c r="AC159" s="156">
        <v>5.8171168864421965</v>
      </c>
      <c r="AD159" s="126"/>
      <c r="AE159" s="80">
        <v>170</v>
      </c>
      <c r="AF159" s="80">
        <v>47858</v>
      </c>
      <c r="AG159" s="81">
        <v>0.35521751849220612</v>
      </c>
      <c r="AH159" s="128">
        <v>1092</v>
      </c>
      <c r="AI159" s="128">
        <v>62488</v>
      </c>
      <c r="AJ159" s="156">
        <v>1.7475355268211497</v>
      </c>
      <c r="AK159" s="126"/>
      <c r="AL159" s="80">
        <v>67</v>
      </c>
      <c r="AM159" s="80">
        <v>43794</v>
      </c>
      <c r="AN159" s="81">
        <v>0.1529889939261086</v>
      </c>
      <c r="AO159" s="128">
        <v>203</v>
      </c>
      <c r="AP159" s="128">
        <v>59491</v>
      </c>
      <c r="AQ159" s="156">
        <v>0.34122808492040813</v>
      </c>
    </row>
    <row r="160" spans="1:43" s="228" customFormat="1" ht="12.75" customHeight="1">
      <c r="A160" s="56"/>
      <c r="B160" s="389" t="s">
        <v>83</v>
      </c>
      <c r="C160" s="80">
        <v>45415</v>
      </c>
      <c r="D160" s="80">
        <v>52193</v>
      </c>
      <c r="E160" s="81">
        <v>87.013584197114554</v>
      </c>
      <c r="F160" s="128">
        <v>53078</v>
      </c>
      <c r="G160" s="128">
        <v>64352</v>
      </c>
      <c r="H160" s="156">
        <v>82.480730979612133</v>
      </c>
      <c r="J160" s="80">
        <v>2988</v>
      </c>
      <c r="K160" s="80">
        <v>52193</v>
      </c>
      <c r="L160" s="81">
        <v>5.7249056386871802</v>
      </c>
      <c r="M160" s="128">
        <v>4255</v>
      </c>
      <c r="N160" s="128">
        <v>64352</v>
      </c>
      <c r="O160" s="156">
        <v>6.612071108901044</v>
      </c>
      <c r="Q160" s="80">
        <v>1151</v>
      </c>
      <c r="R160" s="80">
        <v>52193</v>
      </c>
      <c r="S160" s="81">
        <v>2.2052765696549343</v>
      </c>
      <c r="T160" s="128">
        <v>3213</v>
      </c>
      <c r="U160" s="128">
        <v>64352</v>
      </c>
      <c r="V160" s="156">
        <v>4.9928518150174046</v>
      </c>
      <c r="X160" s="80">
        <v>1070</v>
      </c>
      <c r="Y160" s="80">
        <v>50527</v>
      </c>
      <c r="Z160" s="81">
        <v>2.1176796564213189</v>
      </c>
      <c r="AA160" s="128">
        <v>2708</v>
      </c>
      <c r="AB160" s="128">
        <v>64352</v>
      </c>
      <c r="AC160" s="156">
        <v>4.2081054201889607</v>
      </c>
      <c r="AE160" s="80">
        <v>139</v>
      </c>
      <c r="AF160" s="80">
        <v>50527</v>
      </c>
      <c r="AG160" s="81">
        <v>0.27510044134819006</v>
      </c>
      <c r="AH160" s="128">
        <v>595</v>
      </c>
      <c r="AI160" s="128">
        <v>64352</v>
      </c>
      <c r="AJ160" s="156">
        <v>0.92460218796618587</v>
      </c>
      <c r="AL160" s="80">
        <v>73</v>
      </c>
      <c r="AM160" s="80">
        <v>46056</v>
      </c>
      <c r="AN160" s="81">
        <v>0.1585026923745006</v>
      </c>
      <c r="AO160" s="128">
        <v>134</v>
      </c>
      <c r="AP160" s="128">
        <v>61001</v>
      </c>
      <c r="AQ160" s="156">
        <v>0.21966853002409795</v>
      </c>
    </row>
    <row r="161" spans="1:43" s="228" customFormat="1" ht="12.75" customHeight="1">
      <c r="A161" s="56"/>
      <c r="B161" s="389" t="s">
        <v>84</v>
      </c>
      <c r="C161" s="80">
        <v>49041</v>
      </c>
      <c r="D161" s="80">
        <v>57686</v>
      </c>
      <c r="E161" s="81">
        <v>85.013694830634819</v>
      </c>
      <c r="F161" s="128">
        <v>48886</v>
      </c>
      <c r="G161" s="128">
        <v>60179</v>
      </c>
      <c r="H161" s="156">
        <v>81.23431761910301</v>
      </c>
      <c r="I161" s="79"/>
      <c r="J161" s="80">
        <v>2983</v>
      </c>
      <c r="K161" s="80">
        <v>57686</v>
      </c>
      <c r="L161" s="81">
        <v>5.1710987067919429</v>
      </c>
      <c r="M161" s="128">
        <v>3794</v>
      </c>
      <c r="N161" s="128">
        <v>60179</v>
      </c>
      <c r="O161" s="156">
        <v>6.3045248342445044</v>
      </c>
      <c r="P161" s="79"/>
      <c r="Q161" s="80">
        <v>2567</v>
      </c>
      <c r="R161" s="80">
        <v>57686</v>
      </c>
      <c r="S161" s="81">
        <v>4.4499531948826405</v>
      </c>
      <c r="T161" s="128">
        <v>3410</v>
      </c>
      <c r="U161" s="128">
        <v>60179</v>
      </c>
      <c r="V161" s="156">
        <v>5.6664284883431097</v>
      </c>
      <c r="W161" s="79"/>
      <c r="X161" s="80">
        <v>1035</v>
      </c>
      <c r="Y161" s="80">
        <v>50890</v>
      </c>
      <c r="Z161" s="81">
        <v>2.0337983886814697</v>
      </c>
      <c r="AA161" s="128">
        <v>2487</v>
      </c>
      <c r="AB161" s="128">
        <v>60179</v>
      </c>
      <c r="AC161" s="156">
        <v>4.1326708652519981</v>
      </c>
      <c r="AD161" s="79"/>
      <c r="AE161" s="80">
        <v>130</v>
      </c>
      <c r="AF161" s="80">
        <v>50890</v>
      </c>
      <c r="AG161" s="81">
        <v>0.25545293770878363</v>
      </c>
      <c r="AH161" s="128">
        <v>923</v>
      </c>
      <c r="AI161" s="128">
        <v>60179</v>
      </c>
      <c r="AJ161" s="156">
        <v>1.5337576230911116</v>
      </c>
      <c r="AK161" s="79"/>
      <c r="AL161" s="80">
        <v>51</v>
      </c>
      <c r="AM161" s="80">
        <v>46557</v>
      </c>
      <c r="AN161" s="81">
        <v>0.10954314066628004</v>
      </c>
      <c r="AO161" s="128">
        <v>208</v>
      </c>
      <c r="AP161" s="128">
        <v>57320</v>
      </c>
      <c r="AQ161" s="156">
        <v>0.36287508722958828</v>
      </c>
    </row>
    <row r="162" spans="1:43" s="228" customFormat="1" ht="12.75" customHeight="1">
      <c r="A162" s="56"/>
      <c r="B162" s="389" t="s">
        <v>85</v>
      </c>
      <c r="C162" s="80">
        <v>43678</v>
      </c>
      <c r="D162" s="80">
        <v>50965</v>
      </c>
      <c r="E162" s="81">
        <v>85.70195232021976</v>
      </c>
      <c r="F162" s="128">
        <v>52185</v>
      </c>
      <c r="G162" s="128">
        <v>63057</v>
      </c>
      <c r="H162" s="156">
        <v>82.758456634473575</v>
      </c>
      <c r="J162" s="80">
        <v>2938</v>
      </c>
      <c r="K162" s="80">
        <v>50965</v>
      </c>
      <c r="L162" s="81">
        <v>5.7647405081918963</v>
      </c>
      <c r="M162" s="128">
        <v>3594</v>
      </c>
      <c r="N162" s="128">
        <v>63057</v>
      </c>
      <c r="O162" s="156">
        <v>5.6996051191778871</v>
      </c>
      <c r="Q162" s="80">
        <v>1325</v>
      </c>
      <c r="R162" s="80">
        <v>50965</v>
      </c>
      <c r="S162" s="81">
        <v>2.5998234082213285</v>
      </c>
      <c r="T162" s="128">
        <v>2645</v>
      </c>
      <c r="U162" s="128">
        <v>63057</v>
      </c>
      <c r="V162" s="156">
        <v>4.1946175682319167</v>
      </c>
      <c r="X162" s="80">
        <v>1690</v>
      </c>
      <c r="Y162" s="80">
        <v>58456</v>
      </c>
      <c r="Z162" s="81">
        <v>2.8910633638976324</v>
      </c>
      <c r="AA162" s="128">
        <v>2072</v>
      </c>
      <c r="AB162" s="128">
        <v>63057</v>
      </c>
      <c r="AC162" s="156">
        <v>3.2859159173446248</v>
      </c>
      <c r="AE162" s="80">
        <v>296</v>
      </c>
      <c r="AF162" s="80">
        <v>58456</v>
      </c>
      <c r="AG162" s="81">
        <v>0.5063637607773368</v>
      </c>
      <c r="AH162" s="128">
        <v>557</v>
      </c>
      <c r="AI162" s="128">
        <v>63057</v>
      </c>
      <c r="AJ162" s="156">
        <v>0.88332778279968915</v>
      </c>
      <c r="AL162" s="80">
        <v>157</v>
      </c>
      <c r="AM162" s="80">
        <v>54330</v>
      </c>
      <c r="AN162" s="81">
        <v>0.2889747837290631</v>
      </c>
      <c r="AO162" s="128">
        <v>89</v>
      </c>
      <c r="AP162" s="128">
        <v>60101</v>
      </c>
      <c r="AQ162" s="156">
        <v>0.14808405850152245</v>
      </c>
    </row>
    <row r="163" spans="1:43" s="228" customFormat="1" ht="12.75" customHeight="1">
      <c r="A163" s="56"/>
      <c r="B163" s="389" t="s">
        <v>176</v>
      </c>
      <c r="C163" s="80">
        <v>42736</v>
      </c>
      <c r="D163" s="80">
        <v>50018</v>
      </c>
      <c r="E163" s="81">
        <v>85.441241153184848</v>
      </c>
      <c r="F163" s="128">
        <v>46021</v>
      </c>
      <c r="G163" s="128">
        <v>58968</v>
      </c>
      <c r="H163" s="156">
        <v>78.044023877357219</v>
      </c>
      <c r="J163" s="80">
        <v>2876</v>
      </c>
      <c r="K163" s="80">
        <v>50018</v>
      </c>
      <c r="L163" s="81">
        <v>5.749930025190932</v>
      </c>
      <c r="M163" s="128">
        <v>2635</v>
      </c>
      <c r="N163" s="128">
        <v>58968</v>
      </c>
      <c r="O163" s="156">
        <v>4.4685253018586346</v>
      </c>
      <c r="Q163" s="80">
        <v>1441</v>
      </c>
      <c r="R163" s="80">
        <v>50018</v>
      </c>
      <c r="S163" s="81">
        <v>2.8809628533727856</v>
      </c>
      <c r="T163" s="128">
        <v>6011</v>
      </c>
      <c r="U163" s="128">
        <v>58968</v>
      </c>
      <c r="V163" s="156">
        <v>10.193664360331027</v>
      </c>
      <c r="X163" s="80">
        <v>1097</v>
      </c>
      <c r="Y163" s="80">
        <v>51338</v>
      </c>
      <c r="Z163" s="81">
        <v>2.1368187307647357</v>
      </c>
      <c r="AA163" s="128">
        <v>3806</v>
      </c>
      <c r="AB163" s="128">
        <v>58968</v>
      </c>
      <c r="AC163" s="156">
        <v>6.4543481210147871</v>
      </c>
      <c r="AE163" s="80">
        <v>151</v>
      </c>
      <c r="AF163" s="80">
        <v>51338</v>
      </c>
      <c r="AG163" s="81">
        <v>0.29412910514628537</v>
      </c>
      <c r="AH163" s="128">
        <v>2080</v>
      </c>
      <c r="AI163" s="128">
        <v>58968</v>
      </c>
      <c r="AJ163" s="156">
        <v>3.5273368606701938</v>
      </c>
      <c r="AL163" s="80">
        <v>57</v>
      </c>
      <c r="AM163" s="80">
        <v>46873</v>
      </c>
      <c r="AN163" s="81">
        <v>0.12160518848804217</v>
      </c>
      <c r="AO163" s="128">
        <v>789</v>
      </c>
      <c r="AP163" s="128">
        <v>55735</v>
      </c>
      <c r="AQ163" s="156">
        <v>1.4156275231003859</v>
      </c>
    </row>
    <row r="164" spans="1:43" s="228" customFormat="1" ht="12.75" customHeight="1">
      <c r="A164" s="42"/>
      <c r="B164" s="4" t="s">
        <v>86</v>
      </c>
      <c r="C164" s="80"/>
      <c r="D164" s="80"/>
      <c r="E164" s="87">
        <f>E163/E159</f>
        <v>1.0054544652928343</v>
      </c>
      <c r="F164" s="159"/>
      <c r="G164" s="160"/>
      <c r="H164" s="160">
        <v>0.96700804331541435</v>
      </c>
      <c r="I164" s="126"/>
      <c r="J164" s="80"/>
      <c r="K164" s="80"/>
      <c r="L164" s="87">
        <f>L163/L159</f>
        <v>0.85479638410504644</v>
      </c>
      <c r="M164" s="160"/>
      <c r="N164" s="160"/>
      <c r="O164" s="160">
        <v>0.61531337387074114</v>
      </c>
      <c r="P164" s="126"/>
      <c r="Q164" s="80"/>
      <c r="R164" s="80"/>
      <c r="S164" s="87">
        <f>S163/S159</f>
        <v>0.78087188612099645</v>
      </c>
      <c r="T164" s="160"/>
      <c r="U164" s="160"/>
      <c r="V164" s="160">
        <v>1.358749356971769</v>
      </c>
      <c r="W164" s="126"/>
      <c r="X164" s="80"/>
      <c r="Y164" s="80"/>
      <c r="Z164" s="87">
        <f>Z163/Z159</f>
        <v>0.72837514826879435</v>
      </c>
      <c r="AA164" s="160"/>
      <c r="AB164" s="160"/>
      <c r="AC164" s="160">
        <v>1.1095441688747512</v>
      </c>
      <c r="AD164" s="126"/>
      <c r="AE164" s="80"/>
      <c r="AF164" s="80"/>
      <c r="AG164" s="87">
        <f>AG163/AG159</f>
        <v>0.82802533612299556</v>
      </c>
      <c r="AH164" s="160"/>
      <c r="AI164" s="160"/>
      <c r="AJ164" s="160">
        <v>2.0184636057651928</v>
      </c>
      <c r="AK164" s="126"/>
      <c r="AL164" s="80"/>
      <c r="AM164" s="80"/>
      <c r="AN164" s="87">
        <f>AN163/AN159</f>
        <v>0.79486233203661472</v>
      </c>
      <c r="AO164" s="160"/>
      <c r="AP164" s="160"/>
      <c r="AQ164" s="160">
        <v>4.1486254668357168</v>
      </c>
    </row>
    <row r="165" spans="1:43" s="228" customFormat="1" ht="12.75" customHeight="1">
      <c r="A165" s="33"/>
      <c r="B165" s="389"/>
      <c r="C165" s="80"/>
      <c r="D165" s="80"/>
      <c r="E165" s="80"/>
      <c r="F165" s="128"/>
      <c r="G165" s="128"/>
      <c r="H165" s="156"/>
      <c r="I165" s="126"/>
      <c r="J165" s="80"/>
      <c r="K165" s="80"/>
      <c r="L165" s="80"/>
      <c r="M165" s="128"/>
      <c r="N165" s="128"/>
      <c r="O165" s="156"/>
      <c r="P165" s="126"/>
      <c r="Q165" s="80"/>
      <c r="R165" s="80"/>
      <c r="S165" s="80"/>
      <c r="T165" s="128"/>
      <c r="U165" s="128"/>
      <c r="V165" s="156"/>
      <c r="W165" s="126"/>
      <c r="X165" s="80"/>
      <c r="Y165" s="80"/>
      <c r="Z165" s="80"/>
      <c r="AA165" s="128"/>
      <c r="AB165" s="128"/>
      <c r="AC165" s="156"/>
      <c r="AD165" s="126"/>
      <c r="AE165" s="80"/>
      <c r="AF165" s="80"/>
      <c r="AG165" s="80"/>
      <c r="AH165" s="128"/>
      <c r="AI165" s="128"/>
      <c r="AJ165" s="156"/>
      <c r="AK165" s="126"/>
      <c r="AL165" s="80"/>
      <c r="AM165" s="80"/>
      <c r="AN165" s="80"/>
      <c r="AO165" s="128"/>
      <c r="AP165" s="128"/>
      <c r="AQ165" s="156"/>
    </row>
    <row r="166" spans="1:43" s="136" customFormat="1" ht="12.75" customHeight="1">
      <c r="A166" s="56"/>
      <c r="B166" s="43"/>
      <c r="F166" s="128"/>
      <c r="G166" s="128"/>
      <c r="H166" s="156"/>
      <c r="M166" s="128"/>
      <c r="N166" s="128"/>
      <c r="O166" s="156"/>
      <c r="T166" s="128"/>
      <c r="U166" s="128"/>
      <c r="V166" s="156"/>
      <c r="AA166" s="128"/>
      <c r="AB166" s="128"/>
      <c r="AC166" s="156"/>
      <c r="AH166" s="128"/>
      <c r="AI166" s="128"/>
      <c r="AJ166" s="156"/>
      <c r="AO166" s="128"/>
      <c r="AP166" s="128"/>
      <c r="AQ166" s="156"/>
    </row>
    <row r="167" spans="1:43" ht="12.75" customHeight="1">
      <c r="A167" s="41" t="s">
        <v>712</v>
      </c>
      <c r="B167" s="389" t="s">
        <v>175</v>
      </c>
      <c r="C167" s="80">
        <v>71677</v>
      </c>
      <c r="D167" s="80">
        <v>90873</v>
      </c>
      <c r="E167" s="81">
        <v>78.876013777469652</v>
      </c>
      <c r="F167" s="128">
        <v>87503</v>
      </c>
      <c r="G167" s="128">
        <v>113388</v>
      </c>
      <c r="H167" s="156">
        <v>77.171305605531444</v>
      </c>
      <c r="J167" s="80">
        <v>8070</v>
      </c>
      <c r="K167" s="80">
        <v>90873</v>
      </c>
      <c r="L167" s="81">
        <v>8.8805255686507536</v>
      </c>
      <c r="M167" s="128">
        <v>8854</v>
      </c>
      <c r="N167" s="128">
        <v>113388</v>
      </c>
      <c r="O167" s="156">
        <v>7.8085864465375519</v>
      </c>
      <c r="Q167" s="80">
        <v>7220</v>
      </c>
      <c r="R167" s="80">
        <v>90873</v>
      </c>
      <c r="S167" s="81">
        <v>7.945154226227813</v>
      </c>
      <c r="T167" s="128">
        <v>13609</v>
      </c>
      <c r="U167" s="128">
        <v>113388</v>
      </c>
      <c r="V167" s="156">
        <v>12.002151903199634</v>
      </c>
      <c r="X167" s="80">
        <v>2997</v>
      </c>
      <c r="Y167" s="80">
        <v>86377</v>
      </c>
      <c r="Z167" s="81">
        <v>3.4696736399736041</v>
      </c>
      <c r="AA167" s="128">
        <v>9837</v>
      </c>
      <c r="AB167" s="128">
        <v>113388</v>
      </c>
      <c r="AC167" s="156">
        <v>8.6755212191766322</v>
      </c>
      <c r="AE167" s="80">
        <v>294</v>
      </c>
      <c r="AF167" s="80">
        <v>86377</v>
      </c>
      <c r="AG167" s="81">
        <v>0.34036838510251571</v>
      </c>
      <c r="AH167" s="128">
        <v>3500</v>
      </c>
      <c r="AI167" s="128">
        <v>113388</v>
      </c>
      <c r="AJ167" s="156">
        <v>3.0867463929163579</v>
      </c>
      <c r="AL167" s="80">
        <v>171</v>
      </c>
      <c r="AM167" s="80">
        <v>78943</v>
      </c>
      <c r="AN167" s="81">
        <v>0.21661198586321778</v>
      </c>
      <c r="AO167" s="128">
        <v>728</v>
      </c>
      <c r="AP167" s="128">
        <v>107977</v>
      </c>
      <c r="AQ167" s="156">
        <v>0.67421765746408957</v>
      </c>
    </row>
    <row r="168" spans="1:43" s="228" customFormat="1" ht="12.75" customHeight="1">
      <c r="A168" s="56"/>
      <c r="B168" s="389" t="s">
        <v>83</v>
      </c>
      <c r="C168" s="80">
        <v>77390</v>
      </c>
      <c r="D168" s="80">
        <v>90193</v>
      </c>
      <c r="E168" s="81">
        <v>85.804885079773371</v>
      </c>
      <c r="F168" s="128">
        <v>84425</v>
      </c>
      <c r="G168" s="128">
        <v>109281</v>
      </c>
      <c r="H168" s="156">
        <v>77.254966554112798</v>
      </c>
      <c r="I168" s="126"/>
      <c r="J168" s="80">
        <v>5621</v>
      </c>
      <c r="K168" s="80">
        <v>90193</v>
      </c>
      <c r="L168" s="81">
        <v>6.2321909682569601</v>
      </c>
      <c r="M168" s="128">
        <v>7617</v>
      </c>
      <c r="N168" s="128">
        <v>109281</v>
      </c>
      <c r="O168" s="156">
        <v>6.9701045927471377</v>
      </c>
      <c r="P168" s="126"/>
      <c r="Q168" s="80">
        <v>2910</v>
      </c>
      <c r="R168" s="80">
        <v>90193</v>
      </c>
      <c r="S168" s="81">
        <v>3.2264144667546262</v>
      </c>
      <c r="T168" s="128">
        <v>12059</v>
      </c>
      <c r="U168" s="128">
        <v>109281</v>
      </c>
      <c r="V168" s="156">
        <v>11.034855098324503</v>
      </c>
      <c r="W168" s="126"/>
      <c r="X168" s="80">
        <v>3813</v>
      </c>
      <c r="Y168" s="80">
        <v>89162</v>
      </c>
      <c r="Z168" s="81">
        <v>4.276485498306454</v>
      </c>
      <c r="AA168" s="128">
        <v>8748</v>
      </c>
      <c r="AB168" s="128">
        <v>109281</v>
      </c>
      <c r="AC168" s="156">
        <v>8.005051198286985</v>
      </c>
      <c r="AD168" s="126"/>
      <c r="AE168" s="80">
        <v>948</v>
      </c>
      <c r="AF168" s="80">
        <v>89162</v>
      </c>
      <c r="AG168" s="81">
        <v>1.0632332159440121</v>
      </c>
      <c r="AH168" s="128">
        <v>3257</v>
      </c>
      <c r="AI168" s="128">
        <v>109281</v>
      </c>
      <c r="AJ168" s="156">
        <v>2.9803900037517961</v>
      </c>
      <c r="AK168" s="126"/>
      <c r="AL168" s="80">
        <v>501</v>
      </c>
      <c r="AM168" s="80">
        <v>82731</v>
      </c>
      <c r="AN168" s="81">
        <v>0.60557711136091674</v>
      </c>
      <c r="AO168" s="128">
        <v>701</v>
      </c>
      <c r="AP168" s="128">
        <v>104090</v>
      </c>
      <c r="AQ168" s="156">
        <v>0.67345566336823903</v>
      </c>
    </row>
    <row r="169" spans="1:43" s="209" customFormat="1" ht="12.75" customHeight="1">
      <c r="A169" s="56"/>
      <c r="B169" s="389" t="s">
        <v>84</v>
      </c>
      <c r="C169" s="80">
        <v>79232</v>
      </c>
      <c r="D169" s="80">
        <v>92126</v>
      </c>
      <c r="E169" s="81">
        <v>86.003951110435708</v>
      </c>
      <c r="F169" s="128">
        <v>90294</v>
      </c>
      <c r="G169" s="128">
        <v>110791</v>
      </c>
      <c r="H169" s="156">
        <v>81.499399770739501</v>
      </c>
      <c r="J169" s="80">
        <v>4793</v>
      </c>
      <c r="K169" s="80">
        <v>92126</v>
      </c>
      <c r="L169" s="81">
        <v>5.2026572303150029</v>
      </c>
      <c r="M169" s="128">
        <v>6519</v>
      </c>
      <c r="N169" s="128">
        <v>110791</v>
      </c>
      <c r="O169" s="156">
        <v>5.8840519536785481</v>
      </c>
      <c r="Q169" s="80">
        <v>3310</v>
      </c>
      <c r="R169" s="80">
        <v>92126</v>
      </c>
      <c r="S169" s="81">
        <v>3.592905368734125</v>
      </c>
      <c r="T169" s="128">
        <v>7121</v>
      </c>
      <c r="U169" s="128">
        <v>110791</v>
      </c>
      <c r="V169" s="156">
        <v>6.4274173894991478</v>
      </c>
      <c r="X169" s="80">
        <v>2958</v>
      </c>
      <c r="Y169" s="80">
        <v>87975</v>
      </c>
      <c r="Z169" s="81">
        <v>3.3623188405797104</v>
      </c>
      <c r="AA169" s="128">
        <v>5612</v>
      </c>
      <c r="AB169" s="128">
        <v>110791</v>
      </c>
      <c r="AC169" s="156">
        <v>5.0653933983807349</v>
      </c>
      <c r="AE169" s="80">
        <v>308</v>
      </c>
      <c r="AF169" s="80">
        <v>87975</v>
      </c>
      <c r="AG169" s="81">
        <v>0.35009946007388459</v>
      </c>
      <c r="AH169" s="128">
        <v>1586</v>
      </c>
      <c r="AI169" s="128">
        <v>110791</v>
      </c>
      <c r="AJ169" s="156">
        <v>1.431524221281512</v>
      </c>
      <c r="AL169" s="80">
        <v>394</v>
      </c>
      <c r="AM169" s="80">
        <v>81274</v>
      </c>
      <c r="AN169" s="81">
        <v>0.48477988040455744</v>
      </c>
      <c r="AO169" s="128">
        <v>404</v>
      </c>
      <c r="AP169" s="128">
        <v>105037</v>
      </c>
      <c r="AQ169" s="156">
        <v>0.38462636975541953</v>
      </c>
    </row>
    <row r="170" spans="1:43" s="228" customFormat="1" ht="12.75" customHeight="1">
      <c r="A170" s="56"/>
      <c r="B170" s="389" t="s">
        <v>85</v>
      </c>
      <c r="C170" s="80">
        <v>76553</v>
      </c>
      <c r="D170" s="80">
        <v>88721</v>
      </c>
      <c r="E170" s="81">
        <v>86.285095975022827</v>
      </c>
      <c r="F170" s="128">
        <v>89786</v>
      </c>
      <c r="G170" s="128">
        <v>110202</v>
      </c>
      <c r="H170" s="156">
        <v>81.474020435200813</v>
      </c>
      <c r="I170" s="126"/>
      <c r="J170" s="80">
        <v>5056</v>
      </c>
      <c r="K170" s="80">
        <v>88721</v>
      </c>
      <c r="L170" s="81">
        <v>5.698763539635487</v>
      </c>
      <c r="M170" s="128">
        <v>6109</v>
      </c>
      <c r="N170" s="128">
        <v>110202</v>
      </c>
      <c r="O170" s="156">
        <v>5.543456561586904</v>
      </c>
      <c r="P170" s="126"/>
      <c r="Q170" s="80">
        <v>2113</v>
      </c>
      <c r="R170" s="80">
        <v>88721</v>
      </c>
      <c r="S170" s="81">
        <v>2.3816232909908588</v>
      </c>
      <c r="T170" s="128">
        <v>7019</v>
      </c>
      <c r="U170" s="128">
        <v>110202</v>
      </c>
      <c r="V170" s="156">
        <v>6.3692128999473701</v>
      </c>
      <c r="W170" s="126"/>
      <c r="X170" s="80">
        <v>2272</v>
      </c>
      <c r="Y170" s="80">
        <v>86634</v>
      </c>
      <c r="Z170" s="81">
        <v>2.622526952466699</v>
      </c>
      <c r="AA170" s="128">
        <v>5184</v>
      </c>
      <c r="AB170" s="128">
        <v>110202</v>
      </c>
      <c r="AC170" s="156">
        <v>4.7040888550117055</v>
      </c>
      <c r="AD170" s="126"/>
      <c r="AE170" s="80">
        <v>365</v>
      </c>
      <c r="AF170" s="80">
        <v>86634</v>
      </c>
      <c r="AG170" s="81">
        <v>0.42131264861370821</v>
      </c>
      <c r="AH170" s="128">
        <v>1799</v>
      </c>
      <c r="AI170" s="128">
        <v>110202</v>
      </c>
      <c r="AJ170" s="156">
        <v>1.6324567612203047</v>
      </c>
      <c r="AK170" s="126"/>
      <c r="AL170" s="80">
        <v>181</v>
      </c>
      <c r="AM170" s="80">
        <v>80179</v>
      </c>
      <c r="AN170" s="81">
        <v>0.22574489579565721</v>
      </c>
      <c r="AO170" s="128">
        <v>445</v>
      </c>
      <c r="AP170" s="128">
        <v>104808</v>
      </c>
      <c r="AQ170" s="156">
        <v>0.42458590947255931</v>
      </c>
    </row>
    <row r="171" spans="1:43" s="136" customFormat="1" ht="12.75" customHeight="1">
      <c r="A171" s="56"/>
      <c r="B171" s="389" t="s">
        <v>176</v>
      </c>
      <c r="C171" s="80">
        <v>80593</v>
      </c>
      <c r="D171" s="80">
        <v>93771</v>
      </c>
      <c r="E171" s="81">
        <v>85.946614624990673</v>
      </c>
      <c r="F171" s="128">
        <v>87816</v>
      </c>
      <c r="G171" s="128">
        <v>112465</v>
      </c>
      <c r="H171" s="156">
        <v>78.082959142844445</v>
      </c>
      <c r="J171" s="80">
        <v>4229</v>
      </c>
      <c r="K171" s="80">
        <v>93771</v>
      </c>
      <c r="L171" s="81">
        <v>4.5099231105565689</v>
      </c>
      <c r="M171" s="128">
        <v>4370</v>
      </c>
      <c r="N171" s="128">
        <v>112465</v>
      </c>
      <c r="O171" s="156">
        <v>3.8856533143644691</v>
      </c>
      <c r="Q171" s="80">
        <v>3702</v>
      </c>
      <c r="R171" s="80">
        <v>93771</v>
      </c>
      <c r="S171" s="81">
        <v>3.9479156668906166</v>
      </c>
      <c r="T171" s="128">
        <v>12194</v>
      </c>
      <c r="U171" s="128">
        <v>112465</v>
      </c>
      <c r="V171" s="156">
        <v>10.842484328457742</v>
      </c>
      <c r="X171" s="80">
        <v>1733</v>
      </c>
      <c r="Y171" s="80">
        <v>85645</v>
      </c>
      <c r="Z171" s="81">
        <v>2.0234689707513573</v>
      </c>
      <c r="AA171" s="128">
        <v>8174</v>
      </c>
      <c r="AB171" s="128">
        <v>112465</v>
      </c>
      <c r="AC171" s="156">
        <v>7.2680389454496952</v>
      </c>
      <c r="AE171" s="80">
        <v>223</v>
      </c>
      <c r="AF171" s="80">
        <v>85645</v>
      </c>
      <c r="AG171" s="81">
        <v>0.26037713818670094</v>
      </c>
      <c r="AH171" s="128">
        <v>3776</v>
      </c>
      <c r="AI171" s="128">
        <v>112465</v>
      </c>
      <c r="AJ171" s="156">
        <v>3.3574889965767127</v>
      </c>
      <c r="AL171" s="80">
        <v>108</v>
      </c>
      <c r="AM171" s="80">
        <v>77329</v>
      </c>
      <c r="AN171" s="81">
        <v>0.1396629983576666</v>
      </c>
      <c r="AO171" s="128">
        <v>1287</v>
      </c>
      <c r="AP171" s="128">
        <v>105986</v>
      </c>
      <c r="AQ171" s="156">
        <v>1.2143113241371501</v>
      </c>
    </row>
    <row r="172" spans="1:43" s="228" customFormat="1" ht="12.75" customHeight="1">
      <c r="A172" s="42"/>
      <c r="B172" s="4" t="s">
        <v>86</v>
      </c>
      <c r="C172" s="80"/>
      <c r="D172" s="80"/>
      <c r="E172" s="87">
        <f>E171/E167</f>
        <v>1.0896419647609104</v>
      </c>
      <c r="F172" s="159"/>
      <c r="G172" s="159"/>
      <c r="H172" s="160">
        <v>1.0118133745458837</v>
      </c>
      <c r="J172" s="80"/>
      <c r="K172" s="80"/>
      <c r="L172" s="87">
        <f>L171/L167</f>
        <v>0.50784416707014512</v>
      </c>
      <c r="M172" s="160"/>
      <c r="N172" s="160"/>
      <c r="O172" s="160">
        <v>0.497612895876619</v>
      </c>
      <c r="Q172" s="80"/>
      <c r="R172" s="80"/>
      <c r="S172" s="87">
        <f>S171/S167</f>
        <v>0.49689603933151105</v>
      </c>
      <c r="T172" s="160"/>
      <c r="U172" s="160"/>
      <c r="V172" s="160">
        <v>0.90337836213914791</v>
      </c>
      <c r="X172" s="80"/>
      <c r="Y172" s="80"/>
      <c r="Z172" s="87">
        <f>Z171/Z167</f>
        <v>0.58318711807337331</v>
      </c>
      <c r="AA172" s="160"/>
      <c r="AB172" s="160"/>
      <c r="AC172" s="160">
        <v>0.83776395237028567</v>
      </c>
      <c r="AE172" s="80"/>
      <c r="AF172" s="80"/>
      <c r="AG172" s="87">
        <f>AG171/AG167</f>
        <v>0.76498626071947851</v>
      </c>
      <c r="AH172" s="160"/>
      <c r="AI172" s="160"/>
      <c r="AJ172" s="160">
        <v>1.087711320982401</v>
      </c>
      <c r="AL172" s="80"/>
      <c r="AM172" s="80"/>
      <c r="AN172" s="87">
        <f>AN171/AN167</f>
        <v>0.64476117423095169</v>
      </c>
      <c r="AO172" s="160"/>
      <c r="AP172" s="160"/>
      <c r="AQ172" s="160">
        <v>1.8010672231642453</v>
      </c>
    </row>
    <row r="174" spans="1:43">
      <c r="A174" s="515" t="s">
        <v>748</v>
      </c>
    </row>
    <row r="175" spans="1:43" s="136" customFormat="1" ht="12.75" customHeight="1">
      <c r="A175" s="41" t="s">
        <v>715</v>
      </c>
      <c r="B175" s="389" t="s">
        <v>175</v>
      </c>
      <c r="C175" s="80">
        <v>13694</v>
      </c>
      <c r="D175" s="80">
        <v>22090</v>
      </c>
      <c r="E175" s="81">
        <v>61.991851516523312</v>
      </c>
      <c r="F175" s="128">
        <v>15112</v>
      </c>
      <c r="G175" s="128">
        <v>25011</v>
      </c>
      <c r="H175" s="156">
        <v>60.421414577585864</v>
      </c>
      <c r="I175" s="126"/>
      <c r="J175" s="80">
        <v>1778</v>
      </c>
      <c r="K175" s="80">
        <v>22090</v>
      </c>
      <c r="L175" s="81">
        <v>8.0488909008601173</v>
      </c>
      <c r="M175" s="128">
        <v>1991</v>
      </c>
      <c r="N175" s="128">
        <v>25011</v>
      </c>
      <c r="O175" s="156">
        <v>7.960497381152293</v>
      </c>
      <c r="P175" s="126"/>
      <c r="Q175" s="80">
        <v>4174</v>
      </c>
      <c r="R175" s="80">
        <v>22090</v>
      </c>
      <c r="S175" s="81">
        <v>18.895427795382528</v>
      </c>
      <c r="T175" s="128">
        <v>6179</v>
      </c>
      <c r="U175" s="128">
        <v>25011</v>
      </c>
      <c r="V175" s="156">
        <v>24.705129742913119</v>
      </c>
      <c r="W175" s="126"/>
      <c r="X175" s="80">
        <v>1683</v>
      </c>
      <c r="Y175" s="80">
        <v>14439</v>
      </c>
      <c r="Z175" s="81">
        <v>11.655931851236236</v>
      </c>
      <c r="AA175" s="128">
        <v>4616</v>
      </c>
      <c r="AB175" s="128">
        <v>25011</v>
      </c>
      <c r="AC175" s="156">
        <v>18.455879413058256</v>
      </c>
      <c r="AD175" s="126"/>
      <c r="AE175" s="80">
        <v>420</v>
      </c>
      <c r="AF175" s="80">
        <v>14439</v>
      </c>
      <c r="AG175" s="81">
        <v>2.9087886972782049</v>
      </c>
      <c r="AH175" s="128">
        <v>1463</v>
      </c>
      <c r="AI175" s="128">
        <v>25011</v>
      </c>
      <c r="AJ175" s="156">
        <v>5.8494262524489224</v>
      </c>
      <c r="AK175" s="126"/>
      <c r="AL175" s="80">
        <v>356</v>
      </c>
      <c r="AM175" s="80">
        <v>13014</v>
      </c>
      <c r="AN175" s="81">
        <v>2.7355155985861379</v>
      </c>
      <c r="AO175" s="128">
        <v>347</v>
      </c>
      <c r="AP175" s="128">
        <v>23240</v>
      </c>
      <c r="AQ175" s="156">
        <v>1.4931153184165233</v>
      </c>
    </row>
    <row r="176" spans="1:43" s="136" customFormat="1" ht="12.75" customHeight="1">
      <c r="A176" s="56"/>
      <c r="B176" s="389" t="s">
        <v>83</v>
      </c>
      <c r="C176" s="80">
        <v>12351</v>
      </c>
      <c r="D176" s="80">
        <v>17185</v>
      </c>
      <c r="E176" s="81">
        <v>71.870817573465231</v>
      </c>
      <c r="F176" s="128">
        <v>15625</v>
      </c>
      <c r="G176" s="128">
        <v>27469</v>
      </c>
      <c r="H176" s="156">
        <v>56.88230368779351</v>
      </c>
      <c r="I176" s="228"/>
      <c r="J176" s="80">
        <v>1495</v>
      </c>
      <c r="K176" s="80">
        <v>17185</v>
      </c>
      <c r="L176" s="81">
        <v>8.6994471923188819</v>
      </c>
      <c r="M176" s="128">
        <v>1796</v>
      </c>
      <c r="N176" s="128">
        <v>27469</v>
      </c>
      <c r="O176" s="156">
        <v>6.5382795150897373</v>
      </c>
      <c r="P176" s="228"/>
      <c r="Q176" s="80">
        <v>2250</v>
      </c>
      <c r="R176" s="80">
        <v>17185</v>
      </c>
      <c r="S176" s="81">
        <v>13.092813500145475</v>
      </c>
      <c r="T176" s="128">
        <v>7772</v>
      </c>
      <c r="U176" s="128">
        <v>27469</v>
      </c>
      <c r="V176" s="156">
        <v>28.293712912737995</v>
      </c>
      <c r="W176" s="228"/>
      <c r="X176" s="80">
        <v>1106</v>
      </c>
      <c r="Y176" s="80">
        <v>13907</v>
      </c>
      <c r="Z176" s="81">
        <v>7.9528295103185442</v>
      </c>
      <c r="AA176" s="128">
        <v>5478</v>
      </c>
      <c r="AB176" s="128">
        <v>27469</v>
      </c>
      <c r="AC176" s="156">
        <v>19.942480614510902</v>
      </c>
      <c r="AD176" s="228"/>
      <c r="AE176" s="80">
        <v>271</v>
      </c>
      <c r="AF176" s="80">
        <v>13907</v>
      </c>
      <c r="AG176" s="81">
        <v>1.948658948730855</v>
      </c>
      <c r="AH176" s="128">
        <v>2147</v>
      </c>
      <c r="AI176" s="128">
        <v>27469</v>
      </c>
      <c r="AJ176" s="156">
        <v>7.8160835851323318</v>
      </c>
      <c r="AK176" s="228"/>
      <c r="AL176" s="80">
        <v>145</v>
      </c>
      <c r="AM176" s="80">
        <v>12622</v>
      </c>
      <c r="AN176" s="81">
        <v>1.1487878307716686</v>
      </c>
      <c r="AO176" s="128">
        <v>424</v>
      </c>
      <c r="AP176" s="128">
        <v>25458</v>
      </c>
      <c r="AQ176" s="156">
        <v>1.6654882551653705</v>
      </c>
    </row>
    <row r="177" spans="1:43" s="228" customFormat="1" ht="12.75" customHeight="1">
      <c r="A177" s="56"/>
      <c r="B177" s="389" t="s">
        <v>84</v>
      </c>
      <c r="C177" s="80">
        <v>13687</v>
      </c>
      <c r="D177" s="80">
        <v>18440</v>
      </c>
      <c r="E177" s="81">
        <v>74.224511930585678</v>
      </c>
      <c r="F177" s="128">
        <v>20642</v>
      </c>
      <c r="G177" s="128">
        <v>28620</v>
      </c>
      <c r="H177" s="156">
        <v>72.124388539482879</v>
      </c>
      <c r="I177" s="79"/>
      <c r="J177" s="80">
        <v>1271</v>
      </c>
      <c r="K177" s="80">
        <v>18440</v>
      </c>
      <c r="L177" s="81">
        <v>6.8926247288503255</v>
      </c>
      <c r="M177" s="128">
        <v>1884</v>
      </c>
      <c r="N177" s="128">
        <v>28620</v>
      </c>
      <c r="O177" s="156">
        <v>6.5828092243186589</v>
      </c>
      <c r="P177" s="79"/>
      <c r="Q177" s="80">
        <v>2176</v>
      </c>
      <c r="R177" s="80">
        <v>18440</v>
      </c>
      <c r="S177" s="81">
        <v>11.800433839479393</v>
      </c>
      <c r="T177" s="128">
        <v>4149</v>
      </c>
      <c r="U177" s="128">
        <v>28620</v>
      </c>
      <c r="V177" s="156">
        <v>14.49685534591195</v>
      </c>
      <c r="W177" s="79"/>
      <c r="X177" s="80">
        <v>1830</v>
      </c>
      <c r="Y177" s="80">
        <v>14948</v>
      </c>
      <c r="Z177" s="81">
        <v>12.242440460262243</v>
      </c>
      <c r="AA177" s="128">
        <v>3210</v>
      </c>
      <c r="AB177" s="128">
        <v>28620</v>
      </c>
      <c r="AC177" s="156">
        <v>11.215932914046121</v>
      </c>
      <c r="AD177" s="79"/>
      <c r="AE177" s="80">
        <v>742</v>
      </c>
      <c r="AF177" s="80">
        <v>14948</v>
      </c>
      <c r="AG177" s="81">
        <v>4.9638747658549631</v>
      </c>
      <c r="AH177" s="128">
        <v>873</v>
      </c>
      <c r="AI177" s="128">
        <v>28620</v>
      </c>
      <c r="AJ177" s="156">
        <v>3.050314465408805</v>
      </c>
      <c r="AK177" s="79"/>
      <c r="AL177" s="80">
        <v>620</v>
      </c>
      <c r="AM177" s="80">
        <v>13568</v>
      </c>
      <c r="AN177" s="81">
        <v>4.569575471698113</v>
      </c>
      <c r="AO177" s="128">
        <v>340</v>
      </c>
      <c r="AP177" s="128">
        <v>26875</v>
      </c>
      <c r="AQ177" s="156">
        <v>1.2651162790697674</v>
      </c>
    </row>
    <row r="178" spans="1:43" s="228" customFormat="1" ht="12.75" customHeight="1">
      <c r="A178" s="56"/>
      <c r="B178" s="389" t="s">
        <v>85</v>
      </c>
      <c r="C178" s="80">
        <v>12577</v>
      </c>
      <c r="D178" s="80">
        <v>17810</v>
      </c>
      <c r="E178" s="81">
        <v>70.617630544637848</v>
      </c>
      <c r="F178" s="128">
        <v>19351</v>
      </c>
      <c r="G178" s="128">
        <v>30026</v>
      </c>
      <c r="H178" s="156">
        <v>64.447478851661884</v>
      </c>
      <c r="J178" s="80">
        <v>1257</v>
      </c>
      <c r="K178" s="80">
        <v>17810</v>
      </c>
      <c r="L178" s="81">
        <v>7.0578326782706338</v>
      </c>
      <c r="M178" s="128">
        <v>1710</v>
      </c>
      <c r="N178" s="128">
        <v>30026</v>
      </c>
      <c r="O178" s="156">
        <v>5.6950642776260576</v>
      </c>
      <c r="Q178" s="80">
        <v>2569</v>
      </c>
      <c r="R178" s="80">
        <v>17810</v>
      </c>
      <c r="S178" s="81">
        <v>14.42448062886019</v>
      </c>
      <c r="T178" s="128">
        <v>5894</v>
      </c>
      <c r="U178" s="128">
        <v>30026</v>
      </c>
      <c r="V178" s="156">
        <v>19.629654299607008</v>
      </c>
      <c r="X178" s="80">
        <v>1633</v>
      </c>
      <c r="Y178" s="80">
        <v>14543</v>
      </c>
      <c r="Z178" s="81">
        <v>11.228769854913017</v>
      </c>
      <c r="AA178" s="128">
        <v>4726</v>
      </c>
      <c r="AB178" s="128">
        <v>30026</v>
      </c>
      <c r="AC178" s="156">
        <v>15.739692266702191</v>
      </c>
      <c r="AE178" s="80">
        <v>420</v>
      </c>
      <c r="AF178" s="80">
        <v>14543</v>
      </c>
      <c r="AG178" s="81">
        <v>2.8879873478649523</v>
      </c>
      <c r="AH178" s="128">
        <v>1114</v>
      </c>
      <c r="AI178" s="128">
        <v>30026</v>
      </c>
      <c r="AJ178" s="156">
        <v>3.7101178978218878</v>
      </c>
      <c r="AL178" s="80">
        <v>389</v>
      </c>
      <c r="AM178" s="80">
        <v>13264</v>
      </c>
      <c r="AN178" s="81">
        <v>2.9327503015681544</v>
      </c>
      <c r="AO178" s="128">
        <v>571</v>
      </c>
      <c r="AP178" s="128">
        <v>28062</v>
      </c>
      <c r="AQ178" s="156">
        <v>2.0347801297127788</v>
      </c>
    </row>
    <row r="179" spans="1:43" s="228" customFormat="1" ht="12.75" customHeight="1">
      <c r="A179" s="56"/>
      <c r="B179" s="389" t="s">
        <v>176</v>
      </c>
      <c r="C179" s="80">
        <v>12513</v>
      </c>
      <c r="D179" s="80">
        <v>17378</v>
      </c>
      <c r="E179" s="81">
        <v>72.004833697778807</v>
      </c>
      <c r="F179" s="128">
        <v>18487</v>
      </c>
      <c r="G179" s="128">
        <v>28739</v>
      </c>
      <c r="H179" s="156">
        <v>64.327220849716412</v>
      </c>
      <c r="J179" s="80">
        <v>1069</v>
      </c>
      <c r="K179" s="80">
        <v>17378</v>
      </c>
      <c r="L179" s="81">
        <v>6.1514558637357579</v>
      </c>
      <c r="M179" s="128">
        <v>1355</v>
      </c>
      <c r="N179" s="128">
        <v>28739</v>
      </c>
      <c r="O179" s="156">
        <v>4.71484741988239</v>
      </c>
      <c r="Q179" s="80">
        <v>2347</v>
      </c>
      <c r="R179" s="80">
        <v>17378</v>
      </c>
      <c r="S179" s="81">
        <v>13.505581770054093</v>
      </c>
      <c r="T179" s="128">
        <v>6165</v>
      </c>
      <c r="U179" s="128">
        <v>28739</v>
      </c>
      <c r="V179" s="156">
        <v>21.451685862416923</v>
      </c>
      <c r="X179" s="80">
        <v>1170</v>
      </c>
      <c r="Y179" s="80">
        <v>15100</v>
      </c>
      <c r="Z179" s="81">
        <v>7.7483443708609272</v>
      </c>
      <c r="AA179" s="128">
        <v>4738</v>
      </c>
      <c r="AB179" s="128">
        <v>28739</v>
      </c>
      <c r="AC179" s="156">
        <v>16.486307804725286</v>
      </c>
      <c r="AE179" s="80">
        <v>373</v>
      </c>
      <c r="AF179" s="80">
        <v>15100</v>
      </c>
      <c r="AG179" s="81">
        <v>2.4701986754966887</v>
      </c>
      <c r="AH179" s="128">
        <v>1282</v>
      </c>
      <c r="AI179" s="128">
        <v>28739</v>
      </c>
      <c r="AJ179" s="156">
        <v>4.4608371898813459</v>
      </c>
      <c r="AL179" s="80">
        <v>244</v>
      </c>
      <c r="AM179" s="80">
        <v>13908</v>
      </c>
      <c r="AN179" s="81">
        <v>1.7543859649122806</v>
      </c>
      <c r="AO179" s="128">
        <v>640</v>
      </c>
      <c r="AP179" s="128">
        <v>26667</v>
      </c>
      <c r="AQ179" s="156">
        <v>2.3999700003749953</v>
      </c>
    </row>
    <row r="180" spans="1:43" ht="12.75" customHeight="1">
      <c r="A180" s="42"/>
      <c r="B180" s="4" t="s">
        <v>86</v>
      </c>
      <c r="C180" s="80"/>
      <c r="D180" s="80"/>
      <c r="E180" s="87">
        <f>E179/E175</f>
        <v>1.1615209408382752</v>
      </c>
      <c r="F180" s="160"/>
      <c r="G180" s="160"/>
      <c r="H180" s="160">
        <v>1.064642747930292</v>
      </c>
      <c r="I180" s="228"/>
      <c r="J180" s="80"/>
      <c r="K180" s="80"/>
      <c r="L180" s="87">
        <f>L179/L175</f>
        <v>0.76426130500519063</v>
      </c>
      <c r="M180" s="160"/>
      <c r="N180" s="160"/>
      <c r="O180" s="160">
        <v>0.59228050637206653</v>
      </c>
      <c r="P180" s="228"/>
      <c r="Q180" s="80"/>
      <c r="R180" s="80"/>
      <c r="S180" s="87">
        <f>S179/S175</f>
        <v>0.71475395615834902</v>
      </c>
      <c r="T180" s="160"/>
      <c r="U180" s="160"/>
      <c r="V180" s="160">
        <v>0.86830897411378805</v>
      </c>
      <c r="W180" s="228"/>
      <c r="X180" s="80"/>
      <c r="Y180" s="80"/>
      <c r="Z180" s="87">
        <f>Z179/Z175</f>
        <v>0.66475546269079577</v>
      </c>
      <c r="AA180" s="160"/>
      <c r="AB180" s="160"/>
      <c r="AC180" s="160">
        <v>0.89328215880412498</v>
      </c>
      <c r="AD180" s="228"/>
      <c r="AE180" s="80"/>
      <c r="AF180" s="80"/>
      <c r="AG180" s="87">
        <f>AG179/AG175</f>
        <v>0.84921901608325445</v>
      </c>
      <c r="AH180" s="160"/>
      <c r="AI180" s="160"/>
      <c r="AJ180" s="160">
        <v>0.7626110660022033</v>
      </c>
      <c r="AK180" s="228"/>
      <c r="AL180" s="80"/>
      <c r="AM180" s="80"/>
      <c r="AN180" s="87">
        <f>AN179/AN175</f>
        <v>0.64133648728562975</v>
      </c>
      <c r="AO180" s="160"/>
      <c r="AP180" s="160"/>
      <c r="AQ180" s="160">
        <v>1.6073574296459621</v>
      </c>
    </row>
    <row r="181" spans="1:43" s="228" customFormat="1" ht="12.75" customHeight="1">
      <c r="A181" s="33"/>
      <c r="B181" s="389"/>
      <c r="C181" s="80"/>
      <c r="D181" s="80"/>
      <c r="E181" s="80"/>
      <c r="F181" s="128"/>
      <c r="G181" s="128"/>
      <c r="H181" s="156"/>
      <c r="J181" s="80"/>
      <c r="K181" s="80"/>
      <c r="L181" s="80"/>
      <c r="M181" s="128"/>
      <c r="N181" s="128"/>
      <c r="O181" s="156"/>
      <c r="Q181" s="80"/>
      <c r="R181" s="80"/>
      <c r="S181" s="80"/>
      <c r="T181" s="128"/>
      <c r="U181" s="128"/>
      <c r="V181" s="156"/>
      <c r="X181" s="80"/>
      <c r="Y181" s="80"/>
      <c r="Z181" s="80"/>
      <c r="AA181" s="128"/>
      <c r="AB181" s="128"/>
      <c r="AC181" s="156"/>
      <c r="AE181" s="80"/>
      <c r="AF181" s="80"/>
      <c r="AG181" s="80"/>
      <c r="AH181" s="128"/>
      <c r="AI181" s="128"/>
      <c r="AJ181" s="156"/>
      <c r="AL181" s="80"/>
      <c r="AM181" s="80"/>
      <c r="AN181" s="80"/>
      <c r="AO181" s="128"/>
      <c r="AP181" s="128"/>
      <c r="AQ181" s="156"/>
    </row>
    <row r="182" spans="1:43" s="228" customFormat="1" ht="12.75" customHeight="1">
      <c r="A182" s="56"/>
      <c r="B182" s="43"/>
      <c r="C182" s="80"/>
      <c r="D182" s="80"/>
      <c r="E182" s="80"/>
      <c r="F182" s="128"/>
      <c r="G182" s="128"/>
      <c r="H182" s="156"/>
      <c r="J182" s="80"/>
      <c r="K182" s="80"/>
      <c r="L182" s="80"/>
      <c r="M182" s="128"/>
      <c r="N182" s="128"/>
      <c r="O182" s="156"/>
      <c r="Q182" s="80"/>
      <c r="R182" s="80"/>
      <c r="S182" s="80"/>
      <c r="T182" s="128"/>
      <c r="U182" s="128"/>
      <c r="V182" s="156"/>
      <c r="X182" s="80"/>
      <c r="Y182" s="80"/>
      <c r="Z182" s="80"/>
      <c r="AA182" s="128"/>
      <c r="AB182" s="128"/>
      <c r="AC182" s="156"/>
      <c r="AE182" s="80"/>
      <c r="AF182" s="80"/>
      <c r="AG182" s="80"/>
      <c r="AH182" s="128"/>
      <c r="AI182" s="128"/>
      <c r="AJ182" s="156"/>
      <c r="AL182" s="80"/>
      <c r="AM182" s="80"/>
      <c r="AN182" s="80"/>
      <c r="AO182" s="128"/>
      <c r="AP182" s="128"/>
      <c r="AQ182" s="156"/>
    </row>
    <row r="183" spans="1:43" s="228" customFormat="1" ht="12.75" customHeight="1">
      <c r="A183" s="41" t="s">
        <v>716</v>
      </c>
      <c r="B183" s="389" t="s">
        <v>175</v>
      </c>
      <c r="C183" s="80">
        <v>15729</v>
      </c>
      <c r="D183" s="80">
        <v>21990</v>
      </c>
      <c r="E183" s="81">
        <v>71.527967257844466</v>
      </c>
      <c r="F183" s="128">
        <v>10562</v>
      </c>
      <c r="G183" s="128">
        <v>16841</v>
      </c>
      <c r="H183" s="156">
        <v>62.71599073689211</v>
      </c>
      <c r="J183" s="80">
        <v>2368</v>
      </c>
      <c r="K183" s="80">
        <v>21990</v>
      </c>
      <c r="L183" s="81">
        <v>10.768531150522966</v>
      </c>
      <c r="M183" s="128">
        <v>1739</v>
      </c>
      <c r="N183" s="128">
        <v>16841</v>
      </c>
      <c r="O183" s="156">
        <v>10.325990143103141</v>
      </c>
      <c r="Q183" s="80">
        <v>2032</v>
      </c>
      <c r="R183" s="80">
        <v>21990</v>
      </c>
      <c r="S183" s="81">
        <v>9.2405638926784892</v>
      </c>
      <c r="T183" s="128">
        <v>2962</v>
      </c>
      <c r="U183" s="128">
        <v>16841</v>
      </c>
      <c r="V183" s="156">
        <v>17.588029214417197</v>
      </c>
      <c r="X183" s="80">
        <v>924</v>
      </c>
      <c r="Y183" s="80">
        <v>13094</v>
      </c>
      <c r="Z183" s="81">
        <v>7.0566671758057131</v>
      </c>
      <c r="AA183" s="128">
        <v>2106</v>
      </c>
      <c r="AB183" s="128">
        <v>16841</v>
      </c>
      <c r="AC183" s="156">
        <v>12.50519565346476</v>
      </c>
      <c r="AE183" s="80">
        <v>186</v>
      </c>
      <c r="AF183" s="80">
        <v>13094</v>
      </c>
      <c r="AG183" s="81">
        <v>1.4204979379868641</v>
      </c>
      <c r="AH183" s="128">
        <v>826</v>
      </c>
      <c r="AI183" s="128">
        <v>16841</v>
      </c>
      <c r="AJ183" s="156">
        <v>4.9046968707321419</v>
      </c>
      <c r="AL183" s="80">
        <v>67</v>
      </c>
      <c r="AM183" s="80">
        <v>11836</v>
      </c>
      <c r="AN183" s="81">
        <v>0.56606961811422785</v>
      </c>
      <c r="AO183" s="128">
        <v>141</v>
      </c>
      <c r="AP183" s="128">
        <v>15571</v>
      </c>
      <c r="AQ183" s="156">
        <v>0.90552950998651327</v>
      </c>
    </row>
    <row r="184" spans="1:43" s="228" customFormat="1" ht="12.75" customHeight="1">
      <c r="A184" s="56"/>
      <c r="B184" s="389" t="s">
        <v>83</v>
      </c>
      <c r="C184" s="80">
        <v>16251</v>
      </c>
      <c r="D184" s="80">
        <v>21115</v>
      </c>
      <c r="E184" s="81">
        <v>76.964243428842067</v>
      </c>
      <c r="F184" s="128">
        <v>15729</v>
      </c>
      <c r="G184" s="128">
        <v>21997</v>
      </c>
      <c r="H184" s="156">
        <v>71.505205255262084</v>
      </c>
      <c r="I184" s="136"/>
      <c r="J184" s="80">
        <v>1692</v>
      </c>
      <c r="K184" s="80">
        <v>21115</v>
      </c>
      <c r="L184" s="81">
        <v>8.0132607151314232</v>
      </c>
      <c r="M184" s="128">
        <v>1421</v>
      </c>
      <c r="N184" s="128">
        <v>21997</v>
      </c>
      <c r="O184" s="156">
        <v>6.4599718143383198</v>
      </c>
      <c r="P184" s="136"/>
      <c r="Q184" s="80">
        <v>1606</v>
      </c>
      <c r="R184" s="80">
        <v>21115</v>
      </c>
      <c r="S184" s="81">
        <v>7.6059673218091399</v>
      </c>
      <c r="T184" s="128">
        <v>2644</v>
      </c>
      <c r="U184" s="128">
        <v>21997</v>
      </c>
      <c r="V184" s="156">
        <v>12.019820884666091</v>
      </c>
      <c r="W184" s="136"/>
      <c r="X184" s="80">
        <v>959</v>
      </c>
      <c r="Y184" s="80">
        <v>22759</v>
      </c>
      <c r="Z184" s="81">
        <v>4.2137176501603761</v>
      </c>
      <c r="AA184" s="128">
        <v>1921</v>
      </c>
      <c r="AB184" s="128">
        <v>21997</v>
      </c>
      <c r="AC184" s="156">
        <v>8.7330090466881849</v>
      </c>
      <c r="AD184" s="136"/>
      <c r="AE184" s="80">
        <v>273</v>
      </c>
      <c r="AF184" s="80">
        <v>22759</v>
      </c>
      <c r="AG184" s="81">
        <v>1.1995254624544138</v>
      </c>
      <c r="AH184" s="128">
        <v>638</v>
      </c>
      <c r="AI184" s="128">
        <v>21997</v>
      </c>
      <c r="AJ184" s="156">
        <v>2.9003955084784288</v>
      </c>
      <c r="AK184" s="136"/>
      <c r="AL184" s="80">
        <v>82</v>
      </c>
      <c r="AM184" s="80">
        <v>20672</v>
      </c>
      <c r="AN184" s="81">
        <v>0.39667182662538697</v>
      </c>
      <c r="AO184" s="128">
        <v>125</v>
      </c>
      <c r="AP184" s="128">
        <v>20465</v>
      </c>
      <c r="AQ184" s="156">
        <v>0.61079892499389199</v>
      </c>
    </row>
    <row r="185" spans="1:43" s="228" customFormat="1" ht="12.75" customHeight="1">
      <c r="A185" s="56"/>
      <c r="B185" s="389" t="s">
        <v>84</v>
      </c>
      <c r="C185" s="80">
        <v>19669</v>
      </c>
      <c r="D185" s="80">
        <v>28547</v>
      </c>
      <c r="E185" s="81">
        <v>68.900409850422108</v>
      </c>
      <c r="F185" s="128">
        <v>12368</v>
      </c>
      <c r="G185" s="128">
        <v>15917</v>
      </c>
      <c r="H185" s="156">
        <v>77.703084752151781</v>
      </c>
      <c r="I185" s="79"/>
      <c r="J185" s="80">
        <v>1736</v>
      </c>
      <c r="K185" s="80">
        <v>28547</v>
      </c>
      <c r="L185" s="81">
        <v>6.0811994255088102</v>
      </c>
      <c r="M185" s="128">
        <v>596</v>
      </c>
      <c r="N185" s="128">
        <v>15917</v>
      </c>
      <c r="O185" s="156">
        <v>3.744424200540303</v>
      </c>
      <c r="P185" s="79"/>
      <c r="Q185" s="80">
        <v>4589</v>
      </c>
      <c r="R185" s="80">
        <v>28547</v>
      </c>
      <c r="S185" s="81">
        <v>16.075244333905488</v>
      </c>
      <c r="T185" s="128">
        <v>1066</v>
      </c>
      <c r="U185" s="128">
        <v>15917</v>
      </c>
      <c r="V185" s="156">
        <v>6.6972419425771186</v>
      </c>
      <c r="W185" s="79"/>
      <c r="X185" s="80">
        <v>738</v>
      </c>
      <c r="Y185" s="80">
        <v>15222</v>
      </c>
      <c r="Z185" s="81">
        <v>4.8482459597950331</v>
      </c>
      <c r="AA185" s="128">
        <v>788</v>
      </c>
      <c r="AB185" s="128">
        <v>15917</v>
      </c>
      <c r="AC185" s="156">
        <v>4.950681661117045</v>
      </c>
      <c r="AD185" s="79"/>
      <c r="AE185" s="80">
        <v>174</v>
      </c>
      <c r="AF185" s="80">
        <v>15222</v>
      </c>
      <c r="AG185" s="81">
        <v>1.1430823807646828</v>
      </c>
      <c r="AH185" s="128">
        <v>319</v>
      </c>
      <c r="AI185" s="128">
        <v>15917</v>
      </c>
      <c r="AJ185" s="156">
        <v>2.0041465100207327</v>
      </c>
      <c r="AK185" s="79"/>
      <c r="AL185" s="80">
        <v>78</v>
      </c>
      <c r="AM185" s="80">
        <v>13794</v>
      </c>
      <c r="AN185" s="81">
        <v>0.56546324488908217</v>
      </c>
      <c r="AO185" s="128">
        <v>81</v>
      </c>
      <c r="AP185" s="128">
        <v>14829</v>
      </c>
      <c r="AQ185" s="156">
        <v>0.54622698765931621</v>
      </c>
    </row>
    <row r="186" spans="1:43" s="228" customFormat="1" ht="12.75" customHeight="1">
      <c r="A186" s="56"/>
      <c r="B186" s="389" t="s">
        <v>85</v>
      </c>
      <c r="C186" s="80">
        <v>20849</v>
      </c>
      <c r="D186" s="80">
        <v>23559</v>
      </c>
      <c r="E186" s="81">
        <v>88.49696506642897</v>
      </c>
      <c r="F186" s="128">
        <v>16183</v>
      </c>
      <c r="G186" s="128">
        <v>18180</v>
      </c>
      <c r="H186" s="156">
        <v>89.015401540154016</v>
      </c>
      <c r="J186" s="80">
        <v>695</v>
      </c>
      <c r="K186" s="80">
        <v>23559</v>
      </c>
      <c r="L186" s="81">
        <v>2.9500403242922024</v>
      </c>
      <c r="M186" s="128">
        <v>245</v>
      </c>
      <c r="N186" s="128">
        <v>18180</v>
      </c>
      <c r="O186" s="156">
        <v>1.3476347634763475</v>
      </c>
      <c r="Q186" s="80">
        <v>898</v>
      </c>
      <c r="R186" s="80">
        <v>23559</v>
      </c>
      <c r="S186" s="81">
        <v>3.8117067787257519</v>
      </c>
      <c r="T186" s="128">
        <v>327</v>
      </c>
      <c r="U186" s="128">
        <v>18180</v>
      </c>
      <c r="V186" s="156">
        <v>1.7986798679867986</v>
      </c>
      <c r="X186" s="80">
        <v>304</v>
      </c>
      <c r="Y186" s="80">
        <v>16307</v>
      </c>
      <c r="Z186" s="81">
        <v>1.8642300852394675</v>
      </c>
      <c r="AA186" s="128">
        <v>191</v>
      </c>
      <c r="AB186" s="128">
        <v>18180</v>
      </c>
      <c r="AC186" s="156">
        <v>1.0506050605060506</v>
      </c>
      <c r="AE186" s="80">
        <v>91</v>
      </c>
      <c r="AF186" s="80">
        <v>16307</v>
      </c>
      <c r="AG186" s="81">
        <v>0.55804255841049855</v>
      </c>
      <c r="AH186" s="128">
        <v>119</v>
      </c>
      <c r="AI186" s="128">
        <v>18180</v>
      </c>
      <c r="AJ186" s="156">
        <v>0.65456545654565457</v>
      </c>
      <c r="AL186" s="80">
        <v>24</v>
      </c>
      <c r="AM186" s="80">
        <v>14498</v>
      </c>
      <c r="AN186" s="81">
        <v>0.16554007449303354</v>
      </c>
      <c r="AO186" s="128">
        <v>7</v>
      </c>
      <c r="AP186" s="128">
        <v>16785</v>
      </c>
      <c r="AQ186" s="156">
        <v>4.170390229371463E-2</v>
      </c>
    </row>
    <row r="187" spans="1:43" s="228" customFormat="1" ht="12.75" customHeight="1">
      <c r="A187" s="56"/>
      <c r="B187" s="389" t="s">
        <v>176</v>
      </c>
      <c r="C187" s="80">
        <v>18940</v>
      </c>
      <c r="D187" s="80">
        <v>19801</v>
      </c>
      <c r="E187" s="81">
        <v>95.651734760870667</v>
      </c>
      <c r="F187" s="128">
        <v>15307</v>
      </c>
      <c r="G187" s="128">
        <v>16156</v>
      </c>
      <c r="H187" s="156">
        <v>94.744986382768019</v>
      </c>
      <c r="J187" s="80">
        <v>279</v>
      </c>
      <c r="K187" s="80">
        <v>19801</v>
      </c>
      <c r="L187" s="81">
        <v>1.4090197464774505</v>
      </c>
      <c r="M187" s="128">
        <v>114</v>
      </c>
      <c r="N187" s="128">
        <v>16156</v>
      </c>
      <c r="O187" s="156">
        <v>0.70562020302054962</v>
      </c>
      <c r="Q187" s="80">
        <v>327</v>
      </c>
      <c r="R187" s="80">
        <v>19801</v>
      </c>
      <c r="S187" s="81">
        <v>1.6514317458714207</v>
      </c>
      <c r="T187" s="128">
        <v>224</v>
      </c>
      <c r="U187" s="128">
        <v>16156</v>
      </c>
      <c r="V187" s="156">
        <v>1.386481802426343</v>
      </c>
      <c r="X187" s="80">
        <v>112</v>
      </c>
      <c r="Y187" s="80">
        <v>13653</v>
      </c>
      <c r="Z187" s="81">
        <v>0.82033252764960074</v>
      </c>
      <c r="AA187" s="128">
        <v>143</v>
      </c>
      <c r="AB187" s="128">
        <v>16156</v>
      </c>
      <c r="AC187" s="156">
        <v>0.88512007922753144</v>
      </c>
      <c r="AE187" s="80">
        <v>21</v>
      </c>
      <c r="AF187" s="80">
        <v>13653</v>
      </c>
      <c r="AG187" s="81">
        <v>0.15381234893430015</v>
      </c>
      <c r="AH187" s="128">
        <v>89</v>
      </c>
      <c r="AI187" s="128">
        <v>16156</v>
      </c>
      <c r="AJ187" s="156">
        <v>0.55087893042832381</v>
      </c>
      <c r="AL187" s="80">
        <v>6</v>
      </c>
      <c r="AM187" s="80">
        <v>11870</v>
      </c>
      <c r="AN187" s="81">
        <v>5.0547598989048016E-2</v>
      </c>
      <c r="AO187" s="128">
        <v>10</v>
      </c>
      <c r="AP187" s="128">
        <v>14952</v>
      </c>
      <c r="AQ187" s="156">
        <v>6.6880684858212941E-2</v>
      </c>
    </row>
    <row r="188" spans="1:43" s="228" customFormat="1" ht="12.75" customHeight="1">
      <c r="A188" s="42"/>
      <c r="B188" s="4" t="s">
        <v>86</v>
      </c>
      <c r="C188" s="80"/>
      <c r="D188" s="80"/>
      <c r="E188" s="87">
        <f>E187/E183</f>
        <v>1.3372634289475149</v>
      </c>
      <c r="F188" s="160"/>
      <c r="G188" s="160"/>
      <c r="H188" s="160">
        <v>1.5106990301762888</v>
      </c>
      <c r="I188" s="126"/>
      <c r="J188" s="80"/>
      <c r="K188" s="80"/>
      <c r="L188" s="87">
        <f>L187/L183</f>
        <v>0.13084604824763149</v>
      </c>
      <c r="M188" s="160"/>
      <c r="N188" s="160"/>
      <c r="O188" s="160">
        <v>6.8334386653646217E-2</v>
      </c>
      <c r="P188" s="126"/>
      <c r="Q188" s="80"/>
      <c r="R188" s="80"/>
      <c r="S188" s="87">
        <f>S187/S183</f>
        <v>0.17871547289228615</v>
      </c>
      <c r="T188" s="160"/>
      <c r="U188" s="160"/>
      <c r="V188" s="160">
        <v>7.8830992689608512E-2</v>
      </c>
      <c r="W188" s="126"/>
      <c r="X188" s="80"/>
      <c r="Y188" s="80"/>
      <c r="Z188" s="87">
        <f>Z187/Z183</f>
        <v>0.11624928698099428</v>
      </c>
      <c r="AA188" s="160"/>
      <c r="AB188" s="160"/>
      <c r="AC188" s="160">
        <v>7.0780186392549169E-2</v>
      </c>
      <c r="AD188" s="126"/>
      <c r="AE188" s="80"/>
      <c r="AF188" s="80"/>
      <c r="AG188" s="87">
        <f>AG187/AG183</f>
        <v>0.10828058585729712</v>
      </c>
      <c r="AH188" s="160"/>
      <c r="AI188" s="160"/>
      <c r="AJ188" s="160">
        <v>0.11231661098478694</v>
      </c>
      <c r="AK188" s="126"/>
      <c r="AL188" s="80"/>
      <c r="AM188" s="80"/>
      <c r="AN188" s="87">
        <f>AN187/AN183</f>
        <v>8.9295728602145116E-2</v>
      </c>
      <c r="AO188" s="160"/>
      <c r="AP188" s="160"/>
      <c r="AQ188" s="160">
        <v>7.3858095313988209E-2</v>
      </c>
    </row>
    <row r="189" spans="1:43" s="228" customFormat="1" ht="12.75" customHeight="1">
      <c r="A189" s="33"/>
      <c r="B189" s="389"/>
      <c r="C189" s="80"/>
      <c r="D189" s="80"/>
      <c r="E189" s="80"/>
      <c r="F189" s="128"/>
      <c r="G189" s="128"/>
      <c r="H189" s="156"/>
      <c r="I189" s="126"/>
      <c r="J189" s="80"/>
      <c r="K189" s="80"/>
      <c r="L189" s="80"/>
      <c r="M189" s="128"/>
      <c r="N189" s="128"/>
      <c r="O189" s="156"/>
      <c r="P189" s="126"/>
      <c r="Q189" s="80"/>
      <c r="R189" s="80"/>
      <c r="S189" s="80"/>
      <c r="T189" s="128"/>
      <c r="U189" s="128"/>
      <c r="V189" s="156"/>
      <c r="W189" s="126"/>
      <c r="X189" s="80"/>
      <c r="Y189" s="80"/>
      <c r="Z189" s="80"/>
      <c r="AA189" s="128"/>
      <c r="AB189" s="128"/>
      <c r="AC189" s="156"/>
      <c r="AD189" s="126"/>
      <c r="AE189" s="80"/>
      <c r="AF189" s="80"/>
      <c r="AG189" s="80"/>
      <c r="AH189" s="128"/>
      <c r="AI189" s="128"/>
      <c r="AJ189" s="156"/>
      <c r="AK189" s="126"/>
      <c r="AL189" s="80"/>
      <c r="AM189" s="80"/>
      <c r="AN189" s="80"/>
      <c r="AO189" s="128"/>
      <c r="AP189" s="128"/>
      <c r="AQ189" s="156"/>
    </row>
    <row r="190" spans="1:43" s="136" customFormat="1" ht="12.75" customHeight="1">
      <c r="A190" s="56"/>
      <c r="B190" s="43"/>
      <c r="F190" s="128"/>
      <c r="G190" s="128"/>
      <c r="H190" s="156"/>
      <c r="M190" s="128"/>
      <c r="N190" s="128"/>
      <c r="O190" s="156"/>
      <c r="T190" s="128"/>
      <c r="U190" s="128"/>
      <c r="V190" s="156"/>
      <c r="AA190" s="128"/>
      <c r="AB190" s="128"/>
      <c r="AC190" s="156"/>
      <c r="AH190" s="128"/>
      <c r="AI190" s="128"/>
      <c r="AJ190" s="156"/>
      <c r="AO190" s="128"/>
      <c r="AP190" s="128"/>
      <c r="AQ190" s="156"/>
    </row>
    <row r="191" spans="1:43" ht="12.75" customHeight="1">
      <c r="A191" s="41" t="s">
        <v>717</v>
      </c>
      <c r="B191" s="389" t="s">
        <v>175</v>
      </c>
      <c r="C191" s="80">
        <v>28096</v>
      </c>
      <c r="D191" s="80">
        <v>42699</v>
      </c>
      <c r="E191" s="81">
        <v>65.800135834562866</v>
      </c>
      <c r="F191" s="128">
        <v>26618</v>
      </c>
      <c r="G191" s="128">
        <v>45762</v>
      </c>
      <c r="H191" s="156">
        <v>58.166164066255845</v>
      </c>
      <c r="J191" s="80">
        <v>3901</v>
      </c>
      <c r="K191" s="80">
        <v>42699</v>
      </c>
      <c r="L191" s="81">
        <v>9.1360453406402957</v>
      </c>
      <c r="M191" s="128">
        <v>3459</v>
      </c>
      <c r="N191" s="128">
        <v>45762</v>
      </c>
      <c r="O191" s="156">
        <v>7.5586731349154324</v>
      </c>
      <c r="Q191" s="80">
        <v>6788</v>
      </c>
      <c r="R191" s="80">
        <v>42699</v>
      </c>
      <c r="S191" s="81">
        <v>15.897327806271811</v>
      </c>
      <c r="T191" s="128">
        <v>11801</v>
      </c>
      <c r="U191" s="128">
        <v>45762</v>
      </c>
      <c r="V191" s="156">
        <v>25.787771513482806</v>
      </c>
      <c r="X191" s="80">
        <v>3033</v>
      </c>
      <c r="Y191" s="80">
        <v>30369</v>
      </c>
      <c r="Z191" s="81">
        <v>9.9871579571273337</v>
      </c>
      <c r="AA191" s="128">
        <v>8585</v>
      </c>
      <c r="AB191" s="128">
        <v>45762</v>
      </c>
      <c r="AC191" s="156">
        <v>18.760106638695863</v>
      </c>
      <c r="AE191" s="80">
        <v>775</v>
      </c>
      <c r="AF191" s="80">
        <v>30369</v>
      </c>
      <c r="AG191" s="81">
        <v>2.5519444170041821</v>
      </c>
      <c r="AH191" s="128">
        <v>3003</v>
      </c>
      <c r="AI191" s="128">
        <v>45762</v>
      </c>
      <c r="AJ191" s="156">
        <v>6.5622131899829554</v>
      </c>
      <c r="AL191" s="80">
        <v>583</v>
      </c>
      <c r="AM191" s="80">
        <v>27436</v>
      </c>
      <c r="AN191" s="81">
        <v>2.1249453273071874</v>
      </c>
      <c r="AO191" s="128">
        <v>631</v>
      </c>
      <c r="AP191" s="128">
        <v>42487</v>
      </c>
      <c r="AQ191" s="156">
        <v>1.4851601666392074</v>
      </c>
    </row>
    <row r="192" spans="1:43" s="228" customFormat="1" ht="12.75" customHeight="1">
      <c r="A192" s="56"/>
      <c r="B192" s="389" t="s">
        <v>83</v>
      </c>
      <c r="C192" s="80">
        <v>29390</v>
      </c>
      <c r="D192" s="80">
        <v>39218</v>
      </c>
      <c r="E192" s="81">
        <v>74.940078535366411</v>
      </c>
      <c r="F192" s="128">
        <v>31345</v>
      </c>
      <c r="G192" s="128">
        <v>45827</v>
      </c>
      <c r="H192" s="156">
        <v>68.398542344033004</v>
      </c>
      <c r="I192" s="126"/>
      <c r="J192" s="80">
        <v>3091</v>
      </c>
      <c r="K192" s="80">
        <v>39218</v>
      </c>
      <c r="L192" s="81">
        <v>7.8815849864857972</v>
      </c>
      <c r="M192" s="128">
        <v>3278</v>
      </c>
      <c r="N192" s="128">
        <v>45827</v>
      </c>
      <c r="O192" s="156">
        <v>7.1529884129443344</v>
      </c>
      <c r="P192" s="126"/>
      <c r="Q192" s="80">
        <v>3815</v>
      </c>
      <c r="R192" s="80">
        <v>39218</v>
      </c>
      <c r="S192" s="81">
        <v>9.7276760671120392</v>
      </c>
      <c r="T192" s="128">
        <v>7839</v>
      </c>
      <c r="U192" s="128">
        <v>45827</v>
      </c>
      <c r="V192" s="156">
        <v>17.105636415213738</v>
      </c>
      <c r="W192" s="126"/>
      <c r="X192" s="80">
        <v>3086</v>
      </c>
      <c r="Y192" s="80">
        <v>30634</v>
      </c>
      <c r="Z192" s="81">
        <v>10.073774237775021</v>
      </c>
      <c r="AA192" s="128">
        <v>5762</v>
      </c>
      <c r="AB192" s="128">
        <v>45827</v>
      </c>
      <c r="AC192" s="156">
        <v>12.573373775285312</v>
      </c>
      <c r="AD192" s="126"/>
      <c r="AE192" s="80">
        <v>961</v>
      </c>
      <c r="AF192" s="80">
        <v>30634</v>
      </c>
      <c r="AG192" s="81">
        <v>3.1370372788405043</v>
      </c>
      <c r="AH192" s="128">
        <v>1929</v>
      </c>
      <c r="AI192" s="128">
        <v>45827</v>
      </c>
      <c r="AJ192" s="156">
        <v>4.209308922687498</v>
      </c>
      <c r="AK192" s="126"/>
      <c r="AL192" s="80">
        <v>745</v>
      </c>
      <c r="AM192" s="80">
        <v>28033</v>
      </c>
      <c r="AN192" s="81">
        <v>2.6575821353404914</v>
      </c>
      <c r="AO192" s="128">
        <v>552</v>
      </c>
      <c r="AP192" s="128">
        <v>42880</v>
      </c>
      <c r="AQ192" s="156">
        <v>1.2873134328358209</v>
      </c>
    </row>
    <row r="193" spans="1:43" s="209" customFormat="1" ht="12.75" customHeight="1">
      <c r="A193" s="56"/>
      <c r="B193" s="389" t="s">
        <v>84</v>
      </c>
      <c r="C193" s="80">
        <v>32826</v>
      </c>
      <c r="D193" s="80">
        <v>44761</v>
      </c>
      <c r="E193" s="81">
        <v>73.336163177766352</v>
      </c>
      <c r="F193" s="128">
        <v>29115</v>
      </c>
      <c r="G193" s="128">
        <v>44502</v>
      </c>
      <c r="H193" s="156">
        <v>65.424025886477011</v>
      </c>
      <c r="J193" s="80">
        <v>3340</v>
      </c>
      <c r="K193" s="80">
        <v>44761</v>
      </c>
      <c r="L193" s="81">
        <v>7.4618529523469093</v>
      </c>
      <c r="M193" s="128">
        <v>3089</v>
      </c>
      <c r="N193" s="128">
        <v>44502</v>
      </c>
      <c r="O193" s="156">
        <v>6.9412610669183401</v>
      </c>
      <c r="Q193" s="80">
        <v>5022</v>
      </c>
      <c r="R193" s="80">
        <v>44761</v>
      </c>
      <c r="S193" s="81">
        <v>11.219588481043766</v>
      </c>
      <c r="T193" s="128">
        <v>8370</v>
      </c>
      <c r="U193" s="128">
        <v>44502</v>
      </c>
      <c r="V193" s="156">
        <v>18.808143454226776</v>
      </c>
      <c r="X193" s="80">
        <v>1862</v>
      </c>
      <c r="Y193" s="80">
        <v>30845</v>
      </c>
      <c r="Z193" s="81">
        <v>6.0366347868374133</v>
      </c>
      <c r="AA193" s="128">
        <v>6575</v>
      </c>
      <c r="AB193" s="128">
        <v>44502</v>
      </c>
      <c r="AC193" s="156">
        <v>14.774616871151858</v>
      </c>
      <c r="AE193" s="80">
        <v>536</v>
      </c>
      <c r="AF193" s="80">
        <v>30845</v>
      </c>
      <c r="AG193" s="81">
        <v>1.737720862376398</v>
      </c>
      <c r="AH193" s="128">
        <v>1751</v>
      </c>
      <c r="AI193" s="128">
        <v>44502</v>
      </c>
      <c r="AJ193" s="156">
        <v>3.9346546222641678</v>
      </c>
      <c r="AL193" s="80">
        <v>303</v>
      </c>
      <c r="AM193" s="80">
        <v>27812</v>
      </c>
      <c r="AN193" s="81">
        <v>1.0894577880051777</v>
      </c>
      <c r="AO193" s="128">
        <v>691</v>
      </c>
      <c r="AP193" s="128">
        <v>41409</v>
      </c>
      <c r="AQ193" s="156">
        <v>1.6687193605254897</v>
      </c>
    </row>
    <row r="194" spans="1:43" s="228" customFormat="1" ht="12.75" customHeight="1">
      <c r="A194" s="56"/>
      <c r="B194" s="389" t="s">
        <v>85</v>
      </c>
      <c r="C194" s="80">
        <v>29095</v>
      </c>
      <c r="D194" s="80">
        <v>41286</v>
      </c>
      <c r="E194" s="81">
        <v>70.471830644770634</v>
      </c>
      <c r="F194" s="128">
        <v>31293</v>
      </c>
      <c r="G194" s="128">
        <v>46854</v>
      </c>
      <c r="H194" s="156">
        <v>66.788321167883211</v>
      </c>
      <c r="I194" s="126"/>
      <c r="J194" s="80">
        <v>2513</v>
      </c>
      <c r="K194" s="80">
        <v>41286</v>
      </c>
      <c r="L194" s="81">
        <v>6.0868090878263814</v>
      </c>
      <c r="M194" s="128">
        <v>2347</v>
      </c>
      <c r="N194" s="128">
        <v>46854</v>
      </c>
      <c r="O194" s="156">
        <v>5.0091774448286159</v>
      </c>
      <c r="P194" s="126"/>
      <c r="Q194" s="80">
        <v>6258</v>
      </c>
      <c r="R194" s="80">
        <v>41286</v>
      </c>
      <c r="S194" s="81">
        <v>15.15768056968464</v>
      </c>
      <c r="T194" s="128">
        <v>8081</v>
      </c>
      <c r="U194" s="128">
        <v>46854</v>
      </c>
      <c r="V194" s="156">
        <v>17.24719340931404</v>
      </c>
      <c r="W194" s="126"/>
      <c r="X194" s="80">
        <v>2054</v>
      </c>
      <c r="Y194" s="80">
        <v>32086</v>
      </c>
      <c r="Z194" s="81">
        <v>6.4015458455401104</v>
      </c>
      <c r="AA194" s="128">
        <v>6123</v>
      </c>
      <c r="AB194" s="128">
        <v>46854</v>
      </c>
      <c r="AC194" s="156">
        <v>13.068254578050967</v>
      </c>
      <c r="AD194" s="126"/>
      <c r="AE194" s="80">
        <v>586</v>
      </c>
      <c r="AF194" s="80">
        <v>32086</v>
      </c>
      <c r="AG194" s="81">
        <v>1.8263417066633421</v>
      </c>
      <c r="AH194" s="128">
        <v>1728</v>
      </c>
      <c r="AI194" s="128">
        <v>46854</v>
      </c>
      <c r="AJ194" s="156">
        <v>3.688052247406838</v>
      </c>
      <c r="AK194" s="126"/>
      <c r="AL194" s="80">
        <v>348</v>
      </c>
      <c r="AM194" s="80">
        <v>29323</v>
      </c>
      <c r="AN194" s="81">
        <v>1.1867817071923064</v>
      </c>
      <c r="AO194" s="128">
        <v>770</v>
      </c>
      <c r="AP194" s="128">
        <v>43605</v>
      </c>
      <c r="AQ194" s="156">
        <v>1.7658525398463478</v>
      </c>
    </row>
    <row r="195" spans="1:43" s="136" customFormat="1" ht="12.75" customHeight="1">
      <c r="A195" s="56"/>
      <c r="B195" s="389" t="s">
        <v>176</v>
      </c>
      <c r="C195" s="80">
        <v>36853</v>
      </c>
      <c r="D195" s="80">
        <v>39951</v>
      </c>
      <c r="E195" s="81">
        <v>92.245500738404544</v>
      </c>
      <c r="F195" s="128">
        <v>40995</v>
      </c>
      <c r="G195" s="128">
        <v>46011</v>
      </c>
      <c r="H195" s="156">
        <v>89.098259111951492</v>
      </c>
      <c r="J195" s="80">
        <v>795</v>
      </c>
      <c r="K195" s="80">
        <v>39951</v>
      </c>
      <c r="L195" s="81">
        <v>1.9899376736502217</v>
      </c>
      <c r="M195" s="128">
        <v>678</v>
      </c>
      <c r="N195" s="128">
        <v>46011</v>
      </c>
      <c r="O195" s="156">
        <v>1.4735606702744997</v>
      </c>
      <c r="Q195" s="80">
        <v>1085</v>
      </c>
      <c r="R195" s="80">
        <v>39951</v>
      </c>
      <c r="S195" s="81">
        <v>2.7158268879377236</v>
      </c>
      <c r="T195" s="128">
        <v>1291</v>
      </c>
      <c r="U195" s="128">
        <v>46011</v>
      </c>
      <c r="V195" s="156">
        <v>2.8058507748147181</v>
      </c>
      <c r="X195" s="80">
        <v>424</v>
      </c>
      <c r="Y195" s="80">
        <v>30038</v>
      </c>
      <c r="Z195" s="81">
        <v>1.4115453758572476</v>
      </c>
      <c r="AA195" s="128">
        <v>872</v>
      </c>
      <c r="AB195" s="128">
        <v>46011</v>
      </c>
      <c r="AC195" s="156">
        <v>1.8951989741583533</v>
      </c>
      <c r="AE195" s="80">
        <v>113</v>
      </c>
      <c r="AF195" s="80">
        <v>30038</v>
      </c>
      <c r="AG195" s="81">
        <v>0.37619015913176646</v>
      </c>
      <c r="AH195" s="128">
        <v>459</v>
      </c>
      <c r="AI195" s="128">
        <v>46011</v>
      </c>
      <c r="AJ195" s="156">
        <v>0.99758753341592232</v>
      </c>
      <c r="AL195" s="80">
        <v>32</v>
      </c>
      <c r="AM195" s="80">
        <v>26442</v>
      </c>
      <c r="AN195" s="81">
        <v>0.12101959004613871</v>
      </c>
      <c r="AO195" s="128">
        <v>42</v>
      </c>
      <c r="AP195" s="128">
        <v>42523</v>
      </c>
      <c r="AQ195" s="156">
        <v>9.8770077369893933E-2</v>
      </c>
    </row>
    <row r="196" spans="1:43" s="228" customFormat="1" ht="12.75" customHeight="1">
      <c r="A196" s="42"/>
      <c r="B196" s="4" t="s">
        <v>86</v>
      </c>
      <c r="C196" s="80"/>
      <c r="D196" s="80"/>
      <c r="E196" s="87">
        <f>E195/E191</f>
        <v>1.4019044120263155</v>
      </c>
      <c r="F196" s="160"/>
      <c r="G196" s="160"/>
      <c r="H196" s="160">
        <v>1.5317884640022257</v>
      </c>
      <c r="J196" s="80"/>
      <c r="K196" s="80"/>
      <c r="L196" s="87">
        <f>L195/L191</f>
        <v>0.21781171168210925</v>
      </c>
      <c r="M196" s="160"/>
      <c r="N196" s="160"/>
      <c r="O196" s="160">
        <v>0.19494964843336701</v>
      </c>
      <c r="Q196" s="80"/>
      <c r="R196" s="80"/>
      <c r="S196" s="87">
        <f>S195/S191</f>
        <v>0.17083543354162176</v>
      </c>
      <c r="T196" s="160"/>
      <c r="U196" s="160"/>
      <c r="V196" s="160">
        <v>0.10880547678762063</v>
      </c>
      <c r="X196" s="80"/>
      <c r="Y196" s="80"/>
      <c r="Z196" s="87">
        <f>Z195/Z191</f>
        <v>0.14133604193672519</v>
      </c>
      <c r="AA196" s="160"/>
      <c r="AB196" s="160"/>
      <c r="AC196" s="160">
        <v>0.10102282522473448</v>
      </c>
      <c r="AE196" s="80"/>
      <c r="AF196" s="80"/>
      <c r="AG196" s="87">
        <f>AG195/AG191</f>
        <v>0.14741314764738858</v>
      </c>
      <c r="AH196" s="160"/>
      <c r="AI196" s="160"/>
      <c r="AJ196" s="160">
        <v>0.15201998236489989</v>
      </c>
      <c r="AL196" s="80"/>
      <c r="AM196" s="80"/>
      <c r="AN196" s="87">
        <f>AN195/AN191</f>
        <v>5.6951860591867277E-2</v>
      </c>
      <c r="AO196" s="160"/>
      <c r="AP196" s="160"/>
      <c r="AQ196" s="160">
        <v>6.6504663664258057E-2</v>
      </c>
    </row>
    <row r="198" spans="1:43">
      <c r="A198" s="515" t="s">
        <v>724</v>
      </c>
    </row>
    <row r="199" spans="1:43" s="136" customFormat="1" ht="12.75" customHeight="1">
      <c r="A199" s="41" t="s">
        <v>721</v>
      </c>
      <c r="B199" s="389" t="s">
        <v>175</v>
      </c>
      <c r="C199" s="80">
        <v>45395</v>
      </c>
      <c r="D199" s="80">
        <v>63570</v>
      </c>
      <c r="E199" s="81">
        <v>71.409469875727552</v>
      </c>
      <c r="F199" s="128">
        <v>58626</v>
      </c>
      <c r="G199" s="128">
        <v>90806</v>
      </c>
      <c r="H199" s="156">
        <v>64.561813096050926</v>
      </c>
      <c r="I199" s="79"/>
      <c r="J199" s="80">
        <v>6053</v>
      </c>
      <c r="K199" s="80">
        <v>63570</v>
      </c>
      <c r="L199" s="81">
        <v>9.5217870064495838</v>
      </c>
      <c r="M199" s="128">
        <v>6697</v>
      </c>
      <c r="N199" s="128">
        <v>90806</v>
      </c>
      <c r="O199" s="156">
        <v>7.3750633218069295</v>
      </c>
      <c r="P199" s="79"/>
      <c r="Q199" s="80">
        <v>9214</v>
      </c>
      <c r="R199" s="80">
        <v>63570</v>
      </c>
      <c r="S199" s="81">
        <v>14.494258297939281</v>
      </c>
      <c r="T199" s="128">
        <v>21285</v>
      </c>
      <c r="U199" s="128">
        <v>90806</v>
      </c>
      <c r="V199" s="156">
        <v>23.44008105191287</v>
      </c>
      <c r="W199" s="79"/>
      <c r="X199" s="80">
        <v>4792</v>
      </c>
      <c r="Y199" s="80">
        <v>47246</v>
      </c>
      <c r="Z199" s="81">
        <v>10.142657579477628</v>
      </c>
      <c r="AA199" s="128">
        <v>16636</v>
      </c>
      <c r="AB199" s="128">
        <v>90806</v>
      </c>
      <c r="AC199" s="156">
        <v>18.320375305596546</v>
      </c>
      <c r="AD199" s="79"/>
      <c r="AE199" s="80">
        <v>778</v>
      </c>
      <c r="AF199" s="80">
        <v>47246</v>
      </c>
      <c r="AG199" s="81">
        <v>1.646700249756593</v>
      </c>
      <c r="AH199" s="128">
        <v>4451</v>
      </c>
      <c r="AI199" s="128">
        <v>90806</v>
      </c>
      <c r="AJ199" s="156">
        <v>4.9016584807171331</v>
      </c>
      <c r="AK199" s="79"/>
      <c r="AL199" s="80">
        <v>559</v>
      </c>
      <c r="AM199" s="80">
        <v>43135</v>
      </c>
      <c r="AN199" s="81">
        <v>1.2959313782311348</v>
      </c>
      <c r="AO199" s="128">
        <v>1280</v>
      </c>
      <c r="AP199" s="128">
        <v>86650</v>
      </c>
      <c r="AQ199" s="156">
        <v>1.477207155222158</v>
      </c>
    </row>
    <row r="200" spans="1:43" s="136" customFormat="1" ht="12.75" customHeight="1">
      <c r="A200" s="452"/>
      <c r="B200" s="389" t="s">
        <v>83</v>
      </c>
      <c r="C200" s="80">
        <v>45355</v>
      </c>
      <c r="D200" s="80">
        <v>61521</v>
      </c>
      <c r="E200" s="81">
        <v>73.722793842752878</v>
      </c>
      <c r="F200" s="128">
        <v>58604</v>
      </c>
      <c r="G200" s="128">
        <v>88078</v>
      </c>
      <c r="H200" s="156">
        <v>66.536479029950726</v>
      </c>
      <c r="I200" s="228"/>
      <c r="J200" s="80">
        <v>4959</v>
      </c>
      <c r="K200" s="80">
        <v>61521</v>
      </c>
      <c r="L200" s="81">
        <v>8.0606622129029102</v>
      </c>
      <c r="M200" s="128">
        <v>5680</v>
      </c>
      <c r="N200" s="128">
        <v>88078</v>
      </c>
      <c r="O200" s="156">
        <v>6.4488294466268536</v>
      </c>
      <c r="P200" s="228"/>
      <c r="Q200" s="80">
        <v>8801</v>
      </c>
      <c r="R200" s="80">
        <v>61521</v>
      </c>
      <c r="S200" s="81">
        <v>14.305684237902504</v>
      </c>
      <c r="T200" s="128">
        <v>21029</v>
      </c>
      <c r="U200" s="128">
        <v>88078</v>
      </c>
      <c r="V200" s="156">
        <v>23.875428597379596</v>
      </c>
      <c r="W200" s="228"/>
      <c r="X200" s="80">
        <v>5265</v>
      </c>
      <c r="Y200" s="80">
        <v>50712</v>
      </c>
      <c r="Z200" s="81">
        <v>10.382158069096072</v>
      </c>
      <c r="AA200" s="128">
        <v>16898</v>
      </c>
      <c r="AB200" s="128">
        <v>88078</v>
      </c>
      <c r="AC200" s="156">
        <v>19.185267603714891</v>
      </c>
      <c r="AD200" s="228"/>
      <c r="AE200" s="80">
        <v>936</v>
      </c>
      <c r="AF200" s="80">
        <v>50712</v>
      </c>
      <c r="AG200" s="81">
        <v>1.8457169900615238</v>
      </c>
      <c r="AH200" s="128">
        <v>3836</v>
      </c>
      <c r="AI200" s="128">
        <v>88078</v>
      </c>
      <c r="AJ200" s="156">
        <v>4.3552305910670084</v>
      </c>
      <c r="AK200" s="228"/>
      <c r="AL200" s="80">
        <v>707</v>
      </c>
      <c r="AM200" s="80">
        <v>46035</v>
      </c>
      <c r="AN200" s="81">
        <v>1.5357879874008906</v>
      </c>
      <c r="AO200" s="128">
        <v>1585</v>
      </c>
      <c r="AP200" s="128">
        <v>82405</v>
      </c>
      <c r="AQ200" s="156">
        <v>1.9234269765184151</v>
      </c>
    </row>
    <row r="201" spans="1:43" s="228" customFormat="1" ht="12.75" customHeight="1">
      <c r="A201" s="452"/>
      <c r="B201" s="389" t="s">
        <v>84</v>
      </c>
      <c r="C201" s="80">
        <v>46708</v>
      </c>
      <c r="D201" s="80">
        <v>62179</v>
      </c>
      <c r="E201" s="81">
        <v>75.118609176731695</v>
      </c>
      <c r="F201" s="128">
        <v>61920</v>
      </c>
      <c r="G201" s="128">
        <v>89803</v>
      </c>
      <c r="H201" s="156">
        <v>68.950925915615286</v>
      </c>
      <c r="I201" s="79"/>
      <c r="J201" s="80">
        <v>4573</v>
      </c>
      <c r="K201" s="80">
        <v>62179</v>
      </c>
      <c r="L201" s="81">
        <v>7.3545730873767674</v>
      </c>
      <c r="M201" s="128">
        <v>5201</v>
      </c>
      <c r="N201" s="128">
        <v>89803</v>
      </c>
      <c r="O201" s="156">
        <v>5.7915659833190425</v>
      </c>
      <c r="P201" s="79"/>
      <c r="Q201" s="80">
        <v>8230</v>
      </c>
      <c r="R201" s="80">
        <v>62179</v>
      </c>
      <c r="S201" s="81">
        <v>13.235979993245309</v>
      </c>
      <c r="T201" s="128">
        <v>19954</v>
      </c>
      <c r="U201" s="128">
        <v>89803</v>
      </c>
      <c r="V201" s="156">
        <v>22.219747669899668</v>
      </c>
      <c r="W201" s="79"/>
      <c r="X201" s="80">
        <v>4911</v>
      </c>
      <c r="Y201" s="80">
        <v>49578</v>
      </c>
      <c r="Z201" s="81">
        <v>9.9056032917826453</v>
      </c>
      <c r="AA201" s="128">
        <v>15708</v>
      </c>
      <c r="AB201" s="128">
        <v>89803</v>
      </c>
      <c r="AC201" s="156">
        <v>17.491620547197755</v>
      </c>
      <c r="AD201" s="79"/>
      <c r="AE201" s="80">
        <v>965</v>
      </c>
      <c r="AF201" s="80">
        <v>49578</v>
      </c>
      <c r="AG201" s="81">
        <v>1.9464278510629713</v>
      </c>
      <c r="AH201" s="128">
        <v>3876</v>
      </c>
      <c r="AI201" s="128">
        <v>89803</v>
      </c>
      <c r="AJ201" s="156">
        <v>4.3161141609968485</v>
      </c>
      <c r="AK201" s="79"/>
      <c r="AL201" s="80">
        <v>700</v>
      </c>
      <c r="AM201" s="80">
        <v>44902</v>
      </c>
      <c r="AN201" s="81">
        <v>1.5589506035365908</v>
      </c>
      <c r="AO201" s="128">
        <v>1649</v>
      </c>
      <c r="AP201" s="128">
        <v>84366</v>
      </c>
      <c r="AQ201" s="156">
        <v>1.9545788587819739</v>
      </c>
    </row>
    <row r="202" spans="1:43" s="228" customFormat="1" ht="12.75" customHeight="1">
      <c r="A202" s="452"/>
      <c r="B202" s="389" t="s">
        <v>85</v>
      </c>
      <c r="C202" s="80">
        <v>44884</v>
      </c>
      <c r="D202" s="80">
        <v>59612</v>
      </c>
      <c r="E202" s="81">
        <v>75.293565054015971</v>
      </c>
      <c r="F202" s="128">
        <v>67824</v>
      </c>
      <c r="G202" s="128">
        <v>94373</v>
      </c>
      <c r="H202" s="156">
        <v>71.868013096966294</v>
      </c>
      <c r="J202" s="80">
        <v>4754</v>
      </c>
      <c r="K202" s="80">
        <v>59612</v>
      </c>
      <c r="L202" s="81">
        <v>7.9749043816681198</v>
      </c>
      <c r="M202" s="128">
        <v>5774</v>
      </c>
      <c r="N202" s="128">
        <v>94373</v>
      </c>
      <c r="O202" s="156">
        <v>6.1182753541796915</v>
      </c>
      <c r="Q202" s="80">
        <v>7562</v>
      </c>
      <c r="R202" s="80">
        <v>59612</v>
      </c>
      <c r="S202" s="81">
        <v>12.685365362678654</v>
      </c>
      <c r="T202" s="128">
        <v>17717</v>
      </c>
      <c r="U202" s="128">
        <v>94373</v>
      </c>
      <c r="V202" s="156">
        <v>18.773377978871075</v>
      </c>
      <c r="X202" s="80">
        <v>5251</v>
      </c>
      <c r="Y202" s="80">
        <v>49248</v>
      </c>
      <c r="Z202" s="81">
        <v>10.662361923326834</v>
      </c>
      <c r="AA202" s="128">
        <v>14953</v>
      </c>
      <c r="AB202" s="128">
        <v>94373</v>
      </c>
      <c r="AC202" s="156">
        <v>15.8445741896517</v>
      </c>
      <c r="AE202" s="80">
        <v>1278</v>
      </c>
      <c r="AF202" s="80">
        <v>49248</v>
      </c>
      <c r="AG202" s="81">
        <v>2.5950292397660819</v>
      </c>
      <c r="AH202" s="128">
        <v>2591</v>
      </c>
      <c r="AI202" s="128">
        <v>94373</v>
      </c>
      <c r="AJ202" s="156">
        <v>2.7454886461170038</v>
      </c>
      <c r="AL202" s="80">
        <v>830</v>
      </c>
      <c r="AM202" s="80">
        <v>45466</v>
      </c>
      <c r="AN202" s="81">
        <v>1.8255399639290899</v>
      </c>
      <c r="AO202" s="128">
        <v>1732</v>
      </c>
      <c r="AP202" s="128">
        <v>88369</v>
      </c>
      <c r="AQ202" s="156">
        <v>1.9599633355588497</v>
      </c>
    </row>
    <row r="203" spans="1:43" s="228" customFormat="1" ht="12.75" customHeight="1">
      <c r="A203" s="452"/>
      <c r="B203" s="389" t="s">
        <v>176</v>
      </c>
      <c r="C203" s="80">
        <v>44180</v>
      </c>
      <c r="D203" s="80">
        <v>61334</v>
      </c>
      <c r="E203" s="81">
        <v>72.031825741024562</v>
      </c>
      <c r="F203" s="128">
        <v>57552</v>
      </c>
      <c r="G203" s="128">
        <v>87382</v>
      </c>
      <c r="H203" s="156">
        <v>65.862534618113571</v>
      </c>
      <c r="J203" s="80">
        <v>4644</v>
      </c>
      <c r="K203" s="80">
        <v>61334</v>
      </c>
      <c r="L203" s="81">
        <v>7.5716568298170666</v>
      </c>
      <c r="M203" s="128">
        <v>4945</v>
      </c>
      <c r="N203" s="128">
        <v>87382</v>
      </c>
      <c r="O203" s="156">
        <v>5.6590602183516054</v>
      </c>
      <c r="Q203" s="80">
        <v>9299</v>
      </c>
      <c r="R203" s="80">
        <v>61334</v>
      </c>
      <c r="S203" s="81">
        <v>15.161248247301659</v>
      </c>
      <c r="T203" s="128">
        <v>21381</v>
      </c>
      <c r="U203" s="128">
        <v>87382</v>
      </c>
      <c r="V203" s="156">
        <v>24.46842599162299</v>
      </c>
      <c r="X203" s="80">
        <v>6132</v>
      </c>
      <c r="Y203" s="80">
        <v>51652</v>
      </c>
      <c r="Z203" s="81">
        <v>11.871757143963448</v>
      </c>
      <c r="AA203" s="128">
        <v>16157</v>
      </c>
      <c r="AB203" s="128">
        <v>87382</v>
      </c>
      <c r="AC203" s="156">
        <v>18.490078048110593</v>
      </c>
      <c r="AE203" s="80">
        <v>1703</v>
      </c>
      <c r="AF203" s="80">
        <v>51652</v>
      </c>
      <c r="AG203" s="81">
        <v>3.2970649732827382</v>
      </c>
      <c r="AH203" s="128">
        <v>4943</v>
      </c>
      <c r="AI203" s="128">
        <v>87382</v>
      </c>
      <c r="AJ203" s="156">
        <v>5.6567714174543955</v>
      </c>
      <c r="AL203" s="80">
        <v>1252</v>
      </c>
      <c r="AM203" s="80">
        <v>48404</v>
      </c>
      <c r="AN203" s="81">
        <v>2.5865630939591768</v>
      </c>
      <c r="AO203" s="128">
        <v>2074</v>
      </c>
      <c r="AP203" s="128">
        <v>82004</v>
      </c>
      <c r="AQ203" s="156">
        <v>2.5291449197600118</v>
      </c>
    </row>
    <row r="204" spans="1:43" ht="12.75" customHeight="1">
      <c r="A204" s="4"/>
      <c r="B204" s="4" t="s">
        <v>86</v>
      </c>
      <c r="C204" s="80"/>
      <c r="D204" s="80"/>
      <c r="E204" s="87">
        <f>E203/E199</f>
        <v>1.0087153127782644</v>
      </c>
      <c r="F204" s="160"/>
      <c r="G204" s="160"/>
      <c r="H204" s="160">
        <v>1.0201469174994746</v>
      </c>
      <c r="J204" s="80"/>
      <c r="K204" s="80"/>
      <c r="L204" s="87">
        <f>L203/L199</f>
        <v>0.79519283771926463</v>
      </c>
      <c r="M204" s="160"/>
      <c r="N204" s="160"/>
      <c r="O204" s="160">
        <v>0.76732361085207679</v>
      </c>
      <c r="Q204" s="80"/>
      <c r="R204" s="80"/>
      <c r="S204" s="87">
        <f>S203/S199</f>
        <v>1.046017528848455</v>
      </c>
      <c r="T204" s="160"/>
      <c r="U204" s="160"/>
      <c r="V204" s="160">
        <v>1.043871219448117</v>
      </c>
      <c r="X204" s="80"/>
      <c r="Y204" s="80"/>
      <c r="Z204" s="87">
        <f>Z203/Z199</f>
        <v>1.1704779591479486</v>
      </c>
      <c r="AA204" s="160"/>
      <c r="AB204" s="160"/>
      <c r="AC204" s="160">
        <v>1.009263060373125</v>
      </c>
      <c r="AE204" s="80"/>
      <c r="AF204" s="80"/>
      <c r="AG204" s="87">
        <f>AG203/AG199</f>
        <v>2.0022253435439108</v>
      </c>
      <c r="AH204" s="160"/>
      <c r="AI204" s="160"/>
      <c r="AJ204" s="160">
        <v>1.1540525395042998</v>
      </c>
      <c r="AL204" s="80"/>
      <c r="AM204" s="80"/>
      <c r="AN204" s="87">
        <f>AN203/AN199</f>
        <v>1.9959105377089283</v>
      </c>
      <c r="AO204" s="160"/>
      <c r="AP204" s="160"/>
      <c r="AQ204" s="160">
        <v>1.7121125570094144</v>
      </c>
    </row>
    <row r="205" spans="1:43" s="228" customFormat="1" ht="12.75" customHeight="1">
      <c r="A205" s="389"/>
      <c r="B205" s="389"/>
      <c r="C205" s="77"/>
      <c r="D205" s="77"/>
      <c r="E205" s="77"/>
      <c r="F205" s="77"/>
      <c r="G205" s="77"/>
      <c r="H205" s="77"/>
      <c r="I205" s="126"/>
      <c r="J205" s="77"/>
      <c r="K205" s="77"/>
      <c r="L205" s="77"/>
      <c r="M205" s="77"/>
      <c r="N205" s="77"/>
      <c r="O205" s="77"/>
      <c r="P205" s="126"/>
      <c r="Q205" s="77"/>
      <c r="R205" s="77"/>
      <c r="S205" s="77"/>
      <c r="T205" s="77"/>
      <c r="U205" s="77"/>
      <c r="V205" s="77"/>
      <c r="W205" s="126"/>
      <c r="X205" s="77"/>
      <c r="Y205" s="77"/>
      <c r="Z205" s="77"/>
      <c r="AA205" s="77"/>
      <c r="AB205" s="77"/>
      <c r="AC205" s="77"/>
      <c r="AD205" s="126"/>
      <c r="AE205" s="77"/>
      <c r="AF205" s="77"/>
      <c r="AG205" s="77"/>
      <c r="AH205" s="77"/>
      <c r="AI205" s="77"/>
      <c r="AJ205" s="77"/>
      <c r="AK205" s="126"/>
      <c r="AL205" s="77"/>
      <c r="AM205" s="77"/>
      <c r="AN205" s="77"/>
      <c r="AO205" s="77"/>
      <c r="AP205" s="77"/>
      <c r="AQ205" s="77"/>
    </row>
    <row r="206" spans="1:43" s="228" customFormat="1" ht="12.75" customHeight="1">
      <c r="A206" s="452"/>
      <c r="B206" s="43"/>
      <c r="C206" s="77"/>
      <c r="D206" s="77"/>
      <c r="E206" s="77"/>
      <c r="F206" s="77"/>
      <c r="G206" s="77"/>
      <c r="H206" s="77"/>
      <c r="I206" s="126"/>
      <c r="J206" s="77"/>
      <c r="K206" s="77"/>
      <c r="L206" s="77"/>
      <c r="M206" s="77"/>
      <c r="N206" s="77"/>
      <c r="O206" s="77"/>
      <c r="P206" s="126"/>
      <c r="Q206" s="77"/>
      <c r="R206" s="77"/>
      <c r="S206" s="77"/>
      <c r="T206" s="77"/>
      <c r="U206" s="77"/>
      <c r="V206" s="77"/>
      <c r="W206" s="126"/>
      <c r="X206" s="77"/>
      <c r="Y206" s="77"/>
      <c r="Z206" s="77"/>
      <c r="AA206" s="77"/>
      <c r="AB206" s="77"/>
      <c r="AC206" s="77"/>
      <c r="AD206" s="126"/>
      <c r="AE206" s="77"/>
      <c r="AF206" s="77"/>
      <c r="AG206" s="77"/>
      <c r="AH206" s="77"/>
      <c r="AI206" s="77"/>
      <c r="AJ206" s="77"/>
      <c r="AK206" s="126"/>
      <c r="AL206" s="77"/>
      <c r="AM206" s="77"/>
      <c r="AN206" s="77"/>
      <c r="AO206" s="77"/>
      <c r="AP206" s="77"/>
      <c r="AQ206" s="77"/>
    </row>
    <row r="207" spans="1:43" s="228" customFormat="1" ht="12.75" customHeight="1">
      <c r="A207" s="41" t="s">
        <v>722</v>
      </c>
      <c r="B207" s="389" t="s">
        <v>175</v>
      </c>
      <c r="C207" s="727" t="s">
        <v>723</v>
      </c>
      <c r="D207" s="727"/>
      <c r="E207" s="727"/>
      <c r="F207" s="727"/>
      <c r="G207" s="727"/>
      <c r="H207" s="727"/>
      <c r="I207" s="126"/>
      <c r="J207" s="727" t="s">
        <v>723</v>
      </c>
      <c r="K207" s="727"/>
      <c r="L207" s="727"/>
      <c r="M207" s="727"/>
      <c r="N207" s="727"/>
      <c r="O207" s="727"/>
      <c r="P207" s="126"/>
      <c r="Q207" s="727" t="s">
        <v>723</v>
      </c>
      <c r="R207" s="727"/>
      <c r="S207" s="727"/>
      <c r="T207" s="727"/>
      <c r="U207" s="727"/>
      <c r="V207" s="727"/>
      <c r="W207" s="126"/>
      <c r="X207" s="727" t="s">
        <v>723</v>
      </c>
      <c r="Y207" s="727"/>
      <c r="Z207" s="727"/>
      <c r="AA207" s="727"/>
      <c r="AB207" s="727"/>
      <c r="AC207" s="727"/>
      <c r="AD207" s="126"/>
      <c r="AE207" s="727" t="s">
        <v>723</v>
      </c>
      <c r="AF207" s="727"/>
      <c r="AG207" s="727"/>
      <c r="AH207" s="727"/>
      <c r="AI207" s="727"/>
      <c r="AJ207" s="727"/>
      <c r="AK207" s="126"/>
      <c r="AL207" s="727" t="s">
        <v>723</v>
      </c>
      <c r="AM207" s="727"/>
      <c r="AN207" s="727"/>
      <c r="AO207" s="727"/>
      <c r="AP207" s="727"/>
      <c r="AQ207" s="727"/>
    </row>
    <row r="208" spans="1:43" s="228" customFormat="1" ht="12.75" customHeight="1">
      <c r="A208" s="452"/>
      <c r="B208" s="389" t="s">
        <v>83</v>
      </c>
      <c r="C208" s="77"/>
      <c r="D208" s="77"/>
      <c r="E208" s="82"/>
      <c r="F208" s="77"/>
      <c r="G208" s="77"/>
      <c r="H208" s="82"/>
      <c r="I208" s="126"/>
      <c r="J208" s="77"/>
      <c r="K208" s="77"/>
      <c r="L208" s="82"/>
      <c r="M208" s="77"/>
      <c r="N208" s="77"/>
      <c r="O208" s="82"/>
      <c r="P208" s="126"/>
      <c r="Q208" s="77"/>
      <c r="R208" s="77"/>
      <c r="S208" s="82"/>
      <c r="T208" s="77"/>
      <c r="U208" s="77"/>
      <c r="V208" s="82"/>
      <c r="W208" s="126"/>
      <c r="X208" s="77"/>
      <c r="Y208" s="77"/>
      <c r="Z208" s="82"/>
      <c r="AA208" s="77"/>
      <c r="AB208" s="77"/>
      <c r="AC208" s="82"/>
      <c r="AD208" s="126"/>
      <c r="AE208" s="77"/>
      <c r="AF208" s="77"/>
      <c r="AG208" s="82"/>
      <c r="AH208" s="77"/>
      <c r="AI208" s="77"/>
      <c r="AJ208" s="82"/>
      <c r="AK208" s="126"/>
      <c r="AL208" s="77"/>
      <c r="AM208" s="77"/>
      <c r="AN208" s="82"/>
      <c r="AO208" s="77"/>
      <c r="AP208" s="77"/>
      <c r="AQ208" s="82"/>
    </row>
    <row r="209" spans="1:43" s="228" customFormat="1" ht="12.75" customHeight="1">
      <c r="A209" s="452"/>
      <c r="B209" s="389" t="s">
        <v>84</v>
      </c>
      <c r="C209" s="77"/>
      <c r="D209" s="77"/>
      <c r="E209" s="82"/>
      <c r="F209" s="77"/>
      <c r="G209" s="77"/>
      <c r="H209" s="82"/>
      <c r="I209" s="126"/>
      <c r="J209" s="77"/>
      <c r="K209" s="77"/>
      <c r="L209" s="82"/>
      <c r="M209" s="77"/>
      <c r="N209" s="77"/>
      <c r="O209" s="82"/>
      <c r="P209" s="126"/>
      <c r="Q209" s="77"/>
      <c r="R209" s="77"/>
      <c r="S209" s="82"/>
      <c r="T209" s="77"/>
      <c r="U209" s="77"/>
      <c r="V209" s="82"/>
      <c r="W209" s="126"/>
      <c r="X209" s="77"/>
      <c r="Y209" s="77"/>
      <c r="Z209" s="82"/>
      <c r="AA209" s="77"/>
      <c r="AB209" s="77"/>
      <c r="AC209" s="82"/>
      <c r="AD209" s="126"/>
      <c r="AE209" s="77"/>
      <c r="AF209" s="77"/>
      <c r="AG209" s="82"/>
      <c r="AH209" s="77"/>
      <c r="AI209" s="77"/>
      <c r="AJ209" s="82"/>
      <c r="AK209" s="126"/>
      <c r="AL209" s="77"/>
      <c r="AM209" s="77"/>
      <c r="AN209" s="82"/>
      <c r="AO209" s="77"/>
      <c r="AP209" s="77"/>
      <c r="AQ209" s="82"/>
    </row>
    <row r="210" spans="1:43" s="228" customFormat="1" ht="12.75" customHeight="1">
      <c r="A210" s="452"/>
      <c r="B210" s="389" t="s">
        <v>85</v>
      </c>
      <c r="C210" s="77"/>
      <c r="D210" s="77"/>
      <c r="E210" s="82"/>
      <c r="F210" s="77"/>
      <c r="G210" s="77"/>
      <c r="H210" s="82"/>
      <c r="I210" s="126"/>
      <c r="J210" s="77"/>
      <c r="K210" s="77"/>
      <c r="L210" s="82"/>
      <c r="M210" s="77"/>
      <c r="N210" s="77"/>
      <c r="O210" s="82"/>
      <c r="P210" s="126"/>
      <c r="Q210" s="77"/>
      <c r="R210" s="77"/>
      <c r="S210" s="82"/>
      <c r="T210" s="77"/>
      <c r="U210" s="77"/>
      <c r="V210" s="82"/>
      <c r="W210" s="126"/>
      <c r="X210" s="77"/>
      <c r="Y210" s="77"/>
      <c r="Z210" s="82"/>
      <c r="AA210" s="77"/>
      <c r="AB210" s="77"/>
      <c r="AC210" s="82"/>
      <c r="AD210" s="126"/>
      <c r="AE210" s="77"/>
      <c r="AF210" s="77"/>
      <c r="AG210" s="82"/>
      <c r="AH210" s="77"/>
      <c r="AI210" s="77"/>
      <c r="AJ210" s="82"/>
      <c r="AK210" s="126"/>
      <c r="AL210" s="77"/>
      <c r="AM210" s="77"/>
      <c r="AN210" s="82"/>
      <c r="AO210" s="77"/>
      <c r="AP210" s="77"/>
      <c r="AQ210" s="82"/>
    </row>
    <row r="211" spans="1:43" s="228" customFormat="1" ht="12.75" customHeight="1">
      <c r="A211" s="452"/>
      <c r="B211" s="389" t="s">
        <v>176</v>
      </c>
      <c r="C211" s="77"/>
      <c r="D211" s="77"/>
      <c r="E211" s="82"/>
      <c r="F211" s="77"/>
      <c r="G211" s="77"/>
      <c r="H211" s="82"/>
      <c r="I211" s="126"/>
      <c r="J211" s="77"/>
      <c r="K211" s="77"/>
      <c r="L211" s="82"/>
      <c r="M211" s="77"/>
      <c r="N211" s="77"/>
      <c r="O211" s="82"/>
      <c r="P211" s="126"/>
      <c r="Q211" s="77"/>
      <c r="R211" s="77"/>
      <c r="S211" s="82"/>
      <c r="T211" s="77"/>
      <c r="U211" s="77"/>
      <c r="V211" s="82"/>
      <c r="W211" s="126"/>
      <c r="X211" s="77"/>
      <c r="Y211" s="77"/>
      <c r="Z211" s="82"/>
      <c r="AA211" s="77"/>
      <c r="AB211" s="77"/>
      <c r="AC211" s="82"/>
      <c r="AD211" s="126"/>
      <c r="AE211" s="77"/>
      <c r="AF211" s="77"/>
      <c r="AG211" s="82"/>
      <c r="AH211" s="77"/>
      <c r="AI211" s="77"/>
      <c r="AJ211" s="82"/>
      <c r="AK211" s="126"/>
      <c r="AL211" s="77"/>
      <c r="AM211" s="77"/>
      <c r="AN211" s="82"/>
      <c r="AO211" s="77"/>
      <c r="AP211" s="77"/>
      <c r="AQ211" s="82"/>
    </row>
    <row r="212" spans="1:43" s="228" customFormat="1" ht="12.75" customHeight="1">
      <c r="A212" s="4"/>
      <c r="B212" s="4" t="s">
        <v>86</v>
      </c>
      <c r="C212" s="77"/>
      <c r="D212" s="77"/>
      <c r="E212" s="88"/>
      <c r="F212" s="77"/>
      <c r="G212" s="77"/>
      <c r="H212" s="88"/>
      <c r="I212" s="126"/>
      <c r="J212" s="77"/>
      <c r="K212" s="77"/>
      <c r="L212" s="88"/>
      <c r="M212" s="77"/>
      <c r="N212" s="77"/>
      <c r="O212" s="88"/>
      <c r="P212" s="126"/>
      <c r="Q212" s="77"/>
      <c r="R212" s="77"/>
      <c r="S212" s="88"/>
      <c r="T212" s="77"/>
      <c r="U212" s="77"/>
      <c r="V212" s="88"/>
      <c r="W212" s="126"/>
      <c r="X212" s="77"/>
      <c r="Y212" s="77"/>
      <c r="Z212" s="88"/>
      <c r="AA212" s="77"/>
      <c r="AB212" s="77"/>
      <c r="AC212" s="88"/>
      <c r="AD212" s="126"/>
      <c r="AE212" s="77"/>
      <c r="AF212" s="77"/>
      <c r="AG212" s="88"/>
      <c r="AH212" s="77"/>
      <c r="AI212" s="77"/>
      <c r="AJ212" s="88"/>
      <c r="AK212" s="126"/>
      <c r="AL212" s="77"/>
      <c r="AM212" s="77"/>
      <c r="AN212" s="88"/>
      <c r="AO212" s="77"/>
      <c r="AP212" s="77"/>
      <c r="AQ212" s="88"/>
    </row>
    <row r="213" spans="1:43" s="228" customFormat="1" ht="12.75" customHeight="1">
      <c r="A213" s="389"/>
      <c r="B213" s="389"/>
      <c r="C213" s="77"/>
      <c r="D213" s="77"/>
      <c r="E213" s="77"/>
      <c r="F213" s="77"/>
      <c r="G213" s="77"/>
      <c r="H213" s="77"/>
      <c r="I213" s="126"/>
      <c r="J213" s="77"/>
      <c r="K213" s="77"/>
      <c r="L213" s="77"/>
      <c r="M213" s="77"/>
      <c r="N213" s="77"/>
      <c r="O213" s="77"/>
      <c r="P213" s="126"/>
      <c r="Q213" s="77"/>
      <c r="R213" s="77"/>
      <c r="S213" s="77"/>
      <c r="T213" s="77"/>
      <c r="U213" s="77"/>
      <c r="V213" s="77"/>
      <c r="W213" s="126"/>
      <c r="X213" s="77"/>
      <c r="Y213" s="77"/>
      <c r="Z213" s="77"/>
      <c r="AA213" s="77"/>
      <c r="AB213" s="77"/>
      <c r="AC213" s="77"/>
      <c r="AD213" s="126"/>
      <c r="AE213" s="77"/>
      <c r="AF213" s="77"/>
      <c r="AG213" s="77"/>
      <c r="AH213" s="77"/>
      <c r="AI213" s="77"/>
      <c r="AJ213" s="77"/>
      <c r="AK213" s="126"/>
      <c r="AL213" s="77"/>
      <c r="AM213" s="77"/>
      <c r="AN213" s="77"/>
      <c r="AO213" s="77"/>
      <c r="AP213" s="77"/>
      <c r="AQ213" s="77"/>
    </row>
    <row r="214" spans="1:43" s="136" customFormat="1" ht="12.75" customHeight="1">
      <c r="A214" s="452"/>
      <c r="B214" s="43"/>
    </row>
    <row r="215" spans="1:43" ht="12.75" customHeight="1">
      <c r="A215" s="41" t="s">
        <v>724</v>
      </c>
      <c r="B215" s="389" t="s">
        <v>175</v>
      </c>
      <c r="C215" s="80">
        <v>45395</v>
      </c>
      <c r="D215" s="80">
        <v>63570</v>
      </c>
      <c r="E215" s="81">
        <v>71.409469875727552</v>
      </c>
      <c r="F215" s="128">
        <v>58626</v>
      </c>
      <c r="G215" s="128">
        <v>90806</v>
      </c>
      <c r="H215" s="156">
        <v>64.561813096050926</v>
      </c>
      <c r="I215" s="136"/>
      <c r="J215" s="80">
        <v>6053</v>
      </c>
      <c r="K215" s="80">
        <v>63570</v>
      </c>
      <c r="L215" s="81">
        <v>9.5217870064495838</v>
      </c>
      <c r="M215" s="128">
        <v>6697</v>
      </c>
      <c r="N215" s="128">
        <v>90806</v>
      </c>
      <c r="O215" s="156">
        <v>7.3750633218069295</v>
      </c>
      <c r="P215" s="136"/>
      <c r="Q215" s="122">
        <v>9214</v>
      </c>
      <c r="R215" s="122">
        <v>63570</v>
      </c>
      <c r="S215" s="156">
        <v>14.494258297939281</v>
      </c>
      <c r="T215" s="128">
        <v>21285</v>
      </c>
      <c r="U215" s="128">
        <v>90806</v>
      </c>
      <c r="V215" s="156">
        <v>23.44008105191287</v>
      </c>
      <c r="W215" s="136"/>
      <c r="X215" s="80">
        <v>4792</v>
      </c>
      <c r="Y215" s="80">
        <v>47246</v>
      </c>
      <c r="Z215" s="81">
        <v>10.142657579477628</v>
      </c>
      <c r="AA215" s="128">
        <v>16636</v>
      </c>
      <c r="AB215" s="128">
        <v>90806</v>
      </c>
      <c r="AC215" s="156">
        <v>18.320375305596546</v>
      </c>
      <c r="AD215" s="136"/>
      <c r="AE215" s="80">
        <v>778</v>
      </c>
      <c r="AF215" s="80">
        <v>47246</v>
      </c>
      <c r="AG215" s="81">
        <v>1.646700249756593</v>
      </c>
      <c r="AH215" s="128">
        <v>7432</v>
      </c>
      <c r="AI215" s="128">
        <v>108842</v>
      </c>
      <c r="AJ215" s="156">
        <v>6.8282464489810915</v>
      </c>
      <c r="AK215" s="136"/>
      <c r="AL215" s="80">
        <v>559</v>
      </c>
      <c r="AM215" s="80">
        <v>43135</v>
      </c>
      <c r="AN215" s="81">
        <v>1.2959313782311348</v>
      </c>
      <c r="AO215" s="128">
        <v>1280</v>
      </c>
      <c r="AP215" s="128">
        <v>86650</v>
      </c>
      <c r="AQ215" s="156">
        <v>1.477207155222158</v>
      </c>
    </row>
    <row r="216" spans="1:43" s="228" customFormat="1" ht="12.75" customHeight="1">
      <c r="A216" s="452"/>
      <c r="B216" s="389" t="s">
        <v>83</v>
      </c>
      <c r="C216" s="80">
        <v>45355</v>
      </c>
      <c r="D216" s="80">
        <v>61521</v>
      </c>
      <c r="E216" s="81">
        <v>73.722793842752878</v>
      </c>
      <c r="F216" s="128">
        <v>58604</v>
      </c>
      <c r="G216" s="128">
        <v>88078</v>
      </c>
      <c r="H216" s="156">
        <v>66.536479029950726</v>
      </c>
      <c r="I216" s="136"/>
      <c r="J216" s="80">
        <v>4959</v>
      </c>
      <c r="K216" s="80">
        <v>61521</v>
      </c>
      <c r="L216" s="81">
        <v>8.0606622129029102</v>
      </c>
      <c r="M216" s="128">
        <v>5680</v>
      </c>
      <c r="N216" s="128">
        <v>88078</v>
      </c>
      <c r="O216" s="156">
        <v>6.4488294466268536</v>
      </c>
      <c r="P216" s="136"/>
      <c r="Q216" s="122">
        <v>8801</v>
      </c>
      <c r="R216" s="122">
        <v>61521</v>
      </c>
      <c r="S216" s="156">
        <v>14.305684237902504</v>
      </c>
      <c r="T216" s="128">
        <v>21029</v>
      </c>
      <c r="U216" s="128">
        <v>88078</v>
      </c>
      <c r="V216" s="156">
        <v>23.875428597379596</v>
      </c>
      <c r="W216" s="136"/>
      <c r="X216" s="80">
        <v>5265</v>
      </c>
      <c r="Y216" s="80">
        <v>50712</v>
      </c>
      <c r="Z216" s="81">
        <v>10.382158069096072</v>
      </c>
      <c r="AA216" s="128">
        <v>16898</v>
      </c>
      <c r="AB216" s="128">
        <v>88078</v>
      </c>
      <c r="AC216" s="156">
        <v>19.185267603714891</v>
      </c>
      <c r="AD216" s="136"/>
      <c r="AE216" s="80">
        <v>936</v>
      </c>
      <c r="AF216" s="80">
        <v>50712</v>
      </c>
      <c r="AG216" s="81">
        <v>1.8457169900615238</v>
      </c>
      <c r="AH216" s="128">
        <v>2666</v>
      </c>
      <c r="AI216" s="128">
        <v>89513</v>
      </c>
      <c r="AJ216" s="156">
        <v>2.9783383419168166</v>
      </c>
      <c r="AK216" s="136"/>
      <c r="AL216" s="80">
        <v>707</v>
      </c>
      <c r="AM216" s="80">
        <v>46035</v>
      </c>
      <c r="AN216" s="81">
        <v>1.5357879874008906</v>
      </c>
      <c r="AO216" s="128">
        <v>1585</v>
      </c>
      <c r="AP216" s="128">
        <v>82405</v>
      </c>
      <c r="AQ216" s="156">
        <v>1.9234269765184151</v>
      </c>
    </row>
    <row r="217" spans="1:43" s="209" customFormat="1" ht="12.75" customHeight="1">
      <c r="A217" s="452"/>
      <c r="B217" s="389" t="s">
        <v>84</v>
      </c>
      <c r="C217" s="80">
        <v>46708</v>
      </c>
      <c r="D217" s="80">
        <v>62179</v>
      </c>
      <c r="E217" s="81">
        <v>75.118609176731695</v>
      </c>
      <c r="F217" s="128">
        <v>61920</v>
      </c>
      <c r="G217" s="128">
        <v>89803</v>
      </c>
      <c r="H217" s="156">
        <v>68.950925915615286</v>
      </c>
      <c r="I217" s="126"/>
      <c r="J217" s="80">
        <v>4573</v>
      </c>
      <c r="K217" s="80">
        <v>62179</v>
      </c>
      <c r="L217" s="81">
        <v>7.3545730873767674</v>
      </c>
      <c r="M217" s="128">
        <v>5201</v>
      </c>
      <c r="N217" s="128">
        <v>89803</v>
      </c>
      <c r="O217" s="156">
        <v>5.7915659833190425</v>
      </c>
      <c r="P217" s="126"/>
      <c r="Q217" s="122">
        <v>8230</v>
      </c>
      <c r="R217" s="122">
        <v>62179</v>
      </c>
      <c r="S217" s="156">
        <v>13.235979993245309</v>
      </c>
      <c r="T217" s="128">
        <v>19954</v>
      </c>
      <c r="U217" s="128">
        <v>89803</v>
      </c>
      <c r="V217" s="156">
        <v>22.219747669899668</v>
      </c>
      <c r="W217" s="126"/>
      <c r="X217" s="80">
        <v>4899</v>
      </c>
      <c r="Y217" s="80">
        <v>48465</v>
      </c>
      <c r="Z217" s="81">
        <v>10.108325595790776</v>
      </c>
      <c r="AA217" s="128">
        <v>15708</v>
      </c>
      <c r="AB217" s="128">
        <v>89803</v>
      </c>
      <c r="AC217" s="156">
        <v>17.491620547197755</v>
      </c>
      <c r="AD217" s="126"/>
      <c r="AE217" s="80">
        <v>1025</v>
      </c>
      <c r="AF217" s="80">
        <v>48465</v>
      </c>
      <c r="AG217" s="81">
        <v>2.1149282987723099</v>
      </c>
      <c r="AH217" s="128">
        <v>2761</v>
      </c>
      <c r="AI217" s="128">
        <v>80285</v>
      </c>
      <c r="AJ217" s="156">
        <v>3.4389985676029147</v>
      </c>
      <c r="AK217" s="126"/>
      <c r="AL217" s="80">
        <v>707</v>
      </c>
      <c r="AM217" s="80">
        <v>43794</v>
      </c>
      <c r="AN217" s="81">
        <v>1.6143763985934145</v>
      </c>
      <c r="AO217" s="128">
        <v>1649</v>
      </c>
      <c r="AP217" s="128">
        <v>84366</v>
      </c>
      <c r="AQ217" s="156">
        <v>1.9545788587819739</v>
      </c>
    </row>
    <row r="218" spans="1:43" s="228" customFormat="1" ht="12.75" customHeight="1">
      <c r="A218" s="452"/>
      <c r="B218" s="389" t="s">
        <v>85</v>
      </c>
      <c r="C218" s="80">
        <v>44884</v>
      </c>
      <c r="D218" s="80">
        <v>59612</v>
      </c>
      <c r="E218" s="81">
        <v>75.293565054015971</v>
      </c>
      <c r="F218" s="128">
        <v>67824</v>
      </c>
      <c r="G218" s="128">
        <v>94373</v>
      </c>
      <c r="H218" s="156">
        <v>71.868013096966294</v>
      </c>
      <c r="I218" s="126"/>
      <c r="J218" s="80">
        <v>4754</v>
      </c>
      <c r="K218" s="80">
        <v>59612</v>
      </c>
      <c r="L218" s="81">
        <v>7.9749043816681198</v>
      </c>
      <c r="M218" s="128">
        <v>5774</v>
      </c>
      <c r="N218" s="128">
        <v>94373</v>
      </c>
      <c r="O218" s="156">
        <v>6.1182753541796915</v>
      </c>
      <c r="P218" s="126"/>
      <c r="Q218" s="122">
        <v>7562</v>
      </c>
      <c r="R218" s="122">
        <v>59612</v>
      </c>
      <c r="S218" s="156">
        <v>12.685365362678654</v>
      </c>
      <c r="T218" s="128">
        <v>17717</v>
      </c>
      <c r="U218" s="128">
        <v>94373</v>
      </c>
      <c r="V218" s="156">
        <v>18.773377978871075</v>
      </c>
      <c r="W218" s="126"/>
      <c r="X218" s="80">
        <v>5263</v>
      </c>
      <c r="Y218" s="80">
        <v>50361</v>
      </c>
      <c r="Z218" s="81">
        <v>10.450547050296857</v>
      </c>
      <c r="AA218" s="128">
        <v>14953</v>
      </c>
      <c r="AB218" s="128">
        <v>94373</v>
      </c>
      <c r="AC218" s="156">
        <v>15.8445741896517</v>
      </c>
      <c r="AD218" s="126"/>
      <c r="AE218" s="80">
        <v>1218</v>
      </c>
      <c r="AF218" s="80">
        <v>50361</v>
      </c>
      <c r="AG218" s="81">
        <v>2.4185381545243341</v>
      </c>
      <c r="AH218" s="128">
        <v>3086</v>
      </c>
      <c r="AI218" s="128">
        <v>87011</v>
      </c>
      <c r="AJ218" s="156">
        <v>3.5466780062290972</v>
      </c>
      <c r="AK218" s="126"/>
      <c r="AL218" s="80">
        <v>823</v>
      </c>
      <c r="AM218" s="80">
        <v>46574</v>
      </c>
      <c r="AN218" s="81">
        <v>1.7670803452570105</v>
      </c>
      <c r="AO218" s="128">
        <v>1732</v>
      </c>
      <c r="AP218" s="128">
        <v>88369</v>
      </c>
      <c r="AQ218" s="156">
        <v>1.9599633355588497</v>
      </c>
    </row>
    <row r="219" spans="1:43" s="136" customFormat="1" ht="12.75" customHeight="1">
      <c r="A219" s="452"/>
      <c r="B219" s="389" t="s">
        <v>176</v>
      </c>
      <c r="C219" s="80">
        <v>44539</v>
      </c>
      <c r="D219" s="80">
        <v>61768</v>
      </c>
      <c r="E219" s="81">
        <v>72.106916202564435</v>
      </c>
      <c r="F219" s="128">
        <v>57552</v>
      </c>
      <c r="G219" s="128">
        <v>87382</v>
      </c>
      <c r="H219" s="156">
        <v>65.862534618113571</v>
      </c>
      <c r="I219" s="126"/>
      <c r="J219" s="80">
        <v>4679</v>
      </c>
      <c r="K219" s="80">
        <v>61768</v>
      </c>
      <c r="L219" s="81">
        <v>7.5751198031343083</v>
      </c>
      <c r="M219" s="128">
        <v>4945</v>
      </c>
      <c r="N219" s="128">
        <v>87382</v>
      </c>
      <c r="O219" s="156">
        <v>5.6590602183516054</v>
      </c>
      <c r="P219" s="126"/>
      <c r="Q219" s="122">
        <v>9328</v>
      </c>
      <c r="R219" s="122">
        <v>61768</v>
      </c>
      <c r="S219" s="156">
        <v>15.101670768035227</v>
      </c>
      <c r="T219" s="128">
        <v>21381</v>
      </c>
      <c r="U219" s="128">
        <v>87382</v>
      </c>
      <c r="V219" s="156">
        <v>24.46842599162299</v>
      </c>
      <c r="W219" s="126"/>
      <c r="X219" s="80">
        <v>6144</v>
      </c>
      <c r="Y219" s="80">
        <v>51994</v>
      </c>
      <c r="Z219" s="81">
        <v>11.816748086317652</v>
      </c>
      <c r="AA219" s="128">
        <v>16157</v>
      </c>
      <c r="AB219" s="128">
        <v>87382</v>
      </c>
      <c r="AC219" s="156">
        <v>18.490078048110593</v>
      </c>
      <c r="AD219" s="126"/>
      <c r="AE219" s="80">
        <v>1703</v>
      </c>
      <c r="AF219" s="80">
        <v>51994</v>
      </c>
      <c r="AG219" s="81">
        <v>3.2753779282224871</v>
      </c>
      <c r="AH219" s="128">
        <v>3990</v>
      </c>
      <c r="AI219" s="128">
        <v>87466</v>
      </c>
      <c r="AJ219" s="156">
        <v>4.5617725744860858</v>
      </c>
      <c r="AK219" s="126"/>
      <c r="AL219" s="80">
        <v>1252</v>
      </c>
      <c r="AM219" s="80">
        <v>48720</v>
      </c>
      <c r="AN219" s="81">
        <v>2.5697865353037765</v>
      </c>
      <c r="AO219" s="128">
        <v>2074</v>
      </c>
      <c r="AP219" s="128">
        <v>82004</v>
      </c>
      <c r="AQ219" s="156">
        <v>2.5291449197600118</v>
      </c>
    </row>
    <row r="220" spans="1:43" s="228" customFormat="1" ht="12.75" customHeight="1">
      <c r="A220" s="4"/>
      <c r="B220" s="4" t="s">
        <v>86</v>
      </c>
      <c r="C220" s="80"/>
      <c r="D220" s="80"/>
      <c r="E220" s="87">
        <f>E219/E215</f>
        <v>1.0097668604465295</v>
      </c>
      <c r="F220" s="160"/>
      <c r="G220" s="160"/>
      <c r="H220" s="160">
        <v>1.0201469174994746</v>
      </c>
      <c r="J220" s="80"/>
      <c r="K220" s="80"/>
      <c r="L220" s="87">
        <f>L219/L215</f>
        <v>0.79555652715223513</v>
      </c>
      <c r="M220" s="160"/>
      <c r="N220" s="160"/>
      <c r="O220" s="160">
        <v>0.76732361085207679</v>
      </c>
      <c r="Q220" s="80"/>
      <c r="R220" s="80"/>
      <c r="S220" s="87">
        <f>S219/S215</f>
        <v>1.0419071095333181</v>
      </c>
      <c r="T220" s="160"/>
      <c r="U220" s="160"/>
      <c r="V220" s="160">
        <v>1.043871219448117</v>
      </c>
      <c r="X220" s="80"/>
      <c r="Y220" s="80"/>
      <c r="Z220" s="87">
        <f>Z219/Z215</f>
        <v>1.1650544242198744</v>
      </c>
      <c r="AA220" s="160"/>
      <c r="AB220" s="160"/>
      <c r="AC220" s="160">
        <v>1.009263060373125</v>
      </c>
      <c r="AE220" s="80"/>
      <c r="AF220" s="80"/>
      <c r="AG220" s="87">
        <f>AG219/AG215</f>
        <v>1.9890553418611778</v>
      </c>
      <c r="AH220" s="160"/>
      <c r="AI220" s="160"/>
      <c r="AJ220" s="160">
        <v>0.66807380321880327</v>
      </c>
      <c r="AL220" s="80"/>
      <c r="AM220" s="80"/>
      <c r="AN220" s="87">
        <f>AN219/AN215</f>
        <v>1.9829649767500608</v>
      </c>
      <c r="AO220" s="160"/>
      <c r="AP220" s="160"/>
      <c r="AQ220" s="160">
        <v>1.7121125570094144</v>
      </c>
    </row>
  </sheetData>
  <mergeCells count="31">
    <mergeCell ref="C151:H151"/>
    <mergeCell ref="J151:O151"/>
    <mergeCell ref="Q151:V151"/>
    <mergeCell ref="AE151:AJ151"/>
    <mergeCell ref="X151:AC151"/>
    <mergeCell ref="AL151:AQ151"/>
    <mergeCell ref="F4:H4"/>
    <mergeCell ref="B2:B4"/>
    <mergeCell ref="C4:E4"/>
    <mergeCell ref="C1:H3"/>
    <mergeCell ref="AO4:AQ4"/>
    <mergeCell ref="AA4:AC4"/>
    <mergeCell ref="AH4:AJ4"/>
    <mergeCell ref="T4:V4"/>
    <mergeCell ref="M4:O4"/>
    <mergeCell ref="X4:Z4"/>
    <mergeCell ref="AE4:AG4"/>
    <mergeCell ref="AE1:AJ3"/>
    <mergeCell ref="AL4:AN4"/>
    <mergeCell ref="AL1:AQ3"/>
    <mergeCell ref="J4:L4"/>
    <mergeCell ref="J1:O3"/>
    <mergeCell ref="Q4:S4"/>
    <mergeCell ref="Q1:V3"/>
    <mergeCell ref="X1:AC3"/>
    <mergeCell ref="C207:H207"/>
    <mergeCell ref="J207:O207"/>
    <mergeCell ref="Q207:V207"/>
    <mergeCell ref="AE207:AJ207"/>
    <mergeCell ref="X207:AC207"/>
    <mergeCell ref="AL207:AQ207"/>
  </mergeCells>
  <phoneticPr fontId="0" type="noConversion"/>
  <conditionalFormatting sqref="C1 Q1 X1 AE1">
    <cfRule type="cellIs" dxfId="398" priority="45" stopIfTrue="1" operator="between">
      <formula>0</formula>
      <formula>4</formula>
    </cfRule>
  </conditionalFormatting>
  <conditionalFormatting sqref="J4">
    <cfRule type="cellIs" dxfId="397" priority="41" stopIfTrue="1" operator="between">
      <formula>0</formula>
      <formula>4</formula>
    </cfRule>
  </conditionalFormatting>
  <conditionalFormatting sqref="C4">
    <cfRule type="cellIs" dxfId="396" priority="42" stopIfTrue="1" operator="between">
      <formula>0</formula>
      <formula>4</formula>
    </cfRule>
  </conditionalFormatting>
  <conditionalFormatting sqref="J1">
    <cfRule type="cellIs" dxfId="395" priority="40" stopIfTrue="1" operator="between">
      <formula>0</formula>
      <formula>4</formula>
    </cfRule>
  </conditionalFormatting>
  <conditionalFormatting sqref="AE4">
    <cfRule type="cellIs" dxfId="394" priority="31" stopIfTrue="1" operator="between">
      <formula>0</formula>
      <formula>4</formula>
    </cfRule>
  </conditionalFormatting>
  <conditionalFormatting sqref="Q4">
    <cfRule type="cellIs" dxfId="393" priority="37" stopIfTrue="1" operator="between">
      <formula>0</formula>
      <formula>4</formula>
    </cfRule>
  </conditionalFormatting>
  <conditionalFormatting sqref="X4">
    <cfRule type="cellIs" dxfId="392" priority="34" stopIfTrue="1" operator="between">
      <formula>0</formula>
      <formula>4</formula>
    </cfRule>
  </conditionalFormatting>
  <conditionalFormatting sqref="AL4">
    <cfRule type="cellIs" dxfId="391" priority="29" stopIfTrue="1" operator="between">
      <formula>0</formula>
      <formula>4</formula>
    </cfRule>
  </conditionalFormatting>
  <conditionalFormatting sqref="A6">
    <cfRule type="expression" dxfId="390" priority="9" stopIfTrue="1">
      <formula>MOD(ROW(),2)=1</formula>
    </cfRule>
  </conditionalFormatting>
  <conditionalFormatting sqref="A30">
    <cfRule type="expression" dxfId="389" priority="8" stopIfTrue="1">
      <formula>MOD(ROW(),2)=1</formula>
    </cfRule>
  </conditionalFormatting>
  <conditionalFormatting sqref="A54">
    <cfRule type="expression" dxfId="388" priority="7" stopIfTrue="1">
      <formula>MOD(ROW(),2)=1</formula>
    </cfRule>
  </conditionalFormatting>
  <conditionalFormatting sqref="A78">
    <cfRule type="expression" dxfId="387" priority="6" stopIfTrue="1">
      <formula>MOD(ROW(),2)=1</formula>
    </cfRule>
  </conditionalFormatting>
  <conditionalFormatting sqref="A102">
    <cfRule type="expression" dxfId="386" priority="5" stopIfTrue="1">
      <formula>MOD(ROW(),2)=1</formula>
    </cfRule>
  </conditionalFormatting>
  <conditionalFormatting sqref="A126">
    <cfRule type="expression" dxfId="385" priority="4" stopIfTrue="1">
      <formula>MOD(ROW(),2)=1</formula>
    </cfRule>
  </conditionalFormatting>
  <conditionalFormatting sqref="A150">
    <cfRule type="expression" dxfId="384" priority="3" stopIfTrue="1">
      <formula>MOD(ROW(),2)=1</formula>
    </cfRule>
  </conditionalFormatting>
  <conditionalFormatting sqref="A174">
    <cfRule type="expression" dxfId="383" priority="2" stopIfTrue="1">
      <formula>MOD(ROW(),2)=1</formula>
    </cfRule>
  </conditionalFormatting>
  <conditionalFormatting sqref="A198">
    <cfRule type="expression" dxfId="382" priority="1" stopIfTrue="1">
      <formula>MOD(ROW(),2)=1</formula>
    </cfRule>
  </conditionalFormatting>
  <hyperlinks>
    <hyperlink ref="A3" location="Key!A1" display="Link to Key" xr:uid="{803C4270-9E41-40AD-BAD7-1ACF04F65496}"/>
    <hyperlink ref="A2" location="Contents!A8" display="BACK TO CONTENTS" xr:uid="{7D10C0B1-BCCD-4E0B-A579-D6A11E896187}"/>
    <hyperlink ref="B2" location="Notes_on_the_data!A1" display="Link to Notes on the data" xr:uid="{20A67114-DE36-4351-8E3A-208F1A06669E}"/>
    <hyperlink ref="B1" r:id="rId1" xr:uid="{E019AAF2-7EBD-4978-B987-E40B04CE4D32}"/>
  </hyperlinks>
  <pageMargins left="0.75" right="0.75" top="1" bottom="1" header="0.5" footer="0.5"/>
  <pageSetup paperSize="9" orientation="landscape"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6BD7F-FC9C-44F3-AEB5-2A25586ECC8B}">
  <sheetPr codeName="Sheet17"/>
  <dimension ref="A1:BS220"/>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18" customWidth="1"/>
    <col min="2" max="2" width="40.7109375" style="1" customWidth="1"/>
    <col min="3" max="3" width="12.28515625" style="152" customWidth="1"/>
    <col min="4" max="4" width="12.42578125" style="152" customWidth="1"/>
    <col min="5" max="5" width="11.7109375" style="154" customWidth="1"/>
    <col min="6" max="6" width="12.28515625" style="152" customWidth="1"/>
    <col min="7" max="7" width="12.5703125" style="152" customWidth="1"/>
    <col min="8" max="8" width="11.7109375" style="154" customWidth="1"/>
    <col min="9" max="9" width="2.140625" style="154" customWidth="1"/>
    <col min="10" max="10" width="12.28515625" style="152" customWidth="1"/>
    <col min="11" max="11" width="12.42578125" style="152" customWidth="1"/>
    <col min="12" max="12" width="11.7109375" style="154" customWidth="1"/>
    <col min="13" max="13" width="12.28515625" style="152" customWidth="1"/>
    <col min="14" max="14" width="12.5703125" style="152" customWidth="1"/>
    <col min="15" max="15" width="11.7109375" style="154" customWidth="1"/>
    <col min="16" max="16" width="1.7109375" style="79" customWidth="1"/>
    <col min="17" max="17" width="12.28515625" style="152" customWidth="1"/>
    <col min="18" max="18" width="12.42578125" style="152" customWidth="1"/>
    <col min="19" max="19" width="11.7109375" style="154" customWidth="1"/>
    <col min="20" max="20" width="12.28515625" style="152" customWidth="1"/>
    <col min="21" max="21" width="12.5703125" style="152" customWidth="1"/>
    <col min="22" max="22" width="11.7109375" style="154" customWidth="1"/>
    <col min="23" max="23" width="1.7109375" style="154" customWidth="1"/>
    <col min="24" max="24" width="12.28515625" style="152" customWidth="1"/>
    <col min="25" max="25" width="12.42578125" style="152" customWidth="1"/>
    <col min="26" max="26" width="11.7109375" style="154" customWidth="1"/>
    <col min="27" max="27" width="12.28515625" style="152" customWidth="1"/>
    <col min="28" max="28" width="12.5703125" style="152" customWidth="1"/>
    <col min="29" max="29" width="11.7109375" style="154" customWidth="1"/>
    <col min="30" max="30" width="1.7109375" style="154" customWidth="1"/>
    <col min="31" max="31" width="12.28515625" style="152" customWidth="1"/>
    <col min="32" max="32" width="12.42578125" style="152" customWidth="1"/>
    <col min="33" max="33" width="11.7109375" style="154" customWidth="1"/>
    <col min="34" max="34" width="12.28515625" style="152" customWidth="1"/>
    <col min="35" max="35" width="12.5703125" style="152" customWidth="1"/>
    <col min="36" max="36" width="11.7109375" style="154" customWidth="1"/>
    <col min="37" max="37" width="2" style="154" customWidth="1"/>
    <col min="38" max="38" width="12.28515625" style="152" customWidth="1"/>
    <col min="39" max="39" width="12.42578125" style="152" customWidth="1"/>
    <col min="40" max="40" width="11.7109375" style="154" customWidth="1"/>
    <col min="41" max="41" width="12.28515625" style="152" customWidth="1"/>
    <col min="42" max="42" width="12.5703125" style="152" customWidth="1"/>
    <col min="43" max="43" width="11.7109375" style="154" customWidth="1"/>
    <col min="44" max="44" width="1.7109375" style="79" customWidth="1"/>
    <col min="45" max="45" width="12.28515625" style="79" customWidth="1"/>
    <col min="46" max="46" width="12.42578125" style="79" customWidth="1"/>
    <col min="47" max="47" width="11.7109375" style="79" customWidth="1"/>
    <col min="48" max="48" width="12.28515625" style="79" customWidth="1"/>
    <col min="49" max="49" width="12.5703125" style="79" customWidth="1"/>
    <col min="50" max="50" width="11.7109375" style="79" customWidth="1"/>
    <col min="51" max="51" width="1.7109375" style="79" customWidth="1"/>
    <col min="52" max="52" width="12.28515625" style="79" customWidth="1"/>
    <col min="53" max="53" width="12.42578125" style="79" customWidth="1"/>
    <col min="54" max="54" width="11.7109375" style="79" customWidth="1"/>
    <col min="55" max="55" width="12.28515625" style="79" customWidth="1"/>
    <col min="56" max="56" width="12.5703125" style="79" customWidth="1"/>
    <col min="57" max="57" width="11.7109375" style="79" customWidth="1"/>
    <col min="58" max="58" width="1.7109375" style="79" customWidth="1"/>
    <col min="59" max="59" width="12.28515625" style="79" customWidth="1"/>
    <col min="60" max="60" width="12.42578125" style="79" customWidth="1"/>
    <col min="61" max="61" width="11.7109375" style="79" customWidth="1"/>
    <col min="62" max="62" width="12.28515625" style="79" customWidth="1"/>
    <col min="63" max="63" width="12.5703125" style="79" customWidth="1"/>
    <col min="64" max="64" width="11.7109375" style="79" customWidth="1"/>
    <col min="65" max="65" width="1.7109375" style="79" customWidth="1"/>
    <col min="66" max="66" width="12.28515625" style="152" customWidth="1"/>
    <col min="67" max="67" width="12.42578125" style="152" customWidth="1"/>
    <col min="68" max="68" width="11.7109375" style="154" customWidth="1"/>
    <col min="69" max="69" width="12.28515625" style="152" customWidth="1"/>
    <col min="70" max="70" width="12.5703125" style="152" customWidth="1"/>
    <col min="71" max="71" width="11.7109375" style="154" customWidth="1"/>
    <col min="72" max="16384" width="9.140625" style="79"/>
  </cols>
  <sheetData>
    <row r="1" spans="1:71" s="145" customFormat="1" ht="37.5" customHeight="1">
      <c r="A1" s="13" t="s">
        <v>1092</v>
      </c>
      <c r="B1" s="59" t="s">
        <v>351</v>
      </c>
      <c r="C1" s="734" t="s">
        <v>208</v>
      </c>
      <c r="D1" s="734"/>
      <c r="E1" s="734"/>
      <c r="F1" s="734"/>
      <c r="G1" s="734"/>
      <c r="H1" s="734"/>
      <c r="I1" s="572"/>
      <c r="J1" s="734" t="s">
        <v>884</v>
      </c>
      <c r="K1" s="734"/>
      <c r="L1" s="734"/>
      <c r="M1" s="734"/>
      <c r="N1" s="734"/>
      <c r="O1" s="734"/>
      <c r="Q1" s="734" t="s">
        <v>210</v>
      </c>
      <c r="R1" s="734"/>
      <c r="S1" s="734"/>
      <c r="T1" s="734"/>
      <c r="U1" s="734"/>
      <c r="V1" s="734"/>
      <c r="W1" s="572"/>
      <c r="X1" s="734" t="s">
        <v>209</v>
      </c>
      <c r="Y1" s="734"/>
      <c r="Z1" s="734"/>
      <c r="AA1" s="734"/>
      <c r="AB1" s="734"/>
      <c r="AC1" s="734"/>
      <c r="AD1" s="572"/>
      <c r="AE1" s="734" t="s">
        <v>211</v>
      </c>
      <c r="AF1" s="734"/>
      <c r="AG1" s="734"/>
      <c r="AH1" s="734"/>
      <c r="AI1" s="734"/>
      <c r="AJ1" s="734"/>
      <c r="AK1" s="572"/>
      <c r="AL1" s="734" t="s">
        <v>207</v>
      </c>
      <c r="AM1" s="734"/>
      <c r="AN1" s="734"/>
      <c r="AO1" s="734"/>
      <c r="AP1" s="734"/>
      <c r="AQ1" s="734"/>
      <c r="AS1" s="734" t="s">
        <v>862</v>
      </c>
      <c r="AT1" s="734"/>
      <c r="AU1" s="734"/>
      <c r="AV1" s="734"/>
      <c r="AW1" s="734"/>
      <c r="AX1" s="734"/>
      <c r="AZ1" s="734" t="s">
        <v>856</v>
      </c>
      <c r="BA1" s="734"/>
      <c r="BB1" s="734"/>
      <c r="BC1" s="734"/>
      <c r="BD1" s="734"/>
      <c r="BE1" s="734"/>
      <c r="BG1" s="734" t="s">
        <v>859</v>
      </c>
      <c r="BH1" s="734"/>
      <c r="BI1" s="734"/>
      <c r="BJ1" s="734"/>
      <c r="BK1" s="734"/>
      <c r="BL1" s="734"/>
      <c r="BN1" s="734" t="s">
        <v>212</v>
      </c>
      <c r="BO1" s="734"/>
      <c r="BP1" s="734"/>
      <c r="BQ1" s="734"/>
      <c r="BR1" s="734"/>
      <c r="BS1" s="734"/>
    </row>
    <row r="2" spans="1:71" s="145" customFormat="1" ht="18" customHeight="1">
      <c r="A2" s="328" t="s">
        <v>144</v>
      </c>
      <c r="B2" s="730" t="s">
        <v>28</v>
      </c>
      <c r="C2" s="734"/>
      <c r="D2" s="734"/>
      <c r="E2" s="734"/>
      <c r="F2" s="734"/>
      <c r="G2" s="734"/>
      <c r="H2" s="734"/>
      <c r="I2" s="572"/>
      <c r="J2" s="734"/>
      <c r="K2" s="734"/>
      <c r="L2" s="734"/>
      <c r="M2" s="734"/>
      <c r="N2" s="734"/>
      <c r="O2" s="734"/>
      <c r="P2" s="101"/>
      <c r="Q2" s="734"/>
      <c r="R2" s="734"/>
      <c r="S2" s="734"/>
      <c r="T2" s="734"/>
      <c r="U2" s="734"/>
      <c r="V2" s="734"/>
      <c r="W2" s="572"/>
      <c r="X2" s="734"/>
      <c r="Y2" s="734"/>
      <c r="Z2" s="734"/>
      <c r="AA2" s="734"/>
      <c r="AB2" s="734"/>
      <c r="AC2" s="734"/>
      <c r="AD2" s="572"/>
      <c r="AE2" s="734"/>
      <c r="AF2" s="734"/>
      <c r="AG2" s="734"/>
      <c r="AH2" s="734"/>
      <c r="AI2" s="734"/>
      <c r="AJ2" s="734"/>
      <c r="AK2" s="572"/>
      <c r="AL2" s="734"/>
      <c r="AM2" s="734"/>
      <c r="AN2" s="734"/>
      <c r="AO2" s="734"/>
      <c r="AP2" s="734"/>
      <c r="AQ2" s="734"/>
      <c r="AR2" s="101"/>
      <c r="AS2" s="734"/>
      <c r="AT2" s="734"/>
      <c r="AU2" s="734"/>
      <c r="AV2" s="734"/>
      <c r="AW2" s="734"/>
      <c r="AX2" s="734"/>
      <c r="AY2" s="101"/>
      <c r="AZ2" s="734"/>
      <c r="BA2" s="734"/>
      <c r="BB2" s="734"/>
      <c r="BC2" s="734"/>
      <c r="BD2" s="734"/>
      <c r="BE2" s="734"/>
      <c r="BF2" s="101"/>
      <c r="BG2" s="734"/>
      <c r="BH2" s="734"/>
      <c r="BI2" s="734"/>
      <c r="BJ2" s="734"/>
      <c r="BK2" s="734"/>
      <c r="BL2" s="734"/>
      <c r="BM2" s="101"/>
      <c r="BN2" s="734"/>
      <c r="BO2" s="734"/>
      <c r="BP2" s="734"/>
      <c r="BQ2" s="734"/>
      <c r="BR2" s="734"/>
      <c r="BS2" s="734"/>
    </row>
    <row r="3" spans="1:71" s="145" customFormat="1" ht="18" customHeight="1">
      <c r="A3" s="10" t="s">
        <v>90</v>
      </c>
      <c r="B3" s="731"/>
      <c r="C3" s="735"/>
      <c r="D3" s="735"/>
      <c r="E3" s="735"/>
      <c r="F3" s="735"/>
      <c r="G3" s="735"/>
      <c r="H3" s="735"/>
      <c r="I3" s="101"/>
      <c r="J3" s="735"/>
      <c r="K3" s="735"/>
      <c r="L3" s="735"/>
      <c r="M3" s="735"/>
      <c r="N3" s="735"/>
      <c r="O3" s="735"/>
      <c r="P3" s="101"/>
      <c r="Q3" s="735"/>
      <c r="R3" s="735"/>
      <c r="S3" s="735"/>
      <c r="T3" s="735"/>
      <c r="U3" s="735"/>
      <c r="V3" s="735"/>
      <c r="W3" s="573"/>
      <c r="X3" s="735"/>
      <c r="Y3" s="735"/>
      <c r="Z3" s="735"/>
      <c r="AA3" s="735"/>
      <c r="AB3" s="735"/>
      <c r="AC3" s="735"/>
      <c r="AD3" s="573"/>
      <c r="AE3" s="735"/>
      <c r="AF3" s="735"/>
      <c r="AG3" s="735"/>
      <c r="AH3" s="735"/>
      <c r="AI3" s="735"/>
      <c r="AJ3" s="735"/>
      <c r="AK3" s="101"/>
      <c r="AL3" s="735"/>
      <c r="AM3" s="735"/>
      <c r="AN3" s="735"/>
      <c r="AO3" s="735"/>
      <c r="AP3" s="735"/>
      <c r="AQ3" s="735"/>
      <c r="AR3" s="101"/>
      <c r="AS3" s="735"/>
      <c r="AT3" s="735"/>
      <c r="AU3" s="735"/>
      <c r="AV3" s="735"/>
      <c r="AW3" s="735"/>
      <c r="AX3" s="735"/>
      <c r="AY3" s="101"/>
      <c r="AZ3" s="735"/>
      <c r="BA3" s="735"/>
      <c r="BB3" s="735"/>
      <c r="BC3" s="735"/>
      <c r="BD3" s="735"/>
      <c r="BE3" s="735"/>
      <c r="BF3" s="101"/>
      <c r="BG3" s="735"/>
      <c r="BH3" s="735"/>
      <c r="BI3" s="735"/>
      <c r="BJ3" s="735"/>
      <c r="BK3" s="735"/>
      <c r="BL3" s="735"/>
      <c r="BM3" s="101"/>
      <c r="BN3" s="735"/>
      <c r="BO3" s="735"/>
      <c r="BP3" s="735"/>
      <c r="BQ3" s="735"/>
      <c r="BR3" s="735"/>
      <c r="BS3" s="735"/>
    </row>
    <row r="4" spans="1:71" s="145" customFormat="1" ht="18" customHeight="1">
      <c r="A4" s="11"/>
      <c r="B4" s="732"/>
      <c r="C4" s="739">
        <v>2006</v>
      </c>
      <c r="D4" s="740"/>
      <c r="E4" s="740"/>
      <c r="F4" s="738">
        <v>2021</v>
      </c>
      <c r="G4" s="738"/>
      <c r="H4" s="738"/>
      <c r="I4" s="278"/>
      <c r="J4" s="739">
        <v>2006</v>
      </c>
      <c r="K4" s="740"/>
      <c r="L4" s="740"/>
      <c r="M4" s="738">
        <v>2021</v>
      </c>
      <c r="N4" s="738"/>
      <c r="O4" s="738"/>
      <c r="P4" s="278"/>
      <c r="Q4" s="739">
        <v>2006</v>
      </c>
      <c r="R4" s="740"/>
      <c r="S4" s="740"/>
      <c r="T4" s="738">
        <v>2021</v>
      </c>
      <c r="U4" s="738"/>
      <c r="V4" s="738"/>
      <c r="W4" s="574"/>
      <c r="X4" s="739">
        <v>2006</v>
      </c>
      <c r="Y4" s="740"/>
      <c r="Z4" s="740"/>
      <c r="AA4" s="738">
        <v>2021</v>
      </c>
      <c r="AB4" s="738"/>
      <c r="AC4" s="738"/>
      <c r="AD4" s="574"/>
      <c r="AE4" s="739">
        <v>2006</v>
      </c>
      <c r="AF4" s="740"/>
      <c r="AG4" s="740"/>
      <c r="AH4" s="738">
        <v>2021</v>
      </c>
      <c r="AI4" s="738"/>
      <c r="AJ4" s="738"/>
      <c r="AK4" s="278"/>
      <c r="AL4" s="739">
        <v>2006</v>
      </c>
      <c r="AM4" s="740"/>
      <c r="AN4" s="740"/>
      <c r="AO4" s="738">
        <v>2021</v>
      </c>
      <c r="AP4" s="738"/>
      <c r="AQ4" s="738"/>
      <c r="AR4" s="278"/>
      <c r="AS4" s="739">
        <v>2006</v>
      </c>
      <c r="AT4" s="740"/>
      <c r="AU4" s="740"/>
      <c r="AV4" s="738">
        <v>2021</v>
      </c>
      <c r="AW4" s="738"/>
      <c r="AX4" s="738"/>
      <c r="AY4" s="278"/>
      <c r="AZ4" s="739">
        <v>2006</v>
      </c>
      <c r="BA4" s="740"/>
      <c r="BB4" s="740"/>
      <c r="BC4" s="738">
        <v>2021</v>
      </c>
      <c r="BD4" s="738"/>
      <c r="BE4" s="738"/>
      <c r="BF4" s="278"/>
      <c r="BG4" s="739">
        <v>2006</v>
      </c>
      <c r="BH4" s="740"/>
      <c r="BI4" s="740"/>
      <c r="BJ4" s="738">
        <v>2021</v>
      </c>
      <c r="BK4" s="738"/>
      <c r="BL4" s="738"/>
      <c r="BM4" s="278"/>
      <c r="BN4" s="739">
        <v>2006</v>
      </c>
      <c r="BO4" s="740"/>
      <c r="BP4" s="740"/>
      <c r="BQ4" s="738">
        <v>2021</v>
      </c>
      <c r="BR4" s="738"/>
      <c r="BS4" s="738"/>
    </row>
    <row r="5" spans="1:71" s="145" customFormat="1" ht="38.25">
      <c r="A5" s="35" t="s">
        <v>82</v>
      </c>
      <c r="B5" s="35" t="s">
        <v>750</v>
      </c>
      <c r="C5" s="76" t="s">
        <v>58</v>
      </c>
      <c r="D5" s="76" t="s">
        <v>36</v>
      </c>
      <c r="E5" s="577" t="s">
        <v>48</v>
      </c>
      <c r="F5" s="76" t="s">
        <v>58</v>
      </c>
      <c r="G5" s="76" t="s">
        <v>36</v>
      </c>
      <c r="H5" s="577" t="s">
        <v>48</v>
      </c>
      <c r="I5" s="577"/>
      <c r="J5" s="76" t="s">
        <v>57</v>
      </c>
      <c r="K5" s="76" t="s">
        <v>36</v>
      </c>
      <c r="L5" s="577" t="s">
        <v>47</v>
      </c>
      <c r="M5" s="76" t="s">
        <v>57</v>
      </c>
      <c r="N5" s="76" t="s">
        <v>36</v>
      </c>
      <c r="O5" s="577" t="s">
        <v>47</v>
      </c>
      <c r="P5" s="576"/>
      <c r="Q5" s="76" t="s">
        <v>59</v>
      </c>
      <c r="R5" s="76" t="s">
        <v>36</v>
      </c>
      <c r="S5" s="577" t="s">
        <v>49</v>
      </c>
      <c r="T5" s="76" t="s">
        <v>59</v>
      </c>
      <c r="U5" s="76" t="s">
        <v>36</v>
      </c>
      <c r="V5" s="577" t="s">
        <v>49</v>
      </c>
      <c r="W5" s="577"/>
      <c r="X5" s="76" t="s">
        <v>56</v>
      </c>
      <c r="Y5" s="76" t="s">
        <v>36</v>
      </c>
      <c r="Z5" s="577" t="s">
        <v>46</v>
      </c>
      <c r="AA5" s="76" t="s">
        <v>56</v>
      </c>
      <c r="AB5" s="76" t="s">
        <v>36</v>
      </c>
      <c r="AC5" s="577" t="s">
        <v>46</v>
      </c>
      <c r="AD5" s="577"/>
      <c r="AE5" s="76" t="s">
        <v>60</v>
      </c>
      <c r="AF5" s="76" t="s">
        <v>36</v>
      </c>
      <c r="AG5" s="577" t="s">
        <v>50</v>
      </c>
      <c r="AH5" s="76" t="s">
        <v>60</v>
      </c>
      <c r="AI5" s="76" t="s">
        <v>36</v>
      </c>
      <c r="AJ5" s="577" t="s">
        <v>50</v>
      </c>
      <c r="AK5" s="577"/>
      <c r="AL5" s="76" t="s">
        <v>55</v>
      </c>
      <c r="AM5" s="76" t="s">
        <v>36</v>
      </c>
      <c r="AN5" s="577" t="s">
        <v>44</v>
      </c>
      <c r="AO5" s="76" t="s">
        <v>55</v>
      </c>
      <c r="AP5" s="76" t="s">
        <v>36</v>
      </c>
      <c r="AQ5" s="577" t="s">
        <v>44</v>
      </c>
      <c r="AR5" s="576"/>
      <c r="AS5" s="117" t="s">
        <v>854</v>
      </c>
      <c r="AT5" s="109" t="s">
        <v>36</v>
      </c>
      <c r="AU5" s="575" t="s">
        <v>855</v>
      </c>
      <c r="AV5" s="117" t="s">
        <v>854</v>
      </c>
      <c r="AW5" s="109" t="s">
        <v>36</v>
      </c>
      <c r="AX5" s="575" t="s">
        <v>855</v>
      </c>
      <c r="AY5" s="576"/>
      <c r="AZ5" s="76" t="s">
        <v>857</v>
      </c>
      <c r="BA5" s="76" t="s">
        <v>36</v>
      </c>
      <c r="BB5" s="577" t="s">
        <v>858</v>
      </c>
      <c r="BC5" s="76" t="s">
        <v>857</v>
      </c>
      <c r="BD5" s="76" t="s">
        <v>36</v>
      </c>
      <c r="BE5" s="577" t="s">
        <v>858</v>
      </c>
      <c r="BF5" s="576"/>
      <c r="BG5" s="76" t="s">
        <v>860</v>
      </c>
      <c r="BH5" s="76" t="s">
        <v>36</v>
      </c>
      <c r="BI5" s="577" t="s">
        <v>861</v>
      </c>
      <c r="BJ5" s="76" t="s">
        <v>860</v>
      </c>
      <c r="BK5" s="76" t="s">
        <v>36</v>
      </c>
      <c r="BL5" s="577" t="s">
        <v>861</v>
      </c>
      <c r="BM5" s="576"/>
      <c r="BN5" s="76" t="s">
        <v>54</v>
      </c>
      <c r="BO5" s="76" t="s">
        <v>36</v>
      </c>
      <c r="BP5" s="577" t="s">
        <v>45</v>
      </c>
      <c r="BQ5" s="76" t="s">
        <v>54</v>
      </c>
      <c r="BR5" s="76" t="s">
        <v>36</v>
      </c>
      <c r="BS5" s="577" t="s">
        <v>45</v>
      </c>
    </row>
    <row r="6" spans="1:71" ht="12.75" customHeight="1">
      <c r="A6" s="515" t="s">
        <v>87</v>
      </c>
      <c r="E6" s="153"/>
      <c r="H6" s="153"/>
      <c r="I6" s="153"/>
      <c r="L6" s="153"/>
      <c r="O6" s="153"/>
      <c r="S6" s="153"/>
      <c r="V6" s="153"/>
      <c r="W6" s="153"/>
      <c r="Z6" s="153"/>
      <c r="AC6" s="153"/>
      <c r="AD6" s="153"/>
      <c r="AG6" s="153"/>
      <c r="AJ6" s="153"/>
      <c r="AK6" s="153"/>
      <c r="AN6" s="153"/>
      <c r="AQ6" s="153"/>
      <c r="BP6" s="153"/>
      <c r="BS6" s="153"/>
    </row>
    <row r="7" spans="1:71" ht="12.75" customHeight="1">
      <c r="A7" s="37" t="s">
        <v>244</v>
      </c>
      <c r="B7" s="1" t="s">
        <v>175</v>
      </c>
      <c r="C7" s="80">
        <v>28054</v>
      </c>
      <c r="D7" s="80">
        <v>2808351</v>
      </c>
      <c r="E7" s="214">
        <v>0.99894920542339616</v>
      </c>
      <c r="F7" s="128">
        <v>86668</v>
      </c>
      <c r="G7" s="128">
        <v>3404005</v>
      </c>
      <c r="H7" s="156">
        <v>2.5460597149534152</v>
      </c>
      <c r="I7" s="156"/>
      <c r="J7" s="80">
        <v>40580</v>
      </c>
      <c r="K7" s="80">
        <v>2808351</v>
      </c>
      <c r="L7" s="214">
        <v>1.4449760731475516</v>
      </c>
      <c r="M7" s="128">
        <v>106534</v>
      </c>
      <c r="N7" s="128">
        <v>3404005</v>
      </c>
      <c r="O7" s="156">
        <v>3.129666378280878</v>
      </c>
      <c r="P7" s="157"/>
      <c r="Q7" s="80">
        <v>12727</v>
      </c>
      <c r="R7" s="80">
        <v>2808351</v>
      </c>
      <c r="S7" s="214">
        <v>0.45318409272914961</v>
      </c>
      <c r="T7" s="128">
        <v>27956</v>
      </c>
      <c r="U7" s="128">
        <v>3404005</v>
      </c>
      <c r="V7" s="156">
        <v>0.82126788885445234</v>
      </c>
      <c r="W7" s="153"/>
      <c r="X7" s="80">
        <v>9110</v>
      </c>
      <c r="Y7" s="80">
        <v>2808351</v>
      </c>
      <c r="Z7" s="214">
        <v>0.32438965072385895</v>
      </c>
      <c r="AA7" s="128">
        <v>15377</v>
      </c>
      <c r="AB7" s="128">
        <v>3404005</v>
      </c>
      <c r="AC7" s="156">
        <v>0.45173259146211592</v>
      </c>
      <c r="AD7" s="153"/>
      <c r="AE7" s="80">
        <v>24853</v>
      </c>
      <c r="AF7" s="80">
        <v>2808351</v>
      </c>
      <c r="AG7" s="214">
        <v>0.8849677266125211</v>
      </c>
      <c r="AH7" s="128">
        <v>29386</v>
      </c>
      <c r="AI7" s="128">
        <v>3404005</v>
      </c>
      <c r="AJ7" s="156">
        <v>0.86327722785366057</v>
      </c>
      <c r="AK7" s="156"/>
      <c r="AL7" s="80">
        <v>25927</v>
      </c>
      <c r="AM7" s="80">
        <v>2808351</v>
      </c>
      <c r="AN7" s="214">
        <v>0.92321080947502643</v>
      </c>
      <c r="AO7" s="128">
        <v>21843</v>
      </c>
      <c r="AP7" s="128">
        <v>3404005</v>
      </c>
      <c r="AQ7" s="156">
        <v>0.64168530892287179</v>
      </c>
      <c r="AR7" s="157"/>
      <c r="AS7" s="80">
        <v>11151</v>
      </c>
      <c r="AT7" s="80">
        <v>2808351</v>
      </c>
      <c r="AU7" s="214">
        <v>0.39706575139646005</v>
      </c>
      <c r="AV7" s="128">
        <v>18909</v>
      </c>
      <c r="AW7" s="128">
        <v>3404005</v>
      </c>
      <c r="AX7" s="156">
        <v>0.55549272107414649</v>
      </c>
      <c r="AY7" s="157"/>
      <c r="AZ7" s="80">
        <v>620</v>
      </c>
      <c r="BA7" s="80">
        <v>2808351</v>
      </c>
      <c r="BB7" s="214">
        <v>2.2077012453215427E-2</v>
      </c>
      <c r="BC7" s="128">
        <v>8846</v>
      </c>
      <c r="BD7" s="128">
        <v>3404005</v>
      </c>
      <c r="BE7" s="156">
        <v>0.25987035859230523</v>
      </c>
      <c r="BF7" s="157"/>
      <c r="BG7" s="80">
        <v>14134</v>
      </c>
      <c r="BH7" s="80">
        <v>2808351</v>
      </c>
      <c r="BI7" s="214">
        <v>0.50328466776410785</v>
      </c>
      <c r="BJ7" s="128">
        <v>19909</v>
      </c>
      <c r="BK7" s="128">
        <v>3404005</v>
      </c>
      <c r="BL7" s="156">
        <v>0.58486988121345296</v>
      </c>
      <c r="BM7" s="157"/>
      <c r="BN7" s="80">
        <v>17230</v>
      </c>
      <c r="BO7" s="80">
        <v>2808351</v>
      </c>
      <c r="BP7" s="214">
        <v>0.61352729769177716</v>
      </c>
      <c r="BQ7" s="128">
        <v>17143</v>
      </c>
      <c r="BR7" s="128">
        <v>3404005</v>
      </c>
      <c r="BS7" s="156">
        <v>0.50361265626813123</v>
      </c>
    </row>
    <row r="8" spans="1:71" ht="12.75" customHeight="1">
      <c r="A8" s="32"/>
      <c r="B8" s="1" t="s">
        <v>83</v>
      </c>
      <c r="C8" s="80">
        <v>24105</v>
      </c>
      <c r="D8" s="80">
        <v>2855714</v>
      </c>
      <c r="E8" s="214">
        <v>0.84409713297620148</v>
      </c>
      <c r="F8" s="128">
        <v>107009</v>
      </c>
      <c r="G8" s="128">
        <v>3405052</v>
      </c>
      <c r="H8" s="156">
        <v>3.1426539154174447</v>
      </c>
      <c r="I8" s="156"/>
      <c r="J8" s="80">
        <v>42239</v>
      </c>
      <c r="K8" s="80">
        <v>2855714</v>
      </c>
      <c r="L8" s="214">
        <v>1.4791047002606004</v>
      </c>
      <c r="M8" s="128">
        <v>113448</v>
      </c>
      <c r="N8" s="128">
        <v>3405052</v>
      </c>
      <c r="O8" s="156">
        <v>3.3317552859692015</v>
      </c>
      <c r="P8" s="157"/>
      <c r="Q8" s="80">
        <v>16878</v>
      </c>
      <c r="R8" s="80">
        <v>2855714</v>
      </c>
      <c r="S8" s="214">
        <v>0.59102557188850147</v>
      </c>
      <c r="T8" s="128">
        <v>32712</v>
      </c>
      <c r="U8" s="128">
        <v>3405052</v>
      </c>
      <c r="V8" s="156">
        <v>0.96069017448191696</v>
      </c>
      <c r="W8" s="153"/>
      <c r="X8" s="80">
        <v>11896</v>
      </c>
      <c r="Y8" s="80">
        <v>2855714</v>
      </c>
      <c r="Z8" s="214">
        <v>0.4165683258197424</v>
      </c>
      <c r="AA8" s="128">
        <v>22660</v>
      </c>
      <c r="AB8" s="128">
        <v>3405052</v>
      </c>
      <c r="AC8" s="156">
        <v>0.66548176063096831</v>
      </c>
      <c r="AD8" s="153"/>
      <c r="AE8" s="80">
        <v>20950</v>
      </c>
      <c r="AF8" s="80">
        <v>2855714</v>
      </c>
      <c r="AG8" s="214">
        <v>0.73361688180258955</v>
      </c>
      <c r="AH8" s="128">
        <v>37862</v>
      </c>
      <c r="AI8" s="128">
        <v>3405052</v>
      </c>
      <c r="AJ8" s="156">
        <v>1.1119360291707732</v>
      </c>
      <c r="AK8" s="156"/>
      <c r="AL8" s="80">
        <v>26879</v>
      </c>
      <c r="AM8" s="80">
        <v>2855714</v>
      </c>
      <c r="AN8" s="214">
        <v>0.94123571197956102</v>
      </c>
      <c r="AO8" s="128">
        <v>31415</v>
      </c>
      <c r="AP8" s="128">
        <v>3405052</v>
      </c>
      <c r="AQ8" s="156">
        <v>0.92259971360202431</v>
      </c>
      <c r="AR8" s="157"/>
      <c r="AS8" s="80">
        <v>11653</v>
      </c>
      <c r="AT8" s="80">
        <v>2855714</v>
      </c>
      <c r="AU8" s="214">
        <v>0.40805907034107758</v>
      </c>
      <c r="AV8" s="128">
        <v>25435</v>
      </c>
      <c r="AW8" s="128">
        <v>3405052</v>
      </c>
      <c r="AX8" s="156">
        <v>0.74697831340020648</v>
      </c>
      <c r="AY8" s="157"/>
      <c r="AZ8" s="80">
        <v>503</v>
      </c>
      <c r="BA8" s="80">
        <v>2855714</v>
      </c>
      <c r="BB8" s="214">
        <v>1.7613808665713722E-2</v>
      </c>
      <c r="BC8" s="128">
        <v>14660</v>
      </c>
      <c r="BD8" s="128">
        <v>3405052</v>
      </c>
      <c r="BE8" s="156">
        <v>0.43053674363857003</v>
      </c>
      <c r="BF8" s="157"/>
      <c r="BG8" s="80">
        <v>7232</v>
      </c>
      <c r="BH8" s="80">
        <v>2855714</v>
      </c>
      <c r="BI8" s="214">
        <v>0.25324664864898938</v>
      </c>
      <c r="BJ8" s="128">
        <v>21465</v>
      </c>
      <c r="BK8" s="128">
        <v>3405052</v>
      </c>
      <c r="BL8" s="156">
        <v>0.63038684871772888</v>
      </c>
      <c r="BM8" s="157"/>
      <c r="BN8" s="80">
        <v>16961</v>
      </c>
      <c r="BO8" s="80">
        <v>2855714</v>
      </c>
      <c r="BP8" s="214">
        <v>0.59393202540590551</v>
      </c>
      <c r="BQ8" s="128">
        <v>14685</v>
      </c>
      <c r="BR8" s="128">
        <v>3405052</v>
      </c>
      <c r="BS8" s="156">
        <v>0.43127094681667127</v>
      </c>
    </row>
    <row r="9" spans="1:71" ht="12.75" customHeight="1">
      <c r="A9" s="32"/>
      <c r="B9" s="1" t="s">
        <v>84</v>
      </c>
      <c r="C9" s="80">
        <v>27786</v>
      </c>
      <c r="D9" s="80">
        <v>2826478</v>
      </c>
      <c r="E9" s="214">
        <v>0.98306089769670946</v>
      </c>
      <c r="F9" s="128">
        <v>136912</v>
      </c>
      <c r="G9" s="128">
        <v>3402217</v>
      </c>
      <c r="H9" s="156">
        <v>4.0241995146106202</v>
      </c>
      <c r="I9" s="156"/>
      <c r="J9" s="80">
        <v>47127</v>
      </c>
      <c r="K9" s="80">
        <v>2826478</v>
      </c>
      <c r="L9" s="214">
        <v>1.6673400606691438</v>
      </c>
      <c r="M9" s="128">
        <v>115170</v>
      </c>
      <c r="N9" s="128">
        <v>3402217</v>
      </c>
      <c r="O9" s="156">
        <v>3.3851456271013873</v>
      </c>
      <c r="P9" s="154"/>
      <c r="Q9" s="80">
        <v>17654</v>
      </c>
      <c r="R9" s="80">
        <v>2826478</v>
      </c>
      <c r="S9" s="214">
        <v>0.62459357546741912</v>
      </c>
      <c r="T9" s="128">
        <v>43434</v>
      </c>
      <c r="U9" s="128">
        <v>3402217</v>
      </c>
      <c r="V9" s="156">
        <v>1.2766381450683479</v>
      </c>
      <c r="W9" s="153"/>
      <c r="X9" s="80">
        <v>20470</v>
      </c>
      <c r="Y9" s="80">
        <v>2826478</v>
      </c>
      <c r="Z9" s="214">
        <v>0.72422286676209757</v>
      </c>
      <c r="AA9" s="128">
        <v>31004</v>
      </c>
      <c r="AB9" s="128">
        <v>3402217</v>
      </c>
      <c r="AC9" s="156">
        <v>0.91128813946905807</v>
      </c>
      <c r="AD9" s="153"/>
      <c r="AE9" s="80">
        <v>21024</v>
      </c>
      <c r="AF9" s="80">
        <v>2826478</v>
      </c>
      <c r="AG9" s="214">
        <v>0.74382323159776942</v>
      </c>
      <c r="AH9" s="128">
        <v>31691</v>
      </c>
      <c r="AI9" s="128">
        <v>3402217</v>
      </c>
      <c r="AJ9" s="156">
        <v>0.93148085498367694</v>
      </c>
      <c r="AK9" s="156"/>
      <c r="AL9" s="80">
        <v>40751</v>
      </c>
      <c r="AM9" s="80">
        <v>2826478</v>
      </c>
      <c r="AN9" s="214">
        <v>1.4417589664593178</v>
      </c>
      <c r="AO9" s="128">
        <v>32296</v>
      </c>
      <c r="AP9" s="128">
        <v>3402217</v>
      </c>
      <c r="AQ9" s="156">
        <v>0.94926337738010258</v>
      </c>
      <c r="AR9" s="154"/>
      <c r="AS9" s="80">
        <v>11167</v>
      </c>
      <c r="AT9" s="80">
        <v>2826478</v>
      </c>
      <c r="AU9" s="214">
        <v>0.39508533234647503</v>
      </c>
      <c r="AV9" s="128">
        <v>26033</v>
      </c>
      <c r="AW9" s="128">
        <v>3402217</v>
      </c>
      <c r="AX9" s="156">
        <v>0.7651775298283443</v>
      </c>
      <c r="AY9" s="154"/>
      <c r="AZ9" s="80">
        <v>953</v>
      </c>
      <c r="BA9" s="80">
        <v>2826478</v>
      </c>
      <c r="BB9" s="214">
        <v>3.3716873083745914E-2</v>
      </c>
      <c r="BC9" s="128">
        <v>15707</v>
      </c>
      <c r="BD9" s="128">
        <v>3402217</v>
      </c>
      <c r="BE9" s="156">
        <v>0.46166955253001207</v>
      </c>
      <c r="BF9" s="154"/>
      <c r="BG9" s="80">
        <v>9183</v>
      </c>
      <c r="BH9" s="80">
        <v>2826478</v>
      </c>
      <c r="BI9" s="214">
        <v>0.32489196802522435</v>
      </c>
      <c r="BJ9" s="128">
        <v>19842</v>
      </c>
      <c r="BK9" s="128">
        <v>3402217</v>
      </c>
      <c r="BL9" s="156">
        <v>0.58320794940475573</v>
      </c>
      <c r="BM9" s="154"/>
      <c r="BN9" s="80">
        <v>15671</v>
      </c>
      <c r="BO9" s="80">
        <v>2826478</v>
      </c>
      <c r="BP9" s="214">
        <v>0.5544355908660884</v>
      </c>
      <c r="BQ9" s="128">
        <v>13195</v>
      </c>
      <c r="BR9" s="128">
        <v>3402217</v>
      </c>
      <c r="BS9" s="156">
        <v>0.38783534383609275</v>
      </c>
    </row>
    <row r="10" spans="1:71" ht="12.75" customHeight="1">
      <c r="A10" s="32"/>
      <c r="B10" s="1" t="s">
        <v>85</v>
      </c>
      <c r="C10" s="80">
        <v>27999</v>
      </c>
      <c r="D10" s="80">
        <v>2828401</v>
      </c>
      <c r="E10" s="214">
        <v>0.98992328174116762</v>
      </c>
      <c r="F10" s="128">
        <v>163826</v>
      </c>
      <c r="G10" s="128">
        <v>3400921</v>
      </c>
      <c r="H10" s="156">
        <v>4.8171068954556722</v>
      </c>
      <c r="I10" s="156"/>
      <c r="J10" s="80">
        <v>29007</v>
      </c>
      <c r="K10" s="80">
        <v>2828401</v>
      </c>
      <c r="L10" s="214">
        <v>1.025561792687812</v>
      </c>
      <c r="M10" s="128">
        <v>103839</v>
      </c>
      <c r="N10" s="128">
        <v>3400921</v>
      </c>
      <c r="O10" s="156">
        <v>3.0532611607267559</v>
      </c>
      <c r="P10" s="154"/>
      <c r="Q10" s="80">
        <v>18961</v>
      </c>
      <c r="R10" s="80">
        <v>2828401</v>
      </c>
      <c r="S10" s="214">
        <v>0.67037877585250472</v>
      </c>
      <c r="T10" s="128">
        <v>66427</v>
      </c>
      <c r="U10" s="128">
        <v>3400921</v>
      </c>
      <c r="V10" s="156">
        <v>1.9532062050250505</v>
      </c>
      <c r="W10" s="153"/>
      <c r="X10" s="80">
        <v>17675</v>
      </c>
      <c r="Y10" s="80">
        <v>2828401</v>
      </c>
      <c r="Z10" s="214">
        <v>0.62491138986303563</v>
      </c>
      <c r="AA10" s="128">
        <v>38511</v>
      </c>
      <c r="AB10" s="128">
        <v>3400921</v>
      </c>
      <c r="AC10" s="156">
        <v>1.1323697316109371</v>
      </c>
      <c r="AD10" s="153"/>
      <c r="AE10" s="80">
        <v>12056</v>
      </c>
      <c r="AF10" s="80">
        <v>2828401</v>
      </c>
      <c r="AG10" s="214">
        <v>0.42624790473486612</v>
      </c>
      <c r="AH10" s="128">
        <v>27576</v>
      </c>
      <c r="AI10" s="128">
        <v>3400921</v>
      </c>
      <c r="AJ10" s="156">
        <v>0.81083918150406908</v>
      </c>
      <c r="AK10" s="156"/>
      <c r="AL10" s="80">
        <v>34189</v>
      </c>
      <c r="AM10" s="80">
        <v>2828401</v>
      </c>
      <c r="AN10" s="214">
        <v>1.2087748519393113</v>
      </c>
      <c r="AO10" s="128">
        <v>29174</v>
      </c>
      <c r="AP10" s="128">
        <v>3400921</v>
      </c>
      <c r="AQ10" s="156">
        <v>0.85782645348127762</v>
      </c>
      <c r="AR10" s="154"/>
      <c r="AS10" s="80">
        <v>9412</v>
      </c>
      <c r="AT10" s="80">
        <v>2828401</v>
      </c>
      <c r="AU10" s="214">
        <v>0.33276752483116784</v>
      </c>
      <c r="AV10" s="128">
        <v>27610</v>
      </c>
      <c r="AW10" s="128">
        <v>3400921</v>
      </c>
      <c r="AX10" s="156">
        <v>0.81183891069507352</v>
      </c>
      <c r="AY10" s="154"/>
      <c r="AZ10" s="80">
        <v>1119</v>
      </c>
      <c r="BA10" s="80">
        <v>2828401</v>
      </c>
      <c r="BB10" s="214">
        <v>3.9562989830649896E-2</v>
      </c>
      <c r="BC10" s="128">
        <v>34052</v>
      </c>
      <c r="BD10" s="128">
        <v>3400921</v>
      </c>
      <c r="BE10" s="156">
        <v>1.0012581885906788</v>
      </c>
      <c r="BF10" s="154"/>
      <c r="BG10" s="80">
        <v>5854</v>
      </c>
      <c r="BH10" s="80">
        <v>2828401</v>
      </c>
      <c r="BI10" s="214">
        <v>0.20697206654926228</v>
      </c>
      <c r="BJ10" s="128">
        <v>17412</v>
      </c>
      <c r="BK10" s="128">
        <v>3400921</v>
      </c>
      <c r="BL10" s="156">
        <v>0.51197896099321327</v>
      </c>
      <c r="BM10" s="154"/>
      <c r="BN10" s="80">
        <v>14741</v>
      </c>
      <c r="BO10" s="80">
        <v>2828401</v>
      </c>
      <c r="BP10" s="214">
        <v>0.52117786692905288</v>
      </c>
      <c r="BQ10" s="128">
        <v>11941</v>
      </c>
      <c r="BR10" s="128">
        <v>3400921</v>
      </c>
      <c r="BS10" s="156">
        <v>0.35111077264070528</v>
      </c>
    </row>
    <row r="11" spans="1:71" ht="12.75" customHeight="1">
      <c r="A11" s="32"/>
      <c r="B11" s="1" t="s">
        <v>176</v>
      </c>
      <c r="C11" s="80">
        <v>30222</v>
      </c>
      <c r="D11" s="80">
        <v>2877849</v>
      </c>
      <c r="E11" s="214">
        <v>1.0501593377553859</v>
      </c>
      <c r="F11" s="128">
        <v>113846</v>
      </c>
      <c r="G11" s="128">
        <v>3403630</v>
      </c>
      <c r="H11" s="156">
        <v>3.344840655417892</v>
      </c>
      <c r="I11" s="156"/>
      <c r="J11" s="80">
        <v>41194</v>
      </c>
      <c r="K11" s="80">
        <v>2877849</v>
      </c>
      <c r="L11" s="214">
        <v>1.4314163112797091</v>
      </c>
      <c r="M11" s="128">
        <v>78428</v>
      </c>
      <c r="N11" s="128">
        <v>3403630</v>
      </c>
      <c r="O11" s="156">
        <v>2.3042457611432501</v>
      </c>
      <c r="P11" s="154"/>
      <c r="Q11" s="80">
        <v>39806</v>
      </c>
      <c r="R11" s="80">
        <v>2877849</v>
      </c>
      <c r="S11" s="214">
        <v>1.3831858447055423</v>
      </c>
      <c r="T11" s="128">
        <v>62833</v>
      </c>
      <c r="U11" s="128">
        <v>3403630</v>
      </c>
      <c r="V11" s="156">
        <v>1.8460584728657345</v>
      </c>
      <c r="W11" s="153"/>
      <c r="X11" s="80">
        <v>97822</v>
      </c>
      <c r="Y11" s="80">
        <v>2877849</v>
      </c>
      <c r="Z11" s="214">
        <v>3.3991359518862874</v>
      </c>
      <c r="AA11" s="128">
        <v>136971</v>
      </c>
      <c r="AB11" s="128">
        <v>3403630</v>
      </c>
      <c r="AC11" s="156">
        <v>4.0242623316870523</v>
      </c>
      <c r="AD11" s="153"/>
      <c r="AE11" s="80">
        <v>7879</v>
      </c>
      <c r="AF11" s="80">
        <v>2877849</v>
      </c>
      <c r="AG11" s="214">
        <v>0.27378086897540488</v>
      </c>
      <c r="AH11" s="128">
        <v>21729</v>
      </c>
      <c r="AI11" s="128">
        <v>3403630</v>
      </c>
      <c r="AJ11" s="156">
        <v>0.63840664232011124</v>
      </c>
      <c r="AK11" s="156"/>
      <c r="AL11" s="80">
        <v>49191</v>
      </c>
      <c r="AM11" s="80">
        <v>2877849</v>
      </c>
      <c r="AN11" s="214">
        <v>1.7092974648774135</v>
      </c>
      <c r="AO11" s="128">
        <v>23607</v>
      </c>
      <c r="AP11" s="128">
        <v>3403630</v>
      </c>
      <c r="AQ11" s="156">
        <v>0.69358302753236978</v>
      </c>
      <c r="AR11" s="154"/>
      <c r="AS11" s="80">
        <v>11908</v>
      </c>
      <c r="AT11" s="80">
        <v>2877849</v>
      </c>
      <c r="AU11" s="214">
        <v>0.41378126510459728</v>
      </c>
      <c r="AV11" s="128">
        <v>23389</v>
      </c>
      <c r="AW11" s="128">
        <v>3403630</v>
      </c>
      <c r="AX11" s="156">
        <v>0.68717810102743249</v>
      </c>
      <c r="AY11" s="154"/>
      <c r="AZ11" s="80">
        <v>870</v>
      </c>
      <c r="BA11" s="80">
        <v>2877849</v>
      </c>
      <c r="BB11" s="214">
        <v>3.0230912045767513E-2</v>
      </c>
      <c r="BC11" s="128">
        <v>34382</v>
      </c>
      <c r="BD11" s="128">
        <v>3403630</v>
      </c>
      <c r="BE11" s="156">
        <v>1.0101568031777837</v>
      </c>
      <c r="BF11" s="154"/>
      <c r="BG11" s="80">
        <v>7325</v>
      </c>
      <c r="BH11" s="80">
        <v>2877849</v>
      </c>
      <c r="BI11" s="214">
        <v>0.25453038015545637</v>
      </c>
      <c r="BJ11" s="128">
        <v>13145</v>
      </c>
      <c r="BK11" s="128">
        <v>3403630</v>
      </c>
      <c r="BL11" s="156">
        <v>0.38620531608899911</v>
      </c>
      <c r="BM11" s="154"/>
      <c r="BN11" s="80">
        <v>15210</v>
      </c>
      <c r="BO11" s="80">
        <v>2877849</v>
      </c>
      <c r="BP11" s="214">
        <v>0.52851973817945275</v>
      </c>
      <c r="BQ11" s="128">
        <v>10089</v>
      </c>
      <c r="BR11" s="128">
        <v>3403630</v>
      </c>
      <c r="BS11" s="156">
        <v>0.29641882343262926</v>
      </c>
    </row>
    <row r="12" spans="1:71" ht="12.75" customHeight="1">
      <c r="A12" s="38"/>
      <c r="B12" s="2" t="s">
        <v>86</v>
      </c>
      <c r="C12" s="80"/>
      <c r="D12" s="80"/>
      <c r="E12" s="88">
        <v>1.0512640002654436</v>
      </c>
      <c r="F12" s="160"/>
      <c r="G12" s="160"/>
      <c r="H12" s="160">
        <v>1.3137322097251329</v>
      </c>
      <c r="I12" s="160"/>
      <c r="J12" s="80"/>
      <c r="K12" s="80"/>
      <c r="L12" s="88">
        <v>0.99061592636734419</v>
      </c>
      <c r="M12" s="159"/>
      <c r="N12" s="159"/>
      <c r="O12" s="160">
        <v>0.73625923105866942</v>
      </c>
      <c r="Q12" s="80"/>
      <c r="R12" s="80"/>
      <c r="S12" s="88">
        <v>3.0521500354872746</v>
      </c>
      <c r="T12" s="160"/>
      <c r="U12" s="160"/>
      <c r="V12" s="160">
        <v>2.2478152353438707</v>
      </c>
      <c r="W12" s="279"/>
      <c r="X12" s="80"/>
      <c r="Y12" s="80"/>
      <c r="Z12" s="88">
        <v>10.478558561598032</v>
      </c>
      <c r="AA12" s="160"/>
      <c r="AB12" s="160"/>
      <c r="AC12" s="160">
        <v>8.9085056242273435</v>
      </c>
      <c r="AD12" s="279"/>
      <c r="AE12" s="80"/>
      <c r="AF12" s="80"/>
      <c r="AG12" s="88">
        <v>0.3093681958588288</v>
      </c>
      <c r="AH12" s="160"/>
      <c r="AI12" s="160"/>
      <c r="AJ12" s="160">
        <v>0.73951521217275928</v>
      </c>
      <c r="AK12" s="160"/>
      <c r="AL12" s="80"/>
      <c r="AM12" s="80"/>
      <c r="AN12" s="88">
        <v>1.8514703763589884</v>
      </c>
      <c r="AO12" s="160"/>
      <c r="AP12" s="160"/>
      <c r="AQ12" s="160">
        <v>1.0808772117544863</v>
      </c>
      <c r="AS12" s="80"/>
      <c r="AT12" s="80"/>
      <c r="AU12" s="88">
        <v>1.0420975963032562</v>
      </c>
      <c r="AV12" s="80"/>
      <c r="AW12" s="160"/>
      <c r="AX12" s="160">
        <v>1.2370604959479006</v>
      </c>
      <c r="AZ12" s="80"/>
      <c r="BA12" s="80"/>
      <c r="BB12" s="88">
        <v>1.3693389044297297</v>
      </c>
      <c r="BC12" s="80"/>
      <c r="BD12" s="160"/>
      <c r="BE12" s="160">
        <v>3.8871566909351025</v>
      </c>
      <c r="BG12" s="80"/>
      <c r="BH12" s="80"/>
      <c r="BI12" s="80">
        <v>0.50573839510397345</v>
      </c>
      <c r="BJ12" s="160"/>
      <c r="BK12" s="160"/>
      <c r="BL12" s="160">
        <v>0.66032690089584278</v>
      </c>
      <c r="BN12" s="80"/>
      <c r="BO12" s="80"/>
      <c r="BP12" s="88">
        <v>0.8614445358305306</v>
      </c>
      <c r="BQ12" s="160"/>
      <c r="BR12" s="160"/>
      <c r="BS12" s="160">
        <v>0.58858493674315293</v>
      </c>
    </row>
    <row r="13" spans="1:71" ht="12.75" customHeight="1">
      <c r="A13" s="34"/>
      <c r="C13" s="80"/>
      <c r="D13" s="80"/>
      <c r="E13" s="214"/>
      <c r="F13" s="128"/>
      <c r="G13" s="128"/>
      <c r="H13" s="156"/>
      <c r="I13" s="156"/>
      <c r="J13" s="80"/>
      <c r="K13" s="80"/>
      <c r="L13" s="214"/>
      <c r="M13" s="128"/>
      <c r="N13" s="128"/>
      <c r="O13" s="156"/>
      <c r="P13" s="154"/>
      <c r="Q13" s="80"/>
      <c r="R13" s="80"/>
      <c r="S13" s="214"/>
      <c r="T13" s="128"/>
      <c r="U13" s="128"/>
      <c r="V13" s="156"/>
      <c r="W13" s="153"/>
      <c r="X13" s="80"/>
      <c r="Y13" s="80"/>
      <c r="Z13" s="214"/>
      <c r="AA13" s="128"/>
      <c r="AB13" s="128"/>
      <c r="AC13" s="156"/>
      <c r="AD13" s="153"/>
      <c r="AE13" s="80"/>
      <c r="AF13" s="80"/>
      <c r="AG13" s="214"/>
      <c r="AH13" s="128"/>
      <c r="AI13" s="128"/>
      <c r="AJ13" s="156"/>
      <c r="AK13" s="156"/>
      <c r="AL13" s="80"/>
      <c r="AM13" s="80"/>
      <c r="AN13" s="214"/>
      <c r="AO13" s="128"/>
      <c r="AP13" s="128"/>
      <c r="AQ13" s="156"/>
      <c r="AR13" s="154"/>
      <c r="AS13" s="80"/>
      <c r="AT13" s="80"/>
      <c r="AU13" s="214"/>
      <c r="AV13" s="129"/>
      <c r="AW13" s="128"/>
      <c r="AX13" s="156"/>
      <c r="AY13" s="154"/>
      <c r="AZ13" s="80"/>
      <c r="BA13" s="80"/>
      <c r="BB13" s="214"/>
      <c r="BC13" s="129"/>
      <c r="BD13" s="128"/>
      <c r="BE13" s="156"/>
      <c r="BF13" s="154"/>
      <c r="BG13" s="80"/>
      <c r="BH13" s="80"/>
      <c r="BI13" s="214"/>
      <c r="BJ13" s="128"/>
      <c r="BK13" s="128"/>
      <c r="BL13" s="156"/>
      <c r="BM13" s="154"/>
      <c r="BN13" s="80"/>
      <c r="BO13" s="80"/>
      <c r="BP13" s="214"/>
      <c r="BQ13" s="128"/>
      <c r="BR13" s="128"/>
      <c r="BS13" s="156"/>
    </row>
    <row r="14" spans="1:71" ht="12.75" customHeight="1">
      <c r="A14" s="32"/>
      <c r="B14" s="3"/>
      <c r="C14" s="216"/>
      <c r="D14" s="216"/>
      <c r="E14" s="214"/>
      <c r="F14" s="128"/>
      <c r="G14" s="128"/>
      <c r="H14" s="156"/>
      <c r="I14" s="156"/>
      <c r="J14" s="216"/>
      <c r="K14" s="216"/>
      <c r="L14" s="214"/>
      <c r="M14" s="128"/>
      <c r="N14" s="128"/>
      <c r="O14" s="156"/>
      <c r="P14" s="154"/>
      <c r="Q14" s="80"/>
      <c r="R14" s="216"/>
      <c r="S14" s="214"/>
      <c r="T14" s="128"/>
      <c r="U14" s="128"/>
      <c r="V14" s="156"/>
      <c r="X14" s="216"/>
      <c r="Y14" s="216"/>
      <c r="Z14" s="214"/>
      <c r="AA14" s="128"/>
      <c r="AB14" s="128"/>
      <c r="AC14" s="156"/>
      <c r="AE14" s="216"/>
      <c r="AF14" s="216"/>
      <c r="AG14" s="214"/>
      <c r="AH14" s="128"/>
      <c r="AI14" s="128"/>
      <c r="AJ14" s="156"/>
      <c r="AK14" s="156"/>
      <c r="AL14" s="216"/>
      <c r="AM14" s="216"/>
      <c r="AN14" s="214"/>
      <c r="AO14" s="128"/>
      <c r="AP14" s="128"/>
      <c r="AQ14" s="156"/>
      <c r="AR14" s="154"/>
      <c r="AS14" s="216"/>
      <c r="AT14" s="216"/>
      <c r="AU14" s="214"/>
      <c r="AV14" s="128"/>
      <c r="AW14" s="128"/>
      <c r="AX14" s="156"/>
      <c r="AY14" s="154"/>
      <c r="AZ14" s="216"/>
      <c r="BA14" s="216"/>
      <c r="BB14" s="214"/>
      <c r="BC14" s="128"/>
      <c r="BD14" s="128"/>
      <c r="BE14" s="156"/>
      <c r="BF14" s="154"/>
      <c r="BG14" s="216"/>
      <c r="BH14" s="216"/>
      <c r="BI14" s="214"/>
      <c r="BJ14" s="128"/>
      <c r="BK14" s="128"/>
      <c r="BL14" s="156"/>
      <c r="BM14" s="154"/>
      <c r="BN14" s="216"/>
      <c r="BO14" s="216"/>
      <c r="BP14" s="214"/>
      <c r="BQ14" s="128"/>
      <c r="BR14" s="128"/>
      <c r="BS14" s="156"/>
    </row>
    <row r="15" spans="1:71" ht="12.75" customHeight="1">
      <c r="A15" s="37" t="s">
        <v>584</v>
      </c>
      <c r="B15" s="1" t="s">
        <v>175</v>
      </c>
      <c r="C15" s="80">
        <v>1568</v>
      </c>
      <c r="D15" s="80">
        <v>1114507</v>
      </c>
      <c r="E15" s="214">
        <v>0.14069000912511093</v>
      </c>
      <c r="F15" s="128">
        <v>15045</v>
      </c>
      <c r="G15" s="128">
        <v>1668466</v>
      </c>
      <c r="H15" s="156">
        <v>0.90172649607483757</v>
      </c>
      <c r="I15" s="156"/>
      <c r="J15" s="80">
        <v>1286</v>
      </c>
      <c r="K15" s="80">
        <v>1114507</v>
      </c>
      <c r="L15" s="214">
        <v>0.11538734166766113</v>
      </c>
      <c r="M15" s="128">
        <v>8644</v>
      </c>
      <c r="N15" s="128">
        <v>1668466</v>
      </c>
      <c r="O15" s="156">
        <v>0.51808068009776653</v>
      </c>
      <c r="P15" s="154"/>
      <c r="Q15" s="80">
        <v>2742</v>
      </c>
      <c r="R15" s="80">
        <v>1114507</v>
      </c>
      <c r="S15" s="214">
        <v>0.24602806442669273</v>
      </c>
      <c r="T15" s="128">
        <v>8819</v>
      </c>
      <c r="U15" s="128">
        <v>1668466</v>
      </c>
      <c r="V15" s="156">
        <v>0.5285693565226981</v>
      </c>
      <c r="W15" s="153"/>
      <c r="X15" s="80">
        <v>498</v>
      </c>
      <c r="Y15" s="80">
        <v>1114507</v>
      </c>
      <c r="Z15" s="214">
        <v>4.4683434020602826E-2</v>
      </c>
      <c r="AA15" s="128">
        <v>2090</v>
      </c>
      <c r="AB15" s="128">
        <v>1668466</v>
      </c>
      <c r="AC15" s="156">
        <v>0.12526476416061219</v>
      </c>
      <c r="AD15" s="153"/>
      <c r="AE15" s="80">
        <v>1275</v>
      </c>
      <c r="AF15" s="80">
        <v>1114507</v>
      </c>
      <c r="AG15" s="214">
        <v>0.11440035818527834</v>
      </c>
      <c r="AH15" s="128">
        <v>3401</v>
      </c>
      <c r="AI15" s="128">
        <v>1668466</v>
      </c>
      <c r="AJ15" s="156">
        <v>0.20383993440681439</v>
      </c>
      <c r="AK15" s="156"/>
      <c r="AL15" s="80">
        <v>3422</v>
      </c>
      <c r="AM15" s="80">
        <v>1114507</v>
      </c>
      <c r="AN15" s="214">
        <v>0.30704158879217447</v>
      </c>
      <c r="AO15" s="128">
        <v>4949</v>
      </c>
      <c r="AP15" s="128">
        <v>1668466</v>
      </c>
      <c r="AQ15" s="156">
        <v>0.2966197692970669</v>
      </c>
      <c r="AR15" s="154"/>
      <c r="AS15" s="80">
        <v>554</v>
      </c>
      <c r="AT15" s="80">
        <v>1114507</v>
      </c>
      <c r="AU15" s="214">
        <v>4.9708077203642502E-2</v>
      </c>
      <c r="AV15" s="128">
        <v>2595</v>
      </c>
      <c r="AW15" s="128">
        <v>1668466</v>
      </c>
      <c r="AX15" s="156">
        <v>0.15553208755827208</v>
      </c>
      <c r="AY15" s="154"/>
      <c r="AZ15" s="80">
        <v>45</v>
      </c>
      <c r="BA15" s="80">
        <v>1114507</v>
      </c>
      <c r="BB15" s="214">
        <v>4.0376597006568822E-3</v>
      </c>
      <c r="BC15" s="128">
        <v>1938</v>
      </c>
      <c r="BD15" s="128">
        <v>1668466</v>
      </c>
      <c r="BE15" s="156">
        <v>0.11615459949438586</v>
      </c>
      <c r="BF15" s="154"/>
      <c r="BG15" s="80">
        <v>399</v>
      </c>
      <c r="BH15" s="80">
        <v>1114507</v>
      </c>
      <c r="BI15" s="214">
        <v>3.5800582679157686E-2</v>
      </c>
      <c r="BJ15" s="128">
        <v>2772</v>
      </c>
      <c r="BK15" s="128">
        <v>1668466</v>
      </c>
      <c r="BL15" s="156">
        <v>0.16614063457091724</v>
      </c>
      <c r="BM15" s="154"/>
      <c r="BN15" s="80">
        <v>6276</v>
      </c>
      <c r="BO15" s="80">
        <v>1114507</v>
      </c>
      <c r="BP15" s="214">
        <v>0.56311893958494652</v>
      </c>
      <c r="BQ15" s="128">
        <v>7605</v>
      </c>
      <c r="BR15" s="128">
        <v>1668466</v>
      </c>
      <c r="BS15" s="156">
        <v>0.45580790978060087</v>
      </c>
    </row>
    <row r="16" spans="1:71" ht="12.75" customHeight="1">
      <c r="A16" s="32"/>
      <c r="B16" s="1" t="s">
        <v>83</v>
      </c>
      <c r="C16" s="80">
        <v>1673</v>
      </c>
      <c r="D16" s="80">
        <v>1119284</v>
      </c>
      <c r="E16" s="214">
        <v>0.14947055439012796</v>
      </c>
      <c r="F16" s="128">
        <v>12290</v>
      </c>
      <c r="G16" s="128">
        <v>1670728</v>
      </c>
      <c r="H16" s="156">
        <v>0.73560747171292995</v>
      </c>
      <c r="I16" s="156"/>
      <c r="J16" s="80">
        <v>1138</v>
      </c>
      <c r="K16" s="80">
        <v>1119284</v>
      </c>
      <c r="L16" s="214">
        <v>0.10167214040404401</v>
      </c>
      <c r="M16" s="128">
        <v>6874</v>
      </c>
      <c r="N16" s="128">
        <v>1670728</v>
      </c>
      <c r="O16" s="156">
        <v>0.41143740932096673</v>
      </c>
      <c r="P16" s="154"/>
      <c r="Q16" s="80">
        <v>2848</v>
      </c>
      <c r="R16" s="80">
        <v>1119284</v>
      </c>
      <c r="S16" s="214">
        <v>0.25444837949975163</v>
      </c>
      <c r="T16" s="128">
        <v>11048</v>
      </c>
      <c r="U16" s="128">
        <v>1670728</v>
      </c>
      <c r="V16" s="156">
        <v>0.66126862062526037</v>
      </c>
      <c r="W16" s="153"/>
      <c r="X16" s="80">
        <v>439</v>
      </c>
      <c r="Y16" s="80">
        <v>1119284</v>
      </c>
      <c r="Z16" s="214">
        <v>3.922150231755301E-2</v>
      </c>
      <c r="AA16" s="128">
        <v>2412</v>
      </c>
      <c r="AB16" s="128">
        <v>1670728</v>
      </c>
      <c r="AC16" s="156">
        <v>0.14436820356156119</v>
      </c>
      <c r="AD16" s="153"/>
      <c r="AE16" s="80">
        <v>1084</v>
      </c>
      <c r="AF16" s="80">
        <v>1119284</v>
      </c>
      <c r="AG16" s="214">
        <v>9.6847627590495353E-2</v>
      </c>
      <c r="AH16" s="128">
        <v>3014</v>
      </c>
      <c r="AI16" s="128">
        <v>1670728</v>
      </c>
      <c r="AJ16" s="156">
        <v>0.18040040030453788</v>
      </c>
      <c r="AK16" s="156"/>
      <c r="AL16" s="80">
        <v>3450</v>
      </c>
      <c r="AM16" s="80">
        <v>1119284</v>
      </c>
      <c r="AN16" s="214">
        <v>0.30823276308783115</v>
      </c>
      <c r="AO16" s="128">
        <v>5062</v>
      </c>
      <c r="AP16" s="128">
        <v>1670728</v>
      </c>
      <c r="AQ16" s="156">
        <v>0.302981694207555</v>
      </c>
      <c r="AR16" s="154"/>
      <c r="AS16" s="80">
        <v>540</v>
      </c>
      <c r="AT16" s="80">
        <v>1119284</v>
      </c>
      <c r="AU16" s="214">
        <v>4.824512813548662E-2</v>
      </c>
      <c r="AV16" s="128">
        <v>2074</v>
      </c>
      <c r="AW16" s="128">
        <v>1670728</v>
      </c>
      <c r="AX16" s="156">
        <v>0.12413750173577028</v>
      </c>
      <c r="AY16" s="154"/>
      <c r="AZ16" s="80">
        <v>14</v>
      </c>
      <c r="BA16" s="80">
        <v>1119284</v>
      </c>
      <c r="BB16" s="214">
        <v>1.2507996183274308E-3</v>
      </c>
      <c r="BC16" s="128">
        <v>3145</v>
      </c>
      <c r="BD16" s="128">
        <v>1670728</v>
      </c>
      <c r="BE16" s="156">
        <v>0.1882412936157172</v>
      </c>
      <c r="BF16" s="154"/>
      <c r="BG16" s="80">
        <v>361</v>
      </c>
      <c r="BH16" s="80">
        <v>1119284</v>
      </c>
      <c r="BI16" s="214">
        <v>3.2252761586871605E-2</v>
      </c>
      <c r="BJ16" s="128">
        <v>2313</v>
      </c>
      <c r="BK16" s="128">
        <v>1670728</v>
      </c>
      <c r="BL16" s="156">
        <v>0.13844264296761652</v>
      </c>
      <c r="BM16" s="154"/>
      <c r="BN16" s="80">
        <v>5716</v>
      </c>
      <c r="BO16" s="80">
        <v>1119284</v>
      </c>
      <c r="BP16" s="214">
        <v>0.51068361559711384</v>
      </c>
      <c r="BQ16" s="128">
        <v>7532</v>
      </c>
      <c r="BR16" s="128">
        <v>1670728</v>
      </c>
      <c r="BS16" s="156">
        <v>0.45082143831910404</v>
      </c>
    </row>
    <row r="17" spans="1:71" ht="12.75" customHeight="1">
      <c r="A17" s="32"/>
      <c r="B17" s="1" t="s">
        <v>84</v>
      </c>
      <c r="C17" s="80">
        <v>2213</v>
      </c>
      <c r="D17" s="80">
        <v>1126280</v>
      </c>
      <c r="E17" s="214">
        <v>0.19648755194090281</v>
      </c>
      <c r="F17" s="128">
        <v>11664</v>
      </c>
      <c r="G17" s="128">
        <v>1671059</v>
      </c>
      <c r="H17" s="156">
        <v>0.69800048950994553</v>
      </c>
      <c r="I17" s="156"/>
      <c r="J17" s="80">
        <v>1242</v>
      </c>
      <c r="K17" s="80">
        <v>1126280</v>
      </c>
      <c r="L17" s="214">
        <v>0.1102745320879355</v>
      </c>
      <c r="M17" s="128">
        <v>5624</v>
      </c>
      <c r="N17" s="128">
        <v>1671059</v>
      </c>
      <c r="O17" s="156">
        <v>0.33655304809704506</v>
      </c>
      <c r="P17" s="154"/>
      <c r="Q17" s="80">
        <v>2638</v>
      </c>
      <c r="R17" s="80">
        <v>1126280</v>
      </c>
      <c r="S17" s="214">
        <v>0.23422239585183083</v>
      </c>
      <c r="T17" s="128">
        <v>11820</v>
      </c>
      <c r="U17" s="128">
        <v>1671059</v>
      </c>
      <c r="V17" s="156">
        <v>0.70733588700339134</v>
      </c>
      <c r="W17" s="153"/>
      <c r="X17" s="80">
        <v>376</v>
      </c>
      <c r="Y17" s="80">
        <v>1126280</v>
      </c>
      <c r="Z17" s="214">
        <v>3.3384238377668074E-2</v>
      </c>
      <c r="AA17" s="128">
        <v>2535</v>
      </c>
      <c r="AB17" s="128">
        <v>1671059</v>
      </c>
      <c r="AC17" s="156">
        <v>0.15170020926849381</v>
      </c>
      <c r="AD17" s="153"/>
      <c r="AE17" s="80">
        <v>831</v>
      </c>
      <c r="AF17" s="80">
        <v>1126280</v>
      </c>
      <c r="AG17" s="214">
        <v>7.3782718329367475E-2</v>
      </c>
      <c r="AH17" s="128">
        <v>2640</v>
      </c>
      <c r="AI17" s="128">
        <v>1671059</v>
      </c>
      <c r="AJ17" s="156">
        <v>0.15798364988908231</v>
      </c>
      <c r="AK17" s="156"/>
      <c r="AL17" s="80">
        <v>5656</v>
      </c>
      <c r="AM17" s="80">
        <v>1126280</v>
      </c>
      <c r="AN17" s="214">
        <v>0.50218418155343258</v>
      </c>
      <c r="AO17" s="128">
        <v>4099</v>
      </c>
      <c r="AP17" s="128">
        <v>1671059</v>
      </c>
      <c r="AQ17" s="156">
        <v>0.24529355336945016</v>
      </c>
      <c r="AR17" s="154"/>
      <c r="AS17" s="80">
        <v>470</v>
      </c>
      <c r="AT17" s="80">
        <v>1126280</v>
      </c>
      <c r="AU17" s="214">
        <v>4.1730297972085093E-2</v>
      </c>
      <c r="AV17" s="128">
        <v>1907</v>
      </c>
      <c r="AW17" s="128">
        <v>1671059</v>
      </c>
      <c r="AX17" s="156">
        <v>0.11411925012821211</v>
      </c>
      <c r="AY17" s="154"/>
      <c r="AZ17" s="80">
        <v>32</v>
      </c>
      <c r="BA17" s="80">
        <v>1126280</v>
      </c>
      <c r="BB17" s="214">
        <v>2.8412117768228146E-3</v>
      </c>
      <c r="BC17" s="128">
        <v>2863</v>
      </c>
      <c r="BD17" s="128">
        <v>1671059</v>
      </c>
      <c r="BE17" s="156">
        <v>0.17132848092137981</v>
      </c>
      <c r="BF17" s="154"/>
      <c r="BG17" s="80">
        <v>417</v>
      </c>
      <c r="BH17" s="80">
        <v>1126280</v>
      </c>
      <c r="BI17" s="214">
        <v>3.7024540966722308E-2</v>
      </c>
      <c r="BJ17" s="128">
        <v>1519</v>
      </c>
      <c r="BK17" s="128">
        <v>1671059</v>
      </c>
      <c r="BL17" s="156">
        <v>9.0900440977846983E-2</v>
      </c>
      <c r="BM17" s="154"/>
      <c r="BN17" s="80">
        <v>4764</v>
      </c>
      <c r="BO17" s="80">
        <v>1126280</v>
      </c>
      <c r="BP17" s="214">
        <v>0.42298540327449657</v>
      </c>
      <c r="BQ17" s="128">
        <v>6690</v>
      </c>
      <c r="BR17" s="128">
        <v>1671059</v>
      </c>
      <c r="BS17" s="156">
        <v>0.40034493096892448</v>
      </c>
    </row>
    <row r="18" spans="1:71" ht="12.75" customHeight="1">
      <c r="A18" s="32"/>
      <c r="B18" s="1" t="s">
        <v>85</v>
      </c>
      <c r="C18" s="80">
        <v>1809</v>
      </c>
      <c r="D18" s="80">
        <v>1126721</v>
      </c>
      <c r="E18" s="214">
        <v>0.1605543874659299</v>
      </c>
      <c r="F18" s="128">
        <v>13779</v>
      </c>
      <c r="G18" s="128">
        <v>1669818</v>
      </c>
      <c r="H18" s="156">
        <v>0.82517975012845712</v>
      </c>
      <c r="I18" s="156"/>
      <c r="J18" s="80">
        <v>1173</v>
      </c>
      <c r="K18" s="80">
        <v>1126721</v>
      </c>
      <c r="L18" s="214">
        <v>0.10410740547127462</v>
      </c>
      <c r="M18" s="128">
        <v>5609</v>
      </c>
      <c r="N18" s="128">
        <v>1669818</v>
      </c>
      <c r="O18" s="156">
        <v>0.33590487106978123</v>
      </c>
      <c r="P18" s="154"/>
      <c r="Q18" s="80">
        <v>3049</v>
      </c>
      <c r="R18" s="80">
        <v>1126721</v>
      </c>
      <c r="S18" s="214">
        <v>0.27060825173223896</v>
      </c>
      <c r="T18" s="128">
        <v>14539</v>
      </c>
      <c r="U18" s="128">
        <v>1669818</v>
      </c>
      <c r="V18" s="156">
        <v>0.87069369236647354</v>
      </c>
      <c r="W18" s="153"/>
      <c r="X18" s="80">
        <v>562</v>
      </c>
      <c r="Y18" s="80">
        <v>1126721</v>
      </c>
      <c r="Z18" s="214">
        <v>4.9879251385214263E-2</v>
      </c>
      <c r="AA18" s="128">
        <v>2743</v>
      </c>
      <c r="AB18" s="128">
        <v>1669818</v>
      </c>
      <c r="AC18" s="156">
        <v>0.16426939941957747</v>
      </c>
      <c r="AD18" s="153"/>
      <c r="AE18" s="80">
        <v>942</v>
      </c>
      <c r="AF18" s="80">
        <v>1126721</v>
      </c>
      <c r="AG18" s="214">
        <v>8.3605435595857369E-2</v>
      </c>
      <c r="AH18" s="128">
        <v>3767</v>
      </c>
      <c r="AI18" s="128">
        <v>1669818</v>
      </c>
      <c r="AJ18" s="156">
        <v>0.22559344790869423</v>
      </c>
      <c r="AK18" s="156"/>
      <c r="AL18" s="80">
        <v>5757</v>
      </c>
      <c r="AM18" s="80">
        <v>1126721</v>
      </c>
      <c r="AN18" s="214">
        <v>0.51095169079124292</v>
      </c>
      <c r="AO18" s="128">
        <v>5600</v>
      </c>
      <c r="AP18" s="128">
        <v>1669818</v>
      </c>
      <c r="AQ18" s="156">
        <v>0.33536589017485735</v>
      </c>
      <c r="AR18" s="154"/>
      <c r="AS18" s="80">
        <v>476</v>
      </c>
      <c r="AT18" s="80">
        <v>1126721</v>
      </c>
      <c r="AU18" s="214">
        <v>4.2246483379647669E-2</v>
      </c>
      <c r="AV18" s="128">
        <v>1901</v>
      </c>
      <c r="AW18" s="128">
        <v>1669818</v>
      </c>
      <c r="AX18" s="156">
        <v>0.11384474236114356</v>
      </c>
      <c r="AY18" s="154"/>
      <c r="AZ18" s="80">
        <v>65</v>
      </c>
      <c r="BA18" s="80">
        <v>1126721</v>
      </c>
      <c r="BB18" s="214">
        <v>5.7689525623468452E-3</v>
      </c>
      <c r="BC18" s="128">
        <v>3282</v>
      </c>
      <c r="BD18" s="128">
        <v>1669818</v>
      </c>
      <c r="BE18" s="156">
        <v>0.19654836634890749</v>
      </c>
      <c r="BF18" s="154"/>
      <c r="BG18" s="80">
        <v>416</v>
      </c>
      <c r="BH18" s="80">
        <v>1126721</v>
      </c>
      <c r="BI18" s="214">
        <v>3.692129639901981E-2</v>
      </c>
      <c r="BJ18" s="128">
        <v>2113</v>
      </c>
      <c r="BK18" s="128">
        <v>1669818</v>
      </c>
      <c r="BL18" s="156">
        <v>0.12654073677490602</v>
      </c>
      <c r="BM18" s="154"/>
      <c r="BN18" s="80">
        <v>4984</v>
      </c>
      <c r="BO18" s="80">
        <v>1126721</v>
      </c>
      <c r="BP18" s="214">
        <v>0.44234553185748737</v>
      </c>
      <c r="BQ18" s="128">
        <v>6306</v>
      </c>
      <c r="BR18" s="128">
        <v>1669818</v>
      </c>
      <c r="BS18" s="156">
        <v>0.37764594704333043</v>
      </c>
    </row>
    <row r="19" spans="1:71" ht="12.75" customHeight="1">
      <c r="A19" s="32"/>
      <c r="B19" s="1" t="s">
        <v>176</v>
      </c>
      <c r="C19" s="80">
        <v>1249</v>
      </c>
      <c r="D19" s="80">
        <v>1122230</v>
      </c>
      <c r="E19" s="214">
        <v>0.11129625834276397</v>
      </c>
      <c r="F19" s="128">
        <v>11999</v>
      </c>
      <c r="G19" s="128">
        <v>1669658</v>
      </c>
      <c r="H19" s="156">
        <v>0.71865016668084114</v>
      </c>
      <c r="I19" s="156"/>
      <c r="J19" s="80">
        <v>1081</v>
      </c>
      <c r="K19" s="80">
        <v>1122230</v>
      </c>
      <c r="L19" s="214">
        <v>9.6326065066875771E-2</v>
      </c>
      <c r="M19" s="128">
        <v>4946</v>
      </c>
      <c r="N19" s="128">
        <v>1669658</v>
      </c>
      <c r="O19" s="156">
        <v>0.29622832939440291</v>
      </c>
      <c r="P19" s="154"/>
      <c r="Q19" s="80">
        <v>3060</v>
      </c>
      <c r="R19" s="80">
        <v>1122230</v>
      </c>
      <c r="S19" s="214">
        <v>0.27267137752510623</v>
      </c>
      <c r="T19" s="128">
        <v>14105</v>
      </c>
      <c r="U19" s="128">
        <v>1669658</v>
      </c>
      <c r="V19" s="156">
        <v>0.84478378206794447</v>
      </c>
      <c r="W19" s="153"/>
      <c r="X19" s="80">
        <v>770</v>
      </c>
      <c r="Y19" s="80">
        <v>1122230</v>
      </c>
      <c r="Z19" s="214">
        <v>6.8613385847820854E-2</v>
      </c>
      <c r="AA19" s="128">
        <v>3442</v>
      </c>
      <c r="AB19" s="128">
        <v>1669658</v>
      </c>
      <c r="AC19" s="156">
        <v>0.20615000197645267</v>
      </c>
      <c r="AD19" s="153"/>
      <c r="AE19" s="80">
        <v>765</v>
      </c>
      <c r="AF19" s="80">
        <v>1122230</v>
      </c>
      <c r="AG19" s="214">
        <v>6.8167844381276557E-2</v>
      </c>
      <c r="AH19" s="128">
        <v>4238</v>
      </c>
      <c r="AI19" s="128">
        <v>1669658</v>
      </c>
      <c r="AJ19" s="156">
        <v>0.2538244359024423</v>
      </c>
      <c r="AK19" s="156"/>
      <c r="AL19" s="80">
        <v>3740</v>
      </c>
      <c r="AM19" s="80">
        <v>1122230</v>
      </c>
      <c r="AN19" s="214">
        <v>0.33326501697512989</v>
      </c>
      <c r="AO19" s="128">
        <v>4967</v>
      </c>
      <c r="AP19" s="128">
        <v>1669658</v>
      </c>
      <c r="AQ19" s="156">
        <v>0.29748607199797805</v>
      </c>
      <c r="AR19" s="154"/>
      <c r="AS19" s="80">
        <v>353</v>
      </c>
      <c r="AT19" s="80">
        <v>1122230</v>
      </c>
      <c r="AU19" s="214">
        <v>3.1455227538026966E-2</v>
      </c>
      <c r="AV19" s="128">
        <v>1745</v>
      </c>
      <c r="AW19" s="128">
        <v>1669658</v>
      </c>
      <c r="AX19" s="156">
        <v>0.10451242110659789</v>
      </c>
      <c r="AY19" s="154"/>
      <c r="AZ19" s="80">
        <v>30</v>
      </c>
      <c r="BA19" s="80">
        <v>1122230</v>
      </c>
      <c r="BB19" s="214">
        <v>2.6732487992657478E-3</v>
      </c>
      <c r="BC19" s="128">
        <v>3477</v>
      </c>
      <c r="BD19" s="128">
        <v>1669658</v>
      </c>
      <c r="BE19" s="156">
        <v>0.20824623964907785</v>
      </c>
      <c r="BF19" s="154"/>
      <c r="BG19" s="80">
        <v>393</v>
      </c>
      <c r="BH19" s="80">
        <v>1122230</v>
      </c>
      <c r="BI19" s="214">
        <v>3.5019559270381292E-2</v>
      </c>
      <c r="BJ19" s="128">
        <v>1334</v>
      </c>
      <c r="BK19" s="128">
        <v>1669658</v>
      </c>
      <c r="BL19" s="156">
        <v>7.9896601579485138E-2</v>
      </c>
      <c r="BM19" s="154"/>
      <c r="BN19" s="80">
        <v>4624</v>
      </c>
      <c r="BO19" s="80">
        <v>1122230</v>
      </c>
      <c r="BP19" s="214">
        <v>0.41203674826016062</v>
      </c>
      <c r="BQ19" s="128">
        <v>5881</v>
      </c>
      <c r="BR19" s="128">
        <v>1669658</v>
      </c>
      <c r="BS19" s="156">
        <v>0.3522278215059611</v>
      </c>
    </row>
    <row r="20" spans="1:71" ht="12.75" customHeight="1">
      <c r="A20" s="38"/>
      <c r="B20" s="2" t="s">
        <v>86</v>
      </c>
      <c r="C20" s="80"/>
      <c r="D20" s="80"/>
      <c r="E20" s="88">
        <v>0.79107435584705887</v>
      </c>
      <c r="F20" s="160"/>
      <c r="G20" s="160"/>
      <c r="H20" s="160">
        <v>0.79697133200486292</v>
      </c>
      <c r="I20" s="160"/>
      <c r="J20" s="80"/>
      <c r="K20" s="80"/>
      <c r="L20" s="88">
        <v>0.83480617262432755</v>
      </c>
      <c r="M20" s="159"/>
      <c r="N20" s="159"/>
      <c r="O20" s="160">
        <v>0.57178030521906731</v>
      </c>
      <c r="Q20" s="80"/>
      <c r="R20" s="80"/>
      <c r="S20" s="88">
        <v>1.1082937963215664</v>
      </c>
      <c r="T20" s="160"/>
      <c r="U20" s="160"/>
      <c r="V20" s="160">
        <v>1.5982458529672015</v>
      </c>
      <c r="W20" s="279"/>
      <c r="X20" s="80"/>
      <c r="Y20" s="80"/>
      <c r="Z20" s="88">
        <v>1.5355441530340821</v>
      </c>
      <c r="AA20" s="160"/>
      <c r="AB20" s="160"/>
      <c r="AC20" s="160">
        <v>1.6457142066872923</v>
      </c>
      <c r="AD20" s="279"/>
      <c r="AE20" s="80"/>
      <c r="AF20" s="80"/>
      <c r="AG20" s="88">
        <v>0.59587089990465403</v>
      </c>
      <c r="AH20" s="160"/>
      <c r="AI20" s="160"/>
      <c r="AJ20" s="160">
        <v>1.2452144700746965</v>
      </c>
      <c r="AK20" s="160"/>
      <c r="AL20" s="80"/>
      <c r="AM20" s="80"/>
      <c r="AN20" s="88">
        <v>1.0854067629278232</v>
      </c>
      <c r="AO20" s="160"/>
      <c r="AP20" s="160"/>
      <c r="AQ20" s="160">
        <v>1.0029205831525125</v>
      </c>
      <c r="AS20" s="80"/>
      <c r="AT20" s="80"/>
      <c r="AU20" s="88">
        <v>0.63279912053653109</v>
      </c>
      <c r="AV20" s="160"/>
      <c r="AW20" s="160"/>
      <c r="AX20" s="160">
        <v>0.67196694101749888</v>
      </c>
      <c r="AZ20" s="80"/>
      <c r="BA20" s="80"/>
      <c r="BB20" s="88">
        <v>0.66207877767183798</v>
      </c>
      <c r="BC20" s="160"/>
      <c r="BD20" s="160"/>
      <c r="BE20" s="160">
        <v>1.7928367929945217</v>
      </c>
      <c r="BG20" s="80"/>
      <c r="BH20" s="80"/>
      <c r="BI20" s="88">
        <v>0.97818405874072301</v>
      </c>
      <c r="BJ20" s="160"/>
      <c r="BK20" s="160"/>
      <c r="BL20" s="160">
        <v>0.4808974143250983</v>
      </c>
      <c r="BN20" s="80"/>
      <c r="BO20" s="80"/>
      <c r="BP20" s="88">
        <v>0.73170465295281528</v>
      </c>
      <c r="BQ20" s="160"/>
      <c r="BR20" s="160"/>
      <c r="BS20" s="160">
        <v>0.77275495652434567</v>
      </c>
    </row>
    <row r="21" spans="1:71" ht="12.75" customHeight="1">
      <c r="A21" s="34"/>
      <c r="C21" s="216"/>
      <c r="D21" s="216"/>
      <c r="E21" s="214"/>
      <c r="F21" s="128"/>
      <c r="G21" s="128"/>
      <c r="H21" s="156"/>
      <c r="I21" s="156"/>
      <c r="J21" s="216"/>
      <c r="K21" s="216"/>
      <c r="L21" s="214"/>
      <c r="M21" s="128"/>
      <c r="N21" s="128"/>
      <c r="O21" s="156"/>
      <c r="P21" s="154"/>
      <c r="Q21" s="216"/>
      <c r="R21" s="216"/>
      <c r="S21" s="214"/>
      <c r="T21" s="128"/>
      <c r="U21" s="128"/>
      <c r="V21" s="156"/>
      <c r="X21" s="216"/>
      <c r="Y21" s="216"/>
      <c r="Z21" s="214"/>
      <c r="AA21" s="128"/>
      <c r="AB21" s="128"/>
      <c r="AC21" s="156"/>
      <c r="AE21" s="216"/>
      <c r="AF21" s="216"/>
      <c r="AG21" s="214"/>
      <c r="AH21" s="128"/>
      <c r="AI21" s="128"/>
      <c r="AJ21" s="156"/>
      <c r="AK21" s="156"/>
      <c r="AL21" s="216"/>
      <c r="AM21" s="216"/>
      <c r="AN21" s="214"/>
      <c r="AO21" s="128"/>
      <c r="AP21" s="128"/>
      <c r="AQ21" s="156"/>
      <c r="AR21" s="154"/>
      <c r="AS21" s="216"/>
      <c r="AT21" s="216"/>
      <c r="AU21" s="214"/>
      <c r="AV21" s="128"/>
      <c r="AW21" s="128"/>
      <c r="AX21" s="156"/>
      <c r="AY21" s="154"/>
      <c r="AZ21" s="216"/>
      <c r="BA21" s="216"/>
      <c r="BB21" s="214"/>
      <c r="BC21" s="128"/>
      <c r="BD21" s="128"/>
      <c r="BE21" s="156"/>
      <c r="BF21" s="154"/>
      <c r="BG21" s="216"/>
      <c r="BH21" s="216"/>
      <c r="BI21" s="214"/>
      <c r="BJ21" s="128"/>
      <c r="BK21" s="128"/>
      <c r="BL21" s="156"/>
      <c r="BM21" s="154"/>
      <c r="BN21" s="216"/>
      <c r="BO21" s="216"/>
      <c r="BP21" s="214"/>
      <c r="BQ21" s="128"/>
      <c r="BR21" s="128"/>
      <c r="BS21" s="156"/>
    </row>
    <row r="22" spans="1:71" ht="12.75" customHeight="1">
      <c r="A22" s="32"/>
      <c r="B22" s="3"/>
      <c r="C22" s="136"/>
      <c r="D22" s="136"/>
      <c r="E22" s="214"/>
      <c r="F22" s="128"/>
      <c r="G22" s="128"/>
      <c r="H22" s="156"/>
      <c r="I22" s="156"/>
      <c r="J22" s="136"/>
      <c r="K22" s="136"/>
      <c r="L22" s="214"/>
      <c r="M22" s="128"/>
      <c r="N22" s="128"/>
      <c r="O22" s="156"/>
      <c r="P22" s="157"/>
      <c r="Q22" s="136"/>
      <c r="R22" s="136"/>
      <c r="S22" s="214"/>
      <c r="T22" s="128"/>
      <c r="U22" s="128"/>
      <c r="V22" s="156"/>
      <c r="W22" s="157"/>
      <c r="X22" s="136"/>
      <c r="Y22" s="136"/>
      <c r="Z22" s="214"/>
      <c r="AA22" s="128"/>
      <c r="AB22" s="128"/>
      <c r="AC22" s="156"/>
      <c r="AD22" s="157"/>
      <c r="AE22" s="136"/>
      <c r="AF22" s="136"/>
      <c r="AG22" s="214"/>
      <c r="AH22" s="128"/>
      <c r="AI22" s="128"/>
      <c r="AJ22" s="156"/>
      <c r="AK22" s="156"/>
      <c r="AL22" s="136"/>
      <c r="AM22" s="136"/>
      <c r="AN22" s="214"/>
      <c r="AO22" s="128"/>
      <c r="AP22" s="128"/>
      <c r="AQ22" s="156"/>
      <c r="AR22" s="157"/>
      <c r="AS22" s="136"/>
      <c r="AT22" s="136"/>
      <c r="AU22" s="214"/>
      <c r="AV22" s="128"/>
      <c r="AW22" s="128"/>
      <c r="AX22" s="156"/>
      <c r="AY22" s="157"/>
      <c r="AZ22" s="136"/>
      <c r="BA22" s="136"/>
      <c r="BB22" s="214"/>
      <c r="BC22" s="128"/>
      <c r="BD22" s="128"/>
      <c r="BE22" s="156"/>
      <c r="BF22" s="157"/>
      <c r="BG22" s="136"/>
      <c r="BH22" s="136"/>
      <c r="BI22" s="214"/>
      <c r="BJ22" s="128"/>
      <c r="BK22" s="128"/>
      <c r="BL22" s="156"/>
      <c r="BM22" s="157"/>
      <c r="BN22" s="136"/>
      <c r="BO22" s="136"/>
      <c r="BP22" s="214"/>
      <c r="BQ22" s="128"/>
      <c r="BR22" s="128"/>
      <c r="BS22" s="156"/>
    </row>
    <row r="23" spans="1:71" ht="12.75" customHeight="1">
      <c r="A23" s="37" t="s">
        <v>87</v>
      </c>
      <c r="B23" s="1" t="s">
        <v>175</v>
      </c>
      <c r="C23" s="80">
        <v>36786</v>
      </c>
      <c r="D23" s="80">
        <v>3916814</v>
      </c>
      <c r="E23" s="214">
        <v>0.93918169205890289</v>
      </c>
      <c r="F23" s="128">
        <v>124371</v>
      </c>
      <c r="G23" s="128">
        <v>5070711</v>
      </c>
      <c r="H23" s="156">
        <v>2.4527329599340209</v>
      </c>
      <c r="I23" s="156"/>
      <c r="J23" s="80">
        <v>56330</v>
      </c>
      <c r="K23" s="80">
        <v>3916814</v>
      </c>
      <c r="L23" s="214">
        <v>1.4381586667122821</v>
      </c>
      <c r="M23" s="128">
        <v>148791</v>
      </c>
      <c r="N23" s="128">
        <v>5070711</v>
      </c>
      <c r="O23" s="156">
        <v>2.934322228184568</v>
      </c>
      <c r="Q23" s="80">
        <v>16428</v>
      </c>
      <c r="R23" s="80">
        <v>3916814</v>
      </c>
      <c r="S23" s="214">
        <v>0.41942252044646494</v>
      </c>
      <c r="T23" s="128">
        <v>38377</v>
      </c>
      <c r="U23" s="128">
        <v>5070711</v>
      </c>
      <c r="V23" s="156">
        <v>0.75683666452298304</v>
      </c>
      <c r="W23" s="153"/>
      <c r="X23" s="80">
        <v>13836</v>
      </c>
      <c r="Y23" s="80">
        <v>3916814</v>
      </c>
      <c r="Z23" s="214">
        <v>0.35324628639501388</v>
      </c>
      <c r="AA23" s="128">
        <v>23575</v>
      </c>
      <c r="AB23" s="128">
        <v>5070711</v>
      </c>
      <c r="AC23" s="156">
        <v>0.46492493853426081</v>
      </c>
      <c r="AD23" s="153"/>
      <c r="AE23" s="80">
        <v>34940</v>
      </c>
      <c r="AF23" s="80">
        <v>3916814</v>
      </c>
      <c r="AG23" s="214">
        <v>0.89205155006084025</v>
      </c>
      <c r="AH23" s="128">
        <v>45019</v>
      </c>
      <c r="AI23" s="128">
        <v>5070711</v>
      </c>
      <c r="AJ23" s="156">
        <v>0.88782421242307052</v>
      </c>
      <c r="AK23" s="156"/>
      <c r="AL23" s="80">
        <v>37355</v>
      </c>
      <c r="AM23" s="80">
        <v>3916814</v>
      </c>
      <c r="AN23" s="214">
        <v>0.95370880516664824</v>
      </c>
      <c r="AO23" s="128">
        <v>37450</v>
      </c>
      <c r="AP23" s="128">
        <v>5070711</v>
      </c>
      <c r="AQ23" s="156">
        <v>0.738555204585708</v>
      </c>
      <c r="AS23" s="80">
        <v>15525</v>
      </c>
      <c r="AT23" s="80">
        <v>3916814</v>
      </c>
      <c r="AU23" s="214">
        <v>0.39636806853733675</v>
      </c>
      <c r="AV23" s="128">
        <v>29814</v>
      </c>
      <c r="AW23" s="128">
        <v>5070711</v>
      </c>
      <c r="AX23" s="156">
        <v>0.58796488303119621</v>
      </c>
      <c r="AZ23" s="80">
        <v>733</v>
      </c>
      <c r="BA23" s="80">
        <v>3916814</v>
      </c>
      <c r="BB23" s="214">
        <v>1.871418964495123E-2</v>
      </c>
      <c r="BC23" s="128">
        <v>14218</v>
      </c>
      <c r="BD23" s="128">
        <v>5070711</v>
      </c>
      <c r="BE23" s="156">
        <v>0.28039460343924155</v>
      </c>
      <c r="BG23" s="80">
        <v>16297</v>
      </c>
      <c r="BH23" s="80">
        <v>3916814</v>
      </c>
      <c r="BI23" s="214">
        <v>0.41607796540759912</v>
      </c>
      <c r="BJ23" s="128">
        <v>25617</v>
      </c>
      <c r="BK23" s="128">
        <v>5070711</v>
      </c>
      <c r="BL23" s="156">
        <v>0.5051954252569314</v>
      </c>
      <c r="BN23" s="80">
        <v>24112</v>
      </c>
      <c r="BO23" s="80">
        <v>3916814</v>
      </c>
      <c r="BP23" s="214">
        <v>0.61560237478726332</v>
      </c>
      <c r="BQ23" s="128">
        <v>24826</v>
      </c>
      <c r="BR23" s="128">
        <v>5070711</v>
      </c>
      <c r="BS23" s="156">
        <v>0.48959603495446696</v>
      </c>
    </row>
    <row r="24" spans="1:71" ht="12.75" customHeight="1">
      <c r="A24" s="32"/>
      <c r="B24" s="1" t="s">
        <v>83</v>
      </c>
      <c r="C24" s="80">
        <v>31364</v>
      </c>
      <c r="D24" s="80">
        <v>4007389</v>
      </c>
      <c r="E24" s="214">
        <v>0.78265424195155497</v>
      </c>
      <c r="F24" s="128">
        <v>152114</v>
      </c>
      <c r="G24" s="128">
        <v>5074462</v>
      </c>
      <c r="H24" s="156">
        <v>2.9976379762031913</v>
      </c>
      <c r="I24" s="156"/>
      <c r="J24" s="80">
        <v>46039</v>
      </c>
      <c r="K24" s="80">
        <v>4007389</v>
      </c>
      <c r="L24" s="214">
        <v>1.1488527816990064</v>
      </c>
      <c r="M24" s="128">
        <v>139986</v>
      </c>
      <c r="N24" s="128">
        <v>5074462</v>
      </c>
      <c r="O24" s="156">
        <v>2.7586372703155528</v>
      </c>
      <c r="P24" s="154"/>
      <c r="Q24" s="80">
        <v>23058</v>
      </c>
      <c r="R24" s="80">
        <v>4007389</v>
      </c>
      <c r="S24" s="214">
        <v>0.57538711614969251</v>
      </c>
      <c r="T24" s="128">
        <v>53384</v>
      </c>
      <c r="U24" s="128">
        <v>5074462</v>
      </c>
      <c r="V24" s="156">
        <v>1.0520130015753395</v>
      </c>
      <c r="W24" s="153"/>
      <c r="X24" s="80">
        <v>15743</v>
      </c>
      <c r="Y24" s="80">
        <v>4007389</v>
      </c>
      <c r="Z24" s="214">
        <v>0.39284930911373961</v>
      </c>
      <c r="AA24" s="128">
        <v>34669</v>
      </c>
      <c r="AB24" s="128">
        <v>5074462</v>
      </c>
      <c r="AC24" s="156">
        <v>0.68320543143292833</v>
      </c>
      <c r="AD24" s="153"/>
      <c r="AE24" s="80">
        <v>24336</v>
      </c>
      <c r="AF24" s="80">
        <v>4007389</v>
      </c>
      <c r="AG24" s="214">
        <v>0.60727820533519461</v>
      </c>
      <c r="AH24" s="128">
        <v>42182</v>
      </c>
      <c r="AI24" s="128">
        <v>5074462</v>
      </c>
      <c r="AJ24" s="156">
        <v>0.83126053559963597</v>
      </c>
      <c r="AK24" s="156"/>
      <c r="AL24" s="80">
        <v>34460</v>
      </c>
      <c r="AM24" s="80">
        <v>4007389</v>
      </c>
      <c r="AN24" s="214">
        <v>0.85991152842910934</v>
      </c>
      <c r="AO24" s="128">
        <v>36371</v>
      </c>
      <c r="AP24" s="128">
        <v>5074462</v>
      </c>
      <c r="AQ24" s="156">
        <v>0.71674593286933674</v>
      </c>
      <c r="AR24" s="154"/>
      <c r="AS24" s="80">
        <v>13776</v>
      </c>
      <c r="AT24" s="80">
        <v>4007389</v>
      </c>
      <c r="AU24" s="214">
        <v>0.34376498014043555</v>
      </c>
      <c r="AV24" s="128">
        <v>31668</v>
      </c>
      <c r="AW24" s="128">
        <v>5074462</v>
      </c>
      <c r="AX24" s="156">
        <v>0.62406615716109415</v>
      </c>
      <c r="AY24" s="154"/>
      <c r="AZ24" s="80">
        <v>659</v>
      </c>
      <c r="BA24" s="80">
        <v>4007389</v>
      </c>
      <c r="BB24" s="214">
        <v>1.6444622670771417E-2</v>
      </c>
      <c r="BC24" s="128">
        <v>18928</v>
      </c>
      <c r="BD24" s="128">
        <v>5074462</v>
      </c>
      <c r="BE24" s="156">
        <v>0.37300505945260798</v>
      </c>
      <c r="BF24" s="154"/>
      <c r="BG24" s="80">
        <v>10237</v>
      </c>
      <c r="BH24" s="80">
        <v>4007389</v>
      </c>
      <c r="BI24" s="214">
        <v>0.25545311423472988</v>
      </c>
      <c r="BJ24" s="128">
        <v>28408</v>
      </c>
      <c r="BK24" s="128">
        <v>5074462</v>
      </c>
      <c r="BL24" s="156">
        <v>0.55982289354024128</v>
      </c>
      <c r="BM24" s="154"/>
      <c r="BN24" s="80">
        <v>23415</v>
      </c>
      <c r="BO24" s="80">
        <v>4007389</v>
      </c>
      <c r="BP24" s="214">
        <v>0.58429565984235621</v>
      </c>
      <c r="BQ24" s="128">
        <v>21194</v>
      </c>
      <c r="BR24" s="128">
        <v>5074462</v>
      </c>
      <c r="BS24" s="156">
        <v>0.41766003962587556</v>
      </c>
    </row>
    <row r="25" spans="1:71" ht="12.75" customHeight="1">
      <c r="A25" s="32"/>
      <c r="B25" s="1" t="s">
        <v>84</v>
      </c>
      <c r="C25" s="80">
        <v>25414</v>
      </c>
      <c r="D25" s="80">
        <v>3925973</v>
      </c>
      <c r="E25" s="214">
        <v>0.64732997399625525</v>
      </c>
      <c r="F25" s="128">
        <v>160500</v>
      </c>
      <c r="G25" s="128">
        <v>5073559</v>
      </c>
      <c r="H25" s="156">
        <v>3.1634598119387203</v>
      </c>
      <c r="I25" s="156"/>
      <c r="J25" s="80">
        <v>46541</v>
      </c>
      <c r="K25" s="80">
        <v>3925973</v>
      </c>
      <c r="L25" s="214">
        <v>1.1854640875013658</v>
      </c>
      <c r="M25" s="128">
        <v>109335</v>
      </c>
      <c r="N25" s="128">
        <v>5073559</v>
      </c>
      <c r="O25" s="156">
        <v>2.1549961279646102</v>
      </c>
      <c r="P25" s="161"/>
      <c r="Q25" s="80">
        <v>21435</v>
      </c>
      <c r="R25" s="80">
        <v>3925973</v>
      </c>
      <c r="S25" s="214">
        <v>0.54597930245572246</v>
      </c>
      <c r="T25" s="128">
        <v>57196</v>
      </c>
      <c r="U25" s="128">
        <v>5073559</v>
      </c>
      <c r="V25" s="156">
        <v>1.1273348747890779</v>
      </c>
      <c r="W25" s="153"/>
      <c r="X25" s="80">
        <v>21909</v>
      </c>
      <c r="Y25" s="80">
        <v>3925973</v>
      </c>
      <c r="Z25" s="214">
        <v>0.55805274259400151</v>
      </c>
      <c r="AA25" s="128">
        <v>29250</v>
      </c>
      <c r="AB25" s="128">
        <v>5073559</v>
      </c>
      <c r="AC25" s="156">
        <v>0.57651837694210317</v>
      </c>
      <c r="AD25" s="153"/>
      <c r="AE25" s="80">
        <v>16659</v>
      </c>
      <c r="AF25" s="80">
        <v>3925973</v>
      </c>
      <c r="AG25" s="214">
        <v>0.42432793093584703</v>
      </c>
      <c r="AH25" s="128">
        <v>29005</v>
      </c>
      <c r="AI25" s="128">
        <v>5073559</v>
      </c>
      <c r="AJ25" s="156">
        <v>0.5716894195967761</v>
      </c>
      <c r="AK25" s="156"/>
      <c r="AL25" s="80">
        <v>47094</v>
      </c>
      <c r="AM25" s="80">
        <v>3925973</v>
      </c>
      <c r="AN25" s="214">
        <v>1.1995497676626914</v>
      </c>
      <c r="AO25" s="128">
        <v>34385</v>
      </c>
      <c r="AP25" s="128">
        <v>5073559</v>
      </c>
      <c r="AQ25" s="156">
        <v>0.67772938089416124</v>
      </c>
      <c r="AR25" s="161"/>
      <c r="AS25" s="80">
        <v>7866</v>
      </c>
      <c r="AT25" s="80">
        <v>3925973</v>
      </c>
      <c r="AU25" s="214">
        <v>0.2003579749529607</v>
      </c>
      <c r="AV25" s="128">
        <v>28596</v>
      </c>
      <c r="AW25" s="128">
        <v>5073559</v>
      </c>
      <c r="AX25" s="156">
        <v>0.56362801733457712</v>
      </c>
      <c r="AY25" s="161"/>
      <c r="AZ25" s="80">
        <v>1551</v>
      </c>
      <c r="BA25" s="80">
        <v>3925973</v>
      </c>
      <c r="BB25" s="214">
        <v>3.9506130072723376E-2</v>
      </c>
      <c r="BC25" s="128">
        <v>26599</v>
      </c>
      <c r="BD25" s="128">
        <v>5073559</v>
      </c>
      <c r="BE25" s="156">
        <v>0.5242670874626667</v>
      </c>
      <c r="BF25" s="161"/>
      <c r="BG25" s="80">
        <v>7281</v>
      </c>
      <c r="BH25" s="80">
        <v>3925973</v>
      </c>
      <c r="BI25" s="214">
        <v>0.18545721022533776</v>
      </c>
      <c r="BJ25" s="128">
        <v>22242</v>
      </c>
      <c r="BK25" s="128">
        <v>5073559</v>
      </c>
      <c r="BL25" s="156">
        <v>0.43839048683576948</v>
      </c>
      <c r="BM25" s="161"/>
      <c r="BN25" s="80">
        <v>19635</v>
      </c>
      <c r="BO25" s="80">
        <v>3925973</v>
      </c>
      <c r="BP25" s="214">
        <v>0.50013079560149798</v>
      </c>
      <c r="BQ25" s="128">
        <v>19886</v>
      </c>
      <c r="BR25" s="128">
        <v>5073559</v>
      </c>
      <c r="BS25" s="156">
        <v>0.39195365620070644</v>
      </c>
    </row>
    <row r="26" spans="1:71" ht="12.75" customHeight="1">
      <c r="A26" s="32"/>
      <c r="B26" s="1" t="s">
        <v>85</v>
      </c>
      <c r="C26" s="80">
        <v>28897</v>
      </c>
      <c r="D26" s="80">
        <v>3990343</v>
      </c>
      <c r="E26" s="214">
        <v>0.72417333547517093</v>
      </c>
      <c r="F26" s="128">
        <v>134906</v>
      </c>
      <c r="G26" s="128">
        <v>5073290</v>
      </c>
      <c r="H26" s="156">
        <v>2.6591422922797632</v>
      </c>
      <c r="I26" s="156"/>
      <c r="J26" s="80">
        <v>19921</v>
      </c>
      <c r="K26" s="80">
        <v>3990343</v>
      </c>
      <c r="L26" s="214">
        <v>0.49923026667131121</v>
      </c>
      <c r="M26" s="128">
        <v>80507</v>
      </c>
      <c r="N26" s="128">
        <v>5073290</v>
      </c>
      <c r="O26" s="156">
        <v>1.5868795199959003</v>
      </c>
      <c r="P26" s="154"/>
      <c r="Q26" s="80">
        <v>25761</v>
      </c>
      <c r="R26" s="80">
        <v>3990343</v>
      </c>
      <c r="S26" s="214">
        <v>0.64558360020679928</v>
      </c>
      <c r="T26" s="128">
        <v>74564</v>
      </c>
      <c r="U26" s="128">
        <v>5073290</v>
      </c>
      <c r="V26" s="156">
        <v>1.4697366009039499</v>
      </c>
      <c r="W26" s="153"/>
      <c r="X26" s="80">
        <v>17940</v>
      </c>
      <c r="Y26" s="80">
        <v>3990343</v>
      </c>
      <c r="Z26" s="214">
        <v>0.44958541157990678</v>
      </c>
      <c r="AA26" s="128">
        <v>37476</v>
      </c>
      <c r="AB26" s="128">
        <v>5073290</v>
      </c>
      <c r="AC26" s="156">
        <v>0.73869224901395347</v>
      </c>
      <c r="AD26" s="153"/>
      <c r="AE26" s="80">
        <v>8815</v>
      </c>
      <c r="AF26" s="80">
        <v>3990343</v>
      </c>
      <c r="AG26" s="214">
        <v>0.22090832793070672</v>
      </c>
      <c r="AH26" s="128">
        <v>26518</v>
      </c>
      <c r="AI26" s="128">
        <v>5073290</v>
      </c>
      <c r="AJ26" s="156">
        <v>0.52269828848735245</v>
      </c>
      <c r="AK26" s="156"/>
      <c r="AL26" s="80">
        <v>32107</v>
      </c>
      <c r="AM26" s="80">
        <v>3990343</v>
      </c>
      <c r="AN26" s="214">
        <v>0.80461754791505391</v>
      </c>
      <c r="AO26" s="128">
        <v>28100</v>
      </c>
      <c r="AP26" s="128">
        <v>5073290</v>
      </c>
      <c r="AQ26" s="156">
        <v>0.55388120923503281</v>
      </c>
      <c r="AR26" s="154"/>
      <c r="AS26" s="80">
        <v>10272</v>
      </c>
      <c r="AT26" s="80">
        <v>3990343</v>
      </c>
      <c r="AU26" s="214">
        <v>0.25742147980762559</v>
      </c>
      <c r="AV26" s="128">
        <v>19693</v>
      </c>
      <c r="AW26" s="128">
        <v>5073290</v>
      </c>
      <c r="AX26" s="156">
        <v>0.38817020119094314</v>
      </c>
      <c r="AY26" s="154"/>
      <c r="AZ26" s="80">
        <v>512</v>
      </c>
      <c r="BA26" s="80">
        <v>3990343</v>
      </c>
      <c r="BB26" s="214">
        <v>1.2830977186672926E-2</v>
      </c>
      <c r="BC26" s="128">
        <v>27914</v>
      </c>
      <c r="BD26" s="128">
        <v>5073290</v>
      </c>
      <c r="BE26" s="156">
        <v>0.5502149492735483</v>
      </c>
      <c r="BF26" s="154"/>
      <c r="BG26" s="80">
        <v>5050</v>
      </c>
      <c r="BH26" s="80">
        <v>3990343</v>
      </c>
      <c r="BI26" s="214">
        <v>0.12655553670448882</v>
      </c>
      <c r="BJ26" s="128">
        <v>12066</v>
      </c>
      <c r="BK26" s="128">
        <v>5073290</v>
      </c>
      <c r="BL26" s="156">
        <v>0.23783383169501449</v>
      </c>
      <c r="BM26" s="154"/>
      <c r="BN26" s="80">
        <v>20658</v>
      </c>
      <c r="BO26" s="80">
        <v>3990343</v>
      </c>
      <c r="BP26" s="214">
        <v>0.51769985687947118</v>
      </c>
      <c r="BQ26" s="128">
        <v>19119</v>
      </c>
      <c r="BR26" s="128">
        <v>5073290</v>
      </c>
      <c r="BS26" s="156">
        <v>0.37685604410550155</v>
      </c>
    </row>
    <row r="27" spans="1:71" ht="12.75" customHeight="1">
      <c r="A27" s="32"/>
      <c r="B27" s="1" t="s">
        <v>176</v>
      </c>
      <c r="C27" s="80">
        <v>24217</v>
      </c>
      <c r="D27" s="80">
        <v>3965296</v>
      </c>
      <c r="E27" s="214">
        <v>0.61072363828576726</v>
      </c>
      <c r="F27" s="128">
        <v>101147</v>
      </c>
      <c r="G27" s="128">
        <v>5073532</v>
      </c>
      <c r="H27" s="156">
        <v>1.9936210119498605</v>
      </c>
      <c r="I27" s="156"/>
      <c r="J27" s="80">
        <v>37236</v>
      </c>
      <c r="K27" s="80">
        <v>3965296</v>
      </c>
      <c r="L27" s="214">
        <v>0.93904717327533671</v>
      </c>
      <c r="M27" s="128">
        <v>70497</v>
      </c>
      <c r="N27" s="128">
        <v>5073532</v>
      </c>
      <c r="O27" s="156">
        <v>1.3895053781074014</v>
      </c>
      <c r="P27" s="157"/>
      <c r="Q27" s="80">
        <v>33681</v>
      </c>
      <c r="R27" s="80">
        <v>3965296</v>
      </c>
      <c r="S27" s="214">
        <v>0.84939434534017144</v>
      </c>
      <c r="T27" s="128">
        <v>70172</v>
      </c>
      <c r="U27" s="128">
        <v>5073532</v>
      </c>
      <c r="V27" s="156">
        <v>1.3830995842738354</v>
      </c>
      <c r="W27" s="153"/>
      <c r="X27" s="80">
        <v>90190</v>
      </c>
      <c r="Y27" s="80">
        <v>3965296</v>
      </c>
      <c r="Z27" s="214">
        <v>2.2744834181357461</v>
      </c>
      <c r="AA27" s="128">
        <v>132775</v>
      </c>
      <c r="AB27" s="128">
        <v>5073532</v>
      </c>
      <c r="AC27" s="156">
        <v>2.6170131576976354</v>
      </c>
      <c r="AD27" s="153"/>
      <c r="AE27" s="80">
        <v>6909</v>
      </c>
      <c r="AF27" s="80">
        <v>3965296</v>
      </c>
      <c r="AG27" s="214">
        <v>0.17423667741323726</v>
      </c>
      <c r="AH27" s="128">
        <v>22580</v>
      </c>
      <c r="AI27" s="128">
        <v>5073532</v>
      </c>
      <c r="AJ27" s="156">
        <v>0.44505484542129625</v>
      </c>
      <c r="AK27" s="156"/>
      <c r="AL27" s="80">
        <v>47946</v>
      </c>
      <c r="AM27" s="80">
        <v>3965296</v>
      </c>
      <c r="AN27" s="214">
        <v>1.2091405030040632</v>
      </c>
      <c r="AO27" s="128">
        <v>26706</v>
      </c>
      <c r="AP27" s="128">
        <v>5073532</v>
      </c>
      <c r="AQ27" s="156">
        <v>0.52637886190527627</v>
      </c>
      <c r="AR27" s="157"/>
      <c r="AS27" s="80">
        <v>10245</v>
      </c>
      <c r="AT27" s="80">
        <v>3965296</v>
      </c>
      <c r="AU27" s="214">
        <v>0.25836658852201705</v>
      </c>
      <c r="AV27" s="128">
        <v>21827</v>
      </c>
      <c r="AW27" s="128">
        <v>5073532</v>
      </c>
      <c r="AX27" s="156">
        <v>0.43021311386229549</v>
      </c>
      <c r="AY27" s="157"/>
      <c r="AZ27" s="80">
        <v>796</v>
      </c>
      <c r="BA27" s="80">
        <v>3965296</v>
      </c>
      <c r="BB27" s="214">
        <v>2.007416344202299E-2</v>
      </c>
      <c r="BC27" s="128">
        <v>34693</v>
      </c>
      <c r="BD27" s="128">
        <v>5073532</v>
      </c>
      <c r="BE27" s="156">
        <v>0.68380370913202082</v>
      </c>
      <c r="BF27" s="157"/>
      <c r="BG27" s="80">
        <v>6849</v>
      </c>
      <c r="BH27" s="80">
        <v>3965296</v>
      </c>
      <c r="BI27" s="214">
        <v>0.17272354951559732</v>
      </c>
      <c r="BJ27" s="128">
        <v>13491</v>
      </c>
      <c r="BK27" s="128">
        <v>5073532</v>
      </c>
      <c r="BL27" s="156">
        <v>0.26590942956504465</v>
      </c>
      <c r="BM27" s="157"/>
      <c r="BN27" s="80">
        <v>18357</v>
      </c>
      <c r="BO27" s="80">
        <v>3965296</v>
      </c>
      <c r="BP27" s="214">
        <v>0.46294148028293475</v>
      </c>
      <c r="BQ27" s="128">
        <v>16042</v>
      </c>
      <c r="BR27" s="128">
        <v>5073532</v>
      </c>
      <c r="BS27" s="156">
        <v>0.31618998362481993</v>
      </c>
    </row>
    <row r="28" spans="1:71" ht="12.75" customHeight="1">
      <c r="A28" s="38"/>
      <c r="B28" s="2" t="s">
        <v>86</v>
      </c>
      <c r="C28" s="155"/>
      <c r="D28" s="216"/>
      <c r="E28" s="88">
        <v>0.65027208627429711</v>
      </c>
      <c r="F28" s="160"/>
      <c r="G28" s="160"/>
      <c r="H28" s="160">
        <v>0.81281617058038369</v>
      </c>
      <c r="I28" s="160"/>
      <c r="J28" s="80"/>
      <c r="K28" s="216"/>
      <c r="L28" s="88">
        <v>0.65295102342362232</v>
      </c>
      <c r="M28" s="159"/>
      <c r="N28" s="159"/>
      <c r="O28" s="160">
        <v>0.47353537548160574</v>
      </c>
      <c r="Q28" s="80"/>
      <c r="R28" s="216"/>
      <c r="S28" s="88">
        <v>2.0251519742812381</v>
      </c>
      <c r="T28" s="160"/>
      <c r="U28" s="160"/>
      <c r="V28" s="160">
        <v>1.8274743403790719</v>
      </c>
      <c r="W28" s="279"/>
      <c r="X28" s="80"/>
      <c r="Y28" s="216"/>
      <c r="Z28" s="88">
        <v>6.4388034799956237</v>
      </c>
      <c r="AA28" s="160"/>
      <c r="AB28" s="160"/>
      <c r="AC28" s="160">
        <v>5.6288939155385505</v>
      </c>
      <c r="AD28" s="279"/>
      <c r="AE28" s="155"/>
      <c r="AF28" s="216"/>
      <c r="AG28" s="88">
        <v>0.19532131007603076</v>
      </c>
      <c r="AH28" s="160"/>
      <c r="AI28" s="160"/>
      <c r="AJ28" s="160">
        <v>0.50128712327707559</v>
      </c>
      <c r="AK28" s="160"/>
      <c r="AL28" s="155"/>
      <c r="AM28" s="216"/>
      <c r="AN28" s="88">
        <v>1.267829862169283</v>
      </c>
      <c r="AO28" s="160"/>
      <c r="AP28" s="160"/>
      <c r="AQ28" s="160">
        <v>0.71271430847278117</v>
      </c>
      <c r="AS28" s="80"/>
      <c r="AT28" s="216"/>
      <c r="AU28" s="88">
        <v>0.6518350216137041</v>
      </c>
      <c r="AV28" s="160"/>
      <c r="AW28" s="160"/>
      <c r="AX28" s="160">
        <v>0.73169865459374595</v>
      </c>
      <c r="AZ28" s="80"/>
      <c r="BA28" s="216"/>
      <c r="BB28" s="88">
        <v>1.0726707286221531</v>
      </c>
      <c r="BC28" s="160"/>
      <c r="BD28" s="160"/>
      <c r="BE28" s="160">
        <v>2.4387192219275136</v>
      </c>
      <c r="BG28" s="80"/>
      <c r="BH28" s="216"/>
      <c r="BI28" s="88">
        <v>0.41512303913136456</v>
      </c>
      <c r="BJ28" s="160"/>
      <c r="BK28" s="160"/>
      <c r="BL28" s="160">
        <v>0.52634963871616391</v>
      </c>
      <c r="BN28" s="80"/>
      <c r="BO28" s="216"/>
      <c r="BP28" s="88">
        <v>0.75201379858697859</v>
      </c>
      <c r="BQ28" s="160"/>
      <c r="BR28" s="160"/>
      <c r="BS28" s="160">
        <v>0.64581810523491268</v>
      </c>
    </row>
    <row r="29" spans="1:71">
      <c r="AS29" s="152"/>
      <c r="AT29" s="152"/>
      <c r="AU29" s="154"/>
      <c r="AV29" s="152"/>
      <c r="AW29" s="152"/>
      <c r="AX29" s="154"/>
      <c r="AZ29" s="152"/>
      <c r="BA29" s="152"/>
      <c r="BB29" s="154"/>
      <c r="BC29" s="152"/>
      <c r="BD29" s="152"/>
      <c r="BE29" s="154"/>
      <c r="BG29" s="152"/>
      <c r="BH29" s="152"/>
      <c r="BI29" s="154"/>
      <c r="BJ29" s="152"/>
      <c r="BK29" s="152"/>
      <c r="BL29" s="154"/>
    </row>
    <row r="30" spans="1:71">
      <c r="A30" s="515" t="s">
        <v>742</v>
      </c>
      <c r="AS30" s="152"/>
      <c r="AT30" s="152"/>
      <c r="AU30" s="154"/>
      <c r="AV30" s="152"/>
      <c r="AW30" s="152"/>
      <c r="AX30" s="154"/>
      <c r="AZ30" s="152"/>
      <c r="BA30" s="152"/>
      <c r="BB30" s="154"/>
      <c r="BC30" s="152"/>
      <c r="BD30" s="152"/>
      <c r="BE30" s="154"/>
      <c r="BG30" s="152"/>
      <c r="BH30" s="152"/>
      <c r="BI30" s="154"/>
      <c r="BJ30" s="152"/>
      <c r="BK30" s="152"/>
      <c r="BL30" s="154"/>
    </row>
    <row r="31" spans="1:71" ht="12.75" customHeight="1">
      <c r="A31" s="41" t="s">
        <v>687</v>
      </c>
      <c r="B31" s="5" t="s">
        <v>175</v>
      </c>
      <c r="C31" s="80">
        <v>10783</v>
      </c>
      <c r="D31" s="80">
        <v>973623</v>
      </c>
      <c r="E31" s="81">
        <v>1.1075128668899565</v>
      </c>
      <c r="F31" s="128">
        <v>29980</v>
      </c>
      <c r="G31" s="128">
        <v>1040734</v>
      </c>
      <c r="H31" s="156">
        <v>2.8806592270455273</v>
      </c>
      <c r="I31" s="156"/>
      <c r="J31" s="80">
        <v>19322</v>
      </c>
      <c r="K31" s="80">
        <v>973623</v>
      </c>
      <c r="L31" s="81">
        <v>1.9845463798616096</v>
      </c>
      <c r="M31" s="128">
        <v>40725</v>
      </c>
      <c r="N31" s="128">
        <v>1040734</v>
      </c>
      <c r="O31" s="156">
        <v>3.9131036364719511</v>
      </c>
      <c r="P31" s="350"/>
      <c r="Q31" s="80">
        <v>6622</v>
      </c>
      <c r="R31" s="80">
        <v>973623</v>
      </c>
      <c r="S31" s="81">
        <v>0.68014005420989443</v>
      </c>
      <c r="T31" s="128">
        <v>11340</v>
      </c>
      <c r="U31" s="128">
        <v>1040734</v>
      </c>
      <c r="V31" s="156">
        <v>1.0896155982220241</v>
      </c>
      <c r="W31" s="350"/>
      <c r="X31" s="80">
        <v>2060</v>
      </c>
      <c r="Y31" s="80">
        <v>973623</v>
      </c>
      <c r="Z31" s="81">
        <v>0.21158086857027822</v>
      </c>
      <c r="AA31" s="128">
        <v>3568</v>
      </c>
      <c r="AB31" s="128">
        <v>1040734</v>
      </c>
      <c r="AC31" s="156">
        <v>0.34283496071042169</v>
      </c>
      <c r="AD31" s="350"/>
      <c r="AE31" s="80">
        <v>7178</v>
      </c>
      <c r="AF31" s="80">
        <v>973623</v>
      </c>
      <c r="AG31" s="81">
        <v>0.73724634689196944</v>
      </c>
      <c r="AH31" s="128">
        <v>7773</v>
      </c>
      <c r="AI31" s="128">
        <v>1040734</v>
      </c>
      <c r="AJ31" s="156">
        <v>0.74687672354319168</v>
      </c>
      <c r="AK31" s="156"/>
      <c r="AL31" s="80">
        <v>6944</v>
      </c>
      <c r="AM31" s="80">
        <v>973623</v>
      </c>
      <c r="AN31" s="81">
        <v>0.71321240356893789</v>
      </c>
      <c r="AO31" s="128">
        <v>6682</v>
      </c>
      <c r="AP31" s="128">
        <v>1040734</v>
      </c>
      <c r="AQ31" s="156">
        <v>0.64204686307932668</v>
      </c>
      <c r="AR31" s="350"/>
      <c r="AS31" s="80">
        <v>4311</v>
      </c>
      <c r="AT31" s="80">
        <v>973623</v>
      </c>
      <c r="AU31" s="81">
        <v>0.44277918660508225</v>
      </c>
      <c r="AV31" s="128">
        <v>6225</v>
      </c>
      <c r="AW31" s="128">
        <v>1040734</v>
      </c>
      <c r="AX31" s="156">
        <v>0.59813554664304225</v>
      </c>
      <c r="AY31" s="350"/>
      <c r="AZ31" s="80">
        <v>396</v>
      </c>
      <c r="BA31" s="80">
        <v>973623</v>
      </c>
      <c r="BB31" s="81">
        <v>4.0672827162053483E-2</v>
      </c>
      <c r="BC31" s="128">
        <v>1943</v>
      </c>
      <c r="BD31" s="128">
        <v>1040734</v>
      </c>
      <c r="BE31" s="156">
        <v>0.1866951593779006</v>
      </c>
      <c r="BF31" s="350"/>
      <c r="BG31" s="80">
        <v>9465</v>
      </c>
      <c r="BH31" s="80">
        <v>973623</v>
      </c>
      <c r="BI31" s="81">
        <v>0.97214219466877827</v>
      </c>
      <c r="BJ31" s="128">
        <v>8510</v>
      </c>
      <c r="BK31" s="128">
        <v>1040734</v>
      </c>
      <c r="BL31" s="156">
        <v>0.81769212882446418</v>
      </c>
      <c r="BM31" s="350"/>
      <c r="BN31" s="80">
        <v>5841</v>
      </c>
      <c r="BO31" s="80">
        <v>973623</v>
      </c>
      <c r="BP31" s="81">
        <v>0.59992420064028884</v>
      </c>
      <c r="BQ31" s="128">
        <v>5617</v>
      </c>
      <c r="BR31" s="128">
        <v>1040734</v>
      </c>
      <c r="BS31" s="156">
        <v>0.53971523943678212</v>
      </c>
    </row>
    <row r="32" spans="1:71" ht="12.75" customHeight="1">
      <c r="A32" s="56"/>
      <c r="B32" s="5" t="s">
        <v>83</v>
      </c>
      <c r="C32" s="80">
        <v>9189</v>
      </c>
      <c r="D32" s="80">
        <v>971762</v>
      </c>
      <c r="E32" s="81">
        <v>0.94560190663969157</v>
      </c>
      <c r="F32" s="128">
        <v>37333</v>
      </c>
      <c r="G32" s="128">
        <v>1050422</v>
      </c>
      <c r="H32" s="156">
        <v>3.5540954016576198</v>
      </c>
      <c r="I32" s="156"/>
      <c r="J32" s="80">
        <v>21987</v>
      </c>
      <c r="K32" s="80">
        <v>971762</v>
      </c>
      <c r="L32" s="81">
        <v>2.262591045955697</v>
      </c>
      <c r="M32" s="128">
        <v>47122</v>
      </c>
      <c r="N32" s="128">
        <v>1050422</v>
      </c>
      <c r="O32" s="156">
        <v>4.4860065764045309</v>
      </c>
      <c r="P32" s="350"/>
      <c r="Q32" s="80">
        <v>8843</v>
      </c>
      <c r="R32" s="80">
        <v>971762</v>
      </c>
      <c r="S32" s="81">
        <v>0.90999648061974026</v>
      </c>
      <c r="T32" s="128">
        <v>13716</v>
      </c>
      <c r="U32" s="128">
        <v>1050422</v>
      </c>
      <c r="V32" s="156">
        <v>1.3057609227529507</v>
      </c>
      <c r="W32" s="350"/>
      <c r="X32" s="80">
        <v>2669</v>
      </c>
      <c r="Y32" s="80">
        <v>971762</v>
      </c>
      <c r="Z32" s="81">
        <v>0.27465572846026087</v>
      </c>
      <c r="AA32" s="128">
        <v>5433</v>
      </c>
      <c r="AB32" s="128">
        <v>1050422</v>
      </c>
      <c r="AC32" s="156">
        <v>0.51722069796710279</v>
      </c>
      <c r="AD32" s="350"/>
      <c r="AE32" s="80">
        <v>5495</v>
      </c>
      <c r="AF32" s="80">
        <v>971762</v>
      </c>
      <c r="AG32" s="81">
        <v>0.56546767624171357</v>
      </c>
      <c r="AH32" s="128">
        <v>7268</v>
      </c>
      <c r="AI32" s="128">
        <v>1050422</v>
      </c>
      <c r="AJ32" s="156">
        <v>0.69191239330478604</v>
      </c>
      <c r="AK32" s="156"/>
      <c r="AL32" s="80">
        <v>12031</v>
      </c>
      <c r="AM32" s="80">
        <v>971762</v>
      </c>
      <c r="AN32" s="81">
        <v>1.2380603481099282</v>
      </c>
      <c r="AO32" s="128">
        <v>9795</v>
      </c>
      <c r="AP32" s="128">
        <v>1050422</v>
      </c>
      <c r="AQ32" s="156">
        <v>0.93248237375074017</v>
      </c>
      <c r="AR32" s="350"/>
      <c r="AS32" s="80">
        <v>3303</v>
      </c>
      <c r="AT32" s="80">
        <v>971762</v>
      </c>
      <c r="AU32" s="81">
        <v>0.33989804087832204</v>
      </c>
      <c r="AV32" s="128">
        <v>5606</v>
      </c>
      <c r="AW32" s="128">
        <v>1050422</v>
      </c>
      <c r="AX32" s="156">
        <v>0.53369026924417051</v>
      </c>
      <c r="AY32" s="350"/>
      <c r="AZ32" s="80">
        <v>345</v>
      </c>
      <c r="BA32" s="80">
        <v>971762</v>
      </c>
      <c r="BB32" s="81">
        <v>3.550252016440239E-2</v>
      </c>
      <c r="BC32" s="128">
        <v>4740</v>
      </c>
      <c r="BD32" s="128">
        <v>1050422</v>
      </c>
      <c r="BE32" s="156">
        <v>0.45124721302486043</v>
      </c>
      <c r="BF32" s="350"/>
      <c r="BG32" s="80">
        <v>6112</v>
      </c>
      <c r="BH32" s="80">
        <v>971762</v>
      </c>
      <c r="BI32" s="81">
        <v>0.62896058911544184</v>
      </c>
      <c r="BJ32" s="128">
        <v>11641</v>
      </c>
      <c r="BK32" s="128">
        <v>1050422</v>
      </c>
      <c r="BL32" s="156">
        <v>1.1082212672621099</v>
      </c>
      <c r="BM32" s="350"/>
      <c r="BN32" s="80">
        <v>5222</v>
      </c>
      <c r="BO32" s="80">
        <v>971762</v>
      </c>
      <c r="BP32" s="81">
        <v>0.5373743776768386</v>
      </c>
      <c r="BQ32" s="128">
        <v>4075</v>
      </c>
      <c r="BR32" s="128">
        <v>1050422</v>
      </c>
      <c r="BS32" s="156">
        <v>0.38793932343381993</v>
      </c>
    </row>
    <row r="33" spans="1:71" ht="12.75" customHeight="1">
      <c r="A33" s="56"/>
      <c r="B33" s="5" t="s">
        <v>84</v>
      </c>
      <c r="C33" s="80">
        <v>9094</v>
      </c>
      <c r="D33" s="80">
        <v>978369</v>
      </c>
      <c r="E33" s="81">
        <v>0.92950614747605453</v>
      </c>
      <c r="F33" s="128">
        <v>35391</v>
      </c>
      <c r="G33" s="128">
        <v>1039921</v>
      </c>
      <c r="H33" s="156">
        <v>3.4032392845225745</v>
      </c>
      <c r="I33" s="156"/>
      <c r="J33" s="80">
        <v>30852</v>
      </c>
      <c r="K33" s="80">
        <v>978369</v>
      </c>
      <c r="L33" s="81">
        <v>3.1534114429218425</v>
      </c>
      <c r="M33" s="128">
        <v>63552</v>
      </c>
      <c r="N33" s="128">
        <v>1039921</v>
      </c>
      <c r="O33" s="156">
        <v>6.1112334494639491</v>
      </c>
      <c r="P33" s="350"/>
      <c r="Q33" s="80">
        <v>8301</v>
      </c>
      <c r="R33" s="80">
        <v>978369</v>
      </c>
      <c r="S33" s="81">
        <v>0.84845288434118415</v>
      </c>
      <c r="T33" s="128">
        <v>16091</v>
      </c>
      <c r="U33" s="128">
        <v>1039921</v>
      </c>
      <c r="V33" s="156">
        <v>1.5473290759586544</v>
      </c>
      <c r="W33" s="350"/>
      <c r="X33" s="80">
        <v>9577</v>
      </c>
      <c r="Y33" s="80">
        <v>978369</v>
      </c>
      <c r="Z33" s="81">
        <v>0.97887402401343448</v>
      </c>
      <c r="AA33" s="128">
        <v>9922</v>
      </c>
      <c r="AB33" s="128">
        <v>1039921</v>
      </c>
      <c r="AC33" s="156">
        <v>0.95411093727311969</v>
      </c>
      <c r="AD33" s="350"/>
      <c r="AE33" s="80">
        <v>4292</v>
      </c>
      <c r="AF33" s="80">
        <v>978369</v>
      </c>
      <c r="AG33" s="81">
        <v>0.43868928798847884</v>
      </c>
      <c r="AH33" s="128">
        <v>8155</v>
      </c>
      <c r="AI33" s="128">
        <v>1039921</v>
      </c>
      <c r="AJ33" s="156">
        <v>0.78419418398128315</v>
      </c>
      <c r="AK33" s="156"/>
      <c r="AL33" s="80">
        <v>11078</v>
      </c>
      <c r="AM33" s="80">
        <v>978369</v>
      </c>
      <c r="AN33" s="81">
        <v>1.1322926216999925</v>
      </c>
      <c r="AO33" s="128">
        <v>8868</v>
      </c>
      <c r="AP33" s="128">
        <v>1039921</v>
      </c>
      <c r="AQ33" s="156">
        <v>0.85275708443237519</v>
      </c>
      <c r="AR33" s="350"/>
      <c r="AS33" s="80">
        <v>3064</v>
      </c>
      <c r="AT33" s="80">
        <v>978369</v>
      </c>
      <c r="AU33" s="81">
        <v>0.31317427269261394</v>
      </c>
      <c r="AV33" s="128">
        <v>4915</v>
      </c>
      <c r="AW33" s="128">
        <v>1039921</v>
      </c>
      <c r="AX33" s="156">
        <v>0.47263205570423139</v>
      </c>
      <c r="AY33" s="350"/>
      <c r="AZ33" s="80">
        <v>1218</v>
      </c>
      <c r="BA33" s="80">
        <v>978369</v>
      </c>
      <c r="BB33" s="81">
        <v>0.12449290605078452</v>
      </c>
      <c r="BC33" s="128">
        <v>10980</v>
      </c>
      <c r="BD33" s="128">
        <v>1039921</v>
      </c>
      <c r="BE33" s="156">
        <v>1.0558494347166756</v>
      </c>
      <c r="BF33" s="350"/>
      <c r="BG33" s="80">
        <v>6438</v>
      </c>
      <c r="BH33" s="80">
        <v>978369</v>
      </c>
      <c r="BI33" s="81">
        <v>0.65803393198271809</v>
      </c>
      <c r="BJ33" s="128">
        <v>14170</v>
      </c>
      <c r="BK33" s="128">
        <v>1039921</v>
      </c>
      <c r="BL33" s="156">
        <v>1.3626035054585877</v>
      </c>
      <c r="BM33" s="350"/>
      <c r="BN33" s="80">
        <v>4352</v>
      </c>
      <c r="BO33" s="80">
        <v>978369</v>
      </c>
      <c r="BP33" s="81">
        <v>0.44482194345896081</v>
      </c>
      <c r="BQ33" s="128">
        <v>3427</v>
      </c>
      <c r="BR33" s="128">
        <v>1039921</v>
      </c>
      <c r="BS33" s="156">
        <v>0.32954426345847426</v>
      </c>
    </row>
    <row r="34" spans="1:71" ht="12.75" customHeight="1">
      <c r="A34" s="56"/>
      <c r="B34" s="5" t="s">
        <v>85</v>
      </c>
      <c r="C34" s="80">
        <v>15482</v>
      </c>
      <c r="D34" s="80">
        <v>975754</v>
      </c>
      <c r="E34" s="81">
        <v>1.5866704107797662</v>
      </c>
      <c r="F34" s="128">
        <v>64069</v>
      </c>
      <c r="G34" s="128">
        <v>1050993</v>
      </c>
      <c r="H34" s="156">
        <v>6.0960444075269775</v>
      </c>
      <c r="I34" s="156"/>
      <c r="J34" s="80">
        <v>14741</v>
      </c>
      <c r="K34" s="80">
        <v>975754</v>
      </c>
      <c r="L34" s="81">
        <v>1.5107291386968436</v>
      </c>
      <c r="M34" s="128">
        <v>40730</v>
      </c>
      <c r="N34" s="128">
        <v>1050993</v>
      </c>
      <c r="O34" s="156">
        <v>3.875382614346623</v>
      </c>
      <c r="P34" s="350"/>
      <c r="Q34" s="80">
        <v>11718</v>
      </c>
      <c r="R34" s="80">
        <v>975754</v>
      </c>
      <c r="S34" s="81">
        <v>1.2009174443558521</v>
      </c>
      <c r="T34" s="128">
        <v>31054</v>
      </c>
      <c r="U34" s="128">
        <v>1050993</v>
      </c>
      <c r="V34" s="156">
        <v>2.954729479644489</v>
      </c>
      <c r="W34" s="350"/>
      <c r="X34" s="80">
        <v>2879</v>
      </c>
      <c r="Y34" s="80">
        <v>975754</v>
      </c>
      <c r="Z34" s="81">
        <v>0.29505387628439134</v>
      </c>
      <c r="AA34" s="128">
        <v>11069</v>
      </c>
      <c r="AB34" s="128">
        <v>1050993</v>
      </c>
      <c r="AC34" s="156">
        <v>1.053194455148607</v>
      </c>
      <c r="AD34" s="350"/>
      <c r="AE34" s="80">
        <v>2639</v>
      </c>
      <c r="AF34" s="80">
        <v>975754</v>
      </c>
      <c r="AG34" s="81">
        <v>0.27045751285672415</v>
      </c>
      <c r="AH34" s="128">
        <v>5442</v>
      </c>
      <c r="AI34" s="128">
        <v>1050993</v>
      </c>
      <c r="AJ34" s="156">
        <v>0.51779602718571871</v>
      </c>
      <c r="AK34" s="156"/>
      <c r="AL34" s="80">
        <v>7533</v>
      </c>
      <c r="AM34" s="80">
        <v>975754</v>
      </c>
      <c r="AN34" s="81">
        <v>0.77201835708590483</v>
      </c>
      <c r="AO34" s="128">
        <v>6112</v>
      </c>
      <c r="AP34" s="128">
        <v>1050993</v>
      </c>
      <c r="AQ34" s="156">
        <v>0.58154526243276594</v>
      </c>
      <c r="AR34" s="350"/>
      <c r="AS34" s="80">
        <v>4567</v>
      </c>
      <c r="AT34" s="80">
        <v>975754</v>
      </c>
      <c r="AU34" s="81">
        <v>0.46804829905898415</v>
      </c>
      <c r="AV34" s="128">
        <v>8699</v>
      </c>
      <c r="AW34" s="128">
        <v>1050993</v>
      </c>
      <c r="AX34" s="156">
        <v>0.82769342897621589</v>
      </c>
      <c r="AY34" s="350"/>
      <c r="AZ34" s="80">
        <v>451</v>
      </c>
      <c r="BA34" s="80">
        <v>975754</v>
      </c>
      <c r="BB34" s="81">
        <v>4.6220666274491312E-2</v>
      </c>
      <c r="BC34" s="128">
        <v>21092</v>
      </c>
      <c r="BD34" s="128">
        <v>1050993</v>
      </c>
      <c r="BE34" s="156">
        <v>2.0068639848219729</v>
      </c>
      <c r="BF34" s="350"/>
      <c r="BG34" s="80">
        <v>5017</v>
      </c>
      <c r="BH34" s="80">
        <v>975754</v>
      </c>
      <c r="BI34" s="81">
        <v>0.51416648048586011</v>
      </c>
      <c r="BJ34" s="128">
        <v>8164</v>
      </c>
      <c r="BK34" s="128">
        <v>1050993</v>
      </c>
      <c r="BL34" s="156">
        <v>0.77678918889088699</v>
      </c>
      <c r="BM34" s="350"/>
      <c r="BN34" s="80">
        <v>4824</v>
      </c>
      <c r="BO34" s="80">
        <v>975754</v>
      </c>
      <c r="BP34" s="81">
        <v>0.49438690489611115</v>
      </c>
      <c r="BQ34" s="128">
        <v>2809</v>
      </c>
      <c r="BR34" s="128">
        <v>1050993</v>
      </c>
      <c r="BS34" s="156">
        <v>0.26727104747605362</v>
      </c>
    </row>
    <row r="35" spans="1:71" ht="12.75" customHeight="1">
      <c r="A35" s="56"/>
      <c r="B35" s="5" t="s">
        <v>176</v>
      </c>
      <c r="C35" s="80">
        <v>9701</v>
      </c>
      <c r="D35" s="80">
        <v>976709</v>
      </c>
      <c r="E35" s="81">
        <v>0.9932333990984008</v>
      </c>
      <c r="F35" s="128">
        <v>21051</v>
      </c>
      <c r="G35" s="128">
        <v>1048873</v>
      </c>
      <c r="H35" s="156">
        <v>2.0070113350234013</v>
      </c>
      <c r="I35" s="156"/>
      <c r="J35" s="80">
        <v>24820</v>
      </c>
      <c r="K35" s="80">
        <v>976709</v>
      </c>
      <c r="L35" s="81">
        <v>2.5411867813238129</v>
      </c>
      <c r="M35" s="128">
        <v>46193</v>
      </c>
      <c r="N35" s="128">
        <v>1048873</v>
      </c>
      <c r="O35" s="156">
        <v>4.4040603581177136</v>
      </c>
      <c r="P35" s="350"/>
      <c r="Q35" s="80">
        <v>18831</v>
      </c>
      <c r="R35" s="80">
        <v>976709</v>
      </c>
      <c r="S35" s="81">
        <v>1.9280051683766608</v>
      </c>
      <c r="T35" s="128">
        <v>19150</v>
      </c>
      <c r="U35" s="128">
        <v>1048873</v>
      </c>
      <c r="V35" s="156">
        <v>1.825769182732323</v>
      </c>
      <c r="W35" s="350"/>
      <c r="X35" s="80">
        <v>45901</v>
      </c>
      <c r="Y35" s="80">
        <v>976709</v>
      </c>
      <c r="Z35" s="81">
        <v>4.6995573911984021</v>
      </c>
      <c r="AA35" s="128">
        <v>63808</v>
      </c>
      <c r="AB35" s="128">
        <v>1048873</v>
      </c>
      <c r="AC35" s="156">
        <v>6.0834819849495601</v>
      </c>
      <c r="AD35" s="350"/>
      <c r="AE35" s="80">
        <v>2633</v>
      </c>
      <c r="AF35" s="80">
        <v>976709</v>
      </c>
      <c r="AG35" s="81">
        <v>0.26957875887290894</v>
      </c>
      <c r="AH35" s="128">
        <v>6346</v>
      </c>
      <c r="AI35" s="128">
        <v>1048873</v>
      </c>
      <c r="AJ35" s="156">
        <v>0.60503035162502994</v>
      </c>
      <c r="AK35" s="156"/>
      <c r="AL35" s="80">
        <v>12231</v>
      </c>
      <c r="AM35" s="80">
        <v>976709</v>
      </c>
      <c r="AN35" s="81">
        <v>1.252266539982738</v>
      </c>
      <c r="AO35" s="128">
        <v>7328</v>
      </c>
      <c r="AP35" s="128">
        <v>1048873</v>
      </c>
      <c r="AQ35" s="156">
        <v>0.69865465123041592</v>
      </c>
      <c r="AR35" s="350"/>
      <c r="AS35" s="80">
        <v>3123</v>
      </c>
      <c r="AT35" s="80">
        <v>976709</v>
      </c>
      <c r="AU35" s="81">
        <v>0.31974723279912443</v>
      </c>
      <c r="AV35" s="128">
        <v>3297</v>
      </c>
      <c r="AW35" s="128">
        <v>1048873</v>
      </c>
      <c r="AX35" s="156">
        <v>0.3143373887973091</v>
      </c>
      <c r="AY35" s="350"/>
      <c r="AZ35" s="80">
        <v>594</v>
      </c>
      <c r="BA35" s="80">
        <v>976709</v>
      </c>
      <c r="BB35" s="81">
        <v>6.081647655545306E-2</v>
      </c>
      <c r="BC35" s="128">
        <v>20318</v>
      </c>
      <c r="BD35" s="128">
        <v>1048873</v>
      </c>
      <c r="BE35" s="156">
        <v>1.9371268018149004</v>
      </c>
      <c r="BF35" s="350"/>
      <c r="BG35" s="80">
        <v>5667</v>
      </c>
      <c r="BH35" s="80">
        <v>976709</v>
      </c>
      <c r="BI35" s="81">
        <v>0.58021375865278191</v>
      </c>
      <c r="BJ35" s="128">
        <v>8213</v>
      </c>
      <c r="BK35" s="128">
        <v>1048873</v>
      </c>
      <c r="BL35" s="156">
        <v>0.78303092938801933</v>
      </c>
      <c r="BM35" s="350"/>
      <c r="BN35" s="80">
        <v>3549</v>
      </c>
      <c r="BO35" s="80">
        <v>976709</v>
      </c>
      <c r="BP35" s="81">
        <v>0.36336308972273218</v>
      </c>
      <c r="BQ35" s="128">
        <v>1944</v>
      </c>
      <c r="BR35" s="128">
        <v>1048873</v>
      </c>
      <c r="BS35" s="156">
        <v>0.18534179066483741</v>
      </c>
    </row>
    <row r="36" spans="1:71" ht="12.75" customHeight="1">
      <c r="A36" s="42"/>
      <c r="B36" s="4" t="s">
        <v>86</v>
      </c>
      <c r="C36" s="80"/>
      <c r="D36" s="80"/>
      <c r="E36" s="87">
        <v>0.89681432043993525</v>
      </c>
      <c r="F36" s="200"/>
      <c r="G36" s="200"/>
      <c r="H36" s="200">
        <v>0.69671945788667267</v>
      </c>
      <c r="I36" s="200"/>
      <c r="J36" s="80"/>
      <c r="K36" s="80"/>
      <c r="L36" s="87">
        <v>1.2804874741708077</v>
      </c>
      <c r="M36" s="200"/>
      <c r="N36" s="200"/>
      <c r="O36" s="200">
        <v>1.12546478888773</v>
      </c>
      <c r="P36" s="350"/>
      <c r="Q36" s="80"/>
      <c r="R36" s="80"/>
      <c r="S36" s="87">
        <v>2.8347178738302468</v>
      </c>
      <c r="T36" s="200"/>
      <c r="U36" s="200"/>
      <c r="V36" s="200">
        <v>1.6756085225941282</v>
      </c>
      <c r="W36" s="350"/>
      <c r="X36" s="80"/>
      <c r="Y36" s="80"/>
      <c r="Z36" s="87">
        <v>22.211636727625059</v>
      </c>
      <c r="AA36" s="200"/>
      <c r="AB36" s="200"/>
      <c r="AC36" s="200">
        <v>17.744637164026052</v>
      </c>
      <c r="AD36" s="350"/>
      <c r="AE36" s="80"/>
      <c r="AF36" s="80"/>
      <c r="AG36" s="87">
        <v>0.36565628301771835</v>
      </c>
      <c r="AH36" s="200"/>
      <c r="AI36" s="200"/>
      <c r="AJ36" s="200">
        <v>0.81008060976215601</v>
      </c>
      <c r="AK36" s="200"/>
      <c r="AL36" s="80"/>
      <c r="AM36" s="80"/>
      <c r="AN36" s="87">
        <v>1.7558114997949499</v>
      </c>
      <c r="AO36" s="200"/>
      <c r="AP36" s="200"/>
      <c r="AQ36" s="200">
        <v>1.0881676890057403</v>
      </c>
      <c r="AR36" s="350"/>
      <c r="AS36" s="80"/>
      <c r="AT36" s="80"/>
      <c r="AU36" s="87">
        <v>0.7221369984680629</v>
      </c>
      <c r="AV36" s="200"/>
      <c r="AW36" s="200"/>
      <c r="AX36" s="200">
        <v>0.52552868753827908</v>
      </c>
      <c r="AY36" s="350"/>
      <c r="AZ36" s="80"/>
      <c r="BA36" s="80"/>
      <c r="BB36" s="87">
        <v>1.4952606149835828</v>
      </c>
      <c r="BC36" s="200"/>
      <c r="BD36" s="200"/>
      <c r="BE36" s="200">
        <v>10.375881240144254</v>
      </c>
      <c r="BF36" s="350"/>
      <c r="BG36" s="80"/>
      <c r="BH36" s="80"/>
      <c r="BI36" s="87">
        <v>0.59684042296967521</v>
      </c>
      <c r="BJ36" s="200"/>
      <c r="BK36" s="200"/>
      <c r="BL36" s="200">
        <v>0.95761094155782722</v>
      </c>
      <c r="BM36" s="350"/>
      <c r="BN36" s="80"/>
      <c r="BO36" s="80"/>
      <c r="BP36" s="87">
        <v>0.60568166667542489</v>
      </c>
      <c r="BQ36" s="200"/>
      <c r="BR36" s="200"/>
      <c r="BS36" s="200">
        <v>0.34340662838842601</v>
      </c>
    </row>
    <row r="37" spans="1:71" ht="12.75" customHeight="1">
      <c r="A37" s="33"/>
      <c r="B37" s="5"/>
      <c r="C37" s="80"/>
      <c r="D37" s="80"/>
      <c r="E37" s="122"/>
      <c r="F37" s="128"/>
      <c r="G37" s="128"/>
      <c r="H37" s="156"/>
      <c r="I37" s="156"/>
      <c r="J37" s="80"/>
      <c r="K37" s="80"/>
      <c r="L37" s="122"/>
      <c r="M37" s="128"/>
      <c r="N37" s="128"/>
      <c r="O37" s="156"/>
      <c r="P37" s="350"/>
      <c r="Q37" s="80"/>
      <c r="R37" s="80"/>
      <c r="S37" s="122"/>
      <c r="T37" s="128"/>
      <c r="U37" s="128"/>
      <c r="V37" s="156"/>
      <c r="W37" s="350"/>
      <c r="X37" s="80"/>
      <c r="Y37" s="80"/>
      <c r="Z37" s="122"/>
      <c r="AA37" s="128"/>
      <c r="AB37" s="128"/>
      <c r="AC37" s="156"/>
      <c r="AD37" s="350"/>
      <c r="AE37" s="80"/>
      <c r="AF37" s="80"/>
      <c r="AG37" s="122"/>
      <c r="AH37" s="128"/>
      <c r="AI37" s="128"/>
      <c r="AJ37" s="156"/>
      <c r="AK37" s="156"/>
      <c r="AL37" s="80"/>
      <c r="AM37" s="80"/>
      <c r="AN37" s="122"/>
      <c r="AO37" s="128"/>
      <c r="AP37" s="128"/>
      <c r="AQ37" s="156"/>
      <c r="AR37" s="350"/>
      <c r="AS37" s="80"/>
      <c r="AT37" s="80"/>
      <c r="AU37" s="122"/>
      <c r="AV37" s="128"/>
      <c r="AW37" s="128"/>
      <c r="AX37" s="156"/>
      <c r="AY37" s="350"/>
      <c r="AZ37" s="80"/>
      <c r="BA37" s="80"/>
      <c r="BB37" s="122"/>
      <c r="BC37" s="128"/>
      <c r="BD37" s="128"/>
      <c r="BE37" s="156"/>
      <c r="BF37" s="350"/>
      <c r="BG37" s="80"/>
      <c r="BH37" s="80"/>
      <c r="BI37" s="122"/>
      <c r="BJ37" s="128"/>
      <c r="BK37" s="128"/>
      <c r="BL37" s="156"/>
      <c r="BM37" s="350"/>
      <c r="BN37" s="80"/>
      <c r="BO37" s="80"/>
      <c r="BP37" s="122"/>
      <c r="BQ37" s="128"/>
      <c r="BR37" s="128"/>
      <c r="BS37" s="156"/>
    </row>
    <row r="38" spans="1:71" ht="12.75" customHeight="1">
      <c r="A38" s="56"/>
      <c r="B38" s="43"/>
      <c r="C38" s="80"/>
      <c r="D38" s="80"/>
      <c r="E38" s="80"/>
      <c r="F38" s="128"/>
      <c r="G38" s="128"/>
      <c r="H38" s="156"/>
      <c r="I38" s="156"/>
      <c r="J38" s="80"/>
      <c r="K38" s="80"/>
      <c r="L38" s="80"/>
      <c r="M38" s="128"/>
      <c r="N38" s="128"/>
      <c r="O38" s="156"/>
      <c r="P38" s="350"/>
      <c r="Q38" s="80"/>
      <c r="R38" s="80"/>
      <c r="S38" s="80"/>
      <c r="T38" s="128"/>
      <c r="U38" s="128"/>
      <c r="V38" s="156"/>
      <c r="W38" s="350"/>
      <c r="X38" s="80"/>
      <c r="Y38" s="80"/>
      <c r="Z38" s="80"/>
      <c r="AA38" s="128"/>
      <c r="AB38" s="128"/>
      <c r="AC38" s="156"/>
      <c r="AD38" s="350"/>
      <c r="AE38" s="80"/>
      <c r="AF38" s="80"/>
      <c r="AG38" s="80"/>
      <c r="AH38" s="128"/>
      <c r="AI38" s="128"/>
      <c r="AJ38" s="156"/>
      <c r="AK38" s="156"/>
      <c r="AL38" s="80"/>
      <c r="AM38" s="80"/>
      <c r="AN38" s="80"/>
      <c r="AO38" s="128"/>
      <c r="AP38" s="128"/>
      <c r="AQ38" s="156"/>
      <c r="AR38" s="350"/>
      <c r="AS38" s="80"/>
      <c r="AT38" s="80"/>
      <c r="AU38" s="80"/>
      <c r="AV38" s="128"/>
      <c r="AW38" s="128"/>
      <c r="AX38" s="156"/>
      <c r="AY38" s="350"/>
      <c r="AZ38" s="80"/>
      <c r="BA38" s="80"/>
      <c r="BB38" s="80"/>
      <c r="BC38" s="128"/>
      <c r="BD38" s="128"/>
      <c r="BE38" s="156"/>
      <c r="BF38" s="350"/>
      <c r="BG38" s="80"/>
      <c r="BH38" s="80"/>
      <c r="BI38" s="80"/>
      <c r="BJ38" s="128"/>
      <c r="BK38" s="128"/>
      <c r="BL38" s="156"/>
      <c r="BM38" s="350"/>
      <c r="BN38" s="80"/>
      <c r="BO38" s="80"/>
      <c r="BP38" s="80"/>
      <c r="BQ38" s="128"/>
      <c r="BR38" s="128"/>
      <c r="BS38" s="156"/>
    </row>
    <row r="39" spans="1:71" ht="12.75" customHeight="1">
      <c r="A39" s="41" t="s">
        <v>688</v>
      </c>
      <c r="B39" s="5" t="s">
        <v>175</v>
      </c>
      <c r="C39" s="80">
        <v>545</v>
      </c>
      <c r="D39" s="80">
        <v>335151</v>
      </c>
      <c r="E39" s="81">
        <v>0.16261326983956487</v>
      </c>
      <c r="F39" s="128">
        <v>4587</v>
      </c>
      <c r="G39" s="128">
        <v>566716</v>
      </c>
      <c r="H39" s="156">
        <v>0.80940012281283757</v>
      </c>
      <c r="I39" s="156"/>
      <c r="J39" s="80">
        <v>569</v>
      </c>
      <c r="K39" s="80">
        <v>335151</v>
      </c>
      <c r="L39" s="81">
        <v>0.16977422117194937</v>
      </c>
      <c r="M39" s="128">
        <v>2107</v>
      </c>
      <c r="N39" s="128">
        <v>566716</v>
      </c>
      <c r="O39" s="156">
        <v>0.37179116171062754</v>
      </c>
      <c r="P39" s="350"/>
      <c r="Q39" s="80">
        <v>651</v>
      </c>
      <c r="R39" s="80">
        <v>335151</v>
      </c>
      <c r="S39" s="81">
        <v>0.19424080489092976</v>
      </c>
      <c r="T39" s="128">
        <v>2336</v>
      </c>
      <c r="U39" s="128">
        <v>566716</v>
      </c>
      <c r="V39" s="156">
        <v>0.41219940852208159</v>
      </c>
      <c r="W39" s="350"/>
      <c r="X39" s="80">
        <v>158</v>
      </c>
      <c r="Y39" s="80">
        <v>335151</v>
      </c>
      <c r="Z39" s="81">
        <v>4.7142929604864672E-2</v>
      </c>
      <c r="AA39" s="128">
        <v>668</v>
      </c>
      <c r="AB39" s="128">
        <v>566716</v>
      </c>
      <c r="AC39" s="156">
        <v>0.11787209113559526</v>
      </c>
      <c r="AD39" s="350"/>
      <c r="AE39" s="80">
        <v>392</v>
      </c>
      <c r="AF39" s="80">
        <v>335151</v>
      </c>
      <c r="AG39" s="81">
        <v>0.11696220509561361</v>
      </c>
      <c r="AH39" s="128">
        <v>946</v>
      </c>
      <c r="AI39" s="128">
        <v>566716</v>
      </c>
      <c r="AJ39" s="156">
        <v>0.16692664403334298</v>
      </c>
      <c r="AK39" s="156"/>
      <c r="AL39" s="80">
        <v>1093</v>
      </c>
      <c r="AM39" s="80">
        <v>335151</v>
      </c>
      <c r="AN39" s="81">
        <v>0.32612165859567777</v>
      </c>
      <c r="AO39" s="128">
        <v>1802</v>
      </c>
      <c r="AP39" s="128">
        <v>566716</v>
      </c>
      <c r="AQ39" s="156">
        <v>0.31797231770410578</v>
      </c>
      <c r="AR39" s="350"/>
      <c r="AS39" s="80">
        <v>174</v>
      </c>
      <c r="AT39" s="80">
        <v>335151</v>
      </c>
      <c r="AU39" s="81">
        <v>5.191689715978768E-2</v>
      </c>
      <c r="AV39" s="128">
        <v>680</v>
      </c>
      <c r="AW39" s="128">
        <v>566716</v>
      </c>
      <c r="AX39" s="156">
        <v>0.11998955385060595</v>
      </c>
      <c r="AY39" s="350"/>
      <c r="AZ39" s="80">
        <v>17</v>
      </c>
      <c r="BA39" s="80">
        <v>335151</v>
      </c>
      <c r="BB39" s="81">
        <v>5.0723405271056931E-3</v>
      </c>
      <c r="BC39" s="128">
        <v>919</v>
      </c>
      <c r="BD39" s="128">
        <v>566716</v>
      </c>
      <c r="BE39" s="156">
        <v>0.1621623529245689</v>
      </c>
      <c r="BF39" s="350"/>
      <c r="BG39" s="80">
        <v>141</v>
      </c>
      <c r="BH39" s="80">
        <v>335151</v>
      </c>
      <c r="BI39" s="81">
        <v>4.2070589077758985E-2</v>
      </c>
      <c r="BJ39" s="128">
        <v>623</v>
      </c>
      <c r="BK39" s="128">
        <v>566716</v>
      </c>
      <c r="BL39" s="156">
        <v>0.10993160595430516</v>
      </c>
      <c r="BM39" s="350"/>
      <c r="BN39" s="80">
        <v>1616</v>
      </c>
      <c r="BO39" s="80">
        <v>335151</v>
      </c>
      <c r="BP39" s="81">
        <v>0.48217072304722347</v>
      </c>
      <c r="BQ39" s="128">
        <v>2456</v>
      </c>
      <c r="BR39" s="128">
        <v>566716</v>
      </c>
      <c r="BS39" s="156">
        <v>0.43337403567218857</v>
      </c>
    </row>
    <row r="40" spans="1:71" ht="12.75" customHeight="1">
      <c r="A40" s="56"/>
      <c r="B40" s="5" t="s">
        <v>83</v>
      </c>
      <c r="C40" s="80">
        <v>857</v>
      </c>
      <c r="D40" s="80">
        <v>329492</v>
      </c>
      <c r="E40" s="81">
        <v>0.26009736199968436</v>
      </c>
      <c r="F40" s="128">
        <v>4050</v>
      </c>
      <c r="G40" s="128">
        <v>568692</v>
      </c>
      <c r="H40" s="156">
        <v>0.71216053681078684</v>
      </c>
      <c r="I40" s="156"/>
      <c r="J40" s="80">
        <v>396</v>
      </c>
      <c r="K40" s="80">
        <v>329492</v>
      </c>
      <c r="L40" s="81">
        <v>0.1201850120792007</v>
      </c>
      <c r="M40" s="128">
        <v>2037</v>
      </c>
      <c r="N40" s="128">
        <v>568692</v>
      </c>
      <c r="O40" s="156">
        <v>0.35819037369964762</v>
      </c>
      <c r="P40" s="350"/>
      <c r="Q40" s="80">
        <v>728</v>
      </c>
      <c r="R40" s="80">
        <v>329492</v>
      </c>
      <c r="S40" s="81">
        <v>0.220946183822369</v>
      </c>
      <c r="T40" s="128">
        <v>2841</v>
      </c>
      <c r="U40" s="128">
        <v>568692</v>
      </c>
      <c r="V40" s="156">
        <v>0.49956742841467794</v>
      </c>
      <c r="W40" s="350"/>
      <c r="X40" s="80">
        <v>72</v>
      </c>
      <c r="Y40" s="80">
        <v>329492</v>
      </c>
      <c r="Z40" s="81">
        <v>2.1851820378036492E-2</v>
      </c>
      <c r="AA40" s="128">
        <v>889</v>
      </c>
      <c r="AB40" s="128">
        <v>568692</v>
      </c>
      <c r="AC40" s="156">
        <v>0.15632363388266407</v>
      </c>
      <c r="AD40" s="350"/>
      <c r="AE40" s="80">
        <v>203</v>
      </c>
      <c r="AF40" s="80">
        <v>329492</v>
      </c>
      <c r="AG40" s="81">
        <v>6.1609993565852887E-2</v>
      </c>
      <c r="AH40" s="128">
        <v>936</v>
      </c>
      <c r="AI40" s="128">
        <v>568692</v>
      </c>
      <c r="AJ40" s="156">
        <v>0.1645882129518263</v>
      </c>
      <c r="AK40" s="156"/>
      <c r="AL40" s="80">
        <v>2073</v>
      </c>
      <c r="AM40" s="80">
        <v>329492</v>
      </c>
      <c r="AN40" s="81">
        <v>0.62915032838430063</v>
      </c>
      <c r="AO40" s="128">
        <v>2124</v>
      </c>
      <c r="AP40" s="128">
        <v>568692</v>
      </c>
      <c r="AQ40" s="156">
        <v>0.3734886370829904</v>
      </c>
      <c r="AR40" s="350"/>
      <c r="AS40" s="80">
        <v>178</v>
      </c>
      <c r="AT40" s="80">
        <v>329492</v>
      </c>
      <c r="AU40" s="81">
        <v>5.4022555934590211E-2</v>
      </c>
      <c r="AV40" s="128">
        <v>572</v>
      </c>
      <c r="AW40" s="128">
        <v>568692</v>
      </c>
      <c r="AX40" s="156">
        <v>0.10058168569278274</v>
      </c>
      <c r="AY40" s="350"/>
      <c r="AZ40" s="80">
        <v>23</v>
      </c>
      <c r="BA40" s="80">
        <v>329492</v>
      </c>
      <c r="BB40" s="81">
        <v>6.9804426207616573E-3</v>
      </c>
      <c r="BC40" s="128">
        <v>1611</v>
      </c>
      <c r="BD40" s="128">
        <v>568692</v>
      </c>
      <c r="BE40" s="156">
        <v>0.28328163575362414</v>
      </c>
      <c r="BF40" s="350"/>
      <c r="BG40" s="80">
        <v>125</v>
      </c>
      <c r="BH40" s="80">
        <v>329492</v>
      </c>
      <c r="BI40" s="81">
        <v>3.7937188156313355E-2</v>
      </c>
      <c r="BJ40" s="128">
        <v>517</v>
      </c>
      <c r="BK40" s="128">
        <v>568692</v>
      </c>
      <c r="BL40" s="156">
        <v>9.0910369760784399E-2</v>
      </c>
      <c r="BM40" s="350"/>
      <c r="BN40" s="80">
        <v>1569</v>
      </c>
      <c r="BO40" s="80">
        <v>329492</v>
      </c>
      <c r="BP40" s="81">
        <v>0.47618758573804526</v>
      </c>
      <c r="BQ40" s="128">
        <v>2408</v>
      </c>
      <c r="BR40" s="128">
        <v>568692</v>
      </c>
      <c r="BS40" s="156">
        <v>0.42342779571367284</v>
      </c>
    </row>
    <row r="41" spans="1:71" ht="12.75" customHeight="1">
      <c r="A41" s="56"/>
      <c r="B41" s="5" t="s">
        <v>84</v>
      </c>
      <c r="C41" s="80">
        <v>814</v>
      </c>
      <c r="D41" s="80">
        <v>331939</v>
      </c>
      <c r="E41" s="81">
        <v>0.24522577943537818</v>
      </c>
      <c r="F41" s="128">
        <v>3620</v>
      </c>
      <c r="G41" s="128">
        <v>562095</v>
      </c>
      <c r="H41" s="156">
        <v>0.64401924941513444</v>
      </c>
      <c r="I41" s="156"/>
      <c r="J41" s="80">
        <v>465</v>
      </c>
      <c r="K41" s="80">
        <v>331939</v>
      </c>
      <c r="L41" s="81">
        <v>0.14008597965288805</v>
      </c>
      <c r="M41" s="128">
        <v>1912</v>
      </c>
      <c r="N41" s="128">
        <v>562095</v>
      </c>
      <c r="O41" s="156">
        <v>0.34015602344799367</v>
      </c>
      <c r="P41" s="350"/>
      <c r="Q41" s="80">
        <v>629</v>
      </c>
      <c r="R41" s="80">
        <v>331939</v>
      </c>
      <c r="S41" s="81">
        <v>0.18949264774551949</v>
      </c>
      <c r="T41" s="128">
        <v>3200</v>
      </c>
      <c r="U41" s="128">
        <v>562095</v>
      </c>
      <c r="V41" s="156">
        <v>0.56929878401337852</v>
      </c>
      <c r="W41" s="350"/>
      <c r="X41" s="80">
        <v>111</v>
      </c>
      <c r="Y41" s="80">
        <v>331939</v>
      </c>
      <c r="Z41" s="81">
        <v>3.3439879013915208E-2</v>
      </c>
      <c r="AA41" s="128">
        <v>1018</v>
      </c>
      <c r="AB41" s="128">
        <v>562095</v>
      </c>
      <c r="AC41" s="156">
        <v>0.18110817566425605</v>
      </c>
      <c r="AD41" s="350"/>
      <c r="AE41" s="80">
        <v>207</v>
      </c>
      <c r="AF41" s="80">
        <v>331939</v>
      </c>
      <c r="AG41" s="81">
        <v>6.2360855458382415E-2</v>
      </c>
      <c r="AH41" s="128">
        <v>720</v>
      </c>
      <c r="AI41" s="128">
        <v>562095</v>
      </c>
      <c r="AJ41" s="156">
        <v>0.12809222640301016</v>
      </c>
      <c r="AK41" s="156"/>
      <c r="AL41" s="80">
        <v>954</v>
      </c>
      <c r="AM41" s="80">
        <v>331939</v>
      </c>
      <c r="AN41" s="81">
        <v>0.28740220341689282</v>
      </c>
      <c r="AO41" s="128">
        <v>1153</v>
      </c>
      <c r="AP41" s="128">
        <v>562095</v>
      </c>
      <c r="AQ41" s="156">
        <v>0.20512546811482044</v>
      </c>
      <c r="AR41" s="350"/>
      <c r="AS41" s="80">
        <v>119</v>
      </c>
      <c r="AT41" s="80">
        <v>331939</v>
      </c>
      <c r="AU41" s="81">
        <v>3.5849960384287477E-2</v>
      </c>
      <c r="AV41" s="128">
        <v>582</v>
      </c>
      <c r="AW41" s="128">
        <v>562095</v>
      </c>
      <c r="AX41" s="156">
        <v>0.10354121634243321</v>
      </c>
      <c r="AY41" s="350"/>
      <c r="AZ41" s="80">
        <v>6</v>
      </c>
      <c r="BA41" s="80">
        <v>331939</v>
      </c>
      <c r="BB41" s="81">
        <v>1.8075610277792004E-3</v>
      </c>
      <c r="BC41" s="128">
        <v>1375</v>
      </c>
      <c r="BD41" s="128">
        <v>562095</v>
      </c>
      <c r="BE41" s="156">
        <v>0.2446205712557486</v>
      </c>
      <c r="BF41" s="350"/>
      <c r="BG41" s="80">
        <v>91</v>
      </c>
      <c r="BH41" s="80">
        <v>331939</v>
      </c>
      <c r="BI41" s="81">
        <v>2.7414675587984539E-2</v>
      </c>
      <c r="BJ41" s="128">
        <v>462</v>
      </c>
      <c r="BK41" s="128">
        <v>562095</v>
      </c>
      <c r="BL41" s="156">
        <v>8.2192511941931515E-2</v>
      </c>
      <c r="BM41" s="350"/>
      <c r="BN41" s="80">
        <v>1478</v>
      </c>
      <c r="BO41" s="80">
        <v>331939</v>
      </c>
      <c r="BP41" s="81">
        <v>0.4452625331762764</v>
      </c>
      <c r="BQ41" s="128">
        <v>2343</v>
      </c>
      <c r="BR41" s="128">
        <v>562095</v>
      </c>
      <c r="BS41" s="156">
        <v>0.41683345341979561</v>
      </c>
    </row>
    <row r="42" spans="1:71" ht="12.75" customHeight="1">
      <c r="A42" s="56"/>
      <c r="B42" s="5" t="s">
        <v>85</v>
      </c>
      <c r="C42" s="80">
        <v>296</v>
      </c>
      <c r="D42" s="80">
        <v>330601</v>
      </c>
      <c r="E42" s="81">
        <v>8.9533909455809274E-2</v>
      </c>
      <c r="F42" s="128">
        <v>4995</v>
      </c>
      <c r="G42" s="128">
        <v>563608</v>
      </c>
      <c r="H42" s="156">
        <v>0.88625427602163198</v>
      </c>
      <c r="I42" s="156"/>
      <c r="J42" s="80">
        <v>429</v>
      </c>
      <c r="K42" s="80">
        <v>330601</v>
      </c>
      <c r="L42" s="81">
        <v>0.129763672826156</v>
      </c>
      <c r="M42" s="128">
        <v>1477</v>
      </c>
      <c r="N42" s="128">
        <v>563608</v>
      </c>
      <c r="O42" s="156">
        <v>0.26206157471150165</v>
      </c>
      <c r="P42" s="350"/>
      <c r="Q42" s="80">
        <v>730</v>
      </c>
      <c r="R42" s="80">
        <v>330601</v>
      </c>
      <c r="S42" s="81">
        <v>0.22080997940115121</v>
      </c>
      <c r="T42" s="128">
        <v>3373</v>
      </c>
      <c r="U42" s="128">
        <v>563608</v>
      </c>
      <c r="V42" s="156">
        <v>0.59846560020439743</v>
      </c>
      <c r="W42" s="350"/>
      <c r="X42" s="80">
        <v>130</v>
      </c>
      <c r="Y42" s="80">
        <v>330601</v>
      </c>
      <c r="Z42" s="81">
        <v>3.9322325098835154E-2</v>
      </c>
      <c r="AA42" s="128">
        <v>681</v>
      </c>
      <c r="AB42" s="128">
        <v>563608</v>
      </c>
      <c r="AC42" s="156">
        <v>0.12082866105520149</v>
      </c>
      <c r="AD42" s="350"/>
      <c r="AE42" s="80">
        <v>195</v>
      </c>
      <c r="AF42" s="80">
        <v>330601</v>
      </c>
      <c r="AG42" s="81">
        <v>5.898348764825273E-2</v>
      </c>
      <c r="AH42" s="128">
        <v>1066</v>
      </c>
      <c r="AI42" s="128">
        <v>563608</v>
      </c>
      <c r="AJ42" s="156">
        <v>0.18913855019800996</v>
      </c>
      <c r="AK42" s="156"/>
      <c r="AL42" s="80">
        <v>804</v>
      </c>
      <c r="AM42" s="80">
        <v>330601</v>
      </c>
      <c r="AN42" s="81">
        <v>0.24319345676510357</v>
      </c>
      <c r="AO42" s="128">
        <v>2019</v>
      </c>
      <c r="AP42" s="128">
        <v>563608</v>
      </c>
      <c r="AQ42" s="156">
        <v>0.35822770436189694</v>
      </c>
      <c r="AR42" s="350"/>
      <c r="AS42" s="80">
        <v>135</v>
      </c>
      <c r="AT42" s="80">
        <v>330601</v>
      </c>
      <c r="AU42" s="81">
        <v>4.0834722218021119E-2</v>
      </c>
      <c r="AV42" s="128">
        <v>375</v>
      </c>
      <c r="AW42" s="128">
        <v>563608</v>
      </c>
      <c r="AX42" s="156">
        <v>6.6535606307930331E-2</v>
      </c>
      <c r="AY42" s="350"/>
      <c r="AZ42" s="80">
        <v>26</v>
      </c>
      <c r="BA42" s="80">
        <v>330601</v>
      </c>
      <c r="BB42" s="81">
        <v>7.8644650197670311E-3</v>
      </c>
      <c r="BC42" s="128">
        <v>801</v>
      </c>
      <c r="BD42" s="128">
        <v>563608</v>
      </c>
      <c r="BE42" s="156">
        <v>0.1421200550737392</v>
      </c>
      <c r="BF42" s="350"/>
      <c r="BG42" s="80">
        <v>68</v>
      </c>
      <c r="BH42" s="80">
        <v>330601</v>
      </c>
      <c r="BI42" s="81">
        <v>2.0568600820929157E-2</v>
      </c>
      <c r="BJ42" s="128">
        <v>363</v>
      </c>
      <c r="BK42" s="128">
        <v>563608</v>
      </c>
      <c r="BL42" s="156">
        <v>6.4406466906076557E-2</v>
      </c>
      <c r="BM42" s="350"/>
      <c r="BN42" s="80">
        <v>1515</v>
      </c>
      <c r="BO42" s="80">
        <v>330601</v>
      </c>
      <c r="BP42" s="81">
        <v>0.45825632711334818</v>
      </c>
      <c r="BQ42" s="128">
        <v>1963</v>
      </c>
      <c r="BR42" s="128">
        <v>563608</v>
      </c>
      <c r="BS42" s="156">
        <v>0.3482917204865793</v>
      </c>
    </row>
    <row r="43" spans="1:71" ht="12.75" customHeight="1">
      <c r="A43" s="56"/>
      <c r="B43" s="5" t="s">
        <v>176</v>
      </c>
      <c r="C43" s="80">
        <v>219</v>
      </c>
      <c r="D43" s="80">
        <v>335564</v>
      </c>
      <c r="E43" s="81">
        <v>6.5263258275619546E-2</v>
      </c>
      <c r="F43" s="128">
        <v>3809</v>
      </c>
      <c r="G43" s="128">
        <v>568475</v>
      </c>
      <c r="H43" s="156">
        <v>0.67003826025770707</v>
      </c>
      <c r="I43" s="156"/>
      <c r="J43" s="80">
        <v>283</v>
      </c>
      <c r="K43" s="80">
        <v>335564</v>
      </c>
      <c r="L43" s="81">
        <v>8.4335625990869106E-2</v>
      </c>
      <c r="M43" s="128">
        <v>1660</v>
      </c>
      <c r="N43" s="128">
        <v>568475</v>
      </c>
      <c r="O43" s="156">
        <v>0.29200932318923434</v>
      </c>
      <c r="P43" s="350"/>
      <c r="Q43" s="80">
        <v>601</v>
      </c>
      <c r="R43" s="80">
        <v>335564</v>
      </c>
      <c r="S43" s="81">
        <v>0.1791014530760153</v>
      </c>
      <c r="T43" s="128">
        <v>3780</v>
      </c>
      <c r="U43" s="128">
        <v>568475</v>
      </c>
      <c r="V43" s="156">
        <v>0.66493689256343735</v>
      </c>
      <c r="W43" s="350"/>
      <c r="X43" s="80">
        <v>122</v>
      </c>
      <c r="Y43" s="80">
        <v>335564</v>
      </c>
      <c r="Z43" s="81">
        <v>3.6356700957194454E-2</v>
      </c>
      <c r="AA43" s="128">
        <v>894</v>
      </c>
      <c r="AB43" s="128">
        <v>568475</v>
      </c>
      <c r="AC43" s="156">
        <v>0.15726285236817802</v>
      </c>
      <c r="AD43" s="350"/>
      <c r="AE43" s="80">
        <v>129</v>
      </c>
      <c r="AF43" s="80">
        <v>335564</v>
      </c>
      <c r="AG43" s="81">
        <v>3.8442741176049879E-2</v>
      </c>
      <c r="AH43" s="128">
        <v>836</v>
      </c>
      <c r="AI43" s="128">
        <v>568475</v>
      </c>
      <c r="AJ43" s="156">
        <v>0.1470601169796385</v>
      </c>
      <c r="AK43" s="156"/>
      <c r="AL43" s="80">
        <v>439</v>
      </c>
      <c r="AM43" s="80">
        <v>335564</v>
      </c>
      <c r="AN43" s="81">
        <v>0.1308245222967899</v>
      </c>
      <c r="AO43" s="128">
        <v>1266</v>
      </c>
      <c r="AP43" s="128">
        <v>568475</v>
      </c>
      <c r="AQ43" s="156">
        <v>0.22270108623950041</v>
      </c>
      <c r="AR43" s="350"/>
      <c r="AS43" s="80">
        <v>85</v>
      </c>
      <c r="AT43" s="80">
        <v>335564</v>
      </c>
      <c r="AU43" s="81">
        <v>2.5330488371815809E-2</v>
      </c>
      <c r="AV43" s="128">
        <v>406</v>
      </c>
      <c r="AW43" s="128">
        <v>568475</v>
      </c>
      <c r="AX43" s="156">
        <v>7.1419147719776602E-2</v>
      </c>
      <c r="AY43" s="350"/>
      <c r="AZ43" s="80">
        <v>4</v>
      </c>
      <c r="BA43" s="80">
        <v>335564</v>
      </c>
      <c r="BB43" s="81">
        <v>1.1920229822030969E-3</v>
      </c>
      <c r="BC43" s="128">
        <v>1155</v>
      </c>
      <c r="BD43" s="128">
        <v>568475</v>
      </c>
      <c r="BE43" s="156">
        <v>0.20317516161660584</v>
      </c>
      <c r="BF43" s="350"/>
      <c r="BG43" s="80">
        <v>36</v>
      </c>
      <c r="BH43" s="80">
        <v>335564</v>
      </c>
      <c r="BI43" s="81">
        <v>1.0728206839827873E-2</v>
      </c>
      <c r="BJ43" s="128">
        <v>321</v>
      </c>
      <c r="BK43" s="128">
        <v>568475</v>
      </c>
      <c r="BL43" s="156">
        <v>5.6466863098641108E-2</v>
      </c>
      <c r="BM43" s="350"/>
      <c r="BN43" s="80">
        <v>1029</v>
      </c>
      <c r="BO43" s="80">
        <v>335564</v>
      </c>
      <c r="BP43" s="81">
        <v>0.30664791217174669</v>
      </c>
      <c r="BQ43" s="128">
        <v>1895</v>
      </c>
      <c r="BR43" s="128">
        <v>568475</v>
      </c>
      <c r="BS43" s="156">
        <v>0.33334799243590307</v>
      </c>
    </row>
    <row r="44" spans="1:71" ht="12.75" customHeight="1">
      <c r="A44" s="42"/>
      <c r="B44" s="4" t="s">
        <v>86</v>
      </c>
      <c r="C44" s="80"/>
      <c r="D44" s="80"/>
      <c r="E44" s="87">
        <v>0.40134029861159937</v>
      </c>
      <c r="F44" s="200"/>
      <c r="G44" s="200"/>
      <c r="H44" s="200">
        <v>0.82782080379377954</v>
      </c>
      <c r="I44" s="200"/>
      <c r="J44" s="80"/>
      <c r="K44" s="80"/>
      <c r="L44" s="87">
        <v>0.49675165881310668</v>
      </c>
      <c r="M44" s="200"/>
      <c r="N44" s="200"/>
      <c r="O44" s="200">
        <v>0.78541222401760857</v>
      </c>
      <c r="P44" s="350"/>
      <c r="Q44" s="80"/>
      <c r="R44" s="80"/>
      <c r="S44" s="87">
        <v>0.92205884946051619</v>
      </c>
      <c r="T44" s="200"/>
      <c r="U44" s="200"/>
      <c r="V44" s="200">
        <v>1.6131437329023159</v>
      </c>
      <c r="W44" s="350"/>
      <c r="X44" s="80"/>
      <c r="Y44" s="80"/>
      <c r="Z44" s="87">
        <v>0.77120156218384039</v>
      </c>
      <c r="AA44" s="200"/>
      <c r="AB44" s="200"/>
      <c r="AC44" s="200">
        <v>1.3341822551300055</v>
      </c>
      <c r="AD44" s="350"/>
      <c r="AE44" s="80"/>
      <c r="AF44" s="80"/>
      <c r="AG44" s="87">
        <v>0.32867661091567074</v>
      </c>
      <c r="AH44" s="200"/>
      <c r="AI44" s="200"/>
      <c r="AJ44" s="200">
        <v>0.88098648260288381</v>
      </c>
      <c r="AK44" s="200"/>
      <c r="AL44" s="80"/>
      <c r="AM44" s="80"/>
      <c r="AN44" s="87">
        <v>0.40115251118290424</v>
      </c>
      <c r="AO44" s="200"/>
      <c r="AP44" s="200"/>
      <c r="AQ44" s="200">
        <v>0.7003788501071293</v>
      </c>
      <c r="AR44" s="350"/>
      <c r="AS44" s="80"/>
      <c r="AT44" s="80"/>
      <c r="AU44" s="87">
        <v>0.48790451197140461</v>
      </c>
      <c r="AV44" s="200"/>
      <c r="AW44" s="200"/>
      <c r="AX44" s="200">
        <v>0.59521137822295467</v>
      </c>
      <c r="AY44" s="350"/>
      <c r="AZ44" s="80"/>
      <c r="BA44" s="80"/>
      <c r="BB44" s="87">
        <v>0.2350045261813824</v>
      </c>
      <c r="BC44" s="200"/>
      <c r="BD44" s="200"/>
      <c r="BE44" s="200">
        <v>1.2529120227499064</v>
      </c>
      <c r="BF44" s="350"/>
      <c r="BG44" s="80"/>
      <c r="BH44" s="80"/>
      <c r="BI44" s="87">
        <v>0.25500491138830855</v>
      </c>
      <c r="BJ44" s="200"/>
      <c r="BK44" s="200"/>
      <c r="BL44" s="200">
        <v>0.5136544909760753</v>
      </c>
      <c r="BM44" s="350"/>
      <c r="BN44" s="80"/>
      <c r="BO44" s="80"/>
      <c r="BP44" s="87">
        <v>0.63597372779871952</v>
      </c>
      <c r="BQ44" s="200"/>
      <c r="BR44" s="200"/>
      <c r="BS44" s="200">
        <v>0.76919234886524934</v>
      </c>
    </row>
    <row r="45" spans="1:71" ht="12.75" customHeight="1">
      <c r="A45" s="33"/>
      <c r="B45" s="5"/>
      <c r="C45" s="80"/>
      <c r="D45" s="80"/>
      <c r="E45" s="80"/>
      <c r="F45" s="128"/>
      <c r="G45" s="128"/>
      <c r="H45" s="156"/>
      <c r="I45" s="156"/>
      <c r="J45" s="80"/>
      <c r="K45" s="80"/>
      <c r="L45" s="80"/>
      <c r="M45" s="128"/>
      <c r="N45" s="128"/>
      <c r="O45" s="156"/>
      <c r="P45" s="350"/>
      <c r="Q45" s="80"/>
      <c r="R45" s="80"/>
      <c r="S45" s="80"/>
      <c r="T45" s="128"/>
      <c r="U45" s="128"/>
      <c r="V45" s="156"/>
      <c r="W45" s="350"/>
      <c r="X45" s="80"/>
      <c r="Y45" s="80"/>
      <c r="Z45" s="80"/>
      <c r="AA45" s="128"/>
      <c r="AB45" s="128"/>
      <c r="AC45" s="156"/>
      <c r="AD45" s="350"/>
      <c r="AE45" s="80"/>
      <c r="AF45" s="80"/>
      <c r="AG45" s="80"/>
      <c r="AH45" s="128"/>
      <c r="AI45" s="128"/>
      <c r="AJ45" s="156"/>
      <c r="AK45" s="156"/>
      <c r="AL45" s="80"/>
      <c r="AM45" s="80"/>
      <c r="AN45" s="80"/>
      <c r="AO45" s="128"/>
      <c r="AP45" s="128"/>
      <c r="AQ45" s="156"/>
      <c r="AR45" s="350"/>
      <c r="AS45" s="80"/>
      <c r="AT45" s="80"/>
      <c r="AU45" s="80"/>
      <c r="AV45" s="128"/>
      <c r="AW45" s="128"/>
      <c r="AX45" s="156"/>
      <c r="AY45" s="350"/>
      <c r="AZ45" s="80"/>
      <c r="BA45" s="80"/>
      <c r="BB45" s="80"/>
      <c r="BC45" s="128"/>
      <c r="BD45" s="128"/>
      <c r="BE45" s="156"/>
      <c r="BF45" s="350"/>
      <c r="BG45" s="80"/>
      <c r="BH45" s="80"/>
      <c r="BI45" s="80"/>
      <c r="BJ45" s="128"/>
      <c r="BK45" s="128"/>
      <c r="BL45" s="156"/>
      <c r="BM45" s="350"/>
      <c r="BN45" s="80"/>
      <c r="BO45" s="80"/>
      <c r="BP45" s="80"/>
      <c r="BQ45" s="128"/>
      <c r="BR45" s="128"/>
      <c r="BS45" s="156"/>
    </row>
    <row r="46" spans="1:71" ht="12.75" customHeight="1">
      <c r="A46" s="56"/>
      <c r="B46" s="43"/>
      <c r="C46" s="80"/>
      <c r="D46" s="80"/>
      <c r="E46" s="136"/>
      <c r="F46" s="128"/>
      <c r="G46" s="128"/>
      <c r="H46" s="156"/>
      <c r="I46" s="156"/>
      <c r="J46" s="80"/>
      <c r="K46" s="80"/>
      <c r="L46" s="136"/>
      <c r="M46" s="128"/>
      <c r="N46" s="128"/>
      <c r="O46" s="156"/>
      <c r="P46" s="350"/>
      <c r="Q46" s="80"/>
      <c r="R46" s="80"/>
      <c r="S46" s="136"/>
      <c r="T46" s="128"/>
      <c r="U46" s="128"/>
      <c r="V46" s="156"/>
      <c r="W46" s="350"/>
      <c r="X46" s="80"/>
      <c r="Y46" s="80"/>
      <c r="Z46" s="136"/>
      <c r="AA46" s="128"/>
      <c r="AB46" s="128"/>
      <c r="AC46" s="156"/>
      <c r="AD46" s="350"/>
      <c r="AE46" s="80"/>
      <c r="AF46" s="80"/>
      <c r="AG46" s="136"/>
      <c r="AH46" s="128"/>
      <c r="AI46" s="128"/>
      <c r="AJ46" s="156"/>
      <c r="AK46" s="156"/>
      <c r="AL46" s="80"/>
      <c r="AM46" s="80"/>
      <c r="AN46" s="136"/>
      <c r="AO46" s="128"/>
      <c r="AP46" s="128"/>
      <c r="AQ46" s="156"/>
      <c r="AR46" s="350"/>
      <c r="AS46" s="80"/>
      <c r="AT46" s="80"/>
      <c r="AU46" s="136"/>
      <c r="AV46" s="128"/>
      <c r="AW46" s="128"/>
      <c r="AX46" s="156"/>
      <c r="AY46" s="350"/>
      <c r="AZ46" s="80"/>
      <c r="BA46" s="80"/>
      <c r="BB46" s="136"/>
      <c r="BC46" s="128"/>
      <c r="BD46" s="128"/>
      <c r="BE46" s="156"/>
      <c r="BF46" s="350"/>
      <c r="BG46" s="80"/>
      <c r="BH46" s="80"/>
      <c r="BI46" s="136"/>
      <c r="BJ46" s="128"/>
      <c r="BK46" s="128"/>
      <c r="BL46" s="156"/>
      <c r="BM46" s="350"/>
      <c r="BN46" s="80"/>
      <c r="BO46" s="80"/>
      <c r="BP46" s="136"/>
      <c r="BQ46" s="128"/>
      <c r="BR46" s="128"/>
      <c r="BS46" s="156"/>
    </row>
    <row r="47" spans="1:71" ht="12.75" customHeight="1">
      <c r="A47" s="41" t="s">
        <v>689</v>
      </c>
      <c r="B47" s="5" t="s">
        <v>175</v>
      </c>
      <c r="C47" s="80">
        <v>12303</v>
      </c>
      <c r="D47" s="80">
        <v>1300362</v>
      </c>
      <c r="E47" s="81">
        <v>0.94612115703165744</v>
      </c>
      <c r="F47" s="128">
        <v>51259</v>
      </c>
      <c r="G47" s="128">
        <v>1603248</v>
      </c>
      <c r="H47" s="156">
        <v>3.1971971897048994</v>
      </c>
      <c r="I47" s="156"/>
      <c r="J47" s="80">
        <v>23097</v>
      </c>
      <c r="K47" s="80">
        <v>1300362</v>
      </c>
      <c r="L47" s="81">
        <v>1.7761977049467765</v>
      </c>
      <c r="M47" s="128">
        <v>60867</v>
      </c>
      <c r="N47" s="128">
        <v>1603248</v>
      </c>
      <c r="O47" s="156">
        <v>3.7964806442920871</v>
      </c>
      <c r="P47" s="350"/>
      <c r="Q47" s="80">
        <v>7830</v>
      </c>
      <c r="R47" s="80">
        <v>1300362</v>
      </c>
      <c r="S47" s="81">
        <v>0.60214001947150098</v>
      </c>
      <c r="T47" s="128">
        <v>17763</v>
      </c>
      <c r="U47" s="128">
        <v>1603248</v>
      </c>
      <c r="V47" s="156">
        <v>1.1079383850782911</v>
      </c>
      <c r="W47" s="350"/>
      <c r="X47" s="80">
        <v>2821</v>
      </c>
      <c r="Y47" s="80">
        <v>1300362</v>
      </c>
      <c r="Z47" s="81">
        <v>0.21693959066782942</v>
      </c>
      <c r="AA47" s="128">
        <v>5567</v>
      </c>
      <c r="AB47" s="128">
        <v>1603248</v>
      </c>
      <c r="AC47" s="156">
        <v>0.34723261778589465</v>
      </c>
      <c r="AD47" s="350"/>
      <c r="AE47" s="80">
        <v>8243</v>
      </c>
      <c r="AF47" s="80">
        <v>1300362</v>
      </c>
      <c r="AG47" s="81">
        <v>0.63390040619458277</v>
      </c>
      <c r="AH47" s="128">
        <v>11245</v>
      </c>
      <c r="AI47" s="128">
        <v>1603248</v>
      </c>
      <c r="AJ47" s="156">
        <v>0.70138868097761542</v>
      </c>
      <c r="AK47" s="156"/>
      <c r="AL47" s="80">
        <v>13528</v>
      </c>
      <c r="AM47" s="80">
        <v>1300362</v>
      </c>
      <c r="AN47" s="81">
        <v>1.0403256939221541</v>
      </c>
      <c r="AO47" s="128">
        <v>10021</v>
      </c>
      <c r="AP47" s="128">
        <v>1603248</v>
      </c>
      <c r="AQ47" s="156">
        <v>0.62504366136742417</v>
      </c>
      <c r="AR47" s="350"/>
      <c r="AS47" s="80">
        <v>4728</v>
      </c>
      <c r="AT47" s="80">
        <v>1300362</v>
      </c>
      <c r="AU47" s="81">
        <v>0.36359106156593318</v>
      </c>
      <c r="AV47" s="128">
        <v>9553</v>
      </c>
      <c r="AW47" s="128">
        <v>1603248</v>
      </c>
      <c r="AX47" s="156">
        <v>0.5958529185752921</v>
      </c>
      <c r="AY47" s="350"/>
      <c r="AZ47" s="80">
        <v>442</v>
      </c>
      <c r="BA47" s="80">
        <v>1300362</v>
      </c>
      <c r="BB47" s="81">
        <v>3.3990534943346543E-2</v>
      </c>
      <c r="BC47" s="128">
        <v>3816</v>
      </c>
      <c r="BD47" s="128">
        <v>1603248</v>
      </c>
      <c r="BE47" s="156">
        <v>0.23801682584353762</v>
      </c>
      <c r="BF47" s="350"/>
      <c r="BG47" s="80">
        <v>11269</v>
      </c>
      <c r="BH47" s="80">
        <v>1300362</v>
      </c>
      <c r="BI47" s="81">
        <v>0.86660483772980135</v>
      </c>
      <c r="BJ47" s="128">
        <v>13272</v>
      </c>
      <c r="BK47" s="128">
        <v>1603248</v>
      </c>
      <c r="BL47" s="156">
        <v>0.82781952636148615</v>
      </c>
      <c r="BM47" s="350"/>
      <c r="BN47" s="80">
        <v>7782</v>
      </c>
      <c r="BO47" s="80">
        <v>1300362</v>
      </c>
      <c r="BP47" s="81">
        <v>0.59844873965864887</v>
      </c>
      <c r="BQ47" s="128">
        <v>8037</v>
      </c>
      <c r="BR47" s="128">
        <v>1603248</v>
      </c>
      <c r="BS47" s="156">
        <v>0.50129487141103557</v>
      </c>
    </row>
    <row r="48" spans="1:71" ht="12.75" customHeight="1">
      <c r="A48" s="56"/>
      <c r="B48" s="5" t="s">
        <v>83</v>
      </c>
      <c r="C48" s="80">
        <v>13887</v>
      </c>
      <c r="D48" s="80">
        <v>1294383</v>
      </c>
      <c r="E48" s="81">
        <v>1.0728663772623712</v>
      </c>
      <c r="F48" s="128">
        <v>40054</v>
      </c>
      <c r="G48" s="128">
        <v>1612183</v>
      </c>
      <c r="H48" s="156">
        <v>2.484457409611688</v>
      </c>
      <c r="I48" s="156"/>
      <c r="J48" s="80">
        <v>39443</v>
      </c>
      <c r="K48" s="80">
        <v>1294383</v>
      </c>
      <c r="L48" s="81">
        <v>3.047243358418644</v>
      </c>
      <c r="M48" s="128">
        <v>62416</v>
      </c>
      <c r="N48" s="128">
        <v>1612183</v>
      </c>
      <c r="O48" s="156">
        <v>3.8715207888930721</v>
      </c>
      <c r="P48" s="350"/>
      <c r="Q48" s="80">
        <v>11694</v>
      </c>
      <c r="R48" s="80">
        <v>1294383</v>
      </c>
      <c r="S48" s="81">
        <v>0.90344202604638657</v>
      </c>
      <c r="T48" s="128">
        <v>19052</v>
      </c>
      <c r="U48" s="128">
        <v>1612183</v>
      </c>
      <c r="V48" s="156">
        <v>1.1817516994038519</v>
      </c>
      <c r="W48" s="350"/>
      <c r="X48" s="80">
        <v>4909</v>
      </c>
      <c r="Y48" s="80">
        <v>1294383</v>
      </c>
      <c r="Z48" s="81">
        <v>0.37925405386195582</v>
      </c>
      <c r="AA48" s="128">
        <v>9623</v>
      </c>
      <c r="AB48" s="128">
        <v>1612183</v>
      </c>
      <c r="AC48" s="156">
        <v>0.59689253639320106</v>
      </c>
      <c r="AD48" s="350"/>
      <c r="AE48" s="80">
        <v>7568</v>
      </c>
      <c r="AF48" s="80">
        <v>1294383</v>
      </c>
      <c r="AG48" s="81">
        <v>0.5846801140002611</v>
      </c>
      <c r="AH48" s="128">
        <v>9524</v>
      </c>
      <c r="AI48" s="128">
        <v>1612183</v>
      </c>
      <c r="AJ48" s="156">
        <v>0.59075179430622948</v>
      </c>
      <c r="AK48" s="156"/>
      <c r="AL48" s="80">
        <v>10934</v>
      </c>
      <c r="AM48" s="80">
        <v>1294383</v>
      </c>
      <c r="AN48" s="81">
        <v>0.84472679261084238</v>
      </c>
      <c r="AO48" s="128">
        <v>12962</v>
      </c>
      <c r="AP48" s="128">
        <v>1612183</v>
      </c>
      <c r="AQ48" s="156">
        <v>0.8040030195083312</v>
      </c>
      <c r="AR48" s="350"/>
      <c r="AS48" s="80">
        <v>5428</v>
      </c>
      <c r="AT48" s="80">
        <v>1294383</v>
      </c>
      <c r="AU48" s="81">
        <v>0.41935037774754452</v>
      </c>
      <c r="AV48" s="128">
        <v>5506</v>
      </c>
      <c r="AW48" s="128">
        <v>1612183</v>
      </c>
      <c r="AX48" s="156">
        <v>0.34152450435217341</v>
      </c>
      <c r="AY48" s="350"/>
      <c r="AZ48" s="80">
        <v>928</v>
      </c>
      <c r="BA48" s="80">
        <v>1294383</v>
      </c>
      <c r="BB48" s="81">
        <v>7.1694390300243438E-2</v>
      </c>
      <c r="BC48" s="128">
        <v>7620</v>
      </c>
      <c r="BD48" s="128">
        <v>1612183</v>
      </c>
      <c r="BE48" s="156">
        <v>0.47265105760326215</v>
      </c>
      <c r="BF48" s="350"/>
      <c r="BG48" s="80">
        <v>10043</v>
      </c>
      <c r="BH48" s="80">
        <v>1294383</v>
      </c>
      <c r="BI48" s="81">
        <v>0.77589090709627673</v>
      </c>
      <c r="BJ48" s="128">
        <v>16180</v>
      </c>
      <c r="BK48" s="128">
        <v>1612183</v>
      </c>
      <c r="BL48" s="156">
        <v>1.0036081511838297</v>
      </c>
      <c r="BM48" s="350"/>
      <c r="BN48" s="80">
        <v>6551</v>
      </c>
      <c r="BO48" s="80">
        <v>1294383</v>
      </c>
      <c r="BP48" s="81">
        <v>0.50610986083717102</v>
      </c>
      <c r="BQ48" s="128">
        <v>5997</v>
      </c>
      <c r="BR48" s="128">
        <v>1612183</v>
      </c>
      <c r="BS48" s="156">
        <v>0.37198010399563819</v>
      </c>
    </row>
    <row r="49" spans="1:71" ht="12.75" customHeight="1">
      <c r="A49" s="56"/>
      <c r="B49" s="5" t="s">
        <v>84</v>
      </c>
      <c r="C49" s="80">
        <v>12221</v>
      </c>
      <c r="D49" s="80">
        <v>1305704</v>
      </c>
      <c r="E49" s="81">
        <v>0.93597017394447746</v>
      </c>
      <c r="F49" s="128">
        <v>50155</v>
      </c>
      <c r="G49" s="128">
        <v>1613544</v>
      </c>
      <c r="H49" s="156">
        <v>3.1083751047383896</v>
      </c>
      <c r="I49" s="156"/>
      <c r="J49" s="80">
        <v>19765</v>
      </c>
      <c r="K49" s="80">
        <v>1305704</v>
      </c>
      <c r="L49" s="81">
        <v>1.5137427778424513</v>
      </c>
      <c r="M49" s="128">
        <v>49787</v>
      </c>
      <c r="N49" s="128">
        <v>1613544</v>
      </c>
      <c r="O49" s="156">
        <v>3.0855681654792186</v>
      </c>
      <c r="P49" s="350"/>
      <c r="Q49" s="80">
        <v>9251</v>
      </c>
      <c r="R49" s="80">
        <v>1305704</v>
      </c>
      <c r="S49" s="81">
        <v>0.70850667532610756</v>
      </c>
      <c r="T49" s="128">
        <v>18406</v>
      </c>
      <c r="U49" s="128">
        <v>1613544</v>
      </c>
      <c r="V49" s="156">
        <v>1.1407188152290857</v>
      </c>
      <c r="W49" s="350"/>
      <c r="X49" s="80">
        <v>7954</v>
      </c>
      <c r="Y49" s="80">
        <v>1305704</v>
      </c>
      <c r="Z49" s="81">
        <v>0.60917328889242894</v>
      </c>
      <c r="AA49" s="128">
        <v>10495</v>
      </c>
      <c r="AB49" s="128">
        <v>1613544</v>
      </c>
      <c r="AC49" s="156">
        <v>0.65043159653532845</v>
      </c>
      <c r="AD49" s="350"/>
      <c r="AE49" s="80">
        <v>3085</v>
      </c>
      <c r="AF49" s="80">
        <v>1305704</v>
      </c>
      <c r="AG49" s="81">
        <v>0.23627100782413168</v>
      </c>
      <c r="AH49" s="128">
        <v>6813</v>
      </c>
      <c r="AI49" s="128">
        <v>1613544</v>
      </c>
      <c r="AJ49" s="156">
        <v>0.42223825318677394</v>
      </c>
      <c r="AK49" s="156"/>
      <c r="AL49" s="80">
        <v>11141</v>
      </c>
      <c r="AM49" s="80">
        <v>1305704</v>
      </c>
      <c r="AN49" s="81">
        <v>0.85325617444688828</v>
      </c>
      <c r="AO49" s="128">
        <v>9629</v>
      </c>
      <c r="AP49" s="128">
        <v>1613544</v>
      </c>
      <c r="AQ49" s="156">
        <v>0.59676091882217031</v>
      </c>
      <c r="AR49" s="350"/>
      <c r="AS49" s="80">
        <v>2301</v>
      </c>
      <c r="AT49" s="80">
        <v>1305704</v>
      </c>
      <c r="AU49" s="81">
        <v>0.17622677115180777</v>
      </c>
      <c r="AV49" s="128">
        <v>8006</v>
      </c>
      <c r="AW49" s="128">
        <v>1613544</v>
      </c>
      <c r="AX49" s="156">
        <v>0.49617487964381507</v>
      </c>
      <c r="AY49" s="350"/>
      <c r="AZ49" s="80">
        <v>946</v>
      </c>
      <c r="BA49" s="80">
        <v>1305704</v>
      </c>
      <c r="BB49" s="81">
        <v>7.2451336596962249E-2</v>
      </c>
      <c r="BC49" s="128">
        <v>15874</v>
      </c>
      <c r="BD49" s="128">
        <v>1613544</v>
      </c>
      <c r="BE49" s="156">
        <v>0.98379715706544102</v>
      </c>
      <c r="BF49" s="350"/>
      <c r="BG49" s="80">
        <v>4439</v>
      </c>
      <c r="BH49" s="80">
        <v>1305704</v>
      </c>
      <c r="BI49" s="81">
        <v>0.33996985534240531</v>
      </c>
      <c r="BJ49" s="128">
        <v>10444</v>
      </c>
      <c r="BK49" s="128">
        <v>1613544</v>
      </c>
      <c r="BL49" s="156">
        <v>0.6472708522358237</v>
      </c>
      <c r="BM49" s="350"/>
      <c r="BN49" s="80">
        <v>5732</v>
      </c>
      <c r="BO49" s="80">
        <v>1305704</v>
      </c>
      <c r="BP49" s="81">
        <v>0.43899689362979666</v>
      </c>
      <c r="BQ49" s="128">
        <v>5704</v>
      </c>
      <c r="BR49" s="128">
        <v>1613544</v>
      </c>
      <c r="BS49" s="156">
        <v>0.35350755851715232</v>
      </c>
    </row>
    <row r="50" spans="1:71" ht="12.75" customHeight="1">
      <c r="A50" s="56"/>
      <c r="B50" s="5" t="s">
        <v>85</v>
      </c>
      <c r="C50" s="80">
        <v>9280</v>
      </c>
      <c r="D50" s="80">
        <v>1308825</v>
      </c>
      <c r="E50" s="81">
        <v>0.70903291119897616</v>
      </c>
      <c r="F50" s="128">
        <v>43140</v>
      </c>
      <c r="G50" s="128">
        <v>1624840</v>
      </c>
      <c r="H50" s="156">
        <v>2.6550306491716107</v>
      </c>
      <c r="I50" s="156"/>
      <c r="J50" s="80">
        <v>6590</v>
      </c>
      <c r="K50" s="80">
        <v>1308825</v>
      </c>
      <c r="L50" s="81">
        <v>0.50350505224151432</v>
      </c>
      <c r="M50" s="128">
        <v>28951</v>
      </c>
      <c r="N50" s="128">
        <v>1624840</v>
      </c>
      <c r="O50" s="156">
        <v>1.7817754363506559</v>
      </c>
      <c r="P50" s="350"/>
      <c r="Q50" s="80">
        <v>10487</v>
      </c>
      <c r="R50" s="80">
        <v>1308825</v>
      </c>
      <c r="S50" s="81">
        <v>0.80125303229996381</v>
      </c>
      <c r="T50" s="128">
        <v>29319</v>
      </c>
      <c r="U50" s="128">
        <v>1624840</v>
      </c>
      <c r="V50" s="156">
        <v>1.8044238201915266</v>
      </c>
      <c r="W50" s="350"/>
      <c r="X50" s="80">
        <v>2195</v>
      </c>
      <c r="Y50" s="80">
        <v>1308825</v>
      </c>
      <c r="Z50" s="81">
        <v>0.16770767673294748</v>
      </c>
      <c r="AA50" s="128">
        <v>8772</v>
      </c>
      <c r="AB50" s="128">
        <v>1624840</v>
      </c>
      <c r="AC50" s="156">
        <v>0.53986854090248892</v>
      </c>
      <c r="AD50" s="350"/>
      <c r="AE50" s="80">
        <v>1810</v>
      </c>
      <c r="AF50" s="80">
        <v>1308825</v>
      </c>
      <c r="AG50" s="81">
        <v>0.13829197944721411</v>
      </c>
      <c r="AH50" s="128">
        <v>5017</v>
      </c>
      <c r="AI50" s="128">
        <v>1624840</v>
      </c>
      <c r="AJ50" s="156">
        <v>0.30876886339578052</v>
      </c>
      <c r="AK50" s="156"/>
      <c r="AL50" s="80">
        <v>6902</v>
      </c>
      <c r="AM50" s="80">
        <v>1308825</v>
      </c>
      <c r="AN50" s="81">
        <v>0.52734322770423858</v>
      </c>
      <c r="AO50" s="128">
        <v>6020</v>
      </c>
      <c r="AP50" s="128">
        <v>1624840</v>
      </c>
      <c r="AQ50" s="156">
        <v>0.37049801826641393</v>
      </c>
      <c r="AR50" s="350"/>
      <c r="AS50" s="80">
        <v>3486</v>
      </c>
      <c r="AT50" s="80">
        <v>1308825</v>
      </c>
      <c r="AU50" s="81">
        <v>0.26634576815082228</v>
      </c>
      <c r="AV50" s="128">
        <v>5039</v>
      </c>
      <c r="AW50" s="128">
        <v>1624840</v>
      </c>
      <c r="AX50" s="156">
        <v>0.31012284286452824</v>
      </c>
      <c r="AY50" s="350"/>
      <c r="AZ50" s="80">
        <v>168</v>
      </c>
      <c r="BA50" s="80">
        <v>1308825</v>
      </c>
      <c r="BB50" s="81">
        <v>1.2835940633774568E-2</v>
      </c>
      <c r="BC50" s="128">
        <v>17658</v>
      </c>
      <c r="BD50" s="128">
        <v>1624840</v>
      </c>
      <c r="BE50" s="156">
        <v>1.0867531572339431</v>
      </c>
      <c r="BF50" s="350"/>
      <c r="BG50" s="80">
        <v>1708</v>
      </c>
      <c r="BH50" s="80">
        <v>1308825</v>
      </c>
      <c r="BI50" s="81">
        <v>0.13049872977670812</v>
      </c>
      <c r="BJ50" s="128">
        <v>7614</v>
      </c>
      <c r="BK50" s="128">
        <v>1624840</v>
      </c>
      <c r="BL50" s="156">
        <v>0.4685999852293149</v>
      </c>
      <c r="BM50" s="350"/>
      <c r="BN50" s="80">
        <v>6397</v>
      </c>
      <c r="BO50" s="80">
        <v>1308825</v>
      </c>
      <c r="BP50" s="81">
        <v>0.48875900139438044</v>
      </c>
      <c r="BQ50" s="128">
        <v>5326</v>
      </c>
      <c r="BR50" s="128">
        <v>1624840</v>
      </c>
      <c r="BS50" s="156">
        <v>0.32778612047955491</v>
      </c>
    </row>
    <row r="51" spans="1:71" ht="12.75" customHeight="1">
      <c r="A51" s="56"/>
      <c r="B51" s="5" t="s">
        <v>176</v>
      </c>
      <c r="C51" s="80">
        <v>9289</v>
      </c>
      <c r="D51" s="80">
        <v>1329690</v>
      </c>
      <c r="E51" s="81">
        <v>0.69858388045333875</v>
      </c>
      <c r="F51" s="128">
        <v>24277</v>
      </c>
      <c r="G51" s="128">
        <v>1606714</v>
      </c>
      <c r="H51" s="156">
        <v>1.5109720833950535</v>
      </c>
      <c r="I51" s="156"/>
      <c r="J51" s="80">
        <v>24969</v>
      </c>
      <c r="K51" s="80">
        <v>1329690</v>
      </c>
      <c r="L51" s="81">
        <v>1.8778061051824109</v>
      </c>
      <c r="M51" s="128">
        <v>45494</v>
      </c>
      <c r="N51" s="128">
        <v>1606714</v>
      </c>
      <c r="O51" s="156">
        <v>2.8314933460466518</v>
      </c>
      <c r="P51" s="350"/>
      <c r="Q51" s="80">
        <v>18392</v>
      </c>
      <c r="R51" s="80">
        <v>1329690</v>
      </c>
      <c r="S51" s="81">
        <v>1.3831795380878249</v>
      </c>
      <c r="T51" s="128">
        <v>22341</v>
      </c>
      <c r="U51" s="128">
        <v>1606714</v>
      </c>
      <c r="V51" s="156">
        <v>1.3904777079181485</v>
      </c>
      <c r="W51" s="350"/>
      <c r="X51" s="80">
        <v>45800</v>
      </c>
      <c r="Y51" s="80">
        <v>1329690</v>
      </c>
      <c r="Z51" s="81">
        <v>3.4444118553948666</v>
      </c>
      <c r="AA51" s="128">
        <v>63493</v>
      </c>
      <c r="AB51" s="128">
        <v>1606714</v>
      </c>
      <c r="AC51" s="156">
        <v>3.9517300527660804</v>
      </c>
      <c r="AD51" s="350"/>
      <c r="AE51" s="80">
        <v>2657</v>
      </c>
      <c r="AF51" s="80">
        <v>1329690</v>
      </c>
      <c r="AG51" s="81">
        <v>0.19982101091231791</v>
      </c>
      <c r="AH51" s="128">
        <v>6889</v>
      </c>
      <c r="AI51" s="128">
        <v>1606714</v>
      </c>
      <c r="AJ51" s="156">
        <v>0.42876330199400764</v>
      </c>
      <c r="AK51" s="156"/>
      <c r="AL51" s="80">
        <v>12675</v>
      </c>
      <c r="AM51" s="80">
        <v>1329690</v>
      </c>
      <c r="AN51" s="81">
        <v>0.95322970015567532</v>
      </c>
      <c r="AO51" s="128">
        <v>8517</v>
      </c>
      <c r="AP51" s="128">
        <v>1606714</v>
      </c>
      <c r="AQ51" s="156">
        <v>0.53008811773595055</v>
      </c>
      <c r="AR51" s="350"/>
      <c r="AS51" s="80">
        <v>3116</v>
      </c>
      <c r="AT51" s="80">
        <v>1329690</v>
      </c>
      <c r="AU51" s="81">
        <v>0.23434033496529269</v>
      </c>
      <c r="AV51" s="128">
        <v>3253</v>
      </c>
      <c r="AW51" s="128">
        <v>1606714</v>
      </c>
      <c r="AX51" s="156">
        <v>0.20246291499296079</v>
      </c>
      <c r="AY51" s="350"/>
      <c r="AZ51" s="80">
        <v>596</v>
      </c>
      <c r="BA51" s="80">
        <v>1329690</v>
      </c>
      <c r="BB51" s="81">
        <v>4.4822477419548916E-2</v>
      </c>
      <c r="BC51" s="128">
        <v>19966</v>
      </c>
      <c r="BD51" s="128">
        <v>1606714</v>
      </c>
      <c r="BE51" s="156">
        <v>1.2426604859358914</v>
      </c>
      <c r="BF51" s="350"/>
      <c r="BG51" s="80">
        <v>5701</v>
      </c>
      <c r="BH51" s="80">
        <v>1329690</v>
      </c>
      <c r="BI51" s="81">
        <v>0.4287465499477322</v>
      </c>
      <c r="BJ51" s="128">
        <v>5474</v>
      </c>
      <c r="BK51" s="128">
        <v>1606714</v>
      </c>
      <c r="BL51" s="156">
        <v>0.34069535710773668</v>
      </c>
      <c r="BM51" s="350"/>
      <c r="BN51" s="80">
        <v>4533</v>
      </c>
      <c r="BO51" s="80">
        <v>1329690</v>
      </c>
      <c r="BP51" s="81">
        <v>0.34090652708526048</v>
      </c>
      <c r="BQ51" s="128">
        <v>3873</v>
      </c>
      <c r="BR51" s="128">
        <v>1606714</v>
      </c>
      <c r="BS51" s="156">
        <v>0.2410509897841184</v>
      </c>
    </row>
    <row r="52" spans="1:71" ht="12.75" customHeight="1">
      <c r="A52" s="42"/>
      <c r="B52" s="4" t="s">
        <v>86</v>
      </c>
      <c r="C52" s="122"/>
      <c r="D52" s="80"/>
      <c r="E52" s="87">
        <v>0.73836619682521687</v>
      </c>
      <c r="F52" s="200"/>
      <c r="G52" s="200"/>
      <c r="H52" s="200">
        <v>0.4725927097210153</v>
      </c>
      <c r="I52" s="200"/>
      <c r="J52" s="122"/>
      <c r="K52" s="80"/>
      <c r="L52" s="87">
        <v>1.0572055689254924</v>
      </c>
      <c r="M52" s="200"/>
      <c r="N52" s="200"/>
      <c r="O52" s="200">
        <v>0.7458205668198864</v>
      </c>
      <c r="P52" s="350"/>
      <c r="Q52" s="79"/>
      <c r="R52" s="77"/>
      <c r="S52" s="88"/>
      <c r="T52" s="200"/>
      <c r="U52" s="200"/>
      <c r="V52" s="200">
        <v>1.2550135699287033</v>
      </c>
      <c r="W52" s="350"/>
      <c r="X52" s="122"/>
      <c r="Y52" s="80"/>
      <c r="Z52" s="87">
        <v>15.877285675664586</v>
      </c>
      <c r="AA52" s="200"/>
      <c r="AB52" s="200"/>
      <c r="AC52" s="200">
        <v>11.380641824388562</v>
      </c>
      <c r="AD52" s="350"/>
      <c r="AE52" s="122"/>
      <c r="AF52" s="80"/>
      <c r="AG52" s="87">
        <v>0.31522461408705998</v>
      </c>
      <c r="AH52" s="200"/>
      <c r="AI52" s="200"/>
      <c r="AJ52" s="200">
        <v>0.6113062751403191</v>
      </c>
      <c r="AK52" s="200"/>
      <c r="AL52" s="122"/>
      <c r="AM52" s="80"/>
      <c r="AN52" s="87">
        <v>0.91628007048627591</v>
      </c>
      <c r="AO52" s="200"/>
      <c r="AP52" s="200"/>
      <c r="AQ52" s="200">
        <v>0.84808174292378724</v>
      </c>
      <c r="AR52" s="350"/>
      <c r="AS52" s="122"/>
      <c r="AT52" s="80"/>
      <c r="AU52" s="87">
        <v>0.64451621543176385</v>
      </c>
      <c r="AV52" s="200"/>
      <c r="AW52" s="200"/>
      <c r="AX52" s="200">
        <v>0.33978673038483664</v>
      </c>
      <c r="AY52" s="350"/>
      <c r="AZ52" s="122"/>
      <c r="BA52" s="80"/>
      <c r="BB52" s="87">
        <v>1.3186752575167302</v>
      </c>
      <c r="BC52" s="200"/>
      <c r="BD52" s="200"/>
      <c r="BE52" s="200">
        <v>5.2208934453766931</v>
      </c>
      <c r="BF52" s="350"/>
      <c r="BG52" s="122"/>
      <c r="BH52" s="80"/>
      <c r="BI52" s="87">
        <v>0.49474285312195665</v>
      </c>
      <c r="BJ52" s="200"/>
      <c r="BK52" s="200"/>
      <c r="BL52" s="200">
        <v>0.41155752704359905</v>
      </c>
      <c r="BM52" s="350"/>
      <c r="BN52" s="122"/>
      <c r="BO52" s="80"/>
      <c r="BP52" s="87">
        <v>0.56965033843953161</v>
      </c>
      <c r="BQ52" s="200"/>
      <c r="BR52" s="200"/>
      <c r="BS52" s="200">
        <v>0.4808566844213118</v>
      </c>
    </row>
    <row r="53" spans="1:71">
      <c r="AS53" s="152"/>
      <c r="AT53" s="152"/>
      <c r="AU53" s="154"/>
      <c r="AV53" s="152"/>
      <c r="AW53" s="152"/>
      <c r="AX53" s="154"/>
      <c r="AZ53" s="152"/>
      <c r="BA53" s="152"/>
      <c r="BB53" s="154"/>
      <c r="BC53" s="152"/>
      <c r="BD53" s="152"/>
      <c r="BE53" s="154"/>
      <c r="BG53" s="152"/>
      <c r="BH53" s="152"/>
      <c r="BI53" s="154"/>
      <c r="BJ53" s="152"/>
      <c r="BK53" s="152"/>
      <c r="BL53" s="154"/>
    </row>
    <row r="54" spans="1:71">
      <c r="A54" s="515" t="s">
        <v>743</v>
      </c>
      <c r="AS54" s="152"/>
      <c r="AT54" s="152"/>
      <c r="AU54" s="154"/>
      <c r="AV54" s="152"/>
      <c r="AW54" s="152"/>
      <c r="AX54" s="154"/>
      <c r="AZ54" s="152"/>
      <c r="BA54" s="152"/>
      <c r="BB54" s="154"/>
      <c r="BC54" s="152"/>
      <c r="BD54" s="152"/>
      <c r="BE54" s="154"/>
      <c r="BG54" s="152"/>
      <c r="BH54" s="152"/>
      <c r="BI54" s="154"/>
      <c r="BJ54" s="152"/>
      <c r="BK54" s="152"/>
      <c r="BL54" s="154"/>
    </row>
    <row r="55" spans="1:71" ht="12.75" customHeight="1">
      <c r="A55" s="41" t="s">
        <v>691</v>
      </c>
      <c r="B55" s="389" t="s">
        <v>175</v>
      </c>
      <c r="C55" s="80">
        <v>11269</v>
      </c>
      <c r="D55" s="80">
        <v>753152</v>
      </c>
      <c r="E55" s="357">
        <v>1.496245113868117</v>
      </c>
      <c r="F55" s="128">
        <v>19940</v>
      </c>
      <c r="G55" s="128">
        <v>988025</v>
      </c>
      <c r="H55" s="156">
        <v>2.018167556488955</v>
      </c>
      <c r="I55" s="156"/>
      <c r="J55" s="80">
        <v>16856</v>
      </c>
      <c r="K55" s="80">
        <v>753152</v>
      </c>
      <c r="L55" s="357">
        <v>2.2380608429639701</v>
      </c>
      <c r="M55" s="128">
        <v>31267</v>
      </c>
      <c r="N55" s="128">
        <v>988025</v>
      </c>
      <c r="O55" s="156">
        <v>3.1645960375496571</v>
      </c>
      <c r="P55" s="350"/>
      <c r="Q55" s="80">
        <v>2369</v>
      </c>
      <c r="R55" s="80">
        <v>753152</v>
      </c>
      <c r="S55" s="357">
        <v>0.31454473997280763</v>
      </c>
      <c r="T55" s="128">
        <v>4448</v>
      </c>
      <c r="U55" s="128">
        <v>988025</v>
      </c>
      <c r="V55" s="156">
        <v>0.45019103767617213</v>
      </c>
      <c r="W55" s="78"/>
      <c r="X55" s="80">
        <v>4260</v>
      </c>
      <c r="Y55" s="80">
        <v>753152</v>
      </c>
      <c r="Z55" s="357">
        <v>0.56562287559483349</v>
      </c>
      <c r="AA55" s="128">
        <v>6218</v>
      </c>
      <c r="AB55" s="128">
        <v>988025</v>
      </c>
      <c r="AC55" s="156">
        <v>0.62933630221907344</v>
      </c>
      <c r="AD55" s="350"/>
      <c r="AE55" s="80">
        <v>10867</v>
      </c>
      <c r="AF55" s="80">
        <v>753152</v>
      </c>
      <c r="AG55" s="357">
        <v>1.4428694340584636</v>
      </c>
      <c r="AH55" s="128">
        <v>10244</v>
      </c>
      <c r="AI55" s="128">
        <v>988025</v>
      </c>
      <c r="AJ55" s="156">
        <v>1.0368158700437742</v>
      </c>
      <c r="AK55" s="156"/>
      <c r="AL55" s="80">
        <v>10758</v>
      </c>
      <c r="AM55" s="80">
        <v>753152</v>
      </c>
      <c r="AN55" s="357">
        <v>1.4283969238613188</v>
      </c>
      <c r="AO55" s="128">
        <v>9129</v>
      </c>
      <c r="AP55" s="128">
        <v>988025</v>
      </c>
      <c r="AQ55" s="156">
        <v>0.92396447458313302</v>
      </c>
      <c r="AR55" s="350"/>
      <c r="AS55" s="80">
        <v>5472</v>
      </c>
      <c r="AT55" s="80">
        <v>753152</v>
      </c>
      <c r="AU55" s="357">
        <v>0.72654656696125086</v>
      </c>
      <c r="AV55" s="128">
        <v>5772</v>
      </c>
      <c r="AW55" s="128">
        <v>988025</v>
      </c>
      <c r="AX55" s="156">
        <v>0.58419574403481689</v>
      </c>
      <c r="AY55" s="350"/>
      <c r="AZ55" s="80">
        <v>178</v>
      </c>
      <c r="BA55" s="80">
        <v>753152</v>
      </c>
      <c r="BB55" s="357">
        <v>2.3634007477906185E-2</v>
      </c>
      <c r="BC55" s="128">
        <v>1352</v>
      </c>
      <c r="BD55" s="128">
        <v>988025</v>
      </c>
      <c r="BE55" s="156">
        <v>0.13683864274689406</v>
      </c>
      <c r="BF55" s="350"/>
      <c r="BG55" s="80">
        <v>2244</v>
      </c>
      <c r="BH55" s="80">
        <v>753152</v>
      </c>
      <c r="BI55" s="357">
        <v>0.29794782460910946</v>
      </c>
      <c r="BJ55" s="128">
        <v>2131</v>
      </c>
      <c r="BK55" s="128">
        <v>988025</v>
      </c>
      <c r="BL55" s="156">
        <v>0.2156828015485438</v>
      </c>
      <c r="BM55" s="350"/>
      <c r="BN55" s="80">
        <v>4907</v>
      </c>
      <c r="BO55" s="80">
        <v>753152</v>
      </c>
      <c r="BP55" s="357">
        <v>0.65152850951733521</v>
      </c>
      <c r="BQ55" s="128">
        <v>5064</v>
      </c>
      <c r="BR55" s="128">
        <v>988025</v>
      </c>
      <c r="BS55" s="156">
        <v>0.51253763821765652</v>
      </c>
    </row>
    <row r="56" spans="1:71" ht="12.75" customHeight="1">
      <c r="A56" s="56"/>
      <c r="B56" s="389" t="s">
        <v>83</v>
      </c>
      <c r="C56" s="80">
        <v>8728</v>
      </c>
      <c r="D56" s="80">
        <v>755207</v>
      </c>
      <c r="E56" s="357">
        <v>1.1557096266321685</v>
      </c>
      <c r="F56" s="128">
        <v>39754</v>
      </c>
      <c r="G56" s="128">
        <v>981110</v>
      </c>
      <c r="H56" s="156">
        <v>4.0519411686762954</v>
      </c>
      <c r="I56" s="156"/>
      <c r="J56" s="80">
        <v>12139</v>
      </c>
      <c r="K56" s="80">
        <v>755207</v>
      </c>
      <c r="L56" s="357">
        <v>1.6073738723290436</v>
      </c>
      <c r="M56" s="128">
        <v>45464</v>
      </c>
      <c r="N56" s="128">
        <v>981110</v>
      </c>
      <c r="O56" s="156">
        <v>4.6339350327690063</v>
      </c>
      <c r="P56" s="350"/>
      <c r="Q56" s="80">
        <v>4118</v>
      </c>
      <c r="R56" s="80">
        <v>755207</v>
      </c>
      <c r="S56" s="357">
        <v>0.54528096270294102</v>
      </c>
      <c r="T56" s="128">
        <v>7887</v>
      </c>
      <c r="U56" s="128">
        <v>981110</v>
      </c>
      <c r="V56" s="156">
        <v>0.80388539511369772</v>
      </c>
      <c r="W56" s="78"/>
      <c r="X56" s="80">
        <v>4814</v>
      </c>
      <c r="Y56" s="80">
        <v>755207</v>
      </c>
      <c r="Z56" s="357">
        <v>0.63744112541329723</v>
      </c>
      <c r="AA56" s="128">
        <v>7516</v>
      </c>
      <c r="AB56" s="128">
        <v>981110</v>
      </c>
      <c r="AC56" s="156">
        <v>0.76607108275320812</v>
      </c>
      <c r="AD56" s="350"/>
      <c r="AE56" s="80">
        <v>6821</v>
      </c>
      <c r="AF56" s="80">
        <v>755207</v>
      </c>
      <c r="AG56" s="357">
        <v>0.90319607736686769</v>
      </c>
      <c r="AH56" s="128">
        <v>14180</v>
      </c>
      <c r="AI56" s="128">
        <v>981110</v>
      </c>
      <c r="AJ56" s="156">
        <v>1.4453017500586072</v>
      </c>
      <c r="AK56" s="156"/>
      <c r="AL56" s="80">
        <v>7997</v>
      </c>
      <c r="AM56" s="80">
        <v>755207</v>
      </c>
      <c r="AN56" s="357">
        <v>1.0589149729809177</v>
      </c>
      <c r="AO56" s="128">
        <v>11478</v>
      </c>
      <c r="AP56" s="128">
        <v>981110</v>
      </c>
      <c r="AQ56" s="156">
        <v>1.1698993996595692</v>
      </c>
      <c r="AR56" s="350"/>
      <c r="AS56" s="80">
        <v>7109</v>
      </c>
      <c r="AT56" s="80">
        <v>755207</v>
      </c>
      <c r="AU56" s="357">
        <v>0.94133131710908402</v>
      </c>
      <c r="AV56" s="128">
        <v>13511</v>
      </c>
      <c r="AW56" s="128">
        <v>981110</v>
      </c>
      <c r="AX56" s="156">
        <v>1.3771136773654329</v>
      </c>
      <c r="AY56" s="350"/>
      <c r="AZ56" s="80">
        <v>98</v>
      </c>
      <c r="BA56" s="80">
        <v>755207</v>
      </c>
      <c r="BB56" s="357">
        <v>1.2976574634504181E-2</v>
      </c>
      <c r="BC56" s="128">
        <v>2225</v>
      </c>
      <c r="BD56" s="128">
        <v>981110</v>
      </c>
      <c r="BE56" s="156">
        <v>0.22678394879269401</v>
      </c>
      <c r="BF56" s="350"/>
      <c r="BG56" s="80">
        <v>1521</v>
      </c>
      <c r="BH56" s="80">
        <v>755207</v>
      </c>
      <c r="BI56" s="357">
        <v>0.20140173488858021</v>
      </c>
      <c r="BJ56" s="128">
        <v>4141</v>
      </c>
      <c r="BK56" s="128">
        <v>981110</v>
      </c>
      <c r="BL56" s="156">
        <v>0.42207295818002055</v>
      </c>
      <c r="BM56" s="350"/>
      <c r="BN56" s="80">
        <v>4737</v>
      </c>
      <c r="BO56" s="80">
        <v>755207</v>
      </c>
      <c r="BP56" s="357">
        <v>0.6272452453433297</v>
      </c>
      <c r="BQ56" s="128">
        <v>4171</v>
      </c>
      <c r="BR56" s="128">
        <v>981110</v>
      </c>
      <c r="BS56" s="156">
        <v>0.42513071928733781</v>
      </c>
    </row>
    <row r="57" spans="1:71" ht="12.75" customHeight="1">
      <c r="A57" s="56"/>
      <c r="B57" s="389" t="s">
        <v>84</v>
      </c>
      <c r="C57" s="80">
        <v>8132</v>
      </c>
      <c r="D57" s="80">
        <v>754903</v>
      </c>
      <c r="E57" s="357">
        <v>1.0772244910935578</v>
      </c>
      <c r="F57" s="128">
        <v>51658</v>
      </c>
      <c r="G57" s="128">
        <v>978682</v>
      </c>
      <c r="H57" s="156">
        <v>5.2783232960246531</v>
      </c>
      <c r="I57" s="156"/>
      <c r="J57" s="80">
        <v>8484</v>
      </c>
      <c r="K57" s="80">
        <v>754903</v>
      </c>
      <c r="L57" s="357">
        <v>1.1238529983322361</v>
      </c>
      <c r="M57" s="128">
        <v>38691</v>
      </c>
      <c r="N57" s="128">
        <v>978682</v>
      </c>
      <c r="O57" s="156">
        <v>3.9533781146480673</v>
      </c>
      <c r="P57" s="350"/>
      <c r="Q57" s="80">
        <v>3773</v>
      </c>
      <c r="R57" s="80">
        <v>754903</v>
      </c>
      <c r="S57" s="357">
        <v>0.49979931196458349</v>
      </c>
      <c r="T57" s="128">
        <v>11130</v>
      </c>
      <c r="U57" s="128">
        <v>978682</v>
      </c>
      <c r="V57" s="156">
        <v>1.1372437625296061</v>
      </c>
      <c r="W57" s="78"/>
      <c r="X57" s="80">
        <v>5992</v>
      </c>
      <c r="Y57" s="80">
        <v>754903</v>
      </c>
      <c r="Z57" s="357">
        <v>0.79374436185841102</v>
      </c>
      <c r="AA57" s="128">
        <v>11087</v>
      </c>
      <c r="AB57" s="128">
        <v>978682</v>
      </c>
      <c r="AC57" s="156">
        <v>1.1328500983976408</v>
      </c>
      <c r="AD57" s="350"/>
      <c r="AE57" s="80">
        <v>5356</v>
      </c>
      <c r="AF57" s="80">
        <v>754903</v>
      </c>
      <c r="AG57" s="357">
        <v>0.70949512718852625</v>
      </c>
      <c r="AH57" s="128">
        <v>12821</v>
      </c>
      <c r="AI57" s="128">
        <v>978682</v>
      </c>
      <c r="AJ57" s="156">
        <v>1.3100271589750296</v>
      </c>
      <c r="AK57" s="156"/>
      <c r="AL57" s="80">
        <v>16474</v>
      </c>
      <c r="AM57" s="80">
        <v>754903</v>
      </c>
      <c r="AN57" s="357">
        <v>2.1822671257101902</v>
      </c>
      <c r="AO57" s="128">
        <v>12686</v>
      </c>
      <c r="AP57" s="128">
        <v>978682</v>
      </c>
      <c r="AQ57" s="156">
        <v>1.2962330971653713</v>
      </c>
      <c r="AR57" s="350"/>
      <c r="AS57" s="80">
        <v>4190</v>
      </c>
      <c r="AT57" s="80">
        <v>754903</v>
      </c>
      <c r="AU57" s="357">
        <v>0.55503819696040424</v>
      </c>
      <c r="AV57" s="128">
        <v>14445</v>
      </c>
      <c r="AW57" s="128">
        <v>978682</v>
      </c>
      <c r="AX57" s="156">
        <v>1.4759646136334377</v>
      </c>
      <c r="AY57" s="350"/>
      <c r="AZ57" s="80">
        <v>196</v>
      </c>
      <c r="BA57" s="80">
        <v>754903</v>
      </c>
      <c r="BB57" s="357">
        <v>2.5963600621536805E-2</v>
      </c>
      <c r="BC57" s="128">
        <v>2574</v>
      </c>
      <c r="BD57" s="128">
        <v>978682</v>
      </c>
      <c r="BE57" s="156">
        <v>0.26300677850415149</v>
      </c>
      <c r="BF57" s="350"/>
      <c r="BG57" s="80">
        <v>948</v>
      </c>
      <c r="BH57" s="80">
        <v>754903</v>
      </c>
      <c r="BI57" s="357">
        <v>0.12557904790416782</v>
      </c>
      <c r="BJ57" s="128">
        <v>3505</v>
      </c>
      <c r="BK57" s="128">
        <v>978682</v>
      </c>
      <c r="BL57" s="156">
        <v>0.35813471587298018</v>
      </c>
      <c r="BM57" s="350"/>
      <c r="BN57" s="80">
        <v>4221</v>
      </c>
      <c r="BO57" s="80">
        <v>754903</v>
      </c>
      <c r="BP57" s="357">
        <v>0.55914468481381052</v>
      </c>
      <c r="BQ57" s="128">
        <v>3592</v>
      </c>
      <c r="BR57" s="128">
        <v>978682</v>
      </c>
      <c r="BS57" s="156">
        <v>0.36702422237253773</v>
      </c>
    </row>
    <row r="58" spans="1:71" ht="12.75" customHeight="1">
      <c r="A58" s="56"/>
      <c r="B58" s="389" t="s">
        <v>85</v>
      </c>
      <c r="C58" s="80">
        <v>10070</v>
      </c>
      <c r="D58" s="80">
        <v>753951</v>
      </c>
      <c r="E58" s="357">
        <v>1.3356305648510314</v>
      </c>
      <c r="F58" s="128">
        <v>74201</v>
      </c>
      <c r="G58" s="128">
        <v>985705</v>
      </c>
      <c r="H58" s="156">
        <v>7.5277085943563238</v>
      </c>
      <c r="I58" s="156"/>
      <c r="J58" s="80">
        <v>8175</v>
      </c>
      <c r="K58" s="80">
        <v>753951</v>
      </c>
      <c r="L58" s="357">
        <v>1.0842879709689355</v>
      </c>
      <c r="M58" s="128">
        <v>29573</v>
      </c>
      <c r="N58" s="128">
        <v>985705</v>
      </c>
      <c r="O58" s="156">
        <v>3.0001876829274479</v>
      </c>
      <c r="P58" s="350"/>
      <c r="Q58" s="80">
        <v>5764</v>
      </c>
      <c r="R58" s="80">
        <v>753951</v>
      </c>
      <c r="S58" s="357">
        <v>0.76450591616696573</v>
      </c>
      <c r="T58" s="128">
        <v>17529</v>
      </c>
      <c r="U58" s="128">
        <v>985705</v>
      </c>
      <c r="V58" s="156">
        <v>1.7783211001263055</v>
      </c>
      <c r="W58" s="78"/>
      <c r="X58" s="80">
        <v>5150</v>
      </c>
      <c r="Y58" s="80">
        <v>753951</v>
      </c>
      <c r="Z58" s="357">
        <v>0.68306826305688295</v>
      </c>
      <c r="AA58" s="128">
        <v>14879</v>
      </c>
      <c r="AB58" s="128">
        <v>985705</v>
      </c>
      <c r="AC58" s="156">
        <v>1.5094779878361173</v>
      </c>
      <c r="AD58" s="350"/>
      <c r="AE58" s="80">
        <v>4217</v>
      </c>
      <c r="AF58" s="80">
        <v>753951</v>
      </c>
      <c r="AG58" s="357">
        <v>0.55932016802152928</v>
      </c>
      <c r="AH58" s="128">
        <v>10327</v>
      </c>
      <c r="AI58" s="128">
        <v>985705</v>
      </c>
      <c r="AJ58" s="156">
        <v>1.0476765360833109</v>
      </c>
      <c r="AK58" s="156"/>
      <c r="AL58" s="80">
        <v>14576</v>
      </c>
      <c r="AM58" s="80">
        <v>753951</v>
      </c>
      <c r="AN58" s="357">
        <v>1.9332821363722577</v>
      </c>
      <c r="AO58" s="128">
        <v>10241</v>
      </c>
      <c r="AP58" s="128">
        <v>985705</v>
      </c>
      <c r="AQ58" s="156">
        <v>1.0389518162127613</v>
      </c>
      <c r="AR58" s="350"/>
      <c r="AS58" s="80">
        <v>6845</v>
      </c>
      <c r="AT58" s="80">
        <v>753951</v>
      </c>
      <c r="AU58" s="357">
        <v>0.90788393410181822</v>
      </c>
      <c r="AV58" s="128">
        <v>14352</v>
      </c>
      <c r="AW58" s="128">
        <v>985705</v>
      </c>
      <c r="AX58" s="156">
        <v>1.4560137160712383</v>
      </c>
      <c r="AY58" s="350"/>
      <c r="AZ58" s="80">
        <v>141</v>
      </c>
      <c r="BA58" s="80">
        <v>753951</v>
      </c>
      <c r="BB58" s="357">
        <v>1.8701480600198158E-2</v>
      </c>
      <c r="BC58" s="128">
        <v>5061</v>
      </c>
      <c r="BD58" s="128">
        <v>985705</v>
      </c>
      <c r="BE58" s="156">
        <v>0.51343961935873306</v>
      </c>
      <c r="BF58" s="350"/>
      <c r="BG58" s="80">
        <v>966</v>
      </c>
      <c r="BH58" s="80">
        <v>753951</v>
      </c>
      <c r="BI58" s="357">
        <v>0.12812503730348523</v>
      </c>
      <c r="BJ58" s="128">
        <v>2856</v>
      </c>
      <c r="BK58" s="128">
        <v>985705</v>
      </c>
      <c r="BL58" s="156">
        <v>0.2897418598870859</v>
      </c>
      <c r="BM58" s="350"/>
      <c r="BN58" s="80">
        <v>4483</v>
      </c>
      <c r="BO58" s="80">
        <v>753951</v>
      </c>
      <c r="BP58" s="357">
        <v>0.59460097539495271</v>
      </c>
      <c r="BQ58" s="128">
        <v>3352</v>
      </c>
      <c r="BR58" s="128">
        <v>985705</v>
      </c>
      <c r="BS58" s="156">
        <v>0.34006117448932494</v>
      </c>
    </row>
    <row r="59" spans="1:71" ht="12.75" customHeight="1">
      <c r="A59" s="56"/>
      <c r="B59" s="389" t="s">
        <v>176</v>
      </c>
      <c r="C59" s="80">
        <v>12867</v>
      </c>
      <c r="D59" s="80">
        <v>736339</v>
      </c>
      <c r="E59" s="357">
        <v>1.747428833730116</v>
      </c>
      <c r="F59" s="128">
        <v>57157</v>
      </c>
      <c r="G59" s="128">
        <v>984125</v>
      </c>
      <c r="H59" s="156">
        <v>5.8079004191540706</v>
      </c>
      <c r="I59" s="156"/>
      <c r="J59" s="80">
        <v>9544</v>
      </c>
      <c r="K59" s="80">
        <v>736339</v>
      </c>
      <c r="L59" s="357">
        <v>1.2961421301873186</v>
      </c>
      <c r="M59" s="128">
        <v>20976</v>
      </c>
      <c r="N59" s="128">
        <v>984125</v>
      </c>
      <c r="O59" s="156">
        <v>2.1314365553156356</v>
      </c>
      <c r="P59" s="350"/>
      <c r="Q59" s="80">
        <v>9164</v>
      </c>
      <c r="R59" s="80">
        <v>736339</v>
      </c>
      <c r="S59" s="357">
        <v>1.2445354653223584</v>
      </c>
      <c r="T59" s="128">
        <v>17955</v>
      </c>
      <c r="U59" s="128">
        <v>984125</v>
      </c>
      <c r="V59" s="156">
        <v>1.8244633557728946</v>
      </c>
      <c r="W59" s="78"/>
      <c r="X59" s="80">
        <v>37984</v>
      </c>
      <c r="Y59" s="80">
        <v>736339</v>
      </c>
      <c r="Z59" s="357">
        <v>5.1584935742911888</v>
      </c>
      <c r="AA59" s="128">
        <v>50840</v>
      </c>
      <c r="AB59" s="128">
        <v>984125</v>
      </c>
      <c r="AC59" s="156">
        <v>5.1660104153435791</v>
      </c>
      <c r="AD59" s="350"/>
      <c r="AE59" s="80">
        <v>2216</v>
      </c>
      <c r="AF59" s="80">
        <v>736339</v>
      </c>
      <c r="AG59" s="357">
        <v>0.30094834037040008</v>
      </c>
      <c r="AH59" s="128">
        <v>9758</v>
      </c>
      <c r="AI59" s="128">
        <v>984125</v>
      </c>
      <c r="AJ59" s="156">
        <v>0.99154070875142886</v>
      </c>
      <c r="AK59" s="156"/>
      <c r="AL59" s="80">
        <v>25812</v>
      </c>
      <c r="AM59" s="80">
        <v>736339</v>
      </c>
      <c r="AN59" s="357">
        <v>3.5054506144588293</v>
      </c>
      <c r="AO59" s="128">
        <v>14556</v>
      </c>
      <c r="AP59" s="128">
        <v>984125</v>
      </c>
      <c r="AQ59" s="156">
        <v>1.4790804013717769</v>
      </c>
      <c r="AR59" s="350"/>
      <c r="AS59" s="80">
        <v>7150</v>
      </c>
      <c r="AT59" s="80">
        <v>736339</v>
      </c>
      <c r="AU59" s="357">
        <v>0.97102014153806882</v>
      </c>
      <c r="AV59" s="128">
        <v>17078</v>
      </c>
      <c r="AW59" s="128">
        <v>984125</v>
      </c>
      <c r="AX59" s="156">
        <v>1.7353486599771368</v>
      </c>
      <c r="AY59" s="350"/>
      <c r="AZ59" s="80">
        <v>166</v>
      </c>
      <c r="BA59" s="80">
        <v>736339</v>
      </c>
      <c r="BB59" s="357">
        <v>2.2543964125219498E-2</v>
      </c>
      <c r="BC59" s="128">
        <v>7320</v>
      </c>
      <c r="BD59" s="128">
        <v>984125</v>
      </c>
      <c r="BE59" s="156">
        <v>0.7438079512257082</v>
      </c>
      <c r="BF59" s="350"/>
      <c r="BG59" s="80">
        <v>368</v>
      </c>
      <c r="BH59" s="80">
        <v>736339</v>
      </c>
      <c r="BI59" s="357">
        <v>4.9976980711329978E-2</v>
      </c>
      <c r="BJ59" s="128">
        <v>2053</v>
      </c>
      <c r="BK59" s="128">
        <v>984125</v>
      </c>
      <c r="BL59" s="156">
        <v>0.20861171091070746</v>
      </c>
      <c r="BM59" s="350"/>
      <c r="BN59" s="80">
        <v>4130</v>
      </c>
      <c r="BO59" s="80">
        <v>736339</v>
      </c>
      <c r="BP59" s="357">
        <v>0.56088296287443695</v>
      </c>
      <c r="BQ59" s="128">
        <v>2897</v>
      </c>
      <c r="BR59" s="128">
        <v>984125</v>
      </c>
      <c r="BS59" s="156">
        <v>0.29437317413946401</v>
      </c>
    </row>
    <row r="60" spans="1:71" ht="12.75" customHeight="1">
      <c r="A60" s="42"/>
      <c r="B60" s="4" t="s">
        <v>86</v>
      </c>
      <c r="C60" s="80"/>
      <c r="D60" s="80"/>
      <c r="E60" s="391">
        <v>1.1678760502098715</v>
      </c>
      <c r="F60" s="200"/>
      <c r="G60" s="200"/>
      <c r="H60" s="200">
        <v>2.8778088323142934</v>
      </c>
      <c r="I60" s="200"/>
      <c r="J60" s="80"/>
      <c r="K60" s="80"/>
      <c r="L60" s="391">
        <v>0.57913623495185063</v>
      </c>
      <c r="M60" s="200"/>
      <c r="N60" s="200"/>
      <c r="O60" s="200">
        <v>0.67352563487566153</v>
      </c>
      <c r="P60" s="350"/>
      <c r="Q60" s="80"/>
      <c r="R60" s="80"/>
      <c r="S60" s="391">
        <v>3.9566246297106997</v>
      </c>
      <c r="T60" s="200"/>
      <c r="U60" s="200"/>
      <c r="V60" s="200">
        <v>4.0526425519053833</v>
      </c>
      <c r="W60" s="261"/>
      <c r="X60" s="80"/>
      <c r="Y60" s="80"/>
      <c r="Z60" s="391">
        <v>9.1200228931092884</v>
      </c>
      <c r="AA60" s="200"/>
      <c r="AB60" s="200"/>
      <c r="AC60" s="200">
        <v>8.2086642660338356</v>
      </c>
      <c r="AD60" s="350"/>
      <c r="AE60" s="80"/>
      <c r="AF60" s="80"/>
      <c r="AG60" s="391">
        <v>0.20857628089320657</v>
      </c>
      <c r="AH60" s="200"/>
      <c r="AI60" s="200"/>
      <c r="AJ60" s="200">
        <v>0.95633249586502389</v>
      </c>
      <c r="AK60" s="200"/>
      <c r="AL60" s="80"/>
      <c r="AM60" s="80"/>
      <c r="AN60" s="391">
        <v>2.4541152083852911</v>
      </c>
      <c r="AO60" s="200"/>
      <c r="AP60" s="200"/>
      <c r="AQ60" s="200">
        <v>1.6007979116719793</v>
      </c>
      <c r="AR60" s="350"/>
      <c r="AS60" s="80"/>
      <c r="AT60" s="80"/>
      <c r="AU60" s="391">
        <v>1.3364871374994145</v>
      </c>
      <c r="AV60" s="200"/>
      <c r="AW60" s="200"/>
      <c r="AX60" s="200">
        <v>2.9704917875500878</v>
      </c>
      <c r="AY60" s="350"/>
      <c r="AZ60" s="80"/>
      <c r="BA60" s="80"/>
      <c r="BB60" s="391">
        <v>0.95387818364254584</v>
      </c>
      <c r="BC60" s="200"/>
      <c r="BD60" s="200"/>
      <c r="BE60" s="200">
        <v>5.4356571820250021</v>
      </c>
      <c r="BF60" s="350"/>
      <c r="BG60" s="80"/>
      <c r="BH60" s="80"/>
      <c r="BI60" s="391">
        <v>0.1677373572936702</v>
      </c>
      <c r="BJ60" s="200"/>
      <c r="BK60" s="200"/>
      <c r="BL60" s="200">
        <v>0.96721532460136905</v>
      </c>
      <c r="BM60" s="350"/>
      <c r="BN60" s="80"/>
      <c r="BO60" s="80"/>
      <c r="BP60" s="391">
        <v>0.86087247861179517</v>
      </c>
      <c r="BQ60" s="200"/>
      <c r="BR60" s="200"/>
      <c r="BS60" s="200">
        <v>0.5743445011436491</v>
      </c>
    </row>
    <row r="61" spans="1:71" ht="12.75" customHeight="1">
      <c r="A61" s="33"/>
      <c r="B61" s="389"/>
      <c r="C61" s="80"/>
      <c r="D61" s="80"/>
      <c r="E61" s="357"/>
      <c r="F61" s="128"/>
      <c r="G61" s="128"/>
      <c r="H61" s="156"/>
      <c r="I61" s="156"/>
      <c r="J61" s="80"/>
      <c r="K61" s="80"/>
      <c r="L61" s="357"/>
      <c r="M61" s="128"/>
      <c r="N61" s="128"/>
      <c r="O61" s="156"/>
      <c r="P61" s="350"/>
      <c r="Q61" s="80"/>
      <c r="R61" s="80"/>
      <c r="S61" s="357"/>
      <c r="T61" s="128"/>
      <c r="U61" s="128"/>
      <c r="V61" s="156"/>
      <c r="W61" s="78"/>
      <c r="X61" s="80"/>
      <c r="Y61" s="80"/>
      <c r="Z61" s="357"/>
      <c r="AA61" s="128"/>
      <c r="AB61" s="128"/>
      <c r="AC61" s="156"/>
      <c r="AD61" s="350"/>
      <c r="AE61" s="80"/>
      <c r="AF61" s="80"/>
      <c r="AG61" s="357"/>
      <c r="AH61" s="128"/>
      <c r="AI61" s="128"/>
      <c r="AJ61" s="156"/>
      <c r="AK61" s="156"/>
      <c r="AL61" s="80"/>
      <c r="AM61" s="80"/>
      <c r="AN61" s="357"/>
      <c r="AO61" s="128"/>
      <c r="AP61" s="128"/>
      <c r="AQ61" s="156"/>
      <c r="AR61" s="350"/>
      <c r="AS61" s="80"/>
      <c r="AT61" s="80"/>
      <c r="AU61" s="357"/>
      <c r="AV61" s="128"/>
      <c r="AW61" s="128"/>
      <c r="AX61" s="156"/>
      <c r="AY61" s="350"/>
      <c r="AZ61" s="80"/>
      <c r="BA61" s="80"/>
      <c r="BB61" s="357"/>
      <c r="BC61" s="128"/>
      <c r="BD61" s="128"/>
      <c r="BE61" s="156"/>
      <c r="BF61" s="350"/>
      <c r="BG61" s="80"/>
      <c r="BH61" s="80"/>
      <c r="BI61" s="357"/>
      <c r="BJ61" s="128"/>
      <c r="BK61" s="128"/>
      <c r="BL61" s="156"/>
      <c r="BM61" s="350"/>
      <c r="BN61" s="80"/>
      <c r="BO61" s="80"/>
      <c r="BP61" s="357"/>
      <c r="BQ61" s="128"/>
      <c r="BR61" s="128"/>
      <c r="BS61" s="156"/>
    </row>
    <row r="62" spans="1:71" ht="12.75" customHeight="1">
      <c r="A62" s="56"/>
      <c r="B62" s="43"/>
      <c r="C62" s="80"/>
      <c r="D62" s="80"/>
      <c r="E62" s="346"/>
      <c r="F62" s="128"/>
      <c r="G62" s="128"/>
      <c r="H62" s="156"/>
      <c r="I62" s="156"/>
      <c r="J62" s="80"/>
      <c r="K62" s="80"/>
      <c r="L62" s="346"/>
      <c r="M62" s="128"/>
      <c r="N62" s="128"/>
      <c r="O62" s="156"/>
      <c r="P62" s="350"/>
      <c r="Q62" s="80"/>
      <c r="R62" s="80"/>
      <c r="S62" s="346"/>
      <c r="T62" s="128"/>
      <c r="U62" s="128"/>
      <c r="V62" s="156"/>
      <c r="W62" s="78"/>
      <c r="X62" s="80"/>
      <c r="Y62" s="80"/>
      <c r="Z62" s="346"/>
      <c r="AA62" s="128"/>
      <c r="AB62" s="128"/>
      <c r="AC62" s="156"/>
      <c r="AD62" s="350"/>
      <c r="AE62" s="80"/>
      <c r="AF62" s="80"/>
      <c r="AG62" s="346"/>
      <c r="AH62" s="128"/>
      <c r="AI62" s="128"/>
      <c r="AJ62" s="156"/>
      <c r="AK62" s="156"/>
      <c r="AL62" s="80"/>
      <c r="AM62" s="80"/>
      <c r="AN62" s="346"/>
      <c r="AO62" s="128"/>
      <c r="AP62" s="128"/>
      <c r="AQ62" s="156"/>
      <c r="AR62" s="350"/>
      <c r="AS62" s="80"/>
      <c r="AT62" s="80"/>
      <c r="AU62" s="346"/>
      <c r="AV62" s="128"/>
      <c r="AW62" s="128"/>
      <c r="AX62" s="156"/>
      <c r="AY62" s="350"/>
      <c r="AZ62" s="80"/>
      <c r="BA62" s="80"/>
      <c r="BB62" s="346"/>
      <c r="BC62" s="128"/>
      <c r="BD62" s="128"/>
      <c r="BE62" s="156"/>
      <c r="BF62" s="350"/>
      <c r="BG62" s="80"/>
      <c r="BH62" s="80"/>
      <c r="BI62" s="346"/>
      <c r="BJ62" s="128"/>
      <c r="BK62" s="128"/>
      <c r="BL62" s="156"/>
      <c r="BM62" s="350"/>
      <c r="BN62" s="80"/>
      <c r="BO62" s="80"/>
      <c r="BP62" s="346"/>
      <c r="BQ62" s="128"/>
      <c r="BR62" s="128"/>
      <c r="BS62" s="156"/>
    </row>
    <row r="63" spans="1:71" ht="12.75" customHeight="1">
      <c r="A63" s="41" t="s">
        <v>692</v>
      </c>
      <c r="B63" s="389" t="s">
        <v>175</v>
      </c>
      <c r="C63" s="80">
        <v>204</v>
      </c>
      <c r="D63" s="80">
        <v>236987</v>
      </c>
      <c r="E63" s="357">
        <v>8.6080671091663258E-2</v>
      </c>
      <c r="F63" s="128">
        <v>3336</v>
      </c>
      <c r="G63" s="128">
        <v>307072</v>
      </c>
      <c r="H63" s="156">
        <v>1.0863901625677366</v>
      </c>
      <c r="I63" s="156"/>
      <c r="J63" s="80">
        <v>299</v>
      </c>
      <c r="K63" s="80">
        <v>236987</v>
      </c>
      <c r="L63" s="357">
        <v>0.12616725811964372</v>
      </c>
      <c r="M63" s="128">
        <v>1216</v>
      </c>
      <c r="N63" s="128">
        <v>307072</v>
      </c>
      <c r="O63" s="156">
        <v>0.3959983326385994</v>
      </c>
      <c r="P63" s="350"/>
      <c r="Q63" s="80">
        <v>270</v>
      </c>
      <c r="R63" s="80">
        <v>236987</v>
      </c>
      <c r="S63" s="357">
        <v>0.11393029997426019</v>
      </c>
      <c r="T63" s="128">
        <v>1078</v>
      </c>
      <c r="U63" s="128">
        <v>307072</v>
      </c>
      <c r="V63" s="156">
        <v>0.35105773238849525</v>
      </c>
      <c r="W63" s="78"/>
      <c r="X63" s="80">
        <v>103</v>
      </c>
      <c r="Y63" s="80">
        <v>236987</v>
      </c>
      <c r="Z63" s="357">
        <v>4.3462299619810366E-2</v>
      </c>
      <c r="AA63" s="128">
        <v>305</v>
      </c>
      <c r="AB63" s="128">
        <v>307072</v>
      </c>
      <c r="AC63" s="156">
        <v>9.9325239683201325E-2</v>
      </c>
      <c r="AD63" s="350"/>
      <c r="AE63" s="80">
        <v>165</v>
      </c>
      <c r="AF63" s="80">
        <v>236987</v>
      </c>
      <c r="AG63" s="357">
        <v>6.9624072206492332E-2</v>
      </c>
      <c r="AH63" s="128">
        <v>613</v>
      </c>
      <c r="AI63" s="128">
        <v>307072</v>
      </c>
      <c r="AJ63" s="156">
        <v>0.19962744893705711</v>
      </c>
      <c r="AK63" s="156"/>
      <c r="AL63" s="80">
        <v>1179</v>
      </c>
      <c r="AM63" s="80">
        <v>236987</v>
      </c>
      <c r="AN63" s="357">
        <v>0.4974956432209362</v>
      </c>
      <c r="AO63" s="128">
        <v>901</v>
      </c>
      <c r="AP63" s="128">
        <v>307072</v>
      </c>
      <c r="AQ63" s="156">
        <v>0.2934165277198833</v>
      </c>
      <c r="AR63" s="350"/>
      <c r="AS63" s="80">
        <v>94</v>
      </c>
      <c r="AT63" s="80">
        <v>236987</v>
      </c>
      <c r="AU63" s="357">
        <v>3.9664622954001694E-2</v>
      </c>
      <c r="AV63" s="128">
        <v>575</v>
      </c>
      <c r="AW63" s="128">
        <v>307072</v>
      </c>
      <c r="AX63" s="156">
        <v>0.18725250104210087</v>
      </c>
      <c r="AY63" s="350"/>
      <c r="AZ63" s="80">
        <v>0</v>
      </c>
      <c r="BA63" s="80">
        <v>236987</v>
      </c>
      <c r="BB63" s="357">
        <v>0</v>
      </c>
      <c r="BC63" s="128">
        <v>245</v>
      </c>
      <c r="BD63" s="128">
        <v>307072</v>
      </c>
      <c r="BE63" s="156">
        <v>7.978584827011255E-2</v>
      </c>
      <c r="BF63" s="350"/>
      <c r="BG63" s="80">
        <v>34</v>
      </c>
      <c r="BH63" s="80">
        <v>236987</v>
      </c>
      <c r="BI63" s="357">
        <v>1.4346778515277211E-2</v>
      </c>
      <c r="BJ63" s="128">
        <v>156</v>
      </c>
      <c r="BK63" s="128">
        <v>307072</v>
      </c>
      <c r="BL63" s="156">
        <v>5.0802417674030841E-2</v>
      </c>
      <c r="BM63" s="350"/>
      <c r="BN63" s="80">
        <v>1282</v>
      </c>
      <c r="BO63" s="80">
        <v>236987</v>
      </c>
      <c r="BP63" s="357">
        <v>0.5409579428407465</v>
      </c>
      <c r="BQ63" s="128">
        <v>1215</v>
      </c>
      <c r="BR63" s="128">
        <v>307072</v>
      </c>
      <c r="BS63" s="156">
        <v>0.39567267611504792</v>
      </c>
    </row>
    <row r="64" spans="1:71" ht="12.75" customHeight="1">
      <c r="A64" s="56"/>
      <c r="B64" s="389" t="s">
        <v>83</v>
      </c>
      <c r="C64" s="80">
        <v>337</v>
      </c>
      <c r="D64" s="80">
        <v>233873</v>
      </c>
      <c r="E64" s="357">
        <v>0.14409529958567258</v>
      </c>
      <c r="F64" s="128">
        <v>3421</v>
      </c>
      <c r="G64" s="128">
        <v>321265</v>
      </c>
      <c r="H64" s="156">
        <v>1.0648530029726238</v>
      </c>
      <c r="I64" s="156"/>
      <c r="J64" s="80">
        <v>275</v>
      </c>
      <c r="K64" s="80">
        <v>233873</v>
      </c>
      <c r="L64" s="357">
        <v>0.11758518512183962</v>
      </c>
      <c r="M64" s="128">
        <v>1262</v>
      </c>
      <c r="N64" s="128">
        <v>321265</v>
      </c>
      <c r="O64" s="156">
        <v>0.39282212503696323</v>
      </c>
      <c r="P64" s="350"/>
      <c r="Q64" s="80">
        <v>466</v>
      </c>
      <c r="R64" s="80">
        <v>233873</v>
      </c>
      <c r="S64" s="357">
        <v>0.19925344097009917</v>
      </c>
      <c r="T64" s="128">
        <v>1697</v>
      </c>
      <c r="U64" s="128">
        <v>321265</v>
      </c>
      <c r="V64" s="156">
        <v>0.52822436306475962</v>
      </c>
      <c r="W64" s="78"/>
      <c r="X64" s="80">
        <v>102</v>
      </c>
      <c r="Y64" s="80">
        <v>233873</v>
      </c>
      <c r="Z64" s="357">
        <v>4.3613414117918699E-2</v>
      </c>
      <c r="AA64" s="128">
        <v>518</v>
      </c>
      <c r="AB64" s="128">
        <v>321265</v>
      </c>
      <c r="AC64" s="156">
        <v>0.16123760758252531</v>
      </c>
      <c r="AD64" s="350"/>
      <c r="AE64" s="80">
        <v>225</v>
      </c>
      <c r="AF64" s="80">
        <v>233873</v>
      </c>
      <c r="AG64" s="357">
        <v>9.620606055423242E-2</v>
      </c>
      <c r="AH64" s="128">
        <v>687</v>
      </c>
      <c r="AI64" s="128">
        <v>321265</v>
      </c>
      <c r="AJ64" s="156">
        <v>0.213842155230106</v>
      </c>
      <c r="AK64" s="156"/>
      <c r="AL64" s="80">
        <v>800</v>
      </c>
      <c r="AM64" s="80">
        <v>233873</v>
      </c>
      <c r="AN64" s="357">
        <v>0.34206599308171531</v>
      </c>
      <c r="AO64" s="128">
        <v>1457</v>
      </c>
      <c r="AP64" s="128">
        <v>321265</v>
      </c>
      <c r="AQ64" s="156">
        <v>0.45351968001494092</v>
      </c>
      <c r="AR64" s="350"/>
      <c r="AS64" s="80">
        <v>160</v>
      </c>
      <c r="AT64" s="80">
        <v>233873</v>
      </c>
      <c r="AU64" s="357">
        <v>6.8413198616343054E-2</v>
      </c>
      <c r="AV64" s="128">
        <v>678</v>
      </c>
      <c r="AW64" s="128">
        <v>321265</v>
      </c>
      <c r="AX64" s="156">
        <v>0.2110407296157378</v>
      </c>
      <c r="AY64" s="350"/>
      <c r="AZ64" s="80">
        <v>0</v>
      </c>
      <c r="BA64" s="80">
        <v>233873</v>
      </c>
      <c r="BB64" s="357">
        <v>0</v>
      </c>
      <c r="BC64" s="128">
        <v>308</v>
      </c>
      <c r="BD64" s="128">
        <v>321265</v>
      </c>
      <c r="BE64" s="156">
        <v>9.5871009913933991E-2</v>
      </c>
      <c r="BF64" s="350"/>
      <c r="BG64" s="80">
        <v>51</v>
      </c>
      <c r="BH64" s="80">
        <v>233873</v>
      </c>
      <c r="BI64" s="357">
        <v>2.1806707058959349E-2</v>
      </c>
      <c r="BJ64" s="128">
        <v>194</v>
      </c>
      <c r="BK64" s="128">
        <v>321265</v>
      </c>
      <c r="BL64" s="156">
        <v>6.0386285465270105E-2</v>
      </c>
      <c r="BM64" s="350"/>
      <c r="BN64" s="80">
        <v>1093</v>
      </c>
      <c r="BO64" s="80">
        <v>233873</v>
      </c>
      <c r="BP64" s="357">
        <v>0.46734766304789349</v>
      </c>
      <c r="BQ64" s="128">
        <v>1545</v>
      </c>
      <c r="BR64" s="128">
        <v>321265</v>
      </c>
      <c r="BS64" s="156">
        <v>0.48091139713320774</v>
      </c>
    </row>
    <row r="65" spans="1:71" ht="12.75" customHeight="1">
      <c r="A65" s="56"/>
      <c r="B65" s="389" t="s">
        <v>84</v>
      </c>
      <c r="C65" s="80">
        <v>388</v>
      </c>
      <c r="D65" s="80">
        <v>236552</v>
      </c>
      <c r="E65" s="357">
        <v>0.16402313233453955</v>
      </c>
      <c r="F65" s="128">
        <v>2047</v>
      </c>
      <c r="G65" s="128">
        <v>318191</v>
      </c>
      <c r="H65" s="156">
        <v>0.64332429264184099</v>
      </c>
      <c r="I65" s="156"/>
      <c r="J65" s="80">
        <v>270</v>
      </c>
      <c r="K65" s="80">
        <v>236552</v>
      </c>
      <c r="L65" s="357">
        <v>0.1141398085833136</v>
      </c>
      <c r="M65" s="128">
        <v>827</v>
      </c>
      <c r="N65" s="128">
        <v>318191</v>
      </c>
      <c r="O65" s="156">
        <v>0.2599067855470456</v>
      </c>
      <c r="P65" s="350"/>
      <c r="Q65" s="80">
        <v>342</v>
      </c>
      <c r="R65" s="80">
        <v>236552</v>
      </c>
      <c r="S65" s="357">
        <v>0.14457709087219722</v>
      </c>
      <c r="T65" s="128">
        <v>1523</v>
      </c>
      <c r="U65" s="128">
        <v>318191</v>
      </c>
      <c r="V65" s="156">
        <v>0.47864333057817476</v>
      </c>
      <c r="W65" s="78"/>
      <c r="X65" s="80">
        <v>125</v>
      </c>
      <c r="Y65" s="80">
        <v>236552</v>
      </c>
      <c r="Z65" s="357">
        <v>5.2842503973756297E-2</v>
      </c>
      <c r="AA65" s="128">
        <v>442</v>
      </c>
      <c r="AB65" s="128">
        <v>318191</v>
      </c>
      <c r="AC65" s="156">
        <v>0.13891027716057336</v>
      </c>
      <c r="AD65" s="350"/>
      <c r="AE65" s="80">
        <v>181</v>
      </c>
      <c r="AF65" s="80">
        <v>236552</v>
      </c>
      <c r="AG65" s="357">
        <v>7.6515945753999115E-2</v>
      </c>
      <c r="AH65" s="128">
        <v>469</v>
      </c>
      <c r="AI65" s="128">
        <v>318191</v>
      </c>
      <c r="AJ65" s="156">
        <v>0.14739574657988441</v>
      </c>
      <c r="AK65" s="156"/>
      <c r="AL65" s="80">
        <v>1115</v>
      </c>
      <c r="AM65" s="80">
        <v>236552</v>
      </c>
      <c r="AN65" s="357">
        <v>0.47135513544590618</v>
      </c>
      <c r="AO65" s="128">
        <v>989</v>
      </c>
      <c r="AP65" s="128">
        <v>318191</v>
      </c>
      <c r="AQ65" s="156">
        <v>0.31081960206291187</v>
      </c>
      <c r="AR65" s="350"/>
      <c r="AS65" s="80">
        <v>90</v>
      </c>
      <c r="AT65" s="80">
        <v>236552</v>
      </c>
      <c r="AU65" s="357">
        <v>3.8046602861104541E-2</v>
      </c>
      <c r="AV65" s="128">
        <v>512</v>
      </c>
      <c r="AW65" s="128">
        <v>318191</v>
      </c>
      <c r="AX65" s="156">
        <v>0.16090964232175015</v>
      </c>
      <c r="AY65" s="350"/>
      <c r="AZ65" s="80">
        <v>3</v>
      </c>
      <c r="BA65" s="80">
        <v>236552</v>
      </c>
      <c r="BB65" s="357">
        <v>1.2682200953701513E-3</v>
      </c>
      <c r="BC65" s="128">
        <v>279</v>
      </c>
      <c r="BD65" s="128">
        <v>318191</v>
      </c>
      <c r="BE65" s="156">
        <v>8.7683183999547443E-2</v>
      </c>
      <c r="BF65" s="350"/>
      <c r="BG65" s="80">
        <v>23</v>
      </c>
      <c r="BH65" s="80">
        <v>236552</v>
      </c>
      <c r="BI65" s="357">
        <v>9.723020731171159E-3</v>
      </c>
      <c r="BJ65" s="128">
        <v>101</v>
      </c>
      <c r="BK65" s="128">
        <v>318191</v>
      </c>
      <c r="BL65" s="156">
        <v>3.174194116112649E-2</v>
      </c>
      <c r="BM65" s="350"/>
      <c r="BN65" s="80">
        <v>1147</v>
      </c>
      <c r="BO65" s="80">
        <v>236552</v>
      </c>
      <c r="BP65" s="357">
        <v>0.48488281646318782</v>
      </c>
      <c r="BQ65" s="128">
        <v>1214</v>
      </c>
      <c r="BR65" s="128">
        <v>318191</v>
      </c>
      <c r="BS65" s="156">
        <v>0.38153184722383726</v>
      </c>
    </row>
    <row r="66" spans="1:71" ht="12.75" customHeight="1">
      <c r="A66" s="56"/>
      <c r="B66" s="389" t="s">
        <v>85</v>
      </c>
      <c r="C66" s="80">
        <v>466</v>
      </c>
      <c r="D66" s="80">
        <v>233378</v>
      </c>
      <c r="E66" s="357">
        <v>0.19967606201098648</v>
      </c>
      <c r="F66" s="128">
        <v>3122</v>
      </c>
      <c r="G66" s="128">
        <v>313710</v>
      </c>
      <c r="H66" s="156">
        <v>0.99518663734021862</v>
      </c>
      <c r="I66" s="156"/>
      <c r="J66" s="80">
        <v>170</v>
      </c>
      <c r="K66" s="80">
        <v>233378</v>
      </c>
      <c r="L66" s="357">
        <v>7.2843198587698929E-2</v>
      </c>
      <c r="M66" s="128">
        <v>811</v>
      </c>
      <c r="N66" s="128">
        <v>313710</v>
      </c>
      <c r="O66" s="156">
        <v>0.25851901437633484</v>
      </c>
      <c r="P66" s="350"/>
      <c r="Q66" s="80">
        <v>516</v>
      </c>
      <c r="R66" s="80">
        <v>233378</v>
      </c>
      <c r="S66" s="357">
        <v>0.22110053218383907</v>
      </c>
      <c r="T66" s="128">
        <v>2456</v>
      </c>
      <c r="U66" s="128">
        <v>313710</v>
      </c>
      <c r="V66" s="156">
        <v>0.78288865512734696</v>
      </c>
      <c r="W66" s="78"/>
      <c r="X66" s="80">
        <v>75</v>
      </c>
      <c r="Y66" s="80">
        <v>233378</v>
      </c>
      <c r="Z66" s="357">
        <v>3.2136705259278933E-2</v>
      </c>
      <c r="AA66" s="128">
        <v>618</v>
      </c>
      <c r="AB66" s="128">
        <v>313710</v>
      </c>
      <c r="AC66" s="156">
        <v>0.19699722673807019</v>
      </c>
      <c r="AD66" s="350"/>
      <c r="AE66" s="80">
        <v>213</v>
      </c>
      <c r="AF66" s="80">
        <v>233378</v>
      </c>
      <c r="AG66" s="357">
        <v>9.1268242936352176E-2</v>
      </c>
      <c r="AH66" s="128">
        <v>1040</v>
      </c>
      <c r="AI66" s="128">
        <v>313710</v>
      </c>
      <c r="AJ66" s="156">
        <v>0.33151636862070066</v>
      </c>
      <c r="AK66" s="156"/>
      <c r="AL66" s="80">
        <v>2164</v>
      </c>
      <c r="AM66" s="80">
        <v>233378</v>
      </c>
      <c r="AN66" s="357">
        <v>0.9272510690810617</v>
      </c>
      <c r="AO66" s="128">
        <v>1558</v>
      </c>
      <c r="AP66" s="128">
        <v>313710</v>
      </c>
      <c r="AQ66" s="156">
        <v>0.49663702145293426</v>
      </c>
      <c r="AR66" s="350"/>
      <c r="AS66" s="80">
        <v>155</v>
      </c>
      <c r="AT66" s="80">
        <v>233378</v>
      </c>
      <c r="AU66" s="357">
        <v>6.6415857535843129E-2</v>
      </c>
      <c r="AV66" s="128">
        <v>583</v>
      </c>
      <c r="AW66" s="128">
        <v>313710</v>
      </c>
      <c r="AX66" s="156">
        <v>0.18584042587102739</v>
      </c>
      <c r="AY66" s="350"/>
      <c r="AZ66" s="80">
        <v>15</v>
      </c>
      <c r="BA66" s="80">
        <v>233378</v>
      </c>
      <c r="BB66" s="357">
        <v>6.4273410518557884E-3</v>
      </c>
      <c r="BC66" s="128">
        <v>371</v>
      </c>
      <c r="BD66" s="128">
        <v>313710</v>
      </c>
      <c r="BE66" s="156">
        <v>0.11826208919065379</v>
      </c>
      <c r="BF66" s="350"/>
      <c r="BG66" s="80">
        <v>37</v>
      </c>
      <c r="BH66" s="80">
        <v>233378</v>
      </c>
      <c r="BI66" s="357">
        <v>1.5854107927910942E-2</v>
      </c>
      <c r="BJ66" s="128">
        <v>85</v>
      </c>
      <c r="BK66" s="128">
        <v>313710</v>
      </c>
      <c r="BL66" s="156">
        <v>2.7095087819961113E-2</v>
      </c>
      <c r="BM66" s="350"/>
      <c r="BN66" s="80">
        <v>959</v>
      </c>
      <c r="BO66" s="80">
        <v>233378</v>
      </c>
      <c r="BP66" s="357">
        <v>0.41092133791531338</v>
      </c>
      <c r="BQ66" s="128">
        <v>1110</v>
      </c>
      <c r="BR66" s="128">
        <v>313710</v>
      </c>
      <c r="BS66" s="156">
        <v>0.35382997035478625</v>
      </c>
    </row>
    <row r="67" spans="1:71" ht="12.75" customHeight="1">
      <c r="A67" s="56"/>
      <c r="B67" s="389" t="s">
        <v>176</v>
      </c>
      <c r="C67" s="80">
        <v>280</v>
      </c>
      <c r="D67" s="80">
        <v>231605</v>
      </c>
      <c r="E67" s="357">
        <v>0.12089549016644717</v>
      </c>
      <c r="F67" s="128">
        <v>3567</v>
      </c>
      <c r="G67" s="128">
        <v>316352</v>
      </c>
      <c r="H67" s="156">
        <v>1.1275414727898039</v>
      </c>
      <c r="I67" s="156"/>
      <c r="J67" s="80">
        <v>258</v>
      </c>
      <c r="K67" s="80">
        <v>231605</v>
      </c>
      <c r="L67" s="357">
        <v>0.11139655879622633</v>
      </c>
      <c r="M67" s="128">
        <v>1221</v>
      </c>
      <c r="N67" s="128">
        <v>316352</v>
      </c>
      <c r="O67" s="156">
        <v>0.38596247218288487</v>
      </c>
      <c r="P67" s="350"/>
      <c r="Q67" s="80">
        <v>543</v>
      </c>
      <c r="R67" s="80">
        <v>231605</v>
      </c>
      <c r="S67" s="357">
        <v>0.23445089700136007</v>
      </c>
      <c r="T67" s="128">
        <v>2742</v>
      </c>
      <c r="U67" s="128">
        <v>316352</v>
      </c>
      <c r="V67" s="156">
        <v>0.86675601861217877</v>
      </c>
      <c r="W67" s="78"/>
      <c r="X67" s="80">
        <v>211</v>
      </c>
      <c r="Y67" s="80">
        <v>231605</v>
      </c>
      <c r="Z67" s="357">
        <v>9.1103387232572691E-2</v>
      </c>
      <c r="AA67" s="128">
        <v>1109</v>
      </c>
      <c r="AB67" s="128">
        <v>316352</v>
      </c>
      <c r="AC67" s="156">
        <v>0.35055887113089212</v>
      </c>
      <c r="AD67" s="350"/>
      <c r="AE67" s="80">
        <v>178</v>
      </c>
      <c r="AF67" s="80">
        <v>231605</v>
      </c>
      <c r="AG67" s="357">
        <v>7.6854990177241428E-2</v>
      </c>
      <c r="AH67" s="128">
        <v>2391</v>
      </c>
      <c r="AI67" s="128">
        <v>316352</v>
      </c>
      <c r="AJ67" s="156">
        <v>0.75580366174388025</v>
      </c>
      <c r="AK67" s="156"/>
      <c r="AL67" s="80">
        <v>1968</v>
      </c>
      <c r="AM67" s="80">
        <v>231605</v>
      </c>
      <c r="AN67" s="357">
        <v>0.84972258802702882</v>
      </c>
      <c r="AO67" s="128">
        <v>1756</v>
      </c>
      <c r="AP67" s="128">
        <v>316352</v>
      </c>
      <c r="AQ67" s="156">
        <v>0.55507788792231438</v>
      </c>
      <c r="AR67" s="350"/>
      <c r="AS67" s="80">
        <v>100</v>
      </c>
      <c r="AT67" s="80">
        <v>231605</v>
      </c>
      <c r="AU67" s="357">
        <v>4.3176960773731135E-2</v>
      </c>
      <c r="AV67" s="128">
        <v>514</v>
      </c>
      <c r="AW67" s="128">
        <v>316352</v>
      </c>
      <c r="AX67" s="156">
        <v>0.16247724054218085</v>
      </c>
      <c r="AY67" s="350"/>
      <c r="AZ67" s="80">
        <v>21</v>
      </c>
      <c r="BA67" s="80">
        <v>231605</v>
      </c>
      <c r="BB67" s="357">
        <v>9.0671617624835388E-3</v>
      </c>
      <c r="BC67" s="128">
        <v>428</v>
      </c>
      <c r="BD67" s="128">
        <v>316352</v>
      </c>
      <c r="BE67" s="156">
        <v>0.13529233259154361</v>
      </c>
      <c r="BF67" s="350"/>
      <c r="BG67" s="80">
        <v>89</v>
      </c>
      <c r="BH67" s="80">
        <v>231605</v>
      </c>
      <c r="BI67" s="357">
        <v>3.8427495088620714E-2</v>
      </c>
      <c r="BJ67" s="128">
        <v>130</v>
      </c>
      <c r="BK67" s="128">
        <v>316352</v>
      </c>
      <c r="BL67" s="156">
        <v>4.1093465506777262E-2</v>
      </c>
      <c r="BM67" s="350"/>
      <c r="BN67" s="80">
        <v>1090</v>
      </c>
      <c r="BO67" s="80">
        <v>231605</v>
      </c>
      <c r="BP67" s="357">
        <v>0.47062887243366941</v>
      </c>
      <c r="BQ67" s="128">
        <v>1147</v>
      </c>
      <c r="BR67" s="128">
        <v>316352</v>
      </c>
      <c r="BS67" s="156">
        <v>0.362570807202104</v>
      </c>
    </row>
    <row r="68" spans="1:71" ht="12.75" customHeight="1">
      <c r="A68" s="42"/>
      <c r="B68" s="4" t="s">
        <v>86</v>
      </c>
      <c r="C68" s="80"/>
      <c r="D68" s="80"/>
      <c r="E68" s="391">
        <v>1.4044440945135204</v>
      </c>
      <c r="F68" s="200"/>
      <c r="G68" s="200"/>
      <c r="H68" s="200">
        <v>1.0378789422437369</v>
      </c>
      <c r="I68" s="200"/>
      <c r="J68" s="80"/>
      <c r="K68" s="80"/>
      <c r="L68" s="391">
        <v>0.88292763476392255</v>
      </c>
      <c r="M68" s="200"/>
      <c r="N68" s="200"/>
      <c r="O68" s="200">
        <v>0.97465681133341142</v>
      </c>
      <c r="P68" s="350"/>
      <c r="Q68" s="80"/>
      <c r="R68" s="80"/>
      <c r="S68" s="391">
        <v>2.0578449899133822</v>
      </c>
      <c r="T68" s="200"/>
      <c r="U68" s="200"/>
      <c r="V68" s="200">
        <v>2.4689842685276338</v>
      </c>
      <c r="W68" s="261"/>
      <c r="X68" s="80"/>
      <c r="Y68" s="80"/>
      <c r="Z68" s="391">
        <v>2.0961474203966706</v>
      </c>
      <c r="AA68" s="200"/>
      <c r="AB68" s="200"/>
      <c r="AC68" s="200">
        <v>3.5294037270788627</v>
      </c>
      <c r="AD68" s="350"/>
      <c r="AE68" s="80"/>
      <c r="AF68" s="80"/>
      <c r="AG68" s="391">
        <v>1.1038565792202373</v>
      </c>
      <c r="AH68" s="200"/>
      <c r="AI68" s="200"/>
      <c r="AJ68" s="200">
        <v>3.7860708322841239</v>
      </c>
      <c r="AK68" s="200"/>
      <c r="AL68" s="80"/>
      <c r="AM68" s="80"/>
      <c r="AN68" s="391">
        <v>1.7080000591073916</v>
      </c>
      <c r="AO68" s="200"/>
      <c r="AP68" s="200"/>
      <c r="AQ68" s="200">
        <v>1.8917744417323075</v>
      </c>
      <c r="AR68" s="350"/>
      <c r="AS68" s="80"/>
      <c r="AT68" s="80"/>
      <c r="AU68" s="391">
        <v>1.0885508939238533</v>
      </c>
      <c r="AV68" s="200"/>
      <c r="AW68" s="200"/>
      <c r="AX68" s="200">
        <v>0.86769062970032285</v>
      </c>
      <c r="AY68" s="350"/>
      <c r="AZ68" s="80"/>
      <c r="BA68" s="80"/>
      <c r="BB68" s="391">
        <v>0</v>
      </c>
      <c r="BC68" s="200"/>
      <c r="BD68" s="200"/>
      <c r="BE68" s="200">
        <v>1.695693353206142</v>
      </c>
      <c r="BF68" s="350"/>
      <c r="BG68" s="80"/>
      <c r="BH68" s="80"/>
      <c r="BI68" s="391">
        <v>2.6784755231079282</v>
      </c>
      <c r="BJ68" s="200"/>
      <c r="BK68" s="200"/>
      <c r="BL68" s="200">
        <v>0.80888798974981468</v>
      </c>
      <c r="BM68" s="350"/>
      <c r="BN68" s="80"/>
      <c r="BO68" s="80"/>
      <c r="BP68" s="391">
        <v>0.86999161147767567</v>
      </c>
      <c r="BQ68" s="200"/>
      <c r="BR68" s="200"/>
      <c r="BS68" s="200">
        <v>0.91634027085732084</v>
      </c>
    </row>
    <row r="69" spans="1:71" ht="12.75" customHeight="1">
      <c r="A69" s="33"/>
      <c r="B69" s="389"/>
      <c r="C69" s="80"/>
      <c r="D69" s="80"/>
      <c r="E69" s="346"/>
      <c r="F69" s="128"/>
      <c r="G69" s="128"/>
      <c r="H69" s="156"/>
      <c r="I69" s="156"/>
      <c r="J69" s="80"/>
      <c r="K69" s="80"/>
      <c r="L69" s="346"/>
      <c r="M69" s="128"/>
      <c r="N69" s="128"/>
      <c r="O69" s="156"/>
      <c r="P69" s="350"/>
      <c r="Q69" s="80"/>
      <c r="R69" s="80"/>
      <c r="S69" s="346"/>
      <c r="T69" s="128"/>
      <c r="U69" s="128"/>
      <c r="V69" s="156"/>
      <c r="W69" s="78"/>
      <c r="X69" s="80"/>
      <c r="Y69" s="80"/>
      <c r="Z69" s="346"/>
      <c r="AA69" s="128"/>
      <c r="AB69" s="128"/>
      <c r="AC69" s="156"/>
      <c r="AD69" s="350"/>
      <c r="AE69" s="80"/>
      <c r="AF69" s="80"/>
      <c r="AG69" s="346"/>
      <c r="AH69" s="128"/>
      <c r="AI69" s="128"/>
      <c r="AJ69" s="156"/>
      <c r="AK69" s="156"/>
      <c r="AL69" s="80"/>
      <c r="AM69" s="80"/>
      <c r="AN69" s="346"/>
      <c r="AO69" s="128"/>
      <c r="AP69" s="128"/>
      <c r="AQ69" s="156"/>
      <c r="AR69" s="350"/>
      <c r="AS69" s="80"/>
      <c r="AT69" s="80"/>
      <c r="AU69" s="346"/>
      <c r="AV69" s="128"/>
      <c r="AW69" s="128"/>
      <c r="AX69" s="156"/>
      <c r="AY69" s="350"/>
      <c r="AZ69" s="80"/>
      <c r="BA69" s="80"/>
      <c r="BB69" s="346"/>
      <c r="BC69" s="128"/>
      <c r="BD69" s="128"/>
      <c r="BE69" s="156"/>
      <c r="BF69" s="350"/>
      <c r="BG69" s="80"/>
      <c r="BH69" s="80"/>
      <c r="BI69" s="346"/>
      <c r="BJ69" s="128"/>
      <c r="BK69" s="128"/>
      <c r="BL69" s="156"/>
      <c r="BM69" s="350"/>
      <c r="BN69" s="80"/>
      <c r="BO69" s="80"/>
      <c r="BP69" s="346"/>
      <c r="BQ69" s="128"/>
      <c r="BR69" s="128"/>
      <c r="BS69" s="156"/>
    </row>
    <row r="70" spans="1:71" ht="12.75" customHeight="1">
      <c r="A70" s="56"/>
      <c r="B70" s="43"/>
      <c r="C70" s="136"/>
      <c r="D70" s="80"/>
      <c r="E70" s="136"/>
      <c r="F70" s="128"/>
      <c r="G70" s="128"/>
      <c r="H70" s="156"/>
      <c r="I70" s="156"/>
      <c r="J70" s="136"/>
      <c r="K70" s="80"/>
      <c r="L70" s="136"/>
      <c r="M70" s="128"/>
      <c r="N70" s="128"/>
      <c r="O70" s="156"/>
      <c r="P70" s="350"/>
      <c r="Q70" s="136"/>
      <c r="R70" s="80"/>
      <c r="S70" s="136"/>
      <c r="T70" s="128"/>
      <c r="U70" s="128"/>
      <c r="V70" s="156"/>
      <c r="W70" s="78"/>
      <c r="X70" s="136"/>
      <c r="Y70" s="80"/>
      <c r="Z70" s="136"/>
      <c r="AA70" s="128"/>
      <c r="AB70" s="128"/>
      <c r="AC70" s="156"/>
      <c r="AD70" s="350"/>
      <c r="AE70" s="136"/>
      <c r="AF70" s="80"/>
      <c r="AG70" s="136"/>
      <c r="AH70" s="128"/>
      <c r="AI70" s="128"/>
      <c r="AJ70" s="156"/>
      <c r="AK70" s="156"/>
      <c r="AL70" s="136"/>
      <c r="AM70" s="80"/>
      <c r="AN70" s="136"/>
      <c r="AO70" s="128"/>
      <c r="AP70" s="128"/>
      <c r="AQ70" s="156"/>
      <c r="AR70" s="350"/>
      <c r="AS70" s="136"/>
      <c r="AT70" s="80"/>
      <c r="AU70" s="136"/>
      <c r="AV70" s="128"/>
      <c r="AW70" s="128"/>
      <c r="AX70" s="156"/>
      <c r="AY70" s="350"/>
      <c r="AZ70" s="136"/>
      <c r="BA70" s="80"/>
      <c r="BB70" s="136"/>
      <c r="BC70" s="128"/>
      <c r="BD70" s="128"/>
      <c r="BE70" s="156"/>
      <c r="BF70" s="350"/>
      <c r="BG70" s="136"/>
      <c r="BH70" s="80"/>
      <c r="BI70" s="136"/>
      <c r="BJ70" s="128"/>
      <c r="BK70" s="128"/>
      <c r="BL70" s="156"/>
      <c r="BM70" s="350"/>
      <c r="BN70" s="136"/>
      <c r="BO70" s="80"/>
      <c r="BP70" s="136"/>
      <c r="BQ70" s="128"/>
      <c r="BR70" s="128"/>
      <c r="BS70" s="156"/>
    </row>
    <row r="71" spans="1:71" ht="12.75" customHeight="1">
      <c r="A71" s="41" t="s">
        <v>693</v>
      </c>
      <c r="B71" s="389" t="s">
        <v>175</v>
      </c>
      <c r="C71" s="80">
        <v>12660</v>
      </c>
      <c r="D71" s="80">
        <v>979514</v>
      </c>
      <c r="E71" s="357">
        <v>1.2924776981237633</v>
      </c>
      <c r="F71" s="128">
        <v>25699</v>
      </c>
      <c r="G71" s="128">
        <v>1303328</v>
      </c>
      <c r="H71" s="156">
        <v>1.9717983500699747</v>
      </c>
      <c r="I71" s="156"/>
      <c r="J71" s="80">
        <v>18829</v>
      </c>
      <c r="K71" s="80">
        <v>979514</v>
      </c>
      <c r="L71" s="357">
        <v>1.9222798244843871</v>
      </c>
      <c r="M71" s="128">
        <v>39952</v>
      </c>
      <c r="N71" s="128">
        <v>1303328</v>
      </c>
      <c r="O71" s="156">
        <v>3.0653833877581085</v>
      </c>
      <c r="P71" s="350"/>
      <c r="Q71" s="80">
        <v>2885</v>
      </c>
      <c r="R71" s="80">
        <v>979514</v>
      </c>
      <c r="S71" s="357">
        <v>0.2945338198331009</v>
      </c>
      <c r="T71" s="128">
        <v>5583</v>
      </c>
      <c r="U71" s="128">
        <v>1303328</v>
      </c>
      <c r="V71" s="156">
        <v>0.42836492425544448</v>
      </c>
      <c r="W71" s="78"/>
      <c r="X71" s="80">
        <v>5028</v>
      </c>
      <c r="Y71" s="80">
        <v>979514</v>
      </c>
      <c r="Z71" s="357">
        <v>0.51331578721692595</v>
      </c>
      <c r="AA71" s="128">
        <v>7623</v>
      </c>
      <c r="AB71" s="128">
        <v>1303328</v>
      </c>
      <c r="AC71" s="156">
        <v>0.58488730388666543</v>
      </c>
      <c r="AD71" s="350"/>
      <c r="AE71" s="80">
        <v>11969</v>
      </c>
      <c r="AF71" s="80">
        <v>979514</v>
      </c>
      <c r="AG71" s="357">
        <v>1.2219325093873084</v>
      </c>
      <c r="AH71" s="128">
        <v>12413</v>
      </c>
      <c r="AI71" s="128">
        <v>1303328</v>
      </c>
      <c r="AJ71" s="156">
        <v>0.95240798939330695</v>
      </c>
      <c r="AK71" s="156"/>
      <c r="AL71" s="80">
        <v>12734</v>
      </c>
      <c r="AM71" s="80">
        <v>979514</v>
      </c>
      <c r="AN71" s="357">
        <v>1.3000324650796211</v>
      </c>
      <c r="AO71" s="128">
        <v>11830</v>
      </c>
      <c r="AP71" s="128">
        <v>1303328</v>
      </c>
      <c r="AQ71" s="156">
        <v>0.90767634854771795</v>
      </c>
      <c r="AR71" s="350"/>
      <c r="AS71" s="80">
        <v>6411</v>
      </c>
      <c r="AT71" s="80">
        <v>979514</v>
      </c>
      <c r="AU71" s="357">
        <v>0.65450825613518537</v>
      </c>
      <c r="AV71" s="128">
        <v>7821</v>
      </c>
      <c r="AW71" s="128">
        <v>1303328</v>
      </c>
      <c r="AX71" s="156">
        <v>0.60007918190969578</v>
      </c>
      <c r="AY71" s="350"/>
      <c r="AZ71" s="80">
        <v>191</v>
      </c>
      <c r="BA71" s="80">
        <v>979514</v>
      </c>
      <c r="BB71" s="357">
        <v>1.9499466061740824E-2</v>
      </c>
      <c r="BC71" s="128">
        <v>1682</v>
      </c>
      <c r="BD71" s="128">
        <v>1303328</v>
      </c>
      <c r="BE71" s="156">
        <v>0.12905423653907536</v>
      </c>
      <c r="BF71" s="350"/>
      <c r="BG71" s="80">
        <v>2543</v>
      </c>
      <c r="BH71" s="80">
        <v>979514</v>
      </c>
      <c r="BI71" s="357">
        <v>0.25961854552359637</v>
      </c>
      <c r="BJ71" s="128">
        <v>2927</v>
      </c>
      <c r="BK71" s="128">
        <v>1303328</v>
      </c>
      <c r="BL71" s="156">
        <v>0.22457892410812935</v>
      </c>
      <c r="BM71" s="350"/>
      <c r="BN71" s="80">
        <v>6565</v>
      </c>
      <c r="BO71" s="80">
        <v>979514</v>
      </c>
      <c r="BP71" s="357">
        <v>0.67023033871899729</v>
      </c>
      <c r="BQ71" s="128">
        <v>6441</v>
      </c>
      <c r="BR71" s="128">
        <v>1303328</v>
      </c>
      <c r="BS71" s="156">
        <v>0.49419639568857571</v>
      </c>
    </row>
    <row r="72" spans="1:71" ht="12.75" customHeight="1">
      <c r="A72" s="56"/>
      <c r="B72" s="389" t="s">
        <v>83</v>
      </c>
      <c r="C72" s="80">
        <v>10029</v>
      </c>
      <c r="D72" s="80">
        <v>987549</v>
      </c>
      <c r="E72" s="357">
        <v>1.0155445451314316</v>
      </c>
      <c r="F72" s="128">
        <v>57111</v>
      </c>
      <c r="G72" s="128">
        <v>1301750</v>
      </c>
      <c r="H72" s="156">
        <v>4.3872479354714802</v>
      </c>
      <c r="I72" s="156"/>
      <c r="J72" s="80">
        <v>14372</v>
      </c>
      <c r="K72" s="80">
        <v>987549</v>
      </c>
      <c r="L72" s="357">
        <v>1.4553201917069432</v>
      </c>
      <c r="M72" s="128">
        <v>51847</v>
      </c>
      <c r="N72" s="128">
        <v>1301750</v>
      </c>
      <c r="O72" s="156">
        <v>3.9828692145189164</v>
      </c>
      <c r="P72" s="350"/>
      <c r="Q72" s="80">
        <v>5064</v>
      </c>
      <c r="R72" s="80">
        <v>987549</v>
      </c>
      <c r="S72" s="357">
        <v>0.51278468207653494</v>
      </c>
      <c r="T72" s="128">
        <v>11924</v>
      </c>
      <c r="U72" s="128">
        <v>1301750</v>
      </c>
      <c r="V72" s="156">
        <v>0.91599769541002507</v>
      </c>
      <c r="W72" s="78"/>
      <c r="X72" s="80">
        <v>5577</v>
      </c>
      <c r="Y72" s="80">
        <v>987549</v>
      </c>
      <c r="Z72" s="357">
        <v>0.56473147155229764</v>
      </c>
      <c r="AA72" s="128">
        <v>10838</v>
      </c>
      <c r="AB72" s="128">
        <v>1301750</v>
      </c>
      <c r="AC72" s="156">
        <v>0.83257153831380826</v>
      </c>
      <c r="AD72" s="350"/>
      <c r="AE72" s="80">
        <v>9395</v>
      </c>
      <c r="AF72" s="80">
        <v>987549</v>
      </c>
      <c r="AG72" s="357">
        <v>0.95134519907366621</v>
      </c>
      <c r="AH72" s="128">
        <v>17373</v>
      </c>
      <c r="AI72" s="128">
        <v>1301750</v>
      </c>
      <c r="AJ72" s="156">
        <v>1.3345880545419626</v>
      </c>
      <c r="AK72" s="156"/>
      <c r="AL72" s="80">
        <v>10807</v>
      </c>
      <c r="AM72" s="80">
        <v>987549</v>
      </c>
      <c r="AN72" s="357">
        <v>1.0943254461297616</v>
      </c>
      <c r="AO72" s="128">
        <v>13994</v>
      </c>
      <c r="AP72" s="128">
        <v>1301750</v>
      </c>
      <c r="AQ72" s="156">
        <v>1.0750144036873439</v>
      </c>
      <c r="AR72" s="350"/>
      <c r="AS72" s="80">
        <v>7608</v>
      </c>
      <c r="AT72" s="80">
        <v>987549</v>
      </c>
      <c r="AU72" s="357">
        <v>0.77039215269318284</v>
      </c>
      <c r="AV72" s="128">
        <v>16599</v>
      </c>
      <c r="AW72" s="128">
        <v>1301750</v>
      </c>
      <c r="AX72" s="156">
        <v>1.2751296331860955</v>
      </c>
      <c r="AY72" s="350"/>
      <c r="AZ72" s="80">
        <v>107</v>
      </c>
      <c r="BA72" s="80">
        <v>987549</v>
      </c>
      <c r="BB72" s="357">
        <v>1.0834905407225363E-2</v>
      </c>
      <c r="BC72" s="128">
        <v>3209</v>
      </c>
      <c r="BD72" s="128">
        <v>1301750</v>
      </c>
      <c r="BE72" s="156">
        <v>0.24651430766276164</v>
      </c>
      <c r="BF72" s="350"/>
      <c r="BG72" s="80">
        <v>1829</v>
      </c>
      <c r="BH72" s="80">
        <v>987549</v>
      </c>
      <c r="BI72" s="357">
        <v>0.18520599990481484</v>
      </c>
      <c r="BJ72" s="128">
        <v>4949</v>
      </c>
      <c r="BK72" s="128">
        <v>1301750</v>
      </c>
      <c r="BL72" s="156">
        <v>0.38018052621471099</v>
      </c>
      <c r="BM72" s="350"/>
      <c r="BN72" s="80">
        <v>5990</v>
      </c>
      <c r="BO72" s="80">
        <v>987549</v>
      </c>
      <c r="BP72" s="357">
        <v>0.60655218120822352</v>
      </c>
      <c r="BQ72" s="128">
        <v>5408</v>
      </c>
      <c r="BR72" s="128">
        <v>1301750</v>
      </c>
      <c r="BS72" s="156">
        <v>0.41544075283272514</v>
      </c>
    </row>
    <row r="73" spans="1:71" ht="12.75" customHeight="1">
      <c r="A73" s="56"/>
      <c r="B73" s="389" t="s">
        <v>84</v>
      </c>
      <c r="C73" s="80">
        <v>11394</v>
      </c>
      <c r="D73" s="80">
        <v>985935</v>
      </c>
      <c r="E73" s="357">
        <v>1.1556542774117968</v>
      </c>
      <c r="F73" s="128">
        <v>61321</v>
      </c>
      <c r="G73" s="128">
        <v>1300505</v>
      </c>
      <c r="H73" s="156">
        <v>4.7151683384531395</v>
      </c>
      <c r="I73" s="156"/>
      <c r="J73" s="80">
        <v>10602</v>
      </c>
      <c r="K73" s="80">
        <v>985935</v>
      </c>
      <c r="L73" s="357">
        <v>1.0753244382236151</v>
      </c>
      <c r="M73" s="128">
        <v>33762</v>
      </c>
      <c r="N73" s="128">
        <v>1300505</v>
      </c>
      <c r="O73" s="156">
        <v>2.5960684503327554</v>
      </c>
      <c r="P73" s="350"/>
      <c r="Q73" s="80">
        <v>6176</v>
      </c>
      <c r="R73" s="80">
        <v>985935</v>
      </c>
      <c r="S73" s="357">
        <v>0.62641046316440741</v>
      </c>
      <c r="T73" s="128">
        <v>14858</v>
      </c>
      <c r="U73" s="128">
        <v>1300505</v>
      </c>
      <c r="V73" s="156">
        <v>1.1424792676690978</v>
      </c>
      <c r="W73" s="78"/>
      <c r="X73" s="80">
        <v>8530</v>
      </c>
      <c r="Y73" s="80">
        <v>985935</v>
      </c>
      <c r="Z73" s="357">
        <v>0.86516859630705878</v>
      </c>
      <c r="AA73" s="128">
        <v>11865</v>
      </c>
      <c r="AB73" s="128">
        <v>1300505</v>
      </c>
      <c r="AC73" s="156">
        <v>0.91233789950826794</v>
      </c>
      <c r="AD73" s="350"/>
      <c r="AE73" s="80">
        <v>5137</v>
      </c>
      <c r="AF73" s="80">
        <v>985935</v>
      </c>
      <c r="AG73" s="357">
        <v>0.52102826251223455</v>
      </c>
      <c r="AH73" s="128">
        <v>11600</v>
      </c>
      <c r="AI73" s="128">
        <v>1300505</v>
      </c>
      <c r="AJ73" s="156">
        <v>0.89196119968781362</v>
      </c>
      <c r="AK73" s="156"/>
      <c r="AL73" s="80">
        <v>20874</v>
      </c>
      <c r="AM73" s="80">
        <v>985935</v>
      </c>
      <c r="AN73" s="357">
        <v>2.1171781101188212</v>
      </c>
      <c r="AO73" s="128">
        <v>13744</v>
      </c>
      <c r="AP73" s="128">
        <v>1300505</v>
      </c>
      <c r="AQ73" s="156">
        <v>1.0568202352163198</v>
      </c>
      <c r="AR73" s="350"/>
      <c r="AS73" s="80">
        <v>6001</v>
      </c>
      <c r="AT73" s="80">
        <v>985935</v>
      </c>
      <c r="AU73" s="357">
        <v>0.60866081435388741</v>
      </c>
      <c r="AV73" s="128">
        <v>15643</v>
      </c>
      <c r="AW73" s="128">
        <v>1300505</v>
      </c>
      <c r="AX73" s="156">
        <v>1.2028404350617645</v>
      </c>
      <c r="AY73" s="350"/>
      <c r="AZ73" s="80">
        <v>266</v>
      </c>
      <c r="BA73" s="80">
        <v>985935</v>
      </c>
      <c r="BB73" s="357">
        <v>2.6979466191990344E-2</v>
      </c>
      <c r="BC73" s="128">
        <v>2853</v>
      </c>
      <c r="BD73" s="128">
        <v>1300505</v>
      </c>
      <c r="BE73" s="156">
        <v>0.21937631919908035</v>
      </c>
      <c r="BF73" s="350"/>
      <c r="BG73" s="80">
        <v>1267</v>
      </c>
      <c r="BH73" s="80">
        <v>985935</v>
      </c>
      <c r="BI73" s="357">
        <v>0.12850745738816452</v>
      </c>
      <c r="BJ73" s="128">
        <v>2980</v>
      </c>
      <c r="BK73" s="128">
        <v>1300505</v>
      </c>
      <c r="BL73" s="156">
        <v>0.22914175647152452</v>
      </c>
      <c r="BM73" s="350"/>
      <c r="BN73" s="80">
        <v>5190</v>
      </c>
      <c r="BO73" s="80">
        <v>985935</v>
      </c>
      <c r="BP73" s="357">
        <v>0.52640387043770631</v>
      </c>
      <c r="BQ73" s="128">
        <v>4787</v>
      </c>
      <c r="BR73" s="128">
        <v>1300505</v>
      </c>
      <c r="BS73" s="156">
        <v>0.36808778128496239</v>
      </c>
    </row>
    <row r="74" spans="1:71" ht="12.75" customHeight="1">
      <c r="A74" s="56"/>
      <c r="B74" s="389" t="s">
        <v>85</v>
      </c>
      <c r="C74" s="80">
        <v>7389</v>
      </c>
      <c r="D74" s="80">
        <v>990254</v>
      </c>
      <c r="E74" s="357">
        <v>0.74617219420471925</v>
      </c>
      <c r="F74" s="128">
        <v>60251</v>
      </c>
      <c r="G74" s="128">
        <v>1298409</v>
      </c>
      <c r="H74" s="156">
        <v>4.6403714083928866</v>
      </c>
      <c r="I74" s="156"/>
      <c r="J74" s="80">
        <v>3608</v>
      </c>
      <c r="K74" s="80">
        <v>990254</v>
      </c>
      <c r="L74" s="357">
        <v>0.36435096450001719</v>
      </c>
      <c r="M74" s="128">
        <v>27448</v>
      </c>
      <c r="N74" s="128">
        <v>1298409</v>
      </c>
      <c r="O74" s="156">
        <v>2.1139717916311427</v>
      </c>
      <c r="P74" s="350"/>
      <c r="Q74" s="80">
        <v>5759</v>
      </c>
      <c r="R74" s="80">
        <v>990254</v>
      </c>
      <c r="S74" s="357">
        <v>0.58156796135133004</v>
      </c>
      <c r="T74" s="128">
        <v>16113</v>
      </c>
      <c r="U74" s="128">
        <v>1298409</v>
      </c>
      <c r="V74" s="156">
        <v>1.240980307437795</v>
      </c>
      <c r="W74" s="78"/>
      <c r="X74" s="80">
        <v>7304</v>
      </c>
      <c r="Y74" s="80">
        <v>990254</v>
      </c>
      <c r="Z74" s="357">
        <v>0.73758853789027867</v>
      </c>
      <c r="AA74" s="128">
        <v>13611</v>
      </c>
      <c r="AB74" s="128">
        <v>1298409</v>
      </c>
      <c r="AC74" s="156">
        <v>1.0482829370406397</v>
      </c>
      <c r="AD74" s="350"/>
      <c r="AE74" s="80">
        <v>1759</v>
      </c>
      <c r="AF74" s="80">
        <v>990254</v>
      </c>
      <c r="AG74" s="357">
        <v>0.17763119361295182</v>
      </c>
      <c r="AH74" s="128">
        <v>9723</v>
      </c>
      <c r="AI74" s="128">
        <v>1298409</v>
      </c>
      <c r="AJ74" s="156">
        <v>0.74883954131556396</v>
      </c>
      <c r="AK74" s="156"/>
      <c r="AL74" s="80">
        <v>12534</v>
      </c>
      <c r="AM74" s="80">
        <v>990254</v>
      </c>
      <c r="AN74" s="357">
        <v>1.2657358617082082</v>
      </c>
      <c r="AO74" s="128">
        <v>12387</v>
      </c>
      <c r="AP74" s="128">
        <v>1298409</v>
      </c>
      <c r="AQ74" s="156">
        <v>0.9540137198679306</v>
      </c>
      <c r="AR74" s="350"/>
      <c r="AS74" s="80">
        <v>4677</v>
      </c>
      <c r="AT74" s="80">
        <v>990254</v>
      </c>
      <c r="AU74" s="357">
        <v>0.47230306567809877</v>
      </c>
      <c r="AV74" s="128">
        <v>12099</v>
      </c>
      <c r="AW74" s="128">
        <v>1298409</v>
      </c>
      <c r="AX74" s="156">
        <v>0.93183272759199909</v>
      </c>
      <c r="AY74" s="350"/>
      <c r="AZ74" s="80">
        <v>69</v>
      </c>
      <c r="BA74" s="80">
        <v>990254</v>
      </c>
      <c r="BB74" s="357">
        <v>6.9679092434870244E-3</v>
      </c>
      <c r="BC74" s="128">
        <v>5487</v>
      </c>
      <c r="BD74" s="128">
        <v>1298409</v>
      </c>
      <c r="BE74" s="156">
        <v>0.42259411325707075</v>
      </c>
      <c r="BF74" s="350"/>
      <c r="BG74" s="80">
        <v>227</v>
      </c>
      <c r="BH74" s="80">
        <v>990254</v>
      </c>
      <c r="BI74" s="357">
        <v>2.2923411569152966E-2</v>
      </c>
      <c r="BJ74" s="128">
        <v>2582</v>
      </c>
      <c r="BK74" s="128">
        <v>1298409</v>
      </c>
      <c r="BL74" s="156">
        <v>0.19885875714046961</v>
      </c>
      <c r="BM74" s="350"/>
      <c r="BN74" s="80">
        <v>5492</v>
      </c>
      <c r="BO74" s="80">
        <v>990254</v>
      </c>
      <c r="BP74" s="357">
        <v>0.55460518210479337</v>
      </c>
      <c r="BQ74" s="128">
        <v>4665</v>
      </c>
      <c r="BR74" s="128">
        <v>1298409</v>
      </c>
      <c r="BS74" s="156">
        <v>0.35928586446951616</v>
      </c>
    </row>
    <row r="75" spans="1:71" ht="12.75" customHeight="1">
      <c r="A75" s="56"/>
      <c r="B75" s="389" t="s">
        <v>176</v>
      </c>
      <c r="C75" s="80">
        <v>11269</v>
      </c>
      <c r="D75" s="80">
        <v>982695</v>
      </c>
      <c r="E75" s="357">
        <v>1.1467444120505346</v>
      </c>
      <c r="F75" s="128">
        <v>53821</v>
      </c>
      <c r="G75" s="128">
        <v>1290245</v>
      </c>
      <c r="H75" s="156">
        <v>4.1713783041205357</v>
      </c>
      <c r="I75" s="156"/>
      <c r="J75" s="80">
        <v>9059</v>
      </c>
      <c r="K75" s="80">
        <v>982695</v>
      </c>
      <c r="L75" s="357">
        <v>0.92185266028625357</v>
      </c>
      <c r="M75" s="128">
        <v>18299</v>
      </c>
      <c r="N75" s="128">
        <v>1290245</v>
      </c>
      <c r="O75" s="156">
        <v>1.4182577727485866</v>
      </c>
      <c r="P75" s="350"/>
      <c r="Q75" s="80">
        <v>7441</v>
      </c>
      <c r="R75" s="80">
        <v>982695</v>
      </c>
      <c r="S75" s="357">
        <v>0.7572034049221783</v>
      </c>
      <c r="T75" s="128">
        <v>19967</v>
      </c>
      <c r="U75" s="128">
        <v>1290245</v>
      </c>
      <c r="V75" s="156">
        <v>1.5475355455746778</v>
      </c>
      <c r="W75" s="78"/>
      <c r="X75" s="80">
        <v>32377</v>
      </c>
      <c r="Y75" s="80">
        <v>982695</v>
      </c>
      <c r="Z75" s="357">
        <v>3.2947150438335395</v>
      </c>
      <c r="AA75" s="128">
        <v>49595</v>
      </c>
      <c r="AB75" s="128">
        <v>1290245</v>
      </c>
      <c r="AC75" s="156">
        <v>3.843843611097117</v>
      </c>
      <c r="AD75" s="350"/>
      <c r="AE75" s="80">
        <v>2179</v>
      </c>
      <c r="AF75" s="80">
        <v>982695</v>
      </c>
      <c r="AG75" s="357">
        <v>0.22173716158116202</v>
      </c>
      <c r="AH75" s="128">
        <v>11421</v>
      </c>
      <c r="AI75" s="128">
        <v>1290245</v>
      </c>
      <c r="AJ75" s="156">
        <v>0.88518072149087967</v>
      </c>
      <c r="AK75" s="156"/>
      <c r="AL75" s="80">
        <v>25894</v>
      </c>
      <c r="AM75" s="80">
        <v>982695</v>
      </c>
      <c r="AN75" s="357">
        <v>2.6349986516670993</v>
      </c>
      <c r="AO75" s="128">
        <v>12796</v>
      </c>
      <c r="AP75" s="128">
        <v>1290245</v>
      </c>
      <c r="AQ75" s="156">
        <v>0.99174962894644036</v>
      </c>
      <c r="AR75" s="350"/>
      <c r="AS75" s="80">
        <v>6668</v>
      </c>
      <c r="AT75" s="80">
        <v>982695</v>
      </c>
      <c r="AU75" s="357">
        <v>0.67854217229150449</v>
      </c>
      <c r="AV75" s="128">
        <v>15858</v>
      </c>
      <c r="AW75" s="128">
        <v>1290245</v>
      </c>
      <c r="AX75" s="156">
        <v>1.2290688977674782</v>
      </c>
      <c r="AY75" s="350"/>
      <c r="AZ75" s="80">
        <v>185</v>
      </c>
      <c r="BA75" s="80">
        <v>982695</v>
      </c>
      <c r="BB75" s="357">
        <v>1.8825780125064237E-2</v>
      </c>
      <c r="BC75" s="128">
        <v>6932</v>
      </c>
      <c r="BD75" s="128">
        <v>1290245</v>
      </c>
      <c r="BE75" s="156">
        <v>0.53726230289596155</v>
      </c>
      <c r="BF75" s="350"/>
      <c r="BG75" s="80">
        <v>415</v>
      </c>
      <c r="BH75" s="80">
        <v>982695</v>
      </c>
      <c r="BI75" s="357">
        <v>4.2230804064333285E-2</v>
      </c>
      <c r="BJ75" s="128">
        <v>1914</v>
      </c>
      <c r="BK75" s="128">
        <v>1290245</v>
      </c>
      <c r="BL75" s="156">
        <v>0.14834391917814058</v>
      </c>
      <c r="BM75" s="350"/>
      <c r="BN75" s="80">
        <v>4812</v>
      </c>
      <c r="BO75" s="80">
        <v>982695</v>
      </c>
      <c r="BP75" s="357">
        <v>0.48967380519896808</v>
      </c>
      <c r="BQ75" s="128">
        <v>4006</v>
      </c>
      <c r="BR75" s="128">
        <v>1290245</v>
      </c>
      <c r="BS75" s="156">
        <v>0.31048366783052833</v>
      </c>
    </row>
    <row r="76" spans="1:71" ht="12.75" customHeight="1">
      <c r="A76" s="42"/>
      <c r="B76" s="4" t="s">
        <v>86</v>
      </c>
      <c r="C76" s="80"/>
      <c r="D76" s="80"/>
      <c r="E76" s="391">
        <v>0.88724502845597741</v>
      </c>
      <c r="F76" s="200"/>
      <c r="G76" s="200"/>
      <c r="H76" s="200">
        <v>2.1155197254184248</v>
      </c>
      <c r="I76" s="200"/>
      <c r="J76" s="80"/>
      <c r="K76" s="80"/>
      <c r="L76" s="391">
        <v>0.47956215767572863</v>
      </c>
      <c r="M76" s="200"/>
      <c r="N76" s="200"/>
      <c r="O76" s="200">
        <v>0.46266896937346563</v>
      </c>
      <c r="P76" s="350"/>
      <c r="Q76" s="77"/>
      <c r="R76" s="77"/>
      <c r="S76" s="261">
        <v>2.570853850845555</v>
      </c>
      <c r="T76" s="200"/>
      <c r="U76" s="200"/>
      <c r="V76" s="200">
        <v>3.6126570079576461</v>
      </c>
      <c r="W76" s="261"/>
      <c r="X76" s="80"/>
      <c r="Y76" s="80"/>
      <c r="Z76" s="391">
        <v>6.4184954483802024</v>
      </c>
      <c r="AA76" s="200"/>
      <c r="AB76" s="200"/>
      <c r="AC76" s="200">
        <v>6.5719388770352669</v>
      </c>
      <c r="AD76" s="350"/>
      <c r="AE76" s="80"/>
      <c r="AF76" s="80"/>
      <c r="AG76" s="391">
        <v>0.18146432792130532</v>
      </c>
      <c r="AH76" s="200"/>
      <c r="AI76" s="200"/>
      <c r="AJ76" s="200">
        <v>0.92941337257654499</v>
      </c>
      <c r="AK76" s="200"/>
      <c r="AL76" s="80"/>
      <c r="AM76" s="80"/>
      <c r="AN76" s="391">
        <v>2.026871422403838</v>
      </c>
      <c r="AO76" s="200"/>
      <c r="AP76" s="200"/>
      <c r="AQ76" s="200">
        <v>1.0926247340621353</v>
      </c>
      <c r="AR76" s="350"/>
      <c r="AS76" s="80"/>
      <c r="AT76" s="80"/>
      <c r="AU76" s="391">
        <v>1.0367205698798014</v>
      </c>
      <c r="AV76" s="200"/>
      <c r="AW76" s="200"/>
      <c r="AX76" s="200">
        <v>2.0481778652211888</v>
      </c>
      <c r="AY76" s="350"/>
      <c r="AZ76" s="80"/>
      <c r="BA76" s="80"/>
      <c r="BB76" s="391">
        <v>0.96545105724723401</v>
      </c>
      <c r="BC76" s="200"/>
      <c r="BD76" s="200"/>
      <c r="BE76" s="200">
        <v>4.1630737378643738</v>
      </c>
      <c r="BF76" s="350"/>
      <c r="BG76" s="80"/>
      <c r="BH76" s="80"/>
      <c r="BI76" s="391">
        <v>0.16266482033925034</v>
      </c>
      <c r="BJ76" s="200"/>
      <c r="BK76" s="200"/>
      <c r="BL76" s="200">
        <v>0.66054247862865589</v>
      </c>
      <c r="BM76" s="350"/>
      <c r="BN76" s="80"/>
      <c r="BO76" s="80"/>
      <c r="BP76" s="391">
        <v>0.73060525152423772</v>
      </c>
      <c r="BQ76" s="200"/>
      <c r="BR76" s="200"/>
      <c r="BS76" s="200">
        <v>0.62825967679898587</v>
      </c>
    </row>
    <row r="77" spans="1:71">
      <c r="AS77" s="152"/>
      <c r="AT77" s="152"/>
      <c r="AU77" s="154"/>
      <c r="AV77" s="152"/>
      <c r="AW77" s="152"/>
      <c r="AX77" s="154"/>
      <c r="AZ77" s="152"/>
      <c r="BA77" s="152"/>
      <c r="BB77" s="154"/>
      <c r="BC77" s="152"/>
      <c r="BD77" s="152"/>
      <c r="BE77" s="154"/>
      <c r="BG77" s="152"/>
      <c r="BH77" s="152"/>
      <c r="BI77" s="154"/>
      <c r="BJ77" s="152"/>
      <c r="BK77" s="152"/>
      <c r="BL77" s="154"/>
    </row>
    <row r="78" spans="1:71">
      <c r="A78" s="515" t="s">
        <v>744</v>
      </c>
      <c r="AS78" s="152"/>
      <c r="AT78" s="152"/>
      <c r="AU78" s="154"/>
      <c r="AV78" s="152"/>
      <c r="AW78" s="152"/>
      <c r="AX78" s="154"/>
      <c r="AZ78" s="152"/>
      <c r="BA78" s="152"/>
      <c r="BB78" s="154"/>
      <c r="BC78" s="152"/>
      <c r="BD78" s="152"/>
      <c r="BE78" s="154"/>
      <c r="BG78" s="152"/>
      <c r="BH78" s="152"/>
      <c r="BI78" s="154"/>
      <c r="BJ78" s="152"/>
      <c r="BK78" s="152"/>
      <c r="BL78" s="154"/>
    </row>
    <row r="79" spans="1:71" ht="12.75" customHeight="1">
      <c r="A79" s="401" t="s">
        <v>696</v>
      </c>
      <c r="B79" s="402" t="s">
        <v>175</v>
      </c>
      <c r="C79" s="235">
        <v>2508</v>
      </c>
      <c r="D79" s="235">
        <v>479347</v>
      </c>
      <c r="E79" s="407">
        <v>0.52321178603391694</v>
      </c>
      <c r="F79" s="128">
        <v>7712</v>
      </c>
      <c r="G79" s="128">
        <v>502981</v>
      </c>
      <c r="H79" s="156">
        <v>1.5332587115616694</v>
      </c>
      <c r="I79" s="156"/>
      <c r="J79" s="80">
        <v>2955</v>
      </c>
      <c r="K79" s="80">
        <v>479347</v>
      </c>
      <c r="L79" s="406">
        <v>0.61646364742034476</v>
      </c>
      <c r="M79" s="128">
        <v>7634</v>
      </c>
      <c r="N79" s="128">
        <v>502981</v>
      </c>
      <c r="O79" s="156">
        <v>1.5177511675391318</v>
      </c>
      <c r="P79" s="407"/>
      <c r="Q79" s="80">
        <v>1727</v>
      </c>
      <c r="R79" s="80">
        <v>479347</v>
      </c>
      <c r="S79" s="406">
        <v>0.36028180003212706</v>
      </c>
      <c r="T79" s="128">
        <v>3016</v>
      </c>
      <c r="U79" s="128">
        <v>502981</v>
      </c>
      <c r="V79" s="156">
        <v>0.59962503553812174</v>
      </c>
      <c r="W79" s="325"/>
      <c r="X79" s="80">
        <v>1638</v>
      </c>
      <c r="Y79" s="80">
        <v>479347</v>
      </c>
      <c r="Z79" s="406">
        <v>0.34171487461066824</v>
      </c>
      <c r="AA79" s="128">
        <v>1976</v>
      </c>
      <c r="AB79" s="128">
        <v>502981</v>
      </c>
      <c r="AC79" s="156">
        <v>0.39285778190428666</v>
      </c>
      <c r="AD79" s="325"/>
      <c r="AE79" s="80">
        <v>2500</v>
      </c>
      <c r="AF79" s="80">
        <v>479347</v>
      </c>
      <c r="AG79" s="406">
        <v>0.52154284891738134</v>
      </c>
      <c r="AH79" s="128">
        <v>2640</v>
      </c>
      <c r="AI79" s="128">
        <v>502981</v>
      </c>
      <c r="AJ79" s="156">
        <v>0.52487072076281216</v>
      </c>
      <c r="AK79" s="156"/>
      <c r="AL79" s="80">
        <v>2020</v>
      </c>
      <c r="AM79" s="80">
        <v>479347</v>
      </c>
      <c r="AN79" s="406">
        <v>0.42140662192524414</v>
      </c>
      <c r="AO79" s="128">
        <v>1805</v>
      </c>
      <c r="AP79" s="128">
        <v>502981</v>
      </c>
      <c r="AQ79" s="156">
        <v>0.35886047385487718</v>
      </c>
      <c r="AR79" s="325"/>
      <c r="AS79" s="80">
        <v>0</v>
      </c>
      <c r="AT79" s="80">
        <v>479347</v>
      </c>
      <c r="AU79" s="406">
        <v>0</v>
      </c>
      <c r="AV79" s="128">
        <v>2045</v>
      </c>
      <c r="AW79" s="128">
        <v>502981</v>
      </c>
      <c r="AX79" s="156">
        <v>0.40657599392422383</v>
      </c>
      <c r="AY79" s="325"/>
      <c r="AZ79" s="80">
        <v>0</v>
      </c>
      <c r="BA79" s="80">
        <v>479347</v>
      </c>
      <c r="BB79" s="406">
        <v>0</v>
      </c>
      <c r="BC79" s="128">
        <v>1094</v>
      </c>
      <c r="BD79" s="128">
        <v>502981</v>
      </c>
      <c r="BE79" s="156">
        <v>0.21750324564943804</v>
      </c>
      <c r="BF79" s="325"/>
      <c r="BG79" s="80">
        <v>0</v>
      </c>
      <c r="BH79" s="80">
        <v>479347</v>
      </c>
      <c r="BI79" s="406">
        <v>0</v>
      </c>
      <c r="BJ79" s="128">
        <v>2232</v>
      </c>
      <c r="BK79" s="128">
        <v>502981</v>
      </c>
      <c r="BL79" s="156">
        <v>0.44375433664492298</v>
      </c>
      <c r="BM79" s="325"/>
      <c r="BN79" s="80">
        <v>2420</v>
      </c>
      <c r="BO79" s="80">
        <v>479347</v>
      </c>
      <c r="BP79" s="406">
        <v>0.50485347775202516</v>
      </c>
      <c r="BQ79" s="128">
        <v>2162</v>
      </c>
      <c r="BR79" s="128">
        <v>502981</v>
      </c>
      <c r="BS79" s="156">
        <v>0.42983730995803027</v>
      </c>
    </row>
    <row r="80" spans="1:71" ht="12.75" customHeight="1">
      <c r="A80" s="56"/>
      <c r="B80" s="402" t="s">
        <v>83</v>
      </c>
      <c r="C80" s="235">
        <v>1855</v>
      </c>
      <c r="D80" s="235">
        <v>478184</v>
      </c>
      <c r="E80" s="407">
        <v>0.38792598664949057</v>
      </c>
      <c r="F80" s="128">
        <v>13754</v>
      </c>
      <c r="G80" s="128">
        <v>507901</v>
      </c>
      <c r="H80" s="156">
        <v>2.7080080566882128</v>
      </c>
      <c r="I80" s="156"/>
      <c r="J80" s="80">
        <v>2917</v>
      </c>
      <c r="K80" s="80">
        <v>478184</v>
      </c>
      <c r="L80" s="406">
        <v>0.61001622806283773</v>
      </c>
      <c r="M80" s="128">
        <v>8447</v>
      </c>
      <c r="N80" s="128">
        <v>507901</v>
      </c>
      <c r="O80" s="156">
        <v>1.6631193874396784</v>
      </c>
      <c r="P80" s="407"/>
      <c r="Q80" s="80">
        <v>2230</v>
      </c>
      <c r="R80" s="80">
        <v>478184</v>
      </c>
      <c r="S80" s="406">
        <v>0.46634768206380806</v>
      </c>
      <c r="T80" s="128">
        <v>5286</v>
      </c>
      <c r="U80" s="128">
        <v>507901</v>
      </c>
      <c r="V80" s="156">
        <v>1.0407540052096769</v>
      </c>
      <c r="W80" s="325"/>
      <c r="X80" s="80">
        <v>1499</v>
      </c>
      <c r="Y80" s="80">
        <v>478184</v>
      </c>
      <c r="Z80" s="406">
        <v>0.31347765713616516</v>
      </c>
      <c r="AA80" s="128">
        <v>3529</v>
      </c>
      <c r="AB80" s="128">
        <v>507901</v>
      </c>
      <c r="AC80" s="156">
        <v>0.69482044729189352</v>
      </c>
      <c r="AD80" s="325"/>
      <c r="AE80" s="80">
        <v>1731</v>
      </c>
      <c r="AF80" s="80">
        <v>478184</v>
      </c>
      <c r="AG80" s="406">
        <v>0.36199454603248959</v>
      </c>
      <c r="AH80" s="128">
        <v>2726</v>
      </c>
      <c r="AI80" s="128">
        <v>507901</v>
      </c>
      <c r="AJ80" s="156">
        <v>0.53671876999651502</v>
      </c>
      <c r="AK80" s="156"/>
      <c r="AL80" s="80">
        <v>2134</v>
      </c>
      <c r="AM80" s="80">
        <v>478184</v>
      </c>
      <c r="AN80" s="406">
        <v>0.44627172803774273</v>
      </c>
      <c r="AO80" s="128">
        <v>1885</v>
      </c>
      <c r="AP80" s="128">
        <v>507901</v>
      </c>
      <c r="AQ80" s="156">
        <v>0.37113531967844127</v>
      </c>
      <c r="AR80" s="325"/>
      <c r="AS80" s="80">
        <v>0</v>
      </c>
      <c r="AT80" s="80">
        <v>478184</v>
      </c>
      <c r="AU80" s="406">
        <v>0</v>
      </c>
      <c r="AV80" s="128">
        <v>2352</v>
      </c>
      <c r="AW80" s="128">
        <v>507901</v>
      </c>
      <c r="AX80" s="156">
        <v>0.46308237235209221</v>
      </c>
      <c r="AY80" s="325"/>
      <c r="AZ80" s="80">
        <v>0</v>
      </c>
      <c r="BA80" s="80">
        <v>478184</v>
      </c>
      <c r="BB80" s="406">
        <v>0</v>
      </c>
      <c r="BC80" s="128">
        <v>2516</v>
      </c>
      <c r="BD80" s="128">
        <v>507901</v>
      </c>
      <c r="BE80" s="156">
        <v>0.49537212960793542</v>
      </c>
      <c r="BF80" s="325"/>
      <c r="BG80" s="80">
        <v>0</v>
      </c>
      <c r="BH80" s="80">
        <v>478184</v>
      </c>
      <c r="BI80" s="406">
        <v>0</v>
      </c>
      <c r="BJ80" s="128">
        <v>2656</v>
      </c>
      <c r="BK80" s="128">
        <v>507901</v>
      </c>
      <c r="BL80" s="156">
        <v>0.52293655653365512</v>
      </c>
      <c r="BM80" s="325"/>
      <c r="BN80" s="80">
        <v>2561</v>
      </c>
      <c r="BO80" s="80">
        <v>478184</v>
      </c>
      <c r="BP80" s="406">
        <v>0.53556789854951226</v>
      </c>
      <c r="BQ80" s="128">
        <v>1916</v>
      </c>
      <c r="BR80" s="128">
        <v>507901</v>
      </c>
      <c r="BS80" s="156">
        <v>0.37723887135485068</v>
      </c>
    </row>
    <row r="81" spans="1:71" ht="12.75" customHeight="1">
      <c r="A81" s="56"/>
      <c r="B81" s="402" t="s">
        <v>84</v>
      </c>
      <c r="C81" s="235">
        <v>2075</v>
      </c>
      <c r="D81" s="235">
        <v>475446</v>
      </c>
      <c r="E81" s="407">
        <v>0.43643231828640899</v>
      </c>
      <c r="F81" s="128">
        <v>11973</v>
      </c>
      <c r="G81" s="128">
        <v>501058</v>
      </c>
      <c r="H81" s="156">
        <v>2.3895437254768908</v>
      </c>
      <c r="I81" s="156"/>
      <c r="J81" s="80">
        <v>4150</v>
      </c>
      <c r="K81" s="80">
        <v>475446</v>
      </c>
      <c r="L81" s="406">
        <v>0.87286463657281799</v>
      </c>
      <c r="M81" s="128">
        <v>12122</v>
      </c>
      <c r="N81" s="128">
        <v>501058</v>
      </c>
      <c r="O81" s="156">
        <v>2.4192808018233416</v>
      </c>
      <c r="P81" s="407"/>
      <c r="Q81" s="80">
        <v>2938</v>
      </c>
      <c r="R81" s="80">
        <v>475446</v>
      </c>
      <c r="S81" s="406">
        <v>0.61794609692793712</v>
      </c>
      <c r="T81" s="128">
        <v>5766</v>
      </c>
      <c r="U81" s="128">
        <v>501058</v>
      </c>
      <c r="V81" s="156">
        <v>1.1507649812995699</v>
      </c>
      <c r="W81" s="325"/>
      <c r="X81" s="80">
        <v>2608</v>
      </c>
      <c r="Y81" s="80">
        <v>475446</v>
      </c>
      <c r="Z81" s="406">
        <v>0.54853758365829142</v>
      </c>
      <c r="AA81" s="128">
        <v>2685</v>
      </c>
      <c r="AB81" s="128">
        <v>501058</v>
      </c>
      <c r="AC81" s="156">
        <v>0.53586610731691742</v>
      </c>
      <c r="AD81" s="325"/>
      <c r="AE81" s="80">
        <v>1799</v>
      </c>
      <c r="AF81" s="80">
        <v>475446</v>
      </c>
      <c r="AG81" s="406">
        <v>0.37838156173361437</v>
      </c>
      <c r="AH81" s="128">
        <v>2785</v>
      </c>
      <c r="AI81" s="128">
        <v>501058</v>
      </c>
      <c r="AJ81" s="156">
        <v>0.55582387667695166</v>
      </c>
      <c r="AK81" s="156"/>
      <c r="AL81" s="80">
        <v>2109</v>
      </c>
      <c r="AM81" s="80">
        <v>475446</v>
      </c>
      <c r="AN81" s="406">
        <v>0.44358349844146339</v>
      </c>
      <c r="AO81" s="128">
        <v>1285</v>
      </c>
      <c r="AP81" s="128">
        <v>501058</v>
      </c>
      <c r="AQ81" s="156">
        <v>0.25645733627643907</v>
      </c>
      <c r="AR81" s="325"/>
      <c r="AS81" s="80">
        <v>3</v>
      </c>
      <c r="AT81" s="80">
        <v>475446</v>
      </c>
      <c r="AU81" s="406">
        <v>6.3098648426950703E-4</v>
      </c>
      <c r="AV81" s="128">
        <v>1599</v>
      </c>
      <c r="AW81" s="128">
        <v>501058</v>
      </c>
      <c r="AX81" s="156">
        <v>0.31912473206694636</v>
      </c>
      <c r="AY81" s="325"/>
      <c r="AZ81" s="80">
        <v>0</v>
      </c>
      <c r="BA81" s="80">
        <v>475446</v>
      </c>
      <c r="BB81" s="406">
        <v>0</v>
      </c>
      <c r="BC81" s="128">
        <v>1431</v>
      </c>
      <c r="BD81" s="128">
        <v>501058</v>
      </c>
      <c r="BE81" s="156">
        <v>0.28559567954208898</v>
      </c>
      <c r="BF81" s="325"/>
      <c r="BG81" s="80">
        <v>3</v>
      </c>
      <c r="BH81" s="80">
        <v>475446</v>
      </c>
      <c r="BI81" s="406">
        <v>6.3098648426950703E-4</v>
      </c>
      <c r="BJ81" s="128">
        <v>4385</v>
      </c>
      <c r="BK81" s="128">
        <v>501058</v>
      </c>
      <c r="BL81" s="156">
        <v>0.87514818643749837</v>
      </c>
      <c r="BM81" s="325"/>
      <c r="BN81" s="80">
        <v>2494</v>
      </c>
      <c r="BO81" s="80">
        <v>475446</v>
      </c>
      <c r="BP81" s="406">
        <v>0.52456009725605013</v>
      </c>
      <c r="BQ81" s="128">
        <v>1935</v>
      </c>
      <c r="BR81" s="128">
        <v>501058</v>
      </c>
      <c r="BS81" s="156">
        <v>0.38618283711666118</v>
      </c>
    </row>
    <row r="82" spans="1:71" ht="12.75" customHeight="1">
      <c r="A82" s="56"/>
      <c r="B82" s="402" t="s">
        <v>85</v>
      </c>
      <c r="C82" s="235">
        <v>1546</v>
      </c>
      <c r="D82" s="235">
        <v>478807</v>
      </c>
      <c r="E82" s="407">
        <v>0.32288583917946062</v>
      </c>
      <c r="F82" s="128">
        <v>13184</v>
      </c>
      <c r="G82" s="128">
        <v>508640</v>
      </c>
      <c r="H82" s="156">
        <v>2.592010066058509</v>
      </c>
      <c r="I82" s="156"/>
      <c r="J82" s="80">
        <v>2369</v>
      </c>
      <c r="K82" s="80">
        <v>478807</v>
      </c>
      <c r="L82" s="406">
        <v>0.49477137969996265</v>
      </c>
      <c r="M82" s="128">
        <v>11955</v>
      </c>
      <c r="N82" s="128">
        <v>508640</v>
      </c>
      <c r="O82" s="156">
        <v>2.3503853413022964</v>
      </c>
      <c r="P82" s="407"/>
      <c r="Q82" s="80">
        <v>2915</v>
      </c>
      <c r="R82" s="80">
        <v>478807</v>
      </c>
      <c r="S82" s="406">
        <v>0.60880480026398953</v>
      </c>
      <c r="T82" s="128">
        <v>7537</v>
      </c>
      <c r="U82" s="128">
        <v>508640</v>
      </c>
      <c r="V82" s="156">
        <v>1.4817945894935514</v>
      </c>
      <c r="W82" s="325"/>
      <c r="X82" s="80">
        <v>1211</v>
      </c>
      <c r="Y82" s="80">
        <v>478807</v>
      </c>
      <c r="Z82" s="406">
        <v>0.25292027894329033</v>
      </c>
      <c r="AA82" s="128">
        <v>5342</v>
      </c>
      <c r="AB82" s="128">
        <v>508640</v>
      </c>
      <c r="AC82" s="156">
        <v>1.0502516514627243</v>
      </c>
      <c r="AD82" s="325"/>
      <c r="AE82" s="80">
        <v>1105</v>
      </c>
      <c r="AF82" s="80">
        <v>478807</v>
      </c>
      <c r="AG82" s="406">
        <v>0.23078192257005434</v>
      </c>
      <c r="AH82" s="128">
        <v>2527</v>
      </c>
      <c r="AI82" s="128">
        <v>508640</v>
      </c>
      <c r="AJ82" s="156">
        <v>0.49681503617489775</v>
      </c>
      <c r="AK82" s="156"/>
      <c r="AL82" s="80">
        <v>1336</v>
      </c>
      <c r="AM82" s="80">
        <v>478807</v>
      </c>
      <c r="AN82" s="406">
        <v>0.27902683127021949</v>
      </c>
      <c r="AO82" s="128">
        <v>1048</v>
      </c>
      <c r="AP82" s="128">
        <v>508640</v>
      </c>
      <c r="AQ82" s="156">
        <v>0.20603963510537907</v>
      </c>
      <c r="AR82" s="325"/>
      <c r="AS82" s="80">
        <v>3</v>
      </c>
      <c r="AT82" s="80">
        <v>478807</v>
      </c>
      <c r="AU82" s="406">
        <v>6.2655725584630131E-4</v>
      </c>
      <c r="AV82" s="128">
        <v>1807</v>
      </c>
      <c r="AW82" s="128">
        <v>508640</v>
      </c>
      <c r="AX82" s="156">
        <v>0.35526108839257625</v>
      </c>
      <c r="AY82" s="325"/>
      <c r="AZ82" s="80">
        <v>0</v>
      </c>
      <c r="BA82" s="80">
        <v>478807</v>
      </c>
      <c r="BB82" s="406">
        <v>0</v>
      </c>
      <c r="BC82" s="128">
        <v>1033</v>
      </c>
      <c r="BD82" s="128">
        <v>508640</v>
      </c>
      <c r="BE82" s="156">
        <v>0.20309059452658071</v>
      </c>
      <c r="BF82" s="325"/>
      <c r="BG82" s="80">
        <v>0</v>
      </c>
      <c r="BH82" s="80">
        <v>478807</v>
      </c>
      <c r="BI82" s="406">
        <v>0</v>
      </c>
      <c r="BJ82" s="128">
        <v>3097</v>
      </c>
      <c r="BK82" s="128">
        <v>508640</v>
      </c>
      <c r="BL82" s="156">
        <v>0.60887857816923563</v>
      </c>
      <c r="BM82" s="325"/>
      <c r="BN82" s="80">
        <v>2376</v>
      </c>
      <c r="BO82" s="80">
        <v>478807</v>
      </c>
      <c r="BP82" s="406">
        <v>0.49623334663027069</v>
      </c>
      <c r="BQ82" s="128">
        <v>1812</v>
      </c>
      <c r="BR82" s="128">
        <v>508640</v>
      </c>
      <c r="BS82" s="156">
        <v>0.35624410191884243</v>
      </c>
    </row>
    <row r="83" spans="1:71" ht="12.75" customHeight="1">
      <c r="A83" s="56"/>
      <c r="B83" s="402" t="s">
        <v>176</v>
      </c>
      <c r="C83" s="235">
        <v>1045</v>
      </c>
      <c r="D83" s="235">
        <v>477003</v>
      </c>
      <c r="E83" s="407">
        <v>0.21907619029649708</v>
      </c>
      <c r="F83" s="128">
        <v>5055</v>
      </c>
      <c r="G83" s="128">
        <v>505544</v>
      </c>
      <c r="H83" s="156">
        <v>0.99991296504359661</v>
      </c>
      <c r="I83" s="156"/>
      <c r="J83" s="80">
        <v>1222</v>
      </c>
      <c r="K83" s="80">
        <v>477003</v>
      </c>
      <c r="L83" s="406">
        <v>0.25618287516011429</v>
      </c>
      <c r="M83" s="128">
        <v>1803</v>
      </c>
      <c r="N83" s="128">
        <v>505544</v>
      </c>
      <c r="O83" s="156">
        <v>0.35664551453483773</v>
      </c>
      <c r="P83" s="407"/>
      <c r="Q83" s="80">
        <v>3312</v>
      </c>
      <c r="R83" s="80">
        <v>477003</v>
      </c>
      <c r="S83" s="406">
        <v>0.6943352557531085</v>
      </c>
      <c r="T83" s="128">
        <v>6314</v>
      </c>
      <c r="U83" s="128">
        <v>505544</v>
      </c>
      <c r="V83" s="156">
        <v>1.2489516243887773</v>
      </c>
      <c r="W83" s="325"/>
      <c r="X83" s="80">
        <v>5396</v>
      </c>
      <c r="Y83" s="80">
        <v>477003</v>
      </c>
      <c r="Z83" s="406">
        <v>1.1312297826219122</v>
      </c>
      <c r="AA83" s="128">
        <v>6727</v>
      </c>
      <c r="AB83" s="128">
        <v>505544</v>
      </c>
      <c r="AC83" s="156">
        <v>1.3306457993765131</v>
      </c>
      <c r="AD83" s="325"/>
      <c r="AE83" s="80">
        <v>972</v>
      </c>
      <c r="AF83" s="80">
        <v>477003</v>
      </c>
      <c r="AG83" s="406">
        <v>0.20377230331884705</v>
      </c>
      <c r="AH83" s="128">
        <v>1117</v>
      </c>
      <c r="AI83" s="128">
        <v>505544</v>
      </c>
      <c r="AJ83" s="156">
        <v>0.22095010523317457</v>
      </c>
      <c r="AK83" s="156"/>
      <c r="AL83" s="80">
        <v>1055</v>
      </c>
      <c r="AM83" s="80">
        <v>477003</v>
      </c>
      <c r="AN83" s="406">
        <v>0.22117261317014777</v>
      </c>
      <c r="AO83" s="128">
        <v>533</v>
      </c>
      <c r="AP83" s="128">
        <v>505544</v>
      </c>
      <c r="AQ83" s="156">
        <v>0.10543098127957209</v>
      </c>
      <c r="AR83" s="325"/>
      <c r="AS83" s="80">
        <v>0</v>
      </c>
      <c r="AT83" s="80">
        <v>477003</v>
      </c>
      <c r="AU83" s="406">
        <v>0</v>
      </c>
      <c r="AV83" s="128">
        <v>967</v>
      </c>
      <c r="AW83" s="128">
        <v>505544</v>
      </c>
      <c r="AX83" s="156">
        <v>0.19127909736837942</v>
      </c>
      <c r="AY83" s="325"/>
      <c r="AZ83" s="80">
        <v>0</v>
      </c>
      <c r="BA83" s="80">
        <v>477003</v>
      </c>
      <c r="BB83" s="406">
        <v>0</v>
      </c>
      <c r="BC83" s="128">
        <v>376</v>
      </c>
      <c r="BD83" s="128">
        <v>505544</v>
      </c>
      <c r="BE83" s="156">
        <v>7.4375326381086515E-2</v>
      </c>
      <c r="BF83" s="325"/>
      <c r="BG83" s="80">
        <v>0</v>
      </c>
      <c r="BH83" s="80">
        <v>477003</v>
      </c>
      <c r="BI83" s="406">
        <v>0</v>
      </c>
      <c r="BJ83" s="128">
        <v>925</v>
      </c>
      <c r="BK83" s="128">
        <v>505544</v>
      </c>
      <c r="BL83" s="156">
        <v>0.18297121516623677</v>
      </c>
      <c r="BM83" s="325"/>
      <c r="BN83" s="80">
        <v>2598</v>
      </c>
      <c r="BO83" s="80">
        <v>477003</v>
      </c>
      <c r="BP83" s="406">
        <v>0.54465066257444916</v>
      </c>
      <c r="BQ83" s="128">
        <v>1711</v>
      </c>
      <c r="BR83" s="128">
        <v>505544</v>
      </c>
      <c r="BS83" s="156">
        <v>0.33844729637776338</v>
      </c>
    </row>
    <row r="84" spans="1:71" ht="12.75" customHeight="1">
      <c r="A84" s="42"/>
      <c r="B84" s="403" t="s">
        <v>86</v>
      </c>
      <c r="C84" s="235"/>
      <c r="D84" s="235"/>
      <c r="E84" s="88">
        <v>0.41871417300659886</v>
      </c>
      <c r="F84" s="160"/>
      <c r="G84" s="160"/>
      <c r="H84" s="160">
        <v>0.65214888883635014</v>
      </c>
      <c r="I84" s="160"/>
      <c r="J84" s="80"/>
      <c r="K84" s="80"/>
      <c r="L84" s="87">
        <v>0.41556850307741217</v>
      </c>
      <c r="M84" s="159"/>
      <c r="N84" s="159"/>
      <c r="O84" s="160">
        <v>0.23498286291098666</v>
      </c>
      <c r="P84" s="88"/>
      <c r="Q84" s="80"/>
      <c r="R84" s="80"/>
      <c r="S84" s="87">
        <v>1.9272004738823698</v>
      </c>
      <c r="T84" s="160"/>
      <c r="U84" s="160"/>
      <c r="V84" s="160">
        <v>2.0828877221044149</v>
      </c>
      <c r="W84" s="325"/>
      <c r="X84" s="80"/>
      <c r="Y84" s="80"/>
      <c r="Z84" s="87">
        <v>3.3104493443862379</v>
      </c>
      <c r="AA84" s="160"/>
      <c r="AB84" s="160"/>
      <c r="AC84" s="160">
        <v>3.3870928887459408</v>
      </c>
      <c r="AD84" s="325"/>
      <c r="AE84" s="80"/>
      <c r="AF84" s="80"/>
      <c r="AG84" s="87">
        <v>0.39071056911591751</v>
      </c>
      <c r="AH84" s="160"/>
      <c r="AI84" s="160"/>
      <c r="AJ84" s="160">
        <v>0.42096100333442188</v>
      </c>
      <c r="AK84" s="160"/>
      <c r="AL84" s="80"/>
      <c r="AM84" s="80"/>
      <c r="AN84" s="87">
        <v>0.52484370596668728</v>
      </c>
      <c r="AO84" s="160"/>
      <c r="AP84" s="160"/>
      <c r="AQ84" s="160">
        <v>0.2937937972021078</v>
      </c>
      <c r="AR84" s="325"/>
      <c r="AS84" s="80"/>
      <c r="AT84" s="80"/>
      <c r="AU84" s="87">
        <v>0</v>
      </c>
      <c r="AV84" s="160"/>
      <c r="AW84" s="160"/>
      <c r="AX84" s="160">
        <v>0.47046333336647839</v>
      </c>
      <c r="AY84" s="325"/>
      <c r="AZ84" s="80"/>
      <c r="BA84" s="80"/>
      <c r="BB84" s="87">
        <v>0</v>
      </c>
      <c r="BC84" s="160"/>
      <c r="BD84" s="160"/>
      <c r="BE84" s="160">
        <v>0.34195042082710492</v>
      </c>
      <c r="BF84" s="325"/>
      <c r="BG84" s="80"/>
      <c r="BH84" s="80"/>
      <c r="BI84" s="87">
        <v>0</v>
      </c>
      <c r="BJ84" s="160"/>
      <c r="BK84" s="160"/>
      <c r="BL84" s="160">
        <v>0.41232546942441278</v>
      </c>
      <c r="BM84" s="325"/>
      <c r="BN84" s="80"/>
      <c r="BO84" s="80"/>
      <c r="BP84" s="87">
        <v>1.0788291783184896</v>
      </c>
      <c r="BQ84" s="160"/>
      <c r="BR84" s="160"/>
      <c r="BS84" s="160">
        <v>0.78738464190279278</v>
      </c>
    </row>
    <row r="85" spans="1:71" ht="12.75" customHeight="1">
      <c r="A85" s="404"/>
      <c r="B85" s="402"/>
      <c r="C85" s="235"/>
      <c r="D85" s="235"/>
      <c r="E85" s="235"/>
      <c r="F85" s="128"/>
      <c r="G85" s="128"/>
      <c r="H85" s="156"/>
      <c r="I85" s="156"/>
      <c r="J85" s="80"/>
      <c r="K85" s="80"/>
      <c r="L85" s="80"/>
      <c r="M85" s="128"/>
      <c r="N85" s="128"/>
      <c r="O85" s="156"/>
      <c r="P85" s="235"/>
      <c r="Q85" s="80"/>
      <c r="R85" s="80"/>
      <c r="S85" s="80"/>
      <c r="T85" s="128"/>
      <c r="U85" s="128"/>
      <c r="V85" s="156"/>
      <c r="W85" s="325"/>
      <c r="X85" s="80"/>
      <c r="Y85" s="80"/>
      <c r="Z85" s="80"/>
      <c r="AA85" s="128"/>
      <c r="AB85" s="128"/>
      <c r="AC85" s="156"/>
      <c r="AD85" s="325"/>
      <c r="AE85" s="80"/>
      <c r="AF85" s="80"/>
      <c r="AG85" s="80"/>
      <c r="AH85" s="128"/>
      <c r="AI85" s="128"/>
      <c r="AJ85" s="156"/>
      <c r="AK85" s="156"/>
      <c r="AL85" s="80"/>
      <c r="AM85" s="80"/>
      <c r="AN85" s="80"/>
      <c r="AO85" s="128"/>
      <c r="AP85" s="128"/>
      <c r="AQ85" s="156"/>
      <c r="AR85" s="325"/>
      <c r="AS85" s="80"/>
      <c r="AT85" s="80"/>
      <c r="AU85" s="80"/>
      <c r="AV85" s="128"/>
      <c r="AW85" s="128"/>
      <c r="AX85" s="156"/>
      <c r="AY85" s="325"/>
      <c r="AZ85" s="80"/>
      <c r="BA85" s="80"/>
      <c r="BB85" s="80"/>
      <c r="BC85" s="128"/>
      <c r="BD85" s="128"/>
      <c r="BE85" s="156"/>
      <c r="BF85" s="325"/>
      <c r="BG85" s="80"/>
      <c r="BH85" s="80"/>
      <c r="BI85" s="80"/>
      <c r="BJ85" s="128"/>
      <c r="BK85" s="128"/>
      <c r="BL85" s="156"/>
      <c r="BM85" s="325"/>
      <c r="BN85" s="80"/>
      <c r="BO85" s="80"/>
      <c r="BP85" s="80"/>
      <c r="BQ85" s="128"/>
      <c r="BR85" s="128"/>
      <c r="BS85" s="156"/>
    </row>
    <row r="86" spans="1:71" ht="12.75" customHeight="1">
      <c r="A86" s="56"/>
      <c r="B86" s="405"/>
      <c r="C86" s="235"/>
      <c r="D86" s="235"/>
      <c r="E86" s="235"/>
      <c r="F86" s="128"/>
      <c r="G86" s="128"/>
      <c r="H86" s="156"/>
      <c r="I86" s="156"/>
      <c r="J86" s="80"/>
      <c r="K86" s="80"/>
      <c r="L86" s="80"/>
      <c r="M86" s="128"/>
      <c r="N86" s="128"/>
      <c r="O86" s="156"/>
      <c r="P86" s="235"/>
      <c r="Q86" s="80"/>
      <c r="R86" s="80"/>
      <c r="S86" s="80"/>
      <c r="T86" s="128"/>
      <c r="U86" s="128"/>
      <c r="V86" s="156"/>
      <c r="W86" s="325"/>
      <c r="X86" s="80"/>
      <c r="Y86" s="80"/>
      <c r="Z86" s="80"/>
      <c r="AA86" s="128"/>
      <c r="AB86" s="128"/>
      <c r="AC86" s="156"/>
      <c r="AD86" s="325"/>
      <c r="AE86" s="80"/>
      <c r="AF86" s="80"/>
      <c r="AG86" s="80"/>
      <c r="AH86" s="128"/>
      <c r="AI86" s="128"/>
      <c r="AJ86" s="156"/>
      <c r="AK86" s="156"/>
      <c r="AL86" s="80"/>
      <c r="AM86" s="80"/>
      <c r="AN86" s="80"/>
      <c r="AO86" s="128"/>
      <c r="AP86" s="128"/>
      <c r="AQ86" s="156"/>
      <c r="AR86" s="325"/>
      <c r="AS86" s="80"/>
      <c r="AT86" s="80"/>
      <c r="AU86" s="80"/>
      <c r="AV86" s="128"/>
      <c r="AW86" s="128"/>
      <c r="AX86" s="156"/>
      <c r="AY86" s="325"/>
      <c r="AZ86" s="80"/>
      <c r="BA86" s="80"/>
      <c r="BB86" s="80"/>
      <c r="BC86" s="128"/>
      <c r="BD86" s="128"/>
      <c r="BE86" s="156"/>
      <c r="BF86" s="325"/>
      <c r="BG86" s="80"/>
      <c r="BH86" s="80"/>
      <c r="BI86" s="80"/>
      <c r="BJ86" s="128"/>
      <c r="BK86" s="128"/>
      <c r="BL86" s="156"/>
      <c r="BM86" s="325"/>
      <c r="BN86" s="80"/>
      <c r="BO86" s="80"/>
      <c r="BP86" s="80"/>
      <c r="BQ86" s="128"/>
      <c r="BR86" s="128"/>
      <c r="BS86" s="156"/>
    </row>
    <row r="87" spans="1:71" ht="12.75" customHeight="1">
      <c r="A87" s="401" t="s">
        <v>697</v>
      </c>
      <c r="B87" s="402" t="s">
        <v>175</v>
      </c>
      <c r="C87" s="235">
        <v>520</v>
      </c>
      <c r="D87" s="235">
        <v>299586</v>
      </c>
      <c r="E87" s="407">
        <v>0.17357286388549531</v>
      </c>
      <c r="F87" s="128">
        <v>3924</v>
      </c>
      <c r="G87" s="128">
        <v>525371</v>
      </c>
      <c r="H87" s="156">
        <v>0.74690076155707108</v>
      </c>
      <c r="I87" s="156"/>
      <c r="J87" s="80">
        <v>477</v>
      </c>
      <c r="K87" s="80">
        <v>299586</v>
      </c>
      <c r="L87" s="406">
        <v>0.1592197232180409</v>
      </c>
      <c r="M87" s="128">
        <v>3948</v>
      </c>
      <c r="N87" s="128">
        <v>525371</v>
      </c>
      <c r="O87" s="156">
        <v>0.75146896193356694</v>
      </c>
      <c r="P87" s="407"/>
      <c r="Q87" s="80">
        <v>920</v>
      </c>
      <c r="R87" s="80">
        <v>299586</v>
      </c>
      <c r="S87" s="406">
        <v>0.30709045148972247</v>
      </c>
      <c r="T87" s="128">
        <v>2911</v>
      </c>
      <c r="U87" s="128">
        <v>525371</v>
      </c>
      <c r="V87" s="156">
        <v>0.55408463733247548</v>
      </c>
      <c r="W87" s="325"/>
      <c r="X87" s="80">
        <v>95</v>
      </c>
      <c r="Y87" s="80">
        <v>299586</v>
      </c>
      <c r="Z87" s="406">
        <v>3.1710427056003951E-2</v>
      </c>
      <c r="AA87" s="128">
        <v>693</v>
      </c>
      <c r="AB87" s="128">
        <v>525371</v>
      </c>
      <c r="AC87" s="156">
        <v>0.1319067858713176</v>
      </c>
      <c r="AD87" s="325"/>
      <c r="AE87" s="80">
        <v>494</v>
      </c>
      <c r="AF87" s="80">
        <v>299586</v>
      </c>
      <c r="AG87" s="406">
        <v>0.16489422069122056</v>
      </c>
      <c r="AH87" s="128">
        <v>1215</v>
      </c>
      <c r="AI87" s="128">
        <v>525371</v>
      </c>
      <c r="AJ87" s="156">
        <v>0.23126514406010229</v>
      </c>
      <c r="AK87" s="156"/>
      <c r="AL87" s="80">
        <v>510</v>
      </c>
      <c r="AM87" s="80">
        <v>299586</v>
      </c>
      <c r="AN87" s="406">
        <v>0.17023492419538963</v>
      </c>
      <c r="AO87" s="128">
        <v>1503</v>
      </c>
      <c r="AP87" s="128">
        <v>525371</v>
      </c>
      <c r="AQ87" s="156">
        <v>0.28608354857805246</v>
      </c>
      <c r="AR87" s="325"/>
      <c r="AS87" s="80">
        <v>206</v>
      </c>
      <c r="AT87" s="80">
        <v>299586</v>
      </c>
      <c r="AU87" s="406">
        <v>6.8761557616176985E-2</v>
      </c>
      <c r="AV87" s="128">
        <v>837</v>
      </c>
      <c r="AW87" s="128">
        <v>525371</v>
      </c>
      <c r="AX87" s="156">
        <v>0.15931598813029269</v>
      </c>
      <c r="AY87" s="325"/>
      <c r="AZ87" s="80">
        <v>20</v>
      </c>
      <c r="BA87" s="80">
        <v>299586</v>
      </c>
      <c r="BB87" s="406">
        <v>6.6758793802113589E-3</v>
      </c>
      <c r="BC87" s="128">
        <v>487</v>
      </c>
      <c r="BD87" s="128">
        <v>525371</v>
      </c>
      <c r="BE87" s="156">
        <v>9.2696399306394908E-2</v>
      </c>
      <c r="BF87" s="325"/>
      <c r="BG87" s="80">
        <v>180</v>
      </c>
      <c r="BH87" s="80">
        <v>299586</v>
      </c>
      <c r="BI87" s="406">
        <v>6.0082914421902223E-2</v>
      </c>
      <c r="BJ87" s="128">
        <v>1435</v>
      </c>
      <c r="BK87" s="128">
        <v>525371</v>
      </c>
      <c r="BL87" s="156">
        <v>0.2731403141779809</v>
      </c>
      <c r="BM87" s="325"/>
      <c r="BN87" s="80">
        <v>1939</v>
      </c>
      <c r="BO87" s="80">
        <v>299586</v>
      </c>
      <c r="BP87" s="406">
        <v>0.64722650591149122</v>
      </c>
      <c r="BQ87" s="128">
        <v>2638</v>
      </c>
      <c r="BR87" s="128">
        <v>525371</v>
      </c>
      <c r="BS87" s="156">
        <v>0.50212135804983526</v>
      </c>
    </row>
    <row r="88" spans="1:71" ht="12.75" customHeight="1">
      <c r="A88" s="56"/>
      <c r="B88" s="402" t="s">
        <v>83</v>
      </c>
      <c r="C88" s="235">
        <v>237</v>
      </c>
      <c r="D88" s="235">
        <v>296747</v>
      </c>
      <c r="E88" s="407">
        <v>7.9866013809743661E-2</v>
      </c>
      <c r="F88" s="128">
        <v>4082</v>
      </c>
      <c r="G88" s="128">
        <v>528447</v>
      </c>
      <c r="H88" s="156">
        <v>0.77245210967230393</v>
      </c>
      <c r="I88" s="156"/>
      <c r="J88" s="80">
        <v>211</v>
      </c>
      <c r="K88" s="80">
        <v>296747</v>
      </c>
      <c r="L88" s="406">
        <v>7.1104341408674721E-2</v>
      </c>
      <c r="M88" s="128">
        <v>2929</v>
      </c>
      <c r="N88" s="128">
        <v>528447</v>
      </c>
      <c r="O88" s="156">
        <v>0.55426561225629056</v>
      </c>
      <c r="P88" s="407"/>
      <c r="Q88" s="80">
        <v>961</v>
      </c>
      <c r="R88" s="80">
        <v>296747</v>
      </c>
      <c r="S88" s="406">
        <v>0.32384489143950906</v>
      </c>
      <c r="T88" s="128">
        <v>4158</v>
      </c>
      <c r="U88" s="128">
        <v>528447</v>
      </c>
      <c r="V88" s="156">
        <v>0.78683387359564905</v>
      </c>
      <c r="W88" s="325"/>
      <c r="X88" s="80">
        <v>120</v>
      </c>
      <c r="Y88" s="80">
        <v>296747</v>
      </c>
      <c r="Z88" s="406">
        <v>4.0438488004933493E-2</v>
      </c>
      <c r="AA88" s="128">
        <v>743</v>
      </c>
      <c r="AB88" s="128">
        <v>528447</v>
      </c>
      <c r="AC88" s="156">
        <v>0.14060066572428265</v>
      </c>
      <c r="AD88" s="325"/>
      <c r="AE88" s="80">
        <v>272</v>
      </c>
      <c r="AF88" s="80">
        <v>296747</v>
      </c>
      <c r="AG88" s="406">
        <v>9.1660572811182589E-2</v>
      </c>
      <c r="AH88" s="128">
        <v>1095</v>
      </c>
      <c r="AI88" s="128">
        <v>528447</v>
      </c>
      <c r="AJ88" s="156">
        <v>0.20721094073767096</v>
      </c>
      <c r="AK88" s="156"/>
      <c r="AL88" s="80">
        <v>533</v>
      </c>
      <c r="AM88" s="80">
        <v>296747</v>
      </c>
      <c r="AN88" s="406">
        <v>0.17961428422191295</v>
      </c>
      <c r="AO88" s="128">
        <v>1125</v>
      </c>
      <c r="AP88" s="128">
        <v>528447</v>
      </c>
      <c r="AQ88" s="156">
        <v>0.21288795281267564</v>
      </c>
      <c r="AR88" s="325"/>
      <c r="AS88" s="80">
        <v>104</v>
      </c>
      <c r="AT88" s="80">
        <v>296747</v>
      </c>
      <c r="AU88" s="406">
        <v>3.5046689604275691E-2</v>
      </c>
      <c r="AV88" s="128">
        <v>619</v>
      </c>
      <c r="AW88" s="128">
        <v>528447</v>
      </c>
      <c r="AX88" s="156">
        <v>0.11713568248092998</v>
      </c>
      <c r="AY88" s="325"/>
      <c r="AZ88" s="80">
        <v>16</v>
      </c>
      <c r="BA88" s="80">
        <v>296747</v>
      </c>
      <c r="BB88" s="406">
        <v>5.3917984006577992E-3</v>
      </c>
      <c r="BC88" s="128">
        <v>507</v>
      </c>
      <c r="BD88" s="128">
        <v>528447</v>
      </c>
      <c r="BE88" s="156">
        <v>9.5941504067579148E-2</v>
      </c>
      <c r="BF88" s="325"/>
      <c r="BG88" s="80">
        <v>74</v>
      </c>
      <c r="BH88" s="80">
        <v>296747</v>
      </c>
      <c r="BI88" s="406">
        <v>2.4937067603042321E-2</v>
      </c>
      <c r="BJ88" s="128">
        <v>1313</v>
      </c>
      <c r="BK88" s="128">
        <v>528447</v>
      </c>
      <c r="BL88" s="156">
        <v>0.24846389514937167</v>
      </c>
      <c r="BM88" s="325"/>
      <c r="BN88" s="80">
        <v>1404</v>
      </c>
      <c r="BO88" s="80">
        <v>296747</v>
      </c>
      <c r="BP88" s="406">
        <v>0.47313030965772196</v>
      </c>
      <c r="BQ88" s="128">
        <v>2634</v>
      </c>
      <c r="BR88" s="128">
        <v>528447</v>
      </c>
      <c r="BS88" s="156">
        <v>0.4984416601854112</v>
      </c>
    </row>
    <row r="89" spans="1:71" ht="12.75" customHeight="1">
      <c r="A89" s="56"/>
      <c r="B89" s="402" t="s">
        <v>84</v>
      </c>
      <c r="C89" s="235">
        <v>359</v>
      </c>
      <c r="D89" s="235">
        <v>303103</v>
      </c>
      <c r="E89" s="407">
        <v>0.11844158586355133</v>
      </c>
      <c r="F89" s="128">
        <v>4007</v>
      </c>
      <c r="G89" s="128">
        <v>516744</v>
      </c>
      <c r="H89" s="156">
        <v>0.77543232238787485</v>
      </c>
      <c r="I89" s="156"/>
      <c r="J89" s="80">
        <v>244</v>
      </c>
      <c r="K89" s="80">
        <v>303103</v>
      </c>
      <c r="L89" s="406">
        <v>8.0500687884976399E-2</v>
      </c>
      <c r="M89" s="128">
        <v>2595</v>
      </c>
      <c r="N89" s="128">
        <v>516744</v>
      </c>
      <c r="O89" s="156">
        <v>0.5021828990757512</v>
      </c>
      <c r="P89" s="407"/>
      <c r="Q89" s="80">
        <v>1297</v>
      </c>
      <c r="R89" s="80">
        <v>303103</v>
      </c>
      <c r="S89" s="406">
        <v>0.42790734502792777</v>
      </c>
      <c r="T89" s="128">
        <v>4670</v>
      </c>
      <c r="U89" s="128">
        <v>516744</v>
      </c>
      <c r="V89" s="156">
        <v>0.90373569891474304</v>
      </c>
      <c r="W89" s="325"/>
      <c r="X89" s="80">
        <v>93</v>
      </c>
      <c r="Y89" s="80">
        <v>303103</v>
      </c>
      <c r="Z89" s="406">
        <v>3.0682639234847559E-2</v>
      </c>
      <c r="AA89" s="128">
        <v>825</v>
      </c>
      <c r="AB89" s="128">
        <v>516744</v>
      </c>
      <c r="AC89" s="156">
        <v>0.15965352282755096</v>
      </c>
      <c r="AD89" s="325"/>
      <c r="AE89" s="80">
        <v>240</v>
      </c>
      <c r="AF89" s="80">
        <v>303103</v>
      </c>
      <c r="AG89" s="406">
        <v>7.918100447702596E-2</v>
      </c>
      <c r="AH89" s="128">
        <v>770</v>
      </c>
      <c r="AI89" s="128">
        <v>516744</v>
      </c>
      <c r="AJ89" s="156">
        <v>0.14900995463904756</v>
      </c>
      <c r="AK89" s="156"/>
      <c r="AL89" s="80">
        <v>1394</v>
      </c>
      <c r="AM89" s="80">
        <v>303103</v>
      </c>
      <c r="AN89" s="406">
        <v>0.45990966767072577</v>
      </c>
      <c r="AO89" s="128">
        <v>1160</v>
      </c>
      <c r="AP89" s="128">
        <v>516744</v>
      </c>
      <c r="AQ89" s="156">
        <v>0.22448252906661714</v>
      </c>
      <c r="AR89" s="325"/>
      <c r="AS89" s="80">
        <v>119</v>
      </c>
      <c r="AT89" s="80">
        <v>303103</v>
      </c>
      <c r="AU89" s="406">
        <v>3.926058138652537E-2</v>
      </c>
      <c r="AV89" s="128">
        <v>609</v>
      </c>
      <c r="AW89" s="128">
        <v>516744</v>
      </c>
      <c r="AX89" s="156">
        <v>0.11785332775997399</v>
      </c>
      <c r="AY89" s="325"/>
      <c r="AZ89" s="80">
        <v>0</v>
      </c>
      <c r="BA89" s="80">
        <v>303103</v>
      </c>
      <c r="BB89" s="406">
        <v>0</v>
      </c>
      <c r="BC89" s="128">
        <v>1093</v>
      </c>
      <c r="BD89" s="128">
        <v>516744</v>
      </c>
      <c r="BE89" s="156">
        <v>0.21151672781880387</v>
      </c>
      <c r="BF89" s="325"/>
      <c r="BG89" s="80">
        <v>161</v>
      </c>
      <c r="BH89" s="80">
        <v>303103</v>
      </c>
      <c r="BI89" s="406">
        <v>5.3117257170004914E-2</v>
      </c>
      <c r="BJ89" s="128">
        <v>1120</v>
      </c>
      <c r="BK89" s="128">
        <v>516744</v>
      </c>
      <c r="BL89" s="156">
        <v>0.21674175220225103</v>
      </c>
      <c r="BM89" s="325"/>
      <c r="BN89" s="80">
        <v>1465</v>
      </c>
      <c r="BO89" s="80">
        <v>303103</v>
      </c>
      <c r="BP89" s="406">
        <v>0.483334048161846</v>
      </c>
      <c r="BQ89" s="128">
        <v>2049</v>
      </c>
      <c r="BR89" s="128">
        <v>516744</v>
      </c>
      <c r="BS89" s="156">
        <v>0.39652129487715387</v>
      </c>
    </row>
    <row r="90" spans="1:71" ht="12.75" customHeight="1">
      <c r="A90" s="56"/>
      <c r="B90" s="402" t="s">
        <v>85</v>
      </c>
      <c r="C90" s="235">
        <v>571</v>
      </c>
      <c r="D90" s="235">
        <v>302043</v>
      </c>
      <c r="E90" s="407">
        <v>0.18904593054631294</v>
      </c>
      <c r="F90" s="128">
        <v>4732</v>
      </c>
      <c r="G90" s="128">
        <v>522669</v>
      </c>
      <c r="H90" s="156">
        <v>0.90535310110222722</v>
      </c>
      <c r="I90" s="156"/>
      <c r="J90" s="80">
        <v>337</v>
      </c>
      <c r="K90" s="80">
        <v>302043</v>
      </c>
      <c r="L90" s="406">
        <v>0.11157351767794653</v>
      </c>
      <c r="M90" s="128">
        <v>2694</v>
      </c>
      <c r="N90" s="128">
        <v>522669</v>
      </c>
      <c r="O90" s="156">
        <v>0.51543137243647508</v>
      </c>
      <c r="P90" s="407"/>
      <c r="Q90" s="80">
        <v>1090</v>
      </c>
      <c r="R90" s="80">
        <v>302043</v>
      </c>
      <c r="S90" s="406">
        <v>0.36087576934410004</v>
      </c>
      <c r="T90" s="128">
        <v>6244</v>
      </c>
      <c r="U90" s="128">
        <v>522669</v>
      </c>
      <c r="V90" s="156">
        <v>1.1946375239396254</v>
      </c>
      <c r="W90" s="325"/>
      <c r="X90" s="80">
        <v>243</v>
      </c>
      <c r="Y90" s="80">
        <v>302043</v>
      </c>
      <c r="Z90" s="406">
        <v>8.0452121055611295E-2</v>
      </c>
      <c r="AA90" s="128">
        <v>912</v>
      </c>
      <c r="AB90" s="128">
        <v>522669</v>
      </c>
      <c r="AC90" s="156">
        <v>0.17448901694954169</v>
      </c>
      <c r="AD90" s="325"/>
      <c r="AE90" s="80">
        <v>299</v>
      </c>
      <c r="AF90" s="80">
        <v>302043</v>
      </c>
      <c r="AG90" s="406">
        <v>9.8992527554023754E-2</v>
      </c>
      <c r="AH90" s="128">
        <v>801</v>
      </c>
      <c r="AI90" s="128">
        <v>522669</v>
      </c>
      <c r="AJ90" s="156">
        <v>0.15325186686028824</v>
      </c>
      <c r="AK90" s="156"/>
      <c r="AL90" s="80">
        <v>1312</v>
      </c>
      <c r="AM90" s="80">
        <v>302043</v>
      </c>
      <c r="AN90" s="406">
        <v>0.43437523796280664</v>
      </c>
      <c r="AO90" s="128">
        <v>1325</v>
      </c>
      <c r="AP90" s="128">
        <v>522669</v>
      </c>
      <c r="AQ90" s="156">
        <v>0.25350652133568286</v>
      </c>
      <c r="AR90" s="325"/>
      <c r="AS90" s="80">
        <v>171</v>
      </c>
      <c r="AT90" s="80">
        <v>302043</v>
      </c>
      <c r="AU90" s="406">
        <v>5.6614455557652391E-2</v>
      </c>
      <c r="AV90" s="128">
        <v>649</v>
      </c>
      <c r="AW90" s="128">
        <v>522669</v>
      </c>
      <c r="AX90" s="156">
        <v>0.12417036403536465</v>
      </c>
      <c r="AY90" s="325"/>
      <c r="AZ90" s="80">
        <v>27</v>
      </c>
      <c r="BA90" s="80">
        <v>302043</v>
      </c>
      <c r="BB90" s="406">
        <v>8.9391245617345873E-3</v>
      </c>
      <c r="BC90" s="128">
        <v>1343</v>
      </c>
      <c r="BD90" s="128">
        <v>522669</v>
      </c>
      <c r="BE90" s="156">
        <v>0.25695038351231847</v>
      </c>
      <c r="BF90" s="325"/>
      <c r="BG90" s="80">
        <v>165</v>
      </c>
      <c r="BH90" s="80">
        <v>302043</v>
      </c>
      <c r="BI90" s="406">
        <v>5.4627983432822477E-2</v>
      </c>
      <c r="BJ90" s="128">
        <v>1605</v>
      </c>
      <c r="BK90" s="128">
        <v>522669</v>
      </c>
      <c r="BL90" s="156">
        <v>0.30707771075001578</v>
      </c>
      <c r="BM90" s="325"/>
      <c r="BN90" s="80">
        <v>1462</v>
      </c>
      <c r="BO90" s="80">
        <v>302043</v>
      </c>
      <c r="BP90" s="406">
        <v>0.48403704108355439</v>
      </c>
      <c r="BQ90" s="128">
        <v>2049</v>
      </c>
      <c r="BR90" s="128">
        <v>522669</v>
      </c>
      <c r="BS90" s="156">
        <v>0.39202631110702946</v>
      </c>
    </row>
    <row r="91" spans="1:71" ht="12.75" customHeight="1">
      <c r="A91" s="56"/>
      <c r="B91" s="402" t="s">
        <v>176</v>
      </c>
      <c r="C91" s="235">
        <v>220</v>
      </c>
      <c r="D91" s="235">
        <v>300289</v>
      </c>
      <c r="E91" s="407">
        <v>7.3262756877541302E-2</v>
      </c>
      <c r="F91" s="128">
        <v>3367</v>
      </c>
      <c r="G91" s="128">
        <v>521734</v>
      </c>
      <c r="H91" s="156">
        <v>0.64534801258879049</v>
      </c>
      <c r="I91" s="156"/>
      <c r="J91" s="80">
        <v>210</v>
      </c>
      <c r="K91" s="80">
        <v>300289</v>
      </c>
      <c r="L91" s="406">
        <v>6.9932631564925796E-2</v>
      </c>
      <c r="M91" s="128">
        <v>1513</v>
      </c>
      <c r="N91" s="128">
        <v>521734</v>
      </c>
      <c r="O91" s="156">
        <v>0.28999451827942974</v>
      </c>
      <c r="P91" s="407"/>
      <c r="Q91" s="80">
        <v>1279</v>
      </c>
      <c r="R91" s="80">
        <v>300289</v>
      </c>
      <c r="S91" s="406">
        <v>0.42592302748352423</v>
      </c>
      <c r="T91" s="128">
        <v>5587</v>
      </c>
      <c r="U91" s="128">
        <v>521734</v>
      </c>
      <c r="V91" s="156">
        <v>1.0708521967132676</v>
      </c>
      <c r="W91" s="325"/>
      <c r="X91" s="80">
        <v>178</v>
      </c>
      <c r="Y91" s="80">
        <v>300289</v>
      </c>
      <c r="Z91" s="406">
        <v>5.9276230564556144E-2</v>
      </c>
      <c r="AA91" s="128">
        <v>968</v>
      </c>
      <c r="AB91" s="128">
        <v>521734</v>
      </c>
      <c r="AC91" s="156">
        <v>0.18553515776238466</v>
      </c>
      <c r="AD91" s="325"/>
      <c r="AE91" s="80">
        <v>193</v>
      </c>
      <c r="AF91" s="80">
        <v>300289</v>
      </c>
      <c r="AG91" s="406">
        <v>6.427141853347941E-2</v>
      </c>
      <c r="AH91" s="128">
        <v>880</v>
      </c>
      <c r="AI91" s="128">
        <v>521734</v>
      </c>
      <c r="AJ91" s="156">
        <v>0.16866832523853151</v>
      </c>
      <c r="AK91" s="156"/>
      <c r="AL91" s="80">
        <v>1493</v>
      </c>
      <c r="AM91" s="80">
        <v>300289</v>
      </c>
      <c r="AN91" s="406">
        <v>0.4971877091734962</v>
      </c>
      <c r="AO91" s="128">
        <v>1495</v>
      </c>
      <c r="AP91" s="128">
        <v>521734</v>
      </c>
      <c r="AQ91" s="156">
        <v>0.28654448435409613</v>
      </c>
      <c r="AR91" s="325"/>
      <c r="AS91" s="80">
        <v>89</v>
      </c>
      <c r="AT91" s="80">
        <v>300289</v>
      </c>
      <c r="AU91" s="406">
        <v>2.9638115282278072E-2</v>
      </c>
      <c r="AV91" s="128">
        <v>475</v>
      </c>
      <c r="AW91" s="128">
        <v>521734</v>
      </c>
      <c r="AX91" s="156">
        <v>9.1042561918525527E-2</v>
      </c>
      <c r="AY91" s="325"/>
      <c r="AZ91" s="80">
        <v>0</v>
      </c>
      <c r="BA91" s="80">
        <v>300289</v>
      </c>
      <c r="BB91" s="406">
        <v>0</v>
      </c>
      <c r="BC91" s="128">
        <v>833</v>
      </c>
      <c r="BD91" s="128">
        <v>521734</v>
      </c>
      <c r="BE91" s="156">
        <v>0.15965990332238267</v>
      </c>
      <c r="BF91" s="325"/>
      <c r="BG91" s="80">
        <v>216</v>
      </c>
      <c r="BH91" s="80">
        <v>300289</v>
      </c>
      <c r="BI91" s="406">
        <v>7.1930706752495105E-2</v>
      </c>
      <c r="BJ91" s="128">
        <v>836</v>
      </c>
      <c r="BK91" s="128">
        <v>521734</v>
      </c>
      <c r="BL91" s="156">
        <v>0.16023490897660492</v>
      </c>
      <c r="BM91" s="325"/>
      <c r="BN91" s="80">
        <v>1333</v>
      </c>
      <c r="BO91" s="80">
        <v>300289</v>
      </c>
      <c r="BP91" s="406">
        <v>0.44390570417164799</v>
      </c>
      <c r="BQ91" s="128">
        <v>2013</v>
      </c>
      <c r="BR91" s="128">
        <v>521734</v>
      </c>
      <c r="BS91" s="156">
        <v>0.38582879398314079</v>
      </c>
    </row>
    <row r="92" spans="1:71" ht="12.75" customHeight="1">
      <c r="A92" s="42"/>
      <c r="B92" s="403" t="s">
        <v>86</v>
      </c>
      <c r="C92" s="235"/>
      <c r="D92" s="235"/>
      <c r="E92" s="88">
        <v>0.42208646695990554</v>
      </c>
      <c r="F92" s="160"/>
      <c r="G92" s="160"/>
      <c r="H92" s="160">
        <v>0.8640344819617366</v>
      </c>
      <c r="I92" s="160"/>
      <c r="J92" s="80"/>
      <c r="K92" s="80"/>
      <c r="L92" s="87">
        <v>0.43922090901488176</v>
      </c>
      <c r="M92" s="159"/>
      <c r="N92" s="159"/>
      <c r="O92" s="160">
        <v>0.38590352092953972</v>
      </c>
      <c r="P92" s="88"/>
      <c r="Q92" s="80"/>
      <c r="R92" s="80"/>
      <c r="S92" s="87">
        <v>1.3869627838225989</v>
      </c>
      <c r="T92" s="160"/>
      <c r="U92" s="160"/>
      <c r="V92" s="160">
        <v>1.9326509427669054</v>
      </c>
      <c r="W92" s="325"/>
      <c r="X92" s="80"/>
      <c r="Y92" s="80"/>
      <c r="Z92" s="87">
        <v>1.8692977694645387</v>
      </c>
      <c r="AA92" s="160"/>
      <c r="AB92" s="160"/>
      <c r="AC92" s="160">
        <v>1.4065626460141674</v>
      </c>
      <c r="AD92" s="325"/>
      <c r="AE92" s="80"/>
      <c r="AF92" s="80"/>
      <c r="AG92" s="87">
        <v>0.38977362738402754</v>
      </c>
      <c r="AH92" s="160"/>
      <c r="AI92" s="160"/>
      <c r="AJ92" s="160">
        <v>0.72932877941475338</v>
      </c>
      <c r="AK92" s="160"/>
      <c r="AL92" s="80"/>
      <c r="AM92" s="80"/>
      <c r="AN92" s="87">
        <v>2.9205975890284517</v>
      </c>
      <c r="AO92" s="160"/>
      <c r="AP92" s="160"/>
      <c r="AQ92" s="160">
        <v>1.0016111928782159</v>
      </c>
      <c r="AR92" s="325"/>
      <c r="AS92" s="80"/>
      <c r="AT92" s="80"/>
      <c r="AU92" s="87">
        <v>0.43102739829886211</v>
      </c>
      <c r="AV92" s="160"/>
      <c r="AW92" s="160"/>
      <c r="AX92" s="160">
        <v>0.57145904178850271</v>
      </c>
      <c r="AY92" s="325"/>
      <c r="AZ92" s="80"/>
      <c r="BA92" s="80"/>
      <c r="BB92" s="87">
        <v>0</v>
      </c>
      <c r="BC92" s="160"/>
      <c r="BD92" s="160"/>
      <c r="BE92" s="160">
        <v>1.7223959562296407</v>
      </c>
      <c r="BF92" s="325"/>
      <c r="BG92" s="80"/>
      <c r="BH92" s="80"/>
      <c r="BI92" s="87">
        <v>1.1971907062862777</v>
      </c>
      <c r="BJ92" s="160"/>
      <c r="BK92" s="160"/>
      <c r="BL92" s="160">
        <v>0.58663954260590867</v>
      </c>
      <c r="BM92" s="325"/>
      <c r="BN92" s="80"/>
      <c r="BO92" s="80"/>
      <c r="BP92" s="87">
        <v>0.68585835116022342</v>
      </c>
      <c r="BQ92" s="160"/>
      <c r="BR92" s="160"/>
      <c r="BS92" s="160">
        <v>0.76839749554100323</v>
      </c>
    </row>
    <row r="93" spans="1:71" ht="12.75" customHeight="1">
      <c r="A93" s="404"/>
      <c r="B93" s="402"/>
      <c r="C93" s="235"/>
      <c r="D93" s="235"/>
      <c r="E93" s="235"/>
      <c r="F93" s="128"/>
      <c r="G93" s="128"/>
      <c r="H93" s="156"/>
      <c r="I93" s="156"/>
      <c r="J93" s="80"/>
      <c r="K93" s="80"/>
      <c r="L93" s="80"/>
      <c r="M93" s="128"/>
      <c r="N93" s="128"/>
      <c r="O93" s="156"/>
      <c r="P93" s="235"/>
      <c r="Q93" s="80"/>
      <c r="R93" s="80"/>
      <c r="S93" s="80"/>
      <c r="T93" s="128"/>
      <c r="U93" s="128"/>
      <c r="V93" s="156"/>
      <c r="W93" s="325"/>
      <c r="X93" s="80"/>
      <c r="Y93" s="80"/>
      <c r="Z93" s="80"/>
      <c r="AA93" s="128"/>
      <c r="AB93" s="128"/>
      <c r="AC93" s="156"/>
      <c r="AD93" s="325"/>
      <c r="AE93" s="80"/>
      <c r="AF93" s="80"/>
      <c r="AG93" s="80"/>
      <c r="AH93" s="128"/>
      <c r="AI93" s="128"/>
      <c r="AJ93" s="156"/>
      <c r="AK93" s="156"/>
      <c r="AL93" s="80"/>
      <c r="AM93" s="80"/>
      <c r="AN93" s="80"/>
      <c r="AO93" s="128"/>
      <c r="AP93" s="128"/>
      <c r="AQ93" s="156"/>
      <c r="AR93" s="325"/>
      <c r="AS93" s="80"/>
      <c r="AT93" s="80"/>
      <c r="AU93" s="80"/>
      <c r="AV93" s="128"/>
      <c r="AW93" s="128"/>
      <c r="AX93" s="156"/>
      <c r="AY93" s="325"/>
      <c r="AZ93" s="80"/>
      <c r="BA93" s="80"/>
      <c r="BB93" s="80"/>
      <c r="BC93" s="128"/>
      <c r="BD93" s="128"/>
      <c r="BE93" s="156"/>
      <c r="BF93" s="325"/>
      <c r="BG93" s="80"/>
      <c r="BH93" s="80"/>
      <c r="BI93" s="80"/>
      <c r="BJ93" s="128"/>
      <c r="BK93" s="128"/>
      <c r="BL93" s="156"/>
      <c r="BM93" s="325"/>
      <c r="BN93" s="80"/>
      <c r="BO93" s="80"/>
      <c r="BP93" s="80"/>
      <c r="BQ93" s="128"/>
      <c r="BR93" s="128"/>
      <c r="BS93" s="156"/>
    </row>
    <row r="94" spans="1:71" ht="12.75" customHeight="1">
      <c r="A94" s="56"/>
      <c r="B94" s="405"/>
      <c r="C94" s="136"/>
      <c r="D94" s="136"/>
      <c r="E94" s="136"/>
      <c r="F94" s="128"/>
      <c r="G94" s="128"/>
      <c r="H94" s="156"/>
      <c r="I94" s="156"/>
      <c r="J94" s="136"/>
      <c r="K94" s="136"/>
      <c r="L94" s="136"/>
      <c r="M94" s="128"/>
      <c r="N94" s="128"/>
      <c r="O94" s="156"/>
      <c r="P94" s="136"/>
      <c r="Q94" s="136"/>
      <c r="R94" s="136"/>
      <c r="S94" s="136"/>
      <c r="T94" s="128"/>
      <c r="U94" s="128"/>
      <c r="V94" s="156"/>
      <c r="W94" s="325"/>
      <c r="X94" s="136"/>
      <c r="Y94" s="136"/>
      <c r="Z94" s="136"/>
      <c r="AA94" s="128"/>
      <c r="AB94" s="128"/>
      <c r="AC94" s="156"/>
      <c r="AD94" s="325"/>
      <c r="AE94" s="136"/>
      <c r="AF94" s="136"/>
      <c r="AG94" s="136"/>
      <c r="AH94" s="128"/>
      <c r="AI94" s="128"/>
      <c r="AJ94" s="156"/>
      <c r="AK94" s="156"/>
      <c r="AL94" s="136"/>
      <c r="AM94" s="136"/>
      <c r="AN94" s="136"/>
      <c r="AO94" s="128"/>
      <c r="AP94" s="128"/>
      <c r="AQ94" s="156"/>
      <c r="AR94" s="325"/>
      <c r="AS94" s="136"/>
      <c r="AT94" s="136"/>
      <c r="AU94" s="136"/>
      <c r="AV94" s="128"/>
      <c r="AW94" s="128"/>
      <c r="AX94" s="156"/>
      <c r="AY94" s="325"/>
      <c r="AZ94" s="136"/>
      <c r="BA94" s="136"/>
      <c r="BB94" s="136"/>
      <c r="BC94" s="128"/>
      <c r="BD94" s="128"/>
      <c r="BE94" s="156"/>
      <c r="BF94" s="325"/>
      <c r="BG94" s="136"/>
      <c r="BH94" s="136"/>
      <c r="BI94" s="136"/>
      <c r="BJ94" s="128"/>
      <c r="BK94" s="128"/>
      <c r="BL94" s="156"/>
      <c r="BM94" s="325"/>
      <c r="BN94" s="136"/>
      <c r="BO94" s="136"/>
      <c r="BP94" s="136"/>
      <c r="BQ94" s="128"/>
      <c r="BR94" s="128"/>
      <c r="BS94" s="156"/>
    </row>
    <row r="95" spans="1:71" ht="12.75" customHeight="1">
      <c r="A95" s="401" t="s">
        <v>698</v>
      </c>
      <c r="B95" s="402" t="s">
        <v>175</v>
      </c>
      <c r="C95" s="235">
        <v>3769</v>
      </c>
      <c r="D95" s="235">
        <v>783853</v>
      </c>
      <c r="E95" s="407">
        <v>0.48082995153427999</v>
      </c>
      <c r="F95" s="128">
        <v>17629</v>
      </c>
      <c r="G95" s="128">
        <v>1032136</v>
      </c>
      <c r="H95" s="156">
        <v>1.7080113473418232</v>
      </c>
      <c r="I95" s="156"/>
      <c r="J95" s="80">
        <v>4998</v>
      </c>
      <c r="K95" s="80">
        <v>783853</v>
      </c>
      <c r="L95" s="406">
        <v>0.6376195536663124</v>
      </c>
      <c r="M95" s="128">
        <v>13714</v>
      </c>
      <c r="N95" s="128">
        <v>1032136</v>
      </c>
      <c r="O95" s="156">
        <v>1.3287008688777449</v>
      </c>
      <c r="P95" s="407"/>
      <c r="Q95" s="80">
        <v>2996</v>
      </c>
      <c r="R95" s="80">
        <v>783853</v>
      </c>
      <c r="S95" s="406">
        <v>0.38221452236580072</v>
      </c>
      <c r="T95" s="128">
        <v>7400</v>
      </c>
      <c r="U95" s="128">
        <v>1032136</v>
      </c>
      <c r="V95" s="156">
        <v>0.71695978049404341</v>
      </c>
      <c r="W95" s="325"/>
      <c r="X95" s="80">
        <v>2510</v>
      </c>
      <c r="Y95" s="80">
        <v>783853</v>
      </c>
      <c r="Z95" s="406">
        <v>0.32021310118096125</v>
      </c>
      <c r="AA95" s="128">
        <v>4746</v>
      </c>
      <c r="AB95" s="128">
        <v>1032136</v>
      </c>
      <c r="AC95" s="156">
        <v>0.45982312408442294</v>
      </c>
      <c r="AD95" s="325"/>
      <c r="AE95" s="80">
        <v>3743</v>
      </c>
      <c r="AF95" s="80">
        <v>783853</v>
      </c>
      <c r="AG95" s="406">
        <v>0.47751300307583183</v>
      </c>
      <c r="AH95" s="128">
        <v>4806</v>
      </c>
      <c r="AI95" s="128">
        <v>1032136</v>
      </c>
      <c r="AJ95" s="156">
        <v>0.46563631149383411</v>
      </c>
      <c r="AK95" s="156"/>
      <c r="AL95" s="80">
        <v>3187</v>
      </c>
      <c r="AM95" s="80">
        <v>783853</v>
      </c>
      <c r="AN95" s="406">
        <v>0.40658133604132407</v>
      </c>
      <c r="AO95" s="128">
        <v>3878</v>
      </c>
      <c r="AP95" s="128">
        <v>1032136</v>
      </c>
      <c r="AQ95" s="156">
        <v>0.37572567956160818</v>
      </c>
      <c r="AR95" s="325"/>
      <c r="AS95" s="80">
        <v>39</v>
      </c>
      <c r="AT95" s="80">
        <v>783853</v>
      </c>
      <c r="AU95" s="406">
        <v>4.9754226876723064E-3</v>
      </c>
      <c r="AV95" s="128">
        <v>3929</v>
      </c>
      <c r="AW95" s="128">
        <v>1032136</v>
      </c>
      <c r="AX95" s="156">
        <v>0.38066688885960764</v>
      </c>
      <c r="AY95" s="325"/>
      <c r="AZ95" s="80">
        <v>0</v>
      </c>
      <c r="BA95" s="80">
        <v>783853</v>
      </c>
      <c r="BB95" s="406">
        <v>0</v>
      </c>
      <c r="BC95" s="128">
        <v>3334</v>
      </c>
      <c r="BD95" s="128">
        <v>1032136</v>
      </c>
      <c r="BE95" s="156">
        <v>0.32301944704961361</v>
      </c>
      <c r="BF95" s="325"/>
      <c r="BG95" s="80">
        <v>20</v>
      </c>
      <c r="BH95" s="80">
        <v>783853</v>
      </c>
      <c r="BI95" s="406">
        <v>2.5514988141909262E-3</v>
      </c>
      <c r="BJ95" s="128">
        <v>4384</v>
      </c>
      <c r="BK95" s="128">
        <v>1032136</v>
      </c>
      <c r="BL95" s="156">
        <v>0.42475022671430901</v>
      </c>
      <c r="BM95" s="325"/>
      <c r="BN95" s="80">
        <v>4057</v>
      </c>
      <c r="BO95" s="80">
        <v>783853</v>
      </c>
      <c r="BP95" s="406">
        <v>0.51757153445862936</v>
      </c>
      <c r="BQ95" s="128">
        <v>4530</v>
      </c>
      <c r="BR95" s="128">
        <v>1032136</v>
      </c>
      <c r="BS95" s="156">
        <v>0.43889564941054277</v>
      </c>
    </row>
    <row r="96" spans="1:71" ht="12.75" customHeight="1">
      <c r="A96" s="56"/>
      <c r="B96" s="402" t="s">
        <v>83</v>
      </c>
      <c r="C96" s="235">
        <v>2543</v>
      </c>
      <c r="D96" s="235">
        <v>775831</v>
      </c>
      <c r="E96" s="407">
        <v>0.32777757011514103</v>
      </c>
      <c r="F96" s="128">
        <v>17295</v>
      </c>
      <c r="G96" s="128">
        <v>1032376</v>
      </c>
      <c r="H96" s="156">
        <v>1.6752617263477647</v>
      </c>
      <c r="I96" s="156"/>
      <c r="J96" s="80">
        <v>4336</v>
      </c>
      <c r="K96" s="80">
        <v>775831</v>
      </c>
      <c r="L96" s="406">
        <v>0.55888460244563565</v>
      </c>
      <c r="M96" s="128">
        <v>13721</v>
      </c>
      <c r="N96" s="128">
        <v>1032376</v>
      </c>
      <c r="O96" s="156">
        <v>1.3290700287492154</v>
      </c>
      <c r="P96" s="407"/>
      <c r="Q96" s="80">
        <v>3897</v>
      </c>
      <c r="R96" s="80">
        <v>775831</v>
      </c>
      <c r="S96" s="406">
        <v>0.50230011432902266</v>
      </c>
      <c r="T96" s="128">
        <v>8906</v>
      </c>
      <c r="U96" s="128">
        <v>1032376</v>
      </c>
      <c r="V96" s="156">
        <v>0.86267018993080036</v>
      </c>
      <c r="W96" s="325"/>
      <c r="X96" s="80">
        <v>2569</v>
      </c>
      <c r="Y96" s="80">
        <v>775831</v>
      </c>
      <c r="Z96" s="406">
        <v>0.33112881542500877</v>
      </c>
      <c r="AA96" s="128">
        <v>3356</v>
      </c>
      <c r="AB96" s="128">
        <v>1032376</v>
      </c>
      <c r="AC96" s="156">
        <v>0.32507536014010402</v>
      </c>
      <c r="AD96" s="325"/>
      <c r="AE96" s="80">
        <v>2243</v>
      </c>
      <c r="AF96" s="80">
        <v>775831</v>
      </c>
      <c r="AG96" s="406">
        <v>0.28910935500128249</v>
      </c>
      <c r="AH96" s="128">
        <v>3686</v>
      </c>
      <c r="AI96" s="128">
        <v>1032376</v>
      </c>
      <c r="AJ96" s="156">
        <v>0.35704045812765889</v>
      </c>
      <c r="AK96" s="156"/>
      <c r="AL96" s="80">
        <v>2815</v>
      </c>
      <c r="AM96" s="80">
        <v>775831</v>
      </c>
      <c r="AN96" s="406">
        <v>0.36283675181837283</v>
      </c>
      <c r="AO96" s="128">
        <v>2635</v>
      </c>
      <c r="AP96" s="128">
        <v>1032376</v>
      </c>
      <c r="AQ96" s="156">
        <v>0.25523646423396124</v>
      </c>
      <c r="AR96" s="325"/>
      <c r="AS96" s="80">
        <v>150</v>
      </c>
      <c r="AT96" s="80">
        <v>775831</v>
      </c>
      <c r="AU96" s="406">
        <v>1.933410755692928E-2</v>
      </c>
      <c r="AV96" s="128">
        <v>2592</v>
      </c>
      <c r="AW96" s="128">
        <v>1032376</v>
      </c>
      <c r="AX96" s="156">
        <v>0.25107131510224956</v>
      </c>
      <c r="AY96" s="325"/>
      <c r="AZ96" s="80">
        <v>15</v>
      </c>
      <c r="BA96" s="80">
        <v>775831</v>
      </c>
      <c r="BB96" s="406">
        <v>1.9334107556929279E-3</v>
      </c>
      <c r="BC96" s="128">
        <v>2173</v>
      </c>
      <c r="BD96" s="128">
        <v>1032376</v>
      </c>
      <c r="BE96" s="156">
        <v>0.21048532705138437</v>
      </c>
      <c r="BF96" s="325"/>
      <c r="BG96" s="80">
        <v>153</v>
      </c>
      <c r="BH96" s="80">
        <v>775831</v>
      </c>
      <c r="BI96" s="406">
        <v>1.9720789708067864E-2</v>
      </c>
      <c r="BJ96" s="128">
        <v>5045</v>
      </c>
      <c r="BK96" s="128">
        <v>1032376</v>
      </c>
      <c r="BL96" s="156">
        <v>0.48867854347640782</v>
      </c>
      <c r="BM96" s="325"/>
      <c r="BN96" s="80">
        <v>4314</v>
      </c>
      <c r="BO96" s="80">
        <v>775831</v>
      </c>
      <c r="BP96" s="406">
        <v>0.55604893333728611</v>
      </c>
      <c r="BQ96" s="128">
        <v>4552</v>
      </c>
      <c r="BR96" s="128">
        <v>1032376</v>
      </c>
      <c r="BS96" s="156">
        <v>0.44092462436166668</v>
      </c>
    </row>
    <row r="97" spans="1:71" ht="12.75" customHeight="1">
      <c r="A97" s="56"/>
      <c r="B97" s="402" t="s">
        <v>84</v>
      </c>
      <c r="C97" s="235">
        <v>2005</v>
      </c>
      <c r="D97" s="235">
        <v>766566</v>
      </c>
      <c r="E97" s="407">
        <v>0.26155608258127805</v>
      </c>
      <c r="F97" s="128">
        <v>13886</v>
      </c>
      <c r="G97" s="128">
        <v>1020020</v>
      </c>
      <c r="H97" s="156">
        <v>1.3613458559636087</v>
      </c>
      <c r="I97" s="156"/>
      <c r="J97" s="80">
        <v>3308</v>
      </c>
      <c r="K97" s="80">
        <v>766566</v>
      </c>
      <c r="L97" s="406">
        <v>0.43153492328123083</v>
      </c>
      <c r="M97" s="128">
        <v>13814</v>
      </c>
      <c r="N97" s="128">
        <v>1020020</v>
      </c>
      <c r="O97" s="156">
        <v>1.3542871708397874</v>
      </c>
      <c r="P97" s="407"/>
      <c r="Q97" s="80">
        <v>3920</v>
      </c>
      <c r="R97" s="80">
        <v>766566</v>
      </c>
      <c r="S97" s="406">
        <v>0.51137149312648877</v>
      </c>
      <c r="T97" s="128">
        <v>10118</v>
      </c>
      <c r="U97" s="128">
        <v>1020020</v>
      </c>
      <c r="V97" s="156">
        <v>0.99194133448363753</v>
      </c>
      <c r="W97" s="325"/>
      <c r="X97" s="80">
        <v>1798</v>
      </c>
      <c r="Y97" s="80">
        <v>766566</v>
      </c>
      <c r="Z97" s="406">
        <v>0.23455253689832317</v>
      </c>
      <c r="AA97" s="128">
        <v>4306</v>
      </c>
      <c r="AB97" s="128">
        <v>1020020</v>
      </c>
      <c r="AC97" s="156">
        <v>0.4221485853218564</v>
      </c>
      <c r="AD97" s="325"/>
      <c r="AE97" s="80">
        <v>1591</v>
      </c>
      <c r="AF97" s="80">
        <v>766566</v>
      </c>
      <c r="AG97" s="406">
        <v>0.20754899121536827</v>
      </c>
      <c r="AH97" s="128">
        <v>3515</v>
      </c>
      <c r="AI97" s="128">
        <v>1020020</v>
      </c>
      <c r="AJ97" s="156">
        <v>0.34460108625321073</v>
      </c>
      <c r="AK97" s="156"/>
      <c r="AL97" s="80">
        <v>2252</v>
      </c>
      <c r="AM97" s="80">
        <v>766566</v>
      </c>
      <c r="AN97" s="406">
        <v>0.29377770472470732</v>
      </c>
      <c r="AO97" s="128">
        <v>1988</v>
      </c>
      <c r="AP97" s="128">
        <v>1020020</v>
      </c>
      <c r="AQ97" s="156">
        <v>0.19489813925217153</v>
      </c>
      <c r="AR97" s="325"/>
      <c r="AS97" s="80">
        <v>119</v>
      </c>
      <c r="AT97" s="80">
        <v>766566</v>
      </c>
      <c r="AU97" s="406">
        <v>1.5523777469911265E-2</v>
      </c>
      <c r="AV97" s="128">
        <v>2276</v>
      </c>
      <c r="AW97" s="128">
        <v>1020020</v>
      </c>
      <c r="AX97" s="156">
        <v>0.22313287974745594</v>
      </c>
      <c r="AY97" s="325"/>
      <c r="AZ97" s="80">
        <v>21</v>
      </c>
      <c r="BA97" s="80">
        <v>766566</v>
      </c>
      <c r="BB97" s="406">
        <v>2.7394901417490472E-3</v>
      </c>
      <c r="BC97" s="128">
        <v>1554</v>
      </c>
      <c r="BD97" s="128">
        <v>1020020</v>
      </c>
      <c r="BE97" s="156">
        <v>0.15234995392247211</v>
      </c>
      <c r="BF97" s="325"/>
      <c r="BG97" s="80">
        <v>68</v>
      </c>
      <c r="BH97" s="80">
        <v>766566</v>
      </c>
      <c r="BI97" s="406">
        <v>8.8707299828064377E-3</v>
      </c>
      <c r="BJ97" s="128">
        <v>5138</v>
      </c>
      <c r="BK97" s="128">
        <v>1020020</v>
      </c>
      <c r="BL97" s="156">
        <v>0.50371561341934468</v>
      </c>
      <c r="BM97" s="325"/>
      <c r="BN97" s="80">
        <v>3967</v>
      </c>
      <c r="BO97" s="80">
        <v>766566</v>
      </c>
      <c r="BP97" s="406">
        <v>0.51750273296754623</v>
      </c>
      <c r="BQ97" s="128">
        <v>4252</v>
      </c>
      <c r="BR97" s="128">
        <v>1020020</v>
      </c>
      <c r="BS97" s="156">
        <v>0.41685457147899063</v>
      </c>
    </row>
    <row r="98" spans="1:71" ht="12.75" customHeight="1">
      <c r="A98" s="56"/>
      <c r="B98" s="402" t="s">
        <v>85</v>
      </c>
      <c r="C98" s="235">
        <v>1526</v>
      </c>
      <c r="D98" s="235">
        <v>778474</v>
      </c>
      <c r="E98" s="407">
        <v>0.19602453004210801</v>
      </c>
      <c r="F98" s="128">
        <v>14812</v>
      </c>
      <c r="G98" s="128">
        <v>1029689</v>
      </c>
      <c r="H98" s="156">
        <v>1.4384925933947046</v>
      </c>
      <c r="I98" s="156"/>
      <c r="J98" s="80">
        <v>1512</v>
      </c>
      <c r="K98" s="80">
        <v>778474</v>
      </c>
      <c r="L98" s="406">
        <v>0.19422613985823547</v>
      </c>
      <c r="M98" s="128">
        <v>11137</v>
      </c>
      <c r="N98" s="128">
        <v>1029689</v>
      </c>
      <c r="O98" s="156">
        <v>1.0815887127084003</v>
      </c>
      <c r="P98" s="407"/>
      <c r="Q98" s="80">
        <v>3659</v>
      </c>
      <c r="R98" s="80">
        <v>778474</v>
      </c>
      <c r="S98" s="406">
        <v>0.47002212019926165</v>
      </c>
      <c r="T98" s="128">
        <v>13512</v>
      </c>
      <c r="U98" s="128">
        <v>1029689</v>
      </c>
      <c r="V98" s="156">
        <v>1.312240880498869</v>
      </c>
      <c r="W98" s="325"/>
      <c r="X98" s="80">
        <v>1673</v>
      </c>
      <c r="Y98" s="80">
        <v>778474</v>
      </c>
      <c r="Z98" s="406">
        <v>0.21490762697276977</v>
      </c>
      <c r="AA98" s="128">
        <v>4388</v>
      </c>
      <c r="AB98" s="128">
        <v>1029689</v>
      </c>
      <c r="AC98" s="156">
        <v>0.42614808937455867</v>
      </c>
      <c r="AD98" s="325"/>
      <c r="AE98" s="80">
        <v>1067</v>
      </c>
      <c r="AF98" s="80">
        <v>778474</v>
      </c>
      <c r="AG98" s="406">
        <v>0.1370630232994294</v>
      </c>
      <c r="AH98" s="128">
        <v>2567</v>
      </c>
      <c r="AI98" s="128">
        <v>1029689</v>
      </c>
      <c r="AJ98" s="156">
        <v>0.24929857461816141</v>
      </c>
      <c r="AK98" s="156"/>
      <c r="AL98" s="80">
        <v>2278</v>
      </c>
      <c r="AM98" s="80">
        <v>778474</v>
      </c>
      <c r="AN98" s="406">
        <v>0.29262377420440505</v>
      </c>
      <c r="AO98" s="128">
        <v>2644</v>
      </c>
      <c r="AP98" s="128">
        <v>1029689</v>
      </c>
      <c r="AQ98" s="156">
        <v>0.25677656068968396</v>
      </c>
      <c r="AR98" s="325"/>
      <c r="AS98" s="80">
        <v>260</v>
      </c>
      <c r="AT98" s="80">
        <v>778474</v>
      </c>
      <c r="AU98" s="406">
        <v>3.3398674843347367E-2</v>
      </c>
      <c r="AV98" s="128">
        <v>1756</v>
      </c>
      <c r="AW98" s="128">
        <v>1029689</v>
      </c>
      <c r="AX98" s="156">
        <v>0.17053692911160556</v>
      </c>
      <c r="AY98" s="325"/>
      <c r="AZ98" s="80">
        <v>23</v>
      </c>
      <c r="BA98" s="80">
        <v>778474</v>
      </c>
      <c r="BB98" s="406">
        <v>2.9544981592191906E-3</v>
      </c>
      <c r="BC98" s="128">
        <v>2477</v>
      </c>
      <c r="BD98" s="128">
        <v>1029689</v>
      </c>
      <c r="BE98" s="156">
        <v>0.24055807141768049</v>
      </c>
      <c r="BF98" s="325"/>
      <c r="BG98" s="80">
        <v>316</v>
      </c>
      <c r="BH98" s="80">
        <v>778474</v>
      </c>
      <c r="BI98" s="406">
        <v>4.0592235578837572E-2</v>
      </c>
      <c r="BJ98" s="128">
        <v>3306</v>
      </c>
      <c r="BK98" s="128">
        <v>1029689</v>
      </c>
      <c r="BL98" s="156">
        <v>0.3210678175643325</v>
      </c>
      <c r="BM98" s="325"/>
      <c r="BN98" s="80">
        <v>3857</v>
      </c>
      <c r="BO98" s="80">
        <v>778474</v>
      </c>
      <c r="BP98" s="406">
        <v>0.49545649565688771</v>
      </c>
      <c r="BQ98" s="128">
        <v>3799</v>
      </c>
      <c r="BR98" s="128">
        <v>1029689</v>
      </c>
      <c r="BS98" s="156">
        <v>0.3689463517625225</v>
      </c>
    </row>
    <row r="99" spans="1:71" ht="12.75" customHeight="1">
      <c r="A99" s="56"/>
      <c r="B99" s="402" t="s">
        <v>176</v>
      </c>
      <c r="C99" s="235">
        <v>1093</v>
      </c>
      <c r="D99" s="235">
        <v>785831</v>
      </c>
      <c r="E99" s="407">
        <v>0.13908842995504123</v>
      </c>
      <c r="F99" s="128">
        <v>8168</v>
      </c>
      <c r="G99" s="128">
        <v>1026868</v>
      </c>
      <c r="H99" s="156">
        <v>0.79542842897042265</v>
      </c>
      <c r="I99" s="156"/>
      <c r="J99" s="80">
        <v>938</v>
      </c>
      <c r="K99" s="80">
        <v>785831</v>
      </c>
      <c r="L99" s="406">
        <v>0.11936408718923026</v>
      </c>
      <c r="M99" s="128">
        <v>3254</v>
      </c>
      <c r="N99" s="128">
        <v>1026868</v>
      </c>
      <c r="O99" s="156">
        <v>0.31688590938660083</v>
      </c>
      <c r="P99" s="407"/>
      <c r="Q99" s="80">
        <v>4197</v>
      </c>
      <c r="R99" s="80">
        <v>785831</v>
      </c>
      <c r="S99" s="406">
        <v>0.5340843005684428</v>
      </c>
      <c r="T99" s="128">
        <v>11553</v>
      </c>
      <c r="U99" s="128">
        <v>1026868</v>
      </c>
      <c r="V99" s="156">
        <v>1.1250715768725872</v>
      </c>
      <c r="W99" s="325"/>
      <c r="X99" s="80">
        <v>4531</v>
      </c>
      <c r="Y99" s="80">
        <v>785831</v>
      </c>
      <c r="Z99" s="406">
        <v>0.57658707788315811</v>
      </c>
      <c r="AA99" s="128">
        <v>7604</v>
      </c>
      <c r="AB99" s="128">
        <v>1026868</v>
      </c>
      <c r="AC99" s="156">
        <v>0.74050413490341505</v>
      </c>
      <c r="AD99" s="325"/>
      <c r="AE99" s="80">
        <v>961</v>
      </c>
      <c r="AF99" s="80">
        <v>785831</v>
      </c>
      <c r="AG99" s="406">
        <v>0.122290925148028</v>
      </c>
      <c r="AH99" s="128">
        <v>1982</v>
      </c>
      <c r="AI99" s="128">
        <v>1026868</v>
      </c>
      <c r="AJ99" s="156">
        <v>0.19301409723547719</v>
      </c>
      <c r="AK99" s="156"/>
      <c r="AL99" s="80">
        <v>3364</v>
      </c>
      <c r="AM99" s="80">
        <v>785831</v>
      </c>
      <c r="AN99" s="406">
        <v>0.4280818649302458</v>
      </c>
      <c r="AO99" s="128">
        <v>2019</v>
      </c>
      <c r="AP99" s="128">
        <v>1026868</v>
      </c>
      <c r="AQ99" s="156">
        <v>0.19661728673987308</v>
      </c>
      <c r="AR99" s="325"/>
      <c r="AS99" s="80">
        <v>127</v>
      </c>
      <c r="AT99" s="80">
        <v>785831</v>
      </c>
      <c r="AU99" s="406">
        <v>1.616123568553544E-2</v>
      </c>
      <c r="AV99" s="128">
        <v>1406</v>
      </c>
      <c r="AW99" s="128">
        <v>1026868</v>
      </c>
      <c r="AX99" s="156">
        <v>0.13692120116704384</v>
      </c>
      <c r="AY99" s="325"/>
      <c r="AZ99" s="80">
        <v>4</v>
      </c>
      <c r="BA99" s="80">
        <v>785831</v>
      </c>
      <c r="BB99" s="406">
        <v>5.0901529718221854E-4</v>
      </c>
      <c r="BC99" s="128">
        <v>1175</v>
      </c>
      <c r="BD99" s="128">
        <v>1026868</v>
      </c>
      <c r="BE99" s="156">
        <v>0.11442561263959924</v>
      </c>
      <c r="BF99" s="325"/>
      <c r="BG99" s="80">
        <v>242</v>
      </c>
      <c r="BH99" s="80">
        <v>785831</v>
      </c>
      <c r="BI99" s="406">
        <v>3.0795425479524224E-2</v>
      </c>
      <c r="BJ99" s="128">
        <v>1731</v>
      </c>
      <c r="BK99" s="128">
        <v>1026868</v>
      </c>
      <c r="BL99" s="156">
        <v>0.16857083870565642</v>
      </c>
      <c r="BM99" s="325"/>
      <c r="BN99" s="80">
        <v>3857</v>
      </c>
      <c r="BO99" s="80">
        <v>785831</v>
      </c>
      <c r="BP99" s="406">
        <v>0.49081800030795425</v>
      </c>
      <c r="BQ99" s="128">
        <v>3786</v>
      </c>
      <c r="BR99" s="128">
        <v>1026868</v>
      </c>
      <c r="BS99" s="156">
        <v>0.36869393144980656</v>
      </c>
    </row>
    <row r="100" spans="1:71" ht="12.75" customHeight="1">
      <c r="A100" s="42"/>
      <c r="B100" s="403" t="s">
        <v>86</v>
      </c>
      <c r="C100" s="235"/>
      <c r="D100" s="235"/>
      <c r="E100" s="88">
        <v>0.28926740006778706</v>
      </c>
      <c r="F100" s="160"/>
      <c r="G100" s="160"/>
      <c r="H100" s="160">
        <v>0.46570441713302863</v>
      </c>
      <c r="I100" s="160"/>
      <c r="J100" s="80"/>
      <c r="K100" s="80"/>
      <c r="L100" s="87">
        <v>0.18720267674177615</v>
      </c>
      <c r="M100" s="159"/>
      <c r="N100" s="159"/>
      <c r="O100" s="160">
        <v>0.23849303993776333</v>
      </c>
      <c r="P100" s="88"/>
      <c r="Q100" s="80"/>
      <c r="R100" s="80"/>
      <c r="S100" s="87">
        <v>1.3973417264802257</v>
      </c>
      <c r="T100" s="160"/>
      <c r="U100" s="160"/>
      <c r="V100" s="160">
        <v>1.5692255095499523</v>
      </c>
      <c r="W100" s="325"/>
      <c r="X100" s="80"/>
      <c r="Y100" s="80"/>
      <c r="Z100" s="87">
        <v>1.8006355010356458</v>
      </c>
      <c r="AA100" s="160"/>
      <c r="AB100" s="160"/>
      <c r="AC100" s="160">
        <v>1.6104108212867072</v>
      </c>
      <c r="AD100" s="325"/>
      <c r="AE100" s="80"/>
      <c r="AF100" s="80"/>
      <c r="AG100" s="87">
        <v>0.25609967552780438</v>
      </c>
      <c r="AH100" s="160"/>
      <c r="AI100" s="160"/>
      <c r="AJ100" s="160">
        <v>0.41451685032092489</v>
      </c>
      <c r="AK100" s="160"/>
      <c r="AL100" s="80"/>
      <c r="AM100" s="80"/>
      <c r="AN100" s="87">
        <v>1.0528812490466519</v>
      </c>
      <c r="AO100" s="160"/>
      <c r="AP100" s="160"/>
      <c r="AQ100" s="160">
        <v>0.5233001028018196</v>
      </c>
      <c r="AR100" s="325"/>
      <c r="AS100" s="80"/>
      <c r="AT100" s="80"/>
      <c r="AU100" s="87">
        <v>3.2482136091830793</v>
      </c>
      <c r="AV100" s="160"/>
      <c r="AW100" s="160"/>
      <c r="AX100" s="160">
        <v>0.35968770905509789</v>
      </c>
      <c r="AY100" s="325"/>
      <c r="AZ100" s="80"/>
      <c r="BA100" s="80"/>
      <c r="BB100" s="87">
        <v>0</v>
      </c>
      <c r="BC100" s="160"/>
      <c r="BD100" s="160"/>
      <c r="BE100" s="160">
        <v>0.35423753487518117</v>
      </c>
      <c r="BF100" s="325"/>
      <c r="BG100" s="80"/>
      <c r="BH100" s="80"/>
      <c r="BI100" s="87">
        <v>12.069543324200751</v>
      </c>
      <c r="BJ100" s="160"/>
      <c r="BK100" s="160"/>
      <c r="BL100" s="160">
        <v>0.39687050907459254</v>
      </c>
      <c r="BM100" s="325"/>
      <c r="BN100" s="80"/>
      <c r="BO100" s="80"/>
      <c r="BP100" s="87">
        <v>0.94830949468915671</v>
      </c>
      <c r="BQ100" s="160"/>
      <c r="BR100" s="160"/>
      <c r="BS100" s="160">
        <v>0.84004918240811821</v>
      </c>
    </row>
    <row r="101" spans="1:71">
      <c r="AS101" s="152"/>
      <c r="AT101" s="152"/>
      <c r="AU101" s="154"/>
      <c r="AV101" s="152"/>
      <c r="AW101" s="152"/>
      <c r="AX101" s="154"/>
      <c r="AZ101" s="152"/>
      <c r="BA101" s="152"/>
      <c r="BB101" s="154"/>
      <c r="BC101" s="152"/>
      <c r="BD101" s="152"/>
      <c r="BE101" s="154"/>
      <c r="BG101" s="152"/>
      <c r="BH101" s="152"/>
      <c r="BI101" s="154"/>
      <c r="BJ101" s="152"/>
      <c r="BK101" s="152"/>
      <c r="BL101" s="154"/>
    </row>
    <row r="102" spans="1:71">
      <c r="A102" s="515" t="s">
        <v>745</v>
      </c>
      <c r="AS102" s="152"/>
      <c r="AT102" s="152"/>
      <c r="AU102" s="154"/>
      <c r="AV102" s="152"/>
      <c r="AW102" s="152"/>
      <c r="AX102" s="154"/>
      <c r="AZ102" s="152"/>
      <c r="BA102" s="152"/>
      <c r="BB102" s="154"/>
      <c r="BC102" s="152"/>
      <c r="BD102" s="152"/>
      <c r="BE102" s="154"/>
      <c r="BG102" s="152"/>
      <c r="BH102" s="152"/>
      <c r="BI102" s="154"/>
      <c r="BJ102" s="152"/>
      <c r="BK102" s="152"/>
      <c r="BL102" s="154"/>
    </row>
    <row r="103" spans="1:71" s="452" customFormat="1" ht="12.75" customHeight="1">
      <c r="A103" s="41" t="s">
        <v>702</v>
      </c>
      <c r="B103" s="5" t="s">
        <v>175</v>
      </c>
      <c r="C103" s="443">
        <v>1115</v>
      </c>
      <c r="D103" s="443">
        <v>219547</v>
      </c>
      <c r="E103" s="448">
        <v>0.50786391979849421</v>
      </c>
      <c r="F103" s="444">
        <v>4982</v>
      </c>
      <c r="G103" s="444">
        <v>273073</v>
      </c>
      <c r="H103" s="445">
        <v>1.8244205761829255</v>
      </c>
      <c r="I103" s="445"/>
      <c r="J103" s="443">
        <v>1499</v>
      </c>
      <c r="K103" s="443">
        <v>219547</v>
      </c>
      <c r="L103" s="448">
        <v>0.68276952087707876</v>
      </c>
      <c r="M103" s="444">
        <v>6716</v>
      </c>
      <c r="N103" s="444">
        <v>273073</v>
      </c>
      <c r="O103" s="445">
        <v>2.4594156141398087</v>
      </c>
      <c r="P103" s="449"/>
      <c r="Q103" s="443">
        <v>525</v>
      </c>
      <c r="R103" s="443">
        <v>219547</v>
      </c>
      <c r="S103" s="448">
        <v>0.23912875147462731</v>
      </c>
      <c r="T103" s="444">
        <v>1076</v>
      </c>
      <c r="U103" s="444">
        <v>273073</v>
      </c>
      <c r="V103" s="445">
        <v>0.39403382978177998</v>
      </c>
      <c r="W103" s="455"/>
      <c r="X103" s="443">
        <v>339</v>
      </c>
      <c r="Y103" s="443">
        <v>219547</v>
      </c>
      <c r="Z103" s="448">
        <v>0.15440885095218793</v>
      </c>
      <c r="AA103" s="444">
        <v>1177</v>
      </c>
      <c r="AB103" s="444">
        <v>273073</v>
      </c>
      <c r="AC103" s="445">
        <v>0.43102027662932624</v>
      </c>
      <c r="AD103" s="449"/>
      <c r="AE103" s="443">
        <v>1460</v>
      </c>
      <c r="AF103" s="443">
        <v>219547</v>
      </c>
      <c r="AG103" s="448">
        <v>0.66500567076753492</v>
      </c>
      <c r="AH103" s="444">
        <v>2439</v>
      </c>
      <c r="AI103" s="444">
        <v>273073</v>
      </c>
      <c r="AJ103" s="445">
        <v>0.89316776100163697</v>
      </c>
      <c r="AK103" s="445"/>
      <c r="AL103" s="443">
        <v>2312</v>
      </c>
      <c r="AM103" s="443">
        <v>219547</v>
      </c>
      <c r="AN103" s="448">
        <v>1.0530774731606443</v>
      </c>
      <c r="AO103" s="444">
        <v>2900</v>
      </c>
      <c r="AP103" s="444">
        <v>273073</v>
      </c>
      <c r="AQ103" s="445">
        <v>1.0619870877018234</v>
      </c>
      <c r="AR103" s="449"/>
      <c r="AS103" s="443">
        <v>361</v>
      </c>
      <c r="AT103" s="443">
        <v>219547</v>
      </c>
      <c r="AU103" s="448">
        <v>0.16442948434731514</v>
      </c>
      <c r="AV103" s="444">
        <v>1360</v>
      </c>
      <c r="AW103" s="444">
        <v>273073</v>
      </c>
      <c r="AX103" s="445">
        <v>0.49803532388775168</v>
      </c>
      <c r="AY103" s="449"/>
      <c r="AZ103" s="443">
        <v>22</v>
      </c>
      <c r="BA103" s="443">
        <v>219547</v>
      </c>
      <c r="BB103" s="448">
        <v>1.0020633395127239E-2</v>
      </c>
      <c r="BC103" s="444">
        <v>761</v>
      </c>
      <c r="BD103" s="444">
        <v>273073</v>
      </c>
      <c r="BE103" s="445">
        <v>0.27868005991071987</v>
      </c>
      <c r="BF103" s="449"/>
      <c r="BG103" s="443">
        <v>540</v>
      </c>
      <c r="BH103" s="443">
        <v>219547</v>
      </c>
      <c r="BI103" s="448">
        <v>0.24596100151675951</v>
      </c>
      <c r="BJ103" s="444">
        <v>957</v>
      </c>
      <c r="BK103" s="444">
        <v>273073</v>
      </c>
      <c r="BL103" s="445">
        <v>0.3504557389416017</v>
      </c>
      <c r="BM103" s="449"/>
      <c r="BN103" s="443">
        <v>1956</v>
      </c>
      <c r="BO103" s="443">
        <v>219547</v>
      </c>
      <c r="BP103" s="448">
        <v>0.89092540549403998</v>
      </c>
      <c r="BQ103" s="444">
        <v>1792</v>
      </c>
      <c r="BR103" s="444">
        <v>273073</v>
      </c>
      <c r="BS103" s="445">
        <v>0.65623477971091981</v>
      </c>
    </row>
    <row r="104" spans="1:71" s="452" customFormat="1" ht="12.75" customHeight="1">
      <c r="A104" s="56"/>
      <c r="B104" s="5" t="s">
        <v>83</v>
      </c>
      <c r="C104" s="443">
        <v>1415</v>
      </c>
      <c r="D104" s="443">
        <v>222112</v>
      </c>
      <c r="E104" s="448">
        <v>0.63706598472842535</v>
      </c>
      <c r="F104" s="444">
        <v>5830</v>
      </c>
      <c r="G104" s="444">
        <v>284464</v>
      </c>
      <c r="H104" s="445">
        <v>2.0494684740424098</v>
      </c>
      <c r="I104" s="445"/>
      <c r="J104" s="443">
        <v>1357</v>
      </c>
      <c r="K104" s="443">
        <v>222112</v>
      </c>
      <c r="L104" s="448">
        <v>0.6109530327042213</v>
      </c>
      <c r="M104" s="444">
        <v>2799</v>
      </c>
      <c r="N104" s="444">
        <v>284464</v>
      </c>
      <c r="O104" s="445">
        <v>0.9839557905394003</v>
      </c>
      <c r="P104" s="449"/>
      <c r="Q104" s="443">
        <v>580</v>
      </c>
      <c r="R104" s="443">
        <v>222112</v>
      </c>
      <c r="S104" s="448">
        <v>0.26112952024204006</v>
      </c>
      <c r="T104" s="444">
        <v>1771</v>
      </c>
      <c r="U104" s="444">
        <v>284464</v>
      </c>
      <c r="V104" s="445">
        <v>0.62257438551099609</v>
      </c>
      <c r="W104" s="455"/>
      <c r="X104" s="443">
        <v>573</v>
      </c>
      <c r="Y104" s="443">
        <v>222112</v>
      </c>
      <c r="Z104" s="448">
        <v>0.25797795706670507</v>
      </c>
      <c r="AA104" s="444">
        <v>1552</v>
      </c>
      <c r="AB104" s="444">
        <v>284464</v>
      </c>
      <c r="AC104" s="445">
        <v>0.54558749086000335</v>
      </c>
      <c r="AD104" s="449"/>
      <c r="AE104" s="443">
        <v>988</v>
      </c>
      <c r="AF104" s="443">
        <v>222112</v>
      </c>
      <c r="AG104" s="448">
        <v>0.44482063103299235</v>
      </c>
      <c r="AH104" s="444">
        <v>1190</v>
      </c>
      <c r="AI104" s="444">
        <v>284464</v>
      </c>
      <c r="AJ104" s="445">
        <v>0.41833061477023453</v>
      </c>
      <c r="AK104" s="445"/>
      <c r="AL104" s="443">
        <v>4784</v>
      </c>
      <c r="AM104" s="443">
        <v>222112</v>
      </c>
      <c r="AN104" s="448">
        <v>2.1538683186860683</v>
      </c>
      <c r="AO104" s="444">
        <v>2124</v>
      </c>
      <c r="AP104" s="444">
        <v>284464</v>
      </c>
      <c r="AQ104" s="445">
        <v>0.74666741661510772</v>
      </c>
      <c r="AR104" s="449"/>
      <c r="AS104" s="443">
        <v>283</v>
      </c>
      <c r="AT104" s="443">
        <v>222112</v>
      </c>
      <c r="AU104" s="448">
        <v>0.12741319694568506</v>
      </c>
      <c r="AV104" s="444">
        <v>740</v>
      </c>
      <c r="AW104" s="444">
        <v>284464</v>
      </c>
      <c r="AX104" s="445">
        <v>0.26013836548737274</v>
      </c>
      <c r="AY104" s="449"/>
      <c r="AZ104" s="443">
        <v>15</v>
      </c>
      <c r="BA104" s="443">
        <v>222112</v>
      </c>
      <c r="BB104" s="448">
        <v>6.7533496614320702E-3</v>
      </c>
      <c r="BC104" s="444">
        <v>581</v>
      </c>
      <c r="BD104" s="444">
        <v>284464</v>
      </c>
      <c r="BE104" s="445">
        <v>0.20424377074076158</v>
      </c>
      <c r="BF104" s="449"/>
      <c r="BG104" s="443">
        <v>319</v>
      </c>
      <c r="BH104" s="443">
        <v>222112</v>
      </c>
      <c r="BI104" s="448">
        <v>0.14362123613312203</v>
      </c>
      <c r="BJ104" s="444">
        <v>555</v>
      </c>
      <c r="BK104" s="444">
        <v>284464</v>
      </c>
      <c r="BL104" s="445">
        <v>0.19510377411552957</v>
      </c>
      <c r="BM104" s="449"/>
      <c r="BN104" s="443">
        <v>1801</v>
      </c>
      <c r="BO104" s="443">
        <v>222112</v>
      </c>
      <c r="BP104" s="448">
        <v>0.81085218268261061</v>
      </c>
      <c r="BQ104" s="444">
        <v>1690</v>
      </c>
      <c r="BR104" s="444">
        <v>284464</v>
      </c>
      <c r="BS104" s="445">
        <v>0.59409978064008095</v>
      </c>
    </row>
    <row r="105" spans="1:71" s="452" customFormat="1" ht="12.75" customHeight="1">
      <c r="A105" s="56"/>
      <c r="B105" s="5" t="s">
        <v>84</v>
      </c>
      <c r="C105" s="443">
        <v>1156</v>
      </c>
      <c r="D105" s="443">
        <v>217273</v>
      </c>
      <c r="E105" s="448">
        <v>0.53204954136040827</v>
      </c>
      <c r="F105" s="444">
        <v>14243</v>
      </c>
      <c r="G105" s="444">
        <v>271932</v>
      </c>
      <c r="H105" s="445">
        <v>5.2377064854448907</v>
      </c>
      <c r="I105" s="445"/>
      <c r="J105" s="443">
        <v>1810</v>
      </c>
      <c r="K105" s="443">
        <v>217273</v>
      </c>
      <c r="L105" s="448">
        <v>0.83305334763178129</v>
      </c>
      <c r="M105" s="444">
        <v>7879</v>
      </c>
      <c r="N105" s="444">
        <v>271932</v>
      </c>
      <c r="O105" s="445">
        <v>2.8974155303531766</v>
      </c>
      <c r="P105" s="449"/>
      <c r="Q105" s="443">
        <v>948</v>
      </c>
      <c r="R105" s="443">
        <v>217273</v>
      </c>
      <c r="S105" s="448">
        <v>0.43631744395299921</v>
      </c>
      <c r="T105" s="444">
        <v>2526</v>
      </c>
      <c r="U105" s="444">
        <v>271932</v>
      </c>
      <c r="V105" s="445">
        <v>0.92890869776267593</v>
      </c>
      <c r="W105" s="455"/>
      <c r="X105" s="443">
        <v>1118</v>
      </c>
      <c r="Y105" s="443">
        <v>217273</v>
      </c>
      <c r="Z105" s="448">
        <v>0.514560023564824</v>
      </c>
      <c r="AA105" s="444">
        <v>2282</v>
      </c>
      <c r="AB105" s="444">
        <v>271932</v>
      </c>
      <c r="AC105" s="445">
        <v>0.83918038333112688</v>
      </c>
      <c r="AD105" s="449"/>
      <c r="AE105" s="443">
        <v>1489</v>
      </c>
      <c r="AF105" s="443">
        <v>217273</v>
      </c>
      <c r="AG105" s="448">
        <v>0.68531294730592385</v>
      </c>
      <c r="AH105" s="444">
        <v>2353</v>
      </c>
      <c r="AI105" s="444">
        <v>271932</v>
      </c>
      <c r="AJ105" s="445">
        <v>0.8652898518747334</v>
      </c>
      <c r="AK105" s="445"/>
      <c r="AL105" s="443">
        <v>4085</v>
      </c>
      <c r="AM105" s="443">
        <v>217273</v>
      </c>
      <c r="AN105" s="448">
        <v>1.8801231630253183</v>
      </c>
      <c r="AO105" s="444">
        <v>6417</v>
      </c>
      <c r="AP105" s="444">
        <v>271932</v>
      </c>
      <c r="AQ105" s="445">
        <v>2.3597811217510261</v>
      </c>
      <c r="AR105" s="449"/>
      <c r="AS105" s="443">
        <v>284</v>
      </c>
      <c r="AT105" s="443">
        <v>217273</v>
      </c>
      <c r="AU105" s="448">
        <v>0.13071113299857781</v>
      </c>
      <c r="AV105" s="444">
        <v>1467</v>
      </c>
      <c r="AW105" s="444">
        <v>271932</v>
      </c>
      <c r="AX105" s="445">
        <v>0.5394731035700101</v>
      </c>
      <c r="AY105" s="449"/>
      <c r="AZ105" s="443">
        <v>15</v>
      </c>
      <c r="BA105" s="443">
        <v>217273</v>
      </c>
      <c r="BB105" s="448">
        <v>6.9037570245727726E-3</v>
      </c>
      <c r="BC105" s="444">
        <v>2381</v>
      </c>
      <c r="BD105" s="444">
        <v>271932</v>
      </c>
      <c r="BE105" s="445">
        <v>0.87558654369474731</v>
      </c>
      <c r="BF105" s="449"/>
      <c r="BG105" s="443">
        <v>454</v>
      </c>
      <c r="BH105" s="443">
        <v>217273</v>
      </c>
      <c r="BI105" s="448">
        <v>0.2089537126104026</v>
      </c>
      <c r="BJ105" s="444">
        <v>1244</v>
      </c>
      <c r="BK105" s="444">
        <v>271932</v>
      </c>
      <c r="BL105" s="445">
        <v>0.45746730800347146</v>
      </c>
      <c r="BM105" s="449"/>
      <c r="BN105" s="443">
        <v>1975</v>
      </c>
      <c r="BO105" s="443">
        <v>217273</v>
      </c>
      <c r="BP105" s="448">
        <v>0.90899467490208175</v>
      </c>
      <c r="BQ105" s="444">
        <v>1330</v>
      </c>
      <c r="BR105" s="444">
        <v>271932</v>
      </c>
      <c r="BS105" s="445">
        <v>0.48909286145065684</v>
      </c>
    </row>
    <row r="106" spans="1:71" s="452" customFormat="1" ht="12.75" customHeight="1">
      <c r="A106" s="56"/>
      <c r="B106" s="5" t="s">
        <v>85</v>
      </c>
      <c r="C106" s="443">
        <v>1327</v>
      </c>
      <c r="D106" s="443">
        <v>225424</v>
      </c>
      <c r="E106" s="448">
        <v>0.58866846475974166</v>
      </c>
      <c r="F106" s="444">
        <v>8823</v>
      </c>
      <c r="G106" s="444">
        <v>273146</v>
      </c>
      <c r="H106" s="445">
        <v>3.2301406573773734</v>
      </c>
      <c r="I106" s="445"/>
      <c r="J106" s="443">
        <v>2025</v>
      </c>
      <c r="K106" s="443">
        <v>225424</v>
      </c>
      <c r="L106" s="448">
        <v>0.89830719000638792</v>
      </c>
      <c r="M106" s="444">
        <v>5881</v>
      </c>
      <c r="N106" s="444">
        <v>273146</v>
      </c>
      <c r="O106" s="445">
        <v>2.1530610003441386</v>
      </c>
      <c r="P106" s="449"/>
      <c r="Q106" s="443">
        <v>1205</v>
      </c>
      <c r="R106" s="443">
        <v>225424</v>
      </c>
      <c r="S106" s="448">
        <v>0.53454822911491229</v>
      </c>
      <c r="T106" s="444">
        <v>3285</v>
      </c>
      <c r="U106" s="444">
        <v>273146</v>
      </c>
      <c r="V106" s="445">
        <v>1.2026535259531532</v>
      </c>
      <c r="W106" s="455"/>
      <c r="X106" s="443">
        <v>1922</v>
      </c>
      <c r="Y106" s="443">
        <v>225424</v>
      </c>
      <c r="Z106" s="448">
        <v>0.85261551565050753</v>
      </c>
      <c r="AA106" s="444">
        <v>3507</v>
      </c>
      <c r="AB106" s="444">
        <v>273146</v>
      </c>
      <c r="AC106" s="445">
        <v>1.2839287414056952</v>
      </c>
      <c r="AD106" s="449"/>
      <c r="AE106" s="443">
        <v>890</v>
      </c>
      <c r="AF106" s="443">
        <v>225424</v>
      </c>
      <c r="AG106" s="448">
        <v>0.39481155511391869</v>
      </c>
      <c r="AH106" s="444">
        <v>1630</v>
      </c>
      <c r="AI106" s="444">
        <v>273146</v>
      </c>
      <c r="AJ106" s="445">
        <v>0.59675045580019481</v>
      </c>
      <c r="AK106" s="445"/>
      <c r="AL106" s="443">
        <v>6967</v>
      </c>
      <c r="AM106" s="443">
        <v>225424</v>
      </c>
      <c r="AN106" s="448">
        <v>3.0906203421108667</v>
      </c>
      <c r="AO106" s="444">
        <v>2626</v>
      </c>
      <c r="AP106" s="444">
        <v>273146</v>
      </c>
      <c r="AQ106" s="445">
        <v>0.9613906116143015</v>
      </c>
      <c r="AR106" s="449"/>
      <c r="AS106" s="443">
        <v>311</v>
      </c>
      <c r="AT106" s="443">
        <v>225424</v>
      </c>
      <c r="AU106" s="448">
        <v>0.13796224004542551</v>
      </c>
      <c r="AV106" s="444">
        <v>946</v>
      </c>
      <c r="AW106" s="444">
        <v>273146</v>
      </c>
      <c r="AX106" s="445">
        <v>0.34633492710857927</v>
      </c>
      <c r="AY106" s="449"/>
      <c r="AZ106" s="443">
        <v>20</v>
      </c>
      <c r="BA106" s="443">
        <v>225424</v>
      </c>
      <c r="BB106" s="448">
        <v>8.872169777840869E-3</v>
      </c>
      <c r="BC106" s="444">
        <v>1688</v>
      </c>
      <c r="BD106" s="444">
        <v>273146</v>
      </c>
      <c r="BE106" s="445">
        <v>0.61798452109860658</v>
      </c>
      <c r="BF106" s="449"/>
      <c r="BG106" s="443">
        <v>395</v>
      </c>
      <c r="BH106" s="443">
        <v>225424</v>
      </c>
      <c r="BI106" s="448">
        <v>0.17522535311235715</v>
      </c>
      <c r="BJ106" s="444">
        <v>730</v>
      </c>
      <c r="BK106" s="444">
        <v>273146</v>
      </c>
      <c r="BL106" s="445">
        <v>0.26725633910070073</v>
      </c>
      <c r="BM106" s="449"/>
      <c r="BN106" s="443">
        <v>1898</v>
      </c>
      <c r="BO106" s="443">
        <v>225424</v>
      </c>
      <c r="BP106" s="448">
        <v>0.84196891191709844</v>
      </c>
      <c r="BQ106" s="444">
        <v>1562</v>
      </c>
      <c r="BR106" s="444">
        <v>273146</v>
      </c>
      <c r="BS106" s="445">
        <v>0.57185534476067745</v>
      </c>
    </row>
    <row r="107" spans="1:71" s="452" customFormat="1" ht="12.75" customHeight="1">
      <c r="A107" s="56"/>
      <c r="B107" s="5" t="s">
        <v>176</v>
      </c>
      <c r="C107" s="443">
        <v>1131</v>
      </c>
      <c r="D107" s="443">
        <v>221473</v>
      </c>
      <c r="E107" s="448">
        <v>0.51067172973680763</v>
      </c>
      <c r="F107" s="444">
        <v>9060</v>
      </c>
      <c r="G107" s="444">
        <v>284609</v>
      </c>
      <c r="H107" s="445">
        <v>3.1833146527341016</v>
      </c>
      <c r="I107" s="445"/>
      <c r="J107" s="443">
        <v>933</v>
      </c>
      <c r="K107" s="443">
        <v>221473</v>
      </c>
      <c r="L107" s="448">
        <v>0.42127031285980687</v>
      </c>
      <c r="M107" s="444">
        <v>1615</v>
      </c>
      <c r="N107" s="444">
        <v>284609</v>
      </c>
      <c r="O107" s="445">
        <v>0.56744516160767933</v>
      </c>
      <c r="P107" s="449"/>
      <c r="Q107" s="443">
        <v>1420</v>
      </c>
      <c r="R107" s="443">
        <v>221473</v>
      </c>
      <c r="S107" s="448">
        <v>0.64116167659263212</v>
      </c>
      <c r="T107" s="444">
        <v>4167</v>
      </c>
      <c r="U107" s="444">
        <v>284609</v>
      </c>
      <c r="V107" s="445">
        <v>1.4641139247177706</v>
      </c>
      <c r="W107" s="455"/>
      <c r="X107" s="443">
        <v>6389</v>
      </c>
      <c r="Y107" s="443">
        <v>221473</v>
      </c>
      <c r="Z107" s="448">
        <v>2.884776022359385</v>
      </c>
      <c r="AA107" s="444">
        <v>8057</v>
      </c>
      <c r="AB107" s="444">
        <v>284609</v>
      </c>
      <c r="AC107" s="445">
        <v>2.8309013418409119</v>
      </c>
      <c r="AD107" s="449"/>
      <c r="AE107" s="443">
        <v>273</v>
      </c>
      <c r="AF107" s="443">
        <v>221473</v>
      </c>
      <c r="AG107" s="448">
        <v>0.12326558993647081</v>
      </c>
      <c r="AH107" s="444">
        <v>918</v>
      </c>
      <c r="AI107" s="444">
        <v>284609</v>
      </c>
      <c r="AJ107" s="445">
        <v>0.32254777607173352</v>
      </c>
      <c r="AK107" s="445"/>
      <c r="AL107" s="443">
        <v>2732</v>
      </c>
      <c r="AM107" s="443">
        <v>221473</v>
      </c>
      <c r="AN107" s="448">
        <v>1.2335589439796273</v>
      </c>
      <c r="AO107" s="444">
        <v>1582</v>
      </c>
      <c r="AP107" s="444">
        <v>284609</v>
      </c>
      <c r="AQ107" s="445">
        <v>0.5558503069122902</v>
      </c>
      <c r="AR107" s="449"/>
      <c r="AS107" s="443">
        <v>124</v>
      </c>
      <c r="AT107" s="443">
        <v>221473</v>
      </c>
      <c r="AU107" s="448">
        <v>5.5988766124990402E-2</v>
      </c>
      <c r="AV107" s="444">
        <v>467</v>
      </c>
      <c r="AW107" s="444">
        <v>284609</v>
      </c>
      <c r="AX107" s="445">
        <v>0.16408476190141563</v>
      </c>
      <c r="AY107" s="449"/>
      <c r="AZ107" s="443">
        <v>6</v>
      </c>
      <c r="BA107" s="443">
        <v>221473</v>
      </c>
      <c r="BB107" s="448">
        <v>2.7091338447576005E-3</v>
      </c>
      <c r="BC107" s="444">
        <v>1652</v>
      </c>
      <c r="BD107" s="444">
        <v>284609</v>
      </c>
      <c r="BE107" s="445">
        <v>0.58044545323584285</v>
      </c>
      <c r="BF107" s="449"/>
      <c r="BG107" s="443">
        <v>145</v>
      </c>
      <c r="BH107" s="443">
        <v>221473</v>
      </c>
      <c r="BI107" s="448">
        <v>6.5470734581642001E-2</v>
      </c>
      <c r="BJ107" s="444">
        <v>190</v>
      </c>
      <c r="BK107" s="444">
        <v>284609</v>
      </c>
      <c r="BL107" s="445">
        <v>6.6758254306785808E-2</v>
      </c>
      <c r="BM107" s="449"/>
      <c r="BN107" s="443">
        <v>1807</v>
      </c>
      <c r="BO107" s="443">
        <v>221473</v>
      </c>
      <c r="BP107" s="448">
        <v>0.81590080957949729</v>
      </c>
      <c r="BQ107" s="444">
        <v>1309</v>
      </c>
      <c r="BR107" s="444">
        <v>284609</v>
      </c>
      <c r="BS107" s="445">
        <v>0.4599292362504348</v>
      </c>
    </row>
    <row r="108" spans="1:71" s="452" customFormat="1" ht="12.75" customHeight="1">
      <c r="A108" s="42"/>
      <c r="B108" s="4" t="s">
        <v>86</v>
      </c>
      <c r="C108" s="443"/>
      <c r="D108" s="443"/>
      <c r="E108" s="450">
        <v>1.0055286659060709</v>
      </c>
      <c r="F108" s="451"/>
      <c r="G108" s="451"/>
      <c r="H108" s="451">
        <v>1.7448359738379351</v>
      </c>
      <c r="I108" s="451"/>
      <c r="J108" s="443"/>
      <c r="K108" s="443"/>
      <c r="L108" s="450">
        <v>0.61700222399887938</v>
      </c>
      <c r="M108" s="446"/>
      <c r="N108" s="446"/>
      <c r="O108" s="451">
        <v>0.23072357447244465</v>
      </c>
      <c r="P108" s="449"/>
      <c r="Q108" s="443"/>
      <c r="R108" s="443"/>
      <c r="S108" s="450">
        <v>2.6812404306834781</v>
      </c>
      <c r="T108" s="451"/>
      <c r="U108" s="451"/>
      <c r="V108" s="451">
        <v>3.7157061502272839</v>
      </c>
      <c r="W108" s="454"/>
      <c r="X108" s="443"/>
      <c r="Y108" s="443"/>
      <c r="Z108" s="450">
        <v>18.682711545160348</v>
      </c>
      <c r="AA108" s="451"/>
      <c r="AB108" s="451"/>
      <c r="AC108" s="451">
        <v>6.5679075796136219</v>
      </c>
      <c r="AD108" s="449"/>
      <c r="AE108" s="443"/>
      <c r="AF108" s="443"/>
      <c r="AG108" s="450">
        <v>0.18536020872453671</v>
      </c>
      <c r="AH108" s="451"/>
      <c r="AI108" s="451"/>
      <c r="AJ108" s="451">
        <v>0.36112787558522541</v>
      </c>
      <c r="AK108" s="451"/>
      <c r="AL108" s="443"/>
      <c r="AM108" s="443"/>
      <c r="AN108" s="450">
        <v>1.1713847987625228</v>
      </c>
      <c r="AO108" s="451"/>
      <c r="AP108" s="451"/>
      <c r="AQ108" s="451">
        <v>0.52340589951537864</v>
      </c>
      <c r="AR108" s="449"/>
      <c r="AS108" s="443"/>
      <c r="AT108" s="443"/>
      <c r="AU108" s="450">
        <v>0.34050320322557531</v>
      </c>
      <c r="AV108" s="451"/>
      <c r="AW108" s="451"/>
      <c r="AX108" s="451">
        <v>0.3294641043140093</v>
      </c>
      <c r="AY108" s="449"/>
      <c r="AZ108" s="443"/>
      <c r="BA108" s="443"/>
      <c r="BB108" s="450">
        <v>0.27035554918863497</v>
      </c>
      <c r="BC108" s="451"/>
      <c r="BD108" s="451"/>
      <c r="BE108" s="451">
        <v>2.0828381241980458</v>
      </c>
      <c r="BF108" s="449"/>
      <c r="BG108" s="443"/>
      <c r="BH108" s="443"/>
      <c r="BI108" s="450">
        <v>0.26618339565177329</v>
      </c>
      <c r="BJ108" s="451"/>
      <c r="BK108" s="451"/>
      <c r="BL108" s="451">
        <v>0.19048983049442969</v>
      </c>
      <c r="BM108" s="449"/>
      <c r="BN108" s="443"/>
      <c r="BO108" s="443"/>
      <c r="BP108" s="450">
        <v>0.91579026094452909</v>
      </c>
      <c r="BQ108" s="451"/>
      <c r="BR108" s="451"/>
      <c r="BS108" s="451">
        <v>0.70086080541637819</v>
      </c>
    </row>
    <row r="109" spans="1:71" s="452" customFormat="1" ht="12.75" customHeight="1">
      <c r="A109" s="33"/>
      <c r="B109" s="5"/>
      <c r="C109" s="443"/>
      <c r="D109" s="443"/>
      <c r="E109" s="443"/>
      <c r="F109" s="444"/>
      <c r="G109" s="444"/>
      <c r="H109" s="445"/>
      <c r="I109" s="445"/>
      <c r="J109" s="443"/>
      <c r="K109" s="443"/>
      <c r="L109" s="443"/>
      <c r="M109" s="444"/>
      <c r="N109" s="444"/>
      <c r="O109" s="445"/>
      <c r="P109" s="449"/>
      <c r="Q109" s="443"/>
      <c r="R109" s="443"/>
      <c r="S109" s="443"/>
      <c r="T109" s="444"/>
      <c r="U109" s="444"/>
      <c r="V109" s="445"/>
      <c r="W109" s="453"/>
      <c r="X109" s="443"/>
      <c r="Y109" s="443"/>
      <c r="Z109" s="443"/>
      <c r="AA109" s="444"/>
      <c r="AB109" s="444"/>
      <c r="AC109" s="445"/>
      <c r="AD109" s="449"/>
      <c r="AE109" s="443"/>
      <c r="AF109" s="443"/>
      <c r="AG109" s="443"/>
      <c r="AH109" s="444"/>
      <c r="AI109" s="444"/>
      <c r="AJ109" s="445"/>
      <c r="AK109" s="445"/>
      <c r="AL109" s="443"/>
      <c r="AM109" s="443"/>
      <c r="AN109" s="443"/>
      <c r="AO109" s="444"/>
      <c r="AP109" s="444"/>
      <c r="AQ109" s="445"/>
      <c r="AR109" s="449"/>
      <c r="AS109" s="443"/>
      <c r="AT109" s="443"/>
      <c r="AU109" s="443"/>
      <c r="AV109" s="444"/>
      <c r="AW109" s="444"/>
      <c r="AX109" s="445"/>
      <c r="AY109" s="449"/>
      <c r="AZ109" s="443"/>
      <c r="BA109" s="443"/>
      <c r="BB109" s="443"/>
      <c r="BC109" s="444"/>
      <c r="BD109" s="444"/>
      <c r="BE109" s="445"/>
      <c r="BF109" s="449"/>
      <c r="BG109" s="443"/>
      <c r="BH109" s="443"/>
      <c r="BI109" s="443"/>
      <c r="BJ109" s="444"/>
      <c r="BK109" s="444"/>
      <c r="BL109" s="445"/>
      <c r="BM109" s="449"/>
      <c r="BN109" s="443"/>
      <c r="BO109" s="443"/>
      <c r="BP109" s="443"/>
      <c r="BQ109" s="444"/>
      <c r="BR109" s="444"/>
      <c r="BS109" s="445"/>
    </row>
    <row r="110" spans="1:71" s="452" customFormat="1" ht="12.75" customHeight="1">
      <c r="A110" s="56"/>
      <c r="B110" s="43"/>
      <c r="C110" s="443"/>
      <c r="D110" s="443"/>
      <c r="E110" s="443"/>
      <c r="F110" s="444"/>
      <c r="G110" s="444"/>
      <c r="H110" s="445"/>
      <c r="I110" s="445"/>
      <c r="J110" s="443"/>
      <c r="K110" s="443"/>
      <c r="L110" s="443"/>
      <c r="M110" s="444"/>
      <c r="N110" s="444"/>
      <c r="O110" s="445"/>
      <c r="P110" s="449"/>
      <c r="Q110" s="443"/>
      <c r="R110" s="443"/>
      <c r="S110" s="443"/>
      <c r="T110" s="444"/>
      <c r="U110" s="444"/>
      <c r="V110" s="445"/>
      <c r="W110" s="453"/>
      <c r="X110" s="443"/>
      <c r="Y110" s="443"/>
      <c r="Z110" s="443"/>
      <c r="AA110" s="444"/>
      <c r="AB110" s="444"/>
      <c r="AC110" s="445"/>
      <c r="AD110" s="449"/>
      <c r="AE110" s="443"/>
      <c r="AF110" s="443"/>
      <c r="AG110" s="443"/>
      <c r="AH110" s="444"/>
      <c r="AI110" s="444"/>
      <c r="AJ110" s="445"/>
      <c r="AK110" s="445"/>
      <c r="AL110" s="443"/>
      <c r="AM110" s="443"/>
      <c r="AN110" s="443"/>
      <c r="AO110" s="444"/>
      <c r="AP110" s="444"/>
      <c r="AQ110" s="445"/>
      <c r="AR110" s="449"/>
      <c r="AS110" s="443"/>
      <c r="AT110" s="443"/>
      <c r="AU110" s="443"/>
      <c r="AV110" s="444"/>
      <c r="AW110" s="444"/>
      <c r="AX110" s="445"/>
      <c r="AY110" s="449"/>
      <c r="AZ110" s="443"/>
      <c r="BA110" s="443"/>
      <c r="BB110" s="443"/>
      <c r="BC110" s="444"/>
      <c r="BD110" s="444"/>
      <c r="BE110" s="445"/>
      <c r="BF110" s="449"/>
      <c r="BG110" s="443"/>
      <c r="BH110" s="443"/>
      <c r="BI110" s="443"/>
      <c r="BJ110" s="444"/>
      <c r="BK110" s="444"/>
      <c r="BL110" s="445"/>
      <c r="BM110" s="449"/>
      <c r="BN110" s="443"/>
      <c r="BO110" s="443"/>
      <c r="BP110" s="443"/>
      <c r="BQ110" s="444"/>
      <c r="BR110" s="444"/>
      <c r="BS110" s="445"/>
    </row>
    <row r="111" spans="1:71" s="452" customFormat="1" ht="12.75" customHeight="1">
      <c r="A111" s="41" t="s">
        <v>703</v>
      </c>
      <c r="B111" s="5" t="s">
        <v>175</v>
      </c>
      <c r="C111" s="443">
        <v>76</v>
      </c>
      <c r="D111" s="443">
        <v>81500</v>
      </c>
      <c r="E111" s="448">
        <v>9.3251533742331291E-2</v>
      </c>
      <c r="F111" s="444">
        <v>151</v>
      </c>
      <c r="G111" s="444">
        <v>75528</v>
      </c>
      <c r="H111" s="445">
        <v>0.19992585531193729</v>
      </c>
      <c r="I111" s="445"/>
      <c r="J111" s="443">
        <v>35</v>
      </c>
      <c r="K111" s="443">
        <v>81500</v>
      </c>
      <c r="L111" s="448">
        <v>4.2944785276073622E-2</v>
      </c>
      <c r="M111" s="444">
        <v>77</v>
      </c>
      <c r="N111" s="444">
        <v>75528</v>
      </c>
      <c r="O111" s="445">
        <v>0.10194894608621968</v>
      </c>
      <c r="P111" s="449"/>
      <c r="Q111" s="443">
        <v>80</v>
      </c>
      <c r="R111" s="443">
        <v>81500</v>
      </c>
      <c r="S111" s="448">
        <v>9.815950920245399E-2</v>
      </c>
      <c r="T111" s="444">
        <v>340</v>
      </c>
      <c r="U111" s="444">
        <v>75528</v>
      </c>
      <c r="V111" s="445">
        <v>0.45016417752356741</v>
      </c>
      <c r="W111" s="455"/>
      <c r="X111" s="443">
        <v>21</v>
      </c>
      <c r="Y111" s="443">
        <v>81500</v>
      </c>
      <c r="Z111" s="448">
        <v>2.5766871165644176E-2</v>
      </c>
      <c r="AA111" s="444">
        <v>33</v>
      </c>
      <c r="AB111" s="444">
        <v>75528</v>
      </c>
      <c r="AC111" s="445">
        <v>4.3692405465522721E-2</v>
      </c>
      <c r="AD111" s="449"/>
      <c r="AE111" s="443">
        <v>51</v>
      </c>
      <c r="AF111" s="443">
        <v>81500</v>
      </c>
      <c r="AG111" s="448">
        <v>6.2576687116564417E-2</v>
      </c>
      <c r="AH111" s="444">
        <v>70</v>
      </c>
      <c r="AI111" s="444">
        <v>75528</v>
      </c>
      <c r="AJ111" s="445">
        <v>9.2680860078381527E-2</v>
      </c>
      <c r="AK111" s="445"/>
      <c r="AL111" s="443">
        <v>256</v>
      </c>
      <c r="AM111" s="443">
        <v>81500</v>
      </c>
      <c r="AN111" s="448">
        <v>0.31411042944785278</v>
      </c>
      <c r="AO111" s="444">
        <v>95</v>
      </c>
      <c r="AP111" s="444">
        <v>75528</v>
      </c>
      <c r="AQ111" s="445">
        <v>0.12578116724923208</v>
      </c>
      <c r="AR111" s="449"/>
      <c r="AS111" s="443">
        <v>18</v>
      </c>
      <c r="AT111" s="443">
        <v>81500</v>
      </c>
      <c r="AU111" s="448">
        <v>2.2085889570552145E-2</v>
      </c>
      <c r="AV111" s="444">
        <v>37</v>
      </c>
      <c r="AW111" s="444">
        <v>75528</v>
      </c>
      <c r="AX111" s="445">
        <v>4.8988454612858813E-2</v>
      </c>
      <c r="AY111" s="449"/>
      <c r="AZ111" s="443">
        <v>3</v>
      </c>
      <c r="BA111" s="443">
        <v>81500</v>
      </c>
      <c r="BB111" s="448">
        <v>3.6809815950920245E-3</v>
      </c>
      <c r="BC111" s="444">
        <v>6</v>
      </c>
      <c r="BD111" s="444">
        <v>75528</v>
      </c>
      <c r="BE111" s="445">
        <v>7.9440737210041308E-3</v>
      </c>
      <c r="BF111" s="449"/>
      <c r="BG111" s="443">
        <v>29</v>
      </c>
      <c r="BH111" s="443">
        <v>81500</v>
      </c>
      <c r="BI111" s="448">
        <v>3.5582822085889573E-2</v>
      </c>
      <c r="BJ111" s="444">
        <v>13</v>
      </c>
      <c r="BK111" s="444">
        <v>75528</v>
      </c>
      <c r="BL111" s="445">
        <v>1.7212159728842283E-2</v>
      </c>
      <c r="BM111" s="449"/>
      <c r="BN111" s="443">
        <v>649</v>
      </c>
      <c r="BO111" s="443">
        <v>81500</v>
      </c>
      <c r="BP111" s="448">
        <v>0.79631901840490804</v>
      </c>
      <c r="BQ111" s="444">
        <v>368</v>
      </c>
      <c r="BR111" s="444">
        <v>75528</v>
      </c>
      <c r="BS111" s="445">
        <v>0.48723652155492003</v>
      </c>
    </row>
    <row r="112" spans="1:71" s="452" customFormat="1" ht="12.75" customHeight="1">
      <c r="A112" s="56"/>
      <c r="B112" s="5" t="s">
        <v>83</v>
      </c>
      <c r="C112" s="443">
        <v>81</v>
      </c>
      <c r="D112" s="443">
        <v>80946</v>
      </c>
      <c r="E112" s="448">
        <v>0.10006671114076052</v>
      </c>
      <c r="F112" s="444">
        <v>232</v>
      </c>
      <c r="G112" s="444">
        <v>74852</v>
      </c>
      <c r="H112" s="445">
        <v>0.30994495805055311</v>
      </c>
      <c r="I112" s="445"/>
      <c r="J112" s="443">
        <v>50</v>
      </c>
      <c r="K112" s="443">
        <v>80946</v>
      </c>
      <c r="L112" s="448">
        <v>6.1769574778247224E-2</v>
      </c>
      <c r="M112" s="444">
        <v>112</v>
      </c>
      <c r="N112" s="444">
        <v>74852</v>
      </c>
      <c r="O112" s="445">
        <v>0.14962860043819803</v>
      </c>
      <c r="P112" s="449"/>
      <c r="Q112" s="443">
        <v>117</v>
      </c>
      <c r="R112" s="443">
        <v>80946</v>
      </c>
      <c r="S112" s="448">
        <v>0.1445408049810985</v>
      </c>
      <c r="T112" s="444">
        <v>324</v>
      </c>
      <c r="U112" s="444">
        <v>74852</v>
      </c>
      <c r="V112" s="445">
        <v>0.43285416555335865</v>
      </c>
      <c r="W112" s="455"/>
      <c r="X112" s="443">
        <v>26</v>
      </c>
      <c r="Y112" s="443">
        <v>80946</v>
      </c>
      <c r="Z112" s="448">
        <v>3.2120178884688558E-2</v>
      </c>
      <c r="AA112" s="444">
        <v>62</v>
      </c>
      <c r="AB112" s="444">
        <v>74852</v>
      </c>
      <c r="AC112" s="445">
        <v>8.2830118099716771E-2</v>
      </c>
      <c r="AD112" s="449"/>
      <c r="AE112" s="443">
        <v>20</v>
      </c>
      <c r="AF112" s="443">
        <v>80946</v>
      </c>
      <c r="AG112" s="448">
        <v>2.4707829911298891E-2</v>
      </c>
      <c r="AH112" s="444">
        <v>141</v>
      </c>
      <c r="AI112" s="444">
        <v>74852</v>
      </c>
      <c r="AJ112" s="445">
        <v>0.18837172019451717</v>
      </c>
      <c r="AK112" s="445"/>
      <c r="AL112" s="443">
        <v>215</v>
      </c>
      <c r="AM112" s="443">
        <v>80946</v>
      </c>
      <c r="AN112" s="448">
        <v>0.26560917154646307</v>
      </c>
      <c r="AO112" s="444">
        <v>165</v>
      </c>
      <c r="AP112" s="444">
        <v>74852</v>
      </c>
      <c r="AQ112" s="445">
        <v>0.22043499171698816</v>
      </c>
      <c r="AR112" s="449"/>
      <c r="AS112" s="443">
        <v>6</v>
      </c>
      <c r="AT112" s="443">
        <v>80946</v>
      </c>
      <c r="AU112" s="448">
        <v>7.4123489733896675E-3</v>
      </c>
      <c r="AV112" s="444">
        <v>26</v>
      </c>
      <c r="AW112" s="444">
        <v>74852</v>
      </c>
      <c r="AX112" s="445">
        <v>3.4735210816010262E-2</v>
      </c>
      <c r="AY112" s="449"/>
      <c r="AZ112" s="443">
        <v>0</v>
      </c>
      <c r="BA112" s="443">
        <v>80946</v>
      </c>
      <c r="BB112" s="448">
        <v>0</v>
      </c>
      <c r="BC112" s="444">
        <v>38</v>
      </c>
      <c r="BD112" s="444">
        <v>74852</v>
      </c>
      <c r="BE112" s="445">
        <v>5.0766846577245769E-2</v>
      </c>
      <c r="BF112" s="449"/>
      <c r="BG112" s="443">
        <v>18</v>
      </c>
      <c r="BH112" s="443">
        <v>80946</v>
      </c>
      <c r="BI112" s="448">
        <v>2.2237046920169E-2</v>
      </c>
      <c r="BJ112" s="444">
        <v>12</v>
      </c>
      <c r="BK112" s="444">
        <v>74852</v>
      </c>
      <c r="BL112" s="445">
        <v>1.6031635761235504E-2</v>
      </c>
      <c r="BM112" s="449"/>
      <c r="BN112" s="443">
        <v>396</v>
      </c>
      <c r="BO112" s="443">
        <v>80946</v>
      </c>
      <c r="BP112" s="448">
        <v>0.4892150322437181</v>
      </c>
      <c r="BQ112" s="444">
        <v>368</v>
      </c>
      <c r="BR112" s="444">
        <v>74852</v>
      </c>
      <c r="BS112" s="445">
        <v>0.49163683001122216</v>
      </c>
    </row>
    <row r="113" spans="1:71" s="452" customFormat="1" ht="12.75" customHeight="1">
      <c r="A113" s="56"/>
      <c r="B113" s="5" t="s">
        <v>84</v>
      </c>
      <c r="C113" s="443">
        <v>110</v>
      </c>
      <c r="D113" s="443">
        <v>79765</v>
      </c>
      <c r="E113" s="448">
        <v>0.13790509622014668</v>
      </c>
      <c r="F113" s="444">
        <v>293</v>
      </c>
      <c r="G113" s="444">
        <v>83888</v>
      </c>
      <c r="H113" s="445">
        <v>0.34927522410833489</v>
      </c>
      <c r="I113" s="445"/>
      <c r="J113" s="443">
        <v>29</v>
      </c>
      <c r="K113" s="443">
        <v>79765</v>
      </c>
      <c r="L113" s="448">
        <v>3.6356798094402308E-2</v>
      </c>
      <c r="M113" s="444">
        <v>191</v>
      </c>
      <c r="N113" s="444">
        <v>83888</v>
      </c>
      <c r="O113" s="445">
        <v>0.22768453175662789</v>
      </c>
      <c r="P113" s="449"/>
      <c r="Q113" s="443">
        <v>135</v>
      </c>
      <c r="R113" s="443">
        <v>79765</v>
      </c>
      <c r="S113" s="448">
        <v>0.16924716354290728</v>
      </c>
      <c r="T113" s="444">
        <v>543</v>
      </c>
      <c r="U113" s="444">
        <v>83888</v>
      </c>
      <c r="V113" s="445">
        <v>0.64729162693114628</v>
      </c>
      <c r="W113" s="455"/>
      <c r="X113" s="443">
        <v>3</v>
      </c>
      <c r="Y113" s="443">
        <v>79765</v>
      </c>
      <c r="Z113" s="448">
        <v>3.7610480787312736E-3</v>
      </c>
      <c r="AA113" s="444">
        <v>96</v>
      </c>
      <c r="AB113" s="444">
        <v>83888</v>
      </c>
      <c r="AC113" s="445">
        <v>0.11443829868395958</v>
      </c>
      <c r="AD113" s="449"/>
      <c r="AE113" s="443">
        <v>23</v>
      </c>
      <c r="AF113" s="443">
        <v>79765</v>
      </c>
      <c r="AG113" s="448">
        <v>2.8834701936939763E-2</v>
      </c>
      <c r="AH113" s="444">
        <v>159</v>
      </c>
      <c r="AI113" s="444">
        <v>83888</v>
      </c>
      <c r="AJ113" s="445">
        <v>0.18953843219530803</v>
      </c>
      <c r="AK113" s="445"/>
      <c r="AL113" s="443">
        <v>147</v>
      </c>
      <c r="AM113" s="443">
        <v>79765</v>
      </c>
      <c r="AN113" s="448">
        <v>0.18429135585783238</v>
      </c>
      <c r="AO113" s="444">
        <v>176</v>
      </c>
      <c r="AP113" s="444">
        <v>83888</v>
      </c>
      <c r="AQ113" s="445">
        <v>0.20980354758725919</v>
      </c>
      <c r="AR113" s="449"/>
      <c r="AS113" s="443">
        <v>14</v>
      </c>
      <c r="AT113" s="443">
        <v>79765</v>
      </c>
      <c r="AU113" s="448">
        <v>1.7551557700745943E-2</v>
      </c>
      <c r="AV113" s="444">
        <v>44</v>
      </c>
      <c r="AW113" s="444">
        <v>83888</v>
      </c>
      <c r="AX113" s="445">
        <v>5.2450886896814798E-2</v>
      </c>
      <c r="AY113" s="449"/>
      <c r="AZ113" s="443">
        <v>0</v>
      </c>
      <c r="BA113" s="443">
        <v>79765</v>
      </c>
      <c r="BB113" s="448">
        <v>0</v>
      </c>
      <c r="BC113" s="444">
        <v>33</v>
      </c>
      <c r="BD113" s="444">
        <v>83888</v>
      </c>
      <c r="BE113" s="445">
        <v>3.93381651726111E-2</v>
      </c>
      <c r="BF113" s="449"/>
      <c r="BG113" s="443">
        <v>47</v>
      </c>
      <c r="BH113" s="443">
        <v>79765</v>
      </c>
      <c r="BI113" s="448">
        <v>5.8923086566789948E-2</v>
      </c>
      <c r="BJ113" s="444">
        <v>26</v>
      </c>
      <c r="BK113" s="444">
        <v>83888</v>
      </c>
      <c r="BL113" s="445">
        <v>3.0993705893572379E-2</v>
      </c>
      <c r="BM113" s="449"/>
      <c r="BN113" s="443">
        <v>484</v>
      </c>
      <c r="BO113" s="443">
        <v>79765</v>
      </c>
      <c r="BP113" s="448">
        <v>0.60678242336864541</v>
      </c>
      <c r="BQ113" s="444">
        <v>382</v>
      </c>
      <c r="BR113" s="444">
        <v>83888</v>
      </c>
      <c r="BS113" s="445">
        <v>0.45536906351325579</v>
      </c>
    </row>
    <row r="114" spans="1:71" s="452" customFormat="1" ht="12.75" customHeight="1">
      <c r="A114" s="56"/>
      <c r="B114" s="5" t="s">
        <v>85</v>
      </c>
      <c r="C114" s="443">
        <v>256</v>
      </c>
      <c r="D114" s="443">
        <v>80665</v>
      </c>
      <c r="E114" s="448">
        <v>0.31736192896547449</v>
      </c>
      <c r="F114" s="444">
        <v>418</v>
      </c>
      <c r="G114" s="444">
        <v>76898</v>
      </c>
      <c r="H114" s="445">
        <v>0.54357720616921112</v>
      </c>
      <c r="I114" s="445"/>
      <c r="J114" s="443">
        <v>40</v>
      </c>
      <c r="K114" s="443">
        <v>80665</v>
      </c>
      <c r="L114" s="448">
        <v>4.9587801400855391E-2</v>
      </c>
      <c r="M114" s="444">
        <v>96</v>
      </c>
      <c r="N114" s="444">
        <v>76898</v>
      </c>
      <c r="O114" s="445">
        <v>0.12484069806757002</v>
      </c>
      <c r="P114" s="449"/>
      <c r="Q114" s="443">
        <v>154</v>
      </c>
      <c r="R114" s="443">
        <v>80665</v>
      </c>
      <c r="S114" s="448">
        <v>0.19091303539329324</v>
      </c>
      <c r="T114" s="444">
        <v>462</v>
      </c>
      <c r="U114" s="444">
        <v>76898</v>
      </c>
      <c r="V114" s="445">
        <v>0.60079585945018077</v>
      </c>
      <c r="W114" s="455"/>
      <c r="X114" s="443">
        <v>95</v>
      </c>
      <c r="Y114" s="443">
        <v>80665</v>
      </c>
      <c r="Z114" s="448">
        <v>0.11777102832703154</v>
      </c>
      <c r="AA114" s="444">
        <v>54</v>
      </c>
      <c r="AB114" s="444">
        <v>76898</v>
      </c>
      <c r="AC114" s="445">
        <v>7.0222892663008143E-2</v>
      </c>
      <c r="AD114" s="449"/>
      <c r="AE114" s="443">
        <v>37</v>
      </c>
      <c r="AF114" s="443">
        <v>80665</v>
      </c>
      <c r="AG114" s="448">
        <v>4.5868716295791236E-2</v>
      </c>
      <c r="AH114" s="444">
        <v>116</v>
      </c>
      <c r="AI114" s="444">
        <v>76898</v>
      </c>
      <c r="AJ114" s="445">
        <v>0.15084917683164711</v>
      </c>
      <c r="AK114" s="445"/>
      <c r="AL114" s="443">
        <v>450</v>
      </c>
      <c r="AM114" s="443">
        <v>80665</v>
      </c>
      <c r="AN114" s="448">
        <v>0.55786276575962312</v>
      </c>
      <c r="AO114" s="444">
        <v>203</v>
      </c>
      <c r="AP114" s="444">
        <v>76898</v>
      </c>
      <c r="AQ114" s="445">
        <v>0.26398605945538245</v>
      </c>
      <c r="AR114" s="449"/>
      <c r="AS114" s="443">
        <v>23</v>
      </c>
      <c r="AT114" s="443">
        <v>80665</v>
      </c>
      <c r="AU114" s="448">
        <v>2.8512985805491848E-2</v>
      </c>
      <c r="AV114" s="444">
        <v>58</v>
      </c>
      <c r="AW114" s="444">
        <v>76898</v>
      </c>
      <c r="AX114" s="445">
        <v>7.5424588415823557E-2</v>
      </c>
      <c r="AY114" s="449"/>
      <c r="AZ114" s="443">
        <v>0</v>
      </c>
      <c r="BA114" s="443">
        <v>80665</v>
      </c>
      <c r="BB114" s="448">
        <v>0</v>
      </c>
      <c r="BC114" s="444">
        <v>20</v>
      </c>
      <c r="BD114" s="444">
        <v>76898</v>
      </c>
      <c r="BE114" s="445">
        <v>2.6008478764077091E-2</v>
      </c>
      <c r="BF114" s="449"/>
      <c r="BG114" s="443">
        <v>20</v>
      </c>
      <c r="BH114" s="443">
        <v>80665</v>
      </c>
      <c r="BI114" s="448">
        <v>2.4793900700427696E-2</v>
      </c>
      <c r="BJ114" s="444">
        <v>22</v>
      </c>
      <c r="BK114" s="444">
        <v>76898</v>
      </c>
      <c r="BL114" s="445">
        <v>2.8609326640484795E-2</v>
      </c>
      <c r="BM114" s="449"/>
      <c r="BN114" s="443">
        <v>448</v>
      </c>
      <c r="BO114" s="443">
        <v>80665</v>
      </c>
      <c r="BP114" s="448">
        <v>0.55538337568958041</v>
      </c>
      <c r="BQ114" s="444">
        <v>346</v>
      </c>
      <c r="BR114" s="444">
        <v>76898</v>
      </c>
      <c r="BS114" s="445">
        <v>0.4499466826185336</v>
      </c>
    </row>
    <row r="115" spans="1:71" s="452" customFormat="1" ht="12.75" customHeight="1">
      <c r="A115" s="56"/>
      <c r="B115" s="5" t="s">
        <v>176</v>
      </c>
      <c r="C115" s="443">
        <v>164</v>
      </c>
      <c r="D115" s="443">
        <v>82866</v>
      </c>
      <c r="E115" s="448">
        <v>0.19790987859918421</v>
      </c>
      <c r="F115" s="444">
        <v>844</v>
      </c>
      <c r="G115" s="444">
        <v>79691</v>
      </c>
      <c r="H115" s="445">
        <v>1.0590907379754302</v>
      </c>
      <c r="I115" s="445"/>
      <c r="J115" s="443">
        <v>239</v>
      </c>
      <c r="K115" s="443">
        <v>82866</v>
      </c>
      <c r="L115" s="448">
        <v>0.288417445031738</v>
      </c>
      <c r="M115" s="444">
        <v>304</v>
      </c>
      <c r="N115" s="444">
        <v>79691</v>
      </c>
      <c r="O115" s="445">
        <v>0.38147344116650561</v>
      </c>
      <c r="P115" s="449"/>
      <c r="Q115" s="443">
        <v>243</v>
      </c>
      <c r="R115" s="443">
        <v>82866</v>
      </c>
      <c r="S115" s="448">
        <v>0.29324451524147421</v>
      </c>
      <c r="T115" s="444">
        <v>1000</v>
      </c>
      <c r="U115" s="444">
        <v>79691</v>
      </c>
      <c r="V115" s="445">
        <v>1.2548468459424529</v>
      </c>
      <c r="W115" s="455"/>
      <c r="X115" s="443">
        <v>62</v>
      </c>
      <c r="Y115" s="443">
        <v>82866</v>
      </c>
      <c r="Z115" s="448">
        <v>7.4819588250911118E-2</v>
      </c>
      <c r="AA115" s="444">
        <v>211</v>
      </c>
      <c r="AB115" s="444">
        <v>79691</v>
      </c>
      <c r="AC115" s="445">
        <v>0.26477268449385755</v>
      </c>
      <c r="AD115" s="449"/>
      <c r="AE115" s="443">
        <v>76</v>
      </c>
      <c r="AF115" s="443">
        <v>82866</v>
      </c>
      <c r="AG115" s="448">
        <v>9.1714333984987809E-2</v>
      </c>
      <c r="AH115" s="444">
        <v>92</v>
      </c>
      <c r="AI115" s="444">
        <v>79691</v>
      </c>
      <c r="AJ115" s="445">
        <v>0.11544590982670565</v>
      </c>
      <c r="AK115" s="445"/>
      <c r="AL115" s="443">
        <v>519</v>
      </c>
      <c r="AM115" s="443">
        <v>82866</v>
      </c>
      <c r="AN115" s="448">
        <v>0.62631235971327204</v>
      </c>
      <c r="AO115" s="444">
        <v>326</v>
      </c>
      <c r="AP115" s="444">
        <v>79691</v>
      </c>
      <c r="AQ115" s="445">
        <v>0.4090800717772396</v>
      </c>
      <c r="AR115" s="449"/>
      <c r="AS115" s="443">
        <v>32</v>
      </c>
      <c r="AT115" s="443">
        <v>82866</v>
      </c>
      <c r="AU115" s="448">
        <v>3.8616561677889599E-2</v>
      </c>
      <c r="AV115" s="444">
        <v>157</v>
      </c>
      <c r="AW115" s="444">
        <v>79691</v>
      </c>
      <c r="AX115" s="445">
        <v>0.1970109548129651</v>
      </c>
      <c r="AY115" s="449"/>
      <c r="AZ115" s="443">
        <v>0</v>
      </c>
      <c r="BA115" s="443">
        <v>82866</v>
      </c>
      <c r="BB115" s="448">
        <v>0</v>
      </c>
      <c r="BC115" s="444">
        <v>82</v>
      </c>
      <c r="BD115" s="444">
        <v>79691</v>
      </c>
      <c r="BE115" s="445">
        <v>0.10289744136728113</v>
      </c>
      <c r="BF115" s="449"/>
      <c r="BG115" s="443">
        <v>32</v>
      </c>
      <c r="BH115" s="443">
        <v>82866</v>
      </c>
      <c r="BI115" s="448">
        <v>3.8616561677889599E-2</v>
      </c>
      <c r="BJ115" s="444">
        <v>44</v>
      </c>
      <c r="BK115" s="444">
        <v>79691</v>
      </c>
      <c r="BL115" s="445">
        <v>5.521326122146792E-2</v>
      </c>
      <c r="BM115" s="449"/>
      <c r="BN115" s="443">
        <v>512</v>
      </c>
      <c r="BO115" s="443">
        <v>82866</v>
      </c>
      <c r="BP115" s="448">
        <v>0.61786498684623359</v>
      </c>
      <c r="BQ115" s="444">
        <v>330</v>
      </c>
      <c r="BR115" s="444">
        <v>79691</v>
      </c>
      <c r="BS115" s="445">
        <v>0.41409945916100938</v>
      </c>
    </row>
    <row r="116" spans="1:71" s="452" customFormat="1" ht="12.75" customHeight="1">
      <c r="A116" s="42"/>
      <c r="B116" s="4" t="s">
        <v>86</v>
      </c>
      <c r="C116" s="443"/>
      <c r="D116" s="443"/>
      <c r="E116" s="450">
        <v>2.1223230402412518</v>
      </c>
      <c r="F116" s="451"/>
      <c r="G116" s="451"/>
      <c r="H116" s="451">
        <v>5.2974175667422712</v>
      </c>
      <c r="I116" s="451"/>
      <c r="J116" s="443"/>
      <c r="K116" s="443"/>
      <c r="L116" s="450">
        <v>6.7160062200247559</v>
      </c>
      <c r="M116" s="446"/>
      <c r="N116" s="446"/>
      <c r="O116" s="451">
        <v>3.7418085797953031</v>
      </c>
      <c r="P116" s="449"/>
      <c r="Q116" s="443"/>
      <c r="R116" s="443"/>
      <c r="S116" s="450">
        <v>2.9874284990225184</v>
      </c>
      <c r="T116" s="451"/>
      <c r="U116" s="451"/>
      <c r="V116" s="451">
        <v>2.7875315464806349</v>
      </c>
      <c r="W116" s="454"/>
      <c r="X116" s="443"/>
      <c r="Y116" s="443"/>
      <c r="Z116" s="450">
        <v>2.9037125916425026</v>
      </c>
      <c r="AA116" s="451"/>
      <c r="AB116" s="451"/>
      <c r="AC116" s="451">
        <v>6.059924640743052</v>
      </c>
      <c r="AD116" s="449"/>
      <c r="AE116" s="443"/>
      <c r="AF116" s="443"/>
      <c r="AG116" s="450">
        <v>1.4656310234855896</v>
      </c>
      <c r="AH116" s="451"/>
      <c r="AI116" s="451"/>
      <c r="AJ116" s="451">
        <v>1.2456283824844891</v>
      </c>
      <c r="AK116" s="451"/>
      <c r="AL116" s="443"/>
      <c r="AM116" s="443"/>
      <c r="AN116" s="450">
        <v>1.9939241139309245</v>
      </c>
      <c r="AO116" s="451"/>
      <c r="AP116" s="451"/>
      <c r="AQ116" s="451">
        <v>3.2523157538096159</v>
      </c>
      <c r="AR116" s="449"/>
      <c r="AS116" s="443"/>
      <c r="AT116" s="443"/>
      <c r="AU116" s="450">
        <v>1.7484720981933348</v>
      </c>
      <c r="AV116" s="451"/>
      <c r="AW116" s="451"/>
      <c r="AX116" s="451">
        <v>4.0215792959766556</v>
      </c>
      <c r="AY116" s="449"/>
      <c r="AZ116" s="443"/>
      <c r="BA116" s="443"/>
      <c r="BB116" s="450">
        <v>0</v>
      </c>
      <c r="BC116" s="451"/>
      <c r="BD116" s="451"/>
      <c r="BE116" s="451">
        <v>12.952729919313349</v>
      </c>
      <c r="BF116" s="449"/>
      <c r="BG116" s="443"/>
      <c r="BH116" s="443"/>
      <c r="BI116" s="450">
        <v>1.0852585437062077</v>
      </c>
      <c r="BJ116" s="451"/>
      <c r="BK116" s="451"/>
      <c r="BL116" s="451">
        <v>3.2078055334884841</v>
      </c>
      <c r="BM116" s="449"/>
      <c r="BN116" s="443"/>
      <c r="BO116" s="443"/>
      <c r="BP116" s="450">
        <v>0.775901331709831</v>
      </c>
      <c r="BQ116" s="451"/>
      <c r="BR116" s="451"/>
      <c r="BS116" s="451">
        <v>0.84989412911719342</v>
      </c>
    </row>
    <row r="117" spans="1:71" s="452" customFormat="1" ht="12.75" customHeight="1">
      <c r="A117" s="33"/>
      <c r="B117" s="5"/>
      <c r="C117" s="443"/>
      <c r="D117" s="443"/>
      <c r="E117" s="443"/>
      <c r="F117" s="444"/>
      <c r="G117" s="444"/>
      <c r="H117" s="445"/>
      <c r="I117" s="445"/>
      <c r="J117" s="443"/>
      <c r="K117" s="443"/>
      <c r="L117" s="443"/>
      <c r="M117" s="444"/>
      <c r="N117" s="444"/>
      <c r="O117" s="445"/>
      <c r="P117" s="449"/>
      <c r="Q117" s="443"/>
      <c r="R117" s="443"/>
      <c r="S117" s="443"/>
      <c r="T117" s="444"/>
      <c r="U117" s="444"/>
      <c r="V117" s="445"/>
      <c r="W117" s="453"/>
      <c r="X117" s="443"/>
      <c r="Y117" s="443"/>
      <c r="Z117" s="443"/>
      <c r="AA117" s="444"/>
      <c r="AB117" s="444"/>
      <c r="AC117" s="445"/>
      <c r="AD117" s="449"/>
      <c r="AE117" s="443"/>
      <c r="AF117" s="443"/>
      <c r="AG117" s="443"/>
      <c r="AH117" s="444"/>
      <c r="AI117" s="444"/>
      <c r="AJ117" s="445"/>
      <c r="AK117" s="445"/>
      <c r="AL117" s="443"/>
      <c r="AM117" s="443"/>
      <c r="AN117" s="443"/>
      <c r="AO117" s="444"/>
      <c r="AP117" s="444"/>
      <c r="AQ117" s="445"/>
      <c r="AR117" s="449"/>
      <c r="AS117" s="443"/>
      <c r="AT117" s="443"/>
      <c r="AU117" s="443"/>
      <c r="AV117" s="444"/>
      <c r="AW117" s="444"/>
      <c r="AX117" s="445"/>
      <c r="AY117" s="449"/>
      <c r="AZ117" s="443"/>
      <c r="BA117" s="443"/>
      <c r="BB117" s="443"/>
      <c r="BC117" s="444"/>
      <c r="BD117" s="444"/>
      <c r="BE117" s="445"/>
      <c r="BF117" s="449"/>
      <c r="BG117" s="443"/>
      <c r="BH117" s="443"/>
      <c r="BI117" s="443"/>
      <c r="BJ117" s="444"/>
      <c r="BK117" s="444"/>
      <c r="BL117" s="445"/>
      <c r="BM117" s="449"/>
      <c r="BN117" s="443"/>
      <c r="BO117" s="443"/>
      <c r="BP117" s="443"/>
      <c r="BQ117" s="444"/>
      <c r="BR117" s="444"/>
      <c r="BS117" s="445"/>
    </row>
    <row r="118" spans="1:71" s="452" customFormat="1" ht="12.75" customHeight="1">
      <c r="A118" s="56"/>
      <c r="B118" s="43"/>
      <c r="C118" s="4"/>
      <c r="D118" s="4"/>
      <c r="E118" s="4"/>
      <c r="F118" s="444"/>
      <c r="G118" s="444"/>
      <c r="H118" s="445"/>
      <c r="I118" s="445"/>
      <c r="J118" s="4"/>
      <c r="K118" s="4"/>
      <c r="L118" s="4"/>
      <c r="M118" s="444"/>
      <c r="N118" s="444"/>
      <c r="O118" s="445"/>
      <c r="P118" s="449"/>
      <c r="Q118" s="4"/>
      <c r="R118" s="4"/>
      <c r="S118" s="4"/>
      <c r="T118" s="444"/>
      <c r="U118" s="444"/>
      <c r="V118" s="445"/>
      <c r="W118" s="4"/>
      <c r="X118" s="4"/>
      <c r="Y118" s="4"/>
      <c r="Z118" s="4"/>
      <c r="AA118" s="444"/>
      <c r="AB118" s="444"/>
      <c r="AC118" s="445"/>
      <c r="AD118" s="449"/>
      <c r="AE118" s="4"/>
      <c r="AF118" s="4"/>
      <c r="AG118" s="4"/>
      <c r="AH118" s="444"/>
      <c r="AI118" s="444"/>
      <c r="AJ118" s="445"/>
      <c r="AK118" s="445"/>
      <c r="AL118" s="4"/>
      <c r="AM118" s="4"/>
      <c r="AN118" s="4"/>
      <c r="AO118" s="444"/>
      <c r="AP118" s="444"/>
      <c r="AQ118" s="445"/>
      <c r="AR118" s="449"/>
      <c r="AS118" s="4"/>
      <c r="AT118" s="4"/>
      <c r="AU118" s="4"/>
      <c r="AV118" s="444"/>
      <c r="AW118" s="444"/>
      <c r="AX118" s="445"/>
      <c r="AY118" s="449"/>
      <c r="AZ118" s="4"/>
      <c r="BA118" s="4"/>
      <c r="BB118" s="4"/>
      <c r="BC118" s="444"/>
      <c r="BD118" s="444"/>
      <c r="BE118" s="445"/>
      <c r="BF118" s="449"/>
      <c r="BG118" s="4"/>
      <c r="BH118" s="4"/>
      <c r="BI118" s="4"/>
      <c r="BJ118" s="444"/>
      <c r="BK118" s="444"/>
      <c r="BL118" s="445"/>
      <c r="BM118" s="449"/>
      <c r="BN118" s="4"/>
      <c r="BO118" s="4"/>
      <c r="BP118" s="4"/>
      <c r="BQ118" s="444"/>
      <c r="BR118" s="444"/>
      <c r="BS118" s="445"/>
    </row>
    <row r="119" spans="1:71" s="452" customFormat="1" ht="12.75" customHeight="1">
      <c r="A119" s="41" t="s">
        <v>704</v>
      </c>
      <c r="B119" s="5" t="s">
        <v>175</v>
      </c>
      <c r="C119" s="443">
        <v>1596</v>
      </c>
      <c r="D119" s="443">
        <v>305692</v>
      </c>
      <c r="E119" s="448">
        <v>0.52209413396490589</v>
      </c>
      <c r="F119" s="444">
        <v>6941</v>
      </c>
      <c r="G119" s="444">
        <v>351468</v>
      </c>
      <c r="H119" s="445">
        <v>1.9748597311846312</v>
      </c>
      <c r="I119" s="445"/>
      <c r="J119" s="443">
        <v>2080</v>
      </c>
      <c r="K119" s="443">
        <v>305692</v>
      </c>
      <c r="L119" s="448">
        <v>0.68042343273621819</v>
      </c>
      <c r="M119" s="444">
        <v>7469</v>
      </c>
      <c r="N119" s="444">
        <v>351468</v>
      </c>
      <c r="O119" s="445">
        <v>2.1250867788817187</v>
      </c>
      <c r="P119" s="449"/>
      <c r="Q119" s="443">
        <v>767</v>
      </c>
      <c r="R119" s="443">
        <v>305692</v>
      </c>
      <c r="S119" s="448">
        <v>0.25090614082148044</v>
      </c>
      <c r="T119" s="444">
        <v>1573</v>
      </c>
      <c r="U119" s="444">
        <v>351468</v>
      </c>
      <c r="V119" s="445">
        <v>0.44755141293090694</v>
      </c>
      <c r="W119" s="455"/>
      <c r="X119" s="443">
        <v>463</v>
      </c>
      <c r="Y119" s="443">
        <v>305692</v>
      </c>
      <c r="Z119" s="448">
        <v>0.15145963911387933</v>
      </c>
      <c r="AA119" s="444">
        <v>1837</v>
      </c>
      <c r="AB119" s="444">
        <v>351468</v>
      </c>
      <c r="AC119" s="445">
        <v>0.5226649367794507</v>
      </c>
      <c r="AD119" s="449"/>
      <c r="AE119" s="443">
        <v>1854</v>
      </c>
      <c r="AF119" s="443">
        <v>305692</v>
      </c>
      <c r="AG119" s="448">
        <v>0.60649280975622522</v>
      </c>
      <c r="AH119" s="444">
        <v>2802</v>
      </c>
      <c r="AI119" s="444">
        <v>351468</v>
      </c>
      <c r="AJ119" s="445">
        <v>0.79722762811977199</v>
      </c>
      <c r="AK119" s="445"/>
      <c r="AL119" s="443">
        <v>3369</v>
      </c>
      <c r="AM119" s="443">
        <v>305692</v>
      </c>
      <c r="AN119" s="448">
        <v>1.1020896850424611</v>
      </c>
      <c r="AO119" s="444">
        <v>3886</v>
      </c>
      <c r="AP119" s="444">
        <v>351468</v>
      </c>
      <c r="AQ119" s="445">
        <v>1.1056483093766716</v>
      </c>
      <c r="AR119" s="449"/>
      <c r="AS119" s="443">
        <v>509</v>
      </c>
      <c r="AT119" s="443">
        <v>305692</v>
      </c>
      <c r="AU119" s="448">
        <v>0.16650746503016109</v>
      </c>
      <c r="AV119" s="444">
        <v>1511</v>
      </c>
      <c r="AW119" s="444">
        <v>351468</v>
      </c>
      <c r="AX119" s="445">
        <v>0.42991111566344592</v>
      </c>
      <c r="AY119" s="449"/>
      <c r="AZ119" s="443">
        <v>33</v>
      </c>
      <c r="BA119" s="443">
        <v>305692</v>
      </c>
      <c r="BB119" s="448">
        <v>1.0795179461680385E-2</v>
      </c>
      <c r="BC119" s="444">
        <v>934</v>
      </c>
      <c r="BD119" s="444">
        <v>351468</v>
      </c>
      <c r="BE119" s="445">
        <v>0.26574254270659065</v>
      </c>
      <c r="BF119" s="449"/>
      <c r="BG119" s="443">
        <v>677</v>
      </c>
      <c r="BH119" s="443">
        <v>305692</v>
      </c>
      <c r="BI119" s="448">
        <v>0.22146474228962484</v>
      </c>
      <c r="BJ119" s="444">
        <v>1085</v>
      </c>
      <c r="BK119" s="444">
        <v>351468</v>
      </c>
      <c r="BL119" s="445">
        <v>0.30870520218056835</v>
      </c>
      <c r="BM119" s="449"/>
      <c r="BN119" s="443">
        <v>2630</v>
      </c>
      <c r="BO119" s="443">
        <v>305692</v>
      </c>
      <c r="BP119" s="448">
        <v>0.8603430904308913</v>
      </c>
      <c r="BQ119" s="444">
        <v>2267</v>
      </c>
      <c r="BR119" s="444">
        <v>351468</v>
      </c>
      <c r="BS119" s="445">
        <v>0.64500893395700321</v>
      </c>
    </row>
    <row r="120" spans="1:71" s="452" customFormat="1" ht="12.75" customHeight="1">
      <c r="A120" s="56"/>
      <c r="B120" s="5" t="s">
        <v>83</v>
      </c>
      <c r="C120" s="443">
        <v>1538</v>
      </c>
      <c r="D120" s="443">
        <v>297134</v>
      </c>
      <c r="E120" s="448">
        <v>0.51761158265294449</v>
      </c>
      <c r="F120" s="444">
        <v>10253</v>
      </c>
      <c r="G120" s="444">
        <v>355673</v>
      </c>
      <c r="H120" s="445">
        <v>2.882704056816233</v>
      </c>
      <c r="I120" s="445"/>
      <c r="J120" s="443">
        <v>1759</v>
      </c>
      <c r="K120" s="443">
        <v>297134</v>
      </c>
      <c r="L120" s="448">
        <v>0.59198879966614382</v>
      </c>
      <c r="M120" s="444">
        <v>6521</v>
      </c>
      <c r="N120" s="444">
        <v>355673</v>
      </c>
      <c r="O120" s="445">
        <v>1.8334256465911105</v>
      </c>
      <c r="P120" s="449"/>
      <c r="Q120" s="443">
        <v>717</v>
      </c>
      <c r="R120" s="443">
        <v>297134</v>
      </c>
      <c r="S120" s="448">
        <v>0.24130526967630767</v>
      </c>
      <c r="T120" s="444">
        <v>2618</v>
      </c>
      <c r="U120" s="444">
        <v>355673</v>
      </c>
      <c r="V120" s="445">
        <v>0.73606936708718407</v>
      </c>
      <c r="W120" s="455"/>
      <c r="X120" s="443">
        <v>1047</v>
      </c>
      <c r="Y120" s="443">
        <v>297134</v>
      </c>
      <c r="Z120" s="448">
        <v>0.35236627245619823</v>
      </c>
      <c r="AA120" s="444">
        <v>1745</v>
      </c>
      <c r="AB120" s="444">
        <v>355673</v>
      </c>
      <c r="AC120" s="445">
        <v>0.49061919234802753</v>
      </c>
      <c r="AD120" s="449"/>
      <c r="AE120" s="443">
        <v>1767</v>
      </c>
      <c r="AF120" s="443">
        <v>297134</v>
      </c>
      <c r="AG120" s="448">
        <v>0.59468118761232314</v>
      </c>
      <c r="AH120" s="444">
        <v>2166</v>
      </c>
      <c r="AI120" s="444">
        <v>355673</v>
      </c>
      <c r="AJ120" s="445">
        <v>0.60898634419818198</v>
      </c>
      <c r="AK120" s="445"/>
      <c r="AL120" s="443">
        <v>5078</v>
      </c>
      <c r="AM120" s="443">
        <v>297134</v>
      </c>
      <c r="AN120" s="448">
        <v>1.708993248837225</v>
      </c>
      <c r="AO120" s="444">
        <v>4092</v>
      </c>
      <c r="AP120" s="444">
        <v>355673</v>
      </c>
      <c r="AQ120" s="445">
        <v>1.1504949771278674</v>
      </c>
      <c r="AR120" s="449"/>
      <c r="AS120" s="443">
        <v>297</v>
      </c>
      <c r="AT120" s="443">
        <v>297134</v>
      </c>
      <c r="AU120" s="448">
        <v>9.9954902501901505E-2</v>
      </c>
      <c r="AV120" s="444">
        <v>1356</v>
      </c>
      <c r="AW120" s="444">
        <v>355673</v>
      </c>
      <c r="AX120" s="445">
        <v>0.38124906866700592</v>
      </c>
      <c r="AY120" s="449"/>
      <c r="AZ120" s="443">
        <v>13</v>
      </c>
      <c r="BA120" s="443">
        <v>297134</v>
      </c>
      <c r="BB120" s="448">
        <v>4.3751304125411433E-3</v>
      </c>
      <c r="BC120" s="444">
        <v>1817</v>
      </c>
      <c r="BD120" s="444">
        <v>355673</v>
      </c>
      <c r="BE120" s="445">
        <v>0.5108625057285765</v>
      </c>
      <c r="BF120" s="449"/>
      <c r="BG120" s="443">
        <v>523</v>
      </c>
      <c r="BH120" s="443">
        <v>297134</v>
      </c>
      <c r="BI120" s="448">
        <v>0.17601486198146291</v>
      </c>
      <c r="BJ120" s="444">
        <v>1139</v>
      </c>
      <c r="BK120" s="444">
        <v>355673</v>
      </c>
      <c r="BL120" s="445">
        <v>0.3202379713950736</v>
      </c>
      <c r="BM120" s="449"/>
      <c r="BN120" s="443">
        <v>2613</v>
      </c>
      <c r="BO120" s="443">
        <v>297134</v>
      </c>
      <c r="BP120" s="448">
        <v>0.87940121292076967</v>
      </c>
      <c r="BQ120" s="444">
        <v>1941</v>
      </c>
      <c r="BR120" s="444">
        <v>355673</v>
      </c>
      <c r="BS120" s="445">
        <v>0.54572598988396648</v>
      </c>
    </row>
    <row r="121" spans="1:71" s="452" customFormat="1" ht="12.75" customHeight="1">
      <c r="A121" s="56"/>
      <c r="B121" s="5" t="s">
        <v>84</v>
      </c>
      <c r="C121" s="443">
        <v>1163</v>
      </c>
      <c r="D121" s="443">
        <v>300952</v>
      </c>
      <c r="E121" s="448">
        <v>0.38644036258273745</v>
      </c>
      <c r="F121" s="444">
        <v>11915</v>
      </c>
      <c r="G121" s="444">
        <v>354617</v>
      </c>
      <c r="H121" s="445">
        <v>3.3599630023377332</v>
      </c>
      <c r="I121" s="445"/>
      <c r="J121" s="443">
        <v>1836</v>
      </c>
      <c r="K121" s="443">
        <v>300952</v>
      </c>
      <c r="L121" s="448">
        <v>0.61006406337223207</v>
      </c>
      <c r="M121" s="444">
        <v>8050</v>
      </c>
      <c r="N121" s="444">
        <v>354617</v>
      </c>
      <c r="O121" s="445">
        <v>2.270054735108582</v>
      </c>
      <c r="P121" s="449"/>
      <c r="Q121" s="443">
        <v>1074</v>
      </c>
      <c r="R121" s="443">
        <v>300952</v>
      </c>
      <c r="S121" s="448">
        <v>0.35686754033865864</v>
      </c>
      <c r="T121" s="444">
        <v>2951</v>
      </c>
      <c r="U121" s="444">
        <v>354617</v>
      </c>
      <c r="V121" s="445">
        <v>0.83216540662179195</v>
      </c>
      <c r="W121" s="455"/>
      <c r="X121" s="443">
        <v>830</v>
      </c>
      <c r="Y121" s="443">
        <v>300952</v>
      </c>
      <c r="Z121" s="448">
        <v>0.27579148834365613</v>
      </c>
      <c r="AA121" s="444">
        <v>2267</v>
      </c>
      <c r="AB121" s="444">
        <v>354617</v>
      </c>
      <c r="AC121" s="445">
        <v>0.63928125273182046</v>
      </c>
      <c r="AD121" s="449"/>
      <c r="AE121" s="443">
        <v>834</v>
      </c>
      <c r="AF121" s="443">
        <v>300952</v>
      </c>
      <c r="AG121" s="448">
        <v>0.27712060395013161</v>
      </c>
      <c r="AH121" s="444">
        <v>2236</v>
      </c>
      <c r="AI121" s="444">
        <v>354617</v>
      </c>
      <c r="AJ121" s="445">
        <v>0.63053942704382471</v>
      </c>
      <c r="AK121" s="445"/>
      <c r="AL121" s="443">
        <v>5767</v>
      </c>
      <c r="AM121" s="443">
        <v>300952</v>
      </c>
      <c r="AN121" s="448">
        <v>1.9162524256359819</v>
      </c>
      <c r="AO121" s="444">
        <v>4905</v>
      </c>
      <c r="AP121" s="444">
        <v>354617</v>
      </c>
      <c r="AQ121" s="445">
        <v>1.3831824193425581</v>
      </c>
      <c r="AR121" s="449"/>
      <c r="AS121" s="443">
        <v>298</v>
      </c>
      <c r="AT121" s="443">
        <v>300952</v>
      </c>
      <c r="AU121" s="448">
        <v>9.9019112682421112E-2</v>
      </c>
      <c r="AV121" s="444">
        <v>1241</v>
      </c>
      <c r="AW121" s="444">
        <v>354617</v>
      </c>
      <c r="AX121" s="445">
        <v>0.34995502189686339</v>
      </c>
      <c r="AY121" s="449"/>
      <c r="AZ121" s="443">
        <v>19</v>
      </c>
      <c r="BA121" s="443">
        <v>300952</v>
      </c>
      <c r="BB121" s="448">
        <v>6.3132991307583933E-3</v>
      </c>
      <c r="BC121" s="444">
        <v>1942</v>
      </c>
      <c r="BD121" s="444">
        <v>354617</v>
      </c>
      <c r="BE121" s="445">
        <v>0.54763308019638079</v>
      </c>
      <c r="BF121" s="449"/>
      <c r="BG121" s="443">
        <v>432</v>
      </c>
      <c r="BH121" s="443">
        <v>300952</v>
      </c>
      <c r="BI121" s="448">
        <v>0.14354448549934873</v>
      </c>
      <c r="BJ121" s="444">
        <v>1070</v>
      </c>
      <c r="BK121" s="444">
        <v>354617</v>
      </c>
      <c r="BL121" s="445">
        <v>0.30173398342437052</v>
      </c>
      <c r="BM121" s="449"/>
      <c r="BN121" s="443">
        <v>2109</v>
      </c>
      <c r="BO121" s="443">
        <v>300952</v>
      </c>
      <c r="BP121" s="448">
        <v>0.70077620351418168</v>
      </c>
      <c r="BQ121" s="444">
        <v>1811</v>
      </c>
      <c r="BR121" s="444">
        <v>354617</v>
      </c>
      <c r="BS121" s="445">
        <v>0.51069181680517295</v>
      </c>
    </row>
    <row r="122" spans="1:71" s="452" customFormat="1" ht="12.75" customHeight="1">
      <c r="A122" s="56"/>
      <c r="B122" s="5" t="s">
        <v>85</v>
      </c>
      <c r="C122" s="443">
        <v>1112</v>
      </c>
      <c r="D122" s="443">
        <v>303913</v>
      </c>
      <c r="E122" s="448">
        <v>0.36589418682320268</v>
      </c>
      <c r="F122" s="444">
        <v>6267</v>
      </c>
      <c r="G122" s="444">
        <v>357645</v>
      </c>
      <c r="H122" s="445">
        <v>1.752296271442352</v>
      </c>
      <c r="I122" s="445"/>
      <c r="J122" s="443">
        <v>1183</v>
      </c>
      <c r="K122" s="443">
        <v>303913</v>
      </c>
      <c r="L122" s="448">
        <v>0.38925613580202229</v>
      </c>
      <c r="M122" s="444">
        <v>1823</v>
      </c>
      <c r="N122" s="444">
        <v>357645</v>
      </c>
      <c r="O122" s="445">
        <v>0.50972332899942674</v>
      </c>
      <c r="P122" s="449"/>
      <c r="Q122" s="443">
        <v>1262</v>
      </c>
      <c r="R122" s="443">
        <v>303913</v>
      </c>
      <c r="S122" s="448">
        <v>0.41525041706014554</v>
      </c>
      <c r="T122" s="444">
        <v>3373</v>
      </c>
      <c r="U122" s="444">
        <v>357645</v>
      </c>
      <c r="V122" s="445">
        <v>0.94311398174167127</v>
      </c>
      <c r="W122" s="455"/>
      <c r="X122" s="443">
        <v>2032</v>
      </c>
      <c r="Y122" s="443">
        <v>303913</v>
      </c>
      <c r="Z122" s="448">
        <v>0.66861239894311864</v>
      </c>
      <c r="AA122" s="444">
        <v>3092</v>
      </c>
      <c r="AB122" s="444">
        <v>357645</v>
      </c>
      <c r="AC122" s="445">
        <v>0.86454445050259332</v>
      </c>
      <c r="AD122" s="449"/>
      <c r="AE122" s="443">
        <v>513</v>
      </c>
      <c r="AF122" s="443">
        <v>303913</v>
      </c>
      <c r="AG122" s="448">
        <v>0.16879830741034441</v>
      </c>
      <c r="AH122" s="444">
        <v>909</v>
      </c>
      <c r="AI122" s="444">
        <v>357645</v>
      </c>
      <c r="AJ122" s="445">
        <v>0.25416264731787108</v>
      </c>
      <c r="AK122" s="445"/>
      <c r="AL122" s="443">
        <v>5155</v>
      </c>
      <c r="AM122" s="443">
        <v>303913</v>
      </c>
      <c r="AN122" s="448">
        <v>1.6962091124762677</v>
      </c>
      <c r="AO122" s="444">
        <v>1971</v>
      </c>
      <c r="AP122" s="444">
        <v>357645</v>
      </c>
      <c r="AQ122" s="445">
        <v>0.5511051461644928</v>
      </c>
      <c r="AR122" s="449"/>
      <c r="AS122" s="443">
        <v>213</v>
      </c>
      <c r="AT122" s="443">
        <v>303913</v>
      </c>
      <c r="AU122" s="448">
        <v>7.0085846936458793E-2</v>
      </c>
      <c r="AV122" s="444">
        <v>567</v>
      </c>
      <c r="AW122" s="444">
        <v>357645</v>
      </c>
      <c r="AX122" s="445">
        <v>0.15853709684184036</v>
      </c>
      <c r="AY122" s="449"/>
      <c r="AZ122" s="443">
        <v>10</v>
      </c>
      <c r="BA122" s="443">
        <v>303913</v>
      </c>
      <c r="BB122" s="448">
        <v>3.2904153491295205E-3</v>
      </c>
      <c r="BC122" s="444">
        <v>985</v>
      </c>
      <c r="BD122" s="444">
        <v>357645</v>
      </c>
      <c r="BE122" s="445">
        <v>0.27541276964587791</v>
      </c>
      <c r="BF122" s="449"/>
      <c r="BG122" s="443">
        <v>205</v>
      </c>
      <c r="BH122" s="443">
        <v>303913</v>
      </c>
      <c r="BI122" s="448">
        <v>6.745351465715517E-2</v>
      </c>
      <c r="BJ122" s="444">
        <v>278</v>
      </c>
      <c r="BK122" s="444">
        <v>357645</v>
      </c>
      <c r="BL122" s="445">
        <v>7.7730710620867061E-2</v>
      </c>
      <c r="BM122" s="449"/>
      <c r="BN122" s="443">
        <v>2372</v>
      </c>
      <c r="BO122" s="443">
        <v>303913</v>
      </c>
      <c r="BP122" s="448">
        <v>0.78048652081352232</v>
      </c>
      <c r="BQ122" s="444">
        <v>1928</v>
      </c>
      <c r="BR122" s="444">
        <v>357645</v>
      </c>
      <c r="BS122" s="445">
        <v>0.5390820506368047</v>
      </c>
    </row>
    <row r="123" spans="1:71" s="452" customFormat="1" ht="12.75" customHeight="1">
      <c r="A123" s="56"/>
      <c r="B123" s="5" t="s">
        <v>176</v>
      </c>
      <c r="C123" s="443">
        <v>1422</v>
      </c>
      <c r="D123" s="443">
        <v>303880</v>
      </c>
      <c r="E123" s="448">
        <v>0.46794787416085298</v>
      </c>
      <c r="F123" s="444">
        <v>9500</v>
      </c>
      <c r="G123" s="444">
        <v>358678</v>
      </c>
      <c r="H123" s="445">
        <v>2.6486151924567438</v>
      </c>
      <c r="I123" s="445"/>
      <c r="J123" s="443">
        <v>1159</v>
      </c>
      <c r="K123" s="443">
        <v>303880</v>
      </c>
      <c r="L123" s="448">
        <v>0.38140055284980912</v>
      </c>
      <c r="M123" s="444">
        <v>1807</v>
      </c>
      <c r="N123" s="444">
        <v>358678</v>
      </c>
      <c r="O123" s="445">
        <v>0.50379448976519325</v>
      </c>
      <c r="P123" s="449"/>
      <c r="Q123" s="443">
        <v>1587</v>
      </c>
      <c r="R123" s="443">
        <v>303880</v>
      </c>
      <c r="S123" s="448">
        <v>0.52224562327234436</v>
      </c>
      <c r="T123" s="444">
        <v>4979</v>
      </c>
      <c r="U123" s="444">
        <v>358678</v>
      </c>
      <c r="V123" s="445">
        <v>1.3881531624465397</v>
      </c>
      <c r="W123" s="455"/>
      <c r="X123" s="443">
        <v>6176</v>
      </c>
      <c r="Y123" s="443">
        <v>303880</v>
      </c>
      <c r="Z123" s="448">
        <v>2.0323812031064894</v>
      </c>
      <c r="AA123" s="444">
        <v>8090</v>
      </c>
      <c r="AB123" s="444">
        <v>358678</v>
      </c>
      <c r="AC123" s="445">
        <v>2.2555049375763221</v>
      </c>
      <c r="AD123" s="449"/>
      <c r="AE123" s="443">
        <v>339</v>
      </c>
      <c r="AF123" s="443">
        <v>303880</v>
      </c>
      <c r="AG123" s="448">
        <v>0.11155719362906411</v>
      </c>
      <c r="AH123" s="444">
        <v>995</v>
      </c>
      <c r="AI123" s="444">
        <v>358678</v>
      </c>
      <c r="AJ123" s="445">
        <v>0.27740759120994318</v>
      </c>
      <c r="AK123" s="445"/>
      <c r="AL123" s="443">
        <v>3098</v>
      </c>
      <c r="AM123" s="443">
        <v>303880</v>
      </c>
      <c r="AN123" s="448">
        <v>1.0194813742266684</v>
      </c>
      <c r="AO123" s="444">
        <v>1760</v>
      </c>
      <c r="AP123" s="444">
        <v>358678</v>
      </c>
      <c r="AQ123" s="445">
        <v>0.49069081460251257</v>
      </c>
      <c r="AR123" s="449"/>
      <c r="AS123" s="443">
        <v>139</v>
      </c>
      <c r="AT123" s="443">
        <v>303880</v>
      </c>
      <c r="AU123" s="448">
        <v>4.5741740160589711E-2</v>
      </c>
      <c r="AV123" s="444">
        <v>627</v>
      </c>
      <c r="AW123" s="444">
        <v>358678</v>
      </c>
      <c r="AX123" s="445">
        <v>0.1748086027021451</v>
      </c>
      <c r="AY123" s="449"/>
      <c r="AZ123" s="443">
        <v>6</v>
      </c>
      <c r="BA123" s="443">
        <v>303880</v>
      </c>
      <c r="BB123" s="448">
        <v>1.9744636040542321E-3</v>
      </c>
      <c r="BC123" s="444">
        <v>1564</v>
      </c>
      <c r="BD123" s="444">
        <v>358678</v>
      </c>
      <c r="BE123" s="445">
        <v>0.4360457011581419</v>
      </c>
      <c r="BF123" s="449"/>
      <c r="BG123" s="443">
        <v>162</v>
      </c>
      <c r="BH123" s="443">
        <v>303880</v>
      </c>
      <c r="BI123" s="448">
        <v>5.3310517309464261E-2</v>
      </c>
      <c r="BJ123" s="444">
        <v>221</v>
      </c>
      <c r="BK123" s="444">
        <v>358678</v>
      </c>
      <c r="BL123" s="445">
        <v>6.1615153424520036E-2</v>
      </c>
      <c r="BM123" s="449"/>
      <c r="BN123" s="443">
        <v>2202</v>
      </c>
      <c r="BO123" s="443">
        <v>303880</v>
      </c>
      <c r="BP123" s="448">
        <v>0.7246281426879031</v>
      </c>
      <c r="BQ123" s="444">
        <v>1530</v>
      </c>
      <c r="BR123" s="444">
        <v>358678</v>
      </c>
      <c r="BS123" s="445">
        <v>0.42656644678513878</v>
      </c>
    </row>
    <row r="124" spans="1:71" s="452" customFormat="1" ht="12.75" customHeight="1">
      <c r="A124" s="42"/>
      <c r="B124" s="4" t="s">
        <v>86</v>
      </c>
      <c r="C124" s="443"/>
      <c r="D124" s="443"/>
      <c r="E124" s="450">
        <v>0.8962902352630292</v>
      </c>
      <c r="F124" s="451"/>
      <c r="G124" s="451"/>
      <c r="H124" s="451">
        <v>1.3411662360789323</v>
      </c>
      <c r="I124" s="451"/>
      <c r="J124" s="443"/>
      <c r="K124" s="443"/>
      <c r="L124" s="450">
        <v>0.56053412404694158</v>
      </c>
      <c r="M124" s="446"/>
      <c r="N124" s="446"/>
      <c r="O124" s="451">
        <v>0.23707007863006155</v>
      </c>
      <c r="P124" s="449"/>
      <c r="Q124" s="443"/>
      <c r="R124" s="443"/>
      <c r="S124" s="450">
        <v>2.0814381886488853</v>
      </c>
      <c r="T124" s="451"/>
      <c r="U124" s="451"/>
      <c r="V124" s="451">
        <v>3.1016618925541031</v>
      </c>
      <c r="W124" s="454"/>
      <c r="X124" s="443"/>
      <c r="Y124" s="443"/>
      <c r="Z124" s="450">
        <v>13.418632283801921</v>
      </c>
      <c r="AA124" s="451"/>
      <c r="AB124" s="451"/>
      <c r="AC124" s="451">
        <v>4.3153936276541911</v>
      </c>
      <c r="AD124" s="449"/>
      <c r="AE124" s="443"/>
      <c r="AF124" s="443"/>
      <c r="AG124" s="450">
        <v>0.18393819652025817</v>
      </c>
      <c r="AH124" s="451"/>
      <c r="AI124" s="451"/>
      <c r="AJ124" s="451">
        <v>0.3479653507044122</v>
      </c>
      <c r="AK124" s="451"/>
      <c r="AL124" s="443"/>
      <c r="AM124" s="443"/>
      <c r="AN124" s="450">
        <v>0.92504393069189284</v>
      </c>
      <c r="AO124" s="451"/>
      <c r="AP124" s="451"/>
      <c r="AQ124" s="451">
        <v>0.44380370361995852</v>
      </c>
      <c r="AR124" s="449"/>
      <c r="AS124" s="443"/>
      <c r="AT124" s="443"/>
      <c r="AU124" s="450">
        <v>0.27471284937467561</v>
      </c>
      <c r="AV124" s="451"/>
      <c r="AW124" s="451"/>
      <c r="AX124" s="451">
        <v>0.40661568480819016</v>
      </c>
      <c r="AY124" s="449"/>
      <c r="AZ124" s="443"/>
      <c r="BA124" s="443"/>
      <c r="BB124" s="450">
        <v>0.18290234183349888</v>
      </c>
      <c r="BC124" s="451"/>
      <c r="BD124" s="451"/>
      <c r="BE124" s="451">
        <v>1.6408577140754799</v>
      </c>
      <c r="BF124" s="449"/>
      <c r="BG124" s="443"/>
      <c r="BH124" s="443"/>
      <c r="BI124" s="450">
        <v>0.24071785313685007</v>
      </c>
      <c r="BJ124" s="451"/>
      <c r="BK124" s="451"/>
      <c r="BL124" s="451">
        <v>0.19959220962036137</v>
      </c>
      <c r="BM124" s="449"/>
      <c r="BN124" s="443"/>
      <c r="BO124" s="443"/>
      <c r="BP124" s="450">
        <v>0.84225485245076215</v>
      </c>
      <c r="BQ124" s="451"/>
      <c r="BR124" s="451"/>
      <c r="BS124" s="451">
        <v>0.66133416814591595</v>
      </c>
    </row>
    <row r="125" spans="1:71">
      <c r="AS125" s="152"/>
      <c r="AT125" s="152"/>
      <c r="AU125" s="154"/>
      <c r="AV125" s="152"/>
      <c r="AW125" s="152"/>
      <c r="AX125" s="154"/>
      <c r="AZ125" s="152"/>
      <c r="BA125" s="152"/>
      <c r="BB125" s="154"/>
      <c r="BC125" s="152"/>
      <c r="BD125" s="152"/>
      <c r="BE125" s="154"/>
      <c r="BG125" s="152"/>
      <c r="BH125" s="152"/>
      <c r="BI125" s="154"/>
      <c r="BJ125" s="152"/>
      <c r="BK125" s="152"/>
      <c r="BL125" s="154"/>
    </row>
    <row r="126" spans="1:71">
      <c r="A126" s="515" t="s">
        <v>746</v>
      </c>
      <c r="AS126" s="152"/>
      <c r="AT126" s="152"/>
      <c r="AU126" s="154"/>
      <c r="AV126" s="152"/>
      <c r="AW126" s="152"/>
      <c r="AX126" s="154"/>
      <c r="AZ126" s="152"/>
      <c r="BA126" s="152"/>
      <c r="BB126" s="154"/>
      <c r="BC126" s="152"/>
      <c r="BD126" s="152"/>
      <c r="BE126" s="154"/>
      <c r="BG126" s="152"/>
      <c r="BH126" s="152"/>
      <c r="BI126" s="154"/>
      <c r="BJ126" s="152"/>
      <c r="BK126" s="152"/>
      <c r="BL126" s="154"/>
    </row>
    <row r="127" spans="1:71" ht="12.75" customHeight="1">
      <c r="A127" s="41" t="s">
        <v>705</v>
      </c>
      <c r="B127" s="389" t="s">
        <v>175</v>
      </c>
      <c r="C127" s="80">
        <v>1729</v>
      </c>
      <c r="D127" s="80">
        <v>280665</v>
      </c>
      <c r="E127" s="81">
        <v>0.61603691233320867</v>
      </c>
      <c r="F127" s="128">
        <v>10542</v>
      </c>
      <c r="G127" s="128">
        <v>427763</v>
      </c>
      <c r="H127" s="156">
        <v>2.4644487718666643</v>
      </c>
      <c r="I127" s="156"/>
      <c r="J127" s="80">
        <v>945</v>
      </c>
      <c r="K127" s="80">
        <v>280665</v>
      </c>
      <c r="L127" s="81">
        <v>0.33670033670033667</v>
      </c>
      <c r="M127" s="128">
        <v>7199</v>
      </c>
      <c r="N127" s="128">
        <v>427763</v>
      </c>
      <c r="O127" s="156">
        <v>1.682941254853739</v>
      </c>
      <c r="P127" s="126"/>
      <c r="Q127" s="80">
        <v>616</v>
      </c>
      <c r="R127" s="80">
        <v>280665</v>
      </c>
      <c r="S127" s="81">
        <v>0.21947873799725653</v>
      </c>
      <c r="T127" s="128">
        <v>2504</v>
      </c>
      <c r="U127" s="128">
        <v>427763</v>
      </c>
      <c r="V127" s="156">
        <v>0.58537087125347442</v>
      </c>
      <c r="W127" s="126"/>
      <c r="X127" s="80">
        <v>452</v>
      </c>
      <c r="Y127" s="80">
        <v>280665</v>
      </c>
      <c r="Z127" s="81">
        <v>0.16104608697201289</v>
      </c>
      <c r="AA127" s="128">
        <v>1514</v>
      </c>
      <c r="AB127" s="128">
        <v>427763</v>
      </c>
      <c r="AC127" s="156">
        <v>0.35393430474351451</v>
      </c>
      <c r="AD127" s="126"/>
      <c r="AE127" s="80">
        <v>2438</v>
      </c>
      <c r="AF127" s="80">
        <v>280665</v>
      </c>
      <c r="AG127" s="81">
        <v>0.86865123902160946</v>
      </c>
      <c r="AH127" s="128">
        <v>8958</v>
      </c>
      <c r="AI127" s="128">
        <v>427763</v>
      </c>
      <c r="AJ127" s="156">
        <v>2.0941502654507285</v>
      </c>
      <c r="AK127" s="156"/>
      <c r="AL127" s="80">
        <v>1962</v>
      </c>
      <c r="AM127" s="80">
        <v>280665</v>
      </c>
      <c r="AN127" s="81">
        <v>0.69905403238736574</v>
      </c>
      <c r="AO127" s="128">
        <v>2969</v>
      </c>
      <c r="AP127" s="128">
        <v>427763</v>
      </c>
      <c r="AQ127" s="156">
        <v>0.69407592522027384</v>
      </c>
      <c r="AR127" s="126"/>
      <c r="AS127" s="80">
        <v>405</v>
      </c>
      <c r="AT127" s="80">
        <v>280665</v>
      </c>
      <c r="AU127" s="81">
        <v>0.14430014430014429</v>
      </c>
      <c r="AV127" s="128">
        <v>2157</v>
      </c>
      <c r="AW127" s="128">
        <v>427763</v>
      </c>
      <c r="AX127" s="156">
        <v>0.50425118582018547</v>
      </c>
      <c r="AY127" s="126"/>
      <c r="AZ127" s="80">
        <v>3</v>
      </c>
      <c r="BA127" s="80">
        <v>280665</v>
      </c>
      <c r="BB127" s="81">
        <v>1.0688899577788466E-3</v>
      </c>
      <c r="BC127" s="128">
        <v>444</v>
      </c>
      <c r="BD127" s="128">
        <v>427763</v>
      </c>
      <c r="BE127" s="156">
        <v>0.10379579346507296</v>
      </c>
      <c r="BF127" s="126"/>
      <c r="BG127" s="80">
        <v>232</v>
      </c>
      <c r="BH127" s="80">
        <v>280665</v>
      </c>
      <c r="BI127" s="81">
        <v>8.2660823401564137E-2</v>
      </c>
      <c r="BJ127" s="128">
        <v>1472</v>
      </c>
      <c r="BK127" s="128">
        <v>427763</v>
      </c>
      <c r="BL127" s="156">
        <v>0.34411578374006163</v>
      </c>
      <c r="BM127" s="126"/>
      <c r="BN127" s="80">
        <v>1681</v>
      </c>
      <c r="BO127" s="80">
        <v>280665</v>
      </c>
      <c r="BP127" s="81">
        <v>0.59893467300874714</v>
      </c>
      <c r="BQ127" s="128">
        <v>2046</v>
      </c>
      <c r="BR127" s="128">
        <v>427763</v>
      </c>
      <c r="BS127" s="156">
        <v>0.47830223745391726</v>
      </c>
    </row>
    <row r="128" spans="1:71" ht="12.75" customHeight="1">
      <c r="A128" s="56"/>
      <c r="B128" s="389" t="s">
        <v>83</v>
      </c>
      <c r="C128" s="80">
        <v>2639</v>
      </c>
      <c r="D128" s="80">
        <v>288855</v>
      </c>
      <c r="E128" s="81">
        <v>0.91360717314915785</v>
      </c>
      <c r="F128" s="128">
        <v>11491</v>
      </c>
      <c r="G128" s="128">
        <v>425917</v>
      </c>
      <c r="H128" s="156">
        <v>2.6979434960332647</v>
      </c>
      <c r="I128" s="156"/>
      <c r="J128" s="80">
        <v>1977</v>
      </c>
      <c r="K128" s="80">
        <v>288855</v>
      </c>
      <c r="L128" s="81">
        <v>0.68442644233265826</v>
      </c>
      <c r="M128" s="128">
        <v>6602</v>
      </c>
      <c r="N128" s="128">
        <v>425917</v>
      </c>
      <c r="O128" s="156">
        <v>1.5500672666270658</v>
      </c>
      <c r="P128" s="228"/>
      <c r="Q128" s="80">
        <v>758</v>
      </c>
      <c r="R128" s="80">
        <v>288855</v>
      </c>
      <c r="S128" s="81">
        <v>0.26241539872946634</v>
      </c>
      <c r="T128" s="128">
        <v>3700</v>
      </c>
      <c r="U128" s="128">
        <v>425917</v>
      </c>
      <c r="V128" s="156">
        <v>0.8687138573947506</v>
      </c>
      <c r="W128" s="228"/>
      <c r="X128" s="80">
        <v>1324</v>
      </c>
      <c r="Y128" s="80">
        <v>288855</v>
      </c>
      <c r="Z128" s="81">
        <v>0.45836146163299929</v>
      </c>
      <c r="AA128" s="128">
        <v>2487</v>
      </c>
      <c r="AB128" s="128">
        <v>425917</v>
      </c>
      <c r="AC128" s="156">
        <v>0.58391658468668783</v>
      </c>
      <c r="AD128" s="228"/>
      <c r="AE128" s="80">
        <v>5303</v>
      </c>
      <c r="AF128" s="80">
        <v>288855</v>
      </c>
      <c r="AG128" s="81">
        <v>1.8358692077339842</v>
      </c>
      <c r="AH128" s="128">
        <v>7598</v>
      </c>
      <c r="AI128" s="128">
        <v>425917</v>
      </c>
      <c r="AJ128" s="156">
        <v>1.7839156455365717</v>
      </c>
      <c r="AK128" s="156"/>
      <c r="AL128" s="80">
        <v>3505</v>
      </c>
      <c r="AM128" s="80">
        <v>288855</v>
      </c>
      <c r="AN128" s="81">
        <v>1.2134115732807118</v>
      </c>
      <c r="AO128" s="128">
        <v>3066</v>
      </c>
      <c r="AP128" s="128">
        <v>425917</v>
      </c>
      <c r="AQ128" s="156">
        <v>0.71985856399251502</v>
      </c>
      <c r="AR128" s="228"/>
      <c r="AS128" s="80">
        <v>729</v>
      </c>
      <c r="AT128" s="80">
        <v>288855</v>
      </c>
      <c r="AU128" s="81">
        <v>0.25237575946409097</v>
      </c>
      <c r="AV128" s="128">
        <v>1723</v>
      </c>
      <c r="AW128" s="128">
        <v>425917</v>
      </c>
      <c r="AX128" s="156">
        <v>0.40453891251112306</v>
      </c>
      <c r="AY128" s="228"/>
      <c r="AZ128" s="80">
        <v>42</v>
      </c>
      <c r="BA128" s="80">
        <v>288855</v>
      </c>
      <c r="BB128" s="81">
        <v>1.4540167211922935E-2</v>
      </c>
      <c r="BC128" s="128">
        <v>804</v>
      </c>
      <c r="BD128" s="128">
        <v>425917</v>
      </c>
      <c r="BE128" s="156">
        <v>0.18876917333658905</v>
      </c>
      <c r="BF128" s="228"/>
      <c r="BG128" s="80">
        <v>773</v>
      </c>
      <c r="BH128" s="80">
        <v>288855</v>
      </c>
      <c r="BI128" s="81">
        <v>0.2676083155908674</v>
      </c>
      <c r="BJ128" s="128">
        <v>1316</v>
      </c>
      <c r="BK128" s="128">
        <v>425917</v>
      </c>
      <c r="BL128" s="156">
        <v>0.30898038819770046</v>
      </c>
      <c r="BM128" s="228"/>
      <c r="BN128" s="80">
        <v>1583</v>
      </c>
      <c r="BO128" s="80">
        <v>288855</v>
      </c>
      <c r="BP128" s="81">
        <v>0.54802582610652406</v>
      </c>
      <c r="BQ128" s="128">
        <v>1836</v>
      </c>
      <c r="BR128" s="128">
        <v>425917</v>
      </c>
      <c r="BS128" s="156">
        <v>0.4310699032910168</v>
      </c>
    </row>
    <row r="129" spans="1:71" ht="12.75" customHeight="1">
      <c r="A129" s="56"/>
      <c r="B129" s="389" t="s">
        <v>84</v>
      </c>
      <c r="C129" s="80">
        <v>3575</v>
      </c>
      <c r="D129" s="80">
        <v>294765</v>
      </c>
      <c r="E129" s="81">
        <v>1.2128305599375773</v>
      </c>
      <c r="F129" s="128">
        <v>11983</v>
      </c>
      <c r="G129" s="128">
        <v>417090</v>
      </c>
      <c r="H129" s="156">
        <v>2.8730010309525524</v>
      </c>
      <c r="I129" s="156"/>
      <c r="J129" s="80">
        <v>2213</v>
      </c>
      <c r="K129" s="80">
        <v>294765</v>
      </c>
      <c r="L129" s="81">
        <v>0.75076756059912131</v>
      </c>
      <c r="M129" s="128">
        <v>4861</v>
      </c>
      <c r="N129" s="128">
        <v>417090</v>
      </c>
      <c r="O129" s="156">
        <v>1.1654558968088422</v>
      </c>
      <c r="Q129" s="80">
        <v>1260</v>
      </c>
      <c r="R129" s="80">
        <v>294765</v>
      </c>
      <c r="S129" s="81">
        <v>0.42745916238359372</v>
      </c>
      <c r="T129" s="128">
        <v>6895</v>
      </c>
      <c r="U129" s="128">
        <v>417090</v>
      </c>
      <c r="V129" s="156">
        <v>1.6531204296434823</v>
      </c>
      <c r="W129" s="79"/>
      <c r="X129" s="80">
        <v>1862</v>
      </c>
      <c r="Y129" s="80">
        <v>294765</v>
      </c>
      <c r="Z129" s="81">
        <v>0.63168965107797737</v>
      </c>
      <c r="AA129" s="128">
        <v>3520</v>
      </c>
      <c r="AB129" s="128">
        <v>417090</v>
      </c>
      <c r="AC129" s="156">
        <v>0.84394255436476528</v>
      </c>
      <c r="AD129" s="79"/>
      <c r="AE129" s="80">
        <v>5570</v>
      </c>
      <c r="AF129" s="80">
        <v>294765</v>
      </c>
      <c r="AG129" s="81">
        <v>1.8896409003782675</v>
      </c>
      <c r="AH129" s="128">
        <v>4516</v>
      </c>
      <c r="AI129" s="128">
        <v>417090</v>
      </c>
      <c r="AJ129" s="156">
        <v>1.0827399362247956</v>
      </c>
      <c r="AK129" s="156"/>
      <c r="AL129" s="80">
        <v>4671</v>
      </c>
      <c r="AM129" s="80">
        <v>294765</v>
      </c>
      <c r="AN129" s="81">
        <v>1.584652180550608</v>
      </c>
      <c r="AO129" s="128">
        <v>4829</v>
      </c>
      <c r="AP129" s="128">
        <v>417090</v>
      </c>
      <c r="AQ129" s="156">
        <v>1.1577836917691626</v>
      </c>
      <c r="AS129" s="80">
        <v>905</v>
      </c>
      <c r="AT129" s="80">
        <v>294765</v>
      </c>
      <c r="AU129" s="81">
        <v>0.30702423964853359</v>
      </c>
      <c r="AV129" s="128">
        <v>1242</v>
      </c>
      <c r="AW129" s="128">
        <v>417090</v>
      </c>
      <c r="AX129" s="156">
        <v>0.29777745810256778</v>
      </c>
      <c r="AZ129" s="80">
        <v>22</v>
      </c>
      <c r="BA129" s="80">
        <v>294765</v>
      </c>
      <c r="BB129" s="81">
        <v>7.4635726765389368E-3</v>
      </c>
      <c r="BC129" s="128">
        <v>980</v>
      </c>
      <c r="BD129" s="128">
        <v>417090</v>
      </c>
      <c r="BE129" s="156">
        <v>0.23496127934019037</v>
      </c>
      <c r="BG129" s="80">
        <v>540</v>
      </c>
      <c r="BH129" s="80">
        <v>294765</v>
      </c>
      <c r="BI129" s="81">
        <v>0.18319678387868302</v>
      </c>
      <c r="BJ129" s="128">
        <v>1233</v>
      </c>
      <c r="BK129" s="128">
        <v>417090</v>
      </c>
      <c r="BL129" s="156">
        <v>0.29561965043515787</v>
      </c>
      <c r="BN129" s="80">
        <v>1528</v>
      </c>
      <c r="BO129" s="80">
        <v>294765</v>
      </c>
      <c r="BP129" s="81">
        <v>0.5183790477159772</v>
      </c>
      <c r="BQ129" s="128">
        <v>1714</v>
      </c>
      <c r="BR129" s="128">
        <v>417090</v>
      </c>
      <c r="BS129" s="156">
        <v>0.41094248243784315</v>
      </c>
    </row>
    <row r="130" spans="1:71" ht="12.75" customHeight="1">
      <c r="A130" s="56"/>
      <c r="B130" s="389" t="s">
        <v>85</v>
      </c>
      <c r="C130" s="80">
        <v>3250</v>
      </c>
      <c r="D130" s="80">
        <v>297946</v>
      </c>
      <c r="E130" s="81">
        <v>1.0908016888966456</v>
      </c>
      <c r="F130" s="128">
        <v>12799</v>
      </c>
      <c r="G130" s="128">
        <v>419813</v>
      </c>
      <c r="H130" s="156">
        <v>3.0487383668442853</v>
      </c>
      <c r="I130" s="156"/>
      <c r="J130" s="80">
        <v>1123</v>
      </c>
      <c r="K130" s="80">
        <v>297946</v>
      </c>
      <c r="L130" s="81">
        <v>0.37691393742490248</v>
      </c>
      <c r="M130" s="128">
        <v>5412</v>
      </c>
      <c r="N130" s="128">
        <v>419813</v>
      </c>
      <c r="O130" s="156">
        <v>1.289145405216132</v>
      </c>
      <c r="P130" s="228"/>
      <c r="Q130" s="80">
        <v>1380</v>
      </c>
      <c r="R130" s="80">
        <v>297946</v>
      </c>
      <c r="S130" s="81">
        <v>0.46317117866996033</v>
      </c>
      <c r="T130" s="128">
        <v>7694</v>
      </c>
      <c r="U130" s="128">
        <v>419813</v>
      </c>
      <c r="V130" s="156">
        <v>1.8327207590046044</v>
      </c>
      <c r="W130" s="228"/>
      <c r="X130" s="80">
        <v>1860</v>
      </c>
      <c r="Y130" s="80">
        <v>297946</v>
      </c>
      <c r="Z130" s="81">
        <v>0.62427419733777256</v>
      </c>
      <c r="AA130" s="128">
        <v>3777</v>
      </c>
      <c r="AB130" s="128">
        <v>419813</v>
      </c>
      <c r="AC130" s="156">
        <v>0.8996862888952939</v>
      </c>
      <c r="AD130" s="228"/>
      <c r="AE130" s="80">
        <v>3396</v>
      </c>
      <c r="AF130" s="80">
        <v>297946</v>
      </c>
      <c r="AG130" s="81">
        <v>1.1398038570747719</v>
      </c>
      <c r="AH130" s="128">
        <v>5800</v>
      </c>
      <c r="AI130" s="128">
        <v>419813</v>
      </c>
      <c r="AJ130" s="156">
        <v>1.3815675074378353</v>
      </c>
      <c r="AK130" s="156"/>
      <c r="AL130" s="80">
        <v>2396</v>
      </c>
      <c r="AM130" s="80">
        <v>297946</v>
      </c>
      <c r="AN130" s="81">
        <v>0.80417256818349636</v>
      </c>
      <c r="AO130" s="128">
        <v>3044</v>
      </c>
      <c r="AP130" s="128">
        <v>419813</v>
      </c>
      <c r="AQ130" s="156">
        <v>0.72508474011047774</v>
      </c>
      <c r="AR130" s="228"/>
      <c r="AS130" s="80">
        <v>585</v>
      </c>
      <c r="AT130" s="80">
        <v>297946</v>
      </c>
      <c r="AU130" s="81">
        <v>0.19634430400139621</v>
      </c>
      <c r="AV130" s="128">
        <v>1624</v>
      </c>
      <c r="AW130" s="128">
        <v>419813</v>
      </c>
      <c r="AX130" s="156">
        <v>0.38683890208259392</v>
      </c>
      <c r="AY130" s="228"/>
      <c r="AZ130" s="80">
        <v>28</v>
      </c>
      <c r="BA130" s="80">
        <v>297946</v>
      </c>
      <c r="BB130" s="81">
        <v>9.3976760889557167E-3</v>
      </c>
      <c r="BC130" s="128">
        <v>1184</v>
      </c>
      <c r="BD130" s="128">
        <v>419813</v>
      </c>
      <c r="BE130" s="156">
        <v>0.28203033255282706</v>
      </c>
      <c r="BF130" s="228"/>
      <c r="BG130" s="80">
        <v>289</v>
      </c>
      <c r="BH130" s="80">
        <v>297946</v>
      </c>
      <c r="BI130" s="81">
        <v>9.6997442489578645E-2</v>
      </c>
      <c r="BJ130" s="128">
        <v>1156</v>
      </c>
      <c r="BK130" s="128">
        <v>419813</v>
      </c>
      <c r="BL130" s="156">
        <v>0.27536069631002374</v>
      </c>
      <c r="BM130" s="228"/>
      <c r="BN130" s="80">
        <v>1402</v>
      </c>
      <c r="BO130" s="80">
        <v>297946</v>
      </c>
      <c r="BP130" s="81">
        <v>0.47055506702556837</v>
      </c>
      <c r="BQ130" s="128">
        <v>1739</v>
      </c>
      <c r="BR130" s="128">
        <v>419813</v>
      </c>
      <c r="BS130" s="156">
        <v>0.41423205093696475</v>
      </c>
    </row>
    <row r="131" spans="1:71" ht="12.75" customHeight="1">
      <c r="A131" s="56"/>
      <c r="B131" s="389" t="s">
        <v>176</v>
      </c>
      <c r="C131" s="80">
        <v>2897</v>
      </c>
      <c r="D131" s="80">
        <v>282836</v>
      </c>
      <c r="E131" s="81">
        <v>1.024268480674313</v>
      </c>
      <c r="F131" s="128">
        <v>11377</v>
      </c>
      <c r="G131" s="128">
        <v>425914</v>
      </c>
      <c r="H131" s="156">
        <v>2.6711965326333487</v>
      </c>
      <c r="I131" s="156"/>
      <c r="J131" s="80">
        <v>1402</v>
      </c>
      <c r="K131" s="80">
        <v>282836</v>
      </c>
      <c r="L131" s="81">
        <v>0.49569361750272239</v>
      </c>
      <c r="M131" s="128">
        <v>3197</v>
      </c>
      <c r="N131" s="128">
        <v>425914</v>
      </c>
      <c r="O131" s="156">
        <v>0.75062101738848686</v>
      </c>
      <c r="P131" s="228"/>
      <c r="Q131" s="80">
        <v>1217</v>
      </c>
      <c r="R131" s="80">
        <v>282836</v>
      </c>
      <c r="S131" s="81">
        <v>0.4302846879463717</v>
      </c>
      <c r="T131" s="128">
        <v>10012</v>
      </c>
      <c r="U131" s="128">
        <v>425914</v>
      </c>
      <c r="V131" s="156">
        <v>2.3507092981212172</v>
      </c>
      <c r="W131" s="228"/>
      <c r="X131" s="80">
        <v>4586</v>
      </c>
      <c r="Y131" s="80">
        <v>282836</v>
      </c>
      <c r="Z131" s="81">
        <v>1.6214343294347253</v>
      </c>
      <c r="AA131" s="128">
        <v>5870</v>
      </c>
      <c r="AB131" s="128">
        <v>425914</v>
      </c>
      <c r="AC131" s="156">
        <v>1.3782125029935621</v>
      </c>
      <c r="AD131" s="228"/>
      <c r="AE131" s="80">
        <v>2292</v>
      </c>
      <c r="AF131" s="80">
        <v>282836</v>
      </c>
      <c r="AG131" s="81">
        <v>0.81036360293597709</v>
      </c>
      <c r="AH131" s="128">
        <v>4353</v>
      </c>
      <c r="AI131" s="128">
        <v>425914</v>
      </c>
      <c r="AJ131" s="156">
        <v>1.0220373126969293</v>
      </c>
      <c r="AK131" s="156"/>
      <c r="AL131" s="80">
        <v>6268</v>
      </c>
      <c r="AM131" s="80">
        <v>282836</v>
      </c>
      <c r="AN131" s="81">
        <v>2.2161252457254381</v>
      </c>
      <c r="AO131" s="128">
        <v>2626</v>
      </c>
      <c r="AP131" s="128">
        <v>425914</v>
      </c>
      <c r="AQ131" s="156">
        <v>0.61655639401381501</v>
      </c>
      <c r="AR131" s="228"/>
      <c r="AS131" s="80">
        <v>474</v>
      </c>
      <c r="AT131" s="80">
        <v>282836</v>
      </c>
      <c r="AU131" s="81">
        <v>0.167588284376812</v>
      </c>
      <c r="AV131" s="128">
        <v>1827</v>
      </c>
      <c r="AW131" s="128">
        <v>425914</v>
      </c>
      <c r="AX131" s="156">
        <v>0.42895983696239143</v>
      </c>
      <c r="AY131" s="228"/>
      <c r="AZ131" s="80">
        <v>32</v>
      </c>
      <c r="BA131" s="80">
        <v>282836</v>
      </c>
      <c r="BB131" s="81">
        <v>1.131397700434174E-2</v>
      </c>
      <c r="BC131" s="128">
        <v>781</v>
      </c>
      <c r="BD131" s="128">
        <v>425914</v>
      </c>
      <c r="BE131" s="156">
        <v>0.18337035176115365</v>
      </c>
      <c r="BF131" s="228"/>
      <c r="BG131" s="80">
        <v>207</v>
      </c>
      <c r="BH131" s="80">
        <v>282836</v>
      </c>
      <c r="BI131" s="81">
        <v>7.3187288746835624E-2</v>
      </c>
      <c r="BJ131" s="128">
        <v>857</v>
      </c>
      <c r="BK131" s="128">
        <v>425914</v>
      </c>
      <c r="BL131" s="156">
        <v>0.20121432965340422</v>
      </c>
      <c r="BM131" s="228"/>
      <c r="BN131" s="80">
        <v>1481</v>
      </c>
      <c r="BO131" s="80">
        <v>282836</v>
      </c>
      <c r="BP131" s="81">
        <v>0.52362499823219111</v>
      </c>
      <c r="BQ131" s="128">
        <v>1685</v>
      </c>
      <c r="BR131" s="128">
        <v>425914</v>
      </c>
      <c r="BS131" s="156">
        <v>0.39561977300581802</v>
      </c>
    </row>
    <row r="132" spans="1:71" ht="12.75" customHeight="1">
      <c r="A132" s="42"/>
      <c r="B132" s="4" t="s">
        <v>86</v>
      </c>
      <c r="C132" s="80"/>
      <c r="D132" s="80"/>
      <c r="E132" s="87">
        <v>1.6626738758152459</v>
      </c>
      <c r="F132" s="200"/>
      <c r="G132" s="200"/>
      <c r="H132" s="200">
        <v>1.0838920910537271</v>
      </c>
      <c r="I132" s="200"/>
      <c r="J132" s="80"/>
      <c r="K132" s="80"/>
      <c r="L132" s="87">
        <v>1.4722100439830856</v>
      </c>
      <c r="M132" s="159"/>
      <c r="N132" s="159"/>
      <c r="O132" s="200">
        <v>0.44601736110730839</v>
      </c>
      <c r="Q132" s="80"/>
      <c r="R132" s="80"/>
      <c r="S132" s="87">
        <v>1.9604846094556558</v>
      </c>
      <c r="T132" s="200"/>
      <c r="U132" s="200"/>
      <c r="V132" s="200">
        <v>4.0157606289625649</v>
      </c>
      <c r="W132" s="79"/>
      <c r="X132" s="80"/>
      <c r="Y132" s="80"/>
      <c r="Z132" s="87">
        <v>10.068138629884894</v>
      </c>
      <c r="AA132" s="200"/>
      <c r="AB132" s="200"/>
      <c r="AC132" s="200">
        <v>3.8939783019685281</v>
      </c>
      <c r="AD132" s="79"/>
      <c r="AE132" s="80"/>
      <c r="AF132" s="80"/>
      <c r="AG132" s="87">
        <v>0.93289868998369974</v>
      </c>
      <c r="AH132" s="200"/>
      <c r="AI132" s="200"/>
      <c r="AJ132" s="200">
        <v>0.48804392385708484</v>
      </c>
      <c r="AK132" s="200"/>
      <c r="AL132" s="80"/>
      <c r="AM132" s="80"/>
      <c r="AN132" s="87">
        <v>3.1701773297223754</v>
      </c>
      <c r="AO132" s="200"/>
      <c r="AP132" s="200"/>
      <c r="AQ132" s="200">
        <v>0.88831260617221808</v>
      </c>
      <c r="AS132" s="80"/>
      <c r="AT132" s="80"/>
      <c r="AU132" s="87">
        <v>1.1613868107313072</v>
      </c>
      <c r="AV132" s="200"/>
      <c r="AW132" s="200"/>
      <c r="AX132" s="200">
        <v>0.85068681844480043</v>
      </c>
      <c r="AZ132" s="80"/>
      <c r="BA132" s="80"/>
      <c r="BB132" s="87">
        <v>10.584791186411914</v>
      </c>
      <c r="BC132" s="200"/>
      <c r="BD132" s="200"/>
      <c r="BE132" s="200">
        <v>1.7666453103695126</v>
      </c>
      <c r="BG132" s="80"/>
      <c r="BH132" s="80"/>
      <c r="BI132" s="87">
        <v>0.8853926894883889</v>
      </c>
      <c r="BJ132" s="200"/>
      <c r="BK132" s="200"/>
      <c r="BL132" s="200">
        <v>0.58472856858375788</v>
      </c>
      <c r="BN132" s="80"/>
      <c r="BO132" s="80"/>
      <c r="BP132" s="87">
        <v>0.87426061944579359</v>
      </c>
      <c r="BQ132" s="200"/>
      <c r="BR132" s="200"/>
      <c r="BS132" s="200">
        <v>0.82713343577853238</v>
      </c>
    </row>
    <row r="133" spans="1:71" ht="12.75" customHeight="1">
      <c r="A133" s="33"/>
      <c r="B133" s="389"/>
      <c r="C133" s="80"/>
      <c r="D133" s="80"/>
      <c r="E133" s="80"/>
      <c r="F133" s="128"/>
      <c r="G133" s="128"/>
      <c r="H133" s="156"/>
      <c r="I133" s="156"/>
      <c r="J133" s="80"/>
      <c r="K133" s="80"/>
      <c r="L133" s="80"/>
      <c r="M133" s="128"/>
      <c r="N133" s="128"/>
      <c r="O133" s="156"/>
      <c r="P133" s="228"/>
      <c r="Q133" s="80"/>
      <c r="R133" s="80"/>
      <c r="S133" s="80"/>
      <c r="T133" s="128"/>
      <c r="U133" s="128"/>
      <c r="V133" s="156"/>
      <c r="W133" s="228"/>
      <c r="X133" s="80"/>
      <c r="Y133" s="80"/>
      <c r="Z133" s="80"/>
      <c r="AA133" s="128"/>
      <c r="AB133" s="128"/>
      <c r="AC133" s="156"/>
      <c r="AD133" s="228"/>
      <c r="AE133" s="80"/>
      <c r="AF133" s="80"/>
      <c r="AG133" s="80"/>
      <c r="AH133" s="128"/>
      <c r="AI133" s="128"/>
      <c r="AJ133" s="156"/>
      <c r="AK133" s="156"/>
      <c r="AL133" s="80"/>
      <c r="AM133" s="80"/>
      <c r="AN133" s="80"/>
      <c r="AO133" s="128"/>
      <c r="AP133" s="128"/>
      <c r="AQ133" s="156"/>
      <c r="AR133" s="228"/>
      <c r="AS133" s="80"/>
      <c r="AT133" s="80"/>
      <c r="AU133" s="80"/>
      <c r="AV133" s="128"/>
      <c r="AW133" s="128"/>
      <c r="AX133" s="156"/>
      <c r="AY133" s="228"/>
      <c r="AZ133" s="80"/>
      <c r="BA133" s="80"/>
      <c r="BB133" s="80"/>
      <c r="BC133" s="128"/>
      <c r="BD133" s="128"/>
      <c r="BE133" s="156"/>
      <c r="BF133" s="228"/>
      <c r="BG133" s="80"/>
      <c r="BH133" s="80"/>
      <c r="BI133" s="80"/>
      <c r="BJ133" s="128"/>
      <c r="BK133" s="128"/>
      <c r="BL133" s="156"/>
      <c r="BM133" s="228"/>
      <c r="BN133" s="80"/>
      <c r="BO133" s="80"/>
      <c r="BP133" s="80"/>
      <c r="BQ133" s="128"/>
      <c r="BR133" s="128"/>
      <c r="BS133" s="156"/>
    </row>
    <row r="134" spans="1:71" ht="12.75" customHeight="1">
      <c r="A134" s="56"/>
      <c r="B134" s="43"/>
      <c r="C134" s="80"/>
      <c r="D134" s="80"/>
      <c r="E134" s="80"/>
      <c r="F134" s="128"/>
      <c r="G134" s="128"/>
      <c r="H134" s="156"/>
      <c r="I134" s="156"/>
      <c r="J134" s="80"/>
      <c r="K134" s="80"/>
      <c r="L134" s="80"/>
      <c r="M134" s="128"/>
      <c r="N134" s="128"/>
      <c r="O134" s="156"/>
      <c r="P134" s="228"/>
      <c r="Q134" s="80"/>
      <c r="R134" s="80"/>
      <c r="S134" s="80"/>
      <c r="T134" s="128"/>
      <c r="U134" s="128"/>
      <c r="V134" s="156"/>
      <c r="W134" s="228"/>
      <c r="X134" s="80"/>
      <c r="Y134" s="80"/>
      <c r="Z134" s="80"/>
      <c r="AA134" s="128"/>
      <c r="AB134" s="128"/>
      <c r="AC134" s="156"/>
      <c r="AD134" s="228"/>
      <c r="AE134" s="80"/>
      <c r="AF134" s="80"/>
      <c r="AG134" s="80"/>
      <c r="AH134" s="128"/>
      <c r="AI134" s="128"/>
      <c r="AJ134" s="156"/>
      <c r="AK134" s="156"/>
      <c r="AL134" s="80"/>
      <c r="AM134" s="80"/>
      <c r="AN134" s="80"/>
      <c r="AO134" s="128"/>
      <c r="AP134" s="128"/>
      <c r="AQ134" s="156"/>
      <c r="AR134" s="228"/>
      <c r="AS134" s="80"/>
      <c r="AT134" s="80"/>
      <c r="AU134" s="80"/>
      <c r="AV134" s="128"/>
      <c r="AW134" s="128"/>
      <c r="AX134" s="156"/>
      <c r="AY134" s="228"/>
      <c r="AZ134" s="80"/>
      <c r="BA134" s="80"/>
      <c r="BB134" s="80"/>
      <c r="BC134" s="128"/>
      <c r="BD134" s="128"/>
      <c r="BE134" s="156"/>
      <c r="BF134" s="228"/>
      <c r="BG134" s="80"/>
      <c r="BH134" s="80"/>
      <c r="BI134" s="80"/>
      <c r="BJ134" s="128"/>
      <c r="BK134" s="128"/>
      <c r="BL134" s="156"/>
      <c r="BM134" s="228"/>
      <c r="BN134" s="80"/>
      <c r="BO134" s="80"/>
      <c r="BP134" s="80"/>
      <c r="BQ134" s="128"/>
      <c r="BR134" s="128"/>
      <c r="BS134" s="156"/>
    </row>
    <row r="135" spans="1:71" ht="12.75" customHeight="1">
      <c r="A135" s="41" t="s">
        <v>706</v>
      </c>
      <c r="B135" s="389" t="s">
        <v>175</v>
      </c>
      <c r="C135" s="80">
        <v>238</v>
      </c>
      <c r="D135" s="80">
        <v>102300</v>
      </c>
      <c r="E135" s="81">
        <v>0.23264907135874877</v>
      </c>
      <c r="F135" s="128">
        <v>701</v>
      </c>
      <c r="G135" s="128">
        <v>107100</v>
      </c>
      <c r="H135" s="156">
        <v>0.65452847805788983</v>
      </c>
      <c r="I135" s="156"/>
      <c r="J135" s="80">
        <v>31</v>
      </c>
      <c r="K135" s="80">
        <v>102300</v>
      </c>
      <c r="L135" s="81">
        <v>3.0303030303030304E-2</v>
      </c>
      <c r="M135" s="128">
        <v>250</v>
      </c>
      <c r="N135" s="128">
        <v>107100</v>
      </c>
      <c r="O135" s="156">
        <v>0.23342670401493931</v>
      </c>
      <c r="P135" s="228"/>
      <c r="Q135" s="80">
        <v>340</v>
      </c>
      <c r="R135" s="80">
        <v>102300</v>
      </c>
      <c r="S135" s="81">
        <v>0.33235581622678395</v>
      </c>
      <c r="T135" s="128">
        <v>1226</v>
      </c>
      <c r="U135" s="128">
        <v>107100</v>
      </c>
      <c r="V135" s="156">
        <v>1.1447245564892623</v>
      </c>
      <c r="W135" s="228"/>
      <c r="X135" s="80">
        <v>77</v>
      </c>
      <c r="Y135" s="80">
        <v>102300</v>
      </c>
      <c r="Z135" s="81">
        <v>7.5268817204301078E-2</v>
      </c>
      <c r="AA135" s="128">
        <v>136</v>
      </c>
      <c r="AB135" s="128">
        <v>107100</v>
      </c>
      <c r="AC135" s="156">
        <v>0.12698412698412698</v>
      </c>
      <c r="AD135" s="228"/>
      <c r="AE135" s="80">
        <v>150</v>
      </c>
      <c r="AF135" s="80">
        <v>102300</v>
      </c>
      <c r="AG135" s="81">
        <v>0.1466275659824047</v>
      </c>
      <c r="AH135" s="128">
        <v>195</v>
      </c>
      <c r="AI135" s="128">
        <v>107100</v>
      </c>
      <c r="AJ135" s="156">
        <v>0.18207282913165265</v>
      </c>
      <c r="AK135" s="156"/>
      <c r="AL135" s="80">
        <v>257</v>
      </c>
      <c r="AM135" s="80">
        <v>102300</v>
      </c>
      <c r="AN135" s="81">
        <v>0.2512218963831867</v>
      </c>
      <c r="AO135" s="128">
        <v>252</v>
      </c>
      <c r="AP135" s="128">
        <v>107100</v>
      </c>
      <c r="AQ135" s="156">
        <v>0.23529411764705879</v>
      </c>
      <c r="AR135" s="228"/>
      <c r="AS135" s="80">
        <v>42</v>
      </c>
      <c r="AT135" s="80">
        <v>102300</v>
      </c>
      <c r="AU135" s="81">
        <v>4.1055718475073312E-2</v>
      </c>
      <c r="AV135" s="128">
        <v>164</v>
      </c>
      <c r="AW135" s="128">
        <v>107100</v>
      </c>
      <c r="AX135" s="156">
        <v>0.1531279178338002</v>
      </c>
      <c r="AY135" s="228"/>
      <c r="AZ135" s="80">
        <v>0</v>
      </c>
      <c r="BA135" s="80">
        <v>102300</v>
      </c>
      <c r="BB135" s="81">
        <v>0</v>
      </c>
      <c r="BC135" s="128">
        <v>45</v>
      </c>
      <c r="BD135" s="128">
        <v>107100</v>
      </c>
      <c r="BE135" s="156">
        <v>4.2016806722689079E-2</v>
      </c>
      <c r="BF135" s="228"/>
      <c r="BG135" s="80">
        <v>29</v>
      </c>
      <c r="BH135" s="80">
        <v>102300</v>
      </c>
      <c r="BI135" s="81">
        <v>2.8347996089931573E-2</v>
      </c>
      <c r="BJ135" s="128">
        <v>67</v>
      </c>
      <c r="BK135" s="128">
        <v>107100</v>
      </c>
      <c r="BL135" s="156">
        <v>6.2558356676003735E-2</v>
      </c>
      <c r="BM135" s="228"/>
      <c r="BN135" s="80">
        <v>387</v>
      </c>
      <c r="BO135" s="80">
        <v>102300</v>
      </c>
      <c r="BP135" s="81">
        <v>0.3782991202346041</v>
      </c>
      <c r="BQ135" s="128">
        <v>495</v>
      </c>
      <c r="BR135" s="128">
        <v>107100</v>
      </c>
      <c r="BS135" s="156">
        <v>0.46218487394957986</v>
      </c>
    </row>
    <row r="136" spans="1:71" ht="12.75" customHeight="1">
      <c r="A136" s="56"/>
      <c r="B136" s="389" t="s">
        <v>83</v>
      </c>
      <c r="C136" s="80">
        <v>168</v>
      </c>
      <c r="D136" s="80">
        <v>100398</v>
      </c>
      <c r="E136" s="81">
        <v>0.1673340106376621</v>
      </c>
      <c r="F136" s="128">
        <v>771</v>
      </c>
      <c r="G136" s="128">
        <v>107840</v>
      </c>
      <c r="H136" s="156">
        <v>0.71494807121661719</v>
      </c>
      <c r="I136" s="156"/>
      <c r="J136" s="80">
        <v>67</v>
      </c>
      <c r="K136" s="80">
        <v>100398</v>
      </c>
      <c r="L136" s="81">
        <v>6.6734397099543818E-2</v>
      </c>
      <c r="M136" s="128">
        <v>261</v>
      </c>
      <c r="N136" s="128">
        <v>107840</v>
      </c>
      <c r="O136" s="156">
        <v>0.24202522255192879</v>
      </c>
      <c r="P136" s="228"/>
      <c r="Q136" s="80">
        <v>291</v>
      </c>
      <c r="R136" s="80">
        <v>100398</v>
      </c>
      <c r="S136" s="81">
        <v>0.2898464112830933</v>
      </c>
      <c r="T136" s="128">
        <v>1407</v>
      </c>
      <c r="U136" s="128">
        <v>107840</v>
      </c>
      <c r="V136" s="156">
        <v>1.3047106824925816</v>
      </c>
      <c r="W136" s="228"/>
      <c r="X136" s="80">
        <v>41</v>
      </c>
      <c r="Y136" s="80">
        <v>100398</v>
      </c>
      <c r="Z136" s="81">
        <v>4.0837466881810398E-2</v>
      </c>
      <c r="AA136" s="128">
        <v>135</v>
      </c>
      <c r="AB136" s="128">
        <v>107840</v>
      </c>
      <c r="AC136" s="156">
        <v>0.12518545994065283</v>
      </c>
      <c r="AD136" s="228"/>
      <c r="AE136" s="80">
        <v>114</v>
      </c>
      <c r="AF136" s="80">
        <v>100398</v>
      </c>
      <c r="AG136" s="81">
        <v>0.113548078646985</v>
      </c>
      <c r="AH136" s="128">
        <v>194</v>
      </c>
      <c r="AI136" s="128">
        <v>107840</v>
      </c>
      <c r="AJ136" s="156">
        <v>0.17989614243323443</v>
      </c>
      <c r="AK136" s="156"/>
      <c r="AL136" s="80">
        <v>283</v>
      </c>
      <c r="AM136" s="80">
        <v>100398</v>
      </c>
      <c r="AN136" s="81">
        <v>0.28187812506225224</v>
      </c>
      <c r="AO136" s="128">
        <v>312</v>
      </c>
      <c r="AP136" s="128">
        <v>107840</v>
      </c>
      <c r="AQ136" s="156">
        <v>0.28931750741839762</v>
      </c>
      <c r="AR136" s="228"/>
      <c r="AS136" s="80">
        <v>26</v>
      </c>
      <c r="AT136" s="80">
        <v>100398</v>
      </c>
      <c r="AU136" s="81">
        <v>2.589693021773342E-2</v>
      </c>
      <c r="AV136" s="128">
        <v>77</v>
      </c>
      <c r="AW136" s="128">
        <v>107840</v>
      </c>
      <c r="AX136" s="156">
        <v>7.1402077151335314E-2</v>
      </c>
      <c r="AY136" s="228"/>
      <c r="AZ136" s="80">
        <v>0</v>
      </c>
      <c r="BA136" s="80">
        <v>100398</v>
      </c>
      <c r="BB136" s="81">
        <v>0</v>
      </c>
      <c r="BC136" s="128">
        <v>69</v>
      </c>
      <c r="BD136" s="128">
        <v>107840</v>
      </c>
      <c r="BE136" s="156">
        <v>6.3983679525222548E-2</v>
      </c>
      <c r="BF136" s="228"/>
      <c r="BG136" s="80">
        <v>29</v>
      </c>
      <c r="BH136" s="80">
        <v>100398</v>
      </c>
      <c r="BI136" s="81">
        <v>2.8885037550548814E-2</v>
      </c>
      <c r="BJ136" s="128">
        <v>117</v>
      </c>
      <c r="BK136" s="128">
        <v>107840</v>
      </c>
      <c r="BL136" s="156">
        <v>0.10849406528189912</v>
      </c>
      <c r="BM136" s="228"/>
      <c r="BN136" s="80">
        <v>457</v>
      </c>
      <c r="BO136" s="80">
        <v>100398</v>
      </c>
      <c r="BP136" s="81">
        <v>0.45518835036554511</v>
      </c>
      <c r="BQ136" s="128">
        <v>456</v>
      </c>
      <c r="BR136" s="128">
        <v>107840</v>
      </c>
      <c r="BS136" s="156">
        <v>0.4228486646884273</v>
      </c>
    </row>
    <row r="137" spans="1:71" ht="12.75" customHeight="1">
      <c r="A137" s="56"/>
      <c r="B137" s="389" t="s">
        <v>84</v>
      </c>
      <c r="C137" s="80">
        <v>295</v>
      </c>
      <c r="D137" s="80">
        <v>103536</v>
      </c>
      <c r="E137" s="81">
        <v>0.28492505022407666</v>
      </c>
      <c r="F137" s="128">
        <v>470</v>
      </c>
      <c r="G137" s="128">
        <v>109751</v>
      </c>
      <c r="H137" s="156">
        <v>0.42824211168918735</v>
      </c>
      <c r="I137" s="156"/>
      <c r="J137" s="80">
        <v>58</v>
      </c>
      <c r="K137" s="80">
        <v>103536</v>
      </c>
      <c r="L137" s="81">
        <v>5.6019162416937107E-2</v>
      </c>
      <c r="M137" s="128">
        <v>246</v>
      </c>
      <c r="N137" s="128">
        <v>109751</v>
      </c>
      <c r="O137" s="156">
        <v>0.2241437435649789</v>
      </c>
      <c r="P137" s="136"/>
      <c r="Q137" s="80">
        <v>324</v>
      </c>
      <c r="R137" s="80">
        <v>103536</v>
      </c>
      <c r="S137" s="81">
        <v>0.31293463143254518</v>
      </c>
      <c r="T137" s="128">
        <v>1115</v>
      </c>
      <c r="U137" s="128">
        <v>109751</v>
      </c>
      <c r="V137" s="156">
        <v>1.0159360734754124</v>
      </c>
      <c r="W137" s="136"/>
      <c r="X137" s="80">
        <v>48</v>
      </c>
      <c r="Y137" s="80">
        <v>103536</v>
      </c>
      <c r="Z137" s="81">
        <v>4.636068613815484E-2</v>
      </c>
      <c r="AA137" s="128">
        <v>202</v>
      </c>
      <c r="AB137" s="128">
        <v>109751</v>
      </c>
      <c r="AC137" s="156">
        <v>0.18405299268343797</v>
      </c>
      <c r="AD137" s="136"/>
      <c r="AE137" s="80">
        <v>169</v>
      </c>
      <c r="AF137" s="80">
        <v>103536</v>
      </c>
      <c r="AG137" s="81">
        <v>0.1632282491114202</v>
      </c>
      <c r="AH137" s="128">
        <v>195</v>
      </c>
      <c r="AI137" s="128">
        <v>109751</v>
      </c>
      <c r="AJ137" s="156">
        <v>0.17767491867955645</v>
      </c>
      <c r="AK137" s="156"/>
      <c r="AL137" s="80">
        <v>305</v>
      </c>
      <c r="AM137" s="80">
        <v>103536</v>
      </c>
      <c r="AN137" s="81">
        <v>0.29458352650285891</v>
      </c>
      <c r="AO137" s="128">
        <v>275</v>
      </c>
      <c r="AP137" s="128">
        <v>109751</v>
      </c>
      <c r="AQ137" s="156">
        <v>0.25056719300963093</v>
      </c>
      <c r="AR137" s="136"/>
      <c r="AS137" s="80">
        <v>49</v>
      </c>
      <c r="AT137" s="80">
        <v>103536</v>
      </c>
      <c r="AU137" s="81">
        <v>4.7326533766033067E-2</v>
      </c>
      <c r="AV137" s="128">
        <v>129</v>
      </c>
      <c r="AW137" s="128">
        <v>109751</v>
      </c>
      <c r="AX137" s="156">
        <v>0.11753879235724504</v>
      </c>
      <c r="AY137" s="136"/>
      <c r="AZ137" s="80">
        <v>0</v>
      </c>
      <c r="BA137" s="80">
        <v>103536</v>
      </c>
      <c r="BB137" s="81">
        <v>0</v>
      </c>
      <c r="BC137" s="128">
        <v>43</v>
      </c>
      <c r="BD137" s="128">
        <v>109751</v>
      </c>
      <c r="BE137" s="156">
        <v>3.9179597452415012E-2</v>
      </c>
      <c r="BF137" s="136"/>
      <c r="BG137" s="80">
        <v>27</v>
      </c>
      <c r="BH137" s="80">
        <v>103536</v>
      </c>
      <c r="BI137" s="81">
        <v>2.6077885952712099E-2</v>
      </c>
      <c r="BJ137" s="128">
        <v>71</v>
      </c>
      <c r="BK137" s="128">
        <v>109751</v>
      </c>
      <c r="BL137" s="156">
        <v>6.4691893467941075E-2</v>
      </c>
      <c r="BM137" s="136"/>
      <c r="BN137" s="80">
        <v>444</v>
      </c>
      <c r="BO137" s="80">
        <v>103536</v>
      </c>
      <c r="BP137" s="81">
        <v>0.42883634677793231</v>
      </c>
      <c r="BQ137" s="128">
        <v>483</v>
      </c>
      <c r="BR137" s="128">
        <v>109751</v>
      </c>
      <c r="BS137" s="156">
        <v>0.44008710626782443</v>
      </c>
    </row>
    <row r="138" spans="1:71" ht="12.75" customHeight="1">
      <c r="A138" s="56"/>
      <c r="B138" s="389" t="s">
        <v>85</v>
      </c>
      <c r="C138" s="80">
        <v>148</v>
      </c>
      <c r="D138" s="80">
        <v>101797</v>
      </c>
      <c r="E138" s="81">
        <v>0.1453873886263839</v>
      </c>
      <c r="F138" s="128">
        <v>444</v>
      </c>
      <c r="G138" s="128">
        <v>105829</v>
      </c>
      <c r="H138" s="156">
        <v>0.41954473726483288</v>
      </c>
      <c r="I138" s="156"/>
      <c r="J138" s="80">
        <v>67</v>
      </c>
      <c r="K138" s="80">
        <v>101797</v>
      </c>
      <c r="L138" s="81">
        <v>6.5817263770052162E-2</v>
      </c>
      <c r="M138" s="128">
        <v>182</v>
      </c>
      <c r="N138" s="128">
        <v>105829</v>
      </c>
      <c r="O138" s="156">
        <v>0.17197554545540447</v>
      </c>
      <c r="Q138" s="80">
        <v>386</v>
      </c>
      <c r="R138" s="80">
        <v>101797</v>
      </c>
      <c r="S138" s="81">
        <v>0.37918602709313637</v>
      </c>
      <c r="T138" s="128">
        <v>1766</v>
      </c>
      <c r="U138" s="128">
        <v>105829</v>
      </c>
      <c r="V138" s="156">
        <v>1.6687297432650787</v>
      </c>
      <c r="W138" s="79"/>
      <c r="X138" s="80">
        <v>42</v>
      </c>
      <c r="Y138" s="80">
        <v>101797</v>
      </c>
      <c r="Z138" s="81">
        <v>4.1258583258838667E-2</v>
      </c>
      <c r="AA138" s="128">
        <v>111</v>
      </c>
      <c r="AB138" s="128">
        <v>105829</v>
      </c>
      <c r="AC138" s="156">
        <v>0.10488618431620822</v>
      </c>
      <c r="AD138" s="79"/>
      <c r="AE138" s="80">
        <v>131</v>
      </c>
      <c r="AF138" s="80">
        <v>101797</v>
      </c>
      <c r="AG138" s="81">
        <v>0.1286874858787587</v>
      </c>
      <c r="AH138" s="128">
        <v>186</v>
      </c>
      <c r="AI138" s="128">
        <v>105829</v>
      </c>
      <c r="AJ138" s="156">
        <v>0.17575522777310568</v>
      </c>
      <c r="AK138" s="156"/>
      <c r="AL138" s="80">
        <v>920</v>
      </c>
      <c r="AM138" s="80">
        <v>101797</v>
      </c>
      <c r="AN138" s="81">
        <v>0.90375944281265652</v>
      </c>
      <c r="AO138" s="128">
        <v>437</v>
      </c>
      <c r="AP138" s="128">
        <v>105829</v>
      </c>
      <c r="AQ138" s="156">
        <v>0.41293029320885577</v>
      </c>
      <c r="AS138" s="80">
        <v>22</v>
      </c>
      <c r="AT138" s="80">
        <v>101797</v>
      </c>
      <c r="AU138" s="81">
        <v>2.1611638849867873E-2</v>
      </c>
      <c r="AV138" s="128">
        <v>44</v>
      </c>
      <c r="AW138" s="128">
        <v>105829</v>
      </c>
      <c r="AX138" s="156">
        <v>4.1576505494713173E-2</v>
      </c>
      <c r="AZ138" s="80">
        <v>0</v>
      </c>
      <c r="BA138" s="80">
        <v>101797</v>
      </c>
      <c r="BB138" s="81">
        <v>0</v>
      </c>
      <c r="BC138" s="128">
        <v>33</v>
      </c>
      <c r="BD138" s="128">
        <v>105829</v>
      </c>
      <c r="BE138" s="156">
        <v>3.118237912103488E-2</v>
      </c>
      <c r="BG138" s="80">
        <v>21</v>
      </c>
      <c r="BH138" s="80">
        <v>101797</v>
      </c>
      <c r="BI138" s="81">
        <v>2.0629291629419334E-2</v>
      </c>
      <c r="BJ138" s="128">
        <v>47</v>
      </c>
      <c r="BK138" s="128">
        <v>105829</v>
      </c>
      <c r="BL138" s="156">
        <v>4.441126723298907E-2</v>
      </c>
      <c r="BN138" s="80">
        <v>455</v>
      </c>
      <c r="BO138" s="80">
        <v>101797</v>
      </c>
      <c r="BP138" s="81">
        <v>0.44696798530408555</v>
      </c>
      <c r="BQ138" s="128">
        <v>428</v>
      </c>
      <c r="BR138" s="128">
        <v>105829</v>
      </c>
      <c r="BS138" s="156">
        <v>0.40442600799402811</v>
      </c>
    </row>
    <row r="139" spans="1:71" ht="12.75" customHeight="1">
      <c r="A139" s="56"/>
      <c r="B139" s="389" t="s">
        <v>176</v>
      </c>
      <c r="C139" s="80">
        <v>164</v>
      </c>
      <c r="D139" s="80">
        <v>99675</v>
      </c>
      <c r="E139" s="81">
        <v>0.16453473789816905</v>
      </c>
      <c r="F139" s="128">
        <v>442</v>
      </c>
      <c r="G139" s="128">
        <v>104293</v>
      </c>
      <c r="H139" s="156">
        <v>0.42380600807340851</v>
      </c>
      <c r="I139" s="156"/>
      <c r="J139" s="80">
        <v>89</v>
      </c>
      <c r="K139" s="80">
        <v>99675</v>
      </c>
      <c r="L139" s="81">
        <v>8.929019312766491E-2</v>
      </c>
      <c r="M139" s="128">
        <v>197</v>
      </c>
      <c r="N139" s="128">
        <v>104293</v>
      </c>
      <c r="O139" s="156">
        <v>0.18889091310059161</v>
      </c>
      <c r="P139" s="228"/>
      <c r="Q139" s="80">
        <v>267</v>
      </c>
      <c r="R139" s="80">
        <v>99675</v>
      </c>
      <c r="S139" s="81">
        <v>0.26787057938299474</v>
      </c>
      <c r="T139" s="128">
        <v>1139</v>
      </c>
      <c r="U139" s="128">
        <v>104293</v>
      </c>
      <c r="V139" s="156">
        <v>1.0921154823430144</v>
      </c>
      <c r="W139" s="228"/>
      <c r="X139" s="80">
        <v>181</v>
      </c>
      <c r="Y139" s="80">
        <v>99675</v>
      </c>
      <c r="Z139" s="81">
        <v>0.18159016804615</v>
      </c>
      <c r="AA139" s="128">
        <v>302</v>
      </c>
      <c r="AB139" s="128">
        <v>104293</v>
      </c>
      <c r="AC139" s="156">
        <v>0.28956881094608455</v>
      </c>
      <c r="AD139" s="228"/>
      <c r="AE139" s="80">
        <v>154</v>
      </c>
      <c r="AF139" s="80">
        <v>99675</v>
      </c>
      <c r="AG139" s="81">
        <v>0.15450213192876849</v>
      </c>
      <c r="AH139" s="128">
        <v>247</v>
      </c>
      <c r="AI139" s="128">
        <v>104293</v>
      </c>
      <c r="AJ139" s="156">
        <v>0.23683276921749302</v>
      </c>
      <c r="AK139" s="156"/>
      <c r="AL139" s="80">
        <v>326</v>
      </c>
      <c r="AM139" s="80">
        <v>99675</v>
      </c>
      <c r="AN139" s="81">
        <v>0.32706295460245799</v>
      </c>
      <c r="AO139" s="128">
        <v>323</v>
      </c>
      <c r="AP139" s="128">
        <v>104293</v>
      </c>
      <c r="AQ139" s="156">
        <v>0.30970439051518317</v>
      </c>
      <c r="AR139" s="228"/>
      <c r="AS139" s="80">
        <v>23</v>
      </c>
      <c r="AT139" s="80">
        <v>99675</v>
      </c>
      <c r="AU139" s="81">
        <v>2.3074993729621268E-2</v>
      </c>
      <c r="AV139" s="128">
        <v>79</v>
      </c>
      <c r="AW139" s="128">
        <v>104293</v>
      </c>
      <c r="AX139" s="156">
        <v>7.5748132664704246E-2</v>
      </c>
      <c r="AY139" s="228"/>
      <c r="AZ139" s="80">
        <v>0</v>
      </c>
      <c r="BA139" s="80">
        <v>99675</v>
      </c>
      <c r="BB139" s="81">
        <v>0</v>
      </c>
      <c r="BC139" s="128">
        <v>50</v>
      </c>
      <c r="BD139" s="128">
        <v>104293</v>
      </c>
      <c r="BE139" s="156">
        <v>4.7941856116901424E-2</v>
      </c>
      <c r="BF139" s="228"/>
      <c r="BG139" s="80">
        <v>28</v>
      </c>
      <c r="BH139" s="80">
        <v>99675</v>
      </c>
      <c r="BI139" s="81">
        <v>2.8091296714321548E-2</v>
      </c>
      <c r="BJ139" s="128">
        <v>69</v>
      </c>
      <c r="BK139" s="128">
        <v>104293</v>
      </c>
      <c r="BL139" s="156">
        <v>6.6159761441323961E-2</v>
      </c>
      <c r="BM139" s="228"/>
      <c r="BN139" s="80">
        <v>421</v>
      </c>
      <c r="BO139" s="80">
        <v>99675</v>
      </c>
      <c r="BP139" s="81">
        <v>0.42237271131176324</v>
      </c>
      <c r="BQ139" s="128">
        <v>389</v>
      </c>
      <c r="BR139" s="128">
        <v>104293</v>
      </c>
      <c r="BS139" s="156">
        <v>0.37298764058949307</v>
      </c>
    </row>
    <row r="140" spans="1:71" ht="12.75" customHeight="1">
      <c r="A140" s="42"/>
      <c r="B140" s="4" t="s">
        <v>86</v>
      </c>
      <c r="C140" s="80"/>
      <c r="D140" s="80"/>
      <c r="E140" s="87">
        <v>0.70722284399086954</v>
      </c>
      <c r="F140" s="200"/>
      <c r="G140" s="200"/>
      <c r="H140" s="200">
        <v>0.64749819493098504</v>
      </c>
      <c r="I140" s="200"/>
      <c r="J140" s="80"/>
      <c r="K140" s="80"/>
      <c r="L140" s="87">
        <v>2.9465763732129417</v>
      </c>
      <c r="M140" s="200"/>
      <c r="N140" s="200"/>
      <c r="O140" s="200">
        <v>0.80920867172293443</v>
      </c>
      <c r="P140" s="126"/>
      <c r="Q140" s="80"/>
      <c r="R140" s="80"/>
      <c r="S140" s="87">
        <v>0.80597530208471657</v>
      </c>
      <c r="T140" s="200"/>
      <c r="U140" s="200"/>
      <c r="V140" s="200">
        <v>0.95404215464059416</v>
      </c>
      <c r="W140" s="126"/>
      <c r="X140" s="80"/>
      <c r="Y140" s="80"/>
      <c r="Z140" s="87">
        <v>2.4125550897559926</v>
      </c>
      <c r="AA140" s="200"/>
      <c r="AB140" s="200"/>
      <c r="AC140" s="200">
        <v>2.2803543862004161</v>
      </c>
      <c r="AD140" s="126"/>
      <c r="AE140" s="80"/>
      <c r="AF140" s="80"/>
      <c r="AG140" s="87">
        <v>1.0537045397542011</v>
      </c>
      <c r="AH140" s="200"/>
      <c r="AI140" s="200"/>
      <c r="AJ140" s="200">
        <v>1.3007584401637695</v>
      </c>
      <c r="AK140" s="200"/>
      <c r="AL140" s="80"/>
      <c r="AM140" s="80"/>
      <c r="AN140" s="87">
        <v>1.3018887259078387</v>
      </c>
      <c r="AO140" s="200"/>
      <c r="AP140" s="200"/>
      <c r="AQ140" s="200">
        <v>1.3162436596895286</v>
      </c>
      <c r="AR140" s="126"/>
      <c r="AS140" s="80"/>
      <c r="AT140" s="80"/>
      <c r="AU140" s="87">
        <v>0.5620409187000609</v>
      </c>
      <c r="AV140" s="200"/>
      <c r="AW140" s="200"/>
      <c r="AX140" s="200">
        <v>0.49467225660913561</v>
      </c>
      <c r="AY140" s="126"/>
      <c r="AZ140" s="80"/>
      <c r="BA140" s="80"/>
      <c r="BB140" s="87">
        <v>0</v>
      </c>
      <c r="BC140" s="200"/>
      <c r="BD140" s="200"/>
      <c r="BE140" s="200">
        <v>1.1410161755822539</v>
      </c>
      <c r="BF140" s="126"/>
      <c r="BG140" s="80"/>
      <c r="BH140" s="80"/>
      <c r="BI140" s="87">
        <v>0.99094470823279124</v>
      </c>
      <c r="BJ140" s="200"/>
      <c r="BK140" s="200"/>
      <c r="BL140" s="200">
        <v>1.0575687239351934</v>
      </c>
      <c r="BM140" s="126"/>
      <c r="BN140" s="80"/>
      <c r="BO140" s="80"/>
      <c r="BP140" s="87">
        <v>1.1165046089714052</v>
      </c>
      <c r="BQ140" s="200"/>
      <c r="BR140" s="200"/>
      <c r="BS140" s="200">
        <v>0.80700962236635765</v>
      </c>
    </row>
    <row r="141" spans="1:71" ht="12.75" customHeight="1">
      <c r="A141" s="33"/>
      <c r="B141" s="389"/>
      <c r="C141" s="80"/>
      <c r="D141" s="80"/>
      <c r="E141" s="80"/>
      <c r="F141" s="128"/>
      <c r="G141" s="128"/>
      <c r="H141" s="156"/>
      <c r="I141" s="156"/>
      <c r="J141" s="80"/>
      <c r="K141" s="80"/>
      <c r="L141" s="80"/>
      <c r="M141" s="128"/>
      <c r="N141" s="128"/>
      <c r="O141" s="156"/>
      <c r="P141" s="126"/>
      <c r="Q141" s="80"/>
      <c r="R141" s="80"/>
      <c r="S141" s="80"/>
      <c r="T141" s="128"/>
      <c r="U141" s="128"/>
      <c r="V141" s="156"/>
      <c r="W141" s="126"/>
      <c r="X141" s="80"/>
      <c r="Y141" s="80"/>
      <c r="Z141" s="80"/>
      <c r="AA141" s="128"/>
      <c r="AB141" s="128"/>
      <c r="AC141" s="156"/>
      <c r="AD141" s="126"/>
      <c r="AE141" s="80"/>
      <c r="AF141" s="80"/>
      <c r="AG141" s="80"/>
      <c r="AH141" s="128"/>
      <c r="AI141" s="128"/>
      <c r="AJ141" s="156"/>
      <c r="AK141" s="156"/>
      <c r="AL141" s="80"/>
      <c r="AM141" s="80"/>
      <c r="AN141" s="80"/>
      <c r="AO141" s="128"/>
      <c r="AP141" s="128"/>
      <c r="AQ141" s="156"/>
      <c r="AR141" s="126"/>
      <c r="AS141" s="80"/>
      <c r="AT141" s="80"/>
      <c r="AU141" s="80"/>
      <c r="AV141" s="128"/>
      <c r="AW141" s="128"/>
      <c r="AX141" s="156"/>
      <c r="AY141" s="126"/>
      <c r="AZ141" s="80"/>
      <c r="BA141" s="80"/>
      <c r="BB141" s="80"/>
      <c r="BC141" s="128"/>
      <c r="BD141" s="128"/>
      <c r="BE141" s="156"/>
      <c r="BF141" s="126"/>
      <c r="BG141" s="80"/>
      <c r="BH141" s="80"/>
      <c r="BI141" s="80"/>
      <c r="BJ141" s="128"/>
      <c r="BK141" s="128"/>
      <c r="BL141" s="156"/>
      <c r="BM141" s="126"/>
      <c r="BN141" s="80"/>
      <c r="BO141" s="80"/>
      <c r="BP141" s="80"/>
      <c r="BQ141" s="128"/>
      <c r="BR141" s="128"/>
      <c r="BS141" s="156"/>
    </row>
    <row r="142" spans="1:71" ht="12.75" customHeight="1">
      <c r="A142" s="56"/>
      <c r="B142" s="43"/>
      <c r="C142" s="136"/>
      <c r="D142" s="136"/>
      <c r="E142" s="136"/>
      <c r="F142" s="128"/>
      <c r="G142" s="128"/>
      <c r="H142" s="156"/>
      <c r="I142" s="156"/>
      <c r="J142" s="136"/>
      <c r="K142" s="136"/>
      <c r="L142" s="136"/>
      <c r="M142" s="128"/>
      <c r="N142" s="128"/>
      <c r="O142" s="156"/>
      <c r="P142" s="136"/>
      <c r="Q142" s="136"/>
      <c r="R142" s="136"/>
      <c r="S142" s="136"/>
      <c r="T142" s="128"/>
      <c r="U142" s="128"/>
      <c r="V142" s="156"/>
      <c r="W142" s="136"/>
      <c r="X142" s="136"/>
      <c r="Y142" s="136"/>
      <c r="Z142" s="136"/>
      <c r="AA142" s="128"/>
      <c r="AB142" s="128"/>
      <c r="AC142" s="156"/>
      <c r="AD142" s="136"/>
      <c r="AE142" s="136"/>
      <c r="AF142" s="136"/>
      <c r="AG142" s="136"/>
      <c r="AH142" s="128"/>
      <c r="AI142" s="128"/>
      <c r="AJ142" s="156"/>
      <c r="AK142" s="156"/>
      <c r="AL142" s="136"/>
      <c r="AM142" s="136"/>
      <c r="AN142" s="136"/>
      <c r="AO142" s="128"/>
      <c r="AP142" s="128"/>
      <c r="AQ142" s="156"/>
      <c r="AR142" s="136"/>
      <c r="AS142" s="136"/>
      <c r="AT142" s="136"/>
      <c r="AU142" s="136"/>
      <c r="AV142" s="128"/>
      <c r="AW142" s="128"/>
      <c r="AX142" s="156"/>
      <c r="AY142" s="136"/>
      <c r="AZ142" s="136"/>
      <c r="BA142" s="136"/>
      <c r="BB142" s="136"/>
      <c r="BC142" s="128"/>
      <c r="BD142" s="128"/>
      <c r="BE142" s="156"/>
      <c r="BF142" s="136"/>
      <c r="BG142" s="136"/>
      <c r="BH142" s="136"/>
      <c r="BI142" s="136"/>
      <c r="BJ142" s="128"/>
      <c r="BK142" s="128"/>
      <c r="BL142" s="156"/>
      <c r="BM142" s="136"/>
      <c r="BN142" s="136"/>
      <c r="BO142" s="136"/>
      <c r="BP142" s="136"/>
      <c r="BQ142" s="128"/>
      <c r="BR142" s="128"/>
      <c r="BS142" s="156"/>
    </row>
    <row r="143" spans="1:71" ht="12.75" customHeight="1">
      <c r="A143" s="41" t="s">
        <v>707</v>
      </c>
      <c r="B143" s="389" t="s">
        <v>175</v>
      </c>
      <c r="C143" s="80">
        <v>3158</v>
      </c>
      <c r="D143" s="80">
        <v>388515</v>
      </c>
      <c r="E143" s="81">
        <v>0.81283862913915805</v>
      </c>
      <c r="F143" s="128">
        <v>11566</v>
      </c>
      <c r="G143" s="128">
        <v>524617</v>
      </c>
      <c r="H143" s="156">
        <v>2.2046559680681335</v>
      </c>
      <c r="I143" s="156"/>
      <c r="J143" s="80">
        <v>2149</v>
      </c>
      <c r="K143" s="80">
        <v>388515</v>
      </c>
      <c r="L143" s="81">
        <v>0.55313179671312562</v>
      </c>
      <c r="M143" s="128">
        <v>8029</v>
      </c>
      <c r="N143" s="128">
        <v>524617</v>
      </c>
      <c r="O143" s="156">
        <v>1.5304498329257343</v>
      </c>
      <c r="Q143" s="80">
        <v>979</v>
      </c>
      <c r="R143" s="80">
        <v>388515</v>
      </c>
      <c r="S143" s="81">
        <v>0.25198512283953001</v>
      </c>
      <c r="T143" s="128">
        <v>3215</v>
      </c>
      <c r="U143" s="128">
        <v>524617</v>
      </c>
      <c r="V143" s="156">
        <v>0.61282802501634526</v>
      </c>
      <c r="W143" s="79"/>
      <c r="X143" s="80">
        <v>787</v>
      </c>
      <c r="Y143" s="80">
        <v>388515</v>
      </c>
      <c r="Z143" s="81">
        <v>0.20256618148591429</v>
      </c>
      <c r="AA143" s="128">
        <v>1823</v>
      </c>
      <c r="AB143" s="128">
        <v>524617</v>
      </c>
      <c r="AC143" s="156">
        <v>0.34749159863290741</v>
      </c>
      <c r="AD143" s="79"/>
      <c r="AE143" s="80">
        <v>6245</v>
      </c>
      <c r="AF143" s="80">
        <v>388515</v>
      </c>
      <c r="AG143" s="81">
        <v>1.6074025455902603</v>
      </c>
      <c r="AH143" s="128">
        <v>10016</v>
      </c>
      <c r="AI143" s="128">
        <v>524617</v>
      </c>
      <c r="AJ143" s="156">
        <v>1.9092023323681848</v>
      </c>
      <c r="AK143" s="156"/>
      <c r="AL143" s="80">
        <v>2974</v>
      </c>
      <c r="AM143" s="80">
        <v>388515</v>
      </c>
      <c r="AN143" s="81">
        <v>0.76547881034194298</v>
      </c>
      <c r="AO143" s="128">
        <v>3640</v>
      </c>
      <c r="AP143" s="128">
        <v>524617</v>
      </c>
      <c r="AQ143" s="156">
        <v>0.69383950577278275</v>
      </c>
      <c r="AS143" s="80">
        <v>897</v>
      </c>
      <c r="AT143" s="80">
        <v>388515</v>
      </c>
      <c r="AU143" s="81">
        <v>0.2308791166364233</v>
      </c>
      <c r="AV143" s="128">
        <v>2428</v>
      </c>
      <c r="AW143" s="128">
        <v>524617</v>
      </c>
      <c r="AX143" s="156">
        <v>0.46281382418030675</v>
      </c>
      <c r="AZ143" s="80">
        <v>27</v>
      </c>
      <c r="BA143" s="80">
        <v>388515</v>
      </c>
      <c r="BB143" s="81">
        <v>6.9495386278522068E-3</v>
      </c>
      <c r="BC143" s="128">
        <v>496</v>
      </c>
      <c r="BD143" s="128">
        <v>524617</v>
      </c>
      <c r="BE143" s="156">
        <v>9.4545163423983586E-2</v>
      </c>
      <c r="BG143" s="80">
        <v>757</v>
      </c>
      <c r="BH143" s="80">
        <v>388515</v>
      </c>
      <c r="BI143" s="81">
        <v>0.19484447189941187</v>
      </c>
      <c r="BJ143" s="128">
        <v>1665</v>
      </c>
      <c r="BK143" s="128">
        <v>524617</v>
      </c>
      <c r="BL143" s="156">
        <v>0.3173743893163965</v>
      </c>
      <c r="BN143" s="80">
        <v>2045</v>
      </c>
      <c r="BO143" s="80">
        <v>388515</v>
      </c>
      <c r="BP143" s="81">
        <v>0.52636320347991716</v>
      </c>
      <c r="BQ143" s="128">
        <v>2536</v>
      </c>
      <c r="BR143" s="128">
        <v>524617</v>
      </c>
      <c r="BS143" s="156">
        <v>0.48340027105488381</v>
      </c>
    </row>
    <row r="144" spans="1:71" ht="12.75" customHeight="1">
      <c r="A144" s="56"/>
      <c r="B144" s="389" t="s">
        <v>83</v>
      </c>
      <c r="C144" s="80">
        <v>3274</v>
      </c>
      <c r="D144" s="80">
        <v>391610</v>
      </c>
      <c r="E144" s="81">
        <v>0.83603585199560781</v>
      </c>
      <c r="F144" s="128">
        <v>15204</v>
      </c>
      <c r="G144" s="128">
        <v>537116</v>
      </c>
      <c r="H144" s="156">
        <v>2.8306734485660452</v>
      </c>
      <c r="I144" s="156"/>
      <c r="J144" s="80">
        <v>2138</v>
      </c>
      <c r="K144" s="80">
        <v>391610</v>
      </c>
      <c r="L144" s="81">
        <v>0.54595132912846966</v>
      </c>
      <c r="M144" s="128">
        <v>8703</v>
      </c>
      <c r="N144" s="128">
        <v>537116</v>
      </c>
      <c r="O144" s="156">
        <v>1.6203203777210136</v>
      </c>
      <c r="P144" s="126"/>
      <c r="Q144" s="80">
        <v>1158</v>
      </c>
      <c r="R144" s="80">
        <v>391610</v>
      </c>
      <c r="S144" s="81">
        <v>0.29570235693674829</v>
      </c>
      <c r="T144" s="128">
        <v>6081</v>
      </c>
      <c r="U144" s="128">
        <v>537116</v>
      </c>
      <c r="V144" s="156">
        <v>1.132157671713373</v>
      </c>
      <c r="W144" s="126"/>
      <c r="X144" s="80">
        <v>1438</v>
      </c>
      <c r="Y144" s="80">
        <v>391610</v>
      </c>
      <c r="Z144" s="81">
        <v>0.36720206327724009</v>
      </c>
      <c r="AA144" s="128">
        <v>3793</v>
      </c>
      <c r="AB144" s="128">
        <v>537116</v>
      </c>
      <c r="AC144" s="156">
        <v>0.70617892596757492</v>
      </c>
      <c r="AD144" s="126"/>
      <c r="AE144" s="80">
        <v>5694</v>
      </c>
      <c r="AF144" s="80">
        <v>391610</v>
      </c>
      <c r="AG144" s="81">
        <v>1.4539975996527157</v>
      </c>
      <c r="AH144" s="128">
        <v>8583</v>
      </c>
      <c r="AI144" s="128">
        <v>537116</v>
      </c>
      <c r="AJ144" s="156">
        <v>1.5979788351119684</v>
      </c>
      <c r="AK144" s="156"/>
      <c r="AL144" s="80">
        <v>4040</v>
      </c>
      <c r="AM144" s="80">
        <v>391610</v>
      </c>
      <c r="AN144" s="81">
        <v>1.0316386200556675</v>
      </c>
      <c r="AO144" s="128">
        <v>4675</v>
      </c>
      <c r="AP144" s="128">
        <v>537116</v>
      </c>
      <c r="AQ144" s="156">
        <v>0.87038926414405826</v>
      </c>
      <c r="AR144" s="126"/>
      <c r="AS144" s="80">
        <v>861</v>
      </c>
      <c r="AT144" s="80">
        <v>391610</v>
      </c>
      <c r="AU144" s="81">
        <v>0.21986159699701235</v>
      </c>
      <c r="AV144" s="128">
        <v>2014</v>
      </c>
      <c r="AW144" s="128">
        <v>537116</v>
      </c>
      <c r="AX144" s="156">
        <v>0.37496555678847771</v>
      </c>
      <c r="AY144" s="126"/>
      <c r="AZ144" s="80">
        <v>34</v>
      </c>
      <c r="BA144" s="80">
        <v>391610</v>
      </c>
      <c r="BB144" s="81">
        <v>8.6821071984882914E-3</v>
      </c>
      <c r="BC144" s="128">
        <v>1312</v>
      </c>
      <c r="BD144" s="128">
        <v>537116</v>
      </c>
      <c r="BE144" s="156">
        <v>0.24426753252556246</v>
      </c>
      <c r="BF144" s="126"/>
      <c r="BG144" s="80">
        <v>620</v>
      </c>
      <c r="BH144" s="80">
        <v>391610</v>
      </c>
      <c r="BI144" s="81">
        <v>0.15832077832537472</v>
      </c>
      <c r="BJ144" s="128">
        <v>1887</v>
      </c>
      <c r="BK144" s="128">
        <v>537116</v>
      </c>
      <c r="BL144" s="156">
        <v>0.35132075752723807</v>
      </c>
      <c r="BM144" s="126"/>
      <c r="BN144" s="80">
        <v>2217</v>
      </c>
      <c r="BO144" s="80">
        <v>391610</v>
      </c>
      <c r="BP144" s="81">
        <v>0.56612446056025123</v>
      </c>
      <c r="BQ144" s="128">
        <v>2252</v>
      </c>
      <c r="BR144" s="128">
        <v>537116</v>
      </c>
      <c r="BS144" s="156">
        <v>0.41927628296308433</v>
      </c>
    </row>
    <row r="145" spans="1:71" ht="12.75" customHeight="1">
      <c r="A145" s="56"/>
      <c r="B145" s="389" t="s">
        <v>84</v>
      </c>
      <c r="C145" s="80">
        <v>3226</v>
      </c>
      <c r="D145" s="80">
        <v>398838</v>
      </c>
      <c r="E145" s="81">
        <v>0.80884970840291048</v>
      </c>
      <c r="F145" s="128">
        <v>12011</v>
      </c>
      <c r="G145" s="128">
        <v>533088</v>
      </c>
      <c r="H145" s="156">
        <v>2.2530989255057325</v>
      </c>
      <c r="I145" s="156"/>
      <c r="J145" s="80">
        <v>1151</v>
      </c>
      <c r="K145" s="80">
        <v>398838</v>
      </c>
      <c r="L145" s="81">
        <v>0.28858834915429321</v>
      </c>
      <c r="M145" s="128">
        <v>4152</v>
      </c>
      <c r="N145" s="128">
        <v>533088</v>
      </c>
      <c r="O145" s="156">
        <v>0.7788582748064109</v>
      </c>
      <c r="P145" s="209"/>
      <c r="Q145" s="80">
        <v>1705</v>
      </c>
      <c r="R145" s="80">
        <v>398838</v>
      </c>
      <c r="S145" s="81">
        <v>0.42749186386452642</v>
      </c>
      <c r="T145" s="128">
        <v>8187</v>
      </c>
      <c r="U145" s="128">
        <v>533088</v>
      </c>
      <c r="V145" s="156">
        <v>1.5357689537187107</v>
      </c>
      <c r="W145" s="209"/>
      <c r="X145" s="80">
        <v>2978</v>
      </c>
      <c r="Y145" s="80">
        <v>398838</v>
      </c>
      <c r="Z145" s="81">
        <v>0.74666907365897928</v>
      </c>
      <c r="AA145" s="128">
        <v>3034</v>
      </c>
      <c r="AB145" s="128">
        <v>533088</v>
      </c>
      <c r="AC145" s="156">
        <v>0.56913680292934754</v>
      </c>
      <c r="AD145" s="209"/>
      <c r="AE145" s="80">
        <v>2516</v>
      </c>
      <c r="AF145" s="80">
        <v>398838</v>
      </c>
      <c r="AG145" s="81">
        <v>0.63083256861181736</v>
      </c>
      <c r="AH145" s="128">
        <v>4888</v>
      </c>
      <c r="AI145" s="128">
        <v>533088</v>
      </c>
      <c r="AJ145" s="156">
        <v>0.9169217840206495</v>
      </c>
      <c r="AK145" s="156"/>
      <c r="AL145" s="80">
        <v>4704</v>
      </c>
      <c r="AM145" s="80">
        <v>398838</v>
      </c>
      <c r="AN145" s="81">
        <v>1.1794262332074676</v>
      </c>
      <c r="AO145" s="128">
        <v>3909</v>
      </c>
      <c r="AP145" s="128">
        <v>533088</v>
      </c>
      <c r="AQ145" s="156">
        <v>0.733274806410949</v>
      </c>
      <c r="AR145" s="209"/>
      <c r="AS145" s="80">
        <v>584</v>
      </c>
      <c r="AT145" s="80">
        <v>398838</v>
      </c>
      <c r="AU145" s="81">
        <v>0.14642536568732167</v>
      </c>
      <c r="AV145" s="128">
        <v>1440</v>
      </c>
      <c r="AW145" s="128">
        <v>533088</v>
      </c>
      <c r="AX145" s="156">
        <v>0.2701242571582928</v>
      </c>
      <c r="AY145" s="209"/>
      <c r="AZ145" s="80">
        <v>16</v>
      </c>
      <c r="BA145" s="80">
        <v>398838</v>
      </c>
      <c r="BB145" s="81">
        <v>4.0116538544471697E-3</v>
      </c>
      <c r="BC145" s="128">
        <v>879</v>
      </c>
      <c r="BD145" s="128">
        <v>533088</v>
      </c>
      <c r="BE145" s="156">
        <v>0.16488834864037458</v>
      </c>
      <c r="BF145" s="209"/>
      <c r="BG145" s="80">
        <v>249</v>
      </c>
      <c r="BH145" s="80">
        <v>398838</v>
      </c>
      <c r="BI145" s="81">
        <v>6.2431363109834076E-2</v>
      </c>
      <c r="BJ145" s="128">
        <v>1097</v>
      </c>
      <c r="BK145" s="128">
        <v>533088</v>
      </c>
      <c r="BL145" s="156">
        <v>0.205782159793505</v>
      </c>
      <c r="BM145" s="209"/>
      <c r="BN145" s="80">
        <v>1943</v>
      </c>
      <c r="BO145" s="80">
        <v>398838</v>
      </c>
      <c r="BP145" s="81">
        <v>0.4871652149494281</v>
      </c>
      <c r="BQ145" s="128">
        <v>2218</v>
      </c>
      <c r="BR145" s="128">
        <v>533088</v>
      </c>
      <c r="BS145" s="156">
        <v>0.41606639053964822</v>
      </c>
    </row>
    <row r="146" spans="1:71" ht="12.75" customHeight="1">
      <c r="A146" s="56"/>
      <c r="B146" s="389" t="s">
        <v>85</v>
      </c>
      <c r="C146" s="80">
        <v>2846</v>
      </c>
      <c r="D146" s="80">
        <v>386490</v>
      </c>
      <c r="E146" s="81">
        <v>0.73637092809645788</v>
      </c>
      <c r="F146" s="128">
        <v>11982</v>
      </c>
      <c r="G146" s="128">
        <v>530235</v>
      </c>
      <c r="H146" s="156">
        <v>2.2597527511386462</v>
      </c>
      <c r="I146" s="156"/>
      <c r="J146" s="80">
        <v>1112</v>
      </c>
      <c r="K146" s="80">
        <v>386490</v>
      </c>
      <c r="L146" s="81">
        <v>0.28771766410515148</v>
      </c>
      <c r="M146" s="128">
        <v>4920</v>
      </c>
      <c r="N146" s="128">
        <v>530235</v>
      </c>
      <c r="O146" s="156">
        <v>0.92789046366233841</v>
      </c>
      <c r="P146" s="126"/>
      <c r="Q146" s="80">
        <v>1415</v>
      </c>
      <c r="R146" s="80">
        <v>386490</v>
      </c>
      <c r="S146" s="81">
        <v>0.36611555279567387</v>
      </c>
      <c r="T146" s="128">
        <v>9077</v>
      </c>
      <c r="U146" s="128">
        <v>530235</v>
      </c>
      <c r="V146" s="156">
        <v>1.7118824672079362</v>
      </c>
      <c r="W146" s="126"/>
      <c r="X146" s="80">
        <v>641</v>
      </c>
      <c r="Y146" s="80">
        <v>386490</v>
      </c>
      <c r="Z146" s="81">
        <v>0.16585163911097311</v>
      </c>
      <c r="AA146" s="128">
        <v>3534</v>
      </c>
      <c r="AB146" s="128">
        <v>530235</v>
      </c>
      <c r="AC146" s="156">
        <v>0.6664969306062406</v>
      </c>
      <c r="AD146" s="126"/>
      <c r="AE146" s="80">
        <v>3067</v>
      </c>
      <c r="AF146" s="80">
        <v>386490</v>
      </c>
      <c r="AG146" s="81">
        <v>0.79355222644829104</v>
      </c>
      <c r="AH146" s="128">
        <v>5215</v>
      </c>
      <c r="AI146" s="128">
        <v>530235</v>
      </c>
      <c r="AJ146" s="156">
        <v>0.98352617235753959</v>
      </c>
      <c r="AK146" s="156"/>
      <c r="AL146" s="80">
        <v>3305</v>
      </c>
      <c r="AM146" s="80">
        <v>386490</v>
      </c>
      <c r="AN146" s="81">
        <v>0.85513208621180359</v>
      </c>
      <c r="AO146" s="128">
        <v>3203</v>
      </c>
      <c r="AP146" s="128">
        <v>530235</v>
      </c>
      <c r="AQ146" s="156">
        <v>0.60407177949399793</v>
      </c>
      <c r="AR146" s="126"/>
      <c r="AS146" s="80">
        <v>464</v>
      </c>
      <c r="AT146" s="80">
        <v>386490</v>
      </c>
      <c r="AU146" s="81">
        <v>0.12005485264819271</v>
      </c>
      <c r="AV146" s="128">
        <v>1550</v>
      </c>
      <c r="AW146" s="128">
        <v>530235</v>
      </c>
      <c r="AX146" s="156">
        <v>0.29232321517817572</v>
      </c>
      <c r="AY146" s="126"/>
      <c r="AZ146" s="80">
        <v>21</v>
      </c>
      <c r="BA146" s="80">
        <v>386490</v>
      </c>
      <c r="BB146" s="81">
        <v>5.4335170379569975E-3</v>
      </c>
      <c r="BC146" s="128">
        <v>1153</v>
      </c>
      <c r="BD146" s="128">
        <v>530235</v>
      </c>
      <c r="BE146" s="156">
        <v>0.21745075296802363</v>
      </c>
      <c r="BF146" s="126"/>
      <c r="BG146" s="80">
        <v>343</v>
      </c>
      <c r="BH146" s="80">
        <v>386490</v>
      </c>
      <c r="BI146" s="81">
        <v>8.874744495329763E-2</v>
      </c>
      <c r="BJ146" s="128">
        <v>1069</v>
      </c>
      <c r="BK146" s="128">
        <v>530235</v>
      </c>
      <c r="BL146" s="156">
        <v>0.20160872066159347</v>
      </c>
      <c r="BM146" s="126"/>
      <c r="BN146" s="80">
        <v>1848</v>
      </c>
      <c r="BO146" s="80">
        <v>386490</v>
      </c>
      <c r="BP146" s="81">
        <v>0.47814949934021583</v>
      </c>
      <c r="BQ146" s="128">
        <v>2222</v>
      </c>
      <c r="BR146" s="128">
        <v>530235</v>
      </c>
      <c r="BS146" s="156">
        <v>0.41905947362961704</v>
      </c>
    </row>
    <row r="147" spans="1:71" ht="12.75" customHeight="1">
      <c r="A147" s="56"/>
      <c r="B147" s="389" t="s">
        <v>176</v>
      </c>
      <c r="C147" s="80">
        <v>2599</v>
      </c>
      <c r="D147" s="80">
        <v>387320</v>
      </c>
      <c r="E147" s="81">
        <v>0.67102137767220904</v>
      </c>
      <c r="F147" s="128">
        <v>10257</v>
      </c>
      <c r="G147" s="128">
        <v>526254</v>
      </c>
      <c r="H147" s="156">
        <v>1.9490588195054102</v>
      </c>
      <c r="I147" s="156"/>
      <c r="J147" s="80">
        <v>1422</v>
      </c>
      <c r="K147" s="80">
        <v>387320</v>
      </c>
      <c r="L147" s="81">
        <v>0.36713828358979655</v>
      </c>
      <c r="M147" s="128">
        <v>2603</v>
      </c>
      <c r="N147" s="128">
        <v>526254</v>
      </c>
      <c r="O147" s="156">
        <v>0.49462806933533998</v>
      </c>
      <c r="P147" s="136"/>
      <c r="Q147" s="80">
        <v>1582</v>
      </c>
      <c r="R147" s="80">
        <v>387320</v>
      </c>
      <c r="S147" s="81">
        <v>0.40844779510482282</v>
      </c>
      <c r="T147" s="128">
        <v>10898</v>
      </c>
      <c r="U147" s="128">
        <v>526254</v>
      </c>
      <c r="V147" s="156">
        <v>2.0708631193302094</v>
      </c>
      <c r="W147" s="136"/>
      <c r="X147" s="80">
        <v>4629</v>
      </c>
      <c r="Y147" s="80">
        <v>387320</v>
      </c>
      <c r="Z147" s="81">
        <v>1.1951358050191057</v>
      </c>
      <c r="AA147" s="128">
        <v>5870</v>
      </c>
      <c r="AB147" s="128">
        <v>526254</v>
      </c>
      <c r="AC147" s="156">
        <v>1.1154309515937171</v>
      </c>
      <c r="AD147" s="136"/>
      <c r="AE147" s="80">
        <v>2195</v>
      </c>
      <c r="AF147" s="80">
        <v>387320</v>
      </c>
      <c r="AG147" s="81">
        <v>0.5667148610967675</v>
      </c>
      <c r="AH147" s="128">
        <v>3540</v>
      </c>
      <c r="AI147" s="128">
        <v>526254</v>
      </c>
      <c r="AJ147" s="156">
        <v>0.67267897251137276</v>
      </c>
      <c r="AK147" s="156"/>
      <c r="AL147" s="80">
        <v>5870</v>
      </c>
      <c r="AM147" s="80">
        <v>387320</v>
      </c>
      <c r="AN147" s="81">
        <v>1.5155427037075286</v>
      </c>
      <c r="AO147" s="128">
        <v>2706</v>
      </c>
      <c r="AP147" s="128">
        <v>526254</v>
      </c>
      <c r="AQ147" s="156">
        <v>0.51420036712310024</v>
      </c>
      <c r="AR147" s="136"/>
      <c r="AS147" s="80">
        <v>454</v>
      </c>
      <c r="AT147" s="80">
        <v>387320</v>
      </c>
      <c r="AU147" s="81">
        <v>0.11721573892388723</v>
      </c>
      <c r="AV147" s="128">
        <v>1634</v>
      </c>
      <c r="AW147" s="128">
        <v>526254</v>
      </c>
      <c r="AX147" s="156">
        <v>0.31049645228349809</v>
      </c>
      <c r="AY147" s="136"/>
      <c r="AZ147" s="80">
        <v>29</v>
      </c>
      <c r="BA147" s="80">
        <v>387320</v>
      </c>
      <c r="BB147" s="81">
        <v>7.4873489620985237E-3</v>
      </c>
      <c r="BC147" s="128">
        <v>593</v>
      </c>
      <c r="BD147" s="128">
        <v>526254</v>
      </c>
      <c r="BE147" s="156">
        <v>0.11268322901108591</v>
      </c>
      <c r="BF147" s="136"/>
      <c r="BG147" s="80">
        <v>206</v>
      </c>
      <c r="BH147" s="80">
        <v>387320</v>
      </c>
      <c r="BI147" s="81">
        <v>5.3185996075596403E-2</v>
      </c>
      <c r="BJ147" s="128">
        <v>687</v>
      </c>
      <c r="BK147" s="128">
        <v>526254</v>
      </c>
      <c r="BL147" s="156">
        <v>0.13054532602127489</v>
      </c>
      <c r="BM147" s="136"/>
      <c r="BN147" s="80">
        <v>1786</v>
      </c>
      <c r="BO147" s="80">
        <v>387320</v>
      </c>
      <c r="BP147" s="81">
        <v>0.46111742228648145</v>
      </c>
      <c r="BQ147" s="128">
        <v>2043</v>
      </c>
      <c r="BR147" s="128">
        <v>526254</v>
      </c>
      <c r="BS147" s="156">
        <v>0.3882155765086821</v>
      </c>
    </row>
    <row r="148" spans="1:71" ht="12.75" customHeight="1">
      <c r="A148" s="42"/>
      <c r="B148" s="4" t="s">
        <v>86</v>
      </c>
      <c r="C148" s="80"/>
      <c r="D148" s="80"/>
      <c r="E148" s="87">
        <v>0.82552840578314857</v>
      </c>
      <c r="F148" s="200"/>
      <c r="G148" s="200"/>
      <c r="H148" s="200">
        <v>0.88406483720600881</v>
      </c>
      <c r="I148" s="200"/>
      <c r="J148" s="80"/>
      <c r="K148" s="80"/>
      <c r="L148" s="87">
        <v>0.66374467309860308</v>
      </c>
      <c r="M148" s="200"/>
      <c r="N148" s="200"/>
      <c r="O148" s="200">
        <v>0.32319129885477405</v>
      </c>
      <c r="P148" s="228"/>
      <c r="Q148" s="80"/>
      <c r="R148" s="80"/>
      <c r="S148" s="87">
        <v>1.6209202769678268</v>
      </c>
      <c r="T148" s="200"/>
      <c r="U148" s="200"/>
      <c r="V148" s="200">
        <v>3.3791912817221039</v>
      </c>
      <c r="W148" s="228"/>
      <c r="X148" s="80"/>
      <c r="Y148" s="80"/>
      <c r="Z148" s="87">
        <v>5.89997696679794</v>
      </c>
      <c r="AA148" s="200"/>
      <c r="AB148" s="200"/>
      <c r="AC148" s="200">
        <v>3.2099508476809717</v>
      </c>
      <c r="AD148" s="228"/>
      <c r="AE148" s="80"/>
      <c r="AF148" s="80"/>
      <c r="AG148" s="87">
        <v>0.35256561130345976</v>
      </c>
      <c r="AH148" s="200"/>
      <c r="AI148" s="200"/>
      <c r="AJ148" s="200">
        <v>0.35233508838058991</v>
      </c>
      <c r="AK148" s="200"/>
      <c r="AL148" s="80"/>
      <c r="AM148" s="80"/>
      <c r="AN148" s="87">
        <v>1.9798623857798605</v>
      </c>
      <c r="AO148" s="200"/>
      <c r="AP148" s="200"/>
      <c r="AQ148" s="200">
        <v>0.74109410439291068</v>
      </c>
      <c r="AR148" s="228"/>
      <c r="AS148" s="80"/>
      <c r="AT148" s="80"/>
      <c r="AU148" s="87">
        <v>0.50769311937585337</v>
      </c>
      <c r="AV148" s="200"/>
      <c r="AW148" s="200"/>
      <c r="AX148" s="200">
        <v>0.67088845678588105</v>
      </c>
      <c r="AY148" s="228"/>
      <c r="AZ148" s="80"/>
      <c r="BA148" s="80"/>
      <c r="BB148" s="87">
        <v>1.0773879192628548</v>
      </c>
      <c r="BC148" s="200"/>
      <c r="BD148" s="200"/>
      <c r="BE148" s="200">
        <v>1.1918455152038077</v>
      </c>
      <c r="BF148" s="228"/>
      <c r="BG148" s="80"/>
      <c r="BH148" s="80"/>
      <c r="BI148" s="87">
        <v>0.27296641037398067</v>
      </c>
      <c r="BJ148" s="200"/>
      <c r="BK148" s="200"/>
      <c r="BL148" s="200">
        <v>0.41132911292073981</v>
      </c>
      <c r="BM148" s="228"/>
      <c r="BN148" s="80"/>
      <c r="BO148" s="80"/>
      <c r="BP148" s="87">
        <v>0.8760441824920896</v>
      </c>
      <c r="BQ148" s="200"/>
      <c r="BR148" s="200"/>
      <c r="BS148" s="200">
        <v>0.8030934191689878</v>
      </c>
    </row>
    <row r="149" spans="1:71">
      <c r="A149" s="349"/>
      <c r="B149" s="154"/>
      <c r="AS149" s="152"/>
      <c r="AT149" s="152"/>
      <c r="AU149" s="154"/>
      <c r="AV149" s="152"/>
      <c r="AW149" s="152"/>
      <c r="AX149" s="154"/>
      <c r="AZ149" s="152"/>
      <c r="BA149" s="152"/>
      <c r="BB149" s="154"/>
      <c r="BC149" s="152"/>
      <c r="BD149" s="152"/>
      <c r="BE149" s="154"/>
      <c r="BG149" s="152"/>
      <c r="BH149" s="152"/>
      <c r="BI149" s="154"/>
      <c r="BJ149" s="152"/>
      <c r="BK149" s="152"/>
      <c r="BL149" s="154"/>
    </row>
    <row r="150" spans="1:71">
      <c r="A150" s="515" t="s">
        <v>747</v>
      </c>
      <c r="AS150" s="152"/>
      <c r="AT150" s="152"/>
      <c r="AU150" s="154"/>
      <c r="AV150" s="152"/>
      <c r="AW150" s="152"/>
      <c r="AX150" s="154"/>
      <c r="AZ150" s="152"/>
      <c r="BA150" s="152"/>
      <c r="BB150" s="154"/>
      <c r="BC150" s="152"/>
      <c r="BD150" s="152"/>
      <c r="BE150" s="154"/>
      <c r="BG150" s="152"/>
      <c r="BH150" s="152"/>
      <c r="BI150" s="154"/>
      <c r="BJ150" s="152"/>
      <c r="BK150" s="152"/>
      <c r="BL150" s="154"/>
    </row>
    <row r="151" spans="1:71" ht="12.75" customHeight="1">
      <c r="A151" s="41" t="s">
        <v>708</v>
      </c>
      <c r="B151" s="389" t="s">
        <v>175</v>
      </c>
      <c r="C151" s="727" t="s">
        <v>709</v>
      </c>
      <c r="D151" s="727"/>
      <c r="E151" s="727"/>
      <c r="F151" s="727"/>
      <c r="G151" s="727"/>
      <c r="H151" s="727"/>
      <c r="I151" s="230"/>
      <c r="J151" s="727" t="s">
        <v>709</v>
      </c>
      <c r="K151" s="727"/>
      <c r="L151" s="727"/>
      <c r="M151" s="727"/>
      <c r="N151" s="727"/>
      <c r="O151" s="727"/>
      <c r="P151" s="136"/>
      <c r="Q151" s="727" t="s">
        <v>709</v>
      </c>
      <c r="R151" s="727"/>
      <c r="S151" s="727"/>
      <c r="T151" s="727"/>
      <c r="U151" s="727"/>
      <c r="V151" s="727"/>
      <c r="W151" s="136"/>
      <c r="X151" s="727" t="s">
        <v>709</v>
      </c>
      <c r="Y151" s="727"/>
      <c r="Z151" s="727"/>
      <c r="AA151" s="727"/>
      <c r="AB151" s="727"/>
      <c r="AC151" s="727"/>
      <c r="AD151" s="136"/>
      <c r="AE151" s="727" t="s">
        <v>709</v>
      </c>
      <c r="AF151" s="727"/>
      <c r="AG151" s="727"/>
      <c r="AH151" s="727"/>
      <c r="AI151" s="727"/>
      <c r="AJ151" s="727"/>
      <c r="AK151" s="230"/>
      <c r="AL151" s="727" t="s">
        <v>709</v>
      </c>
      <c r="AM151" s="727"/>
      <c r="AN151" s="727"/>
      <c r="AO151" s="727"/>
      <c r="AP151" s="727"/>
      <c r="AQ151" s="727"/>
      <c r="AR151" s="136"/>
      <c r="AS151" s="727" t="s">
        <v>709</v>
      </c>
      <c r="AT151" s="727"/>
      <c r="AU151" s="727"/>
      <c r="AV151" s="727"/>
      <c r="AW151" s="727"/>
      <c r="AX151" s="727"/>
      <c r="AY151" s="136"/>
      <c r="AZ151" s="727" t="s">
        <v>709</v>
      </c>
      <c r="BA151" s="727"/>
      <c r="BB151" s="727"/>
      <c r="BC151" s="727"/>
      <c r="BD151" s="727"/>
      <c r="BE151" s="727"/>
      <c r="BF151" s="136"/>
      <c r="BG151" s="727" t="s">
        <v>709</v>
      </c>
      <c r="BH151" s="727"/>
      <c r="BI151" s="727"/>
      <c r="BJ151" s="727"/>
      <c r="BK151" s="727"/>
      <c r="BL151" s="727"/>
      <c r="BM151" s="136"/>
      <c r="BN151" s="727" t="s">
        <v>709</v>
      </c>
      <c r="BO151" s="727"/>
      <c r="BP151" s="727"/>
      <c r="BQ151" s="727"/>
      <c r="BR151" s="727"/>
      <c r="BS151" s="727"/>
    </row>
    <row r="152" spans="1:71" ht="12.75" customHeight="1">
      <c r="A152" s="56"/>
      <c r="B152" s="389" t="s">
        <v>83</v>
      </c>
      <c r="C152" s="77"/>
      <c r="D152" s="136"/>
      <c r="E152" s="82"/>
      <c r="F152" s="77"/>
      <c r="G152" s="136"/>
      <c r="H152" s="82"/>
      <c r="I152" s="82"/>
      <c r="J152" s="77"/>
      <c r="K152" s="136"/>
      <c r="L152" s="82"/>
      <c r="M152" s="77"/>
      <c r="N152" s="136"/>
      <c r="O152" s="82"/>
      <c r="P152" s="136"/>
      <c r="Q152" s="77"/>
      <c r="R152" s="136"/>
      <c r="S152" s="82"/>
      <c r="T152" s="77"/>
      <c r="U152" s="136"/>
      <c r="V152" s="82"/>
      <c r="W152" s="136"/>
      <c r="X152" s="77"/>
      <c r="Y152" s="136"/>
      <c r="Z152" s="82"/>
      <c r="AA152" s="77"/>
      <c r="AB152" s="136"/>
      <c r="AC152" s="82"/>
      <c r="AD152" s="136"/>
      <c r="AE152" s="77"/>
      <c r="AF152" s="136"/>
      <c r="AG152" s="82"/>
      <c r="AH152" s="77"/>
      <c r="AI152" s="136"/>
      <c r="AJ152" s="82"/>
      <c r="AK152" s="82"/>
      <c r="AL152" s="77"/>
      <c r="AM152" s="136"/>
      <c r="AN152" s="82"/>
      <c r="AO152" s="77"/>
      <c r="AP152" s="136"/>
      <c r="AQ152" s="82"/>
      <c r="AR152" s="136"/>
      <c r="AS152" s="77"/>
      <c r="AT152" s="136"/>
      <c r="AU152" s="82"/>
      <c r="AV152" s="77"/>
      <c r="AW152" s="136"/>
      <c r="AX152" s="82"/>
      <c r="AY152" s="136"/>
      <c r="AZ152" s="77"/>
      <c r="BA152" s="136"/>
      <c r="BB152" s="82"/>
      <c r="BC152" s="77"/>
      <c r="BD152" s="136"/>
      <c r="BE152" s="82"/>
      <c r="BF152" s="136"/>
      <c r="BG152" s="77"/>
      <c r="BH152" s="136"/>
      <c r="BI152" s="82"/>
      <c r="BJ152" s="77"/>
      <c r="BK152" s="136"/>
      <c r="BL152" s="82"/>
      <c r="BM152" s="136"/>
      <c r="BN152" s="77"/>
      <c r="BO152" s="136"/>
      <c r="BP152" s="82"/>
      <c r="BQ152" s="77"/>
      <c r="BR152" s="136"/>
      <c r="BS152" s="82"/>
    </row>
    <row r="153" spans="1:71" ht="12.75" customHeight="1">
      <c r="A153" s="56"/>
      <c r="B153" s="389" t="s">
        <v>84</v>
      </c>
      <c r="C153" s="77"/>
      <c r="D153" s="77"/>
      <c r="E153" s="82"/>
      <c r="F153" s="77"/>
      <c r="G153" s="77"/>
      <c r="H153" s="82"/>
      <c r="I153" s="82"/>
      <c r="J153" s="77"/>
      <c r="K153" s="77"/>
      <c r="L153" s="82"/>
      <c r="M153" s="77"/>
      <c r="N153" s="77"/>
      <c r="O153" s="82"/>
      <c r="P153" s="126"/>
      <c r="Q153" s="77"/>
      <c r="R153" s="77"/>
      <c r="S153" s="82"/>
      <c r="T153" s="77"/>
      <c r="U153" s="77"/>
      <c r="V153" s="82"/>
      <c r="W153" s="126"/>
      <c r="X153" s="77"/>
      <c r="Y153" s="77"/>
      <c r="Z153" s="82"/>
      <c r="AA153" s="77"/>
      <c r="AB153" s="77"/>
      <c r="AC153" s="82"/>
      <c r="AD153" s="126"/>
      <c r="AE153" s="77"/>
      <c r="AF153" s="77"/>
      <c r="AG153" s="82"/>
      <c r="AH153" s="77"/>
      <c r="AI153" s="77"/>
      <c r="AJ153" s="82"/>
      <c r="AK153" s="82"/>
      <c r="AL153" s="77"/>
      <c r="AM153" s="77"/>
      <c r="AN153" s="82"/>
      <c r="AO153" s="77"/>
      <c r="AP153" s="77"/>
      <c r="AQ153" s="82"/>
      <c r="AR153" s="126"/>
      <c r="AS153" s="77"/>
      <c r="AT153" s="77"/>
      <c r="AU153" s="82"/>
      <c r="AV153" s="77"/>
      <c r="AW153" s="77"/>
      <c r="AX153" s="82"/>
      <c r="AY153" s="126"/>
      <c r="AZ153" s="77"/>
      <c r="BA153" s="77"/>
      <c r="BB153" s="82"/>
      <c r="BC153" s="77"/>
      <c r="BD153" s="77"/>
      <c r="BE153" s="82"/>
      <c r="BF153" s="126"/>
      <c r="BG153" s="77"/>
      <c r="BH153" s="77"/>
      <c r="BI153" s="82"/>
      <c r="BJ153" s="77"/>
      <c r="BK153" s="77"/>
      <c r="BL153" s="82"/>
      <c r="BM153" s="126"/>
      <c r="BN153" s="77"/>
      <c r="BO153" s="77"/>
      <c r="BP153" s="82"/>
      <c r="BQ153" s="77"/>
      <c r="BR153" s="77"/>
      <c r="BS153" s="82"/>
    </row>
    <row r="154" spans="1:71" ht="12.75" customHeight="1">
      <c r="A154" s="56"/>
      <c r="B154" s="389" t="s">
        <v>85</v>
      </c>
      <c r="C154" s="77"/>
      <c r="D154" s="77"/>
      <c r="E154" s="82"/>
      <c r="F154" s="77"/>
      <c r="G154" s="77"/>
      <c r="H154" s="82"/>
      <c r="I154" s="82"/>
      <c r="J154" s="77"/>
      <c r="K154" s="77"/>
      <c r="L154" s="82"/>
      <c r="M154" s="77"/>
      <c r="N154" s="77"/>
      <c r="O154" s="82"/>
      <c r="P154" s="126"/>
      <c r="Q154" s="77"/>
      <c r="R154" s="77"/>
      <c r="S154" s="82"/>
      <c r="T154" s="77"/>
      <c r="U154" s="77"/>
      <c r="V154" s="82"/>
      <c r="W154" s="126"/>
      <c r="X154" s="77"/>
      <c r="Y154" s="77"/>
      <c r="Z154" s="82"/>
      <c r="AA154" s="77"/>
      <c r="AB154" s="77"/>
      <c r="AC154" s="82"/>
      <c r="AD154" s="126"/>
      <c r="AE154" s="77"/>
      <c r="AF154" s="77"/>
      <c r="AG154" s="82"/>
      <c r="AH154" s="77"/>
      <c r="AI154" s="77"/>
      <c r="AJ154" s="82"/>
      <c r="AK154" s="82"/>
      <c r="AL154" s="77"/>
      <c r="AM154" s="77"/>
      <c r="AN154" s="82"/>
      <c r="AO154" s="77"/>
      <c r="AP154" s="77"/>
      <c r="AQ154" s="82"/>
      <c r="AR154" s="126"/>
      <c r="AS154" s="77"/>
      <c r="AT154" s="77"/>
      <c r="AU154" s="82"/>
      <c r="AV154" s="77"/>
      <c r="AW154" s="77"/>
      <c r="AX154" s="82"/>
      <c r="AY154" s="126"/>
      <c r="AZ154" s="77"/>
      <c r="BA154" s="77"/>
      <c r="BB154" s="82"/>
      <c r="BC154" s="77"/>
      <c r="BD154" s="77"/>
      <c r="BE154" s="82"/>
      <c r="BF154" s="126"/>
      <c r="BG154" s="77"/>
      <c r="BH154" s="77"/>
      <c r="BI154" s="82"/>
      <c r="BJ154" s="77"/>
      <c r="BK154" s="77"/>
      <c r="BL154" s="82"/>
      <c r="BM154" s="126"/>
      <c r="BN154" s="77"/>
      <c r="BO154" s="77"/>
      <c r="BP154" s="82"/>
      <c r="BQ154" s="77"/>
      <c r="BR154" s="77"/>
      <c r="BS154" s="82"/>
    </row>
    <row r="155" spans="1:71" ht="12.75" customHeight="1">
      <c r="A155" s="56"/>
      <c r="B155" s="389" t="s">
        <v>176</v>
      </c>
      <c r="C155" s="77"/>
      <c r="D155" s="77"/>
      <c r="E155" s="82"/>
      <c r="F155" s="77"/>
      <c r="G155" s="77"/>
      <c r="H155" s="82"/>
      <c r="I155" s="82"/>
      <c r="J155" s="77"/>
      <c r="K155" s="77"/>
      <c r="L155" s="82"/>
      <c r="M155" s="77"/>
      <c r="N155" s="77"/>
      <c r="O155" s="82"/>
      <c r="P155" s="126"/>
      <c r="Q155" s="77"/>
      <c r="R155" s="77"/>
      <c r="S155" s="82"/>
      <c r="T155" s="77"/>
      <c r="U155" s="77"/>
      <c r="V155" s="82"/>
      <c r="W155" s="126"/>
      <c r="X155" s="77"/>
      <c r="Y155" s="77"/>
      <c r="Z155" s="82"/>
      <c r="AA155" s="77"/>
      <c r="AB155" s="77"/>
      <c r="AC155" s="82"/>
      <c r="AD155" s="126"/>
      <c r="AE155" s="77"/>
      <c r="AF155" s="77"/>
      <c r="AG155" s="82"/>
      <c r="AH155" s="77"/>
      <c r="AI155" s="77"/>
      <c r="AJ155" s="82"/>
      <c r="AK155" s="82"/>
      <c r="AL155" s="77"/>
      <c r="AM155" s="77"/>
      <c r="AN155" s="82"/>
      <c r="AO155" s="77"/>
      <c r="AP155" s="77"/>
      <c r="AQ155" s="82"/>
      <c r="AR155" s="126"/>
      <c r="AS155" s="77"/>
      <c r="AT155" s="77"/>
      <c r="AU155" s="82"/>
      <c r="AV155" s="77"/>
      <c r="AW155" s="77"/>
      <c r="AX155" s="82"/>
      <c r="AY155" s="126"/>
      <c r="AZ155" s="77"/>
      <c r="BA155" s="77"/>
      <c r="BB155" s="82"/>
      <c r="BC155" s="77"/>
      <c r="BD155" s="77"/>
      <c r="BE155" s="82"/>
      <c r="BF155" s="126"/>
      <c r="BG155" s="77"/>
      <c r="BH155" s="77"/>
      <c r="BI155" s="82"/>
      <c r="BJ155" s="77"/>
      <c r="BK155" s="77"/>
      <c r="BL155" s="82"/>
      <c r="BM155" s="126"/>
      <c r="BN155" s="77"/>
      <c r="BO155" s="77"/>
      <c r="BP155" s="82"/>
      <c r="BQ155" s="77"/>
      <c r="BR155" s="77"/>
      <c r="BS155" s="82"/>
    </row>
    <row r="156" spans="1:71" ht="12.75" customHeight="1">
      <c r="A156" s="42"/>
      <c r="B156" s="4" t="s">
        <v>86</v>
      </c>
      <c r="C156" s="77"/>
      <c r="D156" s="77"/>
      <c r="E156" s="88"/>
      <c r="F156" s="77"/>
      <c r="G156" s="77"/>
      <c r="H156" s="88"/>
      <c r="I156" s="88"/>
      <c r="J156" s="77"/>
      <c r="K156" s="77"/>
      <c r="L156" s="88"/>
      <c r="M156" s="77"/>
      <c r="N156" s="77"/>
      <c r="O156" s="88"/>
      <c r="Q156" s="77"/>
      <c r="R156" s="77"/>
      <c r="S156" s="88"/>
      <c r="T156" s="77"/>
      <c r="U156" s="77"/>
      <c r="V156" s="88"/>
      <c r="W156" s="79"/>
      <c r="X156" s="77"/>
      <c r="Y156" s="77"/>
      <c r="Z156" s="88"/>
      <c r="AA156" s="77"/>
      <c r="AB156" s="77"/>
      <c r="AC156" s="88"/>
      <c r="AD156" s="79"/>
      <c r="AE156" s="77"/>
      <c r="AF156" s="77"/>
      <c r="AG156" s="88"/>
      <c r="AH156" s="77"/>
      <c r="AI156" s="77"/>
      <c r="AJ156" s="88"/>
      <c r="AK156" s="88"/>
      <c r="AL156" s="77"/>
      <c r="AM156" s="77"/>
      <c r="AN156" s="88"/>
      <c r="AO156" s="77"/>
      <c r="AP156" s="77"/>
      <c r="AQ156" s="88"/>
      <c r="AS156" s="77"/>
      <c r="AT156" s="77"/>
      <c r="AU156" s="88"/>
      <c r="AV156" s="77"/>
      <c r="AW156" s="77"/>
      <c r="AX156" s="88"/>
      <c r="AZ156" s="77"/>
      <c r="BA156" s="77"/>
      <c r="BB156" s="88"/>
      <c r="BC156" s="77"/>
      <c r="BD156" s="77"/>
      <c r="BE156" s="88"/>
      <c r="BG156" s="77"/>
      <c r="BH156" s="77"/>
      <c r="BI156" s="88"/>
      <c r="BJ156" s="77"/>
      <c r="BK156" s="77"/>
      <c r="BL156" s="88"/>
      <c r="BN156" s="77"/>
      <c r="BO156" s="77"/>
      <c r="BP156" s="88"/>
      <c r="BQ156" s="77"/>
      <c r="BR156" s="77"/>
      <c r="BS156" s="88"/>
    </row>
    <row r="157" spans="1:71" ht="12.75" customHeight="1">
      <c r="A157" s="33"/>
      <c r="B157" s="389"/>
      <c r="C157" s="77"/>
      <c r="D157" s="77"/>
      <c r="E157" s="77"/>
      <c r="F157" s="77"/>
      <c r="G157" s="77"/>
      <c r="H157" s="77"/>
      <c r="I157" s="77"/>
      <c r="J157" s="77"/>
      <c r="K157" s="77"/>
      <c r="L157" s="77"/>
      <c r="M157" s="77"/>
      <c r="N157" s="77"/>
      <c r="O157" s="77"/>
      <c r="P157" s="126"/>
      <c r="Q157" s="77"/>
      <c r="R157" s="77"/>
      <c r="S157" s="77"/>
      <c r="T157" s="77"/>
      <c r="U157" s="77"/>
      <c r="V157" s="77"/>
      <c r="W157" s="126"/>
      <c r="X157" s="77"/>
      <c r="Y157" s="77"/>
      <c r="Z157" s="77"/>
      <c r="AA157" s="77"/>
      <c r="AB157" s="77"/>
      <c r="AC157" s="77"/>
      <c r="AD157" s="126"/>
      <c r="AE157" s="77"/>
      <c r="AF157" s="77"/>
      <c r="AG157" s="77"/>
      <c r="AH157" s="77"/>
      <c r="AI157" s="77"/>
      <c r="AJ157" s="77"/>
      <c r="AK157" s="77"/>
      <c r="AL157" s="77"/>
      <c r="AM157" s="77"/>
      <c r="AN157" s="77"/>
      <c r="AO157" s="77"/>
      <c r="AP157" s="77"/>
      <c r="AQ157" s="77"/>
      <c r="AR157" s="126"/>
      <c r="AS157" s="77"/>
      <c r="AT157" s="77"/>
      <c r="AU157" s="77"/>
      <c r="AV157" s="77"/>
      <c r="AW157" s="77"/>
      <c r="AX157" s="77"/>
      <c r="AY157" s="126"/>
      <c r="AZ157" s="77"/>
      <c r="BA157" s="77"/>
      <c r="BB157" s="77"/>
      <c r="BC157" s="77"/>
      <c r="BD157" s="77"/>
      <c r="BE157" s="77"/>
      <c r="BF157" s="126"/>
      <c r="BG157" s="77"/>
      <c r="BH157" s="77"/>
      <c r="BI157" s="77"/>
      <c r="BJ157" s="77"/>
      <c r="BK157" s="77"/>
      <c r="BL157" s="77"/>
      <c r="BM157" s="126"/>
      <c r="BN157" s="77"/>
      <c r="BO157" s="77"/>
      <c r="BP157" s="77"/>
      <c r="BQ157" s="77"/>
      <c r="BR157" s="77"/>
      <c r="BS157" s="77"/>
    </row>
    <row r="158" spans="1:71" ht="12.75" customHeight="1">
      <c r="A158" s="145"/>
      <c r="B158" s="347"/>
      <c r="C158" s="77"/>
      <c r="D158" s="77"/>
      <c r="E158" s="77"/>
      <c r="F158" s="77"/>
      <c r="G158" s="77"/>
      <c r="H158" s="77"/>
      <c r="I158" s="77"/>
      <c r="J158" s="77"/>
      <c r="K158" s="77"/>
      <c r="L158" s="77"/>
      <c r="M158" s="77"/>
      <c r="N158" s="77"/>
      <c r="O158" s="77"/>
      <c r="P158" s="126"/>
      <c r="Q158" s="77"/>
      <c r="R158" s="77"/>
      <c r="S158" s="77"/>
      <c r="T158" s="77"/>
      <c r="U158" s="77"/>
      <c r="V158" s="77"/>
      <c r="W158" s="126"/>
      <c r="X158" s="77"/>
      <c r="Y158" s="77"/>
      <c r="Z158" s="77"/>
      <c r="AA158" s="77"/>
      <c r="AB158" s="77"/>
      <c r="AC158" s="77"/>
      <c r="AD158" s="126"/>
      <c r="AE158" s="77"/>
      <c r="AF158" s="77"/>
      <c r="AG158" s="77"/>
      <c r="AH158" s="77"/>
      <c r="AI158" s="77"/>
      <c r="AJ158" s="77"/>
      <c r="AK158" s="77"/>
      <c r="AL158" s="77"/>
      <c r="AM158" s="77"/>
      <c r="AN158" s="77"/>
      <c r="AO158" s="77"/>
      <c r="AP158" s="77"/>
      <c r="AQ158" s="77"/>
      <c r="AR158" s="126"/>
      <c r="AS158" s="77"/>
      <c r="AT158" s="77"/>
      <c r="AU158" s="77"/>
      <c r="AV158" s="77"/>
      <c r="AW158" s="77"/>
      <c r="AX158" s="77"/>
      <c r="AY158" s="126"/>
      <c r="AZ158" s="77"/>
      <c r="BA158" s="77"/>
      <c r="BB158" s="77"/>
      <c r="BC158" s="77"/>
      <c r="BD158" s="77"/>
      <c r="BE158" s="77"/>
      <c r="BF158" s="126"/>
      <c r="BG158" s="77"/>
      <c r="BH158" s="77"/>
      <c r="BI158" s="77"/>
      <c r="BJ158" s="77"/>
      <c r="BK158" s="77"/>
      <c r="BL158" s="77"/>
      <c r="BM158" s="126"/>
      <c r="BN158" s="77"/>
      <c r="BO158" s="77"/>
      <c r="BP158" s="77"/>
      <c r="BQ158" s="77"/>
      <c r="BR158" s="77"/>
      <c r="BS158" s="77"/>
    </row>
    <row r="159" spans="1:71" ht="12.75" customHeight="1">
      <c r="A159" s="41" t="s">
        <v>710</v>
      </c>
      <c r="B159" s="389" t="s">
        <v>175</v>
      </c>
      <c r="C159" s="80">
        <v>94</v>
      </c>
      <c r="D159" s="80">
        <v>53628</v>
      </c>
      <c r="E159" s="81">
        <v>0.17528156932945477</v>
      </c>
      <c r="F159" s="128">
        <v>552</v>
      </c>
      <c r="G159" s="128">
        <v>62488</v>
      </c>
      <c r="H159" s="156">
        <v>0.88336960696453715</v>
      </c>
      <c r="I159" s="156"/>
      <c r="J159" s="80">
        <v>33</v>
      </c>
      <c r="K159" s="80">
        <v>53628</v>
      </c>
      <c r="L159" s="81">
        <v>6.1535019019914969E-2</v>
      </c>
      <c r="M159" s="128">
        <v>311</v>
      </c>
      <c r="N159" s="128">
        <v>62488</v>
      </c>
      <c r="O159" s="156">
        <v>0.49769555754704908</v>
      </c>
      <c r="P159" s="126"/>
      <c r="Q159" s="80">
        <v>93</v>
      </c>
      <c r="R159" s="80">
        <v>53628</v>
      </c>
      <c r="S159" s="81">
        <v>0.17341687178339674</v>
      </c>
      <c r="T159" s="128">
        <v>212</v>
      </c>
      <c r="U159" s="128">
        <v>62488</v>
      </c>
      <c r="V159" s="156">
        <v>0.33926513890667009</v>
      </c>
      <c r="W159" s="126"/>
      <c r="X159" s="80">
        <v>10</v>
      </c>
      <c r="Y159" s="80">
        <v>53628</v>
      </c>
      <c r="Z159" s="81">
        <v>1.8646975460580292E-2</v>
      </c>
      <c r="AA159" s="128">
        <v>94</v>
      </c>
      <c r="AB159" s="128">
        <v>62488</v>
      </c>
      <c r="AC159" s="156">
        <v>0.15042888234541033</v>
      </c>
      <c r="AD159" s="126"/>
      <c r="AE159" s="80">
        <v>35</v>
      </c>
      <c r="AF159" s="80">
        <v>53628</v>
      </c>
      <c r="AG159" s="81">
        <v>6.526441411203103E-2</v>
      </c>
      <c r="AH159" s="128">
        <v>149</v>
      </c>
      <c r="AI159" s="128">
        <v>62488</v>
      </c>
      <c r="AJ159" s="156">
        <v>0.2384457815900653</v>
      </c>
      <c r="AK159" s="156"/>
      <c r="AL159" s="80">
        <v>108</v>
      </c>
      <c r="AM159" s="80">
        <v>53628</v>
      </c>
      <c r="AN159" s="81">
        <v>0.20138733497426717</v>
      </c>
      <c r="AO159" s="128">
        <v>96</v>
      </c>
      <c r="AP159" s="128">
        <v>62488</v>
      </c>
      <c r="AQ159" s="156">
        <v>0.15362949686339777</v>
      </c>
      <c r="AR159" s="126"/>
      <c r="AS159" s="80">
        <v>27</v>
      </c>
      <c r="AT159" s="80">
        <v>53628</v>
      </c>
      <c r="AU159" s="81">
        <v>5.0346833743566792E-2</v>
      </c>
      <c r="AV159" s="128">
        <v>119</v>
      </c>
      <c r="AW159" s="128">
        <v>62488</v>
      </c>
      <c r="AX159" s="156">
        <v>0.19043656382025351</v>
      </c>
      <c r="AY159" s="126"/>
      <c r="AZ159" s="80">
        <v>0</v>
      </c>
      <c r="BA159" s="80">
        <v>53628</v>
      </c>
      <c r="BB159" s="81">
        <v>0</v>
      </c>
      <c r="BC159" s="128">
        <v>420</v>
      </c>
      <c r="BD159" s="128">
        <v>62488</v>
      </c>
      <c r="BE159" s="156">
        <v>0.67212904877736523</v>
      </c>
      <c r="BF159" s="126"/>
      <c r="BG159" s="80">
        <v>19</v>
      </c>
      <c r="BH159" s="80">
        <v>53628</v>
      </c>
      <c r="BI159" s="81">
        <v>3.5429253375102554E-2</v>
      </c>
      <c r="BJ159" s="128">
        <v>89</v>
      </c>
      <c r="BK159" s="128">
        <v>62488</v>
      </c>
      <c r="BL159" s="156">
        <v>0.14242734605044169</v>
      </c>
      <c r="BM159" s="126"/>
      <c r="BN159" s="80">
        <v>294</v>
      </c>
      <c r="BO159" s="80">
        <v>53628</v>
      </c>
      <c r="BP159" s="81">
        <v>0.54822107854106072</v>
      </c>
      <c r="BQ159" s="128">
        <v>253</v>
      </c>
      <c r="BR159" s="128">
        <v>62488</v>
      </c>
      <c r="BS159" s="156">
        <v>0.40487773652541292</v>
      </c>
    </row>
    <row r="160" spans="1:71" ht="12.75" customHeight="1">
      <c r="A160" s="56"/>
      <c r="B160" s="389" t="s">
        <v>83</v>
      </c>
      <c r="C160" s="80">
        <v>35</v>
      </c>
      <c r="D160" s="80">
        <v>54838</v>
      </c>
      <c r="E160" s="81">
        <v>6.3824355374010724E-2</v>
      </c>
      <c r="F160" s="128">
        <v>281</v>
      </c>
      <c r="G160" s="128">
        <v>64352</v>
      </c>
      <c r="H160" s="156">
        <v>0.43666086524117359</v>
      </c>
      <c r="I160" s="156"/>
      <c r="J160" s="80">
        <v>20</v>
      </c>
      <c r="K160" s="80">
        <v>54838</v>
      </c>
      <c r="L160" s="81">
        <v>3.6471060213720409E-2</v>
      </c>
      <c r="M160" s="128">
        <v>182</v>
      </c>
      <c r="N160" s="128">
        <v>64352</v>
      </c>
      <c r="O160" s="156">
        <v>0.2828194927896569</v>
      </c>
      <c r="P160" s="228"/>
      <c r="Q160" s="80">
        <v>79</v>
      </c>
      <c r="R160" s="80">
        <v>54838</v>
      </c>
      <c r="S160" s="81">
        <v>0.14406068784419562</v>
      </c>
      <c r="T160" s="128">
        <v>238</v>
      </c>
      <c r="U160" s="128">
        <v>64352</v>
      </c>
      <c r="V160" s="156">
        <v>0.3698408751864744</v>
      </c>
      <c r="W160" s="228"/>
      <c r="X160" s="80">
        <v>0</v>
      </c>
      <c r="Y160" s="80">
        <v>54838</v>
      </c>
      <c r="Z160" s="81">
        <v>0</v>
      </c>
      <c r="AA160" s="128">
        <v>29</v>
      </c>
      <c r="AB160" s="128">
        <v>64352</v>
      </c>
      <c r="AC160" s="156">
        <v>4.5064644455494775E-2</v>
      </c>
      <c r="AD160" s="228"/>
      <c r="AE160" s="80">
        <v>27</v>
      </c>
      <c r="AF160" s="80">
        <v>54838</v>
      </c>
      <c r="AG160" s="81">
        <v>4.9235931288522557E-2</v>
      </c>
      <c r="AH160" s="128">
        <v>83</v>
      </c>
      <c r="AI160" s="128">
        <v>64352</v>
      </c>
      <c r="AJ160" s="156">
        <v>0.12897812033814021</v>
      </c>
      <c r="AK160" s="156"/>
      <c r="AL160" s="80">
        <v>43</v>
      </c>
      <c r="AM160" s="80">
        <v>54838</v>
      </c>
      <c r="AN160" s="81">
        <v>7.8412779459498885E-2</v>
      </c>
      <c r="AO160" s="128">
        <v>75</v>
      </c>
      <c r="AP160" s="128">
        <v>64352</v>
      </c>
      <c r="AQ160" s="156">
        <v>0.11654649428145201</v>
      </c>
      <c r="AR160" s="228"/>
      <c r="AS160" s="80">
        <v>3</v>
      </c>
      <c r="AT160" s="80">
        <v>54838</v>
      </c>
      <c r="AU160" s="81">
        <v>5.470659032058062E-3</v>
      </c>
      <c r="AV160" s="128">
        <v>88</v>
      </c>
      <c r="AW160" s="128">
        <v>64352</v>
      </c>
      <c r="AX160" s="156">
        <v>0.13674788662357037</v>
      </c>
      <c r="AY160" s="228"/>
      <c r="AZ160" s="80">
        <v>0</v>
      </c>
      <c r="BA160" s="80">
        <v>54838</v>
      </c>
      <c r="BB160" s="81">
        <v>0</v>
      </c>
      <c r="BC160" s="128">
        <v>166</v>
      </c>
      <c r="BD160" s="128">
        <v>64352</v>
      </c>
      <c r="BE160" s="156">
        <v>0.25795624067628042</v>
      </c>
      <c r="BF160" s="228"/>
      <c r="BG160" s="80">
        <v>14</v>
      </c>
      <c r="BH160" s="80">
        <v>54838</v>
      </c>
      <c r="BI160" s="81">
        <v>2.5529742149604292E-2</v>
      </c>
      <c r="BJ160" s="128">
        <v>33</v>
      </c>
      <c r="BK160" s="128">
        <v>64352</v>
      </c>
      <c r="BL160" s="156">
        <v>5.1280457483838887E-2</v>
      </c>
      <c r="BM160" s="228"/>
      <c r="BN160" s="80">
        <v>231</v>
      </c>
      <c r="BO160" s="80">
        <v>54838</v>
      </c>
      <c r="BP160" s="81">
        <v>0.42124074546847079</v>
      </c>
      <c r="BQ160" s="128">
        <v>262</v>
      </c>
      <c r="BR160" s="128">
        <v>64352</v>
      </c>
      <c r="BS160" s="156">
        <v>0.40713575335653901</v>
      </c>
    </row>
    <row r="161" spans="1:71" ht="12.75" customHeight="1">
      <c r="A161" s="56"/>
      <c r="B161" s="389" t="s">
        <v>84</v>
      </c>
      <c r="C161" s="80">
        <v>128</v>
      </c>
      <c r="D161" s="80">
        <v>59193</v>
      </c>
      <c r="E161" s="81">
        <v>0.21624178534624025</v>
      </c>
      <c r="F161" s="128">
        <v>304</v>
      </c>
      <c r="G161" s="128">
        <v>60179</v>
      </c>
      <c r="H161" s="156">
        <v>0.50515960717193698</v>
      </c>
      <c r="I161" s="156"/>
      <c r="J161" s="80">
        <v>166</v>
      </c>
      <c r="K161" s="80">
        <v>59193</v>
      </c>
      <c r="L161" s="81">
        <v>0.28043856537090533</v>
      </c>
      <c r="M161" s="128">
        <v>175</v>
      </c>
      <c r="N161" s="128">
        <v>60179</v>
      </c>
      <c r="O161" s="156">
        <v>0.29079911597068742</v>
      </c>
      <c r="Q161" s="80">
        <v>158</v>
      </c>
      <c r="R161" s="80">
        <v>59193</v>
      </c>
      <c r="S161" s="81">
        <v>0.2669234537867653</v>
      </c>
      <c r="T161" s="128">
        <v>231</v>
      </c>
      <c r="U161" s="128">
        <v>60179</v>
      </c>
      <c r="V161" s="156">
        <v>0.38385483308130741</v>
      </c>
      <c r="W161" s="79"/>
      <c r="X161" s="80">
        <v>15</v>
      </c>
      <c r="Y161" s="80">
        <v>59193</v>
      </c>
      <c r="Z161" s="81">
        <v>2.5340834220262533E-2</v>
      </c>
      <c r="AA161" s="128">
        <v>53</v>
      </c>
      <c r="AB161" s="128">
        <v>60179</v>
      </c>
      <c r="AC161" s="156">
        <v>8.8070589408265343E-2</v>
      </c>
      <c r="AD161" s="79"/>
      <c r="AE161" s="80">
        <v>189</v>
      </c>
      <c r="AF161" s="80">
        <v>59193</v>
      </c>
      <c r="AG161" s="81">
        <v>0.31929451117530788</v>
      </c>
      <c r="AH161" s="128">
        <v>85</v>
      </c>
      <c r="AI161" s="128">
        <v>60179</v>
      </c>
      <c r="AJ161" s="156">
        <v>0.1412452849000482</v>
      </c>
      <c r="AK161" s="156"/>
      <c r="AL161" s="80">
        <v>140</v>
      </c>
      <c r="AM161" s="80">
        <v>59193</v>
      </c>
      <c r="AN161" s="81">
        <v>0.23651445272245028</v>
      </c>
      <c r="AO161" s="128">
        <v>76</v>
      </c>
      <c r="AP161" s="128">
        <v>60179</v>
      </c>
      <c r="AQ161" s="156">
        <v>0.12628990179298424</v>
      </c>
      <c r="AS161" s="80">
        <v>35</v>
      </c>
      <c r="AT161" s="80">
        <v>59193</v>
      </c>
      <c r="AU161" s="81">
        <v>5.912861318061257E-2</v>
      </c>
      <c r="AV161" s="128">
        <v>87</v>
      </c>
      <c r="AW161" s="128">
        <v>60179</v>
      </c>
      <c r="AX161" s="156">
        <v>0.14456870336828462</v>
      </c>
      <c r="AZ161" s="80">
        <v>0</v>
      </c>
      <c r="BA161" s="80">
        <v>59193</v>
      </c>
      <c r="BB161" s="81">
        <v>0</v>
      </c>
      <c r="BC161" s="128">
        <v>399</v>
      </c>
      <c r="BD161" s="128">
        <v>60179</v>
      </c>
      <c r="BE161" s="156">
        <v>0.6630219844131674</v>
      </c>
      <c r="BG161" s="80">
        <v>132</v>
      </c>
      <c r="BH161" s="80">
        <v>59193</v>
      </c>
      <c r="BI161" s="81">
        <v>0.2229993411383103</v>
      </c>
      <c r="BJ161" s="128">
        <v>44</v>
      </c>
      <c r="BK161" s="128">
        <v>60179</v>
      </c>
      <c r="BL161" s="156">
        <v>7.3115206301201413E-2</v>
      </c>
      <c r="BN161" s="80">
        <v>209</v>
      </c>
      <c r="BO161" s="80">
        <v>59193</v>
      </c>
      <c r="BP161" s="81">
        <v>0.35308229013565795</v>
      </c>
      <c r="BQ161" s="128">
        <v>213</v>
      </c>
      <c r="BR161" s="128">
        <v>60179</v>
      </c>
      <c r="BS161" s="156">
        <v>0.35394406686717961</v>
      </c>
    </row>
    <row r="162" spans="1:71" ht="12.75" customHeight="1">
      <c r="A162" s="56"/>
      <c r="B162" s="389" t="s">
        <v>85</v>
      </c>
      <c r="C162" s="80">
        <v>62</v>
      </c>
      <c r="D162" s="80">
        <v>52520</v>
      </c>
      <c r="E162" s="81">
        <v>0.11805026656511806</v>
      </c>
      <c r="F162" s="128">
        <v>212</v>
      </c>
      <c r="G162" s="128">
        <v>63057</v>
      </c>
      <c r="H162" s="156">
        <v>0.33620375216074344</v>
      </c>
      <c r="I162" s="156"/>
      <c r="J162" s="80">
        <v>25</v>
      </c>
      <c r="K162" s="80">
        <v>52520</v>
      </c>
      <c r="L162" s="81">
        <v>4.7600913937547604E-2</v>
      </c>
      <c r="M162" s="128">
        <v>118</v>
      </c>
      <c r="N162" s="128">
        <v>63057</v>
      </c>
      <c r="O162" s="156">
        <v>0.18713227714607417</v>
      </c>
      <c r="P162" s="228"/>
      <c r="Q162" s="80">
        <v>89</v>
      </c>
      <c r="R162" s="80">
        <v>52520</v>
      </c>
      <c r="S162" s="81">
        <v>0.16945925361766945</v>
      </c>
      <c r="T162" s="128">
        <v>237</v>
      </c>
      <c r="U162" s="128">
        <v>63057</v>
      </c>
      <c r="V162" s="156">
        <v>0.37585042104762356</v>
      </c>
      <c r="W162" s="228"/>
      <c r="X162" s="80">
        <v>0</v>
      </c>
      <c r="Y162" s="80">
        <v>52520</v>
      </c>
      <c r="Z162" s="81">
        <v>0</v>
      </c>
      <c r="AA162" s="128">
        <v>22</v>
      </c>
      <c r="AB162" s="128">
        <v>63057</v>
      </c>
      <c r="AC162" s="156">
        <v>3.4889068620454509E-2</v>
      </c>
      <c r="AD162" s="228"/>
      <c r="AE162" s="80">
        <v>24</v>
      </c>
      <c r="AF162" s="80">
        <v>52520</v>
      </c>
      <c r="AG162" s="81">
        <v>4.5696877380045693E-2</v>
      </c>
      <c r="AH162" s="128">
        <v>61</v>
      </c>
      <c r="AI162" s="128">
        <v>63057</v>
      </c>
      <c r="AJ162" s="156">
        <v>9.67378720839875E-2</v>
      </c>
      <c r="AK162" s="156"/>
      <c r="AL162" s="80">
        <v>56</v>
      </c>
      <c r="AM162" s="80">
        <v>52520</v>
      </c>
      <c r="AN162" s="81">
        <v>0.10662604722010663</v>
      </c>
      <c r="AO162" s="128">
        <v>48</v>
      </c>
      <c r="AP162" s="128">
        <v>63057</v>
      </c>
      <c r="AQ162" s="156">
        <v>7.6121604262809839E-2</v>
      </c>
      <c r="AR162" s="228"/>
      <c r="AS162" s="80">
        <v>10</v>
      </c>
      <c r="AT162" s="80">
        <v>52520</v>
      </c>
      <c r="AU162" s="81">
        <v>1.9040365575019039E-2</v>
      </c>
      <c r="AV162" s="128">
        <v>97</v>
      </c>
      <c r="AW162" s="128">
        <v>63057</v>
      </c>
      <c r="AX162" s="156">
        <v>0.15382907528109488</v>
      </c>
      <c r="AY162" s="228"/>
      <c r="AZ162" s="80">
        <v>0</v>
      </c>
      <c r="BA162" s="80">
        <v>52520</v>
      </c>
      <c r="BB162" s="81">
        <v>0</v>
      </c>
      <c r="BC162" s="128">
        <v>148</v>
      </c>
      <c r="BD162" s="128">
        <v>63057</v>
      </c>
      <c r="BE162" s="156">
        <v>0.23470827981033035</v>
      </c>
      <c r="BF162" s="228"/>
      <c r="BG162" s="80">
        <v>15</v>
      </c>
      <c r="BH162" s="80">
        <v>52520</v>
      </c>
      <c r="BI162" s="81">
        <v>2.8560548362528561E-2</v>
      </c>
      <c r="BJ162" s="128">
        <v>10</v>
      </c>
      <c r="BK162" s="128">
        <v>63057</v>
      </c>
      <c r="BL162" s="156">
        <v>1.585866755475205E-2</v>
      </c>
      <c r="BM162" s="228"/>
      <c r="BN162" s="80">
        <v>161</v>
      </c>
      <c r="BO162" s="80">
        <v>52520</v>
      </c>
      <c r="BP162" s="81">
        <v>0.30654988575780656</v>
      </c>
      <c r="BQ162" s="128">
        <v>205</v>
      </c>
      <c r="BR162" s="128">
        <v>63057</v>
      </c>
      <c r="BS162" s="156">
        <v>0.325102684872417</v>
      </c>
    </row>
    <row r="163" spans="1:71" ht="12.75" customHeight="1">
      <c r="A163" s="56"/>
      <c r="B163" s="389" t="s">
        <v>176</v>
      </c>
      <c r="C163" s="80">
        <v>66</v>
      </c>
      <c r="D163" s="80">
        <v>54817</v>
      </c>
      <c r="E163" s="81">
        <v>0.12040060565153146</v>
      </c>
      <c r="F163" s="128">
        <v>745</v>
      </c>
      <c r="G163" s="128">
        <v>58968</v>
      </c>
      <c r="H163" s="156">
        <v>1.26339709673043</v>
      </c>
      <c r="I163" s="156"/>
      <c r="J163" s="80">
        <v>34</v>
      </c>
      <c r="K163" s="80">
        <v>54817</v>
      </c>
      <c r="L163" s="81">
        <v>6.2024554426546509E-2</v>
      </c>
      <c r="M163" s="128">
        <v>496</v>
      </c>
      <c r="N163" s="128">
        <v>58968</v>
      </c>
      <c r="O163" s="156">
        <v>0.84113417446750782</v>
      </c>
      <c r="P163" s="228"/>
      <c r="Q163" s="80">
        <v>143</v>
      </c>
      <c r="R163" s="80">
        <v>54817</v>
      </c>
      <c r="S163" s="81">
        <v>0.26086797891165148</v>
      </c>
      <c r="T163" s="128">
        <v>332</v>
      </c>
      <c r="U163" s="128">
        <v>58968</v>
      </c>
      <c r="V163" s="156">
        <v>0.56301722968389634</v>
      </c>
      <c r="W163" s="228"/>
      <c r="X163" s="80">
        <v>7</v>
      </c>
      <c r="Y163" s="80">
        <v>54817</v>
      </c>
      <c r="Z163" s="81">
        <v>1.2769761205465456E-2</v>
      </c>
      <c r="AA163" s="128">
        <v>176</v>
      </c>
      <c r="AB163" s="128">
        <v>58968</v>
      </c>
      <c r="AC163" s="156">
        <v>0.2984669651336318</v>
      </c>
      <c r="AD163" s="228"/>
      <c r="AE163" s="80">
        <v>31</v>
      </c>
      <c r="AF163" s="80">
        <v>54817</v>
      </c>
      <c r="AG163" s="81">
        <v>5.6551799624204174E-2</v>
      </c>
      <c r="AH163" s="128">
        <v>180</v>
      </c>
      <c r="AI163" s="128">
        <v>58968</v>
      </c>
      <c r="AJ163" s="156">
        <v>0.30525030525030528</v>
      </c>
      <c r="AK163" s="156"/>
      <c r="AL163" s="80">
        <v>56</v>
      </c>
      <c r="AM163" s="80">
        <v>54817</v>
      </c>
      <c r="AN163" s="81">
        <v>0.10215808964372365</v>
      </c>
      <c r="AO163" s="128">
        <v>72</v>
      </c>
      <c r="AP163" s="128">
        <v>58968</v>
      </c>
      <c r="AQ163" s="156">
        <v>0.1221001221001221</v>
      </c>
      <c r="AR163" s="228"/>
      <c r="AS163" s="80">
        <v>24</v>
      </c>
      <c r="AT163" s="80">
        <v>54817</v>
      </c>
      <c r="AU163" s="81">
        <v>4.3782038418738713E-2</v>
      </c>
      <c r="AV163" s="128">
        <v>151</v>
      </c>
      <c r="AW163" s="128">
        <v>58968</v>
      </c>
      <c r="AX163" s="156">
        <v>0.25607108940442275</v>
      </c>
      <c r="AY163" s="228"/>
      <c r="AZ163" s="80">
        <v>5</v>
      </c>
      <c r="BA163" s="80">
        <v>54817</v>
      </c>
      <c r="BB163" s="81">
        <v>9.1212580039038982E-3</v>
      </c>
      <c r="BC163" s="128">
        <v>965</v>
      </c>
      <c r="BD163" s="128">
        <v>58968</v>
      </c>
      <c r="BE163" s="156">
        <v>1.63648080314747</v>
      </c>
      <c r="BF163" s="228"/>
      <c r="BG163" s="80">
        <v>5</v>
      </c>
      <c r="BH163" s="80">
        <v>54817</v>
      </c>
      <c r="BI163" s="81">
        <v>9.1212580039038982E-3</v>
      </c>
      <c r="BJ163" s="128">
        <v>62</v>
      </c>
      <c r="BK163" s="128">
        <v>58968</v>
      </c>
      <c r="BL163" s="156">
        <v>0.10514177180843848</v>
      </c>
      <c r="BM163" s="228"/>
      <c r="BN163" s="80">
        <v>194</v>
      </c>
      <c r="BO163" s="80">
        <v>54817</v>
      </c>
      <c r="BP163" s="81">
        <v>0.35390481055147127</v>
      </c>
      <c r="BQ163" s="128">
        <v>147</v>
      </c>
      <c r="BR163" s="128">
        <v>58968</v>
      </c>
      <c r="BS163" s="156">
        <v>0.24928774928774927</v>
      </c>
    </row>
    <row r="164" spans="1:71" ht="12.75" customHeight="1">
      <c r="A164" s="42"/>
      <c r="B164" s="4" t="s">
        <v>86</v>
      </c>
      <c r="C164" s="80"/>
      <c r="D164" s="80"/>
      <c r="E164" s="87">
        <v>0.68689826381705632</v>
      </c>
      <c r="F164" s="160"/>
      <c r="G164" s="160"/>
      <c r="H164" s="160">
        <v>1.4302021337045492</v>
      </c>
      <c r="I164" s="160"/>
      <c r="J164" s="80"/>
      <c r="K164" s="80"/>
      <c r="L164" s="87">
        <v>1.0079553953899503</v>
      </c>
      <c r="M164" s="159"/>
      <c r="N164" s="160"/>
      <c r="O164" s="160">
        <v>1.6900576300361936</v>
      </c>
      <c r="P164" s="126"/>
      <c r="Q164" s="80"/>
      <c r="R164" s="80"/>
      <c r="S164" s="87">
        <v>1.5042825777498974</v>
      </c>
      <c r="T164" s="160"/>
      <c r="U164" s="160"/>
      <c r="V164" s="160">
        <v>1.659519841909779</v>
      </c>
      <c r="W164" s="126"/>
      <c r="X164" s="80"/>
      <c r="Y164" s="80"/>
      <c r="Z164" s="87">
        <v>0.6848167539267016</v>
      </c>
      <c r="AA164" s="160"/>
      <c r="AB164" s="160"/>
      <c r="AC164" s="160">
        <v>1.9841067784330195</v>
      </c>
      <c r="AD164" s="126"/>
      <c r="AE164" s="80"/>
      <c r="AF164" s="80"/>
      <c r="AG164" s="87">
        <v>0.8665028314990918</v>
      </c>
      <c r="AH164" s="160"/>
      <c r="AI164" s="160"/>
      <c r="AJ164" s="160">
        <v>1.2801665150658441</v>
      </c>
      <c r="AK164" s="160"/>
      <c r="AL164" s="80"/>
      <c r="AM164" s="80"/>
      <c r="AN164" s="87">
        <v>0.50727166957533443</v>
      </c>
      <c r="AO164" s="160"/>
      <c r="AP164" s="160"/>
      <c r="AQ164" s="160">
        <v>0.79477004477004476</v>
      </c>
      <c r="AR164" s="126"/>
      <c r="AS164" s="80"/>
      <c r="AT164" s="80"/>
      <c r="AU164" s="87">
        <v>0.86960857641485911</v>
      </c>
      <c r="AV164" s="160"/>
      <c r="AW164" s="160"/>
      <c r="AX164" s="160">
        <v>1.3446529608994595</v>
      </c>
      <c r="AY164" s="126"/>
      <c r="AZ164" s="80"/>
      <c r="BA164" s="80"/>
      <c r="BB164" s="87">
        <v>0</v>
      </c>
      <c r="BC164" s="160"/>
      <c r="BD164" s="160"/>
      <c r="BE164" s="160">
        <v>2.4347717244542646</v>
      </c>
      <c r="BF164" s="126"/>
      <c r="BG164" s="80"/>
      <c r="BH164" s="80"/>
      <c r="BI164" s="87">
        <v>0.25744990749124119</v>
      </c>
      <c r="BJ164" s="160"/>
      <c r="BK164" s="160"/>
      <c r="BL164" s="160">
        <v>0.73821337491749472</v>
      </c>
      <c r="BM164" s="126"/>
      <c r="BN164" s="80"/>
      <c r="BO164" s="80"/>
      <c r="BP164" s="87">
        <v>0.64555126463449997</v>
      </c>
      <c r="BQ164" s="160"/>
      <c r="BR164" s="160"/>
      <c r="BS164" s="160">
        <v>0.61571118092857213</v>
      </c>
    </row>
    <row r="165" spans="1:71" ht="12.75" customHeight="1">
      <c r="A165" s="33"/>
      <c r="B165" s="389"/>
      <c r="C165" s="80"/>
      <c r="D165" s="80"/>
      <c r="E165" s="80"/>
      <c r="F165" s="128"/>
      <c r="G165" s="128"/>
      <c r="H165" s="156"/>
      <c r="I165" s="156"/>
      <c r="J165" s="80"/>
      <c r="K165" s="80"/>
      <c r="L165" s="80"/>
      <c r="M165" s="128"/>
      <c r="N165" s="128"/>
      <c r="O165" s="156"/>
      <c r="P165" s="126"/>
      <c r="Q165" s="80"/>
      <c r="R165" s="80"/>
      <c r="S165" s="80"/>
      <c r="T165" s="128"/>
      <c r="U165" s="128"/>
      <c r="V165" s="156"/>
      <c r="W165" s="126"/>
      <c r="X165" s="80"/>
      <c r="Y165" s="80"/>
      <c r="Z165" s="80"/>
      <c r="AA165" s="128"/>
      <c r="AB165" s="128"/>
      <c r="AC165" s="156"/>
      <c r="AD165" s="126"/>
      <c r="AE165" s="80"/>
      <c r="AF165" s="80"/>
      <c r="AG165" s="80"/>
      <c r="AH165" s="128"/>
      <c r="AI165" s="128"/>
      <c r="AJ165" s="156"/>
      <c r="AK165" s="156"/>
      <c r="AL165" s="80"/>
      <c r="AM165" s="80"/>
      <c r="AN165" s="80"/>
      <c r="AO165" s="128"/>
      <c r="AP165" s="128"/>
      <c r="AQ165" s="156"/>
      <c r="AR165" s="126"/>
      <c r="AS165" s="80"/>
      <c r="AT165" s="80"/>
      <c r="AU165" s="80"/>
      <c r="AV165" s="128"/>
      <c r="AW165" s="128"/>
      <c r="AX165" s="156"/>
      <c r="AY165" s="126"/>
      <c r="AZ165" s="80"/>
      <c r="BA165" s="80"/>
      <c r="BB165" s="80"/>
      <c r="BC165" s="128"/>
      <c r="BD165" s="128"/>
      <c r="BE165" s="156"/>
      <c r="BF165" s="126"/>
      <c r="BG165" s="80"/>
      <c r="BH165" s="80"/>
      <c r="BI165" s="80"/>
      <c r="BJ165" s="128"/>
      <c r="BK165" s="128"/>
      <c r="BL165" s="156"/>
      <c r="BM165" s="126"/>
      <c r="BN165" s="80"/>
      <c r="BO165" s="80"/>
      <c r="BP165" s="80"/>
      <c r="BQ165" s="128"/>
      <c r="BR165" s="128"/>
      <c r="BS165" s="156"/>
    </row>
    <row r="166" spans="1:71" ht="12.75" customHeight="1">
      <c r="A166" s="56"/>
      <c r="B166" s="43"/>
      <c r="C166" s="136"/>
      <c r="D166" s="136"/>
      <c r="E166" s="136"/>
      <c r="F166" s="128"/>
      <c r="G166" s="128"/>
      <c r="H166" s="156"/>
      <c r="I166" s="156"/>
      <c r="J166" s="136"/>
      <c r="K166" s="136"/>
      <c r="L166" s="136"/>
      <c r="M166" s="128"/>
      <c r="N166" s="128"/>
      <c r="O166" s="156"/>
      <c r="P166" s="136"/>
      <c r="Q166" s="136"/>
      <c r="R166" s="136"/>
      <c r="S166" s="136"/>
      <c r="T166" s="128"/>
      <c r="U166" s="128"/>
      <c r="V166" s="156"/>
      <c r="W166" s="136"/>
      <c r="X166" s="136"/>
      <c r="Y166" s="136"/>
      <c r="Z166" s="136"/>
      <c r="AA166" s="128"/>
      <c r="AB166" s="128"/>
      <c r="AC166" s="156"/>
      <c r="AD166" s="136"/>
      <c r="AE166" s="136"/>
      <c r="AF166" s="136"/>
      <c r="AG166" s="136"/>
      <c r="AH166" s="128"/>
      <c r="AI166" s="128"/>
      <c r="AJ166" s="156"/>
      <c r="AK166" s="156"/>
      <c r="AL166" s="136"/>
      <c r="AM166" s="136"/>
      <c r="AN166" s="136"/>
      <c r="AO166" s="128"/>
      <c r="AP166" s="128"/>
      <c r="AQ166" s="156"/>
      <c r="AR166" s="136"/>
      <c r="AS166" s="136"/>
      <c r="AT166" s="136"/>
      <c r="AU166" s="136"/>
      <c r="AV166" s="128"/>
      <c r="AW166" s="128"/>
      <c r="AX166" s="156"/>
      <c r="AY166" s="136"/>
      <c r="AZ166" s="136"/>
      <c r="BA166" s="136"/>
      <c r="BB166" s="136"/>
      <c r="BC166" s="128"/>
      <c r="BD166" s="128"/>
      <c r="BE166" s="156"/>
      <c r="BF166" s="136"/>
      <c r="BG166" s="136"/>
      <c r="BH166" s="136"/>
      <c r="BI166" s="136"/>
      <c r="BJ166" s="128"/>
      <c r="BK166" s="128"/>
      <c r="BL166" s="156"/>
      <c r="BM166" s="136"/>
      <c r="BN166" s="136"/>
      <c r="BO166" s="136"/>
      <c r="BP166" s="136"/>
      <c r="BQ166" s="128"/>
      <c r="BR166" s="128"/>
      <c r="BS166" s="156"/>
    </row>
    <row r="167" spans="1:71" ht="12.75" customHeight="1">
      <c r="A167" s="41" t="s">
        <v>712</v>
      </c>
      <c r="B167" s="389" t="s">
        <v>175</v>
      </c>
      <c r="C167" s="80">
        <v>320</v>
      </c>
      <c r="D167" s="80">
        <v>94842</v>
      </c>
      <c r="E167" s="81">
        <v>0.33740326015900129</v>
      </c>
      <c r="F167" s="128">
        <v>1294</v>
      </c>
      <c r="G167" s="128">
        <v>113388</v>
      </c>
      <c r="H167" s="156">
        <v>1.1412142378382193</v>
      </c>
      <c r="I167" s="156"/>
      <c r="J167" s="80">
        <v>573</v>
      </c>
      <c r="K167" s="80">
        <v>94842</v>
      </c>
      <c r="L167" s="81">
        <v>0.60416271272221167</v>
      </c>
      <c r="M167" s="128">
        <v>2973</v>
      </c>
      <c r="N167" s="128">
        <v>113388</v>
      </c>
      <c r="O167" s="156">
        <v>2.6219705788972378</v>
      </c>
      <c r="Q167" s="80">
        <v>156</v>
      </c>
      <c r="R167" s="80">
        <v>94842</v>
      </c>
      <c r="S167" s="81">
        <v>0.16448408932751313</v>
      </c>
      <c r="T167" s="128">
        <v>340</v>
      </c>
      <c r="U167" s="128">
        <v>113388</v>
      </c>
      <c r="V167" s="156">
        <v>0.29985536388330336</v>
      </c>
      <c r="W167" s="79"/>
      <c r="X167" s="80">
        <v>68</v>
      </c>
      <c r="Y167" s="80">
        <v>94842</v>
      </c>
      <c r="Z167" s="81">
        <v>7.1698192783787765E-2</v>
      </c>
      <c r="AA167" s="128">
        <v>366</v>
      </c>
      <c r="AB167" s="128">
        <v>113388</v>
      </c>
      <c r="AC167" s="156">
        <v>0.3227854799449677</v>
      </c>
      <c r="AD167" s="79"/>
      <c r="AE167" s="80">
        <v>563</v>
      </c>
      <c r="AF167" s="80">
        <v>94842</v>
      </c>
      <c r="AG167" s="81">
        <v>0.59361886084224291</v>
      </c>
      <c r="AH167" s="128">
        <v>458</v>
      </c>
      <c r="AI167" s="128">
        <v>113388</v>
      </c>
      <c r="AJ167" s="156">
        <v>0.40392281370162625</v>
      </c>
      <c r="AK167" s="156"/>
      <c r="AL167" s="80">
        <v>401</v>
      </c>
      <c r="AM167" s="80">
        <v>94842</v>
      </c>
      <c r="AN167" s="81">
        <v>0.42280846038674846</v>
      </c>
      <c r="AO167" s="128">
        <v>256</v>
      </c>
      <c r="AP167" s="128">
        <v>113388</v>
      </c>
      <c r="AQ167" s="156">
        <v>0.22577345045331076</v>
      </c>
      <c r="AS167" s="80">
        <v>96</v>
      </c>
      <c r="AT167" s="80">
        <v>94842</v>
      </c>
      <c r="AU167" s="81">
        <v>0.10122097804770037</v>
      </c>
      <c r="AV167" s="128">
        <v>304</v>
      </c>
      <c r="AW167" s="128">
        <v>113388</v>
      </c>
      <c r="AX167" s="156">
        <v>0.26810597241330653</v>
      </c>
      <c r="AZ167" s="80">
        <v>16</v>
      </c>
      <c r="BA167" s="80">
        <v>94842</v>
      </c>
      <c r="BB167" s="81">
        <v>1.6870163007950065E-2</v>
      </c>
      <c r="BC167" s="128">
        <v>977</v>
      </c>
      <c r="BD167" s="128">
        <v>113388</v>
      </c>
      <c r="BE167" s="156">
        <v>0.86164320739408051</v>
      </c>
      <c r="BG167" s="80">
        <v>195</v>
      </c>
      <c r="BH167" s="80">
        <v>94842</v>
      </c>
      <c r="BI167" s="81">
        <v>0.20560511165939138</v>
      </c>
      <c r="BJ167" s="128">
        <v>312</v>
      </c>
      <c r="BK167" s="128">
        <v>113388</v>
      </c>
      <c r="BL167" s="156">
        <v>0.27516139273997248</v>
      </c>
      <c r="BN167" s="80">
        <v>605</v>
      </c>
      <c r="BO167" s="80">
        <v>94842</v>
      </c>
      <c r="BP167" s="81">
        <v>0.63790303873811183</v>
      </c>
      <c r="BQ167" s="128">
        <v>574</v>
      </c>
      <c r="BR167" s="128">
        <v>113388</v>
      </c>
      <c r="BS167" s="156">
        <v>0.5062264084382827</v>
      </c>
    </row>
    <row r="168" spans="1:71" ht="12.75" customHeight="1">
      <c r="A168" s="56"/>
      <c r="B168" s="389" t="s">
        <v>83</v>
      </c>
      <c r="C168" s="80">
        <v>104</v>
      </c>
      <c r="D168" s="80">
        <v>94209</v>
      </c>
      <c r="E168" s="81">
        <v>0.11039284994002695</v>
      </c>
      <c r="F168" s="128">
        <v>1362</v>
      </c>
      <c r="G168" s="128">
        <v>109281</v>
      </c>
      <c r="H168" s="156">
        <v>1.2463282729843248</v>
      </c>
      <c r="I168" s="156"/>
      <c r="J168" s="80">
        <v>72</v>
      </c>
      <c r="K168" s="80">
        <v>94209</v>
      </c>
      <c r="L168" s="81">
        <v>7.6425819189249442E-2</v>
      </c>
      <c r="M168" s="128">
        <v>2086</v>
      </c>
      <c r="N168" s="128">
        <v>109281</v>
      </c>
      <c r="O168" s="156">
        <v>1.9088405120743772</v>
      </c>
      <c r="P168" s="126"/>
      <c r="Q168" s="80">
        <v>162</v>
      </c>
      <c r="R168" s="80">
        <v>94209</v>
      </c>
      <c r="S168" s="81">
        <v>0.17195809317581123</v>
      </c>
      <c r="T168" s="128">
        <v>504</v>
      </c>
      <c r="U168" s="128">
        <v>109281</v>
      </c>
      <c r="V168" s="156">
        <v>0.46119636533340652</v>
      </c>
      <c r="W168" s="126"/>
      <c r="X168" s="80">
        <v>11</v>
      </c>
      <c r="Y168" s="80">
        <v>94209</v>
      </c>
      <c r="Z168" s="81">
        <v>1.1676166820579774E-2</v>
      </c>
      <c r="AA168" s="128">
        <v>309</v>
      </c>
      <c r="AB168" s="128">
        <v>109281</v>
      </c>
      <c r="AC168" s="156">
        <v>0.2827572954127433</v>
      </c>
      <c r="AD168" s="126"/>
      <c r="AE168" s="80">
        <v>61</v>
      </c>
      <c r="AF168" s="80">
        <v>94209</v>
      </c>
      <c r="AG168" s="81">
        <v>6.4749652368669655E-2</v>
      </c>
      <c r="AH168" s="128">
        <v>423</v>
      </c>
      <c r="AI168" s="128">
        <v>109281</v>
      </c>
      <c r="AJ168" s="156">
        <v>0.38707552090482333</v>
      </c>
      <c r="AK168" s="156"/>
      <c r="AL168" s="80">
        <v>152</v>
      </c>
      <c r="AM168" s="80">
        <v>94209</v>
      </c>
      <c r="AN168" s="81">
        <v>0.16134339606619325</v>
      </c>
      <c r="AO168" s="128">
        <v>208</v>
      </c>
      <c r="AP168" s="128">
        <v>109281</v>
      </c>
      <c r="AQ168" s="156">
        <v>0.19033500791537414</v>
      </c>
      <c r="AR168" s="126"/>
      <c r="AS168" s="80">
        <v>29</v>
      </c>
      <c r="AT168" s="80">
        <v>94209</v>
      </c>
      <c r="AU168" s="81">
        <v>3.0782621617892129E-2</v>
      </c>
      <c r="AV168" s="128">
        <v>288</v>
      </c>
      <c r="AW168" s="128">
        <v>109281</v>
      </c>
      <c r="AX168" s="156">
        <v>0.26354078019051802</v>
      </c>
      <c r="AY168" s="126"/>
      <c r="AZ168" s="80">
        <v>0</v>
      </c>
      <c r="BA168" s="80">
        <v>94209</v>
      </c>
      <c r="BB168" s="81">
        <v>0</v>
      </c>
      <c r="BC168" s="128">
        <v>1172</v>
      </c>
      <c r="BD168" s="128">
        <v>109281</v>
      </c>
      <c r="BE168" s="156">
        <v>1.0724645638308581</v>
      </c>
      <c r="BF168" s="126"/>
      <c r="BG168" s="80">
        <v>37</v>
      </c>
      <c r="BH168" s="80">
        <v>94209</v>
      </c>
      <c r="BI168" s="81">
        <v>3.9274379305586513E-2</v>
      </c>
      <c r="BJ168" s="128">
        <v>251</v>
      </c>
      <c r="BK168" s="128">
        <v>109281</v>
      </c>
      <c r="BL168" s="156">
        <v>0.22968311051326395</v>
      </c>
      <c r="BM168" s="126"/>
      <c r="BN168" s="80">
        <v>434</v>
      </c>
      <c r="BO168" s="80">
        <v>94209</v>
      </c>
      <c r="BP168" s="81">
        <v>0.46067785455742016</v>
      </c>
      <c r="BQ168" s="128">
        <v>444</v>
      </c>
      <c r="BR168" s="128">
        <v>109281</v>
      </c>
      <c r="BS168" s="156">
        <v>0.40629203612704862</v>
      </c>
    </row>
    <row r="169" spans="1:71" ht="12.75" customHeight="1">
      <c r="A169" s="56"/>
      <c r="B169" s="389" t="s">
        <v>84</v>
      </c>
      <c r="C169" s="80">
        <v>156</v>
      </c>
      <c r="D169" s="80">
        <v>96550</v>
      </c>
      <c r="E169" s="81">
        <v>0.16157431382703261</v>
      </c>
      <c r="F169" s="128">
        <v>847</v>
      </c>
      <c r="G169" s="128">
        <v>110791</v>
      </c>
      <c r="H169" s="156">
        <v>0.76450253179409888</v>
      </c>
      <c r="I169" s="156"/>
      <c r="J169" s="80">
        <v>179</v>
      </c>
      <c r="K169" s="80">
        <v>96550</v>
      </c>
      <c r="L169" s="81">
        <v>0.18539616778871051</v>
      </c>
      <c r="M169" s="128">
        <v>421</v>
      </c>
      <c r="N169" s="128">
        <v>110791</v>
      </c>
      <c r="O169" s="156">
        <v>0.37999476491772799</v>
      </c>
      <c r="P169" s="209"/>
      <c r="Q169" s="80">
        <v>219</v>
      </c>
      <c r="R169" s="80">
        <v>96550</v>
      </c>
      <c r="S169" s="81">
        <v>0.2268254790264112</v>
      </c>
      <c r="T169" s="128">
        <v>465</v>
      </c>
      <c r="U169" s="128">
        <v>110791</v>
      </c>
      <c r="V169" s="156">
        <v>0.41970918215378505</v>
      </c>
      <c r="W169" s="209"/>
      <c r="X169" s="80">
        <v>15</v>
      </c>
      <c r="Y169" s="80">
        <v>96550</v>
      </c>
      <c r="Z169" s="81">
        <v>1.5535991714137753E-2</v>
      </c>
      <c r="AA169" s="128">
        <v>121</v>
      </c>
      <c r="AB169" s="128">
        <v>110791</v>
      </c>
      <c r="AC169" s="156">
        <v>0.10921464739915697</v>
      </c>
      <c r="AD169" s="209"/>
      <c r="AE169" s="80">
        <v>207</v>
      </c>
      <c r="AF169" s="80">
        <v>96550</v>
      </c>
      <c r="AG169" s="81">
        <v>0.214396685655101</v>
      </c>
      <c r="AH169" s="128">
        <v>151</v>
      </c>
      <c r="AI169" s="128">
        <v>110791</v>
      </c>
      <c r="AJ169" s="156">
        <v>0.13629265915101407</v>
      </c>
      <c r="AK169" s="156"/>
      <c r="AL169" s="80">
        <v>161</v>
      </c>
      <c r="AM169" s="80">
        <v>96550</v>
      </c>
      <c r="AN169" s="81">
        <v>0.16675297773174519</v>
      </c>
      <c r="AO169" s="128">
        <v>148</v>
      </c>
      <c r="AP169" s="128">
        <v>110791</v>
      </c>
      <c r="AQ169" s="156">
        <v>0.13358485797582836</v>
      </c>
      <c r="AR169" s="209"/>
      <c r="AS169" s="80">
        <v>38</v>
      </c>
      <c r="AT169" s="80">
        <v>96550</v>
      </c>
      <c r="AU169" s="81">
        <v>3.9357845675815642E-2</v>
      </c>
      <c r="AV169" s="128">
        <v>199</v>
      </c>
      <c r="AW169" s="128">
        <v>110791</v>
      </c>
      <c r="AX169" s="156">
        <v>0.17961747795398544</v>
      </c>
      <c r="AY169" s="209"/>
      <c r="AZ169" s="80">
        <v>0</v>
      </c>
      <c r="BA169" s="80">
        <v>96550</v>
      </c>
      <c r="BB169" s="81">
        <v>0</v>
      </c>
      <c r="BC169" s="128">
        <v>896</v>
      </c>
      <c r="BD169" s="128">
        <v>110791</v>
      </c>
      <c r="BE169" s="156">
        <v>0.80872995098879874</v>
      </c>
      <c r="BF169" s="209"/>
      <c r="BG169" s="80">
        <v>143</v>
      </c>
      <c r="BH169" s="80">
        <v>96550</v>
      </c>
      <c r="BI169" s="81">
        <v>0.14810978767477992</v>
      </c>
      <c r="BJ169" s="128">
        <v>73</v>
      </c>
      <c r="BK169" s="128">
        <v>110791</v>
      </c>
      <c r="BL169" s="156">
        <v>6.5889828596185612E-2</v>
      </c>
      <c r="BM169" s="209"/>
      <c r="BN169" s="80">
        <v>329</v>
      </c>
      <c r="BO169" s="80">
        <v>96550</v>
      </c>
      <c r="BP169" s="81">
        <v>0.34075608493008808</v>
      </c>
      <c r="BQ169" s="128">
        <v>445</v>
      </c>
      <c r="BR169" s="128">
        <v>110791</v>
      </c>
      <c r="BS169" s="156">
        <v>0.40165717431921366</v>
      </c>
    </row>
    <row r="170" spans="1:71" ht="12.75" customHeight="1">
      <c r="A170" s="56"/>
      <c r="B170" s="389" t="s">
        <v>85</v>
      </c>
      <c r="C170" s="80">
        <v>83</v>
      </c>
      <c r="D170" s="80">
        <v>93893</v>
      </c>
      <c r="E170" s="81">
        <v>8.8398496160523157E-2</v>
      </c>
      <c r="F170" s="128">
        <v>866</v>
      </c>
      <c r="G170" s="128">
        <v>110202</v>
      </c>
      <c r="H170" s="156">
        <v>0.78582965826391526</v>
      </c>
      <c r="I170" s="156"/>
      <c r="J170" s="80">
        <v>55</v>
      </c>
      <c r="K170" s="80">
        <v>93893</v>
      </c>
      <c r="L170" s="81">
        <v>5.8577316732876784E-2</v>
      </c>
      <c r="M170" s="128">
        <v>399</v>
      </c>
      <c r="N170" s="128">
        <v>110202</v>
      </c>
      <c r="O170" s="156">
        <v>0.36206239451189637</v>
      </c>
      <c r="P170" s="126"/>
      <c r="Q170" s="80">
        <v>189</v>
      </c>
      <c r="R170" s="80">
        <v>93893</v>
      </c>
      <c r="S170" s="81">
        <v>0.20129296113661296</v>
      </c>
      <c r="T170" s="128">
        <v>499</v>
      </c>
      <c r="U170" s="128">
        <v>110202</v>
      </c>
      <c r="V170" s="156">
        <v>0.45280484927678266</v>
      </c>
      <c r="W170" s="126"/>
      <c r="X170" s="80">
        <v>7</v>
      </c>
      <c r="Y170" s="80">
        <v>93893</v>
      </c>
      <c r="Z170" s="81">
        <v>7.4552948569115915E-3</v>
      </c>
      <c r="AA170" s="128">
        <v>163</v>
      </c>
      <c r="AB170" s="128">
        <v>110202</v>
      </c>
      <c r="AC170" s="156">
        <v>0.14791020126676466</v>
      </c>
      <c r="AD170" s="126"/>
      <c r="AE170" s="80">
        <v>44</v>
      </c>
      <c r="AF170" s="80">
        <v>93893</v>
      </c>
      <c r="AG170" s="81">
        <v>4.686185338630143E-2</v>
      </c>
      <c r="AH170" s="128">
        <v>146</v>
      </c>
      <c r="AI170" s="128">
        <v>110202</v>
      </c>
      <c r="AJ170" s="156">
        <v>0.132483983956734</v>
      </c>
      <c r="AK170" s="156"/>
      <c r="AL170" s="80">
        <v>104</v>
      </c>
      <c r="AM170" s="80">
        <v>93893</v>
      </c>
      <c r="AN170" s="81">
        <v>0.11076438073125791</v>
      </c>
      <c r="AO170" s="128">
        <v>122</v>
      </c>
      <c r="AP170" s="128">
        <v>110202</v>
      </c>
      <c r="AQ170" s="156">
        <v>0.11070579481316127</v>
      </c>
      <c r="AR170" s="126"/>
      <c r="AS170" s="80">
        <v>28</v>
      </c>
      <c r="AT170" s="80">
        <v>93893</v>
      </c>
      <c r="AU170" s="81">
        <v>2.9821179427646366E-2</v>
      </c>
      <c r="AV170" s="128">
        <v>232</v>
      </c>
      <c r="AW170" s="128">
        <v>110202</v>
      </c>
      <c r="AX170" s="156">
        <v>0.21052249505453621</v>
      </c>
      <c r="AY170" s="126"/>
      <c r="AZ170" s="80">
        <v>5</v>
      </c>
      <c r="BA170" s="80">
        <v>93893</v>
      </c>
      <c r="BB170" s="81">
        <v>5.3252106120797076E-3</v>
      </c>
      <c r="BC170" s="128">
        <v>829</v>
      </c>
      <c r="BD170" s="128">
        <v>110202</v>
      </c>
      <c r="BE170" s="156">
        <v>0.75225495000090736</v>
      </c>
      <c r="BF170" s="126"/>
      <c r="BG170" s="80">
        <v>20</v>
      </c>
      <c r="BH170" s="80">
        <v>93893</v>
      </c>
      <c r="BI170" s="81">
        <v>2.130084244831883E-2</v>
      </c>
      <c r="BJ170" s="128">
        <v>40</v>
      </c>
      <c r="BK170" s="128">
        <v>110202</v>
      </c>
      <c r="BL170" s="156">
        <v>3.6296981905954519E-2</v>
      </c>
      <c r="BM170" s="126"/>
      <c r="BN170" s="80">
        <v>348</v>
      </c>
      <c r="BO170" s="80">
        <v>93893</v>
      </c>
      <c r="BP170" s="81">
        <v>0.37063465860074768</v>
      </c>
      <c r="BQ170" s="128">
        <v>361</v>
      </c>
      <c r="BR170" s="128">
        <v>110202</v>
      </c>
      <c r="BS170" s="156">
        <v>0.32758026170123955</v>
      </c>
    </row>
    <row r="171" spans="1:71" ht="12.75" customHeight="1">
      <c r="A171" s="56"/>
      <c r="B171" s="389" t="s">
        <v>176</v>
      </c>
      <c r="C171" s="80">
        <v>143</v>
      </c>
      <c r="D171" s="80">
        <v>96032</v>
      </c>
      <c r="E171" s="81">
        <v>0.14890869710096635</v>
      </c>
      <c r="F171" s="128">
        <v>1790</v>
      </c>
      <c r="G171" s="128">
        <v>112465</v>
      </c>
      <c r="H171" s="156">
        <v>1.591606277508558</v>
      </c>
      <c r="I171" s="156"/>
      <c r="J171" s="80">
        <v>84</v>
      </c>
      <c r="K171" s="80">
        <v>96032</v>
      </c>
      <c r="L171" s="81">
        <v>8.7470843052315894E-2</v>
      </c>
      <c r="M171" s="128">
        <v>954</v>
      </c>
      <c r="N171" s="128">
        <v>112465</v>
      </c>
      <c r="O171" s="156">
        <v>0.84826390432579024</v>
      </c>
      <c r="P171" s="136"/>
      <c r="Q171" s="80">
        <v>222</v>
      </c>
      <c r="R171" s="80">
        <v>96032</v>
      </c>
      <c r="S171" s="81">
        <v>0.23117294235254915</v>
      </c>
      <c r="T171" s="128">
        <v>629</v>
      </c>
      <c r="U171" s="128">
        <v>112465</v>
      </c>
      <c r="V171" s="156">
        <v>0.55928511092339839</v>
      </c>
      <c r="W171" s="136"/>
      <c r="X171" s="80">
        <v>29</v>
      </c>
      <c r="Y171" s="80">
        <v>96032</v>
      </c>
      <c r="Z171" s="81">
        <v>3.0198267244251915E-2</v>
      </c>
      <c r="AA171" s="128">
        <v>431</v>
      </c>
      <c r="AB171" s="128">
        <v>112465</v>
      </c>
      <c r="AC171" s="156">
        <v>0.38323033832747966</v>
      </c>
      <c r="AD171" s="136"/>
      <c r="AE171" s="80">
        <v>81</v>
      </c>
      <c r="AF171" s="80">
        <v>96032</v>
      </c>
      <c r="AG171" s="81">
        <v>8.4346884371876041E-2</v>
      </c>
      <c r="AH171" s="128">
        <v>264</v>
      </c>
      <c r="AI171" s="128">
        <v>112465</v>
      </c>
      <c r="AJ171" s="156">
        <v>0.23473969679455831</v>
      </c>
      <c r="AK171" s="156"/>
      <c r="AL171" s="80">
        <v>225</v>
      </c>
      <c r="AM171" s="80">
        <v>96032</v>
      </c>
      <c r="AN171" s="81">
        <v>0.234296901032989</v>
      </c>
      <c r="AO171" s="128">
        <v>138</v>
      </c>
      <c r="AP171" s="128">
        <v>112465</v>
      </c>
      <c r="AQ171" s="156">
        <v>0.12270484150624639</v>
      </c>
      <c r="AR171" s="136"/>
      <c r="AS171" s="80">
        <v>22</v>
      </c>
      <c r="AT171" s="80">
        <v>96032</v>
      </c>
      <c r="AU171" s="81">
        <v>2.2909030323225592E-2</v>
      </c>
      <c r="AV171" s="128">
        <v>347</v>
      </c>
      <c r="AW171" s="128">
        <v>112465</v>
      </c>
      <c r="AX171" s="156">
        <v>0.30854043480193838</v>
      </c>
      <c r="AY171" s="136"/>
      <c r="AZ171" s="80">
        <v>0</v>
      </c>
      <c r="BA171" s="80">
        <v>96032</v>
      </c>
      <c r="BB171" s="81">
        <v>0</v>
      </c>
      <c r="BC171" s="128">
        <v>2337</v>
      </c>
      <c r="BD171" s="128">
        <v>112465</v>
      </c>
      <c r="BE171" s="156">
        <v>2.0779798159427374</v>
      </c>
      <c r="BF171" s="136"/>
      <c r="BG171" s="80">
        <v>16</v>
      </c>
      <c r="BH171" s="80">
        <v>96032</v>
      </c>
      <c r="BI171" s="81">
        <v>1.6661112962345886E-2</v>
      </c>
      <c r="BJ171" s="128">
        <v>107</v>
      </c>
      <c r="BK171" s="128">
        <v>112465</v>
      </c>
      <c r="BL171" s="156">
        <v>9.514071044324901E-2</v>
      </c>
      <c r="BM171" s="136"/>
      <c r="BN171" s="80">
        <v>398</v>
      </c>
      <c r="BO171" s="80">
        <v>96032</v>
      </c>
      <c r="BP171" s="81">
        <v>0.41444518493835386</v>
      </c>
      <c r="BQ171" s="128">
        <v>291</v>
      </c>
      <c r="BR171" s="128">
        <v>112465</v>
      </c>
      <c r="BS171" s="156">
        <v>0.25874716578491086</v>
      </c>
    </row>
    <row r="172" spans="1:71" ht="12.75" customHeight="1">
      <c r="A172" s="42"/>
      <c r="B172" s="4" t="s">
        <v>86</v>
      </c>
      <c r="C172" s="80"/>
      <c r="D172" s="80"/>
      <c r="E172" s="87">
        <v>0.44133745782655781</v>
      </c>
      <c r="F172" s="160"/>
      <c r="G172" s="160"/>
      <c r="H172" s="160">
        <v>1.394660375534315</v>
      </c>
      <c r="I172" s="160"/>
      <c r="J172" s="80"/>
      <c r="K172" s="80"/>
      <c r="L172" s="87">
        <v>0.14478027394010023</v>
      </c>
      <c r="M172" s="159"/>
      <c r="N172" s="159"/>
      <c r="O172" s="160">
        <v>0.32352151894952136</v>
      </c>
      <c r="P172" s="228"/>
      <c r="Q172" s="80"/>
      <c r="R172" s="80"/>
      <c r="S172" s="87">
        <v>1.4054425768333632</v>
      </c>
      <c r="T172" s="160"/>
      <c r="U172" s="160"/>
      <c r="V172" s="160">
        <v>1.8651829458053615</v>
      </c>
      <c r="W172" s="228"/>
      <c r="X172" s="80"/>
      <c r="Y172" s="80"/>
      <c r="Z172" s="87">
        <v>0.42118589146755009</v>
      </c>
      <c r="AA172" s="160"/>
      <c r="AB172" s="160"/>
      <c r="AC172" s="160">
        <v>1.1872601530676576</v>
      </c>
      <c r="AD172" s="228"/>
      <c r="AE172" s="80"/>
      <c r="AF172" s="80"/>
      <c r="AG172" s="87">
        <v>0.14208929320777028</v>
      </c>
      <c r="AH172" s="160"/>
      <c r="AI172" s="160"/>
      <c r="AJ172" s="160">
        <v>0.58114988515592525</v>
      </c>
      <c r="AK172" s="160"/>
      <c r="AL172" s="80"/>
      <c r="AM172" s="80"/>
      <c r="AN172" s="87">
        <v>0.55414430642819812</v>
      </c>
      <c r="AO172" s="160"/>
      <c r="AP172" s="160"/>
      <c r="AQ172" s="160">
        <v>0.54348658471524469</v>
      </c>
      <c r="AR172" s="228"/>
      <c r="AS172" s="80"/>
      <c r="AT172" s="80"/>
      <c r="AU172" s="87">
        <v>0.22632690144951687</v>
      </c>
      <c r="AV172" s="160"/>
      <c r="AW172" s="160"/>
      <c r="AX172" s="160">
        <v>1.1508152243855982</v>
      </c>
      <c r="AY172" s="228"/>
      <c r="AZ172" s="80"/>
      <c r="BA172" s="80"/>
      <c r="BB172" s="87">
        <v>0</v>
      </c>
      <c r="BC172" s="160"/>
      <c r="BD172" s="160"/>
      <c r="BE172" s="160">
        <v>2.4116476496429384</v>
      </c>
      <c r="BF172" s="228"/>
      <c r="BG172" s="80"/>
      <c r="BH172" s="80"/>
      <c r="BI172" s="87">
        <v>8.1034526952554295E-2</v>
      </c>
      <c r="BJ172" s="160"/>
      <c r="BK172" s="160"/>
      <c r="BL172" s="160">
        <v>0.34576329729933075</v>
      </c>
      <c r="BM172" s="228"/>
      <c r="BN172" s="80"/>
      <c r="BO172" s="80"/>
      <c r="BP172" s="87">
        <v>0.64969934264336127</v>
      </c>
      <c r="BQ172" s="160"/>
      <c r="BR172" s="160"/>
      <c r="BS172" s="160">
        <v>0.51112933160312668</v>
      </c>
    </row>
    <row r="173" spans="1:71">
      <c r="AS173" s="152"/>
      <c r="AT173" s="152"/>
      <c r="AU173" s="154"/>
      <c r="AV173" s="152"/>
      <c r="AW173" s="152"/>
      <c r="AX173" s="154"/>
      <c r="AZ173" s="152"/>
      <c r="BA173" s="152"/>
      <c r="BB173" s="154"/>
      <c r="BC173" s="152"/>
      <c r="BD173" s="152"/>
      <c r="BE173" s="154"/>
      <c r="BG173" s="152"/>
      <c r="BH173" s="152"/>
      <c r="BI173" s="154"/>
      <c r="BJ173" s="152"/>
      <c r="BK173" s="152"/>
      <c r="BL173" s="154"/>
    </row>
    <row r="174" spans="1:71">
      <c r="A174" s="515" t="s">
        <v>748</v>
      </c>
      <c r="AS174" s="152"/>
      <c r="AT174" s="152"/>
      <c r="AU174" s="154"/>
      <c r="AV174" s="152"/>
      <c r="AW174" s="152"/>
      <c r="AX174" s="154"/>
      <c r="AZ174" s="152"/>
      <c r="BA174" s="152"/>
      <c r="BB174" s="154"/>
      <c r="BC174" s="152"/>
      <c r="BD174" s="152"/>
      <c r="BE174" s="154"/>
      <c r="BG174" s="152"/>
      <c r="BH174" s="152"/>
      <c r="BI174" s="154"/>
      <c r="BJ174" s="152"/>
      <c r="BK174" s="152"/>
      <c r="BL174" s="154"/>
    </row>
    <row r="175" spans="1:71" ht="12.75" customHeight="1">
      <c r="A175" s="41" t="s">
        <v>715</v>
      </c>
      <c r="B175" s="389" t="s">
        <v>175</v>
      </c>
      <c r="C175" s="80">
        <v>61</v>
      </c>
      <c r="D175" s="80">
        <v>20756</v>
      </c>
      <c r="E175" s="81">
        <v>0.29389092310657161</v>
      </c>
      <c r="F175" s="128">
        <v>933</v>
      </c>
      <c r="G175" s="128">
        <v>25011</v>
      </c>
      <c r="H175" s="156">
        <v>3.7303586421974329</v>
      </c>
      <c r="I175" s="156"/>
      <c r="J175" s="80">
        <v>41</v>
      </c>
      <c r="K175" s="80">
        <v>20756</v>
      </c>
      <c r="L175" s="81">
        <v>0.19753324339949896</v>
      </c>
      <c r="M175" s="128">
        <v>327</v>
      </c>
      <c r="N175" s="128">
        <v>25011</v>
      </c>
      <c r="O175" s="156">
        <v>1.3074247331174282</v>
      </c>
      <c r="P175" s="126"/>
      <c r="Q175" s="80">
        <v>163</v>
      </c>
      <c r="R175" s="80">
        <v>20756</v>
      </c>
      <c r="S175" s="81">
        <v>0.78531508961264207</v>
      </c>
      <c r="T175" s="128">
        <v>897</v>
      </c>
      <c r="U175" s="128">
        <v>25011</v>
      </c>
      <c r="V175" s="156">
        <v>3.5864219743312944</v>
      </c>
      <c r="W175" s="126"/>
      <c r="X175" s="80">
        <v>28</v>
      </c>
      <c r="Y175" s="80">
        <v>20756</v>
      </c>
      <c r="Z175" s="81">
        <v>0.13490075158990172</v>
      </c>
      <c r="AA175" s="128">
        <v>231</v>
      </c>
      <c r="AB175" s="128">
        <v>25011</v>
      </c>
      <c r="AC175" s="156">
        <v>0.92359361880772461</v>
      </c>
      <c r="AD175" s="126"/>
      <c r="AE175" s="80">
        <v>92</v>
      </c>
      <c r="AF175" s="80">
        <v>20756</v>
      </c>
      <c r="AG175" s="81">
        <v>0.44324532665253419</v>
      </c>
      <c r="AH175" s="128">
        <v>133</v>
      </c>
      <c r="AI175" s="128">
        <v>25011</v>
      </c>
      <c r="AJ175" s="156">
        <v>0.53176602294990205</v>
      </c>
      <c r="AK175" s="156"/>
      <c r="AL175" s="80">
        <v>65</v>
      </c>
      <c r="AM175" s="80">
        <v>20756</v>
      </c>
      <c r="AN175" s="81">
        <v>0.31316245904798612</v>
      </c>
      <c r="AO175" s="128">
        <v>97</v>
      </c>
      <c r="AP175" s="128">
        <v>25011</v>
      </c>
      <c r="AQ175" s="156">
        <v>0.38782935508376315</v>
      </c>
      <c r="AR175" s="126"/>
      <c r="AS175" s="80">
        <v>0</v>
      </c>
      <c r="AT175" s="80">
        <v>20756</v>
      </c>
      <c r="AU175" s="81">
        <v>0</v>
      </c>
      <c r="AV175" s="128">
        <v>370</v>
      </c>
      <c r="AW175" s="128">
        <v>25011</v>
      </c>
      <c r="AX175" s="156">
        <v>1.4793490864019831</v>
      </c>
      <c r="AY175" s="126"/>
      <c r="AZ175" s="80">
        <v>0</v>
      </c>
      <c r="BA175" s="80">
        <v>20756</v>
      </c>
      <c r="BB175" s="81">
        <v>0</v>
      </c>
      <c r="BC175" s="128">
        <v>703</v>
      </c>
      <c r="BD175" s="128">
        <v>25011</v>
      </c>
      <c r="BE175" s="156">
        <v>2.8107632641637679</v>
      </c>
      <c r="BF175" s="126"/>
      <c r="BG175" s="80">
        <v>0</v>
      </c>
      <c r="BH175" s="80">
        <v>20756</v>
      </c>
      <c r="BI175" s="81">
        <v>0</v>
      </c>
      <c r="BJ175" s="128">
        <v>74</v>
      </c>
      <c r="BK175" s="128">
        <v>25011</v>
      </c>
      <c r="BL175" s="156">
        <v>0.29586981728039663</v>
      </c>
      <c r="BM175" s="126"/>
      <c r="BN175" s="80">
        <v>93</v>
      </c>
      <c r="BO175" s="80">
        <v>20756</v>
      </c>
      <c r="BP175" s="81">
        <v>0.4480632106378879</v>
      </c>
      <c r="BQ175" s="128">
        <v>114</v>
      </c>
      <c r="BR175" s="128">
        <v>25011</v>
      </c>
      <c r="BS175" s="156">
        <v>0.45579944824277313</v>
      </c>
    </row>
    <row r="176" spans="1:71" ht="12.75" customHeight="1">
      <c r="A176" s="56"/>
      <c r="B176" s="389" t="s">
        <v>83</v>
      </c>
      <c r="C176" s="80">
        <v>122</v>
      </c>
      <c r="D176" s="80">
        <v>20692</v>
      </c>
      <c r="E176" s="81">
        <v>0.5895998453508603</v>
      </c>
      <c r="F176" s="128">
        <v>1096</v>
      </c>
      <c r="G176" s="128">
        <v>27469</v>
      </c>
      <c r="H176" s="156">
        <v>3.9899523098765886</v>
      </c>
      <c r="I176" s="156"/>
      <c r="J176" s="80">
        <v>124</v>
      </c>
      <c r="K176" s="80">
        <v>20692</v>
      </c>
      <c r="L176" s="81">
        <v>0.5992654165861202</v>
      </c>
      <c r="M176" s="128">
        <v>562</v>
      </c>
      <c r="N176" s="128">
        <v>27469</v>
      </c>
      <c r="O176" s="156">
        <v>2.0459426990425569</v>
      </c>
      <c r="P176" s="228"/>
      <c r="Q176" s="80">
        <v>291</v>
      </c>
      <c r="R176" s="80">
        <v>20692</v>
      </c>
      <c r="S176" s="81">
        <v>1.4063406147303306</v>
      </c>
      <c r="T176" s="128">
        <v>1229</v>
      </c>
      <c r="U176" s="128">
        <v>27469</v>
      </c>
      <c r="V176" s="156">
        <v>4.4741344788670867</v>
      </c>
      <c r="W176" s="228"/>
      <c r="X176" s="80">
        <v>76</v>
      </c>
      <c r="Y176" s="80">
        <v>20692</v>
      </c>
      <c r="Z176" s="81">
        <v>0.36729170693988011</v>
      </c>
      <c r="AA176" s="128">
        <v>261</v>
      </c>
      <c r="AB176" s="128">
        <v>27469</v>
      </c>
      <c r="AC176" s="156">
        <v>0.95016200080090285</v>
      </c>
      <c r="AD176" s="228"/>
      <c r="AE176" s="80">
        <v>133</v>
      </c>
      <c r="AF176" s="80">
        <v>20692</v>
      </c>
      <c r="AG176" s="81">
        <v>0.64276048714479028</v>
      </c>
      <c r="AH176" s="128">
        <v>146</v>
      </c>
      <c r="AI176" s="128">
        <v>27469</v>
      </c>
      <c r="AJ176" s="156">
        <v>0.53150824565874255</v>
      </c>
      <c r="AK176" s="156"/>
      <c r="AL176" s="80">
        <v>101</v>
      </c>
      <c r="AM176" s="80">
        <v>20692</v>
      </c>
      <c r="AN176" s="81">
        <v>0.48811134738063017</v>
      </c>
      <c r="AO176" s="128">
        <v>75</v>
      </c>
      <c r="AP176" s="128">
        <v>27469</v>
      </c>
      <c r="AQ176" s="156">
        <v>0.2730350577014089</v>
      </c>
      <c r="AR176" s="228"/>
      <c r="AS176" s="80">
        <v>0</v>
      </c>
      <c r="AT176" s="80">
        <v>20692</v>
      </c>
      <c r="AU176" s="81">
        <v>0</v>
      </c>
      <c r="AV176" s="128">
        <v>290</v>
      </c>
      <c r="AW176" s="128">
        <v>27469</v>
      </c>
      <c r="AX176" s="156">
        <v>1.0557355564454476</v>
      </c>
      <c r="AY176" s="228"/>
      <c r="AZ176" s="80">
        <v>0</v>
      </c>
      <c r="BA176" s="80">
        <v>20692</v>
      </c>
      <c r="BB176" s="81">
        <v>0</v>
      </c>
      <c r="BC176" s="128">
        <v>840</v>
      </c>
      <c r="BD176" s="128">
        <v>27469</v>
      </c>
      <c r="BE176" s="156">
        <v>3.0579926462557792</v>
      </c>
      <c r="BF176" s="228"/>
      <c r="BG176" s="80">
        <v>0</v>
      </c>
      <c r="BH176" s="80">
        <v>20692</v>
      </c>
      <c r="BI176" s="81">
        <v>0</v>
      </c>
      <c r="BJ176" s="128">
        <v>136</v>
      </c>
      <c r="BK176" s="128">
        <v>27469</v>
      </c>
      <c r="BL176" s="156">
        <v>0.49510357129855476</v>
      </c>
      <c r="BM176" s="228"/>
      <c r="BN176" s="80">
        <v>148</v>
      </c>
      <c r="BO176" s="80">
        <v>20692</v>
      </c>
      <c r="BP176" s="81">
        <v>0.7152522714092403</v>
      </c>
      <c r="BQ176" s="128">
        <v>94</v>
      </c>
      <c r="BR176" s="128">
        <v>27469</v>
      </c>
      <c r="BS176" s="156">
        <v>0.34220393898576579</v>
      </c>
    </row>
    <row r="177" spans="1:71" ht="12.75" customHeight="1">
      <c r="A177" s="56"/>
      <c r="B177" s="389" t="s">
        <v>84</v>
      </c>
      <c r="C177" s="80">
        <v>64</v>
      </c>
      <c r="D177" s="80">
        <v>21936</v>
      </c>
      <c r="E177" s="81">
        <v>0.29175784099197666</v>
      </c>
      <c r="F177" s="128">
        <v>564</v>
      </c>
      <c r="G177" s="128">
        <v>28620</v>
      </c>
      <c r="H177" s="156">
        <v>1.9706498951781972</v>
      </c>
      <c r="I177" s="156"/>
      <c r="J177" s="80">
        <v>20</v>
      </c>
      <c r="K177" s="80">
        <v>21936</v>
      </c>
      <c r="L177" s="81">
        <v>9.1174325309992713E-2</v>
      </c>
      <c r="M177" s="128">
        <v>135</v>
      </c>
      <c r="N177" s="128">
        <v>28620</v>
      </c>
      <c r="O177" s="156">
        <v>0.47169811320754718</v>
      </c>
      <c r="Q177" s="80">
        <v>187</v>
      </c>
      <c r="R177" s="80">
        <v>21936</v>
      </c>
      <c r="S177" s="81">
        <v>0.85247994164843188</v>
      </c>
      <c r="T177" s="128">
        <v>589</v>
      </c>
      <c r="U177" s="128">
        <v>28620</v>
      </c>
      <c r="V177" s="156">
        <v>2.058001397624039</v>
      </c>
      <c r="W177" s="79"/>
      <c r="X177" s="80">
        <v>141</v>
      </c>
      <c r="Y177" s="80">
        <v>21936</v>
      </c>
      <c r="Z177" s="81">
        <v>0.64277899343544864</v>
      </c>
      <c r="AA177" s="128">
        <v>142</v>
      </c>
      <c r="AB177" s="128">
        <v>28620</v>
      </c>
      <c r="AC177" s="156">
        <v>0.49615653389238296</v>
      </c>
      <c r="AD177" s="79"/>
      <c r="AE177" s="80">
        <v>73</v>
      </c>
      <c r="AF177" s="80">
        <v>21936</v>
      </c>
      <c r="AG177" s="81">
        <v>0.33278628738147337</v>
      </c>
      <c r="AH177" s="128">
        <v>109</v>
      </c>
      <c r="AI177" s="128">
        <v>28620</v>
      </c>
      <c r="AJ177" s="156">
        <v>0.38085255066387141</v>
      </c>
      <c r="AK177" s="156"/>
      <c r="AL177" s="80">
        <v>63</v>
      </c>
      <c r="AM177" s="80">
        <v>21936</v>
      </c>
      <c r="AN177" s="81">
        <v>0.28719912472647702</v>
      </c>
      <c r="AO177" s="128">
        <v>69</v>
      </c>
      <c r="AP177" s="128">
        <v>28620</v>
      </c>
      <c r="AQ177" s="156">
        <v>0.24109014675052412</v>
      </c>
      <c r="AS177" s="80">
        <v>10</v>
      </c>
      <c r="AT177" s="80">
        <v>21936</v>
      </c>
      <c r="AU177" s="81">
        <v>4.5587162654996356E-2</v>
      </c>
      <c r="AV177" s="128">
        <v>110</v>
      </c>
      <c r="AW177" s="128">
        <v>28620</v>
      </c>
      <c r="AX177" s="156">
        <v>0.38434661076170507</v>
      </c>
      <c r="AZ177" s="80">
        <v>0</v>
      </c>
      <c r="BA177" s="80">
        <v>21936</v>
      </c>
      <c r="BB177" s="81">
        <v>0</v>
      </c>
      <c r="BC177" s="128">
        <v>232</v>
      </c>
      <c r="BD177" s="128">
        <v>28620</v>
      </c>
      <c r="BE177" s="156">
        <v>0.81062194269741428</v>
      </c>
      <c r="BG177" s="80">
        <v>3</v>
      </c>
      <c r="BH177" s="80">
        <v>21936</v>
      </c>
      <c r="BI177" s="81">
        <v>1.3676148796498906E-2</v>
      </c>
      <c r="BJ177" s="128">
        <v>40</v>
      </c>
      <c r="BK177" s="128">
        <v>28620</v>
      </c>
      <c r="BL177" s="156">
        <v>0.13976240391334729</v>
      </c>
      <c r="BN177" s="80">
        <v>147</v>
      </c>
      <c r="BO177" s="80">
        <v>21936</v>
      </c>
      <c r="BP177" s="81">
        <v>0.67013129102844637</v>
      </c>
      <c r="BQ177" s="128">
        <v>126</v>
      </c>
      <c r="BR177" s="128">
        <v>28620</v>
      </c>
      <c r="BS177" s="156">
        <v>0.44025157232704404</v>
      </c>
    </row>
    <row r="178" spans="1:71" ht="12.75" customHeight="1">
      <c r="A178" s="56"/>
      <c r="B178" s="389" t="s">
        <v>85</v>
      </c>
      <c r="C178" s="80">
        <v>124</v>
      </c>
      <c r="D178" s="80">
        <v>22090</v>
      </c>
      <c r="E178" s="81">
        <v>0.56133997283838843</v>
      </c>
      <c r="F178" s="128">
        <v>644</v>
      </c>
      <c r="G178" s="128">
        <v>30026</v>
      </c>
      <c r="H178" s="156">
        <v>2.144807833211217</v>
      </c>
      <c r="I178" s="156"/>
      <c r="J178" s="80">
        <v>55</v>
      </c>
      <c r="K178" s="80">
        <v>22090</v>
      </c>
      <c r="L178" s="81">
        <v>0.24898143956541421</v>
      </c>
      <c r="M178" s="128">
        <v>193</v>
      </c>
      <c r="N178" s="128">
        <v>30026</v>
      </c>
      <c r="O178" s="156">
        <v>0.64277626057416903</v>
      </c>
      <c r="P178" s="228"/>
      <c r="Q178" s="80">
        <v>427</v>
      </c>
      <c r="R178" s="80">
        <v>22090</v>
      </c>
      <c r="S178" s="81">
        <v>1.9330013580805796</v>
      </c>
      <c r="T178" s="128">
        <v>1165</v>
      </c>
      <c r="U178" s="128">
        <v>30026</v>
      </c>
      <c r="V178" s="156">
        <v>3.8799706920668751</v>
      </c>
      <c r="W178" s="228"/>
      <c r="X178" s="80">
        <v>85</v>
      </c>
      <c r="Y178" s="80">
        <v>22090</v>
      </c>
      <c r="Z178" s="81">
        <v>0.3847894975101856</v>
      </c>
      <c r="AA178" s="128">
        <v>255</v>
      </c>
      <c r="AB178" s="128">
        <v>30026</v>
      </c>
      <c r="AC178" s="156">
        <v>0.84926397122493846</v>
      </c>
      <c r="AD178" s="228"/>
      <c r="AE178" s="80">
        <v>123</v>
      </c>
      <c r="AF178" s="80">
        <v>22090</v>
      </c>
      <c r="AG178" s="81">
        <v>0.55681303757356271</v>
      </c>
      <c r="AH178" s="128">
        <v>167</v>
      </c>
      <c r="AI178" s="128">
        <v>30026</v>
      </c>
      <c r="AJ178" s="156">
        <v>0.55618463997868517</v>
      </c>
      <c r="AK178" s="156"/>
      <c r="AL178" s="80">
        <v>54</v>
      </c>
      <c r="AM178" s="80">
        <v>22090</v>
      </c>
      <c r="AN178" s="81">
        <v>0.24445450430058852</v>
      </c>
      <c r="AO178" s="128">
        <v>73</v>
      </c>
      <c r="AP178" s="128">
        <v>30026</v>
      </c>
      <c r="AQ178" s="156">
        <v>0.24312262705655099</v>
      </c>
      <c r="AR178" s="228"/>
      <c r="AS178" s="80">
        <v>0</v>
      </c>
      <c r="AT178" s="80">
        <v>22090</v>
      </c>
      <c r="AU178" s="81">
        <v>0</v>
      </c>
      <c r="AV178" s="128">
        <v>147</v>
      </c>
      <c r="AW178" s="128">
        <v>30026</v>
      </c>
      <c r="AX178" s="156">
        <v>0.48957570105908216</v>
      </c>
      <c r="AY178" s="228"/>
      <c r="AZ178" s="80">
        <v>0</v>
      </c>
      <c r="BA178" s="80">
        <v>22090</v>
      </c>
      <c r="BB178" s="81">
        <v>0</v>
      </c>
      <c r="BC178" s="128">
        <v>312</v>
      </c>
      <c r="BD178" s="128">
        <v>30026</v>
      </c>
      <c r="BE178" s="156">
        <v>1.039099447145807</v>
      </c>
      <c r="BF178" s="228"/>
      <c r="BG178" s="80">
        <v>0</v>
      </c>
      <c r="BH178" s="80">
        <v>22090</v>
      </c>
      <c r="BI178" s="81">
        <v>0</v>
      </c>
      <c r="BJ178" s="128">
        <v>21</v>
      </c>
      <c r="BK178" s="128">
        <v>30026</v>
      </c>
      <c r="BL178" s="156">
        <v>6.9939385865583167E-2</v>
      </c>
      <c r="BM178" s="228"/>
      <c r="BN178" s="80">
        <v>113</v>
      </c>
      <c r="BO178" s="80">
        <v>22090</v>
      </c>
      <c r="BP178" s="81">
        <v>0.51154368492530555</v>
      </c>
      <c r="BQ178" s="128">
        <v>145</v>
      </c>
      <c r="BR178" s="128">
        <v>30026</v>
      </c>
      <c r="BS178" s="156">
        <v>0.48291480716712187</v>
      </c>
    </row>
    <row r="179" spans="1:71" ht="12.75" customHeight="1">
      <c r="A179" s="56"/>
      <c r="B179" s="389" t="s">
        <v>176</v>
      </c>
      <c r="C179" s="80">
        <v>107</v>
      </c>
      <c r="D179" s="80">
        <v>20078</v>
      </c>
      <c r="E179" s="81">
        <v>0.53292160573762326</v>
      </c>
      <c r="F179" s="128">
        <v>573</v>
      </c>
      <c r="G179" s="128">
        <v>28739</v>
      </c>
      <c r="H179" s="156">
        <v>1.9938063258986047</v>
      </c>
      <c r="I179" s="156"/>
      <c r="J179" s="80">
        <v>55</v>
      </c>
      <c r="K179" s="80">
        <v>20078</v>
      </c>
      <c r="L179" s="81">
        <v>0.27393166650064749</v>
      </c>
      <c r="M179" s="128">
        <v>196</v>
      </c>
      <c r="N179" s="128">
        <v>28739</v>
      </c>
      <c r="O179" s="156">
        <v>0.68200006959184378</v>
      </c>
      <c r="P179" s="228"/>
      <c r="Q179" s="80">
        <v>394</v>
      </c>
      <c r="R179" s="80">
        <v>20078</v>
      </c>
      <c r="S179" s="81">
        <v>1.9623468472955474</v>
      </c>
      <c r="T179" s="128">
        <v>1410</v>
      </c>
      <c r="U179" s="128">
        <v>28739</v>
      </c>
      <c r="V179" s="156">
        <v>4.906224990431121</v>
      </c>
      <c r="W179" s="228"/>
      <c r="X179" s="80">
        <v>138</v>
      </c>
      <c r="Y179" s="80">
        <v>20078</v>
      </c>
      <c r="Z179" s="81">
        <v>0.68731945412889728</v>
      </c>
      <c r="AA179" s="128">
        <v>230</v>
      </c>
      <c r="AB179" s="128">
        <v>28739</v>
      </c>
      <c r="AC179" s="156">
        <v>0.80030620411287789</v>
      </c>
      <c r="AD179" s="228"/>
      <c r="AE179" s="80">
        <v>76</v>
      </c>
      <c r="AF179" s="80">
        <v>20078</v>
      </c>
      <c r="AG179" s="81">
        <v>0.37852375734634924</v>
      </c>
      <c r="AH179" s="128">
        <v>112</v>
      </c>
      <c r="AI179" s="128">
        <v>28739</v>
      </c>
      <c r="AJ179" s="156">
        <v>0.38971432548105361</v>
      </c>
      <c r="AK179" s="156"/>
      <c r="AL179" s="80">
        <v>40</v>
      </c>
      <c r="AM179" s="80">
        <v>20078</v>
      </c>
      <c r="AN179" s="81">
        <v>0.19922303018228907</v>
      </c>
      <c r="AO179" s="128">
        <v>46</v>
      </c>
      <c r="AP179" s="128">
        <v>28739</v>
      </c>
      <c r="AQ179" s="156">
        <v>0.16006124082257558</v>
      </c>
      <c r="AR179" s="228"/>
      <c r="AS179" s="80">
        <v>0</v>
      </c>
      <c r="AT179" s="80">
        <v>20078</v>
      </c>
      <c r="AU179" s="81">
        <v>0</v>
      </c>
      <c r="AV179" s="128">
        <v>147</v>
      </c>
      <c r="AW179" s="128">
        <v>28739</v>
      </c>
      <c r="AX179" s="156">
        <v>0.51150005219388284</v>
      </c>
      <c r="AY179" s="228"/>
      <c r="AZ179" s="80">
        <v>0</v>
      </c>
      <c r="BA179" s="80">
        <v>20078</v>
      </c>
      <c r="BB179" s="81">
        <v>0</v>
      </c>
      <c r="BC179" s="128">
        <v>440</v>
      </c>
      <c r="BD179" s="128">
        <v>28739</v>
      </c>
      <c r="BE179" s="156">
        <v>1.5310205643898536</v>
      </c>
      <c r="BF179" s="228"/>
      <c r="BG179" s="80">
        <v>0</v>
      </c>
      <c r="BH179" s="80">
        <v>20078</v>
      </c>
      <c r="BI179" s="81">
        <v>0</v>
      </c>
      <c r="BJ179" s="128">
        <v>29</v>
      </c>
      <c r="BK179" s="128">
        <v>28739</v>
      </c>
      <c r="BL179" s="156">
        <v>0.10090817356205853</v>
      </c>
      <c r="BM179" s="228"/>
      <c r="BN179" s="80">
        <v>105</v>
      </c>
      <c r="BO179" s="80">
        <v>20078</v>
      </c>
      <c r="BP179" s="81">
        <v>0.52296045422850879</v>
      </c>
      <c r="BQ179" s="128">
        <v>126</v>
      </c>
      <c r="BR179" s="128">
        <v>28739</v>
      </c>
      <c r="BS179" s="156">
        <v>0.43842861616618534</v>
      </c>
    </row>
    <row r="180" spans="1:71" ht="12.75" customHeight="1">
      <c r="A180" s="42"/>
      <c r="B180" s="4" t="s">
        <v>86</v>
      </c>
      <c r="C180" s="80"/>
      <c r="D180" s="80"/>
      <c r="E180" s="87">
        <f>E179/E175</f>
        <v>1.8133312866705094</v>
      </c>
      <c r="F180" s="160"/>
      <c r="G180" s="160"/>
      <c r="H180" s="160">
        <v>0.53448113630278682</v>
      </c>
      <c r="I180" s="160"/>
      <c r="J180" s="80"/>
      <c r="K180" s="80"/>
      <c r="L180" s="87">
        <f>L179/L175</f>
        <v>1.3867623585091313</v>
      </c>
      <c r="M180" s="160"/>
      <c r="N180" s="160"/>
      <c r="O180" s="160">
        <v>0.52163620001717448</v>
      </c>
      <c r="P180" s="228"/>
      <c r="Q180" s="80"/>
      <c r="R180" s="80"/>
      <c r="S180" s="87">
        <f>S179/S175</f>
        <v>2.4988019118077536</v>
      </c>
      <c r="T180" s="160"/>
      <c r="U180" s="160"/>
      <c r="V180" s="160">
        <v>1.3679999245894399</v>
      </c>
      <c r="W180" s="228"/>
      <c r="X180" s="80"/>
      <c r="Y180" s="80"/>
      <c r="Z180" s="87">
        <f>Z179/Z175</f>
        <v>5.0950009249640686</v>
      </c>
      <c r="AA180" s="160"/>
      <c r="AB180" s="160"/>
      <c r="AC180" s="160">
        <v>0.86651335372585236</v>
      </c>
      <c r="AD180" s="228"/>
      <c r="AE180" s="80"/>
      <c r="AF180" s="80"/>
      <c r="AG180" s="87">
        <f>AG179/AG175</f>
        <v>0.85398251168269834</v>
      </c>
      <c r="AH180" s="160"/>
      <c r="AI180" s="160"/>
      <c r="AJ180" s="160">
        <v>0.73286804470726552</v>
      </c>
      <c r="AK180" s="160"/>
      <c r="AL180" s="80"/>
      <c r="AM180" s="80"/>
      <c r="AN180" s="87">
        <f>AN179/AN175</f>
        <v>0.63616510991747566</v>
      </c>
      <c r="AO180" s="160"/>
      <c r="AP180" s="160"/>
      <c r="AQ180" s="160">
        <v>0.41271048393952969</v>
      </c>
      <c r="AR180" s="228"/>
      <c r="AS180" s="80"/>
      <c r="AT180" s="80"/>
      <c r="AU180" s="87">
        <v>0</v>
      </c>
      <c r="AV180" s="160"/>
      <c r="AW180" s="160"/>
      <c r="AX180" s="160">
        <v>0.34576021095732984</v>
      </c>
      <c r="AY180" s="228"/>
      <c r="AZ180" s="80"/>
      <c r="BA180" s="80"/>
      <c r="BB180" s="87">
        <v>0</v>
      </c>
      <c r="BC180" s="160"/>
      <c r="BD180" s="160"/>
      <c r="BE180" s="160">
        <v>0.5446992224175623</v>
      </c>
      <c r="BF180" s="228"/>
      <c r="BG180" s="80"/>
      <c r="BH180" s="80"/>
      <c r="BI180" s="87">
        <v>0</v>
      </c>
      <c r="BJ180" s="160"/>
      <c r="BK180" s="160"/>
      <c r="BL180" s="160">
        <v>0.34105599040008727</v>
      </c>
      <c r="BM180" s="228"/>
      <c r="BN180" s="80"/>
      <c r="BO180" s="80"/>
      <c r="BP180" s="87">
        <f>BP179/BP175</f>
        <v>1.1671577621469813</v>
      </c>
      <c r="BQ180" s="160"/>
      <c r="BR180" s="160"/>
      <c r="BS180" s="160">
        <v>0.96188930867828615</v>
      </c>
    </row>
    <row r="181" spans="1:71" ht="12.75" customHeight="1">
      <c r="A181" s="33"/>
      <c r="B181" s="389"/>
      <c r="C181" s="80"/>
      <c r="D181" s="80"/>
      <c r="E181" s="80"/>
      <c r="F181" s="128"/>
      <c r="G181" s="128"/>
      <c r="H181" s="156"/>
      <c r="I181" s="156"/>
      <c r="J181" s="80"/>
      <c r="K181" s="80"/>
      <c r="L181" s="80"/>
      <c r="M181" s="128"/>
      <c r="N181" s="128"/>
      <c r="O181" s="156"/>
      <c r="P181" s="228"/>
      <c r="Q181" s="80"/>
      <c r="R181" s="80"/>
      <c r="S181" s="80"/>
      <c r="T181" s="128"/>
      <c r="U181" s="128"/>
      <c r="V181" s="156"/>
      <c r="W181" s="228"/>
      <c r="X181" s="80"/>
      <c r="Y181" s="80"/>
      <c r="Z181" s="80"/>
      <c r="AA181" s="128"/>
      <c r="AB181" s="128"/>
      <c r="AC181" s="156"/>
      <c r="AD181" s="228"/>
      <c r="AE181" s="80"/>
      <c r="AF181" s="80"/>
      <c r="AG181" s="80"/>
      <c r="AH181" s="128"/>
      <c r="AI181" s="128"/>
      <c r="AJ181" s="156"/>
      <c r="AK181" s="156"/>
      <c r="AL181" s="80"/>
      <c r="AM181" s="80"/>
      <c r="AN181" s="80"/>
      <c r="AO181" s="128"/>
      <c r="AP181" s="128"/>
      <c r="AQ181" s="156"/>
      <c r="AR181" s="228"/>
      <c r="AS181" s="80"/>
      <c r="AT181" s="80"/>
      <c r="AU181" s="80"/>
      <c r="AV181" s="128"/>
      <c r="AW181" s="128"/>
      <c r="AX181" s="156"/>
      <c r="AY181" s="228"/>
      <c r="AZ181" s="80"/>
      <c r="BA181" s="80"/>
      <c r="BB181" s="80"/>
      <c r="BC181" s="128"/>
      <c r="BD181" s="128"/>
      <c r="BE181" s="156"/>
      <c r="BF181" s="228"/>
      <c r="BG181" s="80"/>
      <c r="BH181" s="80"/>
      <c r="BI181" s="80"/>
      <c r="BJ181" s="128"/>
      <c r="BK181" s="128"/>
      <c r="BL181" s="156"/>
      <c r="BM181" s="228"/>
      <c r="BN181" s="80"/>
      <c r="BO181" s="80"/>
      <c r="BP181" s="80"/>
      <c r="BQ181" s="128"/>
      <c r="BR181" s="128"/>
      <c r="BS181" s="156"/>
    </row>
    <row r="182" spans="1:71" ht="12.75" customHeight="1">
      <c r="A182" s="56"/>
      <c r="B182" s="43"/>
      <c r="C182" s="80"/>
      <c r="D182" s="80"/>
      <c r="E182" s="80"/>
      <c r="F182" s="128"/>
      <c r="G182" s="128"/>
      <c r="H182" s="156"/>
      <c r="I182" s="156"/>
      <c r="J182" s="80"/>
      <c r="K182" s="80"/>
      <c r="L182" s="80"/>
      <c r="M182" s="128"/>
      <c r="N182" s="128"/>
      <c r="O182" s="156"/>
      <c r="P182" s="228"/>
      <c r="Q182" s="80"/>
      <c r="R182" s="80"/>
      <c r="S182" s="80"/>
      <c r="T182" s="128"/>
      <c r="U182" s="128"/>
      <c r="V182" s="156"/>
      <c r="W182" s="228"/>
      <c r="X182" s="80"/>
      <c r="Y182" s="80"/>
      <c r="Z182" s="80"/>
      <c r="AA182" s="128"/>
      <c r="AB182" s="128"/>
      <c r="AC182" s="156"/>
      <c r="AD182" s="228"/>
      <c r="AE182" s="80"/>
      <c r="AF182" s="80"/>
      <c r="AG182" s="80"/>
      <c r="AH182" s="128"/>
      <c r="AI182" s="128"/>
      <c r="AJ182" s="156"/>
      <c r="AK182" s="156"/>
      <c r="AL182" s="80"/>
      <c r="AM182" s="80"/>
      <c r="AN182" s="80"/>
      <c r="AO182" s="128"/>
      <c r="AP182" s="128"/>
      <c r="AQ182" s="156"/>
      <c r="AR182" s="228"/>
      <c r="AS182" s="80"/>
      <c r="AT182" s="80"/>
      <c r="AU182" s="80"/>
      <c r="AV182" s="128"/>
      <c r="AW182" s="128"/>
      <c r="AX182" s="156"/>
      <c r="AY182" s="228"/>
      <c r="AZ182" s="80"/>
      <c r="BA182" s="80"/>
      <c r="BB182" s="80"/>
      <c r="BC182" s="128"/>
      <c r="BD182" s="128"/>
      <c r="BE182" s="156"/>
      <c r="BF182" s="228"/>
      <c r="BG182" s="80"/>
      <c r="BH182" s="80"/>
      <c r="BI182" s="80"/>
      <c r="BJ182" s="128"/>
      <c r="BK182" s="128"/>
      <c r="BL182" s="156"/>
      <c r="BM182" s="228"/>
      <c r="BN182" s="80"/>
      <c r="BO182" s="80"/>
      <c r="BP182" s="80"/>
      <c r="BQ182" s="128"/>
      <c r="BR182" s="128"/>
      <c r="BS182" s="156"/>
    </row>
    <row r="183" spans="1:71" ht="12.75" customHeight="1">
      <c r="A183" s="41" t="s">
        <v>716</v>
      </c>
      <c r="B183" s="389" t="s">
        <v>175</v>
      </c>
      <c r="C183" s="80">
        <v>30</v>
      </c>
      <c r="D183" s="80">
        <v>17224</v>
      </c>
      <c r="E183" s="81">
        <v>0.17417556897352532</v>
      </c>
      <c r="F183" s="128">
        <v>759</v>
      </c>
      <c r="G183" s="128">
        <v>16841</v>
      </c>
      <c r="H183" s="156">
        <v>4.5068582625734814</v>
      </c>
      <c r="I183" s="156"/>
      <c r="J183" s="80">
        <v>20</v>
      </c>
      <c r="K183" s="80">
        <v>17224</v>
      </c>
      <c r="L183" s="81">
        <v>0.11611704598235022</v>
      </c>
      <c r="M183" s="128">
        <v>131</v>
      </c>
      <c r="N183" s="128">
        <v>16841</v>
      </c>
      <c r="O183" s="156">
        <v>0.77786354729529128</v>
      </c>
      <c r="P183" s="228"/>
      <c r="Q183" s="80">
        <v>131</v>
      </c>
      <c r="R183" s="80">
        <v>17224</v>
      </c>
      <c r="S183" s="81">
        <v>0.76056665118439382</v>
      </c>
      <c r="T183" s="128">
        <v>421</v>
      </c>
      <c r="U183" s="128">
        <v>16841</v>
      </c>
      <c r="V183" s="156">
        <v>2.49985155275815</v>
      </c>
      <c r="W183" s="228"/>
      <c r="X183" s="80">
        <v>28</v>
      </c>
      <c r="Y183" s="80">
        <v>17224</v>
      </c>
      <c r="Z183" s="81">
        <v>0.1625638643752903</v>
      </c>
      <c r="AA183" s="128">
        <v>53</v>
      </c>
      <c r="AB183" s="128">
        <v>16841</v>
      </c>
      <c r="AC183" s="156">
        <v>0.31470815272252245</v>
      </c>
      <c r="AD183" s="228"/>
      <c r="AE183" s="80">
        <v>29</v>
      </c>
      <c r="AF183" s="80">
        <v>17224</v>
      </c>
      <c r="AG183" s="81">
        <v>0.16836971667440781</v>
      </c>
      <c r="AH183" s="128">
        <v>40</v>
      </c>
      <c r="AI183" s="128">
        <v>16841</v>
      </c>
      <c r="AJ183" s="156">
        <v>0.23751558696039426</v>
      </c>
      <c r="AK183" s="156"/>
      <c r="AL183" s="80">
        <v>40</v>
      </c>
      <c r="AM183" s="80">
        <v>17224</v>
      </c>
      <c r="AN183" s="81">
        <v>0.23223409196470043</v>
      </c>
      <c r="AO183" s="128">
        <v>31</v>
      </c>
      <c r="AP183" s="128">
        <v>16841</v>
      </c>
      <c r="AQ183" s="156">
        <v>0.18407457989430556</v>
      </c>
      <c r="AR183" s="228"/>
      <c r="AS183" s="80">
        <v>30</v>
      </c>
      <c r="AT183" s="80">
        <v>17224</v>
      </c>
      <c r="AU183" s="81">
        <v>0.17417556897352532</v>
      </c>
      <c r="AV183" s="128">
        <v>82</v>
      </c>
      <c r="AW183" s="128">
        <v>16841</v>
      </c>
      <c r="AX183" s="156">
        <v>0.48690695326880828</v>
      </c>
      <c r="AY183" s="228"/>
      <c r="AZ183" s="80">
        <v>0</v>
      </c>
      <c r="BA183" s="80">
        <v>17224</v>
      </c>
      <c r="BB183" s="81">
        <v>0</v>
      </c>
      <c r="BC183" s="128">
        <v>116</v>
      </c>
      <c r="BD183" s="128">
        <v>16841</v>
      </c>
      <c r="BE183" s="156">
        <v>0.68879520218514345</v>
      </c>
      <c r="BF183" s="228"/>
      <c r="BG183" s="80">
        <v>8</v>
      </c>
      <c r="BH183" s="80">
        <v>17224</v>
      </c>
      <c r="BI183" s="81">
        <v>4.6446818392940084E-2</v>
      </c>
      <c r="BJ183" s="128">
        <v>33</v>
      </c>
      <c r="BK183" s="128">
        <v>16841</v>
      </c>
      <c r="BL183" s="156">
        <v>0.19595035924232529</v>
      </c>
      <c r="BM183" s="228"/>
      <c r="BN183" s="80">
        <v>82</v>
      </c>
      <c r="BO183" s="80">
        <v>17224</v>
      </c>
      <c r="BP183" s="81">
        <v>0.47607988852763583</v>
      </c>
      <c r="BQ183" s="128">
        <v>60</v>
      </c>
      <c r="BR183" s="128">
        <v>16841</v>
      </c>
      <c r="BS183" s="156">
        <v>0.35627338044059143</v>
      </c>
    </row>
    <row r="184" spans="1:71" ht="12.75" customHeight="1">
      <c r="A184" s="56"/>
      <c r="B184" s="389" t="s">
        <v>83</v>
      </c>
      <c r="C184" s="80">
        <v>58</v>
      </c>
      <c r="D184" s="80">
        <v>16382</v>
      </c>
      <c r="E184" s="81">
        <v>0.35404712489317547</v>
      </c>
      <c r="F184" s="128">
        <v>341</v>
      </c>
      <c r="G184" s="128">
        <v>21997</v>
      </c>
      <c r="H184" s="156">
        <v>1.5502113924626086</v>
      </c>
      <c r="I184" s="156"/>
      <c r="J184" s="80">
        <v>21</v>
      </c>
      <c r="K184" s="80">
        <v>16382</v>
      </c>
      <c r="L184" s="81">
        <v>0.12818947625442559</v>
      </c>
      <c r="M184" s="128">
        <v>81</v>
      </c>
      <c r="N184" s="128">
        <v>21997</v>
      </c>
      <c r="O184" s="156">
        <v>0.3682320316406783</v>
      </c>
      <c r="P184" s="136"/>
      <c r="Q184" s="80">
        <v>126</v>
      </c>
      <c r="R184" s="80">
        <v>16382</v>
      </c>
      <c r="S184" s="81">
        <v>0.76913685752655359</v>
      </c>
      <c r="T184" s="128">
        <v>454</v>
      </c>
      <c r="U184" s="128">
        <v>21997</v>
      </c>
      <c r="V184" s="156">
        <v>2.0639178069736785</v>
      </c>
      <c r="W184" s="136"/>
      <c r="X184" s="80">
        <v>16</v>
      </c>
      <c r="Y184" s="80">
        <v>16382</v>
      </c>
      <c r="Z184" s="81">
        <v>9.7668172384324264E-2</v>
      </c>
      <c r="AA184" s="128">
        <v>61</v>
      </c>
      <c r="AB184" s="128">
        <v>21997</v>
      </c>
      <c r="AC184" s="156">
        <v>0.27731054234668362</v>
      </c>
      <c r="AD184" s="136"/>
      <c r="AE184" s="80">
        <v>29</v>
      </c>
      <c r="AF184" s="80">
        <v>16382</v>
      </c>
      <c r="AG184" s="81">
        <v>0.17702356244658773</v>
      </c>
      <c r="AH184" s="128">
        <v>43</v>
      </c>
      <c r="AI184" s="128">
        <v>21997</v>
      </c>
      <c r="AJ184" s="156">
        <v>0.19548120198208846</v>
      </c>
      <c r="AK184" s="156"/>
      <c r="AL184" s="80">
        <v>41</v>
      </c>
      <c r="AM184" s="80">
        <v>16382</v>
      </c>
      <c r="AN184" s="81">
        <v>0.25027469173483091</v>
      </c>
      <c r="AO184" s="128">
        <v>60</v>
      </c>
      <c r="AP184" s="128">
        <v>21997</v>
      </c>
      <c r="AQ184" s="156">
        <v>0.27276446788198389</v>
      </c>
      <c r="AR184" s="136"/>
      <c r="AS184" s="80">
        <v>13</v>
      </c>
      <c r="AT184" s="80">
        <v>16382</v>
      </c>
      <c r="AU184" s="81">
        <v>7.935539006226347E-2</v>
      </c>
      <c r="AV184" s="128">
        <v>82</v>
      </c>
      <c r="AW184" s="128">
        <v>21997</v>
      </c>
      <c r="AX184" s="156">
        <v>0.37277810610537798</v>
      </c>
      <c r="AY184" s="136"/>
      <c r="AZ184" s="80">
        <v>0</v>
      </c>
      <c r="BA184" s="80">
        <v>16382</v>
      </c>
      <c r="BB184" s="81">
        <v>0</v>
      </c>
      <c r="BC184" s="128">
        <v>252</v>
      </c>
      <c r="BD184" s="128">
        <v>21997</v>
      </c>
      <c r="BE184" s="156">
        <v>1.1456107651043324</v>
      </c>
      <c r="BF184" s="136"/>
      <c r="BG184" s="80">
        <v>6</v>
      </c>
      <c r="BH184" s="80">
        <v>16382</v>
      </c>
      <c r="BI184" s="81">
        <v>3.6625564644121603E-2</v>
      </c>
      <c r="BJ184" s="128">
        <v>21</v>
      </c>
      <c r="BK184" s="128">
        <v>21997</v>
      </c>
      <c r="BL184" s="156">
        <v>9.5467563758694363E-2</v>
      </c>
      <c r="BM184" s="136"/>
      <c r="BN184" s="80">
        <v>81</v>
      </c>
      <c r="BO184" s="80">
        <v>16382</v>
      </c>
      <c r="BP184" s="81">
        <v>0.49444512269564156</v>
      </c>
      <c r="BQ184" s="128">
        <v>83</v>
      </c>
      <c r="BR184" s="128">
        <v>21997</v>
      </c>
      <c r="BS184" s="156">
        <v>0.37732418057007777</v>
      </c>
    </row>
    <row r="185" spans="1:71" ht="12.75" customHeight="1">
      <c r="A185" s="56"/>
      <c r="B185" s="389" t="s">
        <v>84</v>
      </c>
      <c r="C185" s="80">
        <v>26</v>
      </c>
      <c r="D185" s="80">
        <v>17200</v>
      </c>
      <c r="E185" s="81">
        <v>0.15116279069767441</v>
      </c>
      <c r="F185" s="128">
        <v>93</v>
      </c>
      <c r="G185" s="128">
        <v>15917</v>
      </c>
      <c r="H185" s="156">
        <v>0.58428095746685926</v>
      </c>
      <c r="I185" s="156"/>
      <c r="J185" s="80">
        <v>3</v>
      </c>
      <c r="K185" s="80">
        <v>17200</v>
      </c>
      <c r="L185" s="81">
        <v>1.7441860465116279E-2</v>
      </c>
      <c r="M185" s="128">
        <v>24</v>
      </c>
      <c r="N185" s="128">
        <v>15917</v>
      </c>
      <c r="O185" s="156">
        <v>0.15078218257209272</v>
      </c>
      <c r="Q185" s="80">
        <v>158</v>
      </c>
      <c r="R185" s="80">
        <v>17200</v>
      </c>
      <c r="S185" s="81">
        <v>0.91860465116279066</v>
      </c>
      <c r="T185" s="128">
        <v>177</v>
      </c>
      <c r="U185" s="128">
        <v>15917</v>
      </c>
      <c r="V185" s="156">
        <v>1.112018596469184</v>
      </c>
      <c r="W185" s="79"/>
      <c r="X185" s="80">
        <v>35</v>
      </c>
      <c r="Y185" s="80">
        <v>17200</v>
      </c>
      <c r="Z185" s="81">
        <v>0.20348837209302326</v>
      </c>
      <c r="AA185" s="128">
        <v>92</v>
      </c>
      <c r="AB185" s="128">
        <v>15917</v>
      </c>
      <c r="AC185" s="156">
        <v>0.5779983665263555</v>
      </c>
      <c r="AD185" s="79"/>
      <c r="AE185" s="80">
        <v>22</v>
      </c>
      <c r="AF185" s="80">
        <v>17200</v>
      </c>
      <c r="AG185" s="81">
        <v>0.12790697674418602</v>
      </c>
      <c r="AH185" s="128">
        <v>11</v>
      </c>
      <c r="AI185" s="128">
        <v>15917</v>
      </c>
      <c r="AJ185" s="156">
        <v>6.9108500345542501E-2</v>
      </c>
      <c r="AK185" s="156"/>
      <c r="AL185" s="80">
        <v>28</v>
      </c>
      <c r="AM185" s="80">
        <v>17200</v>
      </c>
      <c r="AN185" s="81">
        <v>0.16279069767441862</v>
      </c>
      <c r="AO185" s="128">
        <v>14</v>
      </c>
      <c r="AP185" s="128">
        <v>15917</v>
      </c>
      <c r="AQ185" s="156">
        <v>8.7956273167054094E-2</v>
      </c>
      <c r="AS185" s="80">
        <v>17</v>
      </c>
      <c r="AT185" s="80">
        <v>17200</v>
      </c>
      <c r="AU185" s="81">
        <v>9.8837209302325577E-2</v>
      </c>
      <c r="AV185" s="128">
        <v>23</v>
      </c>
      <c r="AW185" s="128">
        <v>15917</v>
      </c>
      <c r="AX185" s="156">
        <v>0.14449959163158888</v>
      </c>
      <c r="AZ185" s="80">
        <v>0</v>
      </c>
      <c r="BA185" s="80">
        <v>17200</v>
      </c>
      <c r="BB185" s="81">
        <v>0</v>
      </c>
      <c r="BC185" s="128">
        <v>55</v>
      </c>
      <c r="BD185" s="128">
        <v>15917</v>
      </c>
      <c r="BE185" s="156">
        <v>0.3455425017277125</v>
      </c>
      <c r="BG185" s="80">
        <v>16</v>
      </c>
      <c r="BH185" s="80">
        <v>17200</v>
      </c>
      <c r="BI185" s="81">
        <v>9.3023255813953487E-2</v>
      </c>
      <c r="BJ185" s="128">
        <v>7</v>
      </c>
      <c r="BK185" s="128">
        <v>15917</v>
      </c>
      <c r="BL185" s="156">
        <v>4.3978136583527047E-2</v>
      </c>
      <c r="BN185" s="80">
        <v>63</v>
      </c>
      <c r="BO185" s="80">
        <v>17200</v>
      </c>
      <c r="BP185" s="81">
        <v>0.36627906976744184</v>
      </c>
      <c r="BQ185" s="128">
        <v>39</v>
      </c>
      <c r="BR185" s="128">
        <v>15917</v>
      </c>
      <c r="BS185" s="156">
        <v>0.24502104667965069</v>
      </c>
    </row>
    <row r="186" spans="1:71" ht="12.75" customHeight="1">
      <c r="A186" s="56"/>
      <c r="B186" s="389" t="s">
        <v>85</v>
      </c>
      <c r="C186" s="80">
        <v>0</v>
      </c>
      <c r="D186" s="80">
        <v>16833</v>
      </c>
      <c r="E186" s="81">
        <v>0</v>
      </c>
      <c r="F186" s="128">
        <v>17</v>
      </c>
      <c r="G186" s="128">
        <v>18180</v>
      </c>
      <c r="H186" s="156">
        <v>9.3509350935093508E-2</v>
      </c>
      <c r="I186" s="156"/>
      <c r="J186" s="80">
        <v>0</v>
      </c>
      <c r="K186" s="80">
        <v>16833</v>
      </c>
      <c r="L186" s="81">
        <v>0</v>
      </c>
      <c r="M186" s="128">
        <v>13</v>
      </c>
      <c r="N186" s="128">
        <v>18180</v>
      </c>
      <c r="O186" s="156">
        <v>7.1507150715071507E-2</v>
      </c>
      <c r="P186" s="228"/>
      <c r="Q186" s="80">
        <v>0</v>
      </c>
      <c r="R186" s="80">
        <v>16833</v>
      </c>
      <c r="S186" s="81">
        <v>0</v>
      </c>
      <c r="T186" s="128">
        <v>40</v>
      </c>
      <c r="U186" s="128">
        <v>18180</v>
      </c>
      <c r="V186" s="156">
        <v>0.22002200220022</v>
      </c>
      <c r="W186" s="228"/>
      <c r="X186" s="80">
        <v>0</v>
      </c>
      <c r="Y186" s="80">
        <v>16833</v>
      </c>
      <c r="Z186" s="81">
        <v>0</v>
      </c>
      <c r="AA186" s="128">
        <v>4</v>
      </c>
      <c r="AB186" s="128">
        <v>18180</v>
      </c>
      <c r="AC186" s="156">
        <v>2.2002200220022E-2</v>
      </c>
      <c r="AD186" s="228"/>
      <c r="AE186" s="80">
        <v>0</v>
      </c>
      <c r="AF186" s="80">
        <v>16833</v>
      </c>
      <c r="AG186" s="81">
        <v>0</v>
      </c>
      <c r="AH186" s="128">
        <v>3</v>
      </c>
      <c r="AI186" s="128">
        <v>18180</v>
      </c>
      <c r="AJ186" s="156">
        <v>1.65016501650165E-2</v>
      </c>
      <c r="AK186" s="156"/>
      <c r="AL186" s="80">
        <v>0</v>
      </c>
      <c r="AM186" s="80">
        <v>16833</v>
      </c>
      <c r="AN186" s="81">
        <v>0</v>
      </c>
      <c r="AO186" s="128">
        <v>8</v>
      </c>
      <c r="AP186" s="128">
        <v>18180</v>
      </c>
      <c r="AQ186" s="156">
        <v>4.4004400440044E-2</v>
      </c>
      <c r="AR186" s="228"/>
      <c r="AS186" s="80">
        <v>0</v>
      </c>
      <c r="AT186" s="80">
        <v>16833</v>
      </c>
      <c r="AU186" s="81">
        <v>0</v>
      </c>
      <c r="AV186" s="128">
        <v>0</v>
      </c>
      <c r="AW186" s="128">
        <v>18180</v>
      </c>
      <c r="AX186" s="156">
        <v>0</v>
      </c>
      <c r="AY186" s="228"/>
      <c r="AZ186" s="80">
        <v>0</v>
      </c>
      <c r="BA186" s="80">
        <v>16833</v>
      </c>
      <c r="BB186" s="81">
        <v>0</v>
      </c>
      <c r="BC186" s="128">
        <v>5</v>
      </c>
      <c r="BD186" s="128">
        <v>18180</v>
      </c>
      <c r="BE186" s="156">
        <v>2.75027502750275E-2</v>
      </c>
      <c r="BF186" s="228"/>
      <c r="BG186" s="80">
        <v>0</v>
      </c>
      <c r="BH186" s="80">
        <v>16833</v>
      </c>
      <c r="BI186" s="81">
        <v>0</v>
      </c>
      <c r="BJ186" s="128">
        <v>3</v>
      </c>
      <c r="BK186" s="128">
        <v>18180</v>
      </c>
      <c r="BL186" s="156">
        <v>1.65016501650165E-2</v>
      </c>
      <c r="BM186" s="228"/>
      <c r="BN186" s="80">
        <v>9</v>
      </c>
      <c r="BO186" s="80">
        <v>16833</v>
      </c>
      <c r="BP186" s="81">
        <v>5.3466405275351986E-2</v>
      </c>
      <c r="BQ186" s="128">
        <v>16</v>
      </c>
      <c r="BR186" s="128">
        <v>18180</v>
      </c>
      <c r="BS186" s="156">
        <v>8.8008800880088001E-2</v>
      </c>
    </row>
    <row r="187" spans="1:71" ht="12.75" customHeight="1">
      <c r="A187" s="56"/>
      <c r="B187" s="389" t="s">
        <v>176</v>
      </c>
      <c r="C187" s="80">
        <v>0</v>
      </c>
      <c r="D187" s="80">
        <v>15761</v>
      </c>
      <c r="E187" s="81">
        <v>0</v>
      </c>
      <c r="F187" s="128">
        <v>14</v>
      </c>
      <c r="G187" s="128">
        <v>16156</v>
      </c>
      <c r="H187" s="156">
        <v>8.6655112651646438E-2</v>
      </c>
      <c r="I187" s="156"/>
      <c r="J187" s="80">
        <v>0</v>
      </c>
      <c r="K187" s="80">
        <v>15761</v>
      </c>
      <c r="L187" s="81">
        <v>0</v>
      </c>
      <c r="M187" s="128">
        <v>29</v>
      </c>
      <c r="N187" s="128">
        <v>16156</v>
      </c>
      <c r="O187" s="156">
        <v>0.17949987620698193</v>
      </c>
      <c r="P187" s="228"/>
      <c r="Q187" s="80">
        <v>0</v>
      </c>
      <c r="R187" s="80">
        <v>15761</v>
      </c>
      <c r="S187" s="81">
        <v>0</v>
      </c>
      <c r="T187" s="128">
        <v>9</v>
      </c>
      <c r="U187" s="128">
        <v>16156</v>
      </c>
      <c r="V187" s="156">
        <v>5.5706858133201288E-2</v>
      </c>
      <c r="W187" s="228"/>
      <c r="X187" s="80">
        <v>0</v>
      </c>
      <c r="Y187" s="80">
        <v>15761</v>
      </c>
      <c r="Z187" s="81">
        <v>0</v>
      </c>
      <c r="AA187" s="128">
        <v>0</v>
      </c>
      <c r="AB187" s="128">
        <v>16156</v>
      </c>
      <c r="AC187" s="156">
        <v>0</v>
      </c>
      <c r="AD187" s="228"/>
      <c r="AE187" s="80">
        <v>0</v>
      </c>
      <c r="AF187" s="80">
        <v>15761</v>
      </c>
      <c r="AG187" s="81">
        <v>0</v>
      </c>
      <c r="AH187" s="128">
        <v>7</v>
      </c>
      <c r="AI187" s="128">
        <v>16156</v>
      </c>
      <c r="AJ187" s="156">
        <v>4.3327556325823219E-2</v>
      </c>
      <c r="AK187" s="156"/>
      <c r="AL187" s="80">
        <v>4</v>
      </c>
      <c r="AM187" s="80">
        <v>15761</v>
      </c>
      <c r="AN187" s="81">
        <v>2.5379100310893975E-2</v>
      </c>
      <c r="AO187" s="128">
        <v>0</v>
      </c>
      <c r="AP187" s="128">
        <v>16156</v>
      </c>
      <c r="AQ187" s="156">
        <v>0</v>
      </c>
      <c r="AR187" s="228"/>
      <c r="AS187" s="80">
        <v>0</v>
      </c>
      <c r="AT187" s="80">
        <v>15761</v>
      </c>
      <c r="AU187" s="81">
        <v>0</v>
      </c>
      <c r="AV187" s="128">
        <v>0</v>
      </c>
      <c r="AW187" s="128">
        <v>16156</v>
      </c>
      <c r="AX187" s="156">
        <v>0</v>
      </c>
      <c r="AY187" s="228"/>
      <c r="AZ187" s="80">
        <v>0</v>
      </c>
      <c r="BA187" s="80">
        <v>15761</v>
      </c>
      <c r="BB187" s="81">
        <v>0</v>
      </c>
      <c r="BC187" s="128">
        <v>5</v>
      </c>
      <c r="BD187" s="128">
        <v>16156</v>
      </c>
      <c r="BE187" s="156">
        <v>3.094825451844516E-2</v>
      </c>
      <c r="BF187" s="228"/>
      <c r="BG187" s="80">
        <v>0</v>
      </c>
      <c r="BH187" s="80">
        <v>15761</v>
      </c>
      <c r="BI187" s="81">
        <v>0</v>
      </c>
      <c r="BJ187" s="128">
        <v>0</v>
      </c>
      <c r="BK187" s="128">
        <v>16156</v>
      </c>
      <c r="BL187" s="156">
        <v>0</v>
      </c>
      <c r="BM187" s="228"/>
      <c r="BN187" s="80">
        <v>3</v>
      </c>
      <c r="BO187" s="80">
        <v>15761</v>
      </c>
      <c r="BP187" s="81">
        <v>1.9034325233170484E-2</v>
      </c>
      <c r="BQ187" s="128">
        <v>4</v>
      </c>
      <c r="BR187" s="128">
        <v>16156</v>
      </c>
      <c r="BS187" s="156">
        <v>2.4758603614756129E-2</v>
      </c>
    </row>
    <row r="188" spans="1:71" ht="12.75" customHeight="1">
      <c r="A188" s="42"/>
      <c r="B188" s="4" t="s">
        <v>86</v>
      </c>
      <c r="C188" s="80"/>
      <c r="D188" s="80"/>
      <c r="E188" s="321" t="s">
        <v>147</v>
      </c>
      <c r="F188" s="160"/>
      <c r="G188" s="160"/>
      <c r="H188" s="160">
        <v>1.9227388039082711E-2</v>
      </c>
      <c r="I188" s="160"/>
      <c r="J188" s="80"/>
      <c r="K188" s="80"/>
      <c r="L188" s="321" t="s">
        <v>147</v>
      </c>
      <c r="M188" s="160"/>
      <c r="N188" s="160"/>
      <c r="O188" s="501">
        <v>0.23076010803067043</v>
      </c>
      <c r="P188" s="126"/>
      <c r="Q188" s="80"/>
      <c r="R188" s="80"/>
      <c r="S188" s="87">
        <f>S187/S183</f>
        <v>0</v>
      </c>
      <c r="T188" s="160"/>
      <c r="U188" s="160"/>
      <c r="V188" s="160">
        <v>2.2284066456561589E-2</v>
      </c>
      <c r="W188" s="126"/>
      <c r="X188" s="80"/>
      <c r="Y188" s="80"/>
      <c r="Z188" s="502" t="s">
        <v>147</v>
      </c>
      <c r="AA188" s="160"/>
      <c r="AB188" s="160"/>
      <c r="AC188" s="502">
        <v>0</v>
      </c>
      <c r="AD188" s="126"/>
      <c r="AE188" s="80"/>
      <c r="AF188" s="80"/>
      <c r="AG188" s="502" t="s">
        <v>147</v>
      </c>
      <c r="AH188" s="160"/>
      <c r="AI188" s="160"/>
      <c r="AJ188" s="502">
        <v>0.18241984402079722</v>
      </c>
      <c r="AK188" s="502"/>
      <c r="AL188" s="80"/>
      <c r="AM188" s="80"/>
      <c r="AN188" s="87">
        <f>AN187/AN183</f>
        <v>0.10928240593870946</v>
      </c>
      <c r="AO188" s="160"/>
      <c r="AP188" s="160"/>
      <c r="AQ188" s="502">
        <v>0</v>
      </c>
      <c r="AR188" s="126"/>
      <c r="AS188" s="80"/>
      <c r="AT188" s="80"/>
      <c r="AU188" s="87">
        <v>0</v>
      </c>
      <c r="AV188" s="160"/>
      <c r="AW188" s="160"/>
      <c r="AX188" s="502">
        <v>0</v>
      </c>
      <c r="AY188" s="126"/>
      <c r="AZ188" s="80"/>
      <c r="BA188" s="80"/>
      <c r="BB188" s="87">
        <v>0</v>
      </c>
      <c r="BC188" s="160"/>
      <c r="BD188" s="160"/>
      <c r="BE188" s="502">
        <v>4.493099606423577E-2</v>
      </c>
      <c r="BF188" s="126"/>
      <c r="BG188" s="80"/>
      <c r="BH188" s="80"/>
      <c r="BI188" s="87">
        <v>0</v>
      </c>
      <c r="BJ188" s="160"/>
      <c r="BK188" s="160"/>
      <c r="BL188" s="502">
        <v>0</v>
      </c>
      <c r="BM188" s="126"/>
      <c r="BN188" s="80"/>
      <c r="BO188" s="80"/>
      <c r="BP188" s="87">
        <f>BP187/BP183</f>
        <v>3.9981368026357128E-2</v>
      </c>
      <c r="BQ188" s="160"/>
      <c r="BR188" s="160"/>
      <c r="BS188" s="502">
        <v>6.9493273912684658E-2</v>
      </c>
    </row>
    <row r="189" spans="1:71" ht="12.75" customHeight="1">
      <c r="A189" s="33"/>
      <c r="B189" s="389"/>
      <c r="C189" s="80"/>
      <c r="D189" s="80"/>
      <c r="E189" s="80"/>
      <c r="F189" s="128"/>
      <c r="G189" s="128"/>
      <c r="H189" s="156"/>
      <c r="I189" s="156"/>
      <c r="J189" s="80"/>
      <c r="K189" s="80"/>
      <c r="L189" s="80"/>
      <c r="M189" s="128"/>
      <c r="N189" s="128"/>
      <c r="O189" s="156"/>
      <c r="P189" s="126"/>
      <c r="Q189" s="80"/>
      <c r="R189" s="80"/>
      <c r="S189" s="80"/>
      <c r="T189" s="128"/>
      <c r="U189" s="128"/>
      <c r="V189" s="156"/>
      <c r="W189" s="126"/>
      <c r="X189" s="80"/>
      <c r="Y189" s="80"/>
      <c r="Z189" s="80"/>
      <c r="AA189" s="128"/>
      <c r="AB189" s="128"/>
      <c r="AC189" s="156"/>
      <c r="AD189" s="126"/>
      <c r="AE189" s="80"/>
      <c r="AF189" s="80"/>
      <c r="AG189" s="80"/>
      <c r="AH189" s="128"/>
      <c r="AI189" s="128"/>
      <c r="AJ189" s="156"/>
      <c r="AK189" s="156"/>
      <c r="AL189" s="80"/>
      <c r="AM189" s="80"/>
      <c r="AN189" s="80"/>
      <c r="AO189" s="128"/>
      <c r="AP189" s="128"/>
      <c r="AQ189" s="156"/>
      <c r="AR189" s="126"/>
      <c r="AS189" s="80"/>
      <c r="AT189" s="80"/>
      <c r="AU189" s="80"/>
      <c r="AV189" s="128"/>
      <c r="AW189" s="128"/>
      <c r="AX189" s="156"/>
      <c r="AY189" s="126"/>
      <c r="AZ189" s="80"/>
      <c r="BA189" s="80"/>
      <c r="BB189" s="80"/>
      <c r="BC189" s="128"/>
      <c r="BD189" s="128"/>
      <c r="BE189" s="156"/>
      <c r="BF189" s="126"/>
      <c r="BG189" s="80"/>
      <c r="BH189" s="80"/>
      <c r="BI189" s="80"/>
      <c r="BJ189" s="128"/>
      <c r="BK189" s="128"/>
      <c r="BL189" s="156"/>
      <c r="BM189" s="126"/>
      <c r="BN189" s="80"/>
      <c r="BO189" s="80"/>
      <c r="BP189" s="80"/>
      <c r="BQ189" s="128"/>
      <c r="BR189" s="128"/>
      <c r="BS189" s="156"/>
    </row>
    <row r="190" spans="1:71" ht="12.75" customHeight="1">
      <c r="A190" s="56"/>
      <c r="B190" s="43"/>
      <c r="C190" s="136"/>
      <c r="D190" s="136"/>
      <c r="E190" s="136"/>
      <c r="F190" s="128"/>
      <c r="G190" s="128"/>
      <c r="H190" s="156"/>
      <c r="I190" s="156"/>
      <c r="J190" s="136"/>
      <c r="K190" s="136"/>
      <c r="L190" s="136"/>
      <c r="M190" s="128"/>
      <c r="N190" s="128"/>
      <c r="O190" s="156"/>
      <c r="P190" s="136"/>
      <c r="Q190" s="136"/>
      <c r="R190" s="136"/>
      <c r="S190" s="136"/>
      <c r="T190" s="128"/>
      <c r="U190" s="128"/>
      <c r="V190" s="156"/>
      <c r="W190" s="136"/>
      <c r="X190" s="136"/>
      <c r="Y190" s="136"/>
      <c r="Z190" s="136"/>
      <c r="AA190" s="128"/>
      <c r="AB190" s="128"/>
      <c r="AC190" s="156"/>
      <c r="AD190" s="136"/>
      <c r="AE190" s="136"/>
      <c r="AF190" s="136"/>
      <c r="AG190" s="136"/>
      <c r="AH190" s="128"/>
      <c r="AI190" s="128"/>
      <c r="AJ190" s="156"/>
      <c r="AK190" s="156"/>
      <c r="AL190" s="136"/>
      <c r="AM190" s="136"/>
      <c r="AN190" s="136"/>
      <c r="AO190" s="128"/>
      <c r="AP190" s="128"/>
      <c r="AQ190" s="156"/>
      <c r="AR190" s="136"/>
      <c r="AS190" s="136"/>
      <c r="AT190" s="136"/>
      <c r="AU190" s="136"/>
      <c r="AV190" s="128"/>
      <c r="AW190" s="128"/>
      <c r="AX190" s="156"/>
      <c r="AY190" s="136"/>
      <c r="AZ190" s="136"/>
      <c r="BA190" s="136"/>
      <c r="BB190" s="136"/>
      <c r="BC190" s="128"/>
      <c r="BD190" s="128"/>
      <c r="BE190" s="156"/>
      <c r="BF190" s="136"/>
      <c r="BG190" s="136"/>
      <c r="BH190" s="136"/>
      <c r="BI190" s="136"/>
      <c r="BJ190" s="128"/>
      <c r="BK190" s="128"/>
      <c r="BL190" s="156"/>
      <c r="BM190" s="136"/>
      <c r="BN190" s="136"/>
      <c r="BO190" s="136"/>
      <c r="BP190" s="136"/>
      <c r="BQ190" s="128"/>
      <c r="BR190" s="128"/>
      <c r="BS190" s="156"/>
    </row>
    <row r="191" spans="1:71" ht="12.75" customHeight="1">
      <c r="A191" s="41" t="s">
        <v>717</v>
      </c>
      <c r="B191" s="389" t="s">
        <v>175</v>
      </c>
      <c r="C191" s="80">
        <v>147</v>
      </c>
      <c r="D191" s="80">
        <v>39425</v>
      </c>
      <c r="E191" s="81">
        <v>0.37285986049461001</v>
      </c>
      <c r="F191" s="128">
        <v>1710</v>
      </c>
      <c r="G191" s="128">
        <v>45762</v>
      </c>
      <c r="H191" s="156">
        <v>3.736724793496788</v>
      </c>
      <c r="I191" s="156"/>
      <c r="J191" s="80">
        <v>105</v>
      </c>
      <c r="K191" s="80">
        <v>39425</v>
      </c>
      <c r="L191" s="81">
        <v>0.26632847178186431</v>
      </c>
      <c r="M191" s="128">
        <v>653</v>
      </c>
      <c r="N191" s="128">
        <v>45762</v>
      </c>
      <c r="O191" s="156">
        <v>1.4269481228967267</v>
      </c>
      <c r="Q191" s="80">
        <v>355</v>
      </c>
      <c r="R191" s="80">
        <v>39425</v>
      </c>
      <c r="S191" s="81">
        <v>0.90044388078630322</v>
      </c>
      <c r="T191" s="128">
        <v>1819</v>
      </c>
      <c r="U191" s="128">
        <v>45762</v>
      </c>
      <c r="V191" s="156">
        <v>3.9749136838424897</v>
      </c>
      <c r="W191" s="79"/>
      <c r="X191" s="80">
        <v>69</v>
      </c>
      <c r="Y191" s="80">
        <v>39425</v>
      </c>
      <c r="Z191" s="81">
        <v>0.17501585288522511</v>
      </c>
      <c r="AA191" s="128">
        <v>392</v>
      </c>
      <c r="AB191" s="128">
        <v>45762</v>
      </c>
      <c r="AC191" s="156">
        <v>0.85660591757353266</v>
      </c>
      <c r="AD191" s="79"/>
      <c r="AE191" s="80">
        <v>167</v>
      </c>
      <c r="AF191" s="80">
        <v>39425</v>
      </c>
      <c r="AG191" s="81">
        <v>0.42358909321496507</v>
      </c>
      <c r="AH191" s="128">
        <v>245</v>
      </c>
      <c r="AI191" s="128">
        <v>45762</v>
      </c>
      <c r="AJ191" s="156">
        <v>0.53537869848345787</v>
      </c>
      <c r="AK191" s="156"/>
      <c r="AL191" s="80">
        <v>106</v>
      </c>
      <c r="AM191" s="80">
        <v>39425</v>
      </c>
      <c r="AN191" s="81">
        <v>0.26886493341788203</v>
      </c>
      <c r="AO191" s="128">
        <v>155</v>
      </c>
      <c r="AP191" s="128">
        <v>45762</v>
      </c>
      <c r="AQ191" s="156">
        <v>0.33870897250994275</v>
      </c>
      <c r="AS191" s="80">
        <v>24</v>
      </c>
      <c r="AT191" s="80">
        <v>39425</v>
      </c>
      <c r="AU191" s="81">
        <v>6.0875079264426125E-2</v>
      </c>
      <c r="AV191" s="128">
        <v>552</v>
      </c>
      <c r="AW191" s="128">
        <v>45762</v>
      </c>
      <c r="AX191" s="156">
        <v>1.2062409859708929</v>
      </c>
      <c r="AZ191" s="80">
        <v>0</v>
      </c>
      <c r="BA191" s="80">
        <v>39425</v>
      </c>
      <c r="BB191" s="81">
        <v>0</v>
      </c>
      <c r="BC191" s="128">
        <v>1417</v>
      </c>
      <c r="BD191" s="128">
        <v>45762</v>
      </c>
      <c r="BE191" s="156">
        <v>3.0964555744941218</v>
      </c>
      <c r="BG191" s="80">
        <v>8</v>
      </c>
      <c r="BH191" s="80">
        <v>39425</v>
      </c>
      <c r="BI191" s="81">
        <v>2.0291693088142042E-2</v>
      </c>
      <c r="BJ191" s="128">
        <v>188</v>
      </c>
      <c r="BK191" s="128">
        <v>45762</v>
      </c>
      <c r="BL191" s="156">
        <v>0.41082120536689831</v>
      </c>
      <c r="BN191" s="80">
        <v>180</v>
      </c>
      <c r="BO191" s="80">
        <v>39425</v>
      </c>
      <c r="BP191" s="81">
        <v>0.45656309448319593</v>
      </c>
      <c r="BQ191" s="128">
        <v>188</v>
      </c>
      <c r="BR191" s="128">
        <v>45762</v>
      </c>
      <c r="BS191" s="156">
        <v>0.41082120536689831</v>
      </c>
    </row>
    <row r="192" spans="1:71" ht="12.75" customHeight="1">
      <c r="A192" s="56"/>
      <c r="B192" s="389" t="s">
        <v>83</v>
      </c>
      <c r="C192" s="80">
        <v>130</v>
      </c>
      <c r="D192" s="80">
        <v>37774</v>
      </c>
      <c r="E192" s="81">
        <v>0.34415206226505002</v>
      </c>
      <c r="F192" s="128">
        <v>1197</v>
      </c>
      <c r="G192" s="128">
        <v>45827</v>
      </c>
      <c r="H192" s="156">
        <v>2.6119972941715583</v>
      </c>
      <c r="I192" s="156"/>
      <c r="J192" s="80">
        <v>105</v>
      </c>
      <c r="K192" s="80">
        <v>37774</v>
      </c>
      <c r="L192" s="81">
        <v>0.27796897336792503</v>
      </c>
      <c r="M192" s="128">
        <v>466</v>
      </c>
      <c r="N192" s="128">
        <v>45827</v>
      </c>
      <c r="O192" s="156">
        <v>1.0168677853667052</v>
      </c>
      <c r="P192" s="126"/>
      <c r="Q192" s="80">
        <v>384</v>
      </c>
      <c r="R192" s="80">
        <v>37774</v>
      </c>
      <c r="S192" s="81">
        <v>1.01657224545984</v>
      </c>
      <c r="T192" s="128">
        <v>1126</v>
      </c>
      <c r="U192" s="128">
        <v>45827</v>
      </c>
      <c r="V192" s="156">
        <v>2.4570667946843563</v>
      </c>
      <c r="W192" s="126"/>
      <c r="X192" s="80">
        <v>198</v>
      </c>
      <c r="Y192" s="80">
        <v>37774</v>
      </c>
      <c r="Z192" s="81">
        <v>0.52417006406523003</v>
      </c>
      <c r="AA192" s="128">
        <v>271</v>
      </c>
      <c r="AB192" s="128">
        <v>45827</v>
      </c>
      <c r="AC192" s="156">
        <v>0.59135444170467188</v>
      </c>
      <c r="AD192" s="126"/>
      <c r="AE192" s="80">
        <v>151</v>
      </c>
      <c r="AF192" s="80">
        <v>37774</v>
      </c>
      <c r="AG192" s="81">
        <v>0.39974585693863501</v>
      </c>
      <c r="AH192" s="128">
        <v>175</v>
      </c>
      <c r="AI192" s="128">
        <v>45827</v>
      </c>
      <c r="AJ192" s="156">
        <v>0.38187094944028627</v>
      </c>
      <c r="AK192" s="156"/>
      <c r="AL192" s="80">
        <v>146</v>
      </c>
      <c r="AM192" s="80">
        <v>37774</v>
      </c>
      <c r="AN192" s="81">
        <v>0.38650923915921004</v>
      </c>
      <c r="AO192" s="128">
        <v>110</v>
      </c>
      <c r="AP192" s="128">
        <v>45827</v>
      </c>
      <c r="AQ192" s="156">
        <v>0.24003316821960852</v>
      </c>
      <c r="AR192" s="126"/>
      <c r="AS192" s="80">
        <v>10</v>
      </c>
      <c r="AT192" s="80">
        <v>37774</v>
      </c>
      <c r="AU192" s="81">
        <v>2.6473235558850006E-2</v>
      </c>
      <c r="AV192" s="128">
        <v>256</v>
      </c>
      <c r="AW192" s="128">
        <v>45827</v>
      </c>
      <c r="AX192" s="156">
        <v>0.55862264603836165</v>
      </c>
      <c r="AY192" s="126"/>
      <c r="AZ192" s="80">
        <v>0</v>
      </c>
      <c r="BA192" s="80">
        <v>37774</v>
      </c>
      <c r="BB192" s="81">
        <v>0</v>
      </c>
      <c r="BC192" s="128">
        <v>397</v>
      </c>
      <c r="BD192" s="128">
        <v>45827</v>
      </c>
      <c r="BE192" s="156">
        <v>0.86630152530167803</v>
      </c>
      <c r="BF192" s="126"/>
      <c r="BG192" s="80">
        <v>3</v>
      </c>
      <c r="BH192" s="80">
        <v>37774</v>
      </c>
      <c r="BI192" s="81">
        <v>7.9419706676550003E-3</v>
      </c>
      <c r="BJ192" s="128">
        <v>73</v>
      </c>
      <c r="BK192" s="128">
        <v>45827</v>
      </c>
      <c r="BL192" s="156">
        <v>0.15929473890937657</v>
      </c>
      <c r="BM192" s="126"/>
      <c r="BN192" s="80">
        <v>268</v>
      </c>
      <c r="BO192" s="80">
        <v>37774</v>
      </c>
      <c r="BP192" s="81">
        <v>0.70948271297718002</v>
      </c>
      <c r="BQ192" s="128">
        <v>189</v>
      </c>
      <c r="BR192" s="128">
        <v>45827</v>
      </c>
      <c r="BS192" s="156">
        <v>0.41242062539550922</v>
      </c>
    </row>
    <row r="193" spans="1:71" ht="12.75" customHeight="1">
      <c r="A193" s="56"/>
      <c r="B193" s="389" t="s">
        <v>84</v>
      </c>
      <c r="C193" s="80">
        <v>152</v>
      </c>
      <c r="D193" s="80">
        <v>37333</v>
      </c>
      <c r="E193" s="81">
        <v>0.40714649237939626</v>
      </c>
      <c r="F193" s="128">
        <v>1223</v>
      </c>
      <c r="G193" s="128">
        <v>44502</v>
      </c>
      <c r="H193" s="156">
        <v>2.7481910925351669</v>
      </c>
      <c r="I193" s="156"/>
      <c r="J193" s="80">
        <v>65</v>
      </c>
      <c r="K193" s="80">
        <v>37333</v>
      </c>
      <c r="L193" s="81">
        <v>0.17410869739908391</v>
      </c>
      <c r="M193" s="128">
        <v>277</v>
      </c>
      <c r="N193" s="128">
        <v>44502</v>
      </c>
      <c r="O193" s="156">
        <v>0.62244393510404028</v>
      </c>
      <c r="P193" s="209"/>
      <c r="Q193" s="80">
        <v>556</v>
      </c>
      <c r="R193" s="80">
        <v>37333</v>
      </c>
      <c r="S193" s="81">
        <v>1.4892990115983178</v>
      </c>
      <c r="T193" s="128">
        <v>1491</v>
      </c>
      <c r="U193" s="128">
        <v>44502</v>
      </c>
      <c r="V193" s="156">
        <v>3.3504112174733724</v>
      </c>
      <c r="W193" s="209"/>
      <c r="X193" s="80">
        <v>107</v>
      </c>
      <c r="Y193" s="80">
        <v>37333</v>
      </c>
      <c r="Z193" s="81">
        <v>0.28660970187233814</v>
      </c>
      <c r="AA193" s="128">
        <v>307</v>
      </c>
      <c r="AB193" s="128">
        <v>44502</v>
      </c>
      <c r="AC193" s="156">
        <v>0.68985663565682442</v>
      </c>
      <c r="AD193" s="209"/>
      <c r="AE193" s="80">
        <v>153</v>
      </c>
      <c r="AF193" s="80">
        <v>37333</v>
      </c>
      <c r="AG193" s="81">
        <v>0.40982508772399756</v>
      </c>
      <c r="AH193" s="128">
        <v>184</v>
      </c>
      <c r="AI193" s="128">
        <v>44502</v>
      </c>
      <c r="AJ193" s="156">
        <v>0.41346456339040943</v>
      </c>
      <c r="AK193" s="156"/>
      <c r="AL193" s="80">
        <v>102</v>
      </c>
      <c r="AM193" s="80">
        <v>37333</v>
      </c>
      <c r="AN193" s="81">
        <v>0.27321672514933171</v>
      </c>
      <c r="AO193" s="128">
        <v>105</v>
      </c>
      <c r="AP193" s="128">
        <v>44502</v>
      </c>
      <c r="AQ193" s="156">
        <v>0.23594445193474448</v>
      </c>
      <c r="AR193" s="209"/>
      <c r="AS193" s="80">
        <v>19</v>
      </c>
      <c r="AT193" s="80">
        <v>37333</v>
      </c>
      <c r="AU193" s="81">
        <v>5.0893311547424533E-2</v>
      </c>
      <c r="AV193" s="128">
        <v>222</v>
      </c>
      <c r="AW193" s="128">
        <v>44502</v>
      </c>
      <c r="AX193" s="156">
        <v>0.49885398409060266</v>
      </c>
      <c r="AY193" s="209"/>
      <c r="AZ193" s="80">
        <v>0</v>
      </c>
      <c r="BA193" s="80">
        <v>37333</v>
      </c>
      <c r="BB193" s="81">
        <v>0</v>
      </c>
      <c r="BC193" s="128">
        <v>474</v>
      </c>
      <c r="BD193" s="128">
        <v>44502</v>
      </c>
      <c r="BE193" s="156">
        <v>1.0651206687339896</v>
      </c>
      <c r="BF193" s="209"/>
      <c r="BG193" s="80">
        <v>0</v>
      </c>
      <c r="BH193" s="80">
        <v>37333</v>
      </c>
      <c r="BI193" s="81">
        <v>0</v>
      </c>
      <c r="BJ193" s="128">
        <v>51</v>
      </c>
      <c r="BK193" s="128">
        <v>44502</v>
      </c>
      <c r="BL193" s="156">
        <v>0.11460159093973304</v>
      </c>
      <c r="BM193" s="209"/>
      <c r="BN193" s="80">
        <v>185</v>
      </c>
      <c r="BO193" s="80">
        <v>37333</v>
      </c>
      <c r="BP193" s="81">
        <v>0.49554013875123881</v>
      </c>
      <c r="BQ193" s="128">
        <v>194</v>
      </c>
      <c r="BR193" s="128">
        <v>44502</v>
      </c>
      <c r="BS193" s="156">
        <v>0.43593546357467083</v>
      </c>
    </row>
    <row r="194" spans="1:71" ht="12.75" customHeight="1">
      <c r="A194" s="56"/>
      <c r="B194" s="389" t="s">
        <v>85</v>
      </c>
      <c r="C194" s="80">
        <v>163</v>
      </c>
      <c r="D194" s="80">
        <v>38856</v>
      </c>
      <c r="E194" s="81">
        <v>0.41949763228330245</v>
      </c>
      <c r="F194" s="128">
        <v>793</v>
      </c>
      <c r="G194" s="128">
        <v>46854</v>
      </c>
      <c r="H194" s="156">
        <v>1.6924915695564948</v>
      </c>
      <c r="I194" s="156"/>
      <c r="J194" s="80">
        <v>64</v>
      </c>
      <c r="K194" s="80">
        <v>38856</v>
      </c>
      <c r="L194" s="81">
        <v>0.16471072678608192</v>
      </c>
      <c r="M194" s="128">
        <v>235</v>
      </c>
      <c r="N194" s="128">
        <v>46854</v>
      </c>
      <c r="O194" s="156">
        <v>0.50155803133136978</v>
      </c>
      <c r="P194" s="126"/>
      <c r="Q194" s="80">
        <v>565</v>
      </c>
      <c r="R194" s="80">
        <v>38856</v>
      </c>
      <c r="S194" s="81">
        <v>1.4540868849083797</v>
      </c>
      <c r="T194" s="128">
        <v>1781</v>
      </c>
      <c r="U194" s="128">
        <v>46854</v>
      </c>
      <c r="V194" s="156">
        <v>3.8011695906432745</v>
      </c>
      <c r="W194" s="126"/>
      <c r="X194" s="80">
        <v>144</v>
      </c>
      <c r="Y194" s="80">
        <v>38856</v>
      </c>
      <c r="Z194" s="81">
        <v>0.37059913526868438</v>
      </c>
      <c r="AA194" s="128">
        <v>339</v>
      </c>
      <c r="AB194" s="128">
        <v>46854</v>
      </c>
      <c r="AC194" s="156">
        <v>0.72352413881418876</v>
      </c>
      <c r="AD194" s="126"/>
      <c r="AE194" s="80">
        <v>106</v>
      </c>
      <c r="AF194" s="80">
        <v>38856</v>
      </c>
      <c r="AG194" s="81">
        <v>0.27280214123944818</v>
      </c>
      <c r="AH194" s="128">
        <v>152</v>
      </c>
      <c r="AI194" s="128">
        <v>46854</v>
      </c>
      <c r="AJ194" s="156">
        <v>0.32441200324412006</v>
      </c>
      <c r="AK194" s="156"/>
      <c r="AL194" s="80">
        <v>72</v>
      </c>
      <c r="AM194" s="80">
        <v>38856</v>
      </c>
      <c r="AN194" s="81">
        <v>0.18529956763434219</v>
      </c>
      <c r="AO194" s="128">
        <v>86</v>
      </c>
      <c r="AP194" s="128">
        <v>46854</v>
      </c>
      <c r="AQ194" s="156">
        <v>0.18354889657233106</v>
      </c>
      <c r="AR194" s="126"/>
      <c r="AS194" s="80">
        <v>17</v>
      </c>
      <c r="AT194" s="80">
        <v>38856</v>
      </c>
      <c r="AU194" s="81">
        <v>4.3751286802553017E-2</v>
      </c>
      <c r="AV194" s="128">
        <v>202</v>
      </c>
      <c r="AW194" s="128">
        <v>46854</v>
      </c>
      <c r="AX194" s="156">
        <v>0.43112647799547532</v>
      </c>
      <c r="AY194" s="126"/>
      <c r="AZ194" s="80">
        <v>0</v>
      </c>
      <c r="BA194" s="80">
        <v>38856</v>
      </c>
      <c r="BB194" s="81">
        <v>0</v>
      </c>
      <c r="BC194" s="128">
        <v>611</v>
      </c>
      <c r="BD194" s="128">
        <v>46854</v>
      </c>
      <c r="BE194" s="156">
        <v>1.3040508814615615</v>
      </c>
      <c r="BF194" s="126"/>
      <c r="BG194" s="80">
        <v>22</v>
      </c>
      <c r="BH194" s="80">
        <v>38856</v>
      </c>
      <c r="BI194" s="81">
        <v>5.6619312332715666E-2</v>
      </c>
      <c r="BJ194" s="128">
        <v>42</v>
      </c>
      <c r="BK194" s="128">
        <v>46854</v>
      </c>
      <c r="BL194" s="156">
        <v>8.964015879113843E-2</v>
      </c>
      <c r="BM194" s="126"/>
      <c r="BN194" s="80">
        <v>192</v>
      </c>
      <c r="BO194" s="80">
        <v>38856</v>
      </c>
      <c r="BP194" s="81">
        <v>0.49413218035824585</v>
      </c>
      <c r="BQ194" s="128">
        <v>196</v>
      </c>
      <c r="BR194" s="128">
        <v>46854</v>
      </c>
      <c r="BS194" s="156">
        <v>0.41832074102531269</v>
      </c>
    </row>
    <row r="195" spans="1:71" ht="12.75" customHeight="1">
      <c r="A195" s="56"/>
      <c r="B195" s="389" t="s">
        <v>176</v>
      </c>
      <c r="C195" s="80">
        <v>0</v>
      </c>
      <c r="D195" s="80">
        <v>35564</v>
      </c>
      <c r="E195" s="81">
        <v>0</v>
      </c>
      <c r="F195" s="128">
        <v>111</v>
      </c>
      <c r="G195" s="128">
        <v>46011</v>
      </c>
      <c r="H195" s="156">
        <v>0.24124665840777204</v>
      </c>
      <c r="I195" s="156"/>
      <c r="J195" s="80">
        <v>0</v>
      </c>
      <c r="K195" s="80">
        <v>35564</v>
      </c>
      <c r="L195" s="81">
        <v>0</v>
      </c>
      <c r="M195" s="128">
        <v>60</v>
      </c>
      <c r="N195" s="128">
        <v>46011</v>
      </c>
      <c r="O195" s="156">
        <v>0.13040359913933625</v>
      </c>
      <c r="P195" s="136"/>
      <c r="Q195" s="80">
        <v>17</v>
      </c>
      <c r="R195" s="80">
        <v>35564</v>
      </c>
      <c r="S195" s="81">
        <v>4.780114722753346E-2</v>
      </c>
      <c r="T195" s="128">
        <v>174</v>
      </c>
      <c r="U195" s="128">
        <v>46011</v>
      </c>
      <c r="V195" s="156">
        <v>0.37817043750407509</v>
      </c>
      <c r="W195" s="136"/>
      <c r="X195" s="80">
        <v>29</v>
      </c>
      <c r="Y195" s="80">
        <v>35564</v>
      </c>
      <c r="Z195" s="81">
        <v>8.154313350579237E-2</v>
      </c>
      <c r="AA195" s="128">
        <v>20</v>
      </c>
      <c r="AB195" s="128">
        <v>46011</v>
      </c>
      <c r="AC195" s="156">
        <v>4.3467866379778751E-2</v>
      </c>
      <c r="AD195" s="136"/>
      <c r="AE195" s="80">
        <v>0</v>
      </c>
      <c r="AF195" s="80">
        <v>35564</v>
      </c>
      <c r="AG195" s="81">
        <v>0</v>
      </c>
      <c r="AH195" s="128">
        <v>15</v>
      </c>
      <c r="AI195" s="128">
        <v>46011</v>
      </c>
      <c r="AJ195" s="156">
        <v>3.2600899784834061E-2</v>
      </c>
      <c r="AK195" s="156"/>
      <c r="AL195" s="80">
        <v>10</v>
      </c>
      <c r="AM195" s="80">
        <v>35564</v>
      </c>
      <c r="AN195" s="81">
        <v>2.8118321898549094E-2</v>
      </c>
      <c r="AO195" s="128">
        <v>17</v>
      </c>
      <c r="AP195" s="128">
        <v>46011</v>
      </c>
      <c r="AQ195" s="156">
        <v>3.6947686422811932E-2</v>
      </c>
      <c r="AR195" s="136"/>
      <c r="AS195" s="80">
        <v>0</v>
      </c>
      <c r="AT195" s="80">
        <v>35564</v>
      </c>
      <c r="AU195" s="81">
        <v>0</v>
      </c>
      <c r="AV195" s="128">
        <v>19</v>
      </c>
      <c r="AW195" s="128">
        <v>46011</v>
      </c>
      <c r="AX195" s="156">
        <v>4.1294473060789816E-2</v>
      </c>
      <c r="AY195" s="136"/>
      <c r="AZ195" s="80">
        <v>0</v>
      </c>
      <c r="BA195" s="80">
        <v>35564</v>
      </c>
      <c r="BB195" s="81">
        <v>0</v>
      </c>
      <c r="BC195" s="128">
        <v>61</v>
      </c>
      <c r="BD195" s="128">
        <v>46011</v>
      </c>
      <c r="BE195" s="156">
        <v>0.13257699245832519</v>
      </c>
      <c r="BF195" s="136"/>
      <c r="BG195" s="80">
        <v>0</v>
      </c>
      <c r="BH195" s="80">
        <v>35564</v>
      </c>
      <c r="BI195" s="81">
        <v>0</v>
      </c>
      <c r="BJ195" s="128">
        <v>10</v>
      </c>
      <c r="BK195" s="128">
        <v>46011</v>
      </c>
      <c r="BL195" s="156">
        <v>2.1733933189889375E-2</v>
      </c>
      <c r="BM195" s="136"/>
      <c r="BN195" s="80">
        <v>19</v>
      </c>
      <c r="BO195" s="80">
        <v>35564</v>
      </c>
      <c r="BP195" s="81">
        <v>5.3424811607243279E-2</v>
      </c>
      <c r="BQ195" s="128">
        <v>40</v>
      </c>
      <c r="BR195" s="128">
        <v>46011</v>
      </c>
      <c r="BS195" s="156">
        <v>8.6935732759557502E-2</v>
      </c>
    </row>
    <row r="196" spans="1:71" ht="12.75" customHeight="1">
      <c r="A196" s="42"/>
      <c r="B196" s="4" t="s">
        <v>86</v>
      </c>
      <c r="C196" s="80"/>
      <c r="D196" s="80"/>
      <c r="E196" s="321" t="s">
        <v>147</v>
      </c>
      <c r="F196" s="160"/>
      <c r="G196" s="160"/>
      <c r="H196" s="160">
        <v>6.456099170793253E-2</v>
      </c>
      <c r="I196" s="160"/>
      <c r="J196" s="80"/>
      <c r="K196" s="80"/>
      <c r="L196" s="321" t="s">
        <v>147</v>
      </c>
      <c r="M196" s="160"/>
      <c r="N196" s="160"/>
      <c r="O196" s="160">
        <v>9.1386362998687673E-2</v>
      </c>
      <c r="P196" s="228"/>
      <c r="Q196" s="80"/>
      <c r="R196" s="80"/>
      <c r="S196" s="87">
        <f>S195/S191</f>
        <v>5.3086203646352297E-2</v>
      </c>
      <c r="T196" s="160"/>
      <c r="U196" s="160"/>
      <c r="V196" s="160">
        <v>9.5139282908529313E-2</v>
      </c>
      <c r="W196" s="228"/>
      <c r="X196" s="80"/>
      <c r="Y196" s="80"/>
      <c r="Z196" s="87">
        <f>Z195/Z191</f>
        <v>0.4659185562994006</v>
      </c>
      <c r="AA196" s="160"/>
      <c r="AB196" s="160"/>
      <c r="AC196" s="160">
        <v>5.0744298501822327E-2</v>
      </c>
      <c r="AD196" s="228"/>
      <c r="AE196" s="80"/>
      <c r="AF196" s="80"/>
      <c r="AG196" s="502" t="s">
        <v>147</v>
      </c>
      <c r="AH196" s="160"/>
      <c r="AI196" s="160"/>
      <c r="AJ196" s="160">
        <v>6.0893158202186791E-2</v>
      </c>
      <c r="AK196" s="160"/>
      <c r="AL196" s="80"/>
      <c r="AM196" s="80"/>
      <c r="AN196" s="87">
        <f>AN195/AN191</f>
        <v>0.10458158875946209</v>
      </c>
      <c r="AO196" s="160"/>
      <c r="AP196" s="160"/>
      <c r="AQ196" s="160">
        <v>0.10908387265036901</v>
      </c>
      <c r="AR196" s="228"/>
      <c r="AS196" s="80"/>
      <c r="AT196" s="80"/>
      <c r="AU196" s="87">
        <v>0</v>
      </c>
      <c r="AV196" s="160"/>
      <c r="AW196" s="160"/>
      <c r="AX196" s="160">
        <v>3.4234015873330859E-2</v>
      </c>
      <c r="AY196" s="228"/>
      <c r="AZ196" s="80"/>
      <c r="BA196" s="80"/>
      <c r="BB196" s="87">
        <v>0</v>
      </c>
      <c r="BC196" s="160"/>
      <c r="BD196" s="160"/>
      <c r="BE196" s="160">
        <v>4.281572568015439E-2</v>
      </c>
      <c r="BF196" s="228"/>
      <c r="BG196" s="80"/>
      <c r="BH196" s="80"/>
      <c r="BI196" s="87">
        <v>0</v>
      </c>
      <c r="BJ196" s="160"/>
      <c r="BK196" s="160"/>
      <c r="BL196" s="160">
        <v>5.29036303529637E-2</v>
      </c>
      <c r="BM196" s="228"/>
      <c r="BN196" s="80"/>
      <c r="BO196" s="80"/>
      <c r="BP196" s="87">
        <f>BP195/BP191</f>
        <v>0.11701517764530923</v>
      </c>
      <c r="BQ196" s="160"/>
      <c r="BR196" s="160"/>
      <c r="BS196" s="160">
        <v>0.2116145214118548</v>
      </c>
    </row>
    <row r="197" spans="1:71">
      <c r="AS197" s="152"/>
      <c r="AT197" s="152"/>
      <c r="AU197" s="154"/>
      <c r="AV197" s="152"/>
      <c r="AW197" s="152"/>
      <c r="AX197" s="154"/>
      <c r="AZ197" s="152"/>
      <c r="BA197" s="152"/>
      <c r="BB197" s="154"/>
      <c r="BC197" s="152"/>
      <c r="BD197" s="152"/>
      <c r="BE197" s="154"/>
      <c r="BG197" s="152"/>
      <c r="BH197" s="152"/>
      <c r="BI197" s="154"/>
      <c r="BJ197" s="152"/>
      <c r="BK197" s="152"/>
      <c r="BL197" s="154"/>
    </row>
    <row r="198" spans="1:71">
      <c r="A198" s="515" t="s">
        <v>724</v>
      </c>
      <c r="AS198" s="152"/>
      <c r="AT198" s="152"/>
      <c r="AU198" s="154"/>
      <c r="AV198" s="152"/>
      <c r="AW198" s="152"/>
      <c r="AX198" s="154"/>
      <c r="AZ198" s="152"/>
      <c r="BA198" s="152"/>
      <c r="BB198" s="154"/>
      <c r="BC198" s="152"/>
      <c r="BD198" s="152"/>
      <c r="BE198" s="154"/>
      <c r="BG198" s="152"/>
      <c r="BH198" s="152"/>
      <c r="BI198" s="154"/>
      <c r="BJ198" s="152"/>
      <c r="BK198" s="152"/>
      <c r="BL198" s="154"/>
    </row>
    <row r="199" spans="1:71" ht="12.75" customHeight="1">
      <c r="A199" s="41" t="s">
        <v>721</v>
      </c>
      <c r="B199" s="389" t="s">
        <v>175</v>
      </c>
      <c r="C199" s="80">
        <v>703</v>
      </c>
      <c r="D199" s="80">
        <v>64902</v>
      </c>
      <c r="E199" s="81">
        <v>1.0831715509537456</v>
      </c>
      <c r="F199" s="128">
        <v>3257</v>
      </c>
      <c r="G199" s="128">
        <v>90806</v>
      </c>
      <c r="H199" s="156">
        <v>3.5867673942250509</v>
      </c>
      <c r="I199" s="156"/>
      <c r="J199" s="80">
        <v>786</v>
      </c>
      <c r="K199" s="80">
        <v>64902</v>
      </c>
      <c r="L199" s="81">
        <v>1.2110566700563927</v>
      </c>
      <c r="M199" s="128">
        <v>3850</v>
      </c>
      <c r="N199" s="128">
        <v>90806</v>
      </c>
      <c r="O199" s="156">
        <v>4.2398079422064621</v>
      </c>
      <c r="Q199" s="80">
        <v>288</v>
      </c>
      <c r="R199" s="80">
        <v>64902</v>
      </c>
      <c r="S199" s="81">
        <v>0.44374595544051032</v>
      </c>
      <c r="T199" s="128">
        <v>742</v>
      </c>
      <c r="U199" s="128">
        <v>90806</v>
      </c>
      <c r="V199" s="156">
        <v>0.81712662158888172</v>
      </c>
      <c r="W199" s="79"/>
      <c r="X199" s="80">
        <v>465</v>
      </c>
      <c r="Y199" s="80">
        <v>64902</v>
      </c>
      <c r="Z199" s="81">
        <v>0.716464823888324</v>
      </c>
      <c r="AA199" s="128">
        <v>727</v>
      </c>
      <c r="AB199" s="128">
        <v>90806</v>
      </c>
      <c r="AC199" s="156">
        <v>0.80060788934651883</v>
      </c>
      <c r="AD199" s="79"/>
      <c r="AE199" s="80">
        <v>454</v>
      </c>
      <c r="AF199" s="80">
        <v>64902</v>
      </c>
      <c r="AG199" s="81">
        <v>0.69951619364580442</v>
      </c>
      <c r="AH199" s="128">
        <v>750</v>
      </c>
      <c r="AI199" s="128">
        <v>90806</v>
      </c>
      <c r="AJ199" s="156">
        <v>0.82593661211814196</v>
      </c>
      <c r="AK199" s="156"/>
      <c r="AL199" s="80">
        <v>494</v>
      </c>
      <c r="AM199" s="80">
        <v>64902</v>
      </c>
      <c r="AN199" s="81">
        <v>0.76114757634587527</v>
      </c>
      <c r="AO199" s="128">
        <v>395</v>
      </c>
      <c r="AP199" s="128">
        <v>90806</v>
      </c>
      <c r="AQ199" s="156">
        <v>0.43499328238222146</v>
      </c>
      <c r="AS199" s="80">
        <v>463</v>
      </c>
      <c r="AT199" s="80">
        <v>64902</v>
      </c>
      <c r="AU199" s="81">
        <v>0.71338325475332043</v>
      </c>
      <c r="AV199" s="128">
        <v>755</v>
      </c>
      <c r="AW199" s="128">
        <v>90806</v>
      </c>
      <c r="AX199" s="156">
        <v>0.83144285619892955</v>
      </c>
      <c r="AZ199" s="80">
        <v>16</v>
      </c>
      <c r="BA199" s="80">
        <v>64902</v>
      </c>
      <c r="BB199" s="81">
        <v>2.4652553080028349E-2</v>
      </c>
      <c r="BC199" s="128">
        <v>844</v>
      </c>
      <c r="BD199" s="128">
        <v>90806</v>
      </c>
      <c r="BE199" s="156">
        <v>0.92945400083694918</v>
      </c>
      <c r="BG199" s="80">
        <v>236</v>
      </c>
      <c r="BH199" s="80">
        <v>64902</v>
      </c>
      <c r="BI199" s="81">
        <v>0.36362515793041816</v>
      </c>
      <c r="BJ199" s="128">
        <v>609</v>
      </c>
      <c r="BK199" s="128">
        <v>90806</v>
      </c>
      <c r="BL199" s="156">
        <v>0.67066052903993134</v>
      </c>
      <c r="BN199" s="80">
        <v>453</v>
      </c>
      <c r="BO199" s="80">
        <v>64902</v>
      </c>
      <c r="BP199" s="81">
        <v>0.69797540907830269</v>
      </c>
      <c r="BQ199" s="128">
        <v>441</v>
      </c>
      <c r="BR199" s="128">
        <v>90806</v>
      </c>
      <c r="BS199" s="156">
        <v>0.48565072792546743</v>
      </c>
    </row>
    <row r="200" spans="1:71" ht="12.75" customHeight="1">
      <c r="A200" s="452"/>
      <c r="B200" s="389" t="s">
        <v>83</v>
      </c>
      <c r="C200" s="80">
        <v>547</v>
      </c>
      <c r="D200" s="80">
        <v>64586</v>
      </c>
      <c r="E200" s="81">
        <v>0.84693277180813176</v>
      </c>
      <c r="F200" s="128">
        <v>4237</v>
      </c>
      <c r="G200" s="128">
        <v>88078</v>
      </c>
      <c r="H200" s="156">
        <v>4.8105088671404896</v>
      </c>
      <c r="I200" s="156"/>
      <c r="J200" s="80">
        <v>583</v>
      </c>
      <c r="K200" s="80">
        <v>64586</v>
      </c>
      <c r="L200" s="81">
        <v>0.90267240578453534</v>
      </c>
      <c r="M200" s="128">
        <v>2268</v>
      </c>
      <c r="N200" s="128">
        <v>88078</v>
      </c>
      <c r="O200" s="156">
        <v>2.574990349462976</v>
      </c>
      <c r="P200" s="228"/>
      <c r="Q200" s="80">
        <v>284</v>
      </c>
      <c r="R200" s="80">
        <v>64586</v>
      </c>
      <c r="S200" s="81">
        <v>0.43972377914718358</v>
      </c>
      <c r="T200" s="128">
        <v>927</v>
      </c>
      <c r="U200" s="128">
        <v>88078</v>
      </c>
      <c r="V200" s="156">
        <v>1.0524762142646291</v>
      </c>
      <c r="W200" s="228"/>
      <c r="X200" s="80">
        <v>452</v>
      </c>
      <c r="Y200" s="80">
        <v>64586</v>
      </c>
      <c r="Z200" s="81">
        <v>0.69984207103706686</v>
      </c>
      <c r="AA200" s="128">
        <v>612</v>
      </c>
      <c r="AB200" s="128">
        <v>88078</v>
      </c>
      <c r="AC200" s="156">
        <v>0.6948386657281046</v>
      </c>
      <c r="AD200" s="228"/>
      <c r="AE200" s="80">
        <v>294</v>
      </c>
      <c r="AF200" s="80">
        <v>64586</v>
      </c>
      <c r="AG200" s="81">
        <v>0.4552070108072957</v>
      </c>
      <c r="AH200" s="128">
        <v>665</v>
      </c>
      <c r="AI200" s="128">
        <v>88078</v>
      </c>
      <c r="AJ200" s="156">
        <v>0.75501260246599611</v>
      </c>
      <c r="AK200" s="156"/>
      <c r="AL200" s="80">
        <v>418</v>
      </c>
      <c r="AM200" s="80">
        <v>64586</v>
      </c>
      <c r="AN200" s="81">
        <v>0.64719908339268573</v>
      </c>
      <c r="AO200" s="128">
        <v>352</v>
      </c>
      <c r="AP200" s="128">
        <v>88078</v>
      </c>
      <c r="AQ200" s="156">
        <v>0.39964576852335426</v>
      </c>
      <c r="AR200" s="228"/>
      <c r="AS200" s="80">
        <v>340</v>
      </c>
      <c r="AT200" s="80">
        <v>64586</v>
      </c>
      <c r="AU200" s="81">
        <v>0.52642987644381134</v>
      </c>
      <c r="AV200" s="128">
        <v>745</v>
      </c>
      <c r="AW200" s="128">
        <v>88078</v>
      </c>
      <c r="AX200" s="156">
        <v>0.84584118622130378</v>
      </c>
      <c r="AY200" s="228"/>
      <c r="AZ200" s="80">
        <v>3</v>
      </c>
      <c r="BA200" s="80">
        <v>64586</v>
      </c>
      <c r="BB200" s="81">
        <v>4.6449694980336296E-3</v>
      </c>
      <c r="BC200" s="128">
        <v>1113</v>
      </c>
      <c r="BD200" s="128">
        <v>88078</v>
      </c>
      <c r="BE200" s="156">
        <v>1.2636526714957197</v>
      </c>
      <c r="BF200" s="228"/>
      <c r="BG200" s="80">
        <v>173</v>
      </c>
      <c r="BH200" s="80">
        <v>64586</v>
      </c>
      <c r="BI200" s="81">
        <v>0.26785990771993928</v>
      </c>
      <c r="BJ200" s="128">
        <v>557</v>
      </c>
      <c r="BK200" s="128">
        <v>88078</v>
      </c>
      <c r="BL200" s="156">
        <v>0.63239401439633047</v>
      </c>
      <c r="BM200" s="228"/>
      <c r="BN200" s="80">
        <v>460</v>
      </c>
      <c r="BO200" s="80">
        <v>64586</v>
      </c>
      <c r="BP200" s="81">
        <v>0.71222865636515653</v>
      </c>
      <c r="BQ200" s="128">
        <v>406</v>
      </c>
      <c r="BR200" s="128">
        <v>88078</v>
      </c>
      <c r="BS200" s="156">
        <v>0.46095506255818708</v>
      </c>
    </row>
    <row r="201" spans="1:71" ht="12.75" customHeight="1">
      <c r="A201" s="452"/>
      <c r="B201" s="389" t="s">
        <v>84</v>
      </c>
      <c r="C201" s="80">
        <v>518</v>
      </c>
      <c r="D201" s="80">
        <v>63921</v>
      </c>
      <c r="E201" s="81">
        <v>0.81037530701960225</v>
      </c>
      <c r="F201" s="128">
        <v>3378</v>
      </c>
      <c r="G201" s="128">
        <v>89803</v>
      </c>
      <c r="H201" s="156">
        <v>3.7615669855127334</v>
      </c>
      <c r="I201" s="156"/>
      <c r="J201" s="80">
        <v>704</v>
      </c>
      <c r="K201" s="80">
        <v>63921</v>
      </c>
      <c r="L201" s="81">
        <v>1.1013594906212356</v>
      </c>
      <c r="M201" s="128">
        <v>1891</v>
      </c>
      <c r="N201" s="128">
        <v>89803</v>
      </c>
      <c r="O201" s="156">
        <v>2.1057202988764296</v>
      </c>
      <c r="Q201" s="80">
        <v>353</v>
      </c>
      <c r="R201" s="80">
        <v>63921</v>
      </c>
      <c r="S201" s="81">
        <v>0.55224417640525025</v>
      </c>
      <c r="T201" s="128">
        <v>1071</v>
      </c>
      <c r="U201" s="128">
        <v>89803</v>
      </c>
      <c r="V201" s="156">
        <v>1.1926104918543923</v>
      </c>
      <c r="W201" s="79"/>
      <c r="X201" s="80">
        <v>433</v>
      </c>
      <c r="Y201" s="80">
        <v>63921</v>
      </c>
      <c r="Z201" s="81">
        <v>0.67739866397584525</v>
      </c>
      <c r="AA201" s="128">
        <v>753</v>
      </c>
      <c r="AB201" s="128">
        <v>89803</v>
      </c>
      <c r="AC201" s="156">
        <v>0.83850205449706583</v>
      </c>
      <c r="AD201" s="79"/>
      <c r="AE201" s="80">
        <v>301</v>
      </c>
      <c r="AF201" s="80">
        <v>63921</v>
      </c>
      <c r="AG201" s="81">
        <v>0.47089375948436352</v>
      </c>
      <c r="AH201" s="128">
        <v>513</v>
      </c>
      <c r="AI201" s="128">
        <v>89803</v>
      </c>
      <c r="AJ201" s="156">
        <v>0.57125040366134761</v>
      </c>
      <c r="AK201" s="156"/>
      <c r="AL201" s="80">
        <v>507</v>
      </c>
      <c r="AM201" s="80">
        <v>63921</v>
      </c>
      <c r="AN201" s="81">
        <v>0.79316656497864546</v>
      </c>
      <c r="AO201" s="128">
        <v>370</v>
      </c>
      <c r="AP201" s="128">
        <v>89803</v>
      </c>
      <c r="AQ201" s="156">
        <v>0.41201296170506557</v>
      </c>
      <c r="AS201" s="80">
        <v>320</v>
      </c>
      <c r="AT201" s="80">
        <v>63921</v>
      </c>
      <c r="AU201" s="81">
        <v>0.50061795028237976</v>
      </c>
      <c r="AV201" s="128">
        <v>695</v>
      </c>
      <c r="AW201" s="128">
        <v>89803</v>
      </c>
      <c r="AX201" s="156">
        <v>0.77391623887843386</v>
      </c>
      <c r="AZ201" s="80">
        <v>10</v>
      </c>
      <c r="BA201" s="80">
        <v>63921</v>
      </c>
      <c r="BB201" s="81">
        <v>1.5644310946324368E-2</v>
      </c>
      <c r="BC201" s="128">
        <v>1410</v>
      </c>
      <c r="BD201" s="128">
        <v>89803</v>
      </c>
      <c r="BE201" s="156">
        <v>1.5701034486598444</v>
      </c>
      <c r="BG201" s="80">
        <v>133</v>
      </c>
      <c r="BH201" s="80">
        <v>63921</v>
      </c>
      <c r="BI201" s="81">
        <v>0.20806933558611412</v>
      </c>
      <c r="BJ201" s="128">
        <v>500</v>
      </c>
      <c r="BK201" s="128">
        <v>89803</v>
      </c>
      <c r="BL201" s="156">
        <v>0.55677427257441281</v>
      </c>
      <c r="BN201" s="80">
        <v>456</v>
      </c>
      <c r="BO201" s="80">
        <v>63921</v>
      </c>
      <c r="BP201" s="81">
        <v>0.71338057915239128</v>
      </c>
      <c r="BQ201" s="128">
        <v>459</v>
      </c>
      <c r="BR201" s="128">
        <v>89803</v>
      </c>
      <c r="BS201" s="156">
        <v>0.51111878222331097</v>
      </c>
    </row>
    <row r="202" spans="1:71" ht="12.75" customHeight="1">
      <c r="A202" s="452"/>
      <c r="B202" s="389" t="s">
        <v>85</v>
      </c>
      <c r="C202" s="80">
        <v>373</v>
      </c>
      <c r="D202" s="80">
        <v>63757</v>
      </c>
      <c r="E202" s="81">
        <v>0.58503380021017304</v>
      </c>
      <c r="F202" s="128">
        <v>2491</v>
      </c>
      <c r="G202" s="128">
        <v>94373</v>
      </c>
      <c r="H202" s="156">
        <v>2.639526135653206</v>
      </c>
      <c r="I202" s="156"/>
      <c r="J202" s="80">
        <v>358</v>
      </c>
      <c r="K202" s="80">
        <v>63757</v>
      </c>
      <c r="L202" s="81">
        <v>0.56150697178349052</v>
      </c>
      <c r="M202" s="128">
        <v>1547</v>
      </c>
      <c r="N202" s="128">
        <v>94373</v>
      </c>
      <c r="O202" s="156">
        <v>1.6392400368749536</v>
      </c>
      <c r="P202" s="228"/>
      <c r="Q202" s="80">
        <v>360</v>
      </c>
      <c r="R202" s="80">
        <v>63757</v>
      </c>
      <c r="S202" s="81">
        <v>0.56464388224038142</v>
      </c>
      <c r="T202" s="128">
        <v>1047</v>
      </c>
      <c r="U202" s="128">
        <v>94373</v>
      </c>
      <c r="V202" s="156">
        <v>1.1094274845559642</v>
      </c>
      <c r="W202" s="228"/>
      <c r="X202" s="80">
        <v>312</v>
      </c>
      <c r="Y202" s="80">
        <v>63757</v>
      </c>
      <c r="Z202" s="81">
        <v>0.48935803127499722</v>
      </c>
      <c r="AA202" s="128">
        <v>998</v>
      </c>
      <c r="AB202" s="128">
        <v>94373</v>
      </c>
      <c r="AC202" s="156">
        <v>1.057505854428703</v>
      </c>
      <c r="AD202" s="228"/>
      <c r="AE202" s="80">
        <v>303</v>
      </c>
      <c r="AF202" s="80">
        <v>63757</v>
      </c>
      <c r="AG202" s="81">
        <v>0.47524193421898769</v>
      </c>
      <c r="AH202" s="128">
        <v>454</v>
      </c>
      <c r="AI202" s="128">
        <v>94373</v>
      </c>
      <c r="AJ202" s="156">
        <v>0.48106979750564255</v>
      </c>
      <c r="AK202" s="156"/>
      <c r="AL202" s="80">
        <v>328</v>
      </c>
      <c r="AM202" s="80">
        <v>63757</v>
      </c>
      <c r="AN202" s="81">
        <v>0.51445331493012536</v>
      </c>
      <c r="AO202" s="128">
        <v>397</v>
      </c>
      <c r="AP202" s="128">
        <v>94373</v>
      </c>
      <c r="AQ202" s="156">
        <v>0.42067116654127773</v>
      </c>
      <c r="AR202" s="228"/>
      <c r="AS202" s="80">
        <v>238</v>
      </c>
      <c r="AT202" s="80">
        <v>63757</v>
      </c>
      <c r="AU202" s="81">
        <v>0.37329234437002995</v>
      </c>
      <c r="AV202" s="128">
        <v>587</v>
      </c>
      <c r="AW202" s="128">
        <v>94373</v>
      </c>
      <c r="AX202" s="156">
        <v>0.62199993642249374</v>
      </c>
      <c r="AY202" s="228"/>
      <c r="AZ202" s="80">
        <v>13</v>
      </c>
      <c r="BA202" s="80">
        <v>63757</v>
      </c>
      <c r="BB202" s="81">
        <v>2.0389917969791553E-2</v>
      </c>
      <c r="BC202" s="128">
        <v>587</v>
      </c>
      <c r="BD202" s="128">
        <v>94373</v>
      </c>
      <c r="BE202" s="156">
        <v>0.62199993642249374</v>
      </c>
      <c r="BF202" s="228"/>
      <c r="BG202" s="80">
        <v>163</v>
      </c>
      <c r="BH202" s="80">
        <v>63757</v>
      </c>
      <c r="BI202" s="81">
        <v>0.25565820223661712</v>
      </c>
      <c r="BJ202" s="128">
        <v>279</v>
      </c>
      <c r="BK202" s="128">
        <v>94373</v>
      </c>
      <c r="BL202" s="156">
        <v>0.29563540419399614</v>
      </c>
      <c r="BM202" s="228"/>
      <c r="BN202" s="80">
        <v>466</v>
      </c>
      <c r="BO202" s="80">
        <v>63757</v>
      </c>
      <c r="BP202" s="81">
        <v>0.73090013645560481</v>
      </c>
      <c r="BQ202" s="128">
        <v>487</v>
      </c>
      <c r="BR202" s="128">
        <v>94373</v>
      </c>
      <c r="BS202" s="156">
        <v>0.51603742595869584</v>
      </c>
    </row>
    <row r="203" spans="1:71" ht="12.75" customHeight="1">
      <c r="A203" s="452"/>
      <c r="B203" s="389" t="s">
        <v>176</v>
      </c>
      <c r="C203" s="80">
        <v>548</v>
      </c>
      <c r="D203" s="80">
        <v>64093</v>
      </c>
      <c r="E203" s="81">
        <v>0.8550075671290156</v>
      </c>
      <c r="F203" s="128">
        <v>3681</v>
      </c>
      <c r="G203" s="128">
        <v>87382</v>
      </c>
      <c r="H203" s="156">
        <v>4.2125380513149162</v>
      </c>
      <c r="I203" s="156"/>
      <c r="J203" s="80">
        <v>919</v>
      </c>
      <c r="K203" s="80">
        <v>64093</v>
      </c>
      <c r="L203" s="81">
        <v>1.4338539310065062</v>
      </c>
      <c r="M203" s="128">
        <v>2484</v>
      </c>
      <c r="N203" s="128">
        <v>87382</v>
      </c>
      <c r="O203" s="156">
        <v>2.8426907143347599</v>
      </c>
      <c r="P203" s="228"/>
      <c r="Q203" s="80">
        <v>359</v>
      </c>
      <c r="R203" s="80">
        <v>64093</v>
      </c>
      <c r="S203" s="81">
        <v>0.56012357043670924</v>
      </c>
      <c r="T203" s="128">
        <v>1249</v>
      </c>
      <c r="U203" s="128">
        <v>87382</v>
      </c>
      <c r="V203" s="156">
        <v>1.4293561603076148</v>
      </c>
      <c r="W203" s="228"/>
      <c r="X203" s="80">
        <v>682</v>
      </c>
      <c r="Y203" s="80">
        <v>64093</v>
      </c>
      <c r="Z203" s="81">
        <v>1.0640787605510742</v>
      </c>
      <c r="AA203" s="128">
        <v>956</v>
      </c>
      <c r="AB203" s="128">
        <v>87382</v>
      </c>
      <c r="AC203" s="156">
        <v>1.094046828866357</v>
      </c>
      <c r="AD203" s="228"/>
      <c r="AE203" s="80">
        <v>343</v>
      </c>
      <c r="AF203" s="80">
        <v>64093</v>
      </c>
      <c r="AG203" s="81">
        <v>0.53515984584900067</v>
      </c>
      <c r="AH203" s="128">
        <v>447</v>
      </c>
      <c r="AI203" s="128">
        <v>87382</v>
      </c>
      <c r="AJ203" s="156">
        <v>0.51154700052642421</v>
      </c>
      <c r="AK203" s="156"/>
      <c r="AL203" s="80">
        <v>457</v>
      </c>
      <c r="AM203" s="80">
        <v>64093</v>
      </c>
      <c r="AN203" s="81">
        <v>0.71302638353642367</v>
      </c>
      <c r="AO203" s="128">
        <v>342</v>
      </c>
      <c r="AP203" s="128">
        <v>87382</v>
      </c>
      <c r="AQ203" s="156">
        <v>0.39138495342290175</v>
      </c>
      <c r="AR203" s="228"/>
      <c r="AS203" s="80">
        <v>205</v>
      </c>
      <c r="AT203" s="80">
        <v>64093</v>
      </c>
      <c r="AU203" s="81">
        <v>0.31984772128001498</v>
      </c>
      <c r="AV203" s="128">
        <v>479</v>
      </c>
      <c r="AW203" s="128">
        <v>87382</v>
      </c>
      <c r="AX203" s="156">
        <v>0.54816781488178346</v>
      </c>
      <c r="AY203" s="228"/>
      <c r="AZ203" s="80">
        <v>19</v>
      </c>
      <c r="BA203" s="80">
        <v>64093</v>
      </c>
      <c r="BB203" s="81">
        <v>2.9644422947903828E-2</v>
      </c>
      <c r="BC203" s="128">
        <v>1742</v>
      </c>
      <c r="BD203" s="128">
        <v>87382</v>
      </c>
      <c r="BE203" s="156">
        <v>1.9935455814698677</v>
      </c>
      <c r="BF203" s="228"/>
      <c r="BG203" s="80">
        <v>151</v>
      </c>
      <c r="BH203" s="80">
        <v>64093</v>
      </c>
      <c r="BI203" s="81">
        <v>0.23559515079649884</v>
      </c>
      <c r="BJ203" s="128">
        <v>594</v>
      </c>
      <c r="BK203" s="128">
        <v>87382</v>
      </c>
      <c r="BL203" s="156">
        <v>0.67977386647135574</v>
      </c>
      <c r="BM203" s="228"/>
      <c r="BN203" s="80">
        <v>520</v>
      </c>
      <c r="BO203" s="80">
        <v>64093</v>
      </c>
      <c r="BP203" s="81">
        <v>0.81132104910052583</v>
      </c>
      <c r="BQ203" s="128">
        <v>433</v>
      </c>
      <c r="BR203" s="128">
        <v>87382</v>
      </c>
      <c r="BS203" s="156">
        <v>0.49552539424595449</v>
      </c>
    </row>
    <row r="204" spans="1:71" ht="12.75" customHeight="1">
      <c r="A204" s="4"/>
      <c r="B204" s="4" t="s">
        <v>86</v>
      </c>
      <c r="C204" s="80"/>
      <c r="D204" s="80"/>
      <c r="E204" s="87">
        <v>0.78935563473410197</v>
      </c>
      <c r="F204" s="160"/>
      <c r="G204" s="160"/>
      <c r="H204" s="160">
        <v>1.1744664730970289</v>
      </c>
      <c r="I204" s="160"/>
      <c r="J204" s="80"/>
      <c r="K204" s="80"/>
      <c r="L204" s="87">
        <v>1.1839693108165936</v>
      </c>
      <c r="M204" s="160"/>
      <c r="N204" s="160"/>
      <c r="O204" s="160">
        <v>0.67047629352177196</v>
      </c>
      <c r="Q204" s="80"/>
      <c r="R204" s="80"/>
      <c r="S204" s="87">
        <v>1.2622618044612257</v>
      </c>
      <c r="T204" s="160"/>
      <c r="U204" s="160"/>
      <c r="V204" s="160">
        <v>1.7492468395268637</v>
      </c>
      <c r="W204" s="79"/>
      <c r="X204" s="80"/>
      <c r="Y204" s="80"/>
      <c r="Z204" s="87">
        <v>1.4851793487588347</v>
      </c>
      <c r="AA204" s="160"/>
      <c r="AB204" s="160"/>
      <c r="AC204" s="160">
        <v>1.3665201697666909</v>
      </c>
      <c r="AD204" s="79"/>
      <c r="AE204" s="80"/>
      <c r="AF204" s="80"/>
      <c r="AG204" s="87">
        <v>0.76504282632801413</v>
      </c>
      <c r="AH204" s="160"/>
      <c r="AI204" s="160"/>
      <c r="AJ204" s="160">
        <v>0.61935382573069975</v>
      </c>
      <c r="AK204" s="160"/>
      <c r="AL204" s="80"/>
      <c r="AM204" s="80"/>
      <c r="AN204" s="87">
        <v>0.93677810413524232</v>
      </c>
      <c r="AO204" s="160"/>
      <c r="AP204" s="160"/>
      <c r="AQ204" s="160">
        <v>0.89974941976000034</v>
      </c>
      <c r="AS204" s="80"/>
      <c r="AT204" s="80"/>
      <c r="AU204" s="87">
        <v>0.44835327875843478</v>
      </c>
      <c r="AV204" s="160"/>
      <c r="AW204" s="160"/>
      <c r="AX204" s="160">
        <v>0.65929704103516862</v>
      </c>
      <c r="AZ204" s="80"/>
      <c r="BA204" s="80"/>
      <c r="BB204" s="87">
        <v>1.2024889613530341</v>
      </c>
      <c r="BC204" s="160"/>
      <c r="BD204" s="160"/>
      <c r="BE204" s="160">
        <v>2.1448566359117631</v>
      </c>
      <c r="BG204" s="80"/>
      <c r="BH204" s="80"/>
      <c r="BI204" s="87">
        <v>0.64790663038111695</v>
      </c>
      <c r="BJ204" s="160"/>
      <c r="BK204" s="160"/>
      <c r="BL204" s="160">
        <v>1.0135885996518543</v>
      </c>
      <c r="BN204" s="80"/>
      <c r="BO204" s="80"/>
      <c r="BP204" s="87">
        <v>1.1623920249166075</v>
      </c>
      <c r="BQ204" s="160"/>
      <c r="BR204" s="160"/>
      <c r="BS204" s="160">
        <v>1.0203328560067608</v>
      </c>
    </row>
    <row r="205" spans="1:71" ht="12.75" customHeight="1">
      <c r="A205" s="228"/>
      <c r="B205" s="228"/>
      <c r="C205" s="77"/>
      <c r="D205" s="77"/>
      <c r="E205" s="77"/>
      <c r="F205" s="77"/>
      <c r="G205" s="77"/>
      <c r="H205" s="77"/>
      <c r="I205" s="77"/>
      <c r="J205" s="77"/>
      <c r="K205" s="77"/>
      <c r="L205" s="77"/>
      <c r="M205" s="77"/>
      <c r="N205" s="77"/>
      <c r="O205" s="77"/>
      <c r="P205" s="126"/>
      <c r="Q205" s="77"/>
      <c r="R205" s="77"/>
      <c r="S205" s="77"/>
      <c r="T205" s="77"/>
      <c r="U205" s="77"/>
      <c r="V205" s="77"/>
      <c r="W205" s="126"/>
      <c r="X205" s="77"/>
      <c r="Y205" s="77"/>
      <c r="Z205" s="77"/>
      <c r="AA205" s="77"/>
      <c r="AB205" s="77"/>
      <c r="AC205" s="77"/>
      <c r="AD205" s="126"/>
      <c r="AE205" s="77"/>
      <c r="AF205" s="77"/>
      <c r="AG205" s="77"/>
      <c r="AH205" s="77"/>
      <c r="AI205" s="77"/>
      <c r="AJ205" s="77"/>
      <c r="AK205" s="77"/>
      <c r="AL205" s="77"/>
      <c r="AM205" s="77"/>
      <c r="AN205" s="77"/>
      <c r="AO205" s="77"/>
      <c r="AP205" s="77"/>
      <c r="AQ205" s="77"/>
      <c r="AR205" s="126"/>
      <c r="AS205" s="77"/>
      <c r="AT205" s="77"/>
      <c r="AU205" s="77"/>
      <c r="AV205" s="77"/>
      <c r="AW205" s="77"/>
      <c r="AX205" s="77"/>
      <c r="AY205" s="126"/>
      <c r="AZ205" s="77"/>
      <c r="BA205" s="77"/>
      <c r="BB205" s="77"/>
      <c r="BC205" s="77"/>
      <c r="BD205" s="77"/>
      <c r="BE205" s="77"/>
      <c r="BF205" s="126"/>
      <c r="BG205" s="77"/>
      <c r="BH205" s="77"/>
      <c r="BI205" s="77"/>
      <c r="BJ205" s="77"/>
      <c r="BK205" s="77"/>
      <c r="BL205" s="77"/>
      <c r="BM205" s="126"/>
      <c r="BN205" s="77"/>
      <c r="BO205" s="77"/>
      <c r="BP205" s="77"/>
      <c r="BQ205" s="77"/>
      <c r="BR205" s="77"/>
      <c r="BS205" s="77"/>
    </row>
    <row r="206" spans="1:71" ht="12.75" customHeight="1">
      <c r="A206" s="452"/>
      <c r="B206" s="43"/>
      <c r="C206" s="77"/>
      <c r="D206" s="77"/>
      <c r="E206" s="77"/>
      <c r="F206" s="77"/>
      <c r="G206" s="77"/>
      <c r="H206" s="77"/>
      <c r="I206" s="77"/>
      <c r="J206" s="77"/>
      <c r="K206" s="77"/>
      <c r="L206" s="77"/>
      <c r="M206" s="77"/>
      <c r="N206" s="77"/>
      <c r="O206" s="77"/>
      <c r="P206" s="126"/>
      <c r="Q206" s="77"/>
      <c r="R206" s="77"/>
      <c r="S206" s="77"/>
      <c r="T206" s="77"/>
      <c r="U206" s="77"/>
      <c r="V206" s="77"/>
      <c r="W206" s="126"/>
      <c r="X206" s="77"/>
      <c r="Y206" s="77"/>
      <c r="Z206" s="77"/>
      <c r="AA206" s="77"/>
      <c r="AB206" s="77"/>
      <c r="AC206" s="77"/>
      <c r="AD206" s="126"/>
      <c r="AE206" s="77"/>
      <c r="AF206" s="77"/>
      <c r="AG206" s="77"/>
      <c r="AH206" s="77"/>
      <c r="AI206" s="77"/>
      <c r="AJ206" s="77"/>
      <c r="AK206" s="77"/>
      <c r="AL206" s="77"/>
      <c r="AM206" s="77"/>
      <c r="AN206" s="77"/>
      <c r="AO206" s="77"/>
      <c r="AP206" s="77"/>
      <c r="AQ206" s="77"/>
      <c r="AR206" s="126"/>
      <c r="AS206" s="77"/>
      <c r="AT206" s="77"/>
      <c r="AU206" s="77"/>
      <c r="AV206" s="77"/>
      <c r="AW206" s="77"/>
      <c r="AX206" s="77"/>
      <c r="AY206" s="126"/>
      <c r="AZ206" s="77"/>
      <c r="BA206" s="77"/>
      <c r="BB206" s="77"/>
      <c r="BC206" s="77"/>
      <c r="BD206" s="77"/>
      <c r="BE206" s="77"/>
      <c r="BF206" s="126"/>
      <c r="BG206" s="77"/>
      <c r="BH206" s="77"/>
      <c r="BI206" s="77"/>
      <c r="BJ206" s="77"/>
      <c r="BK206" s="77"/>
      <c r="BL206" s="77"/>
      <c r="BM206" s="126"/>
      <c r="BN206" s="77"/>
      <c r="BO206" s="77"/>
      <c r="BP206" s="77"/>
      <c r="BQ206" s="77"/>
      <c r="BR206" s="77"/>
      <c r="BS206" s="77"/>
    </row>
    <row r="207" spans="1:71" ht="12.75" customHeight="1">
      <c r="A207" s="41" t="s">
        <v>722</v>
      </c>
      <c r="B207" s="389" t="s">
        <v>175</v>
      </c>
      <c r="C207" s="727" t="s">
        <v>723</v>
      </c>
      <c r="D207" s="727"/>
      <c r="E207" s="727"/>
      <c r="F207" s="727"/>
      <c r="G207" s="727"/>
      <c r="H207" s="727"/>
      <c r="I207" s="230"/>
      <c r="J207" s="727" t="s">
        <v>723</v>
      </c>
      <c r="K207" s="727"/>
      <c r="L207" s="727"/>
      <c r="M207" s="727"/>
      <c r="N207" s="727"/>
      <c r="O207" s="727"/>
      <c r="P207" s="126"/>
      <c r="Q207" s="727" t="s">
        <v>723</v>
      </c>
      <c r="R207" s="727"/>
      <c r="S207" s="727"/>
      <c r="T207" s="727"/>
      <c r="U207" s="727"/>
      <c r="V207" s="727"/>
      <c r="W207" s="126"/>
      <c r="X207" s="727" t="s">
        <v>723</v>
      </c>
      <c r="Y207" s="727"/>
      <c r="Z207" s="727"/>
      <c r="AA207" s="727"/>
      <c r="AB207" s="727"/>
      <c r="AC207" s="727"/>
      <c r="AD207" s="126"/>
      <c r="AE207" s="727" t="s">
        <v>723</v>
      </c>
      <c r="AF207" s="727"/>
      <c r="AG207" s="727"/>
      <c r="AH207" s="727"/>
      <c r="AI207" s="727"/>
      <c r="AJ207" s="727"/>
      <c r="AK207" s="230"/>
      <c r="AL207" s="727" t="s">
        <v>723</v>
      </c>
      <c r="AM207" s="727"/>
      <c r="AN207" s="727"/>
      <c r="AO207" s="727"/>
      <c r="AP207" s="727"/>
      <c r="AQ207" s="727"/>
      <c r="AR207" s="126"/>
      <c r="AS207" s="727" t="s">
        <v>723</v>
      </c>
      <c r="AT207" s="727"/>
      <c r="AU207" s="727"/>
      <c r="AV207" s="727"/>
      <c r="AW207" s="727"/>
      <c r="AX207" s="727"/>
      <c r="AY207" s="126"/>
      <c r="AZ207" s="727" t="s">
        <v>723</v>
      </c>
      <c r="BA207" s="727"/>
      <c r="BB207" s="727"/>
      <c r="BC207" s="727"/>
      <c r="BD207" s="727"/>
      <c r="BE207" s="727"/>
      <c r="BF207" s="126"/>
      <c r="BG207" s="727" t="s">
        <v>723</v>
      </c>
      <c r="BH207" s="727"/>
      <c r="BI207" s="727"/>
      <c r="BJ207" s="727"/>
      <c r="BK207" s="727"/>
      <c r="BL207" s="727"/>
      <c r="BM207" s="126"/>
      <c r="BN207" s="727" t="s">
        <v>723</v>
      </c>
      <c r="BO207" s="727"/>
      <c r="BP207" s="727"/>
      <c r="BQ207" s="727"/>
      <c r="BR207" s="727"/>
      <c r="BS207" s="727"/>
    </row>
    <row r="208" spans="1:71" ht="12.75" customHeight="1">
      <c r="A208" s="452"/>
      <c r="B208" s="389" t="s">
        <v>83</v>
      </c>
      <c r="C208" s="77"/>
      <c r="D208" s="77"/>
      <c r="E208" s="82"/>
      <c r="F208" s="77"/>
      <c r="G208" s="77"/>
      <c r="H208" s="82"/>
      <c r="I208" s="82"/>
      <c r="J208" s="77"/>
      <c r="K208" s="77"/>
      <c r="L208" s="82"/>
      <c r="M208" s="77"/>
      <c r="N208" s="77"/>
      <c r="O208" s="82"/>
      <c r="P208" s="126"/>
      <c r="Q208" s="77"/>
      <c r="R208" s="77"/>
      <c r="S208" s="82"/>
      <c r="T208" s="77"/>
      <c r="U208" s="77"/>
      <c r="V208" s="82"/>
      <c r="W208" s="126"/>
      <c r="X208" s="77"/>
      <c r="Y208" s="77"/>
      <c r="Z208" s="82"/>
      <c r="AA208" s="77"/>
      <c r="AB208" s="77"/>
      <c r="AC208" s="82"/>
      <c r="AD208" s="126"/>
      <c r="AE208" s="77"/>
      <c r="AF208" s="77"/>
      <c r="AG208" s="82"/>
      <c r="AH208" s="77"/>
      <c r="AI208" s="77"/>
      <c r="AJ208" s="82"/>
      <c r="AK208" s="82"/>
      <c r="AL208" s="77"/>
      <c r="AM208" s="77"/>
      <c r="AN208" s="82"/>
      <c r="AO208" s="77"/>
      <c r="AP208" s="77"/>
      <c r="AQ208" s="82"/>
      <c r="AR208" s="126"/>
      <c r="AS208" s="77"/>
      <c r="AT208" s="77"/>
      <c r="AU208" s="82"/>
      <c r="AV208" s="77"/>
      <c r="AW208" s="77"/>
      <c r="AX208" s="82"/>
      <c r="AY208" s="126"/>
      <c r="AZ208" s="77"/>
      <c r="BA208" s="77"/>
      <c r="BB208" s="82"/>
      <c r="BC208" s="77"/>
      <c r="BD208" s="77"/>
      <c r="BE208" s="82"/>
      <c r="BF208" s="126"/>
      <c r="BG208" s="77"/>
      <c r="BH208" s="77"/>
      <c r="BI208" s="82"/>
      <c r="BJ208" s="77"/>
      <c r="BK208" s="77"/>
      <c r="BL208" s="82"/>
      <c r="BM208" s="126"/>
      <c r="BN208" s="77"/>
      <c r="BO208" s="77"/>
      <c r="BP208" s="82"/>
      <c r="BQ208" s="77"/>
      <c r="BR208" s="77"/>
      <c r="BS208" s="82"/>
    </row>
    <row r="209" spans="1:71" ht="12.75" customHeight="1">
      <c r="A209" s="452"/>
      <c r="B209" s="389" t="s">
        <v>84</v>
      </c>
      <c r="C209" s="77"/>
      <c r="D209" s="77"/>
      <c r="E209" s="82"/>
      <c r="F209" s="77"/>
      <c r="G209" s="77"/>
      <c r="H209" s="82"/>
      <c r="I209" s="82"/>
      <c r="J209" s="77"/>
      <c r="K209" s="77"/>
      <c r="L209" s="82"/>
      <c r="M209" s="77"/>
      <c r="N209" s="77"/>
      <c r="O209" s="82"/>
      <c r="P209" s="126"/>
      <c r="Q209" s="77"/>
      <c r="R209" s="77"/>
      <c r="S209" s="82"/>
      <c r="T209" s="77"/>
      <c r="U209" s="77"/>
      <c r="V209" s="82"/>
      <c r="W209" s="126"/>
      <c r="X209" s="77"/>
      <c r="Y209" s="77"/>
      <c r="Z209" s="82"/>
      <c r="AA209" s="77"/>
      <c r="AB209" s="77"/>
      <c r="AC209" s="82"/>
      <c r="AD209" s="126"/>
      <c r="AE209" s="77"/>
      <c r="AF209" s="77"/>
      <c r="AG209" s="82"/>
      <c r="AH209" s="77"/>
      <c r="AI209" s="77"/>
      <c r="AJ209" s="82"/>
      <c r="AK209" s="82"/>
      <c r="AL209" s="77"/>
      <c r="AM209" s="77"/>
      <c r="AN209" s="82"/>
      <c r="AO209" s="77"/>
      <c r="AP209" s="77"/>
      <c r="AQ209" s="82"/>
      <c r="AR209" s="126"/>
      <c r="AS209" s="77"/>
      <c r="AT209" s="77"/>
      <c r="AU209" s="82"/>
      <c r="AV209" s="77"/>
      <c r="AW209" s="77"/>
      <c r="AX209" s="82"/>
      <c r="AY209" s="126"/>
      <c r="AZ209" s="77"/>
      <c r="BA209" s="77"/>
      <c r="BB209" s="82"/>
      <c r="BC209" s="77"/>
      <c r="BD209" s="77"/>
      <c r="BE209" s="82"/>
      <c r="BF209" s="126"/>
      <c r="BG209" s="77"/>
      <c r="BH209" s="77"/>
      <c r="BI209" s="82"/>
      <c r="BJ209" s="77"/>
      <c r="BK209" s="77"/>
      <c r="BL209" s="82"/>
      <c r="BM209" s="126"/>
      <c r="BN209" s="77"/>
      <c r="BO209" s="77"/>
      <c r="BP209" s="82"/>
      <c r="BQ209" s="77"/>
      <c r="BR209" s="77"/>
      <c r="BS209" s="82"/>
    </row>
    <row r="210" spans="1:71" ht="12.75" customHeight="1">
      <c r="A210" s="452"/>
      <c r="B210" s="389" t="s">
        <v>85</v>
      </c>
      <c r="C210" s="77"/>
      <c r="D210" s="77"/>
      <c r="E210" s="82"/>
      <c r="F210" s="77"/>
      <c r="G210" s="77"/>
      <c r="H210" s="82"/>
      <c r="I210" s="82"/>
      <c r="J210" s="77"/>
      <c r="K210" s="77"/>
      <c r="L210" s="82"/>
      <c r="M210" s="77"/>
      <c r="N210" s="77"/>
      <c r="O210" s="82"/>
      <c r="P210" s="126"/>
      <c r="Q210" s="77"/>
      <c r="R210" s="77"/>
      <c r="S210" s="82"/>
      <c r="T210" s="77"/>
      <c r="U210" s="77"/>
      <c r="V210" s="82"/>
      <c r="W210" s="126"/>
      <c r="X210" s="77"/>
      <c r="Y210" s="77"/>
      <c r="Z210" s="82"/>
      <c r="AA210" s="77"/>
      <c r="AB210" s="77"/>
      <c r="AC210" s="82"/>
      <c r="AD210" s="126"/>
      <c r="AE210" s="77"/>
      <c r="AF210" s="77"/>
      <c r="AG210" s="82"/>
      <c r="AH210" s="77"/>
      <c r="AI210" s="77"/>
      <c r="AJ210" s="82"/>
      <c r="AK210" s="82"/>
      <c r="AL210" s="77"/>
      <c r="AM210" s="77"/>
      <c r="AN210" s="82"/>
      <c r="AO210" s="77"/>
      <c r="AP210" s="77"/>
      <c r="AQ210" s="82"/>
      <c r="AR210" s="126"/>
      <c r="AS210" s="77"/>
      <c r="AT210" s="77"/>
      <c r="AU210" s="82"/>
      <c r="AV210" s="77"/>
      <c r="AW210" s="77"/>
      <c r="AX210" s="82"/>
      <c r="AY210" s="126"/>
      <c r="AZ210" s="77"/>
      <c r="BA210" s="77"/>
      <c r="BB210" s="82"/>
      <c r="BC210" s="77"/>
      <c r="BD210" s="77"/>
      <c r="BE210" s="82"/>
      <c r="BF210" s="126"/>
      <c r="BG210" s="77"/>
      <c r="BH210" s="77"/>
      <c r="BI210" s="82"/>
      <c r="BJ210" s="77"/>
      <c r="BK210" s="77"/>
      <c r="BL210" s="82"/>
      <c r="BM210" s="126"/>
      <c r="BN210" s="77"/>
      <c r="BO210" s="77"/>
      <c r="BP210" s="82"/>
      <c r="BQ210" s="77"/>
      <c r="BR210" s="77"/>
      <c r="BS210" s="82"/>
    </row>
    <row r="211" spans="1:71" ht="12.75" customHeight="1">
      <c r="A211" s="452"/>
      <c r="B211" s="389" t="s">
        <v>176</v>
      </c>
      <c r="C211" s="77"/>
      <c r="D211" s="77"/>
      <c r="E211" s="82"/>
      <c r="F211" s="77"/>
      <c r="G211" s="77"/>
      <c r="H211" s="82"/>
      <c r="I211" s="82"/>
      <c r="J211" s="77"/>
      <c r="K211" s="77"/>
      <c r="L211" s="82"/>
      <c r="M211" s="77"/>
      <c r="N211" s="77"/>
      <c r="O211" s="82"/>
      <c r="P211" s="126"/>
      <c r="Q211" s="77"/>
      <c r="R211" s="77"/>
      <c r="S211" s="82"/>
      <c r="T211" s="77"/>
      <c r="U211" s="77"/>
      <c r="V211" s="82"/>
      <c r="W211" s="126"/>
      <c r="X211" s="77"/>
      <c r="Y211" s="77"/>
      <c r="Z211" s="82"/>
      <c r="AA211" s="77"/>
      <c r="AB211" s="77"/>
      <c r="AC211" s="82"/>
      <c r="AD211" s="126"/>
      <c r="AE211" s="77"/>
      <c r="AF211" s="77"/>
      <c r="AG211" s="82"/>
      <c r="AH211" s="77"/>
      <c r="AI211" s="77"/>
      <c r="AJ211" s="82"/>
      <c r="AK211" s="82"/>
      <c r="AL211" s="77"/>
      <c r="AM211" s="77"/>
      <c r="AN211" s="82"/>
      <c r="AO211" s="77"/>
      <c r="AP211" s="77"/>
      <c r="AQ211" s="82"/>
      <c r="AR211" s="126"/>
      <c r="AS211" s="77"/>
      <c r="AT211" s="77"/>
      <c r="AU211" s="82"/>
      <c r="AV211" s="77"/>
      <c r="AW211" s="77"/>
      <c r="AX211" s="82"/>
      <c r="AY211" s="126"/>
      <c r="AZ211" s="77"/>
      <c r="BA211" s="77"/>
      <c r="BB211" s="82"/>
      <c r="BC211" s="77"/>
      <c r="BD211" s="77"/>
      <c r="BE211" s="82"/>
      <c r="BF211" s="126"/>
      <c r="BG211" s="77"/>
      <c r="BH211" s="77"/>
      <c r="BI211" s="82"/>
      <c r="BJ211" s="77"/>
      <c r="BK211" s="77"/>
      <c r="BL211" s="82"/>
      <c r="BM211" s="126"/>
      <c r="BN211" s="77"/>
      <c r="BO211" s="77"/>
      <c r="BP211" s="82"/>
      <c r="BQ211" s="77"/>
      <c r="BR211" s="77"/>
      <c r="BS211" s="82"/>
    </row>
    <row r="212" spans="1:71" ht="12.75" customHeight="1">
      <c r="A212" s="4"/>
      <c r="B212" s="4" t="s">
        <v>86</v>
      </c>
      <c r="C212" s="77"/>
      <c r="D212" s="77"/>
      <c r="E212" s="88"/>
      <c r="F212" s="77"/>
      <c r="G212" s="77"/>
      <c r="H212" s="88"/>
      <c r="I212" s="88"/>
      <c r="J212" s="77"/>
      <c r="K212" s="77"/>
      <c r="L212" s="88"/>
      <c r="M212" s="77"/>
      <c r="N212" s="77"/>
      <c r="O212" s="88"/>
      <c r="P212" s="126"/>
      <c r="Q212" s="77"/>
      <c r="R212" s="77"/>
      <c r="S212" s="88"/>
      <c r="T212" s="77"/>
      <c r="U212" s="77"/>
      <c r="V212" s="88"/>
      <c r="W212" s="126"/>
      <c r="X212" s="77"/>
      <c r="Y212" s="77"/>
      <c r="Z212" s="88"/>
      <c r="AA212" s="77"/>
      <c r="AB212" s="77"/>
      <c r="AC212" s="88"/>
      <c r="AD212" s="126"/>
      <c r="AE212" s="77"/>
      <c r="AF212" s="77"/>
      <c r="AG212" s="88"/>
      <c r="AH212" s="77"/>
      <c r="AI212" s="77"/>
      <c r="AJ212" s="88"/>
      <c r="AK212" s="88"/>
      <c r="AL212" s="77"/>
      <c r="AM212" s="77"/>
      <c r="AN212" s="88"/>
      <c r="AO212" s="77"/>
      <c r="AP212" s="77"/>
      <c r="AQ212" s="88"/>
      <c r="AR212" s="126"/>
      <c r="AS212" s="77"/>
      <c r="AT212" s="77"/>
      <c r="AU212" s="88"/>
      <c r="AV212" s="77"/>
      <c r="AW212" s="77"/>
      <c r="AX212" s="88"/>
      <c r="AY212" s="126"/>
      <c r="AZ212" s="77"/>
      <c r="BA212" s="77"/>
      <c r="BB212" s="88"/>
      <c r="BC212" s="77"/>
      <c r="BD212" s="77"/>
      <c r="BE212" s="88"/>
      <c r="BF212" s="126"/>
      <c r="BG212" s="77"/>
      <c r="BH212" s="77"/>
      <c r="BI212" s="88"/>
      <c r="BJ212" s="77"/>
      <c r="BK212" s="77"/>
      <c r="BL212" s="88"/>
      <c r="BM212" s="126"/>
      <c r="BN212" s="77"/>
      <c r="BO212" s="77"/>
      <c r="BP212" s="88"/>
      <c r="BQ212" s="77"/>
      <c r="BR212" s="77"/>
      <c r="BS212" s="88"/>
    </row>
    <row r="213" spans="1:71" ht="12.75" customHeight="1">
      <c r="A213" s="389"/>
      <c r="B213" s="389"/>
      <c r="C213" s="77"/>
      <c r="D213" s="77"/>
      <c r="E213" s="77"/>
      <c r="F213" s="77"/>
      <c r="G213" s="77"/>
      <c r="H213" s="77"/>
      <c r="I213" s="77"/>
      <c r="J213" s="77"/>
      <c r="K213" s="77"/>
      <c r="L213" s="77"/>
      <c r="M213" s="77"/>
      <c r="N213" s="77"/>
      <c r="O213" s="77"/>
      <c r="P213" s="126"/>
      <c r="Q213" s="77"/>
      <c r="R213" s="77"/>
      <c r="S213" s="77"/>
      <c r="T213" s="77"/>
      <c r="U213" s="77"/>
      <c r="V213" s="77"/>
      <c r="W213" s="126"/>
      <c r="X213" s="77"/>
      <c r="Y213" s="77"/>
      <c r="Z213" s="77"/>
      <c r="AA213" s="77"/>
      <c r="AB213" s="77"/>
      <c r="AC213" s="77"/>
      <c r="AD213" s="126"/>
      <c r="AE213" s="77"/>
      <c r="AF213" s="77"/>
      <c r="AG213" s="77"/>
      <c r="AH213" s="77"/>
      <c r="AI213" s="77"/>
      <c r="AJ213" s="77"/>
      <c r="AK213" s="77"/>
      <c r="AL213" s="77"/>
      <c r="AM213" s="77"/>
      <c r="AN213" s="77"/>
      <c r="AO213" s="77"/>
      <c r="AP213" s="77"/>
      <c r="AQ213" s="77"/>
      <c r="AR213" s="126"/>
      <c r="AS213" s="77"/>
      <c r="AT213" s="77"/>
      <c r="AU213" s="77"/>
      <c r="AV213" s="77"/>
      <c r="AW213" s="77"/>
      <c r="AX213" s="77"/>
      <c r="AY213" s="126"/>
      <c r="AZ213" s="77"/>
      <c r="BA213" s="77"/>
      <c r="BB213" s="77"/>
      <c r="BC213" s="77"/>
      <c r="BD213" s="77"/>
      <c r="BE213" s="77"/>
      <c r="BF213" s="126"/>
      <c r="BG213" s="77"/>
      <c r="BH213" s="77"/>
      <c r="BI213" s="77"/>
      <c r="BJ213" s="77"/>
      <c r="BK213" s="77"/>
      <c r="BL213" s="77"/>
      <c r="BM213" s="126"/>
      <c r="BN213" s="77"/>
      <c r="BO213" s="77"/>
      <c r="BP213" s="77"/>
      <c r="BQ213" s="77"/>
      <c r="BR213" s="77"/>
      <c r="BS213" s="77"/>
    </row>
    <row r="214" spans="1:71" ht="12.75" customHeight="1">
      <c r="A214" s="452"/>
      <c r="B214" s="43"/>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M214" s="136"/>
      <c r="AN214" s="136"/>
      <c r="AO214" s="136"/>
      <c r="AP214" s="136"/>
      <c r="AQ214" s="136"/>
      <c r="AR214" s="136"/>
      <c r="AS214" s="136"/>
      <c r="AT214" s="136"/>
      <c r="AU214" s="136"/>
      <c r="AV214" s="136"/>
      <c r="AW214" s="136"/>
      <c r="AX214" s="136"/>
      <c r="AY214" s="136"/>
      <c r="AZ214" s="136"/>
      <c r="BA214" s="136"/>
      <c r="BB214" s="136"/>
      <c r="BC214" s="136"/>
      <c r="BD214" s="136"/>
      <c r="BE214" s="136"/>
      <c r="BF214" s="136"/>
      <c r="BG214" s="136"/>
      <c r="BH214" s="136"/>
      <c r="BI214" s="136"/>
      <c r="BJ214" s="136"/>
      <c r="BK214" s="136"/>
      <c r="BL214" s="136"/>
      <c r="BM214" s="136"/>
      <c r="BN214" s="136"/>
      <c r="BO214" s="136"/>
      <c r="BP214" s="136"/>
      <c r="BQ214" s="136"/>
      <c r="BR214" s="136"/>
      <c r="BS214" s="136"/>
    </row>
    <row r="215" spans="1:71" ht="12.75" customHeight="1">
      <c r="A215" s="41" t="s">
        <v>724</v>
      </c>
      <c r="B215" s="389" t="s">
        <v>175</v>
      </c>
      <c r="C215" s="80">
        <v>703</v>
      </c>
      <c r="D215" s="80">
        <v>64902</v>
      </c>
      <c r="E215" s="81">
        <v>1.0831715509537456</v>
      </c>
      <c r="F215" s="128">
        <v>3257</v>
      </c>
      <c r="G215" s="128">
        <v>90806</v>
      </c>
      <c r="H215" s="156">
        <v>3.5867673942250509</v>
      </c>
      <c r="I215" s="156"/>
      <c r="J215" s="80">
        <v>786</v>
      </c>
      <c r="K215" s="80">
        <v>64902</v>
      </c>
      <c r="L215" s="81">
        <v>1.2110566700563927</v>
      </c>
      <c r="M215" s="128">
        <v>3850</v>
      </c>
      <c r="N215" s="128">
        <v>90806</v>
      </c>
      <c r="O215" s="156">
        <v>4.2398079422064621</v>
      </c>
      <c r="P215" s="136"/>
      <c r="Q215" s="80">
        <v>288</v>
      </c>
      <c r="R215" s="80">
        <v>64902</v>
      </c>
      <c r="S215" s="81">
        <v>0.44374595544051032</v>
      </c>
      <c r="T215" s="128">
        <v>742</v>
      </c>
      <c r="U215" s="128">
        <v>90806</v>
      </c>
      <c r="V215" s="156">
        <v>0.81712662158888172</v>
      </c>
      <c r="W215" s="136"/>
      <c r="X215" s="80">
        <v>465</v>
      </c>
      <c r="Y215" s="80">
        <v>64902</v>
      </c>
      <c r="Z215" s="81">
        <v>0.716464823888324</v>
      </c>
      <c r="AA215" s="128">
        <v>727</v>
      </c>
      <c r="AB215" s="128">
        <v>90806</v>
      </c>
      <c r="AC215" s="156">
        <v>0.80060788934651883</v>
      </c>
      <c r="AD215" s="136"/>
      <c r="AE215" s="80">
        <v>454</v>
      </c>
      <c r="AF215" s="80">
        <v>64902</v>
      </c>
      <c r="AG215" s="81">
        <v>0.69951619364580442</v>
      </c>
      <c r="AH215" s="128">
        <v>750</v>
      </c>
      <c r="AI215" s="128">
        <v>90806</v>
      </c>
      <c r="AJ215" s="156">
        <v>0.82593661211814196</v>
      </c>
      <c r="AK215" s="156"/>
      <c r="AL215" s="80">
        <v>494</v>
      </c>
      <c r="AM215" s="80">
        <v>64902</v>
      </c>
      <c r="AN215" s="81">
        <v>0.76114757634587527</v>
      </c>
      <c r="AO215" s="128">
        <v>395</v>
      </c>
      <c r="AP215" s="128">
        <v>90806</v>
      </c>
      <c r="AQ215" s="156">
        <v>0.43499328238222146</v>
      </c>
      <c r="AR215" s="136"/>
      <c r="AS215" s="80">
        <v>463</v>
      </c>
      <c r="AT215" s="80">
        <v>64902</v>
      </c>
      <c r="AU215" s="81">
        <v>0.71338325475332043</v>
      </c>
      <c r="AV215" s="128">
        <v>755</v>
      </c>
      <c r="AW215" s="128">
        <v>90806</v>
      </c>
      <c r="AX215" s="156">
        <v>0.83144285619892955</v>
      </c>
      <c r="AY215" s="136"/>
      <c r="AZ215" s="80">
        <v>16</v>
      </c>
      <c r="BA215" s="80">
        <v>64902</v>
      </c>
      <c r="BB215" s="81">
        <v>2.4652553080028349E-2</v>
      </c>
      <c r="BC215" s="128">
        <v>844</v>
      </c>
      <c r="BD215" s="128">
        <v>90806</v>
      </c>
      <c r="BE215" s="156">
        <v>0.92945400083694918</v>
      </c>
      <c r="BF215" s="136"/>
      <c r="BG215" s="80">
        <v>236</v>
      </c>
      <c r="BH215" s="80">
        <v>64902</v>
      </c>
      <c r="BI215" s="81">
        <v>0.36362515793041816</v>
      </c>
      <c r="BJ215" s="128">
        <v>609</v>
      </c>
      <c r="BK215" s="128">
        <v>90806</v>
      </c>
      <c r="BL215" s="156">
        <v>0.67066052903993134</v>
      </c>
      <c r="BM215" s="136"/>
      <c r="BN215" s="80">
        <v>453</v>
      </c>
      <c r="BO215" s="80">
        <v>64902</v>
      </c>
      <c r="BP215" s="81">
        <v>0.69797540907830269</v>
      </c>
      <c r="BQ215" s="128">
        <v>441</v>
      </c>
      <c r="BR215" s="128">
        <v>90806</v>
      </c>
      <c r="BS215" s="156">
        <v>0.48565072792546743</v>
      </c>
    </row>
    <row r="216" spans="1:71" ht="12.75" customHeight="1">
      <c r="A216" s="452"/>
      <c r="B216" s="389" t="s">
        <v>83</v>
      </c>
      <c r="C216" s="80">
        <v>547</v>
      </c>
      <c r="D216" s="80">
        <v>64586</v>
      </c>
      <c r="E216" s="81">
        <v>0.84693277180813176</v>
      </c>
      <c r="F216" s="128">
        <v>4237</v>
      </c>
      <c r="G216" s="128">
        <v>88078</v>
      </c>
      <c r="H216" s="156">
        <v>4.8105088671404896</v>
      </c>
      <c r="I216" s="156"/>
      <c r="J216" s="80">
        <v>583</v>
      </c>
      <c r="K216" s="80">
        <v>64586</v>
      </c>
      <c r="L216" s="81">
        <v>0.90267240578453534</v>
      </c>
      <c r="M216" s="128">
        <v>2268</v>
      </c>
      <c r="N216" s="128">
        <v>88078</v>
      </c>
      <c r="O216" s="156">
        <v>2.574990349462976</v>
      </c>
      <c r="P216" s="136"/>
      <c r="Q216" s="80">
        <v>284</v>
      </c>
      <c r="R216" s="80">
        <v>64586</v>
      </c>
      <c r="S216" s="81">
        <v>0.43972377914718358</v>
      </c>
      <c r="T216" s="128">
        <v>927</v>
      </c>
      <c r="U216" s="128">
        <v>88078</v>
      </c>
      <c r="V216" s="156">
        <v>1.0524762142646291</v>
      </c>
      <c r="W216" s="136"/>
      <c r="X216" s="80">
        <v>452</v>
      </c>
      <c r="Y216" s="80">
        <v>64586</v>
      </c>
      <c r="Z216" s="81">
        <v>0.69984207103706686</v>
      </c>
      <c r="AA216" s="128">
        <v>612</v>
      </c>
      <c r="AB216" s="128">
        <v>88078</v>
      </c>
      <c r="AC216" s="156">
        <v>0.6948386657281046</v>
      </c>
      <c r="AD216" s="136"/>
      <c r="AE216" s="80">
        <v>294</v>
      </c>
      <c r="AF216" s="80">
        <v>64586</v>
      </c>
      <c r="AG216" s="81">
        <v>0.4552070108072957</v>
      </c>
      <c r="AH216" s="128">
        <v>665</v>
      </c>
      <c r="AI216" s="128">
        <v>88078</v>
      </c>
      <c r="AJ216" s="156">
        <v>0.75501260246599611</v>
      </c>
      <c r="AK216" s="156"/>
      <c r="AL216" s="80">
        <v>418</v>
      </c>
      <c r="AM216" s="80">
        <v>64586</v>
      </c>
      <c r="AN216" s="81">
        <v>0.64719908339268573</v>
      </c>
      <c r="AO216" s="128">
        <v>352</v>
      </c>
      <c r="AP216" s="128">
        <v>88078</v>
      </c>
      <c r="AQ216" s="156">
        <v>0.39964576852335426</v>
      </c>
      <c r="AR216" s="136"/>
      <c r="AS216" s="80">
        <v>340</v>
      </c>
      <c r="AT216" s="80">
        <v>64586</v>
      </c>
      <c r="AU216" s="81">
        <v>0.52642987644381134</v>
      </c>
      <c r="AV216" s="128">
        <v>745</v>
      </c>
      <c r="AW216" s="128">
        <v>88078</v>
      </c>
      <c r="AX216" s="156">
        <v>0.84584118622130378</v>
      </c>
      <c r="AY216" s="136"/>
      <c r="AZ216" s="80">
        <v>3</v>
      </c>
      <c r="BA216" s="80">
        <v>64586</v>
      </c>
      <c r="BB216" s="81">
        <v>4.6449694980336296E-3</v>
      </c>
      <c r="BC216" s="128">
        <v>1113</v>
      </c>
      <c r="BD216" s="128">
        <v>88078</v>
      </c>
      <c r="BE216" s="156">
        <v>1.2636526714957197</v>
      </c>
      <c r="BF216" s="136"/>
      <c r="BG216" s="80">
        <v>173</v>
      </c>
      <c r="BH216" s="80">
        <v>64586</v>
      </c>
      <c r="BI216" s="81">
        <v>0.26785990771993928</v>
      </c>
      <c r="BJ216" s="128">
        <v>557</v>
      </c>
      <c r="BK216" s="128">
        <v>88078</v>
      </c>
      <c r="BL216" s="156">
        <v>0.63239401439633047</v>
      </c>
      <c r="BM216" s="136"/>
      <c r="BN216" s="80">
        <v>460</v>
      </c>
      <c r="BO216" s="80">
        <v>64586</v>
      </c>
      <c r="BP216" s="81">
        <v>0.71222865636515653</v>
      </c>
      <c r="BQ216" s="128">
        <v>406</v>
      </c>
      <c r="BR216" s="128">
        <v>88078</v>
      </c>
      <c r="BS216" s="156">
        <v>0.46095506255818708</v>
      </c>
    </row>
    <row r="217" spans="1:71" ht="12.75" customHeight="1">
      <c r="A217" s="452"/>
      <c r="B217" s="389" t="s">
        <v>84</v>
      </c>
      <c r="C217" s="80">
        <v>518</v>
      </c>
      <c r="D217" s="80">
        <v>63921</v>
      </c>
      <c r="E217" s="81">
        <v>0.81037530701960225</v>
      </c>
      <c r="F217" s="128">
        <v>3378</v>
      </c>
      <c r="G217" s="128">
        <v>89803</v>
      </c>
      <c r="H217" s="156">
        <v>3.7615669855127334</v>
      </c>
      <c r="I217" s="156"/>
      <c r="J217" s="80">
        <v>704</v>
      </c>
      <c r="K217" s="80">
        <v>63921</v>
      </c>
      <c r="L217" s="81">
        <v>1.1013594906212356</v>
      </c>
      <c r="M217" s="128">
        <v>1891</v>
      </c>
      <c r="N217" s="128">
        <v>89803</v>
      </c>
      <c r="O217" s="156">
        <v>2.1057202988764296</v>
      </c>
      <c r="P217" s="126"/>
      <c r="Q217" s="80">
        <v>353</v>
      </c>
      <c r="R217" s="80">
        <v>63921</v>
      </c>
      <c r="S217" s="81">
        <v>0.55224417640525025</v>
      </c>
      <c r="T217" s="128">
        <v>1071</v>
      </c>
      <c r="U217" s="128">
        <v>89803</v>
      </c>
      <c r="V217" s="156">
        <v>1.1926104918543923</v>
      </c>
      <c r="W217" s="126"/>
      <c r="X217" s="80">
        <v>433</v>
      </c>
      <c r="Y217" s="80">
        <v>63921</v>
      </c>
      <c r="Z217" s="81">
        <v>0.67739866397584525</v>
      </c>
      <c r="AA217" s="128">
        <v>753</v>
      </c>
      <c r="AB217" s="128">
        <v>89803</v>
      </c>
      <c r="AC217" s="156">
        <v>0.83850205449706583</v>
      </c>
      <c r="AD217" s="126"/>
      <c r="AE217" s="80">
        <v>301</v>
      </c>
      <c r="AF217" s="80">
        <v>63921</v>
      </c>
      <c r="AG217" s="81">
        <v>0.47089375948436352</v>
      </c>
      <c r="AH217" s="128">
        <v>513</v>
      </c>
      <c r="AI217" s="128">
        <v>89803</v>
      </c>
      <c r="AJ217" s="156">
        <v>0.57125040366134761</v>
      </c>
      <c r="AK217" s="156"/>
      <c r="AL217" s="80">
        <v>507</v>
      </c>
      <c r="AM217" s="80">
        <v>63921</v>
      </c>
      <c r="AN217" s="81">
        <v>0.79316656497864546</v>
      </c>
      <c r="AO217" s="128">
        <v>370</v>
      </c>
      <c r="AP217" s="128">
        <v>89803</v>
      </c>
      <c r="AQ217" s="156">
        <v>0.41201296170506557</v>
      </c>
      <c r="AR217" s="126"/>
      <c r="AS217" s="80">
        <v>320</v>
      </c>
      <c r="AT217" s="80">
        <v>63921</v>
      </c>
      <c r="AU217" s="81">
        <v>0.50061795028237976</v>
      </c>
      <c r="AV217" s="128">
        <v>695</v>
      </c>
      <c r="AW217" s="128">
        <v>89803</v>
      </c>
      <c r="AX217" s="156">
        <v>0.77391623887843386</v>
      </c>
      <c r="AY217" s="126"/>
      <c r="AZ217" s="80">
        <v>10</v>
      </c>
      <c r="BA217" s="80">
        <v>63921</v>
      </c>
      <c r="BB217" s="81">
        <v>1.5644310946324368E-2</v>
      </c>
      <c r="BC217" s="128">
        <v>1410</v>
      </c>
      <c r="BD217" s="128">
        <v>89803</v>
      </c>
      <c r="BE217" s="156">
        <v>1.5701034486598444</v>
      </c>
      <c r="BF217" s="126"/>
      <c r="BG217" s="80">
        <v>133</v>
      </c>
      <c r="BH217" s="80">
        <v>63921</v>
      </c>
      <c r="BI217" s="81">
        <v>0.20806933558611412</v>
      </c>
      <c r="BJ217" s="128">
        <v>500</v>
      </c>
      <c r="BK217" s="128">
        <v>89803</v>
      </c>
      <c r="BL217" s="156">
        <v>0.55677427257441281</v>
      </c>
      <c r="BM217" s="126"/>
      <c r="BN217" s="80">
        <v>456</v>
      </c>
      <c r="BO217" s="80">
        <v>63921</v>
      </c>
      <c r="BP217" s="81">
        <v>0.71338057915239128</v>
      </c>
      <c r="BQ217" s="128">
        <v>459</v>
      </c>
      <c r="BR217" s="128">
        <v>89803</v>
      </c>
      <c r="BS217" s="156">
        <v>0.51111878222331097</v>
      </c>
    </row>
    <row r="218" spans="1:71" ht="12.75" customHeight="1">
      <c r="A218" s="452"/>
      <c r="B218" s="389" t="s">
        <v>85</v>
      </c>
      <c r="C218" s="80">
        <v>373</v>
      </c>
      <c r="D218" s="80">
        <v>64025</v>
      </c>
      <c r="E218" s="81">
        <v>0.58258492776259274</v>
      </c>
      <c r="F218" s="128">
        <v>2491</v>
      </c>
      <c r="G218" s="128">
        <v>94373</v>
      </c>
      <c r="H218" s="156">
        <v>2.639526135653206</v>
      </c>
      <c r="I218" s="156"/>
      <c r="J218" s="80">
        <v>358</v>
      </c>
      <c r="K218" s="80">
        <v>64025</v>
      </c>
      <c r="L218" s="81">
        <v>0.55915657946114794</v>
      </c>
      <c r="M218" s="128">
        <v>1547</v>
      </c>
      <c r="N218" s="128">
        <v>94373</v>
      </c>
      <c r="O218" s="156">
        <v>1.6392400368749536</v>
      </c>
      <c r="P218" s="126"/>
      <c r="Q218" s="80">
        <v>360</v>
      </c>
      <c r="R218" s="80">
        <v>64025</v>
      </c>
      <c r="S218" s="81">
        <v>0.5622803592346739</v>
      </c>
      <c r="T218" s="128">
        <v>1047</v>
      </c>
      <c r="U218" s="128">
        <v>94373</v>
      </c>
      <c r="V218" s="156">
        <v>1.1094274845559642</v>
      </c>
      <c r="W218" s="126"/>
      <c r="X218" s="80">
        <v>312</v>
      </c>
      <c r="Y218" s="80">
        <v>64025</v>
      </c>
      <c r="Z218" s="81">
        <v>0.48730964467005078</v>
      </c>
      <c r="AA218" s="128">
        <v>998</v>
      </c>
      <c r="AB218" s="128">
        <v>94373</v>
      </c>
      <c r="AC218" s="156">
        <v>1.057505854428703</v>
      </c>
      <c r="AD218" s="126"/>
      <c r="AE218" s="80">
        <v>303</v>
      </c>
      <c r="AF218" s="80">
        <v>64025</v>
      </c>
      <c r="AG218" s="81">
        <v>0.47325263568918391</v>
      </c>
      <c r="AH218" s="128">
        <v>454</v>
      </c>
      <c r="AI218" s="128">
        <v>94373</v>
      </c>
      <c r="AJ218" s="156">
        <v>0.48106979750564255</v>
      </c>
      <c r="AK218" s="156"/>
      <c r="AL218" s="80">
        <v>328</v>
      </c>
      <c r="AM218" s="80">
        <v>64025</v>
      </c>
      <c r="AN218" s="81">
        <v>0.51229988285825845</v>
      </c>
      <c r="AO218" s="128">
        <v>397</v>
      </c>
      <c r="AP218" s="128">
        <v>94373</v>
      </c>
      <c r="AQ218" s="156">
        <v>0.42067116654127773</v>
      </c>
      <c r="AR218" s="126"/>
      <c r="AS218" s="80">
        <v>238</v>
      </c>
      <c r="AT218" s="80">
        <v>63757</v>
      </c>
      <c r="AU218" s="81">
        <v>0.37329234437002995</v>
      </c>
      <c r="AV218" s="128">
        <v>587</v>
      </c>
      <c r="AW218" s="128">
        <v>94373</v>
      </c>
      <c r="AX218" s="156">
        <v>0.62199993642249374</v>
      </c>
      <c r="AY218" s="126"/>
      <c r="AZ218" s="80">
        <v>13</v>
      </c>
      <c r="BA218" s="80">
        <v>63757</v>
      </c>
      <c r="BB218" s="81">
        <v>2.0389917969791553E-2</v>
      </c>
      <c r="BC218" s="128">
        <v>587</v>
      </c>
      <c r="BD218" s="128">
        <v>94373</v>
      </c>
      <c r="BE218" s="156">
        <v>0.62199993642249374</v>
      </c>
      <c r="BF218" s="126"/>
      <c r="BG218" s="80">
        <v>163</v>
      </c>
      <c r="BH218" s="80">
        <v>63757</v>
      </c>
      <c r="BI218" s="81">
        <v>0.25565820223661712</v>
      </c>
      <c r="BJ218" s="128">
        <v>279</v>
      </c>
      <c r="BK218" s="128">
        <v>94373</v>
      </c>
      <c r="BL218" s="156">
        <v>0.29563540419399614</v>
      </c>
      <c r="BM218" s="126"/>
      <c r="BN218" s="80">
        <v>469</v>
      </c>
      <c r="BO218" s="80">
        <v>64025</v>
      </c>
      <c r="BP218" s="81">
        <v>0.73252635689183909</v>
      </c>
      <c r="BQ218" s="128">
        <v>487</v>
      </c>
      <c r="BR218" s="128">
        <v>94373</v>
      </c>
      <c r="BS218" s="156">
        <v>0.51603742595869584</v>
      </c>
    </row>
    <row r="219" spans="1:71" ht="12.75" customHeight="1">
      <c r="A219" s="452"/>
      <c r="B219" s="389" t="s">
        <v>176</v>
      </c>
      <c r="C219" s="80">
        <v>548</v>
      </c>
      <c r="D219" s="80">
        <v>64093</v>
      </c>
      <c r="E219" s="81">
        <v>0.8550075671290156</v>
      </c>
      <c r="F219" s="128">
        <v>3681</v>
      </c>
      <c r="G219" s="128">
        <v>87382</v>
      </c>
      <c r="H219" s="156">
        <v>4.2125380513149162</v>
      </c>
      <c r="I219" s="156"/>
      <c r="J219" s="80">
        <v>919</v>
      </c>
      <c r="K219" s="80">
        <v>64093</v>
      </c>
      <c r="L219" s="81">
        <v>1.4338539310065062</v>
      </c>
      <c r="M219" s="128">
        <v>2484</v>
      </c>
      <c r="N219" s="128">
        <v>87382</v>
      </c>
      <c r="O219" s="156">
        <v>2.8426907143347599</v>
      </c>
      <c r="P219" s="126"/>
      <c r="Q219" s="80">
        <v>359</v>
      </c>
      <c r="R219" s="80">
        <v>64093</v>
      </c>
      <c r="S219" s="81">
        <v>0.56012357043670924</v>
      </c>
      <c r="T219" s="128">
        <v>1249</v>
      </c>
      <c r="U219" s="128">
        <v>87382</v>
      </c>
      <c r="V219" s="156">
        <v>1.4293561603076148</v>
      </c>
      <c r="W219" s="126"/>
      <c r="X219" s="80">
        <v>682</v>
      </c>
      <c r="Y219" s="80">
        <v>64093</v>
      </c>
      <c r="Z219" s="81">
        <v>1.0640787605510742</v>
      </c>
      <c r="AA219" s="128">
        <v>956</v>
      </c>
      <c r="AB219" s="128">
        <v>87382</v>
      </c>
      <c r="AC219" s="156">
        <v>1.094046828866357</v>
      </c>
      <c r="AD219" s="126"/>
      <c r="AE219" s="80">
        <v>343</v>
      </c>
      <c r="AF219" s="80">
        <v>64093</v>
      </c>
      <c r="AG219" s="81">
        <v>0.53515984584900067</v>
      </c>
      <c r="AH219" s="128">
        <v>447</v>
      </c>
      <c r="AI219" s="128">
        <v>87382</v>
      </c>
      <c r="AJ219" s="156">
        <v>0.51154700052642421</v>
      </c>
      <c r="AK219" s="156"/>
      <c r="AL219" s="80">
        <v>457</v>
      </c>
      <c r="AM219" s="80">
        <v>64093</v>
      </c>
      <c r="AN219" s="81">
        <v>0.71302638353642367</v>
      </c>
      <c r="AO219" s="128">
        <v>342</v>
      </c>
      <c r="AP219" s="128">
        <v>87382</v>
      </c>
      <c r="AQ219" s="156">
        <v>0.39138495342290175</v>
      </c>
      <c r="AR219" s="126"/>
      <c r="AS219" s="80">
        <v>205</v>
      </c>
      <c r="AT219" s="80">
        <v>64093</v>
      </c>
      <c r="AU219" s="81">
        <v>0.31984772128001498</v>
      </c>
      <c r="AV219" s="128">
        <v>479</v>
      </c>
      <c r="AW219" s="128">
        <v>87382</v>
      </c>
      <c r="AX219" s="156">
        <v>0.54816781488178346</v>
      </c>
      <c r="AY219" s="126"/>
      <c r="AZ219" s="80">
        <v>19</v>
      </c>
      <c r="BA219" s="80">
        <v>64093</v>
      </c>
      <c r="BB219" s="81">
        <v>2.9644422947903828E-2</v>
      </c>
      <c r="BC219" s="128">
        <v>1742</v>
      </c>
      <c r="BD219" s="128">
        <v>87382</v>
      </c>
      <c r="BE219" s="156">
        <v>1.9935455814698677</v>
      </c>
      <c r="BF219" s="126"/>
      <c r="BG219" s="80">
        <v>151</v>
      </c>
      <c r="BH219" s="80">
        <v>64093</v>
      </c>
      <c r="BI219" s="81">
        <v>0.23559515079649884</v>
      </c>
      <c r="BJ219" s="128">
        <v>594</v>
      </c>
      <c r="BK219" s="128">
        <v>87382</v>
      </c>
      <c r="BL219" s="156">
        <v>0.67977386647135574</v>
      </c>
      <c r="BM219" s="126"/>
      <c r="BN219" s="80">
        <v>520</v>
      </c>
      <c r="BO219" s="80">
        <v>64093</v>
      </c>
      <c r="BP219" s="81">
        <v>0.81132104910052583</v>
      </c>
      <c r="BQ219" s="128">
        <v>433</v>
      </c>
      <c r="BR219" s="128">
        <v>87382</v>
      </c>
      <c r="BS219" s="156">
        <v>0.49552539424595449</v>
      </c>
    </row>
    <row r="220" spans="1:71" ht="12.75" customHeight="1">
      <c r="A220" s="4"/>
      <c r="B220" s="4" t="s">
        <v>86</v>
      </c>
      <c r="C220" s="80"/>
      <c r="D220" s="80"/>
      <c r="E220" s="87">
        <v>0.78935563473410197</v>
      </c>
      <c r="F220" s="160"/>
      <c r="G220" s="160"/>
      <c r="H220" s="160">
        <v>1.1744664730970289</v>
      </c>
      <c r="I220" s="160"/>
      <c r="J220" s="80"/>
      <c r="K220" s="80"/>
      <c r="L220" s="87">
        <v>1.1839693108165936</v>
      </c>
      <c r="M220" s="160"/>
      <c r="N220" s="160"/>
      <c r="O220" s="160">
        <v>0.67047629352177196</v>
      </c>
      <c r="P220" s="228"/>
      <c r="Q220" s="80"/>
      <c r="R220" s="80"/>
      <c r="S220" s="87">
        <v>1.2622618044612257</v>
      </c>
      <c r="T220" s="160"/>
      <c r="U220" s="160"/>
      <c r="V220" s="160">
        <v>1.7492468395268637</v>
      </c>
      <c r="W220" s="228"/>
      <c r="X220" s="80"/>
      <c r="Y220" s="80"/>
      <c r="Z220" s="87">
        <v>1.4851793487588347</v>
      </c>
      <c r="AA220" s="160"/>
      <c r="AB220" s="160"/>
      <c r="AC220" s="160">
        <v>1.3665201697666909</v>
      </c>
      <c r="AD220" s="228"/>
      <c r="AE220" s="80"/>
      <c r="AF220" s="80"/>
      <c r="AG220" s="87">
        <v>0.76504282632801413</v>
      </c>
      <c r="AH220" s="160"/>
      <c r="AI220" s="160"/>
      <c r="AJ220" s="160">
        <v>0.61935382573069975</v>
      </c>
      <c r="AK220" s="160"/>
      <c r="AL220" s="80"/>
      <c r="AM220" s="80"/>
      <c r="AN220" s="87">
        <v>0.93677810413524232</v>
      </c>
      <c r="AO220" s="160"/>
      <c r="AP220" s="160"/>
      <c r="AQ220" s="160">
        <v>0.89974941976000034</v>
      </c>
      <c r="AR220" s="228"/>
      <c r="AS220" s="80"/>
      <c r="AT220" s="80"/>
      <c r="AU220" s="87">
        <v>0.448353278758435</v>
      </c>
      <c r="AV220" s="160"/>
      <c r="AW220" s="160"/>
      <c r="AX220" s="160">
        <v>0.65929704103516862</v>
      </c>
      <c r="AY220" s="228"/>
      <c r="AZ220" s="80"/>
      <c r="BA220" s="80"/>
      <c r="BB220" s="87">
        <v>1.2024889613530341</v>
      </c>
      <c r="BC220" s="160"/>
      <c r="BD220" s="160"/>
      <c r="BE220" s="160">
        <v>2.1448566359117631</v>
      </c>
      <c r="BF220" s="228"/>
      <c r="BG220" s="80"/>
      <c r="BH220" s="80"/>
      <c r="BI220" s="87">
        <v>0.64790663038111695</v>
      </c>
      <c r="BJ220" s="160"/>
      <c r="BK220" s="160"/>
      <c r="BL220" s="160">
        <v>1.0135885996518543</v>
      </c>
      <c r="BM220" s="228"/>
      <c r="BN220" s="80"/>
      <c r="BO220" s="80"/>
      <c r="BP220" s="87">
        <v>1.1623920249166075</v>
      </c>
      <c r="BQ220" s="160"/>
      <c r="BR220" s="160"/>
      <c r="BS220" s="160">
        <v>1.0203328560067608</v>
      </c>
    </row>
  </sheetData>
  <mergeCells count="51">
    <mergeCell ref="B2:B4"/>
    <mergeCell ref="J4:L4"/>
    <mergeCell ref="J1:O3"/>
    <mergeCell ref="F4:H4"/>
    <mergeCell ref="C1:H3"/>
    <mergeCell ref="C151:H151"/>
    <mergeCell ref="J151:O151"/>
    <mergeCell ref="M4:O4"/>
    <mergeCell ref="C4:E4"/>
    <mergeCell ref="C207:H207"/>
    <mergeCell ref="J207:O207"/>
    <mergeCell ref="X4:Z4"/>
    <mergeCell ref="Q207:V207"/>
    <mergeCell ref="X151:AC151"/>
    <mergeCell ref="X207:AC207"/>
    <mergeCell ref="T4:V4"/>
    <mergeCell ref="Q4:S4"/>
    <mergeCell ref="AE151:AJ151"/>
    <mergeCell ref="AE207:AJ207"/>
    <mergeCell ref="AL151:AQ151"/>
    <mergeCell ref="AL207:AQ207"/>
    <mergeCell ref="Q1:V3"/>
    <mergeCell ref="AO4:AQ4"/>
    <mergeCell ref="AL1:AQ3"/>
    <mergeCell ref="X1:AC3"/>
    <mergeCell ref="AA4:AC4"/>
    <mergeCell ref="Q151:V151"/>
    <mergeCell ref="BN4:BP4"/>
    <mergeCell ref="BN1:BS3"/>
    <mergeCell ref="AE4:AG4"/>
    <mergeCell ref="AE1:AJ3"/>
    <mergeCell ref="BQ4:BS4"/>
    <mergeCell ref="AH4:AJ4"/>
    <mergeCell ref="AL4:AN4"/>
    <mergeCell ref="BG1:BL3"/>
    <mergeCell ref="BG4:BI4"/>
    <mergeCell ref="BJ4:BL4"/>
    <mergeCell ref="BN151:BS151"/>
    <mergeCell ref="BN207:BS207"/>
    <mergeCell ref="BG207:BL207"/>
    <mergeCell ref="BG151:BL151"/>
    <mergeCell ref="AS151:AX151"/>
    <mergeCell ref="AZ151:BE151"/>
    <mergeCell ref="AS207:AX207"/>
    <mergeCell ref="AZ207:BE207"/>
    <mergeCell ref="AZ1:BE3"/>
    <mergeCell ref="AS4:AU4"/>
    <mergeCell ref="AV4:AX4"/>
    <mergeCell ref="AZ4:BB4"/>
    <mergeCell ref="BC4:BE4"/>
    <mergeCell ref="AS1:AX3"/>
  </mergeCells>
  <phoneticPr fontId="4" type="noConversion"/>
  <conditionalFormatting sqref="A6">
    <cfRule type="expression" dxfId="381" priority="9" stopIfTrue="1">
      <formula>MOD(ROW(),2)=1</formula>
    </cfRule>
  </conditionalFormatting>
  <conditionalFormatting sqref="A30">
    <cfRule type="expression" dxfId="380" priority="8" stopIfTrue="1">
      <formula>MOD(ROW(),2)=1</formula>
    </cfRule>
  </conditionalFormatting>
  <conditionalFormatting sqref="A54">
    <cfRule type="expression" dxfId="379" priority="7" stopIfTrue="1">
      <formula>MOD(ROW(),2)=1</formula>
    </cfRule>
  </conditionalFormatting>
  <conditionalFormatting sqref="A78">
    <cfRule type="expression" dxfId="378" priority="6" stopIfTrue="1">
      <formula>MOD(ROW(),2)=1</formula>
    </cfRule>
  </conditionalFormatting>
  <conditionalFormatting sqref="A102">
    <cfRule type="expression" dxfId="377" priority="5" stopIfTrue="1">
      <formula>MOD(ROW(),2)=1</formula>
    </cfRule>
  </conditionalFormatting>
  <conditionalFormatting sqref="A126">
    <cfRule type="expression" dxfId="376" priority="4" stopIfTrue="1">
      <formula>MOD(ROW(),2)=1</formula>
    </cfRule>
  </conditionalFormatting>
  <conditionalFormatting sqref="A150">
    <cfRule type="expression" dxfId="375" priority="3" stopIfTrue="1">
      <formula>MOD(ROW(),2)=1</formula>
    </cfRule>
  </conditionalFormatting>
  <conditionalFormatting sqref="A174">
    <cfRule type="expression" dxfId="374" priority="2" stopIfTrue="1">
      <formula>MOD(ROW(),2)=1</formula>
    </cfRule>
  </conditionalFormatting>
  <conditionalFormatting sqref="A198">
    <cfRule type="expression" dxfId="373" priority="1" stopIfTrue="1">
      <formula>MOD(ROW(),2)=1</formula>
    </cfRule>
  </conditionalFormatting>
  <hyperlinks>
    <hyperlink ref="A3" location="Key!A1" display="Link to Key" xr:uid="{0A7CCECC-0C86-4476-9CEE-0D2EAA2AB48A}"/>
    <hyperlink ref="A2" location="Contents!A8" display="BACK TO CONTENTS" xr:uid="{0F23EACD-FB9A-432E-AB46-9C548A3E2331}"/>
    <hyperlink ref="B2" location="Notes_on_the_data!A1" display="Link to Notes on the data" xr:uid="{681F278A-6159-4932-95F2-EE371A2E72F3}"/>
    <hyperlink ref="B1" r:id="rId1" xr:uid="{A060EFBD-C035-42D2-BA37-098B787F6612}"/>
  </hyperlinks>
  <pageMargins left="0.75" right="0.75" top="1" bottom="1" header="0.5" footer="0.5"/>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BAE4-B416-4C4B-A39A-6EECAA3FDE61}">
  <sheetPr codeName="Sheet5"/>
  <dimension ref="A1:F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18" customWidth="1"/>
    <col min="2" max="2" width="40.7109375" style="1" customWidth="1"/>
    <col min="3" max="3" width="11.7109375" style="152" customWidth="1"/>
    <col min="4" max="4" width="11.7109375" style="277" customWidth="1"/>
    <col min="5" max="5" width="11.7109375" style="152" customWidth="1"/>
    <col min="6" max="6" width="11.7109375" style="277" customWidth="1"/>
    <col min="7" max="16384" width="9.140625" style="79"/>
  </cols>
  <sheetData>
    <row r="1" spans="1:6" s="145" customFormat="1" ht="37.5" customHeight="1">
      <c r="A1" s="13" t="s">
        <v>1092</v>
      </c>
      <c r="B1" s="59" t="s">
        <v>351</v>
      </c>
      <c r="C1" s="743" t="s">
        <v>11</v>
      </c>
      <c r="D1" s="743"/>
      <c r="E1" s="743"/>
      <c r="F1" s="743"/>
    </row>
    <row r="2" spans="1:6" s="145" customFormat="1" ht="18" customHeight="1">
      <c r="A2" s="328" t="s">
        <v>144</v>
      </c>
      <c r="B2" s="730" t="s">
        <v>28</v>
      </c>
      <c r="C2" s="743"/>
      <c r="D2" s="743"/>
      <c r="E2" s="743"/>
      <c r="F2" s="743"/>
    </row>
    <row r="3" spans="1:6" s="145" customFormat="1" ht="18" customHeight="1">
      <c r="A3" s="10" t="s">
        <v>90</v>
      </c>
      <c r="B3" s="731"/>
      <c r="C3" s="744"/>
      <c r="D3" s="744"/>
      <c r="E3" s="744"/>
      <c r="F3" s="744"/>
    </row>
    <row r="4" spans="1:6" s="145" customFormat="1" ht="18" customHeight="1">
      <c r="A4" s="11"/>
      <c r="B4" s="732"/>
      <c r="C4" s="741" t="s">
        <v>248</v>
      </c>
      <c r="D4" s="742"/>
      <c r="E4" s="736">
        <v>2022</v>
      </c>
      <c r="F4" s="736"/>
    </row>
    <row r="5" spans="1:6" s="145" customFormat="1" ht="27.95" customHeight="1">
      <c r="A5" s="35" t="s">
        <v>82</v>
      </c>
      <c r="B5" s="35" t="s">
        <v>750</v>
      </c>
      <c r="C5" s="149" t="s">
        <v>5</v>
      </c>
      <c r="D5" s="273" t="s">
        <v>11</v>
      </c>
      <c r="E5" s="149" t="s">
        <v>5</v>
      </c>
      <c r="F5" s="273" t="s">
        <v>11</v>
      </c>
    </row>
    <row r="6" spans="1:6" ht="12.75" customHeight="1">
      <c r="A6" s="515" t="s">
        <v>87</v>
      </c>
      <c r="D6" s="274"/>
      <c r="F6" s="274"/>
    </row>
    <row r="7" spans="1:6" ht="12.75" customHeight="1">
      <c r="A7" s="37" t="s">
        <v>244</v>
      </c>
      <c r="B7" s="1" t="s">
        <v>175</v>
      </c>
      <c r="C7" s="128">
        <v>105515.66</v>
      </c>
      <c r="D7" s="275">
        <v>1.6158243573330884</v>
      </c>
      <c r="E7" s="199">
        <v>33489</v>
      </c>
      <c r="F7" s="247">
        <v>1.5504446236077511</v>
      </c>
    </row>
    <row r="8" spans="1:6" ht="12.75" customHeight="1">
      <c r="A8" s="32"/>
      <c r="B8" s="1" t="s">
        <v>83</v>
      </c>
      <c r="C8" s="128">
        <v>111761.43</v>
      </c>
      <c r="D8" s="275">
        <v>1.639870755193898</v>
      </c>
      <c r="E8" s="199">
        <v>37874</v>
      </c>
      <c r="F8" s="247">
        <v>1.5890838041928499</v>
      </c>
    </row>
    <row r="9" spans="1:6" ht="12.75" customHeight="1">
      <c r="A9" s="32"/>
      <c r="B9" s="1" t="s">
        <v>84</v>
      </c>
      <c r="C9" s="128">
        <v>110667.23999999999</v>
      </c>
      <c r="D9" s="275">
        <v>1.592486885863996</v>
      </c>
      <c r="E9" s="199">
        <v>42781</v>
      </c>
      <c r="F9" s="247">
        <v>1.6948579977092642</v>
      </c>
    </row>
    <row r="10" spans="1:6" ht="12.75" customHeight="1">
      <c r="A10" s="32"/>
      <c r="B10" s="1" t="s">
        <v>85</v>
      </c>
      <c r="C10" s="128">
        <v>114668.10999999997</v>
      </c>
      <c r="D10" s="275">
        <v>1.7907427694779856</v>
      </c>
      <c r="E10" s="199">
        <v>44151</v>
      </c>
      <c r="F10" s="247">
        <v>1.7315313356435886</v>
      </c>
    </row>
    <row r="11" spans="1:6" ht="12.75" customHeight="1">
      <c r="A11" s="32"/>
      <c r="B11" s="1" t="s">
        <v>176</v>
      </c>
      <c r="C11" s="128">
        <v>124784.42</v>
      </c>
      <c r="D11" s="275">
        <v>1.9219781223413466</v>
      </c>
      <c r="E11" s="199">
        <v>46131</v>
      </c>
      <c r="F11" s="247">
        <v>1.8867650820489479</v>
      </c>
    </row>
    <row r="12" spans="1:6" ht="12.75" customHeight="1">
      <c r="A12" s="38"/>
      <c r="B12" s="2" t="s">
        <v>86</v>
      </c>
      <c r="C12" s="80"/>
      <c r="D12" s="87">
        <f>D11/D7</f>
        <v>1.1894721809451887</v>
      </c>
      <c r="E12" s="77"/>
      <c r="F12" s="88">
        <v>1.2169187169410849</v>
      </c>
    </row>
    <row r="13" spans="1:6" ht="12.75" customHeight="1">
      <c r="A13" s="34"/>
      <c r="C13" s="80"/>
      <c r="D13" s="276"/>
      <c r="E13" s="77"/>
      <c r="F13" s="247"/>
    </row>
    <row r="14" spans="1:6" ht="12.75" customHeight="1">
      <c r="A14" s="32"/>
      <c r="B14" s="3"/>
      <c r="C14" s="80"/>
      <c r="D14" s="276"/>
      <c r="E14" s="77"/>
      <c r="F14" s="247"/>
    </row>
    <row r="15" spans="1:6" ht="12.75" customHeight="1">
      <c r="A15" s="37" t="s">
        <v>584</v>
      </c>
      <c r="B15" s="1" t="s">
        <v>175</v>
      </c>
      <c r="C15" s="128">
        <v>42732.380000000005</v>
      </c>
      <c r="D15" s="275">
        <v>1.9866185296195917</v>
      </c>
      <c r="E15" s="199">
        <v>19169</v>
      </c>
      <c r="F15" s="247">
        <v>1.8399358338984821</v>
      </c>
    </row>
    <row r="16" spans="1:6" ht="12.75" customHeight="1">
      <c r="A16" s="32"/>
      <c r="B16" s="1" t="s">
        <v>83</v>
      </c>
      <c r="C16" s="128">
        <v>41834.600000000006</v>
      </c>
      <c r="D16" s="275">
        <v>1.996771107786115</v>
      </c>
      <c r="E16" s="199">
        <v>18228</v>
      </c>
      <c r="F16" s="247">
        <v>1.8661893789773976</v>
      </c>
    </row>
    <row r="17" spans="1:6" ht="12.75" customHeight="1">
      <c r="A17" s="32"/>
      <c r="B17" s="1" t="s">
        <v>84</v>
      </c>
      <c r="C17" s="128">
        <v>40573.869999999988</v>
      </c>
      <c r="D17" s="275">
        <v>2.0406918877050555</v>
      </c>
      <c r="E17" s="199">
        <v>19079</v>
      </c>
      <c r="F17" s="247">
        <v>1.9814141202369098</v>
      </c>
    </row>
    <row r="18" spans="1:6" ht="12.75" customHeight="1">
      <c r="A18" s="32"/>
      <c r="B18" s="1" t="s">
        <v>85</v>
      </c>
      <c r="C18" s="128">
        <v>40788.629999999997</v>
      </c>
      <c r="D18" s="275">
        <v>2.0345865227599051</v>
      </c>
      <c r="E18" s="199">
        <v>18867</v>
      </c>
      <c r="F18" s="247">
        <v>2.0227020724015468</v>
      </c>
    </row>
    <row r="19" spans="1:6" ht="12.75" customHeight="1">
      <c r="A19" s="32"/>
      <c r="B19" s="1" t="s">
        <v>176</v>
      </c>
      <c r="C19" s="128">
        <v>43536.659999999996</v>
      </c>
      <c r="D19" s="275">
        <v>2.081362060176672</v>
      </c>
      <c r="E19" s="199">
        <v>20049</v>
      </c>
      <c r="F19" s="247">
        <v>2.0217551997605878</v>
      </c>
    </row>
    <row r="20" spans="1:6" ht="12.75" customHeight="1">
      <c r="A20" s="38"/>
      <c r="B20" s="2" t="s">
        <v>86</v>
      </c>
      <c r="C20" s="80"/>
      <c r="D20" s="87">
        <f>D19/D15</f>
        <v>1.0476908521412123</v>
      </c>
      <c r="E20" s="77"/>
      <c r="F20" s="88">
        <v>1.0988183188306433</v>
      </c>
    </row>
    <row r="21" spans="1:6" ht="12.75" customHeight="1">
      <c r="A21" s="34"/>
      <c r="C21" s="80"/>
      <c r="D21" s="276"/>
      <c r="E21" s="77"/>
      <c r="F21" s="247"/>
    </row>
    <row r="22" spans="1:6" ht="12.75" customHeight="1">
      <c r="A22" s="32"/>
      <c r="B22" s="3"/>
      <c r="C22" s="80"/>
      <c r="D22" s="276"/>
      <c r="E22" s="77"/>
      <c r="F22" s="247"/>
    </row>
    <row r="23" spans="1:6" ht="12.75" customHeight="1">
      <c r="A23" s="37" t="s">
        <v>87</v>
      </c>
      <c r="B23" s="1" t="s">
        <v>175</v>
      </c>
      <c r="C23" s="128">
        <v>146281.54</v>
      </c>
      <c r="D23" s="275">
        <v>1.5912223956072158</v>
      </c>
      <c r="E23" s="199">
        <v>50407</v>
      </c>
      <c r="F23" s="247">
        <v>1.55741920764973</v>
      </c>
    </row>
    <row r="24" spans="1:6" ht="12.75" customHeight="1">
      <c r="A24" s="32"/>
      <c r="B24" s="1" t="s">
        <v>83</v>
      </c>
      <c r="C24" s="128">
        <v>158043.1</v>
      </c>
      <c r="D24" s="275">
        <v>1.7023740882926679</v>
      </c>
      <c r="E24" s="199">
        <v>60753</v>
      </c>
      <c r="F24" s="247">
        <v>1.6921258209471135</v>
      </c>
    </row>
    <row r="25" spans="1:6" ht="12.75" customHeight="1">
      <c r="A25" s="32"/>
      <c r="B25" s="1" t="s">
        <v>84</v>
      </c>
      <c r="C25" s="128">
        <v>155606.94000000003</v>
      </c>
      <c r="D25" s="275">
        <v>1.7558465192956896</v>
      </c>
      <c r="E25" s="199">
        <v>61664</v>
      </c>
      <c r="F25" s="247">
        <v>1.7854981837052417</v>
      </c>
    </row>
    <row r="26" spans="1:6" ht="12.75" customHeight="1">
      <c r="A26" s="32"/>
      <c r="B26" s="1" t="s">
        <v>85</v>
      </c>
      <c r="C26" s="128">
        <v>152919.18</v>
      </c>
      <c r="D26" s="275">
        <v>1.8875679831783176</v>
      </c>
      <c r="E26" s="199">
        <v>61842</v>
      </c>
      <c r="F26" s="247">
        <v>1.8688774619190864</v>
      </c>
    </row>
    <row r="27" spans="1:6" ht="12.75" customHeight="1">
      <c r="A27" s="32"/>
      <c r="B27" s="1" t="s">
        <v>176</v>
      </c>
      <c r="C27" s="128">
        <v>164012.24</v>
      </c>
      <c r="D27" s="275">
        <v>2.0005556863343821</v>
      </c>
      <c r="E27" s="199">
        <v>65152</v>
      </c>
      <c r="F27" s="247">
        <v>1.9478544020137534</v>
      </c>
    </row>
    <row r="28" spans="1:6" ht="12.75" customHeight="1">
      <c r="A28" s="38"/>
      <c r="B28" s="2" t="s">
        <v>86</v>
      </c>
      <c r="C28" s="80"/>
      <c r="D28" s="87">
        <f>D27/D23</f>
        <v>1.257244551017624</v>
      </c>
      <c r="E28" s="77"/>
      <c r="F28" s="88">
        <v>1.2506937069006754</v>
      </c>
    </row>
    <row r="30" spans="1:6">
      <c r="A30" s="515" t="s">
        <v>742</v>
      </c>
    </row>
    <row r="31" spans="1:6" ht="12.75" customHeight="1">
      <c r="A31" s="41" t="s">
        <v>687</v>
      </c>
      <c r="B31" s="5" t="s">
        <v>175</v>
      </c>
      <c r="C31" s="128">
        <v>37397.019999999997</v>
      </c>
      <c r="D31" s="275">
        <v>1.6221274073020371</v>
      </c>
      <c r="E31" s="199">
        <v>10852</v>
      </c>
      <c r="F31" s="247">
        <v>1.6105178768890527</v>
      </c>
    </row>
    <row r="32" spans="1:6" ht="12.75" customHeight="1">
      <c r="A32" s="56"/>
      <c r="B32" s="5" t="s">
        <v>83</v>
      </c>
      <c r="C32" s="128">
        <v>40347.619999999995</v>
      </c>
      <c r="D32" s="275">
        <v>1.6149398482602257</v>
      </c>
      <c r="E32" s="199">
        <v>12234</v>
      </c>
      <c r="F32" s="247">
        <v>1.6596117377799573</v>
      </c>
    </row>
    <row r="33" spans="1:6" ht="12.75" customHeight="1">
      <c r="A33" s="56"/>
      <c r="B33" s="5" t="s">
        <v>84</v>
      </c>
      <c r="C33" s="128">
        <v>40060.479999999996</v>
      </c>
      <c r="D33" s="275">
        <v>1.63123546620689</v>
      </c>
      <c r="E33" s="199">
        <v>12811</v>
      </c>
      <c r="F33" s="247">
        <v>1.6799032081804703</v>
      </c>
    </row>
    <row r="34" spans="1:6" ht="12.75" customHeight="1">
      <c r="A34" s="56"/>
      <c r="B34" s="5" t="s">
        <v>85</v>
      </c>
      <c r="C34" s="128">
        <v>38240.07</v>
      </c>
      <c r="D34" s="275">
        <v>1.7624419210136748</v>
      </c>
      <c r="E34" s="199">
        <v>13762</v>
      </c>
      <c r="F34" s="247">
        <v>1.7579821246911782</v>
      </c>
    </row>
    <row r="35" spans="1:6" ht="12.75" customHeight="1">
      <c r="A35" s="56"/>
      <c r="B35" s="5" t="s">
        <v>176</v>
      </c>
      <c r="C35" s="128">
        <v>45176.67</v>
      </c>
      <c r="D35" s="275">
        <v>2.0221823863243107</v>
      </c>
      <c r="E35" s="199">
        <v>14356</v>
      </c>
      <c r="F35" s="247">
        <v>1.9457209529116744</v>
      </c>
    </row>
    <row r="36" spans="1:6" ht="12.75" customHeight="1">
      <c r="A36" s="42"/>
      <c r="B36" s="4" t="s">
        <v>86</v>
      </c>
      <c r="C36" s="80"/>
      <c r="D36" s="87">
        <f>D35/D31</f>
        <v>1.2466236481927491</v>
      </c>
      <c r="E36" s="77"/>
      <c r="F36" s="88">
        <v>1.208133719490351</v>
      </c>
    </row>
    <row r="37" spans="1:6" ht="12.75" customHeight="1">
      <c r="A37" s="33"/>
      <c r="B37" s="5"/>
      <c r="C37" s="80"/>
      <c r="D37" s="276"/>
      <c r="E37" s="77"/>
      <c r="F37" s="247"/>
    </row>
    <row r="38" spans="1:6" ht="12.75" customHeight="1">
      <c r="A38" s="56"/>
      <c r="B38" s="43"/>
      <c r="C38" s="80"/>
      <c r="D38" s="276"/>
      <c r="E38" s="77"/>
      <c r="F38" s="247"/>
    </row>
    <row r="39" spans="1:6" ht="12.75" customHeight="1">
      <c r="A39" s="41" t="s">
        <v>688</v>
      </c>
      <c r="B39" s="5" t="s">
        <v>175</v>
      </c>
      <c r="C39" s="128">
        <v>12020.72</v>
      </c>
      <c r="D39" s="275">
        <v>1.9271989965742193</v>
      </c>
      <c r="E39" s="199">
        <v>6411</v>
      </c>
      <c r="F39" s="247">
        <v>1.8887240680081112</v>
      </c>
    </row>
    <row r="40" spans="1:6" ht="12.75" customHeight="1">
      <c r="A40" s="56"/>
      <c r="B40" s="5" t="s">
        <v>83</v>
      </c>
      <c r="C40" s="128">
        <v>12015.689999999999</v>
      </c>
      <c r="D40" s="275">
        <v>1.9972439405146953</v>
      </c>
      <c r="E40" s="199">
        <v>6204</v>
      </c>
      <c r="F40" s="247">
        <v>1.9370309477756285</v>
      </c>
    </row>
    <row r="41" spans="1:6" ht="12.75" customHeight="1">
      <c r="A41" s="56"/>
      <c r="B41" s="5" t="s">
        <v>84</v>
      </c>
      <c r="C41" s="128">
        <v>11055.189999999999</v>
      </c>
      <c r="D41" s="275">
        <v>2.0145379032056465</v>
      </c>
      <c r="E41" s="199">
        <v>6641</v>
      </c>
      <c r="F41" s="247">
        <v>2.0024183104954076</v>
      </c>
    </row>
    <row r="42" spans="1:6" ht="12.75" customHeight="1">
      <c r="A42" s="56"/>
      <c r="B42" s="5" t="s">
        <v>85</v>
      </c>
      <c r="C42" s="128">
        <v>10726.159999999998</v>
      </c>
      <c r="D42" s="275">
        <v>2.0343656035546109</v>
      </c>
      <c r="E42" s="199">
        <v>6758</v>
      </c>
      <c r="F42" s="247">
        <v>2.1925776857058294</v>
      </c>
    </row>
    <row r="43" spans="1:6" ht="12.75" customHeight="1">
      <c r="A43" s="56"/>
      <c r="B43" s="5" t="s">
        <v>176</v>
      </c>
      <c r="C43" s="128">
        <v>11731.11</v>
      </c>
      <c r="D43" s="275">
        <v>2.1213574512028508</v>
      </c>
      <c r="E43" s="199">
        <v>7472</v>
      </c>
      <c r="F43" s="247">
        <v>2.1800722698072805</v>
      </c>
    </row>
    <row r="44" spans="1:6" ht="12.75" customHeight="1">
      <c r="A44" s="42"/>
      <c r="B44" s="4" t="s">
        <v>86</v>
      </c>
      <c r="C44" s="80"/>
      <c r="D44" s="87">
        <f>D43/D39</f>
        <v>1.1007464485887377</v>
      </c>
      <c r="E44" s="77"/>
      <c r="F44" s="88">
        <v>1.1542566258005234</v>
      </c>
    </row>
    <row r="45" spans="1:6" ht="12.75" customHeight="1">
      <c r="A45" s="33"/>
      <c r="B45" s="5"/>
      <c r="C45" s="80"/>
      <c r="D45" s="276"/>
      <c r="E45" s="77"/>
      <c r="F45" s="247"/>
    </row>
    <row r="46" spans="1:6" ht="12.75" customHeight="1">
      <c r="A46" s="56"/>
      <c r="B46" s="43"/>
      <c r="C46" s="80"/>
      <c r="D46" s="276"/>
      <c r="E46" s="77"/>
      <c r="F46" s="247"/>
    </row>
    <row r="47" spans="1:6" ht="12.75" customHeight="1">
      <c r="A47" s="41" t="s">
        <v>689</v>
      </c>
      <c r="B47" s="5" t="s">
        <v>175</v>
      </c>
      <c r="C47" s="128">
        <v>51322.49</v>
      </c>
      <c r="D47" s="275">
        <v>1.6010919603879887</v>
      </c>
      <c r="E47" s="199">
        <v>16967</v>
      </c>
      <c r="F47" s="247">
        <v>1.6320451464607761</v>
      </c>
    </row>
    <row r="48" spans="1:6" ht="12.75" customHeight="1">
      <c r="A48" s="56"/>
      <c r="B48" s="5" t="s">
        <v>83</v>
      </c>
      <c r="C48" s="128">
        <v>50963.659999999996</v>
      </c>
      <c r="D48" s="275">
        <v>1.6058463693080651</v>
      </c>
      <c r="E48" s="199">
        <v>19650</v>
      </c>
      <c r="F48" s="247">
        <v>1.7217735368956746</v>
      </c>
    </row>
    <row r="49" spans="1:6" ht="12.75" customHeight="1">
      <c r="A49" s="56"/>
      <c r="B49" s="5" t="s">
        <v>84</v>
      </c>
      <c r="C49" s="128">
        <v>50968.37</v>
      </c>
      <c r="D49" s="275">
        <v>1.7719993063465787</v>
      </c>
      <c r="E49" s="199">
        <v>18994</v>
      </c>
      <c r="F49" s="247">
        <v>1.8198146783194695</v>
      </c>
    </row>
    <row r="50" spans="1:6" ht="12.75" customHeight="1">
      <c r="A50" s="56"/>
      <c r="B50" s="5" t="s">
        <v>85</v>
      </c>
      <c r="C50" s="128">
        <v>49064.76</v>
      </c>
      <c r="D50" s="275">
        <v>1.9309895902594962</v>
      </c>
      <c r="E50" s="199">
        <v>20232</v>
      </c>
      <c r="F50" s="247">
        <v>1.9646836694345593</v>
      </c>
    </row>
    <row r="51" spans="1:6" ht="12.75" customHeight="1">
      <c r="A51" s="56"/>
      <c r="B51" s="5" t="s">
        <v>176</v>
      </c>
      <c r="C51" s="128">
        <v>56451.450000000004</v>
      </c>
      <c r="D51" s="275">
        <v>2.042553614278666</v>
      </c>
      <c r="E51" s="199">
        <v>21658</v>
      </c>
      <c r="F51" s="247">
        <v>2.0371474743743652</v>
      </c>
    </row>
    <row r="52" spans="1:6" ht="12.75" customHeight="1">
      <c r="A52" s="42"/>
      <c r="B52" s="4" t="s">
        <v>86</v>
      </c>
      <c r="C52" s="80"/>
      <c r="D52" s="87">
        <f>D51/D47</f>
        <v>1.2757253579511441</v>
      </c>
      <c r="E52" s="77"/>
      <c r="F52" s="88">
        <v>1.2482175991222342</v>
      </c>
    </row>
    <row r="54" spans="1:6">
      <c r="A54" s="515" t="s">
        <v>743</v>
      </c>
    </row>
    <row r="55" spans="1:6" ht="12.75" customHeight="1">
      <c r="A55" s="41" t="s">
        <v>691</v>
      </c>
      <c r="B55" s="389" t="s">
        <v>175</v>
      </c>
      <c r="C55" s="128">
        <v>26317</v>
      </c>
      <c r="D55" s="275">
        <v>1.442066897236878</v>
      </c>
      <c r="E55" s="199">
        <v>8713</v>
      </c>
      <c r="F55" s="247">
        <v>1.4043142430850464</v>
      </c>
    </row>
    <row r="56" spans="1:6" ht="12.75" customHeight="1">
      <c r="A56" s="56"/>
      <c r="B56" s="389" t="s">
        <v>83</v>
      </c>
      <c r="C56" s="128">
        <v>31046.58</v>
      </c>
      <c r="D56" s="275">
        <v>1.7847961843659967</v>
      </c>
      <c r="E56" s="199">
        <v>10385</v>
      </c>
      <c r="F56" s="247">
        <v>1.5106557534906111</v>
      </c>
    </row>
    <row r="57" spans="1:6" ht="12.75" customHeight="1">
      <c r="A57" s="56"/>
      <c r="B57" s="389" t="s">
        <v>84</v>
      </c>
      <c r="C57" s="128">
        <v>29726.560000000001</v>
      </c>
      <c r="D57" s="275">
        <v>1.5473466927597497</v>
      </c>
      <c r="E57" s="199">
        <v>12291</v>
      </c>
      <c r="F57" s="247">
        <v>1.6723806036937596</v>
      </c>
    </row>
    <row r="58" spans="1:6" ht="12.75" customHeight="1">
      <c r="A58" s="56"/>
      <c r="B58" s="389" t="s">
        <v>85</v>
      </c>
      <c r="C58" s="128">
        <v>30681.360000000001</v>
      </c>
      <c r="D58" s="275">
        <v>1.7242094619302457</v>
      </c>
      <c r="E58" s="199">
        <v>13892</v>
      </c>
      <c r="F58" s="247">
        <v>1.734095162683559</v>
      </c>
    </row>
    <row r="59" spans="1:6" ht="12.75" customHeight="1">
      <c r="A59" s="56"/>
      <c r="B59" s="389" t="s">
        <v>176</v>
      </c>
      <c r="C59" s="128">
        <v>31464.500000000004</v>
      </c>
      <c r="D59" s="275">
        <v>1.8181932433665684</v>
      </c>
      <c r="E59" s="199">
        <v>12862</v>
      </c>
      <c r="F59" s="247">
        <v>1.6953949619032809</v>
      </c>
    </row>
    <row r="60" spans="1:6" ht="12.75" customHeight="1">
      <c r="A60" s="42"/>
      <c r="B60" s="4" t="s">
        <v>86</v>
      </c>
      <c r="C60" s="80"/>
      <c r="D60" s="391">
        <f>D59/D55</f>
        <v>1.260824478289031</v>
      </c>
      <c r="E60" s="77"/>
      <c r="F60" s="96">
        <v>1.2072760568024847</v>
      </c>
    </row>
    <row r="61" spans="1:6" ht="12.75" customHeight="1">
      <c r="A61" s="33"/>
      <c r="B61" s="389"/>
      <c r="C61" s="80"/>
      <c r="D61" s="276"/>
      <c r="E61" s="77"/>
      <c r="F61" s="247"/>
    </row>
    <row r="62" spans="1:6" ht="12.75" customHeight="1">
      <c r="A62" s="56"/>
      <c r="B62" s="43"/>
      <c r="C62" s="80"/>
      <c r="D62" s="276"/>
      <c r="E62" s="77"/>
      <c r="F62" s="247"/>
    </row>
    <row r="63" spans="1:6" ht="12.75" customHeight="1">
      <c r="A63" s="41" t="s">
        <v>692</v>
      </c>
      <c r="B63" s="389" t="s">
        <v>175</v>
      </c>
      <c r="C63" s="128">
        <v>8296.91</v>
      </c>
      <c r="D63" s="275">
        <v>2.0528387962244419</v>
      </c>
      <c r="E63" s="199">
        <v>3401</v>
      </c>
      <c r="F63" s="247">
        <v>1.8477683034401651</v>
      </c>
    </row>
    <row r="64" spans="1:6" ht="12.75" customHeight="1">
      <c r="A64" s="56"/>
      <c r="B64" s="389" t="s">
        <v>83</v>
      </c>
      <c r="C64" s="128">
        <v>8258.07</v>
      </c>
      <c r="D64" s="275">
        <v>1.9088028573835538</v>
      </c>
      <c r="E64" s="199">
        <v>3471</v>
      </c>
      <c r="F64" s="247">
        <v>1.7782281763180638</v>
      </c>
    </row>
    <row r="65" spans="1:6" ht="12.75" customHeight="1">
      <c r="A65" s="56"/>
      <c r="B65" s="389" t="s">
        <v>84</v>
      </c>
      <c r="C65" s="128">
        <v>8304.2900000000009</v>
      </c>
      <c r="D65" s="275">
        <v>1.9846927058412283</v>
      </c>
      <c r="E65" s="199">
        <v>3326</v>
      </c>
      <c r="F65" s="247">
        <v>1.8701683704149128</v>
      </c>
    </row>
    <row r="66" spans="1:6" ht="12.75" customHeight="1">
      <c r="A66" s="56"/>
      <c r="B66" s="389" t="s">
        <v>85</v>
      </c>
      <c r="C66" s="128">
        <v>8445.26</v>
      </c>
      <c r="D66" s="275">
        <v>2.0245862758882471</v>
      </c>
      <c r="E66" s="199">
        <v>3348</v>
      </c>
      <c r="F66" s="247">
        <v>1.903354241338113</v>
      </c>
    </row>
    <row r="67" spans="1:6" ht="12.75" customHeight="1">
      <c r="A67" s="56"/>
      <c r="B67" s="389" t="s">
        <v>176</v>
      </c>
      <c r="C67" s="128">
        <v>8225.4700000000012</v>
      </c>
      <c r="D67" s="275">
        <v>2.0130126631216796</v>
      </c>
      <c r="E67" s="199">
        <v>3375</v>
      </c>
      <c r="F67" s="247">
        <v>1.7624888888888888</v>
      </c>
    </row>
    <row r="68" spans="1:6" ht="12.75" customHeight="1">
      <c r="A68" s="42"/>
      <c r="B68" s="4" t="s">
        <v>86</v>
      </c>
      <c r="C68" s="80"/>
      <c r="D68" s="391">
        <f>D67/D63</f>
        <v>0.98059948341973557</v>
      </c>
      <c r="E68" s="77"/>
      <c r="F68" s="96">
        <v>0.95384734417594264</v>
      </c>
    </row>
    <row r="69" spans="1:6" ht="12.75" customHeight="1">
      <c r="A69" s="33"/>
      <c r="B69" s="389"/>
      <c r="C69" s="80"/>
      <c r="D69" s="276"/>
      <c r="E69" s="77"/>
      <c r="F69" s="247"/>
    </row>
    <row r="70" spans="1:6" ht="12.75" customHeight="1">
      <c r="A70" s="56"/>
      <c r="B70" s="43"/>
      <c r="C70" s="80"/>
      <c r="D70" s="276"/>
      <c r="E70" s="77"/>
      <c r="F70" s="247"/>
    </row>
    <row r="71" spans="1:6" ht="12.75" customHeight="1">
      <c r="A71" s="41" t="s">
        <v>693</v>
      </c>
      <c r="B71" s="389" t="s">
        <v>175</v>
      </c>
      <c r="C71" s="128">
        <v>35001.100000000006</v>
      </c>
      <c r="D71" s="275">
        <v>1.5191167443348275</v>
      </c>
      <c r="E71" s="199">
        <v>11860</v>
      </c>
      <c r="F71" s="247">
        <v>1.456316188870153</v>
      </c>
    </row>
    <row r="72" spans="1:6" ht="12.75" customHeight="1">
      <c r="A72" s="56"/>
      <c r="B72" s="389" t="s">
        <v>83</v>
      </c>
      <c r="C72" s="128">
        <v>39302.58</v>
      </c>
      <c r="D72" s="275">
        <v>1.7071109491799019</v>
      </c>
      <c r="E72" s="199">
        <v>14814</v>
      </c>
      <c r="F72" s="247">
        <v>1.6080113406237335</v>
      </c>
    </row>
    <row r="73" spans="1:6" ht="12.75" customHeight="1">
      <c r="A73" s="56"/>
      <c r="B73" s="389" t="s">
        <v>84</v>
      </c>
      <c r="C73" s="128">
        <v>39007.040000000001</v>
      </c>
      <c r="D73" s="275">
        <v>1.6065384967676424</v>
      </c>
      <c r="E73" s="199">
        <v>16560</v>
      </c>
      <c r="F73" s="247">
        <v>1.7297765700483094</v>
      </c>
    </row>
    <row r="74" spans="1:6" ht="12.75" customHeight="1">
      <c r="A74" s="56"/>
      <c r="B74" s="389" t="s">
        <v>85</v>
      </c>
      <c r="C74" s="128">
        <v>38054.049999999996</v>
      </c>
      <c r="D74" s="275">
        <v>1.9033388970608509</v>
      </c>
      <c r="E74" s="199">
        <v>16024</v>
      </c>
      <c r="F74" s="247">
        <v>1.7587693459810287</v>
      </c>
    </row>
    <row r="75" spans="1:6" ht="12.75" customHeight="1">
      <c r="A75" s="56"/>
      <c r="B75" s="389" t="s">
        <v>176</v>
      </c>
      <c r="C75" s="128">
        <v>39401.230000000003</v>
      </c>
      <c r="D75" s="275">
        <v>1.8908184707175197</v>
      </c>
      <c r="E75" s="199">
        <v>15806</v>
      </c>
      <c r="F75" s="247">
        <v>1.7368271542452223</v>
      </c>
    </row>
    <row r="76" spans="1:6" ht="12.75" customHeight="1">
      <c r="A76" s="42"/>
      <c r="B76" s="4" t="s">
        <v>86</v>
      </c>
      <c r="C76" s="80"/>
      <c r="D76" s="391">
        <f>D75/D71</f>
        <v>1.2446827920032233</v>
      </c>
      <c r="E76" s="77"/>
      <c r="F76" s="96">
        <v>1.1926168008835338</v>
      </c>
    </row>
    <row r="78" spans="1:6">
      <c r="A78" s="515" t="s">
        <v>744</v>
      </c>
    </row>
    <row r="79" spans="1:6" ht="12.75" customHeight="1">
      <c r="A79" s="401" t="s">
        <v>696</v>
      </c>
      <c r="B79" s="402" t="s">
        <v>175</v>
      </c>
      <c r="C79" s="128">
        <v>18255.620000000003</v>
      </c>
      <c r="D79" s="275">
        <v>1.6197127430740448</v>
      </c>
      <c r="E79" s="199">
        <v>5072</v>
      </c>
      <c r="F79" s="247">
        <v>1.5792034700315465</v>
      </c>
    </row>
    <row r="80" spans="1:6" ht="12.75" customHeight="1">
      <c r="A80" s="56"/>
      <c r="B80" s="402" t="s">
        <v>83</v>
      </c>
      <c r="C80" s="128">
        <v>18763.87</v>
      </c>
      <c r="D80" s="275">
        <v>1.6659596491496731</v>
      </c>
      <c r="E80" s="199">
        <v>6313</v>
      </c>
      <c r="F80" s="247">
        <v>1.6663488040551246</v>
      </c>
    </row>
    <row r="81" spans="1:6" ht="12.75" customHeight="1">
      <c r="A81" s="56"/>
      <c r="B81" s="402" t="s">
        <v>84</v>
      </c>
      <c r="C81" s="128">
        <v>19116.5</v>
      </c>
      <c r="D81" s="275">
        <v>1.6715712447101914</v>
      </c>
      <c r="E81" s="199">
        <v>5825</v>
      </c>
      <c r="F81" s="247">
        <v>1.6985562231759657</v>
      </c>
    </row>
    <row r="82" spans="1:6" ht="12.75" customHeight="1">
      <c r="A82" s="56"/>
      <c r="B82" s="402" t="s">
        <v>85</v>
      </c>
      <c r="C82" s="128">
        <v>18949.780000000002</v>
      </c>
      <c r="D82" s="275">
        <v>1.7268242977785009</v>
      </c>
      <c r="E82" s="199">
        <v>6595</v>
      </c>
      <c r="F82" s="247">
        <v>1.861642153146323</v>
      </c>
    </row>
    <row r="83" spans="1:6" ht="12.75" customHeight="1">
      <c r="A83" s="56"/>
      <c r="B83" s="402" t="s">
        <v>176</v>
      </c>
      <c r="C83" s="128">
        <v>20512.230000000003</v>
      </c>
      <c r="D83" s="275">
        <v>1.9855403817628328</v>
      </c>
      <c r="E83" s="199">
        <v>7687</v>
      </c>
      <c r="F83" s="247">
        <v>2.1249082867178357</v>
      </c>
    </row>
    <row r="84" spans="1:6" ht="12.75" customHeight="1">
      <c r="A84" s="42"/>
      <c r="B84" s="403" t="s">
        <v>86</v>
      </c>
      <c r="C84" s="80"/>
      <c r="D84" s="87">
        <f>D83/D79</f>
        <v>1.225859579269893</v>
      </c>
      <c r="E84" s="77"/>
      <c r="F84" s="88">
        <v>1.345557002021651</v>
      </c>
    </row>
    <row r="85" spans="1:6" ht="12.75" customHeight="1">
      <c r="A85" s="404"/>
      <c r="B85" s="402"/>
      <c r="C85" s="80"/>
      <c r="D85" s="276"/>
      <c r="E85" s="77"/>
      <c r="F85" s="247"/>
    </row>
    <row r="86" spans="1:6" ht="12.75" customHeight="1">
      <c r="A86" s="56"/>
      <c r="B86" s="405"/>
      <c r="C86" s="80"/>
      <c r="D86" s="276"/>
      <c r="E86" s="77"/>
      <c r="F86" s="247"/>
    </row>
    <row r="87" spans="1:6" ht="12.75" customHeight="1">
      <c r="A87" s="401" t="s">
        <v>697</v>
      </c>
      <c r="B87" s="402" t="s">
        <v>175</v>
      </c>
      <c r="C87" s="128">
        <v>11740.37</v>
      </c>
      <c r="D87" s="275">
        <v>1.938243542418757</v>
      </c>
      <c r="E87" s="199">
        <v>5686</v>
      </c>
      <c r="F87" s="247">
        <v>1.7616004220893424</v>
      </c>
    </row>
    <row r="88" spans="1:6" ht="12.75" customHeight="1">
      <c r="A88" s="56"/>
      <c r="B88" s="402" t="s">
        <v>83</v>
      </c>
      <c r="C88" s="128">
        <v>11548.33</v>
      </c>
      <c r="D88" s="275">
        <v>1.9524266646441832</v>
      </c>
      <c r="E88" s="199">
        <v>6168</v>
      </c>
      <c r="F88" s="247">
        <v>1.8407409208819709</v>
      </c>
    </row>
    <row r="89" spans="1:6" ht="12.75" customHeight="1">
      <c r="A89" s="56"/>
      <c r="B89" s="402" t="s">
        <v>84</v>
      </c>
      <c r="C89" s="128">
        <v>11937.23</v>
      </c>
      <c r="D89" s="275">
        <v>2.0550011157774994</v>
      </c>
      <c r="E89" s="199">
        <v>6005</v>
      </c>
      <c r="F89" s="247">
        <v>1.9021532056619483</v>
      </c>
    </row>
    <row r="90" spans="1:6" ht="12.75" customHeight="1">
      <c r="A90" s="56"/>
      <c r="B90" s="402" t="s">
        <v>85</v>
      </c>
      <c r="C90" s="128">
        <v>11283.210000000001</v>
      </c>
      <c r="D90" s="275">
        <v>1.967640067628337</v>
      </c>
      <c r="E90" s="199">
        <v>6444</v>
      </c>
      <c r="F90" s="247">
        <v>1.9984962756052138</v>
      </c>
    </row>
    <row r="91" spans="1:6" ht="12.75" customHeight="1">
      <c r="A91" s="56"/>
      <c r="B91" s="402" t="s">
        <v>176</v>
      </c>
      <c r="C91" s="128">
        <v>11947</v>
      </c>
      <c r="D91" s="275">
        <v>2.0871712875248232</v>
      </c>
      <c r="E91" s="199">
        <v>6221</v>
      </c>
      <c r="F91" s="247">
        <v>2.0614226008680268</v>
      </c>
    </row>
    <row r="92" spans="1:6" ht="12.75" customHeight="1">
      <c r="A92" s="42"/>
      <c r="B92" s="403" t="s">
        <v>86</v>
      </c>
      <c r="C92" s="80"/>
      <c r="D92" s="87">
        <f>D91/D87</f>
        <v>1.0768364459092781</v>
      </c>
      <c r="E92" s="77"/>
      <c r="F92" s="88">
        <v>1.1701987437213945</v>
      </c>
    </row>
    <row r="93" spans="1:6" ht="12.75" customHeight="1">
      <c r="A93" s="404"/>
      <c r="B93" s="402"/>
      <c r="C93" s="80"/>
      <c r="D93" s="276"/>
      <c r="E93" s="77"/>
      <c r="F93" s="247"/>
    </row>
    <row r="94" spans="1:6" ht="12.75" customHeight="1">
      <c r="A94" s="56"/>
      <c r="B94" s="405"/>
      <c r="C94" s="80"/>
      <c r="D94" s="276"/>
      <c r="E94" s="77"/>
      <c r="F94" s="247"/>
    </row>
    <row r="95" spans="1:6" ht="12.75" customHeight="1">
      <c r="A95" s="401" t="s">
        <v>698</v>
      </c>
      <c r="B95" s="402" t="s">
        <v>175</v>
      </c>
      <c r="C95" s="128">
        <v>29494.499999999996</v>
      </c>
      <c r="D95" s="275">
        <v>1.6261964266495339</v>
      </c>
      <c r="E95" s="199">
        <v>11022</v>
      </c>
      <c r="F95" s="247">
        <v>1.6154835782979495</v>
      </c>
    </row>
    <row r="96" spans="1:6" ht="12.75" customHeight="1">
      <c r="A96" s="56"/>
      <c r="B96" s="402" t="s">
        <v>83</v>
      </c>
      <c r="C96" s="128">
        <v>31408.71</v>
      </c>
      <c r="D96" s="275">
        <v>1.7295844501319197</v>
      </c>
      <c r="E96" s="199">
        <v>12372</v>
      </c>
      <c r="F96" s="247">
        <v>1.7573221791141294</v>
      </c>
    </row>
    <row r="97" spans="1:6" ht="12.75" customHeight="1">
      <c r="A97" s="56"/>
      <c r="B97" s="402" t="s">
        <v>84</v>
      </c>
      <c r="C97" s="128">
        <v>30489.26</v>
      </c>
      <c r="D97" s="275">
        <v>1.7844464078658018</v>
      </c>
      <c r="E97" s="199">
        <v>11926</v>
      </c>
      <c r="F97" s="247">
        <v>1.8242478618145233</v>
      </c>
    </row>
    <row r="98" spans="1:6" ht="12.75" customHeight="1">
      <c r="A98" s="56"/>
      <c r="B98" s="402" t="s">
        <v>85</v>
      </c>
      <c r="C98" s="128">
        <v>30538.059999999998</v>
      </c>
      <c r="D98" s="275">
        <v>1.9412288070310639</v>
      </c>
      <c r="E98" s="199">
        <v>12955</v>
      </c>
      <c r="F98" s="247">
        <v>1.9584075646468544</v>
      </c>
    </row>
    <row r="99" spans="1:6" ht="12.75" customHeight="1">
      <c r="A99" s="56"/>
      <c r="B99" s="402" t="s">
        <v>176</v>
      </c>
      <c r="C99" s="128">
        <v>32123.609999999997</v>
      </c>
      <c r="D99" s="275">
        <v>2.0626682665200762</v>
      </c>
      <c r="E99" s="199">
        <v>13741</v>
      </c>
      <c r="F99" s="247">
        <v>2.099961429299178</v>
      </c>
    </row>
    <row r="100" spans="1:6" ht="12.75" customHeight="1">
      <c r="A100" s="42"/>
      <c r="B100" s="403" t="s">
        <v>86</v>
      </c>
      <c r="C100" s="80"/>
      <c r="D100" s="87">
        <f>D99/D95</f>
        <v>1.2684004421100648</v>
      </c>
      <c r="E100" s="77"/>
      <c r="F100" s="88">
        <v>1.2998964876583068</v>
      </c>
    </row>
    <row r="102" spans="1:6">
      <c r="A102" s="515" t="s">
        <v>745</v>
      </c>
    </row>
    <row r="103" spans="1:6" s="452" customFormat="1" ht="12.75" customHeight="1">
      <c r="A103" s="41" t="s">
        <v>702</v>
      </c>
      <c r="B103" s="5" t="s">
        <v>175</v>
      </c>
      <c r="C103" s="128">
        <v>6813</v>
      </c>
      <c r="D103" s="275">
        <v>1.6035957643372833</v>
      </c>
      <c r="E103" s="199">
        <v>2287</v>
      </c>
      <c r="F103" s="247">
        <v>1.5002361171840835</v>
      </c>
    </row>
    <row r="104" spans="1:6" s="452" customFormat="1" ht="12.75" customHeight="1">
      <c r="A104" s="56"/>
      <c r="B104" s="5" t="s">
        <v>83</v>
      </c>
      <c r="C104" s="128">
        <v>7432</v>
      </c>
      <c r="D104" s="275">
        <v>1.5530231167794042</v>
      </c>
      <c r="E104" s="199">
        <v>2894</v>
      </c>
      <c r="F104" s="247">
        <v>1.6290324809951628</v>
      </c>
    </row>
    <row r="105" spans="1:6" s="452" customFormat="1" ht="12.75" customHeight="1">
      <c r="A105" s="56"/>
      <c r="B105" s="5" t="s">
        <v>84</v>
      </c>
      <c r="C105" s="128">
        <v>7173</v>
      </c>
      <c r="D105" s="275">
        <v>1.5399646142017889</v>
      </c>
      <c r="E105" s="199">
        <v>3156</v>
      </c>
      <c r="F105" s="247">
        <v>1.4753707224334602</v>
      </c>
    </row>
    <row r="106" spans="1:6" s="452" customFormat="1" ht="12.75" customHeight="1">
      <c r="A106" s="56"/>
      <c r="B106" s="5" t="s">
        <v>85</v>
      </c>
      <c r="C106" s="128">
        <v>7955</v>
      </c>
      <c r="D106" s="275">
        <v>1.6187260678046318</v>
      </c>
      <c r="E106" s="199">
        <v>3410</v>
      </c>
      <c r="F106" s="247">
        <v>1.6750029325513198</v>
      </c>
    </row>
    <row r="107" spans="1:6" s="452" customFormat="1" ht="12.75" customHeight="1">
      <c r="A107" s="56"/>
      <c r="B107" s="5" t="s">
        <v>176</v>
      </c>
      <c r="C107" s="128">
        <v>9064</v>
      </c>
      <c r="D107" s="275">
        <v>1.8994654061869114</v>
      </c>
      <c r="E107" s="199">
        <v>3832</v>
      </c>
      <c r="F107" s="247">
        <v>1.8200730688935278</v>
      </c>
    </row>
    <row r="108" spans="1:6" s="452" customFormat="1" ht="12.75" customHeight="1">
      <c r="A108" s="42"/>
      <c r="B108" s="4" t="s">
        <v>86</v>
      </c>
      <c r="C108" s="80"/>
      <c r="D108" s="391">
        <f>D107/D103</f>
        <v>1.184503880859215</v>
      </c>
      <c r="E108" s="77"/>
      <c r="F108" s="96">
        <v>1.2131910757553102</v>
      </c>
    </row>
    <row r="109" spans="1:6" s="452" customFormat="1" ht="12.75" customHeight="1">
      <c r="A109" s="33"/>
      <c r="B109" s="5"/>
      <c r="C109" s="80"/>
      <c r="D109" s="276"/>
      <c r="E109" s="77"/>
      <c r="F109" s="247"/>
    </row>
    <row r="110" spans="1:6" s="452" customFormat="1" ht="12.75" customHeight="1">
      <c r="A110" s="56"/>
      <c r="B110" s="43"/>
      <c r="C110" s="80"/>
      <c r="D110" s="276"/>
      <c r="E110" s="77"/>
      <c r="F110" s="247"/>
    </row>
    <row r="111" spans="1:6" s="452" customFormat="1" ht="12.75" customHeight="1">
      <c r="A111" s="41" t="s">
        <v>703</v>
      </c>
      <c r="B111" s="5" t="s">
        <v>175</v>
      </c>
      <c r="C111" s="128">
        <v>3047</v>
      </c>
      <c r="D111" s="275">
        <v>1.9764123826711726</v>
      </c>
      <c r="E111" s="199">
        <v>706</v>
      </c>
      <c r="F111" s="247">
        <v>1.9328186968838525</v>
      </c>
    </row>
    <row r="112" spans="1:6" s="452" customFormat="1" ht="12.75" customHeight="1">
      <c r="A112" s="56"/>
      <c r="B112" s="5" t="s">
        <v>83</v>
      </c>
      <c r="C112" s="128">
        <v>2743</v>
      </c>
      <c r="D112" s="275">
        <v>2.1213223490931088</v>
      </c>
      <c r="E112" s="199">
        <v>654</v>
      </c>
      <c r="F112" s="247">
        <v>1.9650305810397553</v>
      </c>
    </row>
    <row r="113" spans="1:6" s="452" customFormat="1" ht="12.75" customHeight="1">
      <c r="A113" s="56"/>
      <c r="B113" s="5" t="s">
        <v>84</v>
      </c>
      <c r="C113" s="128">
        <v>2735.5</v>
      </c>
      <c r="D113" s="275">
        <v>2.1426023535948855</v>
      </c>
      <c r="E113" s="199">
        <v>836</v>
      </c>
      <c r="F113" s="247">
        <v>1.9957535885167461</v>
      </c>
    </row>
    <row r="114" spans="1:6" s="452" customFormat="1" ht="12.75" customHeight="1">
      <c r="A114" s="56"/>
      <c r="B114" s="5" t="s">
        <v>85</v>
      </c>
      <c r="C114" s="128">
        <v>2911</v>
      </c>
      <c r="D114" s="275">
        <v>2.1878349688132395</v>
      </c>
      <c r="E114" s="199">
        <v>725</v>
      </c>
      <c r="F114" s="247">
        <v>2.0374068965517242</v>
      </c>
    </row>
    <row r="115" spans="1:6" s="452" customFormat="1" ht="12.75" customHeight="1">
      <c r="A115" s="56"/>
      <c r="B115" s="5" t="s">
        <v>176</v>
      </c>
      <c r="C115" s="128">
        <v>3276.63</v>
      </c>
      <c r="D115" s="275">
        <v>2.117109405457446</v>
      </c>
      <c r="E115" s="199">
        <v>945</v>
      </c>
      <c r="F115" s="247">
        <v>1.8232910052910052</v>
      </c>
    </row>
    <row r="116" spans="1:6" s="452" customFormat="1" ht="12.75" customHeight="1">
      <c r="A116" s="42"/>
      <c r="B116" s="4" t="s">
        <v>86</v>
      </c>
      <c r="C116" s="80"/>
      <c r="D116" s="391">
        <f>D115/D111</f>
        <v>1.0711880901070443</v>
      </c>
      <c r="E116" s="77"/>
      <c r="F116" s="96">
        <v>0.94333266137717353</v>
      </c>
    </row>
    <row r="117" spans="1:6" s="452" customFormat="1" ht="12.75" customHeight="1">
      <c r="A117" s="33"/>
      <c r="B117" s="5"/>
      <c r="C117" s="80"/>
      <c r="D117" s="276"/>
      <c r="E117" s="77"/>
      <c r="F117" s="247"/>
    </row>
    <row r="118" spans="1:6" s="452" customFormat="1" ht="12.75" customHeight="1">
      <c r="A118" s="56"/>
      <c r="B118" s="43"/>
      <c r="C118" s="80"/>
      <c r="D118" s="276"/>
      <c r="E118" s="77"/>
      <c r="F118" s="247"/>
    </row>
    <row r="119" spans="1:6" s="452" customFormat="1" ht="12.75" customHeight="1">
      <c r="A119" s="41" t="s">
        <v>704</v>
      </c>
      <c r="B119" s="5" t="s">
        <v>175</v>
      </c>
      <c r="C119" s="128">
        <v>9964</v>
      </c>
      <c r="D119" s="275">
        <v>1.6082527655080034</v>
      </c>
      <c r="E119" s="199">
        <v>3002</v>
      </c>
      <c r="F119" s="247">
        <v>1.5013091272485011</v>
      </c>
    </row>
    <row r="120" spans="1:6" s="452" customFormat="1" ht="12.75" customHeight="1">
      <c r="A120" s="56"/>
      <c r="B120" s="5" t="s">
        <v>83</v>
      </c>
      <c r="C120" s="128">
        <v>9725</v>
      </c>
      <c r="D120" s="275">
        <v>1.5737867609367791</v>
      </c>
      <c r="E120" s="199">
        <v>3730</v>
      </c>
      <c r="F120" s="247">
        <v>1.5951072386058982</v>
      </c>
    </row>
    <row r="121" spans="1:6" s="452" customFormat="1" ht="12.75" customHeight="1">
      <c r="A121" s="56"/>
      <c r="B121" s="5" t="s">
        <v>84</v>
      </c>
      <c r="C121" s="128">
        <v>10281</v>
      </c>
      <c r="D121" s="275">
        <v>1.7231518999667617</v>
      </c>
      <c r="E121" s="199">
        <v>4007</v>
      </c>
      <c r="F121" s="247">
        <v>1.6384327427002745</v>
      </c>
    </row>
    <row r="122" spans="1:6" s="452" customFormat="1" ht="12.75" customHeight="1">
      <c r="A122" s="56"/>
      <c r="B122" s="5" t="s">
        <v>85</v>
      </c>
      <c r="C122" s="128">
        <v>10976.110000000002</v>
      </c>
      <c r="D122" s="275">
        <v>1.8213407649859539</v>
      </c>
      <c r="E122" s="199">
        <v>4160</v>
      </c>
      <c r="F122" s="247">
        <v>1.813524038461539</v>
      </c>
    </row>
    <row r="123" spans="1:6" s="452" customFormat="1" ht="12.75" customHeight="1">
      <c r="A123" s="56"/>
      <c r="B123" s="5" t="s">
        <v>176</v>
      </c>
      <c r="C123" s="128">
        <v>12204.02</v>
      </c>
      <c r="D123" s="275">
        <v>1.9885003759784463</v>
      </c>
      <c r="E123" s="199">
        <v>4546</v>
      </c>
      <c r="F123" s="247">
        <v>1.8566102067751868</v>
      </c>
    </row>
    <row r="124" spans="1:6" s="452" customFormat="1" ht="12.75" customHeight="1">
      <c r="A124" s="42"/>
      <c r="B124" s="4" t="s">
        <v>86</v>
      </c>
      <c r="C124" s="80"/>
      <c r="D124" s="391">
        <f>D123/D119</f>
        <v>1.2364352287311833</v>
      </c>
      <c r="E124" s="77"/>
      <c r="F124" s="96">
        <v>1.2366608402480426</v>
      </c>
    </row>
    <row r="126" spans="1:6">
      <c r="A126" s="515" t="s">
        <v>746</v>
      </c>
    </row>
    <row r="127" spans="1:6" ht="12.75" customHeight="1">
      <c r="A127" s="41" t="s">
        <v>705</v>
      </c>
      <c r="B127" s="389" t="s">
        <v>175</v>
      </c>
      <c r="C127" s="128">
        <v>10070</v>
      </c>
      <c r="D127" s="275">
        <v>1.7315960468199809</v>
      </c>
      <c r="E127" s="199">
        <v>3883</v>
      </c>
      <c r="F127" s="247">
        <v>1.5198016997167136</v>
      </c>
    </row>
    <row r="128" spans="1:6" ht="12.75" customHeight="1">
      <c r="A128" s="56"/>
      <c r="B128" s="389" t="s">
        <v>83</v>
      </c>
      <c r="C128" s="128">
        <v>9660.98</v>
      </c>
      <c r="D128" s="275">
        <v>1.5240739051190988</v>
      </c>
      <c r="E128" s="199">
        <v>4703</v>
      </c>
      <c r="F128" s="247">
        <v>1.6340080799489689</v>
      </c>
    </row>
    <row r="129" spans="1:6" ht="12.75" customHeight="1">
      <c r="A129" s="56"/>
      <c r="B129" s="389" t="s">
        <v>84</v>
      </c>
      <c r="C129" s="128">
        <v>11776.02</v>
      </c>
      <c r="D129" s="275">
        <v>1.7864142325020624</v>
      </c>
      <c r="E129" s="199">
        <v>5792</v>
      </c>
      <c r="F129" s="247">
        <v>1.7491643646408837</v>
      </c>
    </row>
    <row r="130" spans="1:6" ht="12.75" customHeight="1">
      <c r="A130" s="56"/>
      <c r="B130" s="389" t="s">
        <v>85</v>
      </c>
      <c r="C130" s="128">
        <v>13230</v>
      </c>
      <c r="D130" s="275">
        <v>1.9629842742636263</v>
      </c>
      <c r="E130" s="199">
        <v>5396</v>
      </c>
      <c r="F130" s="247">
        <v>1.7650463306152706</v>
      </c>
    </row>
    <row r="131" spans="1:6" ht="12.75" customHeight="1">
      <c r="A131" s="56"/>
      <c r="B131" s="389" t="s">
        <v>176</v>
      </c>
      <c r="C131" s="128">
        <v>12360</v>
      </c>
      <c r="D131" s="275">
        <v>1.8841295227063084</v>
      </c>
      <c r="E131" s="199">
        <v>5269</v>
      </c>
      <c r="F131" s="247">
        <v>1.8027386600873023</v>
      </c>
    </row>
    <row r="132" spans="1:6" ht="12.75" customHeight="1">
      <c r="A132" s="42"/>
      <c r="B132" s="4" t="s">
        <v>86</v>
      </c>
      <c r="C132" s="128"/>
      <c r="D132" s="391">
        <f>D131/D127</f>
        <v>1.0880883715150829</v>
      </c>
      <c r="E132" s="199"/>
      <c r="F132" s="96">
        <v>1.186167024568618</v>
      </c>
    </row>
    <row r="133" spans="1:6" ht="12.75" customHeight="1">
      <c r="A133" s="33"/>
      <c r="B133" s="389"/>
      <c r="C133" s="128"/>
      <c r="D133" s="276"/>
      <c r="E133" s="199"/>
      <c r="F133" s="247"/>
    </row>
    <row r="134" spans="1:6" ht="12.75" customHeight="1">
      <c r="A134" s="56"/>
      <c r="B134" s="43"/>
      <c r="C134" s="128"/>
      <c r="D134" s="276"/>
      <c r="E134" s="199"/>
      <c r="F134" s="247"/>
    </row>
    <row r="135" spans="1:6" ht="12.75" customHeight="1">
      <c r="A135" s="41" t="s">
        <v>706</v>
      </c>
      <c r="B135" s="389" t="s">
        <v>175</v>
      </c>
      <c r="C135" s="128">
        <v>4561</v>
      </c>
      <c r="D135" s="275">
        <v>2.2209380306976763</v>
      </c>
      <c r="E135" s="199">
        <v>1461</v>
      </c>
      <c r="F135" s="247">
        <v>2.0134770704996576</v>
      </c>
    </row>
    <row r="136" spans="1:6" ht="12.75" customHeight="1">
      <c r="A136" s="56"/>
      <c r="B136" s="389" t="s">
        <v>83</v>
      </c>
      <c r="C136" s="128">
        <v>4462</v>
      </c>
      <c r="D136" s="275">
        <v>2.2474094892079011</v>
      </c>
      <c r="E136" s="199">
        <v>1186</v>
      </c>
      <c r="F136" s="247">
        <v>1.9485244519392917</v>
      </c>
    </row>
    <row r="137" spans="1:6" ht="12.75" customHeight="1">
      <c r="A137" s="56"/>
      <c r="B137" s="389" t="s">
        <v>84</v>
      </c>
      <c r="C137" s="128">
        <v>3976.7900000000004</v>
      </c>
      <c r="D137" s="275">
        <v>2.1978696300096972</v>
      </c>
      <c r="E137" s="199">
        <v>1244</v>
      </c>
      <c r="F137" s="247">
        <v>1.9950321543408363</v>
      </c>
    </row>
    <row r="138" spans="1:6" ht="12.75" customHeight="1">
      <c r="A138" s="56"/>
      <c r="B138" s="389" t="s">
        <v>85</v>
      </c>
      <c r="C138" s="128">
        <v>4188</v>
      </c>
      <c r="D138" s="275">
        <v>2.1768248496470886</v>
      </c>
      <c r="E138" s="199">
        <v>1072</v>
      </c>
      <c r="F138" s="247">
        <v>2.0748694029850747</v>
      </c>
    </row>
    <row r="139" spans="1:6" ht="12.75" customHeight="1">
      <c r="A139" s="56"/>
      <c r="B139" s="389" t="s">
        <v>176</v>
      </c>
      <c r="C139" s="128">
        <v>4752.2099999999991</v>
      </c>
      <c r="D139" s="275">
        <v>2.111856569483864</v>
      </c>
      <c r="E139" s="199">
        <v>1228</v>
      </c>
      <c r="F139" s="247">
        <v>1.9929804560260587</v>
      </c>
    </row>
    <row r="140" spans="1:6" ht="12.75" customHeight="1">
      <c r="A140" s="42"/>
      <c r="B140" s="4" t="s">
        <v>86</v>
      </c>
      <c r="C140" s="80"/>
      <c r="D140" s="391">
        <f>D139/D135</f>
        <v>0.95088495955038155</v>
      </c>
      <c r="E140" s="77"/>
      <c r="F140" s="96">
        <v>0.98982028910390696</v>
      </c>
    </row>
    <row r="141" spans="1:6" ht="12.75" customHeight="1">
      <c r="A141" s="33"/>
      <c r="B141" s="389"/>
      <c r="C141" s="80"/>
      <c r="D141" s="276"/>
      <c r="E141" s="77"/>
      <c r="F141" s="247"/>
    </row>
    <row r="142" spans="1:6" ht="12.75" customHeight="1">
      <c r="A142" s="56"/>
      <c r="B142" s="43"/>
      <c r="C142" s="80"/>
      <c r="D142" s="276"/>
      <c r="E142" s="77"/>
      <c r="F142" s="247"/>
    </row>
    <row r="143" spans="1:6" ht="12.75" customHeight="1">
      <c r="A143" s="41" t="s">
        <v>707</v>
      </c>
      <c r="B143" s="389" t="s">
        <v>175</v>
      </c>
      <c r="C143" s="128">
        <v>13093.98</v>
      </c>
      <c r="D143" s="275">
        <v>1.6434899764700668</v>
      </c>
      <c r="E143" s="199">
        <v>4896</v>
      </c>
      <c r="F143" s="247">
        <v>1.5698937908496728</v>
      </c>
    </row>
    <row r="144" spans="1:6" ht="12.75" customHeight="1">
      <c r="A144" s="56"/>
      <c r="B144" s="389" t="s">
        <v>83</v>
      </c>
      <c r="C144" s="128">
        <v>14939</v>
      </c>
      <c r="D144" s="275">
        <v>1.7373781499672112</v>
      </c>
      <c r="E144" s="199">
        <v>6415</v>
      </c>
      <c r="F144" s="247">
        <v>1.6305159781761502</v>
      </c>
    </row>
    <row r="145" spans="1:6" ht="12.75" customHeight="1">
      <c r="A145" s="56"/>
      <c r="B145" s="389" t="s">
        <v>84</v>
      </c>
      <c r="C145" s="128">
        <v>17229.019999999997</v>
      </c>
      <c r="D145" s="275">
        <v>1.9843750161468108</v>
      </c>
      <c r="E145" s="199">
        <v>7204</v>
      </c>
      <c r="F145" s="247">
        <v>1.8565977234869517</v>
      </c>
    </row>
    <row r="146" spans="1:6" ht="12.75" customHeight="1">
      <c r="A146" s="56"/>
      <c r="B146" s="389" t="s">
        <v>85</v>
      </c>
      <c r="C146" s="128">
        <v>16427.79</v>
      </c>
      <c r="D146" s="275">
        <v>2.0118398468870859</v>
      </c>
      <c r="E146" s="199">
        <v>6317</v>
      </c>
      <c r="F146" s="247">
        <v>1.8250403672629412</v>
      </c>
    </row>
    <row r="147" spans="1:6" ht="12.75" customHeight="1">
      <c r="A147" s="56"/>
      <c r="B147" s="389" t="s">
        <v>176</v>
      </c>
      <c r="C147" s="128">
        <v>17347.21</v>
      </c>
      <c r="D147" s="275">
        <v>1.9912046763027278</v>
      </c>
      <c r="E147" s="199">
        <v>6402</v>
      </c>
      <c r="F147" s="247">
        <v>1.8894939081537019</v>
      </c>
    </row>
    <row r="148" spans="1:6" ht="12.75" customHeight="1">
      <c r="A148" s="42"/>
      <c r="B148" s="4" t="s">
        <v>86</v>
      </c>
      <c r="C148" s="80"/>
      <c r="D148" s="391">
        <f>D147/D143</f>
        <v>1.2115709282142946</v>
      </c>
      <c r="E148" s="77"/>
      <c r="F148" s="96">
        <v>1.2035807257579203</v>
      </c>
    </row>
    <row r="150" spans="1:6">
      <c r="A150" s="515" t="s">
        <v>747</v>
      </c>
    </row>
    <row r="151" spans="1:6" ht="12.75" customHeight="1">
      <c r="A151" s="41" t="s">
        <v>708</v>
      </c>
      <c r="B151" s="389" t="s">
        <v>175</v>
      </c>
      <c r="C151" s="727" t="s">
        <v>709</v>
      </c>
      <c r="D151" s="727"/>
      <c r="E151" s="727"/>
      <c r="F151" s="727"/>
    </row>
    <row r="152" spans="1:6" ht="12.75" customHeight="1">
      <c r="A152" s="56"/>
      <c r="B152" s="389" t="s">
        <v>83</v>
      </c>
      <c r="C152" s="77"/>
      <c r="D152" s="240"/>
      <c r="E152" s="77"/>
      <c r="F152" s="240"/>
    </row>
    <row r="153" spans="1:6" ht="12.75" customHeight="1">
      <c r="A153" s="56"/>
      <c r="B153" s="389" t="s">
        <v>84</v>
      </c>
      <c r="C153" s="77"/>
      <c r="D153" s="240"/>
      <c r="E153" s="77"/>
      <c r="F153" s="240"/>
    </row>
    <row r="154" spans="1:6" ht="12.75" customHeight="1">
      <c r="A154" s="56"/>
      <c r="B154" s="389" t="s">
        <v>85</v>
      </c>
      <c r="C154" s="77"/>
      <c r="D154" s="240"/>
      <c r="E154" s="77"/>
      <c r="F154" s="240"/>
    </row>
    <row r="155" spans="1:6" ht="12.75" customHeight="1">
      <c r="A155" s="56"/>
      <c r="B155" s="389" t="s">
        <v>176</v>
      </c>
      <c r="C155" s="77"/>
      <c r="D155" s="240"/>
      <c r="E155" s="77"/>
      <c r="F155" s="240"/>
    </row>
    <row r="156" spans="1:6" ht="12.75" customHeight="1">
      <c r="A156" s="42"/>
      <c r="B156" s="4" t="s">
        <v>86</v>
      </c>
      <c r="C156" s="77"/>
      <c r="D156" s="96"/>
      <c r="E156" s="77"/>
      <c r="F156" s="96"/>
    </row>
    <row r="157" spans="1:6" ht="12.75" customHeight="1">
      <c r="A157" s="33"/>
      <c r="B157" s="389"/>
      <c r="C157" s="77"/>
      <c r="D157" s="240"/>
      <c r="E157" s="77"/>
      <c r="F157" s="240"/>
    </row>
    <row r="158" spans="1:6" ht="12.75" customHeight="1">
      <c r="A158" s="56"/>
      <c r="B158" s="43"/>
      <c r="C158" s="77"/>
      <c r="D158" s="247"/>
      <c r="E158" s="77"/>
      <c r="F158" s="247"/>
    </row>
    <row r="159" spans="1:6" ht="12.75" customHeight="1">
      <c r="A159" s="41" t="s">
        <v>710</v>
      </c>
      <c r="B159" s="389" t="s">
        <v>175</v>
      </c>
      <c r="C159" s="128">
        <v>1838</v>
      </c>
      <c r="D159" s="275">
        <v>1.9489799253528513</v>
      </c>
      <c r="E159" s="199">
        <v>574</v>
      </c>
      <c r="F159" s="247">
        <v>1.7110452961672473</v>
      </c>
    </row>
    <row r="160" spans="1:6" ht="12.75" customHeight="1">
      <c r="A160" s="56"/>
      <c r="B160" s="389" t="s">
        <v>83</v>
      </c>
      <c r="C160" s="128">
        <v>1967</v>
      </c>
      <c r="D160" s="275">
        <v>2.1760349647880566</v>
      </c>
      <c r="E160" s="199">
        <v>647</v>
      </c>
      <c r="F160" s="247">
        <v>1.8833693972179288</v>
      </c>
    </row>
    <row r="161" spans="1:6" ht="12.75" customHeight="1">
      <c r="A161" s="56"/>
      <c r="B161" s="389" t="s">
        <v>84</v>
      </c>
      <c r="C161" s="128">
        <v>2232</v>
      </c>
      <c r="D161" s="275">
        <v>1.7430766733102487</v>
      </c>
      <c r="E161" s="199">
        <v>561</v>
      </c>
      <c r="F161" s="247">
        <v>1.6966666666666665</v>
      </c>
    </row>
    <row r="162" spans="1:6" ht="12.75" customHeight="1">
      <c r="A162" s="56"/>
      <c r="B162" s="389" t="s">
        <v>85</v>
      </c>
      <c r="C162" s="128">
        <v>1870</v>
      </c>
      <c r="D162" s="275">
        <v>2.1364655905804288</v>
      </c>
      <c r="E162" s="199">
        <v>556</v>
      </c>
      <c r="F162" s="247">
        <v>1.8026079136690645</v>
      </c>
    </row>
    <row r="163" spans="1:6" ht="12.75" customHeight="1">
      <c r="A163" s="56"/>
      <c r="B163" s="389" t="s">
        <v>176</v>
      </c>
      <c r="C163" s="128">
        <v>2052</v>
      </c>
      <c r="D163" s="275">
        <v>2.0171070667112914</v>
      </c>
      <c r="E163" s="199">
        <v>590</v>
      </c>
      <c r="F163" s="247">
        <v>1.6505084745762708</v>
      </c>
    </row>
    <row r="164" spans="1:6" ht="12.75" customHeight="1">
      <c r="A164" s="42"/>
      <c r="B164" s="4" t="s">
        <v>86</v>
      </c>
      <c r="C164" s="80"/>
      <c r="D164" s="391">
        <f>D163/D159</f>
        <v>1.0349552812074789</v>
      </c>
      <c r="E164" s="77"/>
      <c r="F164" s="96">
        <v>0.96461997719956372</v>
      </c>
    </row>
    <row r="165" spans="1:6" ht="12.75" customHeight="1">
      <c r="A165" s="33"/>
      <c r="B165" s="389"/>
      <c r="C165" s="80"/>
      <c r="D165" s="276"/>
      <c r="E165" s="77"/>
      <c r="F165" s="247"/>
    </row>
    <row r="166" spans="1:6" ht="12.75" customHeight="1">
      <c r="A166" s="56"/>
      <c r="B166" s="43"/>
      <c r="C166" s="80"/>
      <c r="D166" s="276"/>
      <c r="E166" s="77"/>
      <c r="F166" s="247"/>
    </row>
    <row r="167" spans="1:6" ht="12.75" customHeight="1">
      <c r="A167" s="41" t="s">
        <v>712</v>
      </c>
      <c r="B167" s="389" t="s">
        <v>175</v>
      </c>
      <c r="C167" s="128">
        <v>3228</v>
      </c>
      <c r="D167" s="275">
        <v>1.634530262057954</v>
      </c>
      <c r="E167" s="199">
        <v>994</v>
      </c>
      <c r="F167" s="247">
        <v>1.5192354124748491</v>
      </c>
    </row>
    <row r="168" spans="1:6" ht="12.75" customHeight="1">
      <c r="A168" s="56"/>
      <c r="B168" s="389" t="s">
        <v>83</v>
      </c>
      <c r="C168" s="128">
        <v>3413</v>
      </c>
      <c r="D168" s="275">
        <v>1.9885094374191519</v>
      </c>
      <c r="E168" s="199">
        <v>1010</v>
      </c>
      <c r="F168" s="247">
        <v>1.5533069306930694</v>
      </c>
    </row>
    <row r="169" spans="1:6" ht="12.75" customHeight="1">
      <c r="A169" s="56"/>
      <c r="B169" s="389" t="s">
        <v>84</v>
      </c>
      <c r="C169" s="128">
        <v>3581</v>
      </c>
      <c r="D169" s="275">
        <v>1.8779422564778701</v>
      </c>
      <c r="E169" s="199">
        <v>1166</v>
      </c>
      <c r="F169" s="247">
        <v>1.8295368782161237</v>
      </c>
    </row>
    <row r="170" spans="1:6" ht="12.75" customHeight="1">
      <c r="A170" s="56"/>
      <c r="B170" s="389" t="s">
        <v>85</v>
      </c>
      <c r="C170" s="128">
        <v>3498</v>
      </c>
      <c r="D170" s="275">
        <v>2.0807243535225632</v>
      </c>
      <c r="E170" s="199">
        <v>1045</v>
      </c>
      <c r="F170" s="247">
        <v>1.7490334928229665</v>
      </c>
    </row>
    <row r="171" spans="1:6" ht="12.75" customHeight="1">
      <c r="A171" s="56"/>
      <c r="B171" s="389" t="s">
        <v>176</v>
      </c>
      <c r="C171" s="128">
        <v>3762</v>
      </c>
      <c r="D171" s="275">
        <v>2.0659535470319303</v>
      </c>
      <c r="E171" s="199">
        <v>1288</v>
      </c>
      <c r="F171" s="247">
        <v>1.7176630434782607</v>
      </c>
    </row>
    <row r="172" spans="1:6" ht="12.75" customHeight="1">
      <c r="A172" s="42"/>
      <c r="B172" s="4" t="s">
        <v>86</v>
      </c>
      <c r="C172" s="80"/>
      <c r="D172" s="391">
        <f>D171/D167</f>
        <v>1.2639432838831586</v>
      </c>
      <c r="E172" s="77"/>
      <c r="F172" s="96">
        <v>1.1306101933736334</v>
      </c>
    </row>
    <row r="174" spans="1:6">
      <c r="A174" s="515" t="s">
        <v>748</v>
      </c>
    </row>
    <row r="175" spans="1:6" ht="12.75" customHeight="1">
      <c r="A175" s="41" t="s">
        <v>715</v>
      </c>
      <c r="B175" s="389" t="s">
        <v>175</v>
      </c>
      <c r="C175" s="128">
        <v>1181</v>
      </c>
      <c r="D175" s="503">
        <v>1.9962972437750586</v>
      </c>
      <c r="E175" s="199">
        <v>365</v>
      </c>
      <c r="F175" s="240">
        <v>1.7415068493150685</v>
      </c>
    </row>
    <row r="176" spans="1:6" ht="12.75" customHeight="1">
      <c r="A176" s="56"/>
      <c r="B176" s="389" t="s">
        <v>83</v>
      </c>
      <c r="C176" s="128">
        <v>936</v>
      </c>
      <c r="D176" s="503">
        <v>1.772063157341655</v>
      </c>
      <c r="E176" s="199">
        <v>475</v>
      </c>
      <c r="F176" s="240">
        <v>1.7785473684210524</v>
      </c>
    </row>
    <row r="177" spans="1:6" ht="12.75" customHeight="1">
      <c r="A177" s="56"/>
      <c r="B177" s="389" t="s">
        <v>84</v>
      </c>
      <c r="C177" s="128">
        <v>958</v>
      </c>
      <c r="D177" s="503">
        <v>2.1044673500230222</v>
      </c>
      <c r="E177" s="199">
        <v>423</v>
      </c>
      <c r="F177" s="240">
        <v>1.9286997635933807</v>
      </c>
    </row>
    <row r="178" spans="1:6" ht="12.75" customHeight="1">
      <c r="A178" s="56"/>
      <c r="B178" s="389" t="s">
        <v>85</v>
      </c>
      <c r="C178" s="128">
        <v>1235.98</v>
      </c>
      <c r="D178" s="503">
        <v>2.0980922191197586</v>
      </c>
      <c r="E178" s="199">
        <v>414</v>
      </c>
      <c r="F178" s="240">
        <v>1.9769082125603865</v>
      </c>
    </row>
    <row r="179" spans="1:6" ht="12.75" customHeight="1">
      <c r="A179" s="56"/>
      <c r="B179" s="389" t="s">
        <v>176</v>
      </c>
      <c r="C179" s="128">
        <v>1175.02</v>
      </c>
      <c r="D179" s="503">
        <v>2.31822259168344</v>
      </c>
      <c r="E179" s="199">
        <v>456</v>
      </c>
      <c r="F179" s="240">
        <v>2.1525657894736843</v>
      </c>
    </row>
    <row r="180" spans="1:6" ht="12.75" customHeight="1">
      <c r="A180" s="42"/>
      <c r="B180" s="4" t="s">
        <v>86</v>
      </c>
      <c r="C180" s="128"/>
      <c r="D180" s="391">
        <f>D179/D175</f>
        <v>1.1612612294648119</v>
      </c>
      <c r="E180" s="199"/>
      <c r="F180" s="96">
        <v>1.2360363614534646</v>
      </c>
    </row>
    <row r="181" spans="1:6" ht="12.75" customHeight="1">
      <c r="A181" s="33"/>
      <c r="B181" s="389"/>
      <c r="C181" s="80"/>
      <c r="D181" s="276"/>
      <c r="E181" s="77"/>
      <c r="F181" s="247"/>
    </row>
    <row r="182" spans="1:6" ht="12.75" customHeight="1">
      <c r="A182" s="56"/>
      <c r="B182" s="43"/>
      <c r="C182" s="80"/>
      <c r="D182" s="276"/>
      <c r="E182" s="77"/>
      <c r="F182" s="247"/>
    </row>
    <row r="183" spans="1:6" ht="12.75" customHeight="1">
      <c r="A183" s="41" t="s">
        <v>716</v>
      </c>
      <c r="B183" s="389" t="s">
        <v>175</v>
      </c>
      <c r="C183" s="128">
        <v>957</v>
      </c>
      <c r="D183" s="503">
        <v>2.0741776765990974</v>
      </c>
      <c r="E183" s="199">
        <v>323</v>
      </c>
      <c r="F183" s="240">
        <v>1.9149845201238389</v>
      </c>
    </row>
    <row r="184" spans="1:6" ht="12.75" customHeight="1">
      <c r="A184" s="56"/>
      <c r="B184" s="389" t="s">
        <v>83</v>
      </c>
      <c r="C184" s="128">
        <v>839.93999999999994</v>
      </c>
      <c r="D184" s="276">
        <v>1.9285256221856197</v>
      </c>
      <c r="E184" s="199">
        <v>384</v>
      </c>
      <c r="F184" s="247">
        <v>1.9151822916666668</v>
      </c>
    </row>
    <row r="185" spans="1:6" ht="12.75" customHeight="1">
      <c r="A185" s="56"/>
      <c r="B185" s="389" t="s">
        <v>84</v>
      </c>
      <c r="C185" s="128">
        <v>1076.97</v>
      </c>
      <c r="D185" s="276">
        <v>2.1815119711950941</v>
      </c>
      <c r="E185" s="199">
        <v>215</v>
      </c>
      <c r="F185" s="247">
        <v>1.9492093023255816</v>
      </c>
    </row>
    <row r="186" spans="1:6" ht="12.75" customHeight="1">
      <c r="A186" s="56"/>
      <c r="B186" s="389" t="s">
        <v>85</v>
      </c>
      <c r="C186" s="128">
        <v>1323.84</v>
      </c>
      <c r="D186" s="503">
        <v>2.5273541674944919</v>
      </c>
      <c r="E186" s="199">
        <v>278</v>
      </c>
      <c r="F186" s="240">
        <v>1.6968345323741008</v>
      </c>
    </row>
    <row r="187" spans="1:6" ht="12.75" customHeight="1">
      <c r="A187" s="56"/>
      <c r="B187" s="389" t="s">
        <v>176</v>
      </c>
      <c r="C187" s="128">
        <v>1105.2500000000002</v>
      </c>
      <c r="D187" s="503">
        <v>2.2665065720382791</v>
      </c>
      <c r="E187" s="199">
        <v>276</v>
      </c>
      <c r="F187" s="240">
        <v>1.6860869565217391</v>
      </c>
    </row>
    <row r="188" spans="1:6" ht="12.75" customHeight="1">
      <c r="A188" s="42"/>
      <c r="B188" s="4" t="s">
        <v>86</v>
      </c>
      <c r="C188" s="80"/>
      <c r="D188" s="391">
        <f>D187/D183</f>
        <v>1.092725371412989</v>
      </c>
      <c r="E188" s="77"/>
      <c r="F188" s="96">
        <v>0.88047027994393534</v>
      </c>
    </row>
    <row r="189" spans="1:6" ht="12.75" customHeight="1">
      <c r="A189" s="33"/>
      <c r="B189" s="389"/>
      <c r="C189" s="80"/>
      <c r="D189" s="276"/>
      <c r="E189" s="77"/>
      <c r="F189" s="247"/>
    </row>
    <row r="190" spans="1:6" ht="12.75" customHeight="1">
      <c r="A190" s="56"/>
      <c r="B190" s="43"/>
      <c r="C190" s="80"/>
      <c r="D190" s="276"/>
      <c r="E190" s="77"/>
      <c r="F190" s="247"/>
    </row>
    <row r="191" spans="1:6" ht="12.75" customHeight="1">
      <c r="A191" s="41" t="s">
        <v>717</v>
      </c>
      <c r="B191" s="389" t="s">
        <v>175</v>
      </c>
      <c r="C191" s="128">
        <v>2163</v>
      </c>
      <c r="D191" s="275">
        <v>1.9932661445870248</v>
      </c>
      <c r="E191" s="199">
        <v>741</v>
      </c>
      <c r="F191" s="247">
        <v>1.761943319838057</v>
      </c>
    </row>
    <row r="192" spans="1:6" ht="12.75" customHeight="1">
      <c r="A192" s="56"/>
      <c r="B192" s="389" t="s">
        <v>83</v>
      </c>
      <c r="C192" s="128">
        <v>1668</v>
      </c>
      <c r="D192" s="275">
        <v>1.8994726064102394</v>
      </c>
      <c r="E192" s="199">
        <v>704</v>
      </c>
      <c r="F192" s="247">
        <v>1.8567755681818183</v>
      </c>
    </row>
    <row r="193" spans="1:6" ht="12.75" customHeight="1">
      <c r="A193" s="56"/>
      <c r="B193" s="389" t="s">
        <v>84</v>
      </c>
      <c r="C193" s="128">
        <v>2085.98</v>
      </c>
      <c r="D193" s="275">
        <v>2.1128154977693199</v>
      </c>
      <c r="E193" s="199">
        <v>696</v>
      </c>
      <c r="F193" s="247">
        <v>1.9847126436781608</v>
      </c>
    </row>
    <row r="194" spans="1:6" ht="12.75" customHeight="1">
      <c r="A194" s="56"/>
      <c r="B194" s="389" t="s">
        <v>85</v>
      </c>
      <c r="C194" s="128">
        <v>2260.61</v>
      </c>
      <c r="D194" s="275">
        <v>2.1711430228234985</v>
      </c>
      <c r="E194" s="199">
        <v>734</v>
      </c>
      <c r="F194" s="247">
        <v>2.0749318801089918</v>
      </c>
    </row>
    <row r="195" spans="1:6" ht="12.75" customHeight="1">
      <c r="A195" s="56"/>
      <c r="B195" s="389" t="s">
        <v>176</v>
      </c>
      <c r="C195" s="128">
        <v>2611.4100000000003</v>
      </c>
      <c r="D195" s="275">
        <v>2.3678133158004413</v>
      </c>
      <c r="E195" s="199">
        <v>734</v>
      </c>
      <c r="F195" s="247">
        <v>1.756553133514986</v>
      </c>
    </row>
    <row r="196" spans="1:6" ht="12.75" customHeight="1">
      <c r="A196" s="42"/>
      <c r="B196" s="4" t="s">
        <v>86</v>
      </c>
      <c r="C196" s="80"/>
      <c r="D196" s="391">
        <f>D195/D191</f>
        <v>1.1879062523740487</v>
      </c>
      <c r="E196" s="77"/>
      <c r="F196" s="96">
        <v>0.99694077200873499</v>
      </c>
    </row>
    <row r="198" spans="1:6">
      <c r="A198" s="515" t="s">
        <v>724</v>
      </c>
    </row>
    <row r="199" spans="1:6" ht="12.75" customHeight="1">
      <c r="A199" s="41" t="s">
        <v>721</v>
      </c>
      <c r="B199" s="389" t="s">
        <v>175</v>
      </c>
      <c r="C199" s="128">
        <v>2285.7000000000003</v>
      </c>
      <c r="D199" s="275">
        <v>1.600533381565417</v>
      </c>
      <c r="E199" s="199">
        <v>869</v>
      </c>
      <c r="F199" s="247">
        <v>1.2589298043728421</v>
      </c>
    </row>
    <row r="200" spans="1:6" ht="12.75" customHeight="1">
      <c r="A200" s="452"/>
      <c r="B200" s="389" t="s">
        <v>83</v>
      </c>
      <c r="C200" s="128">
        <v>2676.25</v>
      </c>
      <c r="D200" s="275">
        <v>1.7299248878794264</v>
      </c>
      <c r="E200" s="199">
        <v>1108</v>
      </c>
      <c r="F200" s="247">
        <v>1.6632039711191338</v>
      </c>
    </row>
    <row r="201" spans="1:6" ht="12.75" customHeight="1">
      <c r="A201" s="452"/>
      <c r="B201" s="389" t="s">
        <v>84</v>
      </c>
      <c r="C201" s="128">
        <v>2690</v>
      </c>
      <c r="D201" s="275">
        <v>1.6746766229939292</v>
      </c>
      <c r="E201" s="199">
        <v>1086</v>
      </c>
      <c r="F201" s="247">
        <v>1.6611970534069982</v>
      </c>
    </row>
    <row r="202" spans="1:6" ht="12.75" customHeight="1">
      <c r="A202" s="452"/>
      <c r="B202" s="389" t="s">
        <v>85</v>
      </c>
      <c r="C202" s="128">
        <v>2640</v>
      </c>
      <c r="D202" s="275">
        <v>1.6944907171066943</v>
      </c>
      <c r="E202" s="199">
        <v>1174</v>
      </c>
      <c r="F202" s="247">
        <v>1.7338500851788756</v>
      </c>
    </row>
    <row r="203" spans="1:6" ht="12.75" customHeight="1">
      <c r="A203" s="452"/>
      <c r="B203" s="389" t="s">
        <v>176</v>
      </c>
      <c r="C203" s="128">
        <v>2506.0500000000002</v>
      </c>
      <c r="D203" s="275">
        <v>1.5133105749286784</v>
      </c>
      <c r="E203" s="199">
        <v>1209</v>
      </c>
      <c r="F203" s="247">
        <v>1.6866501240694789</v>
      </c>
    </row>
    <row r="204" spans="1:6" ht="12.75" customHeight="1">
      <c r="A204" s="4"/>
      <c r="B204" s="4" t="s">
        <v>86</v>
      </c>
      <c r="C204" s="122"/>
      <c r="D204" s="87">
        <f>D203/D199</f>
        <v>0.9455039128572067</v>
      </c>
      <c r="E204" s="79"/>
      <c r="F204" s="88">
        <v>1.3397491410648692</v>
      </c>
    </row>
    <row r="205" spans="1:6" ht="12.75" customHeight="1">
      <c r="A205" s="389"/>
      <c r="B205" s="389"/>
      <c r="C205" s="519"/>
      <c r="D205" s="248"/>
      <c r="E205" s="393"/>
      <c r="F205" s="248"/>
    </row>
    <row r="206" spans="1:6" ht="12.75" customHeight="1">
      <c r="A206" s="452"/>
      <c r="B206" s="43"/>
      <c r="C206" s="79"/>
      <c r="D206" s="79"/>
      <c r="E206" s="79"/>
      <c r="F206" s="79"/>
    </row>
    <row r="207" spans="1:6" ht="12.75" customHeight="1">
      <c r="A207" s="41" t="s">
        <v>722</v>
      </c>
      <c r="B207" s="389" t="s">
        <v>175</v>
      </c>
      <c r="C207" s="745" t="s">
        <v>723</v>
      </c>
      <c r="D207" s="745"/>
      <c r="E207" s="745"/>
      <c r="F207" s="745"/>
    </row>
    <row r="208" spans="1:6" ht="12.75" customHeight="1">
      <c r="A208" s="452"/>
      <c r="B208" s="389" t="s">
        <v>83</v>
      </c>
      <c r="C208" s="520"/>
      <c r="D208" s="520"/>
      <c r="E208" s="520"/>
      <c r="F208" s="520"/>
    </row>
    <row r="209" spans="1:6" ht="12.75" customHeight="1">
      <c r="A209" s="452"/>
      <c r="B209" s="389" t="s">
        <v>84</v>
      </c>
      <c r="C209" s="79"/>
      <c r="D209" s="79"/>
      <c r="E209" s="79"/>
      <c r="F209" s="79"/>
    </row>
    <row r="210" spans="1:6" ht="12.75" customHeight="1">
      <c r="A210" s="452"/>
      <c r="B210" s="389" t="s">
        <v>85</v>
      </c>
      <c r="C210" s="79"/>
      <c r="D210" s="79"/>
      <c r="E210" s="79"/>
      <c r="F210" s="79"/>
    </row>
    <row r="211" spans="1:6" ht="12.75" customHeight="1">
      <c r="A211" s="452"/>
      <c r="B211" s="389" t="s">
        <v>176</v>
      </c>
      <c r="C211" s="79"/>
      <c r="D211" s="88"/>
      <c r="E211" s="79"/>
      <c r="F211" s="88"/>
    </row>
    <row r="212" spans="1:6" ht="12.75" customHeight="1">
      <c r="A212" s="4"/>
      <c r="B212" s="4" t="s">
        <v>86</v>
      </c>
      <c r="C212" s="228"/>
      <c r="D212" s="79"/>
      <c r="E212" s="228"/>
      <c r="F212" s="79"/>
    </row>
    <row r="213" spans="1:6" ht="12.75" customHeight="1">
      <c r="A213" s="389"/>
      <c r="B213" s="389"/>
      <c r="C213" s="235"/>
      <c r="D213" s="397"/>
      <c r="E213" s="235"/>
      <c r="F213" s="397"/>
    </row>
    <row r="214" spans="1:6" ht="12.75" customHeight="1">
      <c r="A214" s="452"/>
      <c r="B214" s="43"/>
      <c r="C214" s="235"/>
      <c r="D214" s="397"/>
      <c r="E214" s="235"/>
      <c r="F214" s="397"/>
    </row>
    <row r="215" spans="1:6" ht="12.75" customHeight="1">
      <c r="A215" s="41" t="s">
        <v>724</v>
      </c>
      <c r="B215" s="389" t="s">
        <v>175</v>
      </c>
      <c r="C215" s="266">
        <v>2285.7000000000003</v>
      </c>
      <c r="D215" s="521">
        <v>1.600533381565417</v>
      </c>
      <c r="E215" s="199">
        <v>869</v>
      </c>
      <c r="F215" s="247">
        <v>1.2184348739495798</v>
      </c>
    </row>
    <row r="216" spans="1:6" ht="12.75" customHeight="1">
      <c r="A216" s="452"/>
      <c r="B216" s="389" t="s">
        <v>83</v>
      </c>
      <c r="C216" s="266">
        <v>2676.25</v>
      </c>
      <c r="D216" s="521">
        <v>1.7299248878794264</v>
      </c>
      <c r="E216" s="199">
        <v>1108</v>
      </c>
      <c r="F216" s="247">
        <v>1.6943562610229275</v>
      </c>
    </row>
    <row r="217" spans="1:6" ht="12.75" customHeight="1">
      <c r="A217" s="452"/>
      <c r="B217" s="389" t="s">
        <v>84</v>
      </c>
      <c r="C217" s="266">
        <v>2690</v>
      </c>
      <c r="D217" s="521">
        <v>1.6746766229939292</v>
      </c>
      <c r="E217" s="199">
        <v>1086</v>
      </c>
      <c r="F217" s="247">
        <v>1.6615823367065314</v>
      </c>
    </row>
    <row r="218" spans="1:6" ht="12.75" customHeight="1">
      <c r="A218" s="452"/>
      <c r="B218" s="389" t="s">
        <v>85</v>
      </c>
      <c r="C218" s="266">
        <v>2656</v>
      </c>
      <c r="D218" s="521">
        <v>1.6949326009732071</v>
      </c>
      <c r="E218" s="199">
        <v>1174</v>
      </c>
      <c r="F218" s="247">
        <v>1.7429272419627748</v>
      </c>
    </row>
    <row r="219" spans="1:6" ht="12.75" customHeight="1">
      <c r="A219" s="452"/>
      <c r="B219" s="389" t="s">
        <v>176</v>
      </c>
      <c r="C219" s="266">
        <v>2506.0500000000002</v>
      </c>
      <c r="D219" s="521">
        <v>1.5133105749286784</v>
      </c>
      <c r="E219" s="199">
        <v>1209</v>
      </c>
      <c r="F219" s="247">
        <v>1.6555705832628909</v>
      </c>
    </row>
    <row r="220" spans="1:6" ht="12.75" customHeight="1">
      <c r="A220" s="4"/>
      <c r="B220" s="4" t="s">
        <v>86</v>
      </c>
      <c r="C220" s="122"/>
      <c r="D220" s="87">
        <f>D219/D215</f>
        <v>0.9455039128572067</v>
      </c>
      <c r="E220" s="79"/>
      <c r="F220" s="88">
        <v>1.358768218687247</v>
      </c>
    </row>
  </sheetData>
  <mergeCells count="6">
    <mergeCell ref="E4:F4"/>
    <mergeCell ref="B2:B4"/>
    <mergeCell ref="C4:D4"/>
    <mergeCell ref="C1:F3"/>
    <mergeCell ref="C151:F151"/>
    <mergeCell ref="C207:F207"/>
  </mergeCells>
  <phoneticPr fontId="4" type="noConversion"/>
  <conditionalFormatting sqref="A6">
    <cfRule type="expression" dxfId="372" priority="9" stopIfTrue="1">
      <formula>MOD(ROW(),2)=1</formula>
    </cfRule>
  </conditionalFormatting>
  <conditionalFormatting sqref="A30">
    <cfRule type="expression" dxfId="371" priority="8" stopIfTrue="1">
      <formula>MOD(ROW(),2)=1</formula>
    </cfRule>
  </conditionalFormatting>
  <conditionalFormatting sqref="A54">
    <cfRule type="expression" dxfId="370" priority="7" stopIfTrue="1">
      <formula>MOD(ROW(),2)=1</formula>
    </cfRule>
  </conditionalFormatting>
  <conditionalFormatting sqref="A78">
    <cfRule type="expression" dxfId="369" priority="6" stopIfTrue="1">
      <formula>MOD(ROW(),2)=1</formula>
    </cfRule>
  </conditionalFormatting>
  <conditionalFormatting sqref="A102">
    <cfRule type="expression" dxfId="368" priority="5" stopIfTrue="1">
      <formula>MOD(ROW(),2)=1</formula>
    </cfRule>
  </conditionalFormatting>
  <conditionalFormatting sqref="A126">
    <cfRule type="expression" dxfId="367" priority="4" stopIfTrue="1">
      <formula>MOD(ROW(),2)=1</formula>
    </cfRule>
  </conditionalFormatting>
  <conditionalFormatting sqref="A150">
    <cfRule type="expression" dxfId="366" priority="3" stopIfTrue="1">
      <formula>MOD(ROW(),2)=1</formula>
    </cfRule>
  </conditionalFormatting>
  <conditionalFormatting sqref="A174">
    <cfRule type="expression" dxfId="365" priority="2" stopIfTrue="1">
      <formula>MOD(ROW(),2)=1</formula>
    </cfRule>
  </conditionalFormatting>
  <conditionalFormatting sqref="A198">
    <cfRule type="expression" dxfId="364" priority="1" stopIfTrue="1">
      <formula>MOD(ROW(),2)=1</formula>
    </cfRule>
  </conditionalFormatting>
  <hyperlinks>
    <hyperlink ref="A3" location="Key!A1" display="Link to Key" xr:uid="{C51CEF2F-64FC-4665-BF80-E9BC6374E125}"/>
    <hyperlink ref="A2" location="Contents!A8" display="BACK TO CONTENTS" xr:uid="{0B6F19EA-A1F4-4C7E-B82F-167FAFDA1033}"/>
    <hyperlink ref="B2" location="Notes_on_the_data!A1" display="Link to Notes on the data" xr:uid="{C14BC09A-B6F0-41E0-AD9A-9252A3088C4B}"/>
    <hyperlink ref="B1" r:id="rId1" xr:uid="{01D13180-C735-48A5-8DE4-EAF17C51F17D}"/>
  </hyperlinks>
  <pageMargins left="0.75" right="0.75" top="1" bottom="1" header="0.5" footer="0.5"/>
  <pageSetup paperSize="9" orientation="portrait"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359C9-86BB-4209-AEFE-01139743BCF7}">
  <sheetPr codeName="Sheet8"/>
  <dimension ref="A1:BL22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18" customWidth="1"/>
    <col min="2" max="2" width="40.7109375" style="1" customWidth="1"/>
    <col min="3" max="3" width="11.7109375" style="154" customWidth="1"/>
    <col min="4" max="5" width="9.85546875" style="154" customWidth="1"/>
    <col min="6" max="6" width="11.7109375" style="77" customWidth="1"/>
    <col min="7" max="8" width="9.85546875" style="82" customWidth="1"/>
    <col min="9" max="9" width="1.7109375" style="154" customWidth="1"/>
    <col min="10" max="11" width="11.7109375" style="152" customWidth="1"/>
    <col min="12" max="12" width="11.7109375" style="154" customWidth="1"/>
    <col min="13" max="14" width="11.7109375" style="152" customWidth="1"/>
    <col min="15" max="15" width="11.7109375" style="154" customWidth="1"/>
    <col min="16" max="16" width="1.7109375" style="154" customWidth="1"/>
    <col min="17" max="17" width="12.7109375" style="152" customWidth="1"/>
    <col min="18" max="18" width="12.28515625" style="232" customWidth="1"/>
    <col min="19" max="19" width="11" style="232" customWidth="1"/>
    <col min="20" max="20" width="12.7109375" style="152" customWidth="1"/>
    <col min="21" max="21" width="12.28515625" style="232" customWidth="1"/>
    <col min="22" max="22" width="11" style="232" customWidth="1"/>
    <col min="23" max="23" width="1.7109375" style="154" customWidth="1"/>
    <col min="24" max="24" width="12.7109375" style="152" customWidth="1"/>
    <col min="25" max="25" width="12.28515625" style="232" customWidth="1"/>
    <col min="26" max="26" width="11" style="232" customWidth="1"/>
    <col min="27" max="27" width="12.7109375" style="152" customWidth="1"/>
    <col min="28" max="28" width="12.28515625" style="232" customWidth="1"/>
    <col min="29" max="29" width="11" style="232" customWidth="1"/>
    <col min="30" max="30" width="1.7109375" style="154" customWidth="1"/>
    <col min="31" max="31" width="12.7109375" style="152" customWidth="1"/>
    <col min="32" max="32" width="12.28515625" style="232" customWidth="1"/>
    <col min="33" max="33" width="11" style="232" customWidth="1"/>
    <col min="34" max="34" width="12.7109375" style="152" customWidth="1"/>
    <col min="35" max="35" width="12.28515625" style="232" customWidth="1"/>
    <col min="36" max="36" width="11" style="232" customWidth="1"/>
    <col min="37" max="37" width="1.7109375" style="154" customWidth="1"/>
    <col min="38" max="38" width="12.7109375" style="152" customWidth="1"/>
    <col min="39" max="39" width="12.28515625" style="232" customWidth="1"/>
    <col min="40" max="40" width="11" style="232" customWidth="1"/>
    <col min="41" max="41" width="12.7109375" style="152" customWidth="1"/>
    <col min="42" max="42" width="12.28515625" style="232" customWidth="1"/>
    <col min="43" max="43" width="11" style="232" customWidth="1"/>
    <col min="44" max="44" width="1.7109375" style="154" customWidth="1"/>
    <col min="45" max="45" width="12.7109375" style="152" customWidth="1"/>
    <col min="46" max="46" width="12.28515625" style="232" customWidth="1"/>
    <col min="47" max="47" width="11" style="232" customWidth="1"/>
    <col min="48" max="48" width="12.7109375" style="152" customWidth="1"/>
    <col min="49" max="49" width="12.28515625" style="232" customWidth="1"/>
    <col min="50" max="50" width="11" style="232" customWidth="1"/>
    <col min="51" max="51" width="1.7109375" style="154" customWidth="1"/>
    <col min="52" max="52" width="12.7109375" style="152" customWidth="1"/>
    <col min="53" max="53" width="12.28515625" style="232" customWidth="1"/>
    <col min="54" max="54" width="11" style="232" customWidth="1"/>
    <col min="55" max="55" width="12.7109375" style="152" customWidth="1"/>
    <col min="56" max="56" width="12.28515625" style="232" customWidth="1"/>
    <col min="57" max="57" width="11" style="232" customWidth="1"/>
    <col min="58" max="58" width="1.7109375" style="154" customWidth="1"/>
    <col min="59" max="59" width="12.85546875" style="152" customWidth="1"/>
    <col min="60" max="60" width="11.85546875" style="232" customWidth="1"/>
    <col min="61" max="61" width="9.85546875" style="232" customWidth="1"/>
    <col min="62" max="62" width="11.7109375" style="152" customWidth="1"/>
    <col min="63" max="64" width="9.85546875" style="232" customWidth="1"/>
    <col min="65" max="16384" width="9.140625" style="154"/>
  </cols>
  <sheetData>
    <row r="1" spans="1:64" s="107" customFormat="1" ht="37.5" customHeight="1">
      <c r="A1" s="13" t="s">
        <v>1092</v>
      </c>
      <c r="B1" s="59" t="s">
        <v>351</v>
      </c>
      <c r="C1" s="763" t="s">
        <v>386</v>
      </c>
      <c r="D1" s="763"/>
      <c r="E1" s="763"/>
      <c r="F1" s="763"/>
      <c r="G1" s="763"/>
      <c r="H1" s="763"/>
      <c r="I1" s="108"/>
      <c r="J1" s="734" t="s">
        <v>14</v>
      </c>
      <c r="K1" s="734"/>
      <c r="L1" s="734"/>
      <c r="M1" s="734"/>
      <c r="N1" s="734"/>
      <c r="O1" s="734"/>
      <c r="P1" s="108"/>
      <c r="Q1" s="734" t="s">
        <v>546</v>
      </c>
      <c r="R1" s="734"/>
      <c r="S1" s="734"/>
      <c r="T1" s="734" t="s">
        <v>538</v>
      </c>
      <c r="U1" s="734"/>
      <c r="V1" s="734"/>
      <c r="W1" s="108"/>
      <c r="X1" s="734" t="s">
        <v>631</v>
      </c>
      <c r="Y1" s="734"/>
      <c r="Z1" s="734"/>
      <c r="AA1" s="734"/>
      <c r="AB1" s="734"/>
      <c r="AC1" s="734"/>
      <c r="AD1" s="108"/>
      <c r="AE1" s="734" t="s">
        <v>888</v>
      </c>
      <c r="AF1" s="734"/>
      <c r="AG1" s="734"/>
      <c r="AH1" s="734" t="s">
        <v>539</v>
      </c>
      <c r="AI1" s="734"/>
      <c r="AJ1" s="734"/>
      <c r="AK1" s="336"/>
      <c r="AL1" s="734" t="s">
        <v>887</v>
      </c>
      <c r="AM1" s="734"/>
      <c r="AN1" s="734"/>
      <c r="AO1" s="734" t="s">
        <v>540</v>
      </c>
      <c r="AP1" s="734"/>
      <c r="AQ1" s="734"/>
      <c r="AR1" s="336"/>
      <c r="AS1" s="734" t="s">
        <v>885</v>
      </c>
      <c r="AT1" s="734"/>
      <c r="AU1" s="734"/>
      <c r="AV1" s="734" t="s">
        <v>541</v>
      </c>
      <c r="AW1" s="734"/>
      <c r="AX1" s="734"/>
      <c r="AY1" s="336"/>
      <c r="AZ1" s="734" t="s">
        <v>886</v>
      </c>
      <c r="BA1" s="734"/>
      <c r="BB1" s="734"/>
      <c r="BC1" s="734" t="s">
        <v>542</v>
      </c>
      <c r="BD1" s="734"/>
      <c r="BE1" s="734"/>
      <c r="BF1" s="108"/>
      <c r="BG1" s="734" t="s">
        <v>532</v>
      </c>
      <c r="BH1" s="734"/>
      <c r="BI1" s="734"/>
      <c r="BJ1" s="734"/>
      <c r="BK1" s="734"/>
      <c r="BL1" s="734"/>
    </row>
    <row r="2" spans="1:64" s="145" customFormat="1" ht="18" customHeight="1">
      <c r="A2" s="328" t="s">
        <v>144</v>
      </c>
      <c r="B2" s="730" t="s">
        <v>28</v>
      </c>
      <c r="C2" s="763"/>
      <c r="D2" s="763"/>
      <c r="E2" s="763"/>
      <c r="F2" s="763"/>
      <c r="G2" s="763"/>
      <c r="H2" s="763"/>
      <c r="I2" s="101"/>
      <c r="J2" s="734"/>
      <c r="K2" s="734"/>
      <c r="L2" s="734"/>
      <c r="M2" s="734"/>
      <c r="N2" s="734"/>
      <c r="O2" s="734"/>
      <c r="P2" s="101"/>
      <c r="Q2" s="734"/>
      <c r="R2" s="734"/>
      <c r="S2" s="734"/>
      <c r="T2" s="734"/>
      <c r="U2" s="734"/>
      <c r="V2" s="734"/>
      <c r="W2" s="101"/>
      <c r="X2" s="734"/>
      <c r="Y2" s="734"/>
      <c r="Z2" s="734"/>
      <c r="AA2" s="734"/>
      <c r="AB2" s="734"/>
      <c r="AC2" s="734"/>
      <c r="AD2" s="101"/>
      <c r="AE2" s="734"/>
      <c r="AF2" s="734"/>
      <c r="AG2" s="734"/>
      <c r="AH2" s="734"/>
      <c r="AI2" s="734"/>
      <c r="AJ2" s="734"/>
      <c r="AK2" s="337"/>
      <c r="AL2" s="734"/>
      <c r="AM2" s="734"/>
      <c r="AN2" s="734"/>
      <c r="AO2" s="734"/>
      <c r="AP2" s="734"/>
      <c r="AQ2" s="734"/>
      <c r="AR2" s="337"/>
      <c r="AS2" s="734"/>
      <c r="AT2" s="734"/>
      <c r="AU2" s="734"/>
      <c r="AV2" s="734"/>
      <c r="AW2" s="734"/>
      <c r="AX2" s="734"/>
      <c r="AY2" s="337"/>
      <c r="AZ2" s="734"/>
      <c r="BA2" s="734"/>
      <c r="BB2" s="734"/>
      <c r="BC2" s="734"/>
      <c r="BD2" s="734"/>
      <c r="BE2" s="734"/>
      <c r="BF2" s="101"/>
      <c r="BG2" s="734"/>
      <c r="BH2" s="734"/>
      <c r="BI2" s="734"/>
      <c r="BJ2" s="734"/>
      <c r="BK2" s="734"/>
      <c r="BL2" s="734"/>
    </row>
    <row r="3" spans="1:64" s="145" customFormat="1" ht="18" customHeight="1">
      <c r="A3" s="10" t="s">
        <v>90</v>
      </c>
      <c r="B3" s="731"/>
      <c r="C3" s="764"/>
      <c r="D3" s="764"/>
      <c r="E3" s="764"/>
      <c r="F3" s="764"/>
      <c r="G3" s="764"/>
      <c r="H3" s="764"/>
      <c r="I3" s="101"/>
      <c r="J3" s="735"/>
      <c r="K3" s="735"/>
      <c r="L3" s="735"/>
      <c r="M3" s="735"/>
      <c r="N3" s="735"/>
      <c r="O3" s="735"/>
      <c r="P3" s="101"/>
      <c r="Q3" s="735"/>
      <c r="R3" s="735"/>
      <c r="S3" s="735"/>
      <c r="T3" s="735"/>
      <c r="U3" s="735"/>
      <c r="V3" s="735"/>
      <c r="W3" s="101"/>
      <c r="X3" s="735"/>
      <c r="Y3" s="735"/>
      <c r="Z3" s="735"/>
      <c r="AA3" s="735"/>
      <c r="AB3" s="735"/>
      <c r="AC3" s="735"/>
      <c r="AD3" s="101"/>
      <c r="AE3" s="735"/>
      <c r="AF3" s="735"/>
      <c r="AG3" s="735"/>
      <c r="AH3" s="735"/>
      <c r="AI3" s="735"/>
      <c r="AJ3" s="735"/>
      <c r="AK3" s="337"/>
      <c r="AL3" s="735"/>
      <c r="AM3" s="735"/>
      <c r="AN3" s="735"/>
      <c r="AO3" s="735"/>
      <c r="AP3" s="735"/>
      <c r="AQ3" s="735"/>
      <c r="AR3" s="337"/>
      <c r="AS3" s="735"/>
      <c r="AT3" s="735"/>
      <c r="AU3" s="735"/>
      <c r="AV3" s="735"/>
      <c r="AW3" s="735"/>
      <c r="AX3" s="735"/>
      <c r="AY3" s="337"/>
      <c r="AZ3" s="735"/>
      <c r="BA3" s="735"/>
      <c r="BB3" s="735"/>
      <c r="BC3" s="735"/>
      <c r="BD3" s="735"/>
      <c r="BE3" s="735"/>
      <c r="BF3" s="101"/>
      <c r="BG3" s="735"/>
      <c r="BH3" s="735"/>
      <c r="BI3" s="735"/>
      <c r="BJ3" s="735"/>
      <c r="BK3" s="735"/>
      <c r="BL3" s="735"/>
    </row>
    <row r="4" spans="1:64" s="145" customFormat="1" ht="27" customHeight="1">
      <c r="A4" s="11"/>
      <c r="B4" s="732"/>
      <c r="C4" s="739">
        <v>2006</v>
      </c>
      <c r="D4" s="759"/>
      <c r="E4" s="759"/>
      <c r="F4" s="739">
        <v>2021</v>
      </c>
      <c r="G4" s="759"/>
      <c r="H4" s="759"/>
      <c r="I4" s="148"/>
      <c r="J4" s="761">
        <v>1986</v>
      </c>
      <c r="K4" s="762"/>
      <c r="L4" s="762"/>
      <c r="M4" s="739">
        <v>2021</v>
      </c>
      <c r="N4" s="759"/>
      <c r="O4" s="759"/>
      <c r="P4" s="148"/>
      <c r="Q4" s="761">
        <v>2015</v>
      </c>
      <c r="R4" s="761"/>
      <c r="S4" s="761"/>
      <c r="T4" s="760">
        <v>2022</v>
      </c>
      <c r="U4" s="760"/>
      <c r="V4" s="760"/>
      <c r="W4" s="337"/>
      <c r="X4" s="761">
        <v>2001</v>
      </c>
      <c r="Y4" s="761"/>
      <c r="Z4" s="761"/>
      <c r="AA4" s="760">
        <v>2022</v>
      </c>
      <c r="AB4" s="760"/>
      <c r="AC4" s="760"/>
      <c r="AE4" s="761">
        <v>2015</v>
      </c>
      <c r="AF4" s="761"/>
      <c r="AG4" s="761"/>
      <c r="AH4" s="760">
        <v>2022</v>
      </c>
      <c r="AI4" s="760"/>
      <c r="AJ4" s="760"/>
      <c r="AK4" s="337"/>
      <c r="AL4" s="761">
        <v>2015</v>
      </c>
      <c r="AM4" s="761"/>
      <c r="AN4" s="761"/>
      <c r="AO4" s="760">
        <v>2022</v>
      </c>
      <c r="AP4" s="760"/>
      <c r="AQ4" s="760"/>
      <c r="AR4" s="337"/>
      <c r="AS4" s="761">
        <v>2015</v>
      </c>
      <c r="AT4" s="761"/>
      <c r="AU4" s="761"/>
      <c r="AV4" s="760">
        <v>2022</v>
      </c>
      <c r="AW4" s="760"/>
      <c r="AX4" s="760"/>
      <c r="AY4" s="337"/>
      <c r="AZ4" s="761">
        <v>2015</v>
      </c>
      <c r="BA4" s="761"/>
      <c r="BB4" s="761"/>
      <c r="BC4" s="760">
        <v>2022</v>
      </c>
      <c r="BD4" s="760"/>
      <c r="BE4" s="760"/>
      <c r="BF4" s="148"/>
      <c r="BG4" s="761" t="s">
        <v>816</v>
      </c>
      <c r="BH4" s="761"/>
      <c r="BI4" s="761"/>
      <c r="BJ4" s="761" t="s">
        <v>1111</v>
      </c>
      <c r="BK4" s="761"/>
      <c r="BL4" s="761"/>
    </row>
    <row r="5" spans="1:64" s="145" customFormat="1" ht="51">
      <c r="A5" s="35" t="s">
        <v>82</v>
      </c>
      <c r="B5" s="35" t="s">
        <v>750</v>
      </c>
      <c r="C5" s="262" t="s">
        <v>12</v>
      </c>
      <c r="D5" s="262" t="s">
        <v>154</v>
      </c>
      <c r="E5" s="263" t="s">
        <v>52</v>
      </c>
      <c r="F5" s="262" t="s">
        <v>12</v>
      </c>
      <c r="G5" s="262" t="s">
        <v>154</v>
      </c>
      <c r="H5" s="263" t="s">
        <v>52</v>
      </c>
      <c r="I5" s="111"/>
      <c r="J5" s="149" t="s">
        <v>35</v>
      </c>
      <c r="K5" s="149" t="s">
        <v>53</v>
      </c>
      <c r="L5" s="111" t="s">
        <v>33</v>
      </c>
      <c r="M5" s="149" t="s">
        <v>35</v>
      </c>
      <c r="N5" s="149" t="s">
        <v>53</v>
      </c>
      <c r="O5" s="111" t="s">
        <v>33</v>
      </c>
      <c r="P5" s="111"/>
      <c r="Q5" s="76" t="s">
        <v>12</v>
      </c>
      <c r="R5" s="76" t="s">
        <v>154</v>
      </c>
      <c r="S5" s="697" t="s">
        <v>52</v>
      </c>
      <c r="T5" s="76" t="s">
        <v>12</v>
      </c>
      <c r="U5" s="76" t="s">
        <v>154</v>
      </c>
      <c r="V5" s="697" t="s">
        <v>52</v>
      </c>
      <c r="W5" s="338"/>
      <c r="X5" s="76" t="s">
        <v>12</v>
      </c>
      <c r="Y5" s="76" t="s">
        <v>154</v>
      </c>
      <c r="Z5" s="697" t="s">
        <v>52</v>
      </c>
      <c r="AA5" s="76" t="s">
        <v>12</v>
      </c>
      <c r="AB5" s="76" t="s">
        <v>154</v>
      </c>
      <c r="AC5" s="697" t="s">
        <v>52</v>
      </c>
      <c r="AE5" s="76" t="s">
        <v>543</v>
      </c>
      <c r="AF5" s="76" t="s">
        <v>544</v>
      </c>
      <c r="AG5" s="697" t="s">
        <v>545</v>
      </c>
      <c r="AH5" s="76" t="s">
        <v>543</v>
      </c>
      <c r="AI5" s="76" t="s">
        <v>544</v>
      </c>
      <c r="AJ5" s="697" t="s">
        <v>545</v>
      </c>
      <c r="AK5" s="338"/>
      <c r="AL5" s="76" t="s">
        <v>543</v>
      </c>
      <c r="AM5" s="76" t="s">
        <v>544</v>
      </c>
      <c r="AN5" s="697" t="s">
        <v>545</v>
      </c>
      <c r="AO5" s="76" t="s">
        <v>543</v>
      </c>
      <c r="AP5" s="76" t="s">
        <v>544</v>
      </c>
      <c r="AQ5" s="697" t="s">
        <v>545</v>
      </c>
      <c r="AR5" s="338"/>
      <c r="AS5" s="76" t="s">
        <v>543</v>
      </c>
      <c r="AT5" s="76" t="s">
        <v>544</v>
      </c>
      <c r="AU5" s="697" t="s">
        <v>545</v>
      </c>
      <c r="AV5" s="76" t="s">
        <v>543</v>
      </c>
      <c r="AW5" s="76" t="s">
        <v>544</v>
      </c>
      <c r="AX5" s="697" t="s">
        <v>545</v>
      </c>
      <c r="AY5" s="338"/>
      <c r="AZ5" s="76" t="s">
        <v>543</v>
      </c>
      <c r="BA5" s="76" t="s">
        <v>544</v>
      </c>
      <c r="BB5" s="697" t="s">
        <v>545</v>
      </c>
      <c r="BC5" s="76" t="s">
        <v>543</v>
      </c>
      <c r="BD5" s="76" t="s">
        <v>544</v>
      </c>
      <c r="BE5" s="697" t="s">
        <v>545</v>
      </c>
      <c r="BF5" s="111"/>
      <c r="BG5" s="76" t="s">
        <v>533</v>
      </c>
      <c r="BH5" s="76" t="s">
        <v>534</v>
      </c>
      <c r="BI5" s="577" t="s">
        <v>535</v>
      </c>
      <c r="BJ5" s="76" t="s">
        <v>533</v>
      </c>
      <c r="BK5" s="76" t="s">
        <v>1112</v>
      </c>
      <c r="BL5" s="577" t="s">
        <v>535</v>
      </c>
    </row>
    <row r="6" spans="1:64" ht="12.75" customHeight="1">
      <c r="A6" s="515" t="s">
        <v>87</v>
      </c>
      <c r="C6" s="128"/>
      <c r="D6" s="128"/>
      <c r="E6" s="156"/>
      <c r="F6" s="128"/>
      <c r="G6" s="128"/>
      <c r="H6" s="156"/>
      <c r="L6" s="153"/>
      <c r="O6" s="153"/>
      <c r="S6" s="264"/>
      <c r="V6" s="264"/>
      <c r="Z6" s="264"/>
      <c r="AC6" s="264"/>
      <c r="AG6" s="264"/>
      <c r="AJ6" s="264"/>
      <c r="AK6" s="265"/>
      <c r="AN6" s="264"/>
      <c r="AQ6" s="264"/>
      <c r="AR6" s="265"/>
      <c r="AU6" s="264"/>
      <c r="AX6" s="264"/>
      <c r="AY6" s="265"/>
      <c r="BB6" s="264"/>
      <c r="BE6" s="264"/>
      <c r="BI6" s="264"/>
      <c r="BL6" s="264"/>
    </row>
    <row r="7" spans="1:64" s="157" customFormat="1" ht="12.75" customHeight="1">
      <c r="A7" s="37" t="s">
        <v>244</v>
      </c>
      <c r="B7" s="1" t="s">
        <v>175</v>
      </c>
      <c r="C7" s="128">
        <v>549273</v>
      </c>
      <c r="D7" s="129">
        <v>19.503020212026446</v>
      </c>
      <c r="E7" s="266">
        <v>64.06420776841702</v>
      </c>
      <c r="F7" s="128">
        <v>369201</v>
      </c>
      <c r="G7" s="129">
        <v>13.388480763848605</v>
      </c>
      <c r="H7" s="266">
        <v>52.729167656824892</v>
      </c>
      <c r="J7" s="80">
        <v>30536</v>
      </c>
      <c r="K7" s="80">
        <v>42134</v>
      </c>
      <c r="L7" s="214">
        <v>72.473536811126408</v>
      </c>
      <c r="M7" s="267">
        <v>40309</v>
      </c>
      <c r="N7" s="267">
        <v>43151</v>
      </c>
      <c r="O7" s="156">
        <v>93.413825867303188</v>
      </c>
      <c r="Q7" s="80">
        <v>4830</v>
      </c>
      <c r="R7" s="214">
        <v>23.393701527384753</v>
      </c>
      <c r="S7" s="268">
        <v>103.29868707623982</v>
      </c>
      <c r="T7" s="152">
        <v>10990</v>
      </c>
      <c r="U7" s="232">
        <v>14.621096028546916</v>
      </c>
      <c r="V7" s="698">
        <v>88.953879926378008</v>
      </c>
      <c r="X7" s="80">
        <v>181467.41000000006</v>
      </c>
      <c r="Y7" s="214">
        <v>6.2509599005319121</v>
      </c>
      <c r="Z7" s="268">
        <v>72.260292493066046</v>
      </c>
      <c r="AA7" s="152">
        <v>421884.83410599997</v>
      </c>
      <c r="AB7" s="232">
        <v>11.999875931052312</v>
      </c>
      <c r="AC7" s="698">
        <v>71.966324170253074</v>
      </c>
      <c r="AE7" s="80">
        <v>30334506</v>
      </c>
      <c r="AF7" s="152">
        <v>35628207</v>
      </c>
      <c r="AG7" s="214">
        <v>85.141825969519033</v>
      </c>
      <c r="AH7" s="152">
        <v>25812888.912908193</v>
      </c>
      <c r="AI7" s="152">
        <v>31960603.507530093</v>
      </c>
      <c r="AJ7" s="232">
        <v>80.764710550057458</v>
      </c>
      <c r="AK7" s="265"/>
      <c r="AL7" s="80">
        <v>25401133</v>
      </c>
      <c r="AM7" s="152">
        <v>30036498</v>
      </c>
      <c r="AN7" s="214">
        <v>84.567558441733127</v>
      </c>
      <c r="AO7" s="152">
        <v>29320369.384242304</v>
      </c>
      <c r="AP7" s="152">
        <v>33774330.709267497</v>
      </c>
      <c r="AQ7" s="232">
        <v>86.812584493930316</v>
      </c>
      <c r="AR7" s="265"/>
      <c r="AS7" s="80">
        <v>55735639</v>
      </c>
      <c r="AT7" s="152">
        <v>65664705</v>
      </c>
      <c r="AU7" s="214">
        <v>84.879143217044842</v>
      </c>
      <c r="AV7" s="152">
        <v>55133258.2971505</v>
      </c>
      <c r="AW7" s="152">
        <v>65734934.21679759</v>
      </c>
      <c r="AX7" s="232">
        <v>83.872082560116127</v>
      </c>
      <c r="AY7" s="265"/>
      <c r="AZ7" s="80">
        <v>645968</v>
      </c>
      <c r="BA7" s="152">
        <v>884696</v>
      </c>
      <c r="BB7" s="214">
        <v>73.015815602195559</v>
      </c>
      <c r="BC7" s="152">
        <v>815669.73919200001</v>
      </c>
      <c r="BD7" s="152">
        <v>1056968.3084376999</v>
      </c>
      <c r="BE7" s="232">
        <v>77.170690235513092</v>
      </c>
      <c r="BG7" s="80">
        <v>16511.420000000002</v>
      </c>
      <c r="BH7" s="152">
        <v>38412.478128840579</v>
      </c>
      <c r="BI7" s="214">
        <v>42.984521708332629</v>
      </c>
      <c r="BJ7" s="80">
        <v>19625.313402300002</v>
      </c>
      <c r="BK7" s="152">
        <v>44181.135296950757</v>
      </c>
      <c r="BL7" s="214">
        <v>44.420120194725918</v>
      </c>
    </row>
    <row r="8" spans="1:64" s="157" customFormat="1" ht="12.75" customHeight="1">
      <c r="A8" s="32"/>
      <c r="B8" s="1" t="s">
        <v>83</v>
      </c>
      <c r="C8" s="128">
        <v>709686</v>
      </c>
      <c r="D8" s="129">
        <v>25.016459191017582</v>
      </c>
      <c r="E8" s="266">
        <v>82.174946332425151</v>
      </c>
      <c r="F8" s="128">
        <v>480218</v>
      </c>
      <c r="G8" s="129">
        <v>17.832653958027564</v>
      </c>
      <c r="H8" s="266">
        <v>70.232091071749196</v>
      </c>
      <c r="J8" s="80">
        <v>24260</v>
      </c>
      <c r="K8" s="80">
        <v>36184</v>
      </c>
      <c r="L8" s="214">
        <v>67.046208268848105</v>
      </c>
      <c r="M8" s="267">
        <v>35033</v>
      </c>
      <c r="N8" s="267">
        <v>38435</v>
      </c>
      <c r="O8" s="156">
        <v>91.148692597892548</v>
      </c>
      <c r="Q8" s="80">
        <v>7408</v>
      </c>
      <c r="R8" s="214">
        <v>22.480999923329403</v>
      </c>
      <c r="S8" s="268">
        <v>99.268504965857232</v>
      </c>
      <c r="T8" s="152">
        <v>15629.498399</v>
      </c>
      <c r="U8" s="232">
        <v>15.698977426277047</v>
      </c>
      <c r="V8" s="698">
        <v>95.511646337415783</v>
      </c>
      <c r="X8" s="80">
        <v>206259.66</v>
      </c>
      <c r="Y8" s="214">
        <v>7.0550835315809328</v>
      </c>
      <c r="Z8" s="268">
        <v>81.555858246934363</v>
      </c>
      <c r="AA8" s="152">
        <v>481048.37880050001</v>
      </c>
      <c r="AB8" s="232">
        <v>13.308418166780649</v>
      </c>
      <c r="AC8" s="698">
        <v>79.813986535095111</v>
      </c>
      <c r="AE8" s="80">
        <v>41983526</v>
      </c>
      <c r="AF8" s="152">
        <v>50398563</v>
      </c>
      <c r="AG8" s="214">
        <v>83.303021953225127</v>
      </c>
      <c r="AH8" s="152">
        <v>33637916.656184301</v>
      </c>
      <c r="AI8" s="152">
        <v>42269035.562039196</v>
      </c>
      <c r="AJ8" s="232">
        <v>79.580516112824924</v>
      </c>
      <c r="AK8" s="265"/>
      <c r="AL8" s="80">
        <v>29035949</v>
      </c>
      <c r="AM8" s="152">
        <v>35253805</v>
      </c>
      <c r="AN8" s="214">
        <v>82.362596037505739</v>
      </c>
      <c r="AO8" s="152">
        <v>35166874.265147097</v>
      </c>
      <c r="AP8" s="152">
        <v>40935168.056489192</v>
      </c>
      <c r="AQ8" s="232">
        <v>85.908708660040105</v>
      </c>
      <c r="AR8" s="265"/>
      <c r="AS8" s="80">
        <v>71019475</v>
      </c>
      <c r="AT8" s="152">
        <v>85652368</v>
      </c>
      <c r="AU8" s="214">
        <v>82.915950438171194</v>
      </c>
      <c r="AV8" s="152">
        <v>68804790.921331391</v>
      </c>
      <c r="AW8" s="152">
        <v>83204203.618528411</v>
      </c>
      <c r="AX8" s="232">
        <v>82.693887963623908</v>
      </c>
      <c r="AY8" s="265"/>
      <c r="AZ8" s="80">
        <v>1061033</v>
      </c>
      <c r="BA8" s="152">
        <v>1453525</v>
      </c>
      <c r="BB8" s="214">
        <v>72.997230869782086</v>
      </c>
      <c r="BC8" s="152">
        <v>1306992.9785704</v>
      </c>
      <c r="BD8" s="152">
        <v>1693761.4066299999</v>
      </c>
      <c r="BE8" s="232">
        <v>77.165117439466556</v>
      </c>
      <c r="BG8" s="80">
        <v>11569.75</v>
      </c>
      <c r="BH8" s="152">
        <v>32884.95009592289</v>
      </c>
      <c r="BI8" s="214">
        <v>35.182507397006603</v>
      </c>
      <c r="BJ8" s="80">
        <v>16201.815391700005</v>
      </c>
      <c r="BK8" s="152">
        <v>40228.583743671792</v>
      </c>
      <c r="BL8" s="214">
        <v>40.274386726946737</v>
      </c>
    </row>
    <row r="9" spans="1:64" ht="12.75" customHeight="1">
      <c r="A9" s="32"/>
      <c r="B9" s="1" t="s">
        <v>84</v>
      </c>
      <c r="C9" s="128">
        <v>746297</v>
      </c>
      <c r="D9" s="129">
        <v>26.966523975266977</v>
      </c>
      <c r="E9" s="266">
        <v>88.580587824966372</v>
      </c>
      <c r="F9" s="128">
        <v>571321</v>
      </c>
      <c r="G9" s="129">
        <v>21.664421993738191</v>
      </c>
      <c r="H9" s="266">
        <v>85.3231191533378</v>
      </c>
      <c r="J9" s="80">
        <v>20915</v>
      </c>
      <c r="K9" s="80">
        <v>36770</v>
      </c>
      <c r="L9" s="214">
        <v>56.88060919227631</v>
      </c>
      <c r="M9" s="267">
        <v>32802</v>
      </c>
      <c r="N9" s="267">
        <v>36868</v>
      </c>
      <c r="O9" s="156">
        <v>88.971465769773246</v>
      </c>
      <c r="Q9" s="80">
        <v>9888</v>
      </c>
      <c r="R9" s="214">
        <v>21.206696677978623</v>
      </c>
      <c r="S9" s="268">
        <v>93.641612102082078</v>
      </c>
      <c r="T9" s="152">
        <v>5615.5016065</v>
      </c>
      <c r="U9" s="232">
        <v>15.678909766215339</v>
      </c>
      <c r="V9" s="698">
        <v>95.38955588536983</v>
      </c>
      <c r="X9" s="80">
        <v>219237.79</v>
      </c>
      <c r="Y9" s="214">
        <v>7.546692355247691</v>
      </c>
      <c r="Z9" s="268">
        <v>87.238793021049503</v>
      </c>
      <c r="AA9" s="152">
        <v>506786.03105699999</v>
      </c>
      <c r="AB9" s="232">
        <v>13.845020138486666</v>
      </c>
      <c r="AC9" s="698">
        <v>83.032125761540073</v>
      </c>
      <c r="AE9" s="80">
        <v>49959916</v>
      </c>
      <c r="AF9" s="152">
        <v>59901757</v>
      </c>
      <c r="AG9" s="214">
        <v>83.403089495354862</v>
      </c>
      <c r="AH9" s="152">
        <v>37772927.935526296</v>
      </c>
      <c r="AI9" s="152">
        <v>47436307.966927394</v>
      </c>
      <c r="AJ9" s="232">
        <v>79.628726505995346</v>
      </c>
      <c r="AK9" s="265"/>
      <c r="AL9" s="80">
        <v>31504893</v>
      </c>
      <c r="AM9" s="152">
        <v>38868106</v>
      </c>
      <c r="AN9" s="214">
        <v>81.055899662309244</v>
      </c>
      <c r="AO9" s="152">
        <v>38992779.50121361</v>
      </c>
      <c r="AP9" s="152">
        <v>45097014.339263</v>
      </c>
      <c r="AQ9" s="232">
        <v>86.464215142653387</v>
      </c>
      <c r="AR9" s="265"/>
      <c r="AS9" s="80">
        <v>81464809</v>
      </c>
      <c r="AT9" s="152">
        <v>98769863</v>
      </c>
      <c r="AU9" s="214">
        <v>82.479418848642112</v>
      </c>
      <c r="AV9" s="152">
        <v>76765707.436739892</v>
      </c>
      <c r="AW9" s="152">
        <v>92533322.306190372</v>
      </c>
      <c r="AX9" s="232">
        <v>82.960068355401901</v>
      </c>
      <c r="AY9" s="265"/>
      <c r="AZ9" s="80">
        <v>1461498</v>
      </c>
      <c r="BA9" s="152">
        <v>2019634</v>
      </c>
      <c r="BB9" s="214">
        <v>72.364497725825572</v>
      </c>
      <c r="BC9" s="152">
        <v>1656901.2097338</v>
      </c>
      <c r="BD9" s="152">
        <v>2137179.5604115999</v>
      </c>
      <c r="BE9" s="232">
        <v>77.527468464778735</v>
      </c>
      <c r="BG9" s="80">
        <v>9624.9900000000034</v>
      </c>
      <c r="BH9" s="152">
        <v>30450.51757754109</v>
      </c>
      <c r="BI9" s="214">
        <v>31.608625290162411</v>
      </c>
      <c r="BJ9" s="80">
        <v>13162.084531900005</v>
      </c>
      <c r="BK9" s="152">
        <v>38773.967759670282</v>
      </c>
      <c r="BL9" s="214">
        <v>33.94567358564268</v>
      </c>
    </row>
    <row r="10" spans="1:64" ht="12.75" customHeight="1">
      <c r="A10" s="32"/>
      <c r="B10" s="1" t="s">
        <v>85</v>
      </c>
      <c r="C10" s="128">
        <v>937580</v>
      </c>
      <c r="D10" s="129">
        <v>33.430045101269371</v>
      </c>
      <c r="E10" s="266">
        <v>109.81218969124704</v>
      </c>
      <c r="F10" s="128">
        <v>667306</v>
      </c>
      <c r="G10" s="129">
        <v>25.417785411765973</v>
      </c>
      <c r="H10" s="266">
        <v>100.10535863495089</v>
      </c>
      <c r="J10" s="80">
        <v>19649</v>
      </c>
      <c r="K10" s="80">
        <v>35575</v>
      </c>
      <c r="L10" s="214">
        <v>55.232607167955031</v>
      </c>
      <c r="M10" s="267">
        <v>31538</v>
      </c>
      <c r="N10" s="267">
        <v>36739</v>
      </c>
      <c r="O10" s="156">
        <v>85.843381692479383</v>
      </c>
      <c r="Q10" s="80">
        <v>13653</v>
      </c>
      <c r="R10" s="214">
        <v>21.432028781188347</v>
      </c>
      <c r="S10" s="268">
        <v>94.636602586612483</v>
      </c>
      <c r="T10" s="152">
        <v>10195.043836500001</v>
      </c>
      <c r="U10" s="232">
        <v>13.984587612768939</v>
      </c>
      <c r="V10" s="698">
        <v>85.081400525470187</v>
      </c>
      <c r="X10" s="80">
        <v>214759.87</v>
      </c>
      <c r="Y10" s="214">
        <v>7.6754995506946138</v>
      </c>
      <c r="Z10" s="268">
        <v>88.727787634087122</v>
      </c>
      <c r="AA10" s="152">
        <v>541282.67432749993</v>
      </c>
      <c r="AB10" s="232">
        <v>14.794841184934898</v>
      </c>
      <c r="AC10" s="698">
        <v>88.728445433940905</v>
      </c>
      <c r="AE10" s="80">
        <v>52832353</v>
      </c>
      <c r="AF10" s="152">
        <v>64501103</v>
      </c>
      <c r="AG10" s="214">
        <v>81.909224094974007</v>
      </c>
      <c r="AH10" s="152">
        <v>41253804.074889898</v>
      </c>
      <c r="AI10" s="152">
        <v>52759187.200776197</v>
      </c>
      <c r="AJ10" s="232">
        <v>78.192645231431783</v>
      </c>
      <c r="AK10" s="265"/>
      <c r="AL10" s="80">
        <v>32351030</v>
      </c>
      <c r="AM10" s="152">
        <v>41413822</v>
      </c>
      <c r="AN10" s="214">
        <v>78.116504195145282</v>
      </c>
      <c r="AO10" s="152">
        <v>43756202.662424095</v>
      </c>
      <c r="AP10" s="152">
        <v>50337391.503377885</v>
      </c>
      <c r="AQ10" s="232">
        <v>86.925844497698776</v>
      </c>
      <c r="AR10" s="265"/>
      <c r="AS10" s="80">
        <v>85183383</v>
      </c>
      <c r="AT10" s="152">
        <v>105914925</v>
      </c>
      <c r="AU10" s="214">
        <v>80.42623171380238</v>
      </c>
      <c r="AV10" s="152">
        <v>85010006.737314001</v>
      </c>
      <c r="AW10" s="152">
        <v>103096578.70415407</v>
      </c>
      <c r="AX10" s="232">
        <v>82.456671022283572</v>
      </c>
      <c r="AY10" s="265"/>
      <c r="AZ10" s="80">
        <v>1998610</v>
      </c>
      <c r="BA10" s="152">
        <v>2862391</v>
      </c>
      <c r="BB10" s="214">
        <v>69.82309544712794</v>
      </c>
      <c r="BC10" s="152">
        <v>2281519.5543964002</v>
      </c>
      <c r="BD10" s="152">
        <v>2990158.9021331002</v>
      </c>
      <c r="BE10" s="232">
        <v>76.300946841615158</v>
      </c>
      <c r="BG10" s="80">
        <v>8688</v>
      </c>
      <c r="BH10" s="152">
        <v>34875.969797564976</v>
      </c>
      <c r="BI10" s="214">
        <v>24.91113523273722</v>
      </c>
      <c r="BJ10" s="80">
        <v>11099.554329300003</v>
      </c>
      <c r="BK10" s="152">
        <v>37531.442758403624</v>
      </c>
      <c r="BL10" s="214">
        <v>29.574014515641593</v>
      </c>
    </row>
    <row r="11" spans="1:64" ht="12.75" customHeight="1">
      <c r="A11" s="32"/>
      <c r="B11" s="1" t="s">
        <v>176</v>
      </c>
      <c r="C11" s="128">
        <v>947852</v>
      </c>
      <c r="D11" s="129">
        <v>33.68564745891215</v>
      </c>
      <c r="E11" s="266">
        <v>110.65180131899004</v>
      </c>
      <c r="F11" s="128">
        <v>827635</v>
      </c>
      <c r="G11" s="129">
        <v>31.55474101036943</v>
      </c>
      <c r="H11" s="266">
        <v>124.27513311265137</v>
      </c>
      <c r="J11" s="80">
        <v>17917</v>
      </c>
      <c r="K11" s="80">
        <v>33010</v>
      </c>
      <c r="L11" s="214">
        <v>54.277491669191157</v>
      </c>
      <c r="M11" s="267">
        <v>31989</v>
      </c>
      <c r="N11" s="267">
        <v>39080</v>
      </c>
      <c r="O11" s="156">
        <v>81.855168884339818</v>
      </c>
      <c r="Q11" s="80">
        <v>18129</v>
      </c>
      <c r="R11" s="214">
        <v>20.492583687345249</v>
      </c>
      <c r="S11" s="268">
        <v>90.488330255249807</v>
      </c>
      <c r="T11" s="152">
        <v>14384.946835499999</v>
      </c>
      <c r="U11" s="232">
        <v>15.557072935311192</v>
      </c>
      <c r="V11" s="698">
        <v>94.648307841741797</v>
      </c>
      <c r="X11" s="80">
        <v>229324.63</v>
      </c>
      <c r="Y11" s="214">
        <v>8.0496092484202908</v>
      </c>
      <c r="Z11" s="268">
        <v>93.052447624283133</v>
      </c>
      <c r="AA11" s="152">
        <v>551878.68487349991</v>
      </c>
      <c r="AB11" s="232">
        <v>15.37101718663677</v>
      </c>
      <c r="AC11" s="698">
        <v>92.183920236834211</v>
      </c>
      <c r="AE11" s="80">
        <v>62995334</v>
      </c>
      <c r="AF11" s="152">
        <v>79922514</v>
      </c>
      <c r="AG11" s="214">
        <v>78.820511076515928</v>
      </c>
      <c r="AH11" s="152">
        <v>48257150.507053293</v>
      </c>
      <c r="AI11" s="152">
        <v>64010341.511911005</v>
      </c>
      <c r="AJ11" s="232">
        <v>75.389615751501083</v>
      </c>
      <c r="AK11" s="265"/>
      <c r="AL11" s="80">
        <v>30367228</v>
      </c>
      <c r="AM11" s="152">
        <v>42690308</v>
      </c>
      <c r="AN11" s="214">
        <v>71.133775844390726</v>
      </c>
      <c r="AO11" s="152">
        <v>44642297.421353698</v>
      </c>
      <c r="AP11" s="152">
        <v>51125939.604689106</v>
      </c>
      <c r="AQ11" s="232">
        <v>87.318292370824707</v>
      </c>
      <c r="AR11" s="265"/>
      <c r="AS11" s="80">
        <v>93362562</v>
      </c>
      <c r="AT11" s="152">
        <v>122612822</v>
      </c>
      <c r="AU11" s="214">
        <v>76.144207821919309</v>
      </c>
      <c r="AV11" s="152">
        <v>92899447.928407013</v>
      </c>
      <c r="AW11" s="152">
        <v>115136281.11660011</v>
      </c>
      <c r="AX11" s="232">
        <v>80.68651082652778</v>
      </c>
      <c r="AY11" s="265"/>
      <c r="AZ11" s="80">
        <v>2556905</v>
      </c>
      <c r="BA11" s="152">
        <v>3906109</v>
      </c>
      <c r="BB11" s="214">
        <v>65.459130812785816</v>
      </c>
      <c r="BC11" s="152">
        <v>2759332.0694371997</v>
      </c>
      <c r="BD11" s="152">
        <v>3723516.7402444007</v>
      </c>
      <c r="BE11" s="232">
        <v>74.105536833334753</v>
      </c>
      <c r="BG11" s="80">
        <v>10494.029999999999</v>
      </c>
      <c r="BH11" s="152">
        <v>36451.714917418591</v>
      </c>
      <c r="BI11" s="214">
        <v>28.788851289367972</v>
      </c>
      <c r="BJ11" s="80">
        <v>10504.168078800003</v>
      </c>
      <c r="BK11" s="152">
        <v>40494.579736517371</v>
      </c>
      <c r="BL11" s="214">
        <v>25.939689082209465</v>
      </c>
    </row>
    <row r="12" spans="1:64" ht="12.75" customHeight="1">
      <c r="A12" s="38"/>
      <c r="B12" s="2" t="s">
        <v>86</v>
      </c>
      <c r="C12" s="159"/>
      <c r="D12" s="200">
        <v>1.7272015868670461</v>
      </c>
      <c r="E12" s="698"/>
      <c r="F12" s="159"/>
      <c r="G12" s="160">
        <v>2.3568574782265896</v>
      </c>
      <c r="H12" s="353"/>
      <c r="J12" s="80"/>
      <c r="K12" s="80"/>
      <c r="L12" s="88">
        <f>L11/L7</f>
        <v>0.74892842349675792</v>
      </c>
      <c r="M12" s="269"/>
      <c r="N12" s="269"/>
      <c r="O12" s="160">
        <v>0.87626395904838805</v>
      </c>
      <c r="Q12" s="80"/>
      <c r="R12" s="88">
        <v>0.87598722516642158</v>
      </c>
      <c r="S12" s="88"/>
      <c r="T12" s="88"/>
      <c r="U12" s="88">
        <v>1.0640155091613399</v>
      </c>
      <c r="V12" s="88"/>
      <c r="X12" s="80"/>
      <c r="Y12" s="88">
        <f>Z11/Z7</f>
        <v>1.287739703423042</v>
      </c>
      <c r="AA12" s="88"/>
      <c r="AB12" s="88">
        <v>1.2809313425367084</v>
      </c>
      <c r="AC12" s="88"/>
      <c r="AE12" s="80"/>
      <c r="AF12" s="152"/>
      <c r="AG12" s="88">
        <v>0.92575546952368448</v>
      </c>
      <c r="AH12" s="88"/>
      <c r="AI12" s="203"/>
      <c r="AJ12" s="88">
        <v>0.93344748266973698</v>
      </c>
      <c r="AK12" s="270"/>
      <c r="AL12" s="80"/>
      <c r="AM12" s="152"/>
      <c r="AN12" s="88">
        <v>0.84114732830322581</v>
      </c>
      <c r="AO12" s="88"/>
      <c r="AP12" s="203"/>
      <c r="AQ12" s="88">
        <v>1.0058252830490233</v>
      </c>
      <c r="AR12" s="270"/>
      <c r="AS12" s="80"/>
      <c r="AT12" s="152"/>
      <c r="AU12" s="88">
        <v>0.89708973177557427</v>
      </c>
      <c r="AV12" s="88"/>
      <c r="AW12" s="203"/>
      <c r="AX12" s="88">
        <v>0.96201868802643531</v>
      </c>
      <c r="AY12" s="270"/>
      <c r="AZ12" s="80"/>
      <c r="BA12" s="152"/>
      <c r="BB12" s="88">
        <v>0.89650619215732608</v>
      </c>
      <c r="BC12" s="88"/>
      <c r="BD12" s="203"/>
      <c r="BE12" s="88">
        <v>0.96028086061140616</v>
      </c>
      <c r="BG12" s="80"/>
      <c r="BH12" s="152"/>
      <c r="BI12" s="88">
        <v>0.69354374823282017</v>
      </c>
      <c r="BJ12" s="80"/>
      <c r="BK12" s="152"/>
      <c r="BL12" s="88">
        <v>0.58396260452463455</v>
      </c>
    </row>
    <row r="13" spans="1:64" ht="12.75" customHeight="1">
      <c r="A13" s="34"/>
      <c r="C13" s="128"/>
      <c r="D13" s="129"/>
      <c r="E13" s="266"/>
      <c r="F13" s="128"/>
      <c r="G13" s="129"/>
      <c r="H13" s="266"/>
      <c r="J13" s="80"/>
      <c r="K13" s="80"/>
      <c r="L13" s="214"/>
      <c r="M13" s="267"/>
      <c r="N13" s="267"/>
      <c r="O13" s="215"/>
      <c r="Q13" s="80"/>
      <c r="R13" s="214"/>
      <c r="S13" s="271"/>
      <c r="V13" s="264"/>
      <c r="X13" s="80"/>
      <c r="Y13" s="214"/>
      <c r="Z13" s="271"/>
      <c r="AC13" s="264"/>
      <c r="AE13" s="80"/>
      <c r="AF13" s="152"/>
      <c r="AG13" s="271"/>
      <c r="AI13" s="152"/>
      <c r="AJ13" s="264"/>
      <c r="AK13" s="265"/>
      <c r="AL13" s="80"/>
      <c r="AM13" s="152"/>
      <c r="AN13" s="271"/>
      <c r="AP13" s="152"/>
      <c r="AQ13" s="264"/>
      <c r="AR13" s="265"/>
      <c r="AS13" s="80"/>
      <c r="AT13" s="152"/>
      <c r="AU13" s="271"/>
      <c r="AW13" s="152"/>
      <c r="AX13" s="264"/>
      <c r="AY13" s="265"/>
      <c r="AZ13" s="80"/>
      <c r="BA13" s="152"/>
      <c r="BB13" s="271"/>
      <c r="BD13" s="152"/>
      <c r="BE13" s="264"/>
      <c r="BG13" s="80"/>
      <c r="BH13" s="152"/>
      <c r="BI13" s="271"/>
      <c r="BJ13" s="80"/>
      <c r="BK13" s="152"/>
      <c r="BL13" s="271"/>
    </row>
    <row r="14" spans="1:64" ht="12.75" customHeight="1">
      <c r="A14" s="32"/>
      <c r="B14" s="3"/>
      <c r="C14" s="128"/>
      <c r="D14" s="129"/>
      <c r="E14" s="266"/>
      <c r="F14" s="128"/>
      <c r="G14" s="129"/>
      <c r="H14" s="266"/>
      <c r="J14" s="216"/>
      <c r="K14" s="216"/>
      <c r="L14" s="214"/>
      <c r="M14" s="267"/>
      <c r="N14" s="267"/>
      <c r="O14" s="215"/>
      <c r="Q14" s="216"/>
      <c r="R14" s="214"/>
      <c r="S14" s="271"/>
      <c r="T14" s="154"/>
      <c r="V14" s="264"/>
      <c r="X14" s="216"/>
      <c r="Y14" s="214"/>
      <c r="Z14" s="271"/>
      <c r="AA14" s="154"/>
      <c r="AC14" s="264"/>
      <c r="AE14" s="216"/>
      <c r="AF14" s="152"/>
      <c r="AG14" s="271"/>
      <c r="AH14" s="154"/>
      <c r="AI14" s="152"/>
      <c r="AJ14" s="264"/>
      <c r="AK14" s="265"/>
      <c r="AL14" s="216"/>
      <c r="AM14" s="152"/>
      <c r="AN14" s="271"/>
      <c r="AO14" s="154"/>
      <c r="AP14" s="152"/>
      <c r="AQ14" s="264"/>
      <c r="AR14" s="265"/>
      <c r="AS14" s="216"/>
      <c r="AT14" s="152"/>
      <c r="AU14" s="271"/>
      <c r="AV14" s="154"/>
      <c r="AW14" s="152"/>
      <c r="AX14" s="264"/>
      <c r="AY14" s="265"/>
      <c r="AZ14" s="216"/>
      <c r="BA14" s="152"/>
      <c r="BB14" s="271"/>
      <c r="BC14" s="154"/>
      <c r="BD14" s="152"/>
      <c r="BE14" s="264"/>
      <c r="BG14" s="216"/>
      <c r="BH14" s="152"/>
      <c r="BI14" s="271"/>
      <c r="BJ14" s="216"/>
      <c r="BK14" s="152"/>
      <c r="BL14" s="271"/>
    </row>
    <row r="15" spans="1:64" ht="12.75" customHeight="1">
      <c r="A15" s="37" t="s">
        <v>584</v>
      </c>
      <c r="B15" s="1" t="s">
        <v>175</v>
      </c>
      <c r="C15" s="128">
        <v>352526</v>
      </c>
      <c r="D15" s="129">
        <v>32.052217794741971</v>
      </c>
      <c r="E15" s="266">
        <v>105.28625402206598</v>
      </c>
      <c r="F15" s="128">
        <v>341912</v>
      </c>
      <c r="G15" s="129">
        <v>24.864438054033752</v>
      </c>
      <c r="H15" s="266">
        <v>97.926056433829743</v>
      </c>
      <c r="J15" s="80">
        <v>10496</v>
      </c>
      <c r="K15" s="80">
        <v>17030</v>
      </c>
      <c r="L15" s="214">
        <v>61.632413388138573</v>
      </c>
      <c r="M15" s="267">
        <v>18277</v>
      </c>
      <c r="N15" s="267">
        <v>21218</v>
      </c>
      <c r="O15" s="156">
        <v>86.139127156188138</v>
      </c>
      <c r="Q15" s="80">
        <v>10496</v>
      </c>
      <c r="R15" s="214">
        <v>25.079361760580728</v>
      </c>
      <c r="S15" s="271">
        <v>110.74199350390963</v>
      </c>
      <c r="T15" s="152">
        <v>9696.2456805000002</v>
      </c>
      <c r="U15" s="232">
        <v>17.665179891112899</v>
      </c>
      <c r="V15" s="264">
        <v>107.47390536549899</v>
      </c>
      <c r="X15" s="80">
        <v>119798.74999999999</v>
      </c>
      <c r="Y15" s="214">
        <v>12.031948170230182</v>
      </c>
      <c r="Z15" s="271">
        <v>139.08777337833527</v>
      </c>
      <c r="AA15" s="152">
        <v>287318.6155135</v>
      </c>
      <c r="AB15" s="232">
        <v>17.292226496111429</v>
      </c>
      <c r="AC15" s="264">
        <v>103.70590369391124</v>
      </c>
      <c r="AE15" s="80">
        <v>26071904</v>
      </c>
      <c r="AF15" s="152">
        <v>29881781</v>
      </c>
      <c r="AG15" s="272">
        <v>87.250167585392575</v>
      </c>
      <c r="AH15" s="152">
        <v>20699763.521368098</v>
      </c>
      <c r="AI15" s="152">
        <v>24519825.345471308</v>
      </c>
      <c r="AJ15" s="699">
        <v>84.420517804345792</v>
      </c>
      <c r="AK15" s="265"/>
      <c r="AL15" s="80">
        <v>18850207</v>
      </c>
      <c r="AM15" s="152">
        <v>22500810</v>
      </c>
      <c r="AN15" s="272">
        <v>83.775681853231063</v>
      </c>
      <c r="AO15" s="152">
        <v>21656967.201850902</v>
      </c>
      <c r="AP15" s="152">
        <v>24445603.274294104</v>
      </c>
      <c r="AQ15" s="699">
        <v>88.592484132409993</v>
      </c>
      <c r="AR15" s="265"/>
      <c r="AS15" s="80">
        <v>44922111</v>
      </c>
      <c r="AT15" s="152">
        <v>52382591</v>
      </c>
      <c r="AU15" s="272">
        <v>85.757710992188237</v>
      </c>
      <c r="AV15" s="152">
        <v>42356730.723219</v>
      </c>
      <c r="AW15" s="152">
        <v>48965428.619765401</v>
      </c>
      <c r="AX15" s="699">
        <v>86.503339023404919</v>
      </c>
      <c r="AY15" s="265"/>
      <c r="AZ15" s="80">
        <v>1547823</v>
      </c>
      <c r="BA15" s="152">
        <v>2002442</v>
      </c>
      <c r="BB15" s="272">
        <v>77.296770643044837</v>
      </c>
      <c r="BC15" s="152">
        <v>1673297.9839291999</v>
      </c>
      <c r="BD15" s="152">
        <v>2019916.6629015997</v>
      </c>
      <c r="BE15" s="699">
        <v>82.839951502034552</v>
      </c>
      <c r="BG15" s="80">
        <v>2167.9699999999993</v>
      </c>
      <c r="BH15" s="152">
        <v>11340.142917254205</v>
      </c>
      <c r="BI15" s="272">
        <v>19.117660295986209</v>
      </c>
      <c r="BJ15" s="80">
        <v>5150.0989239999999</v>
      </c>
      <c r="BK15" s="152">
        <v>21912.278260608055</v>
      </c>
      <c r="BL15" s="272">
        <v>23.503256314786718</v>
      </c>
    </row>
    <row r="16" spans="1:64" ht="12.75" customHeight="1">
      <c r="A16" s="32"/>
      <c r="B16" s="1" t="s">
        <v>83</v>
      </c>
      <c r="C16" s="128">
        <v>393858</v>
      </c>
      <c r="D16" s="129">
        <v>34.528254919902011</v>
      </c>
      <c r="E16" s="266">
        <v>113.41962798692251</v>
      </c>
      <c r="F16" s="128">
        <v>434670</v>
      </c>
      <c r="G16" s="129">
        <v>29.434276251298538</v>
      </c>
      <c r="H16" s="266">
        <v>115.92389866241064</v>
      </c>
      <c r="J16" s="80">
        <v>9468</v>
      </c>
      <c r="K16" s="80">
        <v>16427</v>
      </c>
      <c r="L16" s="214">
        <v>57.636817434711155</v>
      </c>
      <c r="M16" s="267">
        <v>16334</v>
      </c>
      <c r="N16" s="267">
        <v>19869</v>
      </c>
      <c r="O16" s="156">
        <v>82.208465448688912</v>
      </c>
      <c r="Q16" s="80">
        <v>11426</v>
      </c>
      <c r="R16" s="214">
        <v>19.863069678135318</v>
      </c>
      <c r="S16" s="271">
        <v>87.708608945590299</v>
      </c>
      <c r="T16" s="152">
        <v>12479.972287999999</v>
      </c>
      <c r="U16" s="232">
        <v>18.220143362612973</v>
      </c>
      <c r="V16" s="264">
        <v>110.8502701681758</v>
      </c>
      <c r="X16" s="80">
        <v>119716.54999999997</v>
      </c>
      <c r="Y16" s="214">
        <v>11.760929565937571</v>
      </c>
      <c r="Z16" s="271">
        <v>135.95483316933152</v>
      </c>
      <c r="AA16" s="152">
        <v>290603.28704900004</v>
      </c>
      <c r="AB16" s="232">
        <v>18.241377630299841</v>
      </c>
      <c r="AC16" s="264">
        <v>109.3982057312021</v>
      </c>
      <c r="AE16" s="80">
        <v>23894210</v>
      </c>
      <c r="AF16" s="152">
        <v>27910106</v>
      </c>
      <c r="AG16" s="272">
        <v>85.611319426733814</v>
      </c>
      <c r="AH16" s="152">
        <v>21197375.0265553</v>
      </c>
      <c r="AI16" s="152">
        <v>25713781.5167263</v>
      </c>
      <c r="AJ16" s="699">
        <v>82.435852590436113</v>
      </c>
      <c r="AK16" s="265"/>
      <c r="AL16" s="80">
        <v>15608067</v>
      </c>
      <c r="AM16" s="152">
        <v>19158114</v>
      </c>
      <c r="AN16" s="272">
        <v>81.469746969873967</v>
      </c>
      <c r="AO16" s="152">
        <v>20628104.267921399</v>
      </c>
      <c r="AP16" s="152">
        <v>23429251.701100402</v>
      </c>
      <c r="AQ16" s="699">
        <v>88.044230055168853</v>
      </c>
      <c r="AR16" s="265"/>
      <c r="AS16" s="80">
        <v>39502277</v>
      </c>
      <c r="AT16" s="152">
        <v>47068220</v>
      </c>
      <c r="AU16" s="272">
        <v>83.92558078465683</v>
      </c>
      <c r="AV16" s="152">
        <v>41825479.294476695</v>
      </c>
      <c r="AW16" s="152">
        <v>49143033.217826702</v>
      </c>
      <c r="AX16" s="699">
        <v>85.109681995177382</v>
      </c>
      <c r="AY16" s="265"/>
      <c r="AZ16" s="80">
        <v>1599669</v>
      </c>
      <c r="BA16" s="152">
        <v>2188003</v>
      </c>
      <c r="BB16" s="272">
        <v>73.11091438174445</v>
      </c>
      <c r="BC16" s="152">
        <v>2169905.9596083001</v>
      </c>
      <c r="BD16" s="152">
        <v>2799035.2793500004</v>
      </c>
      <c r="BE16" s="699">
        <v>77.52335154961682</v>
      </c>
      <c r="BG16" s="80">
        <v>2628</v>
      </c>
      <c r="BH16" s="152">
        <v>13961.265047954514</v>
      </c>
      <c r="BI16" s="272">
        <v>18.823509123086467</v>
      </c>
      <c r="BJ16" s="80">
        <v>4044.5731261000014</v>
      </c>
      <c r="BK16" s="152">
        <v>20450.465940263581</v>
      </c>
      <c r="BL16" s="272">
        <v>19.777413081512762</v>
      </c>
    </row>
    <row r="17" spans="1:64" ht="12.75" customHeight="1">
      <c r="A17" s="32"/>
      <c r="B17" s="1" t="s">
        <v>84</v>
      </c>
      <c r="C17" s="128">
        <v>447661</v>
      </c>
      <c r="D17" s="129">
        <v>37.762925534256198</v>
      </c>
      <c r="E17" s="266">
        <v>124.044987959251</v>
      </c>
      <c r="F17" s="128">
        <v>483712</v>
      </c>
      <c r="G17" s="129">
        <v>31.999982488218532</v>
      </c>
      <c r="H17" s="266">
        <v>126.02867131817135</v>
      </c>
      <c r="J17" s="80">
        <v>9246</v>
      </c>
      <c r="K17" s="80">
        <v>16977</v>
      </c>
      <c r="L17" s="214">
        <v>54.46191906697296</v>
      </c>
      <c r="M17" s="267">
        <v>15105</v>
      </c>
      <c r="N17" s="267">
        <v>19225</v>
      </c>
      <c r="O17" s="156">
        <v>78.569570871261377</v>
      </c>
      <c r="Q17" s="80">
        <v>21312</v>
      </c>
      <c r="R17" s="214">
        <v>28.738696392759707</v>
      </c>
      <c r="S17" s="271">
        <v>126.90037966756185</v>
      </c>
      <c r="T17" s="152">
        <v>18885.034660000001</v>
      </c>
      <c r="U17" s="232">
        <v>16.240004303780207</v>
      </c>
      <c r="V17" s="264">
        <v>98.803221729875744</v>
      </c>
      <c r="X17" s="80">
        <v>120255.87000000005</v>
      </c>
      <c r="Y17" s="214">
        <v>11.992438471249892</v>
      </c>
      <c r="Z17" s="271">
        <v>138.63104633959907</v>
      </c>
      <c r="AA17" s="152">
        <v>277649.99901249993</v>
      </c>
      <c r="AB17" s="232">
        <v>17.760865802731463</v>
      </c>
      <c r="AC17" s="264">
        <v>106.51645344066868</v>
      </c>
      <c r="AE17" s="80">
        <v>27403105</v>
      </c>
      <c r="AF17" s="152">
        <v>32570644</v>
      </c>
      <c r="AG17" s="272">
        <v>84.134366517284704</v>
      </c>
      <c r="AH17" s="152">
        <v>19815094.556814402</v>
      </c>
      <c r="AI17" s="152">
        <v>24237349.998307701</v>
      </c>
      <c r="AJ17" s="699">
        <v>81.75437726565788</v>
      </c>
      <c r="AK17" s="265"/>
      <c r="AL17" s="80">
        <v>15437421</v>
      </c>
      <c r="AM17" s="152">
        <v>19499587</v>
      </c>
      <c r="AN17" s="272">
        <v>79.167938274795262</v>
      </c>
      <c r="AO17" s="152">
        <v>19353678.344370298</v>
      </c>
      <c r="AP17" s="152">
        <v>22048511.1256891</v>
      </c>
      <c r="AQ17" s="699">
        <v>87.777710857859219</v>
      </c>
      <c r="AR17" s="265"/>
      <c r="AS17" s="80">
        <v>42840526</v>
      </c>
      <c r="AT17" s="152">
        <v>52070231</v>
      </c>
      <c r="AU17" s="272">
        <v>82.274507289971496</v>
      </c>
      <c r="AV17" s="152">
        <v>39168772.9011847</v>
      </c>
      <c r="AW17" s="152">
        <v>46285861.123996802</v>
      </c>
      <c r="AX17" s="699">
        <v>84.623623607766774</v>
      </c>
      <c r="AY17" s="265"/>
      <c r="AZ17" s="80">
        <v>2867700</v>
      </c>
      <c r="BA17" s="152">
        <v>4101905</v>
      </c>
      <c r="BB17" s="272">
        <v>69.911419206441877</v>
      </c>
      <c r="BC17" s="152">
        <v>2527209.1034621997</v>
      </c>
      <c r="BD17" s="152">
        <v>3272529.5187472003</v>
      </c>
      <c r="BE17" s="699">
        <v>77.224944465273254</v>
      </c>
      <c r="BG17" s="80">
        <v>2454.7200000000003</v>
      </c>
      <c r="BH17" s="152">
        <v>14691.946600122048</v>
      </c>
      <c r="BI17" s="272">
        <v>16.707928954626126</v>
      </c>
      <c r="BJ17" s="80">
        <v>3272.6269399000003</v>
      </c>
      <c r="BK17" s="152">
        <v>19886.204202095894</v>
      </c>
      <c r="BL17" s="272">
        <v>16.456770264659575</v>
      </c>
    </row>
    <row r="18" spans="1:64" ht="12.75" customHeight="1">
      <c r="A18" s="32"/>
      <c r="B18" s="1" t="s">
        <v>85</v>
      </c>
      <c r="C18" s="128">
        <v>455016</v>
      </c>
      <c r="D18" s="129">
        <v>38.187076486145912</v>
      </c>
      <c r="E18" s="266">
        <v>125.4382539463456</v>
      </c>
      <c r="F18" s="128">
        <v>522159</v>
      </c>
      <c r="G18" s="129">
        <v>33.762715439135555</v>
      </c>
      <c r="H18" s="266">
        <v>132.97101548272278</v>
      </c>
      <c r="J18" s="80">
        <v>7949</v>
      </c>
      <c r="K18" s="80">
        <v>15700</v>
      </c>
      <c r="L18" s="214">
        <v>50.630573248407643</v>
      </c>
      <c r="M18" s="267">
        <v>14928</v>
      </c>
      <c r="N18" s="267">
        <v>19303</v>
      </c>
      <c r="O18" s="156">
        <v>77.335129254520012</v>
      </c>
      <c r="Q18" s="80">
        <v>22673</v>
      </c>
      <c r="R18" s="214">
        <v>24.663849903850515</v>
      </c>
      <c r="S18" s="271">
        <v>108.90723344190761</v>
      </c>
      <c r="T18" s="152">
        <v>19425</v>
      </c>
      <c r="U18" s="232">
        <v>17.3419477329921</v>
      </c>
      <c r="V18" s="264">
        <v>105.50738011146308</v>
      </c>
      <c r="X18" s="80">
        <v>113468.15000000001</v>
      </c>
      <c r="Y18" s="214">
        <v>11.348176433411936</v>
      </c>
      <c r="Z18" s="271">
        <v>131.18346004291078</v>
      </c>
      <c r="AA18" s="152">
        <v>290928.58790799999</v>
      </c>
      <c r="AB18" s="232">
        <v>18.905462153892074</v>
      </c>
      <c r="AC18" s="264">
        <v>113.38089041693415</v>
      </c>
      <c r="AE18" s="80">
        <v>26509586</v>
      </c>
      <c r="AF18" s="152">
        <v>31730100</v>
      </c>
      <c r="AG18" s="272">
        <v>83.547124024191547</v>
      </c>
      <c r="AH18" s="152">
        <v>21697754.185763702</v>
      </c>
      <c r="AI18" s="152">
        <v>26797262.116418693</v>
      </c>
      <c r="AJ18" s="699">
        <v>80.970041235927155</v>
      </c>
      <c r="AK18" s="265"/>
      <c r="AL18" s="80">
        <v>14932862</v>
      </c>
      <c r="AM18" s="152">
        <v>19543008</v>
      </c>
      <c r="AN18" s="272">
        <v>76.410253733713873</v>
      </c>
      <c r="AO18" s="152">
        <v>18888135.936524399</v>
      </c>
      <c r="AP18" s="152">
        <v>21789437.144411497</v>
      </c>
      <c r="AQ18" s="699">
        <v>86.684827200177509</v>
      </c>
      <c r="AR18" s="265"/>
      <c r="AS18" s="80">
        <v>41442448</v>
      </c>
      <c r="AT18" s="152">
        <v>51273108</v>
      </c>
      <c r="AU18" s="272">
        <v>80.826869321048378</v>
      </c>
      <c r="AV18" s="152">
        <v>40585890.122288108</v>
      </c>
      <c r="AW18" s="152">
        <v>48586699.260830194</v>
      </c>
      <c r="AX18" s="699">
        <v>83.532923083350497</v>
      </c>
      <c r="AY18" s="265"/>
      <c r="AZ18" s="80">
        <v>3029096</v>
      </c>
      <c r="BA18" s="152">
        <v>4295393</v>
      </c>
      <c r="BB18" s="272">
        <v>70.519647445530595</v>
      </c>
      <c r="BC18" s="152">
        <v>3333115.6735430998</v>
      </c>
      <c r="BD18" s="152">
        <v>4328118.3128515994</v>
      </c>
      <c r="BE18" s="699">
        <v>77.010733825043303</v>
      </c>
      <c r="BG18" s="80">
        <v>2088.0300000000007</v>
      </c>
      <c r="BH18" s="152">
        <v>12504.694700002839</v>
      </c>
      <c r="BI18" s="272">
        <v>16.697968643724874</v>
      </c>
      <c r="BJ18" s="80">
        <v>2940.4102071999991</v>
      </c>
      <c r="BK18" s="152">
        <v>19733.084339901514</v>
      </c>
      <c r="BL18" s="272">
        <v>14.900915419766935</v>
      </c>
    </row>
    <row r="19" spans="1:64" ht="12.75" customHeight="1">
      <c r="A19" s="32"/>
      <c r="B19" s="1" t="s">
        <v>176</v>
      </c>
      <c r="C19" s="128">
        <v>475624</v>
      </c>
      <c r="D19" s="129">
        <v>41.333737731309945</v>
      </c>
      <c r="E19" s="266">
        <v>135.77451764270921</v>
      </c>
      <c r="F19" s="128">
        <v>566858</v>
      </c>
      <c r="G19" s="129">
        <v>37.997645582845976</v>
      </c>
      <c r="H19" s="266">
        <v>149.64985645813888</v>
      </c>
      <c r="J19" s="80">
        <v>7644</v>
      </c>
      <c r="K19" s="80">
        <v>15872</v>
      </c>
      <c r="L19" s="214">
        <v>48.16028225806452</v>
      </c>
      <c r="M19" s="267">
        <v>14048</v>
      </c>
      <c r="N19" s="267">
        <v>19577</v>
      </c>
      <c r="O19" s="156">
        <v>71.757674822495787</v>
      </c>
      <c r="Q19" s="80">
        <v>40282</v>
      </c>
      <c r="R19" s="214">
        <v>19.201115811796345</v>
      </c>
      <c r="S19" s="271">
        <v>84.785644180146392</v>
      </c>
      <c r="T19" s="152">
        <v>33583.747264000005</v>
      </c>
      <c r="U19" s="232">
        <v>13.124992705033721</v>
      </c>
      <c r="V19" s="264">
        <v>79.851676156058204</v>
      </c>
      <c r="X19" s="80">
        <v>106977.56000000007</v>
      </c>
      <c r="Y19" s="214">
        <v>10.587542742114918</v>
      </c>
      <c r="Z19" s="271">
        <v>122.39063239918744</v>
      </c>
      <c r="AA19" s="152">
        <v>277499.50887000002</v>
      </c>
      <c r="AB19" s="232">
        <v>17.341178151197976</v>
      </c>
      <c r="AC19" s="264">
        <v>103.99947928576488</v>
      </c>
      <c r="AE19" s="80">
        <v>25765758</v>
      </c>
      <c r="AF19" s="152">
        <v>31846144</v>
      </c>
      <c r="AG19" s="272">
        <v>80.906994579940346</v>
      </c>
      <c r="AH19" s="152">
        <v>21850071.568588004</v>
      </c>
      <c r="AI19" s="152">
        <v>27503767.858149</v>
      </c>
      <c r="AJ19" s="699">
        <v>79.443920852153781</v>
      </c>
      <c r="AK19" s="270"/>
      <c r="AL19" s="80">
        <v>12606921</v>
      </c>
      <c r="AM19" s="152">
        <v>17841405</v>
      </c>
      <c r="AN19" s="272">
        <v>70.661032581234494</v>
      </c>
      <c r="AO19" s="152">
        <v>17641027.125925001</v>
      </c>
      <c r="AP19" s="152">
        <v>20385273.613201</v>
      </c>
      <c r="AQ19" s="699">
        <v>86.538093432805866</v>
      </c>
      <c r="AR19" s="270"/>
      <c r="AS19" s="80">
        <v>38372679</v>
      </c>
      <c r="AT19" s="152">
        <v>49687549</v>
      </c>
      <c r="AU19" s="272">
        <v>77.227957048153044</v>
      </c>
      <c r="AV19" s="152">
        <v>39491098.694512993</v>
      </c>
      <c r="AW19" s="152">
        <v>47889041.471349999</v>
      </c>
      <c r="AX19" s="699">
        <v>82.463748450966307</v>
      </c>
      <c r="AY19" s="270"/>
      <c r="AZ19" s="80">
        <v>5336216</v>
      </c>
      <c r="BA19" s="152">
        <v>7908555</v>
      </c>
      <c r="BB19" s="272">
        <v>67.473969644264969</v>
      </c>
      <c r="BC19" s="152">
        <v>5130150.2592635006</v>
      </c>
      <c r="BD19" s="152">
        <v>6644199.20285</v>
      </c>
      <c r="BE19" s="699">
        <v>77.21246914245053</v>
      </c>
      <c r="BG19" s="80">
        <v>1659.5300000000002</v>
      </c>
      <c r="BH19" s="152">
        <v>12475.208449019856</v>
      </c>
      <c r="BI19" s="272">
        <v>13.302623413321685</v>
      </c>
      <c r="BJ19" s="80">
        <v>2298.2436307000003</v>
      </c>
      <c r="BK19" s="152">
        <v>20329.034727940485</v>
      </c>
      <c r="BL19" s="272">
        <v>11.305227530263721</v>
      </c>
    </row>
    <row r="20" spans="1:64" ht="12.75" customHeight="1">
      <c r="A20" s="38"/>
      <c r="B20" s="2" t="s">
        <v>86</v>
      </c>
      <c r="C20" s="159"/>
      <c r="D20" s="200">
        <v>1.2895749678229931</v>
      </c>
      <c r="E20" s="698"/>
      <c r="F20" s="159"/>
      <c r="G20" s="160">
        <v>1.5281924128054696</v>
      </c>
      <c r="H20" s="353"/>
      <c r="J20" s="80"/>
      <c r="K20" s="80"/>
      <c r="L20" s="88">
        <f>L19/L15</f>
        <v>0.78141159189675957</v>
      </c>
      <c r="M20" s="269"/>
      <c r="N20" s="269"/>
      <c r="O20" s="160">
        <v>0.83304390457061639</v>
      </c>
      <c r="Q20" s="80"/>
      <c r="R20" s="88">
        <v>0.76561421279772357</v>
      </c>
      <c r="S20" s="88"/>
      <c r="T20" s="88"/>
      <c r="U20" s="88">
        <v>0.74298664298554462</v>
      </c>
      <c r="V20" s="88"/>
      <c r="X20" s="80"/>
      <c r="Y20" s="88">
        <f>Z19/Z15</f>
        <v>0.87995248918300228</v>
      </c>
      <c r="AA20" s="88"/>
      <c r="AB20" s="88">
        <v>1.0028308474387353</v>
      </c>
      <c r="AC20" s="88"/>
      <c r="AE20" s="80"/>
      <c r="AF20" s="152"/>
      <c r="AG20" s="88">
        <v>0.92729901636871814</v>
      </c>
      <c r="AH20" s="88"/>
      <c r="AI20" s="203"/>
      <c r="AJ20" s="88">
        <v>0.94104991201634369</v>
      </c>
      <c r="AK20" s="265"/>
      <c r="AL20" s="80"/>
      <c r="AM20" s="152"/>
      <c r="AN20" s="88">
        <v>0.84345517718408447</v>
      </c>
      <c r="AO20" s="88"/>
      <c r="AP20" s="203"/>
      <c r="AQ20" s="88">
        <v>0.9768107789309346</v>
      </c>
      <c r="AR20" s="265"/>
      <c r="AS20" s="80"/>
      <c r="AT20" s="152"/>
      <c r="AU20" s="88">
        <v>0.90053659495631622</v>
      </c>
      <c r="AV20" s="88"/>
      <c r="AW20" s="203"/>
      <c r="AX20" s="88">
        <v>0.95330133358961289</v>
      </c>
      <c r="AY20" s="265"/>
      <c r="AZ20" s="80"/>
      <c r="BA20" s="152"/>
      <c r="BB20" s="88">
        <v>0.8729209394252524</v>
      </c>
      <c r="BC20" s="88"/>
      <c r="BD20" s="203"/>
      <c r="BE20" s="88">
        <v>0.93206801479783807</v>
      </c>
      <c r="BG20" s="80"/>
      <c r="BH20" s="152"/>
      <c r="BI20" s="88">
        <v>0.67970710116591082</v>
      </c>
      <c r="BJ20" s="80"/>
      <c r="BK20" s="152"/>
      <c r="BL20" s="88">
        <v>0.48100686044729934</v>
      </c>
    </row>
    <row r="21" spans="1:64" ht="12.75" customHeight="1">
      <c r="A21" s="34"/>
      <c r="C21" s="128"/>
      <c r="D21" s="129"/>
      <c r="E21" s="266"/>
      <c r="F21" s="128"/>
      <c r="G21" s="129"/>
      <c r="H21" s="266"/>
      <c r="J21" s="216"/>
      <c r="K21" s="216"/>
      <c r="L21" s="214"/>
      <c r="M21" s="267"/>
      <c r="N21" s="267"/>
      <c r="O21" s="215"/>
      <c r="Q21" s="216"/>
      <c r="R21" s="214"/>
      <c r="S21" s="271"/>
      <c r="T21" s="154"/>
      <c r="V21" s="264"/>
      <c r="X21" s="216"/>
      <c r="Y21" s="214"/>
      <c r="Z21" s="271"/>
      <c r="AA21" s="154"/>
      <c r="AC21" s="264"/>
      <c r="AE21" s="216"/>
      <c r="AF21" s="152"/>
      <c r="AG21" s="271"/>
      <c r="AH21" s="154"/>
      <c r="AI21" s="152"/>
      <c r="AJ21" s="264"/>
      <c r="AK21" s="265"/>
      <c r="AL21" s="216"/>
      <c r="AM21" s="152"/>
      <c r="AN21" s="271"/>
      <c r="AO21" s="154"/>
      <c r="AP21" s="152"/>
      <c r="AQ21" s="264"/>
      <c r="AR21" s="265"/>
      <c r="AS21" s="216"/>
      <c r="AT21" s="152"/>
      <c r="AU21" s="271"/>
      <c r="AV21" s="154"/>
      <c r="AW21" s="152"/>
      <c r="AX21" s="264"/>
      <c r="AY21" s="265"/>
      <c r="AZ21" s="216"/>
      <c r="BA21" s="152"/>
      <c r="BB21" s="271"/>
      <c r="BC21" s="154"/>
      <c r="BD21" s="152"/>
      <c r="BE21" s="264"/>
      <c r="BG21" s="216"/>
      <c r="BH21" s="152"/>
      <c r="BI21" s="271"/>
      <c r="BJ21" s="216"/>
      <c r="BK21" s="152"/>
      <c r="BL21" s="271"/>
    </row>
    <row r="22" spans="1:64" s="157" customFormat="1" ht="12.75" customHeight="1">
      <c r="A22" s="32"/>
      <c r="B22" s="3"/>
      <c r="C22" s="128"/>
      <c r="D22" s="129"/>
      <c r="E22" s="266"/>
      <c r="F22" s="128"/>
      <c r="G22" s="129"/>
      <c r="H22" s="266"/>
      <c r="J22" s="136"/>
      <c r="K22" s="136"/>
      <c r="L22" s="214"/>
      <c r="M22" s="267"/>
      <c r="N22" s="267"/>
      <c r="O22" s="215"/>
      <c r="Q22" s="136"/>
      <c r="R22" s="214"/>
      <c r="S22" s="271"/>
      <c r="U22" s="232"/>
      <c r="V22" s="264"/>
      <c r="X22" s="136"/>
      <c r="Y22" s="214"/>
      <c r="Z22" s="271"/>
      <c r="AB22" s="232"/>
      <c r="AC22" s="264"/>
      <c r="AE22" s="136"/>
      <c r="AF22" s="152"/>
      <c r="AG22" s="271"/>
      <c r="AI22" s="152"/>
      <c r="AJ22" s="264"/>
      <c r="AK22" s="265"/>
      <c r="AL22" s="136"/>
      <c r="AM22" s="152"/>
      <c r="AN22" s="271"/>
      <c r="AP22" s="152"/>
      <c r="AQ22" s="264"/>
      <c r="AR22" s="265"/>
      <c r="AS22" s="136"/>
      <c r="AT22" s="152"/>
      <c r="AU22" s="271"/>
      <c r="AW22" s="152"/>
      <c r="AX22" s="264"/>
      <c r="AY22" s="265"/>
      <c r="AZ22" s="136"/>
      <c r="BA22" s="152"/>
      <c r="BB22" s="271"/>
      <c r="BD22" s="152"/>
      <c r="BE22" s="264"/>
      <c r="BG22" s="136"/>
      <c r="BH22" s="152"/>
      <c r="BI22" s="271"/>
      <c r="BJ22" s="136"/>
      <c r="BK22" s="152"/>
      <c r="BL22" s="271"/>
    </row>
    <row r="23" spans="1:64" ht="12.75" customHeight="1">
      <c r="A23" s="37" t="s">
        <v>87</v>
      </c>
      <c r="B23" s="1" t="s">
        <v>175</v>
      </c>
      <c r="C23" s="128">
        <v>796230</v>
      </c>
      <c r="D23" s="129">
        <v>20.169177729285529</v>
      </c>
      <c r="E23" s="266">
        <v>66.252425445895639</v>
      </c>
      <c r="F23" s="128">
        <v>597073</v>
      </c>
      <c r="G23" s="129">
        <v>14.484969592143848</v>
      </c>
      <c r="H23" s="266">
        <v>57.047577212084654</v>
      </c>
      <c r="J23" s="80">
        <v>41136</v>
      </c>
      <c r="K23" s="80">
        <v>57186</v>
      </c>
      <c r="L23" s="214">
        <v>71.933690064001681</v>
      </c>
      <c r="M23" s="267">
        <v>58335</v>
      </c>
      <c r="N23" s="267">
        <v>62864</v>
      </c>
      <c r="O23" s="156">
        <v>92.79555866632731</v>
      </c>
      <c r="Q23" s="80">
        <v>10036</v>
      </c>
      <c r="R23" s="214">
        <v>23.954239078028053</v>
      </c>
      <c r="S23" s="271">
        <v>105.77383163472717</v>
      </c>
      <c r="T23" s="152">
        <v>9775.0438365000009</v>
      </c>
      <c r="U23" s="232">
        <v>16.008208564977625</v>
      </c>
      <c r="V23" s="264">
        <v>97.392990220785521</v>
      </c>
      <c r="X23" s="80">
        <v>261568.5100000001</v>
      </c>
      <c r="Y23" s="214">
        <v>6.5352368076068057</v>
      </c>
      <c r="Z23" s="271">
        <v>75.546496977037862</v>
      </c>
      <c r="AA23" s="152">
        <v>652645.53039700002</v>
      </c>
      <c r="AB23" s="232">
        <v>12.474533318853306</v>
      </c>
      <c r="AC23" s="264">
        <v>74.812965888597589</v>
      </c>
      <c r="AE23" s="80">
        <v>50198651</v>
      </c>
      <c r="AF23" s="152">
        <v>59111878</v>
      </c>
      <c r="AG23" s="272">
        <v>84.921428143426596</v>
      </c>
      <c r="AH23" s="152">
        <v>41776346.401701093</v>
      </c>
      <c r="AI23" s="152">
        <v>51793733.450032808</v>
      </c>
      <c r="AJ23" s="699">
        <v>80.659075179440705</v>
      </c>
      <c r="AK23" s="265"/>
      <c r="AL23" s="80">
        <v>40492234</v>
      </c>
      <c r="AM23" s="152">
        <v>48089868</v>
      </c>
      <c r="AN23" s="272">
        <v>84.20117518309678</v>
      </c>
      <c r="AO23" s="152">
        <v>45414816.521170311</v>
      </c>
      <c r="AP23" s="152">
        <v>52457142.614891507</v>
      </c>
      <c r="AQ23" s="699">
        <v>86.575086360647433</v>
      </c>
      <c r="AR23" s="265"/>
      <c r="AS23" s="80">
        <v>90690885</v>
      </c>
      <c r="AT23" s="152">
        <v>107201746</v>
      </c>
      <c r="AU23" s="272">
        <v>84.598328277227878</v>
      </c>
      <c r="AV23" s="152">
        <v>87191162.922871411</v>
      </c>
      <c r="AW23" s="152">
        <v>104250876.0649243</v>
      </c>
      <c r="AX23" s="699">
        <v>83.63590428589913</v>
      </c>
      <c r="AY23" s="265"/>
      <c r="AZ23" s="80">
        <v>1348485</v>
      </c>
      <c r="BA23" s="152">
        <v>1852510</v>
      </c>
      <c r="BB23" s="272">
        <v>72.792319609610743</v>
      </c>
      <c r="BC23" s="152">
        <v>1485835.3826533002</v>
      </c>
      <c r="BD23" s="152">
        <v>1927360.6977626998</v>
      </c>
      <c r="BE23" s="699">
        <v>77.091713262497947</v>
      </c>
      <c r="BG23" s="80">
        <v>20830.830000000005</v>
      </c>
      <c r="BH23" s="152">
        <v>50101.673819918993</v>
      </c>
      <c r="BI23" s="272">
        <v>41.577113920130678</v>
      </c>
      <c r="BJ23" s="80">
        <v>28383.679638900008</v>
      </c>
      <c r="BK23" s="152">
        <v>64804.842464488102</v>
      </c>
      <c r="BL23" s="272">
        <v>43.798701701117103</v>
      </c>
    </row>
    <row r="24" spans="1:64" ht="12.75" customHeight="1">
      <c r="A24" s="32"/>
      <c r="B24" s="1" t="s">
        <v>83</v>
      </c>
      <c r="C24" s="128">
        <v>1076709</v>
      </c>
      <c r="D24" s="129">
        <v>27.403584809512331</v>
      </c>
      <c r="E24" s="266">
        <v>90.016260648361495</v>
      </c>
      <c r="F24" s="128">
        <v>847501</v>
      </c>
      <c r="G24" s="129">
        <v>21.282639828582091</v>
      </c>
      <c r="H24" s="266">
        <v>83.819508986509973</v>
      </c>
      <c r="J24" s="80">
        <v>33172</v>
      </c>
      <c r="K24" s="80">
        <v>53645</v>
      </c>
      <c r="L24" s="214">
        <v>61.836145027495569</v>
      </c>
      <c r="M24" s="267">
        <v>50921</v>
      </c>
      <c r="N24" s="267">
        <v>57168</v>
      </c>
      <c r="O24" s="156">
        <v>89.072558074447244</v>
      </c>
      <c r="Q24" s="80">
        <v>16555</v>
      </c>
      <c r="R24" s="214">
        <v>22.79808564049624</v>
      </c>
      <c r="S24" s="271">
        <v>100.66864842907187</v>
      </c>
      <c r="T24" s="152">
        <v>18176.522607500003</v>
      </c>
      <c r="U24" s="232">
        <v>16.127841840077455</v>
      </c>
      <c r="V24" s="264">
        <v>98.120831961763884</v>
      </c>
      <c r="X24" s="80">
        <v>318590.37</v>
      </c>
      <c r="Y24" s="214">
        <v>7.990299931418523</v>
      </c>
      <c r="Z24" s="271">
        <v>92.366839547714434</v>
      </c>
      <c r="AA24" s="152">
        <v>776491.53223649994</v>
      </c>
      <c r="AB24" s="232">
        <v>14.417762004580114</v>
      </c>
      <c r="AC24" s="264">
        <v>86.467005175126005</v>
      </c>
      <c r="AE24" s="80">
        <v>73662943</v>
      </c>
      <c r="AF24" s="152">
        <v>87581680</v>
      </c>
      <c r="AG24" s="272">
        <v>84.107707228269661</v>
      </c>
      <c r="AH24" s="152">
        <v>55781714.091313802</v>
      </c>
      <c r="AI24" s="152">
        <v>68877525.929086983</v>
      </c>
      <c r="AJ24" s="699">
        <v>80.98681440553483</v>
      </c>
      <c r="AK24" s="265"/>
      <c r="AL24" s="80">
        <v>48644527</v>
      </c>
      <c r="AM24" s="152">
        <v>59197758</v>
      </c>
      <c r="AN24" s="272">
        <v>82.172921143398696</v>
      </c>
      <c r="AO24" s="152">
        <v>58676875.977902897</v>
      </c>
      <c r="AP24" s="152">
        <v>67640091.299670696</v>
      </c>
      <c r="AQ24" s="699">
        <v>86.74866466093691</v>
      </c>
      <c r="AR24" s="265"/>
      <c r="AS24" s="80">
        <v>122307470</v>
      </c>
      <c r="AT24" s="152">
        <v>146779438</v>
      </c>
      <c r="AU24" s="272">
        <v>83.327386769255781</v>
      </c>
      <c r="AV24" s="152">
        <v>114458590.06921671</v>
      </c>
      <c r="AW24" s="152">
        <v>136517617.22875771</v>
      </c>
      <c r="AX24" s="699">
        <v>83.841626005984665</v>
      </c>
      <c r="AY24" s="265"/>
      <c r="AZ24" s="80">
        <v>2503675</v>
      </c>
      <c r="BA24" s="152">
        <v>3303321</v>
      </c>
      <c r="BB24" s="272">
        <v>75.792664412571469</v>
      </c>
      <c r="BC24" s="152">
        <v>3013158.5836697007</v>
      </c>
      <c r="BD24" s="152">
        <v>3752912.4320540996</v>
      </c>
      <c r="BE24" s="699">
        <v>80.28853958685346</v>
      </c>
      <c r="BG24" s="80">
        <v>12788.670000000002</v>
      </c>
      <c r="BH24" s="152">
        <v>42345.056102940769</v>
      </c>
      <c r="BI24" s="272">
        <v>30.201093532408514</v>
      </c>
      <c r="BJ24" s="80">
        <v>19495.552868999981</v>
      </c>
      <c r="BK24" s="152">
        <v>59944.405479693618</v>
      </c>
      <c r="BL24" s="272">
        <v>32.522722867948318</v>
      </c>
    </row>
    <row r="25" spans="1:64" s="161" customFormat="1" ht="12.75" customHeight="1">
      <c r="A25" s="32"/>
      <c r="B25" s="1" t="s">
        <v>84</v>
      </c>
      <c r="C25" s="128">
        <v>1220221</v>
      </c>
      <c r="D25" s="129">
        <v>31.376124935010367</v>
      </c>
      <c r="E25" s="266">
        <v>103.06540038167033</v>
      </c>
      <c r="F25" s="128">
        <v>1091583</v>
      </c>
      <c r="G25" s="129">
        <v>26.31444469937987</v>
      </c>
      <c r="H25" s="266">
        <v>103.6367599000823</v>
      </c>
      <c r="J25" s="80">
        <v>29663</v>
      </c>
      <c r="K25" s="80">
        <v>51912</v>
      </c>
      <c r="L25" s="214">
        <v>57.140930805979352</v>
      </c>
      <c r="M25" s="267">
        <v>49301</v>
      </c>
      <c r="N25" s="267">
        <v>58000</v>
      </c>
      <c r="O25" s="156">
        <v>85.001724137931035</v>
      </c>
      <c r="Q25" s="80">
        <v>23753</v>
      </c>
      <c r="R25" s="214">
        <v>20.526281178206219</v>
      </c>
      <c r="S25" s="271">
        <v>90.637126996955132</v>
      </c>
      <c r="T25" s="152">
        <v>25859.817563999997</v>
      </c>
      <c r="U25" s="232">
        <v>16.375296902854018</v>
      </c>
      <c r="V25" s="264">
        <v>99.626333867942691</v>
      </c>
      <c r="X25" s="80">
        <v>356620.66000000027</v>
      </c>
      <c r="Y25" s="214">
        <v>9.3164923276570999</v>
      </c>
      <c r="Z25" s="271">
        <v>107.69745308214537</v>
      </c>
      <c r="AA25" s="152">
        <v>813061.74396550003</v>
      </c>
      <c r="AB25" s="232">
        <v>15.71244471244588</v>
      </c>
      <c r="AC25" s="264">
        <v>94.231548407675731</v>
      </c>
      <c r="AE25" s="80">
        <v>77398497</v>
      </c>
      <c r="AF25" s="152">
        <v>92208202</v>
      </c>
      <c r="AG25" s="272">
        <v>83.93884201320833</v>
      </c>
      <c r="AH25" s="152">
        <v>61564008.675842591</v>
      </c>
      <c r="AI25" s="152">
        <v>76517270.713256136</v>
      </c>
      <c r="AJ25" s="699">
        <v>80.457664135133626</v>
      </c>
      <c r="AK25" s="270"/>
      <c r="AL25" s="80">
        <v>47407333</v>
      </c>
      <c r="AM25" s="152">
        <v>59121678</v>
      </c>
      <c r="AN25" s="272">
        <v>80.186041066019811</v>
      </c>
      <c r="AO25" s="152">
        <v>61776564.267619006</v>
      </c>
      <c r="AP25" s="152">
        <v>70682695.777472213</v>
      </c>
      <c r="AQ25" s="699">
        <v>87.399841769063173</v>
      </c>
      <c r="AR25" s="270"/>
      <c r="AS25" s="80">
        <v>124805830</v>
      </c>
      <c r="AT25" s="152">
        <v>151329880</v>
      </c>
      <c r="AU25" s="272">
        <v>82.472694751360407</v>
      </c>
      <c r="AV25" s="152">
        <v>123340572.94346161</v>
      </c>
      <c r="AW25" s="152">
        <v>147199966.49072829</v>
      </c>
      <c r="AX25" s="699">
        <v>83.791169172059881</v>
      </c>
      <c r="AY25" s="270"/>
      <c r="AZ25" s="80">
        <v>3409989</v>
      </c>
      <c r="BA25" s="152">
        <v>4724260</v>
      </c>
      <c r="BB25" s="272">
        <v>72.180383806141066</v>
      </c>
      <c r="BC25" s="152">
        <v>4219774.5431389995</v>
      </c>
      <c r="BD25" s="152">
        <v>5450865.6260226993</v>
      </c>
      <c r="BE25" s="699">
        <v>77.414760015245818</v>
      </c>
      <c r="BG25" s="80">
        <v>12476.84</v>
      </c>
      <c r="BH25" s="152">
        <v>46516.672638261974</v>
      </c>
      <c r="BI25" s="272">
        <v>26.822296807483305</v>
      </c>
      <c r="BJ25" s="80">
        <v>15788.038158100007</v>
      </c>
      <c r="BK25" s="152">
        <v>59808.363793567856</v>
      </c>
      <c r="BL25" s="272">
        <v>26.397709545429741</v>
      </c>
    </row>
    <row r="26" spans="1:64" ht="12.75" customHeight="1">
      <c r="A26" s="32"/>
      <c r="B26" s="1" t="s">
        <v>85</v>
      </c>
      <c r="C26" s="128">
        <v>1451257</v>
      </c>
      <c r="D26" s="129">
        <v>35.647502663483671</v>
      </c>
      <c r="E26" s="266">
        <v>117.09617239951208</v>
      </c>
      <c r="F26" s="128">
        <v>1284076</v>
      </c>
      <c r="G26" s="129">
        <v>29.866321414524489</v>
      </c>
      <c r="H26" s="266">
        <v>117.62546452704372</v>
      </c>
      <c r="J26" s="80">
        <v>28736</v>
      </c>
      <c r="K26" s="80">
        <v>54256</v>
      </c>
      <c r="L26" s="214">
        <v>52.963727514007665</v>
      </c>
      <c r="M26" s="267">
        <v>45405</v>
      </c>
      <c r="N26" s="267">
        <v>55826</v>
      </c>
      <c r="O26" s="156">
        <v>81.333070612259519</v>
      </c>
      <c r="Q26" s="80">
        <v>43102</v>
      </c>
      <c r="R26" s="214">
        <v>24.058803605747222</v>
      </c>
      <c r="S26" s="271">
        <v>106.23555328298764</v>
      </c>
      <c r="T26" s="152">
        <v>40430.242452500002</v>
      </c>
      <c r="U26" s="232">
        <v>16.400921347146848</v>
      </c>
      <c r="V26" s="264">
        <v>99.782231465246909</v>
      </c>
      <c r="X26" s="80">
        <v>353180.93000000011</v>
      </c>
      <c r="Y26" s="214">
        <v>9.4207782358342804</v>
      </c>
      <c r="Z26" s="271">
        <v>108.90298476811043</v>
      </c>
      <c r="AA26" s="152">
        <v>852955.09388700011</v>
      </c>
      <c r="AB26" s="232">
        <v>16.731536889820781</v>
      </c>
      <c r="AC26" s="264">
        <v>100.34330476396831</v>
      </c>
      <c r="AE26" s="80">
        <v>78067809</v>
      </c>
      <c r="AF26" s="152">
        <v>94428412</v>
      </c>
      <c r="AG26" s="272">
        <v>82.674067419454218</v>
      </c>
      <c r="AH26" s="152">
        <v>63367524.302546501</v>
      </c>
      <c r="AI26" s="152">
        <v>79843729.127251089</v>
      </c>
      <c r="AJ26" s="699">
        <v>79.364434746721798</v>
      </c>
      <c r="AK26" s="270"/>
      <c r="AL26" s="80">
        <v>45764285</v>
      </c>
      <c r="AM26" s="152">
        <v>58907964</v>
      </c>
      <c r="AN26" s="272">
        <v>77.68777240374493</v>
      </c>
      <c r="AO26" s="152">
        <v>62784838.417119101</v>
      </c>
      <c r="AP26" s="152">
        <v>72159267.612393394</v>
      </c>
      <c r="AQ26" s="699">
        <v>87.00869686534314</v>
      </c>
      <c r="AR26" s="270"/>
      <c r="AS26" s="80">
        <v>123832094</v>
      </c>
      <c r="AT26" s="152">
        <v>153336376</v>
      </c>
      <c r="AU26" s="272">
        <v>80.758458775626735</v>
      </c>
      <c r="AV26" s="152">
        <v>126152362.71966557</v>
      </c>
      <c r="AW26" s="152">
        <v>152002996.7396445</v>
      </c>
      <c r="AX26" s="699">
        <v>82.993339227214904</v>
      </c>
      <c r="AY26" s="270"/>
      <c r="AZ26" s="80">
        <v>5884796</v>
      </c>
      <c r="BA26" s="152">
        <v>8467885</v>
      </c>
      <c r="BB26" s="272">
        <v>69.495464333774009</v>
      </c>
      <c r="BC26" s="152">
        <v>6451621.8440745007</v>
      </c>
      <c r="BD26" s="152">
        <v>8414923.5505801998</v>
      </c>
      <c r="BE26" s="699">
        <v>76.668811134115032</v>
      </c>
      <c r="BG26" s="80">
        <v>10506.42</v>
      </c>
      <c r="BH26" s="152">
        <v>51344.033120563145</v>
      </c>
      <c r="BI26" s="272">
        <v>20.462786737709951</v>
      </c>
      <c r="BJ26" s="80">
        <v>12471.987897199999</v>
      </c>
      <c r="BK26" s="152">
        <v>57438.25330441213</v>
      </c>
      <c r="BL26" s="272">
        <v>21.713731145515112</v>
      </c>
    </row>
    <row r="27" spans="1:64" s="157" customFormat="1" ht="12.75" customHeight="1">
      <c r="A27" s="32"/>
      <c r="B27" s="1" t="s">
        <v>176</v>
      </c>
      <c r="C27" s="128">
        <v>1470956</v>
      </c>
      <c r="D27" s="129">
        <v>37.048275717336757</v>
      </c>
      <c r="E27" s="266">
        <v>121.69748106775143</v>
      </c>
      <c r="F27" s="128">
        <v>1444759</v>
      </c>
      <c r="G27" s="129">
        <v>34.514790246508795</v>
      </c>
      <c r="H27" s="266">
        <v>135.93298550067561</v>
      </c>
      <c r="J27" s="80">
        <v>25373</v>
      </c>
      <c r="K27" s="80">
        <v>48680</v>
      </c>
      <c r="L27" s="214">
        <v>52.122021364009861</v>
      </c>
      <c r="M27" s="267">
        <v>46401</v>
      </c>
      <c r="N27" s="267">
        <v>59607</v>
      </c>
      <c r="O27" s="156">
        <v>77.844883990135386</v>
      </c>
      <c r="Q27" s="80">
        <v>66651</v>
      </c>
      <c r="R27" s="214">
        <v>20.942222658467941</v>
      </c>
      <c r="S27" s="271">
        <v>92.473784131410198</v>
      </c>
      <c r="T27" s="152">
        <v>56643.364109499998</v>
      </c>
      <c r="U27" s="232">
        <v>13.976750350085078</v>
      </c>
      <c r="V27" s="264">
        <v>85.033719084737527</v>
      </c>
      <c r="X27" s="80">
        <v>341305.76999999955</v>
      </c>
      <c r="Y27" s="214">
        <v>8.8910476473983255</v>
      </c>
      <c r="Z27" s="271">
        <v>102.77936729623241</v>
      </c>
      <c r="AA27" s="152">
        <v>831726.70103150001</v>
      </c>
      <c r="AB27" s="232">
        <v>16.286776193570113</v>
      </c>
      <c r="AC27" s="264">
        <v>97.675961149045094</v>
      </c>
      <c r="AE27" s="80">
        <v>88422298</v>
      </c>
      <c r="AF27" s="152">
        <v>110960747</v>
      </c>
      <c r="AG27" s="272">
        <v>79.68790801309224</v>
      </c>
      <c r="AH27" s="152">
        <v>69505153.4742475</v>
      </c>
      <c r="AI27" s="152">
        <v>90175203.364629909</v>
      </c>
      <c r="AJ27" s="699">
        <v>77.077900443649042</v>
      </c>
      <c r="AK27" s="265"/>
      <c r="AL27" s="80">
        <v>43787332</v>
      </c>
      <c r="AM27" s="152">
        <v>61488195</v>
      </c>
      <c r="AN27" s="272">
        <v>71.212583163321014</v>
      </c>
      <c r="AO27" s="152">
        <v>61393340.927161507</v>
      </c>
      <c r="AP27" s="152">
        <v>70428723.76735501</v>
      </c>
      <c r="AQ27" s="699">
        <v>87.170883757542157</v>
      </c>
      <c r="AR27" s="265"/>
      <c r="AS27" s="80">
        <v>132209630</v>
      </c>
      <c r="AT27" s="152">
        <v>172448942</v>
      </c>
      <c r="AU27" s="272">
        <v>76.665956002211942</v>
      </c>
      <c r="AV27" s="152">
        <v>130898494.40140902</v>
      </c>
      <c r="AW27" s="152">
        <v>160603927.13198489</v>
      </c>
      <c r="AX27" s="699">
        <v>81.503918826241502</v>
      </c>
      <c r="AY27" s="265"/>
      <c r="AZ27" s="80">
        <v>8957573</v>
      </c>
      <c r="BA27" s="152">
        <v>13274677</v>
      </c>
      <c r="BB27" s="272">
        <v>67.478651269631641</v>
      </c>
      <c r="BC27" s="152">
        <v>8483704.1775995996</v>
      </c>
      <c r="BD27" s="152">
        <v>11119321.5881375</v>
      </c>
      <c r="BE27" s="699">
        <v>76.296958500151007</v>
      </c>
      <c r="BG27" s="80">
        <v>11283.680000000002</v>
      </c>
      <c r="BH27" s="152">
        <v>47741.452549956754</v>
      </c>
      <c r="BI27" s="272">
        <v>23.634974214897916</v>
      </c>
      <c r="BJ27" s="80">
        <v>12159.629998699998</v>
      </c>
      <c r="BK27" s="152">
        <v>61524.91172386158</v>
      </c>
      <c r="BL27" s="272">
        <v>19.763750419139658</v>
      </c>
    </row>
    <row r="28" spans="1:64" ht="12.75" customHeight="1">
      <c r="A28" s="38"/>
      <c r="B28" s="2" t="s">
        <v>86</v>
      </c>
      <c r="C28" s="159"/>
      <c r="D28" s="200">
        <v>1.8368758615053937</v>
      </c>
      <c r="E28" s="698"/>
      <c r="F28" s="159"/>
      <c r="G28" s="160">
        <v>2.3828003246364036</v>
      </c>
      <c r="H28" s="160"/>
      <c r="J28" s="80"/>
      <c r="K28" s="216"/>
      <c r="L28" s="88">
        <f>L27/L23</f>
        <v>0.72458428474384184</v>
      </c>
      <c r="M28" s="269"/>
      <c r="N28" s="269"/>
      <c r="O28" s="160">
        <v>0.83888588105869044</v>
      </c>
      <c r="Q28" s="155"/>
      <c r="R28" s="88">
        <v>0.8742595659269814</v>
      </c>
      <c r="S28" s="88"/>
      <c r="T28" s="88"/>
      <c r="U28" s="88">
        <v>0.87309896628052919</v>
      </c>
      <c r="V28" s="88"/>
      <c r="X28" s="155"/>
      <c r="Y28" s="88">
        <f>Z27/Z23</f>
        <v>1.3604782671454891</v>
      </c>
      <c r="AA28" s="88"/>
      <c r="AB28" s="88">
        <v>1.3056020435614371</v>
      </c>
      <c r="AC28" s="88"/>
      <c r="AE28" s="155"/>
      <c r="AF28" s="88"/>
      <c r="AG28" s="88">
        <v>0.93837220776015107</v>
      </c>
      <c r="AH28" s="88"/>
      <c r="AI28" s="203"/>
      <c r="AJ28" s="88">
        <v>0.95560109351830913</v>
      </c>
      <c r="AK28" s="265"/>
      <c r="AL28" s="155"/>
      <c r="AM28" s="88"/>
      <c r="AN28" s="88">
        <v>0.84574334038056043</v>
      </c>
      <c r="AO28" s="88"/>
      <c r="AP28" s="203"/>
      <c r="AQ28" s="88">
        <v>1.0068818573788398</v>
      </c>
      <c r="AR28" s="265"/>
      <c r="AS28" s="155"/>
      <c r="AT28" s="88"/>
      <c r="AU28" s="88">
        <v>0.9062348815094593</v>
      </c>
      <c r="AV28" s="88"/>
      <c r="AW28" s="203"/>
      <c r="AX28" s="88">
        <v>0.97450872950007572</v>
      </c>
      <c r="AY28" s="265"/>
      <c r="AZ28" s="155"/>
      <c r="BA28" s="88"/>
      <c r="BB28" s="88">
        <v>0.92700234903247214</v>
      </c>
      <c r="BC28" s="88"/>
      <c r="BD28" s="203"/>
      <c r="BE28" s="88">
        <v>0.98969078868904115</v>
      </c>
      <c r="BG28" s="155"/>
      <c r="BH28" s="88"/>
      <c r="BI28" s="88">
        <v>0.58637184433562961</v>
      </c>
      <c r="BJ28" s="155"/>
      <c r="BK28" s="88"/>
      <c r="BL28" s="88">
        <v>0.45124055397823759</v>
      </c>
    </row>
    <row r="29" spans="1:64" ht="12.75" customHeight="1">
      <c r="A29" s="38"/>
      <c r="C29" s="159"/>
      <c r="D29" s="200"/>
      <c r="E29" s="698"/>
      <c r="F29" s="159"/>
      <c r="G29" s="160"/>
      <c r="H29" s="160"/>
      <c r="J29" s="80"/>
      <c r="K29" s="216"/>
      <c r="L29" s="88"/>
      <c r="M29" s="269"/>
      <c r="N29" s="269"/>
      <c r="O29" s="160"/>
      <c r="Q29" s="155"/>
      <c r="R29" s="88"/>
      <c r="S29" s="88"/>
      <c r="T29" s="88"/>
      <c r="U29" s="88"/>
      <c r="V29" s="88"/>
      <c r="X29" s="155"/>
      <c r="Y29" s="88"/>
      <c r="AA29" s="88"/>
      <c r="AB29" s="88"/>
      <c r="AC29" s="88"/>
      <c r="AE29" s="155"/>
      <c r="AF29" s="88"/>
      <c r="AG29" s="88"/>
      <c r="AH29" s="88"/>
      <c r="AI29" s="203"/>
      <c r="AJ29" s="88"/>
      <c r="AK29" s="265"/>
      <c r="AL29" s="155"/>
      <c r="AM29" s="88"/>
      <c r="AN29" s="88"/>
      <c r="AO29" s="88"/>
      <c r="AP29" s="203"/>
      <c r="AQ29" s="88"/>
      <c r="AR29" s="265"/>
      <c r="AS29" s="155"/>
      <c r="AT29" s="88"/>
      <c r="AU29" s="88"/>
      <c r="AV29" s="88"/>
      <c r="AW29" s="203"/>
      <c r="AX29" s="88"/>
      <c r="AY29" s="265"/>
      <c r="AZ29" s="155"/>
      <c r="BA29" s="88"/>
      <c r="BB29" s="88"/>
      <c r="BC29" s="88"/>
      <c r="BD29" s="203"/>
      <c r="BE29" s="88"/>
      <c r="BG29" s="155"/>
      <c r="BH29" s="88"/>
      <c r="BI29" s="88"/>
      <c r="BJ29" s="155"/>
      <c r="BK29" s="88"/>
      <c r="BL29" s="88"/>
    </row>
    <row r="30" spans="1:64">
      <c r="A30" s="515" t="s">
        <v>742</v>
      </c>
      <c r="E30" s="698"/>
    </row>
    <row r="31" spans="1:64" s="136" customFormat="1" ht="12.75" customHeight="1">
      <c r="A31" s="41" t="s">
        <v>687</v>
      </c>
      <c r="B31" s="5" t="s">
        <v>175</v>
      </c>
      <c r="C31" s="128">
        <v>205300</v>
      </c>
      <c r="D31" s="129">
        <v>20.804061246770615</v>
      </c>
      <c r="E31" s="266">
        <v>68.337913187318733</v>
      </c>
      <c r="F31" s="128">
        <v>111831</v>
      </c>
      <c r="G31" s="129">
        <v>13.206985704077033</v>
      </c>
      <c r="H31" s="266">
        <v>52.014367852098594</v>
      </c>
      <c r="I31" s="126"/>
      <c r="J31" s="80">
        <v>10012</v>
      </c>
      <c r="K31" s="80">
        <v>14340</v>
      </c>
      <c r="L31" s="81">
        <v>69.818688981868888</v>
      </c>
      <c r="M31" s="267">
        <v>12373</v>
      </c>
      <c r="N31" s="267">
        <v>13176</v>
      </c>
      <c r="O31" s="215">
        <v>93.90558591378263</v>
      </c>
      <c r="Q31" s="77">
        <v>831</v>
      </c>
      <c r="R31" s="82">
        <v>18.064521506904743</v>
      </c>
      <c r="S31" s="201">
        <v>79.766827500101357</v>
      </c>
      <c r="T31" s="77">
        <v>1325</v>
      </c>
      <c r="U31" s="82">
        <v>16.147884160605141</v>
      </c>
      <c r="V31" s="201">
        <v>98.242768249589702</v>
      </c>
      <c r="W31" s="351"/>
      <c r="X31" s="80">
        <v>62864.48000000001</v>
      </c>
      <c r="Y31" s="214">
        <v>6.2994694590157936</v>
      </c>
      <c r="Z31" s="268">
        <v>72.821056750161432</v>
      </c>
      <c r="AA31" s="77">
        <v>127769.07524750002</v>
      </c>
      <c r="AB31" s="82">
        <v>12.144505952526055</v>
      </c>
      <c r="AC31" s="201">
        <v>72.833707389040839</v>
      </c>
      <c r="AE31" s="77">
        <v>5761442</v>
      </c>
      <c r="AF31" s="77">
        <v>6957995</v>
      </c>
      <c r="AG31" s="82">
        <v>82.803192586370074</v>
      </c>
      <c r="AH31" s="77">
        <v>7104746.3024911005</v>
      </c>
      <c r="AI31" s="77">
        <v>8926257.8996414989</v>
      </c>
      <c r="AJ31" s="82">
        <v>79.593782549980375</v>
      </c>
      <c r="AK31" s="351"/>
      <c r="AL31" s="77">
        <v>6677787</v>
      </c>
      <c r="AM31" s="77">
        <v>7910217</v>
      </c>
      <c r="AN31" s="82">
        <v>84.419770026536568</v>
      </c>
      <c r="AO31" s="77">
        <v>7938291.5359683009</v>
      </c>
      <c r="AP31" s="77">
        <v>9150632.4787999</v>
      </c>
      <c r="AQ31" s="82">
        <v>86.751288005060417</v>
      </c>
      <c r="AR31" s="351"/>
      <c r="AS31" s="77">
        <v>12439229</v>
      </c>
      <c r="AT31" s="77">
        <v>14868212</v>
      </c>
      <c r="AU31" s="82">
        <v>83.663247470509575</v>
      </c>
      <c r="AV31" s="77">
        <v>15043037.8384594</v>
      </c>
      <c r="AW31" s="77">
        <v>18076890.378441401</v>
      </c>
      <c r="AX31" s="82">
        <v>83.216955590989315</v>
      </c>
      <c r="AY31" s="351"/>
      <c r="AZ31" s="77">
        <v>109285</v>
      </c>
      <c r="BA31" s="77">
        <v>157503</v>
      </c>
      <c r="BB31" s="82">
        <v>69.385979949588261</v>
      </c>
      <c r="BC31" s="77">
        <v>184424.13347240002</v>
      </c>
      <c r="BD31" s="77">
        <v>244517.40117010003</v>
      </c>
      <c r="BE31" s="82">
        <v>75.423725505778734</v>
      </c>
      <c r="BG31" s="77">
        <v>5891.58</v>
      </c>
      <c r="BH31" s="77">
        <v>14467.804922771498</v>
      </c>
      <c r="BI31" s="82">
        <v>40.722003313211594</v>
      </c>
      <c r="BJ31" s="77">
        <v>5303.0907666000003</v>
      </c>
      <c r="BK31" s="77">
        <v>13629.970628690458</v>
      </c>
      <c r="BL31" s="82">
        <v>38.907572958647755</v>
      </c>
    </row>
    <row r="32" spans="1:64" s="136" customFormat="1" ht="12.75" customHeight="1">
      <c r="A32" s="56"/>
      <c r="B32" s="5" t="s">
        <v>83</v>
      </c>
      <c r="C32" s="128">
        <v>257124</v>
      </c>
      <c r="D32" s="129">
        <v>26.512798852999026</v>
      </c>
      <c r="E32" s="266">
        <v>87.090175561290408</v>
      </c>
      <c r="F32" s="128">
        <v>167241</v>
      </c>
      <c r="G32" s="129">
        <v>20.357707815638783</v>
      </c>
      <c r="H32" s="266">
        <v>80.176758472699419</v>
      </c>
      <c r="I32" s="126"/>
      <c r="J32" s="80">
        <v>6949</v>
      </c>
      <c r="K32" s="80">
        <v>12113</v>
      </c>
      <c r="L32" s="81">
        <v>57.368116899199208</v>
      </c>
      <c r="M32" s="267">
        <v>10519</v>
      </c>
      <c r="N32" s="267">
        <v>11741</v>
      </c>
      <c r="O32" s="215">
        <v>89.592027936291629</v>
      </c>
      <c r="Q32" s="77">
        <v>2024</v>
      </c>
      <c r="R32" s="82">
        <v>19.087427295355184</v>
      </c>
      <c r="S32" s="201">
        <v>84.283634078398705</v>
      </c>
      <c r="T32" s="77">
        <v>2930.0438365</v>
      </c>
      <c r="U32" s="82">
        <v>15.376228547028816</v>
      </c>
      <c r="V32" s="201">
        <v>93.548061323339823</v>
      </c>
      <c r="W32" s="351"/>
      <c r="X32" s="80">
        <v>75207.740000000005</v>
      </c>
      <c r="Y32" s="214">
        <v>7.2004386853919762</v>
      </c>
      <c r="Z32" s="268">
        <v>83.23614513037235</v>
      </c>
      <c r="AA32" s="77">
        <v>138559.99984599999</v>
      </c>
      <c r="AB32" s="82">
        <v>12.559012216949021</v>
      </c>
      <c r="AC32" s="201">
        <v>75.319607440629781</v>
      </c>
      <c r="AE32" s="77">
        <v>7374784</v>
      </c>
      <c r="AF32" s="77">
        <v>9146864</v>
      </c>
      <c r="AG32" s="82">
        <v>80.626365495321679</v>
      </c>
      <c r="AH32" s="77">
        <v>8751595.1740192007</v>
      </c>
      <c r="AI32" s="77">
        <v>11109560.141395802</v>
      </c>
      <c r="AJ32" s="82">
        <v>78.775352602930809</v>
      </c>
      <c r="AK32" s="351"/>
      <c r="AL32" s="77">
        <v>8160470</v>
      </c>
      <c r="AM32" s="77">
        <v>9765759</v>
      </c>
      <c r="AN32" s="82">
        <v>83.562066194752504</v>
      </c>
      <c r="AO32" s="77">
        <v>9344049.7753007002</v>
      </c>
      <c r="AP32" s="77">
        <v>10642206.070338299</v>
      </c>
      <c r="AQ32" s="82">
        <v>87.801812082404709</v>
      </c>
      <c r="AR32" s="351"/>
      <c r="AS32" s="77">
        <v>15535254</v>
      </c>
      <c r="AT32" s="77">
        <v>18912623</v>
      </c>
      <c r="AU32" s="82">
        <v>82.142249649876703</v>
      </c>
      <c r="AV32" s="77">
        <v>18095644.949319907</v>
      </c>
      <c r="AW32" s="77">
        <v>21751766.211734094</v>
      </c>
      <c r="AX32" s="82">
        <v>83.191611996813961</v>
      </c>
      <c r="AY32" s="351"/>
      <c r="AZ32" s="77">
        <v>297239</v>
      </c>
      <c r="BA32" s="77">
        <v>431997</v>
      </c>
      <c r="BB32" s="82">
        <v>68.805801892142767</v>
      </c>
      <c r="BC32" s="77">
        <v>407517.93142569996</v>
      </c>
      <c r="BD32" s="77">
        <v>565827.39441329997</v>
      </c>
      <c r="BE32" s="82">
        <v>72.02159800839101</v>
      </c>
      <c r="BG32" s="77">
        <v>4299.1499999999996</v>
      </c>
      <c r="BH32" s="77">
        <v>12391.049128881097</v>
      </c>
      <c r="BI32" s="82">
        <v>34.695609349006027</v>
      </c>
      <c r="BJ32" s="77">
        <v>3796.7309034999998</v>
      </c>
      <c r="BK32" s="77">
        <v>12042.631157054831</v>
      </c>
      <c r="BL32" s="82">
        <v>31.527419996383376</v>
      </c>
    </row>
    <row r="33" spans="1:64" s="126" customFormat="1" ht="12.75" customHeight="1">
      <c r="A33" s="56"/>
      <c r="B33" s="5" t="s">
        <v>84</v>
      </c>
      <c r="C33" s="128">
        <v>303802</v>
      </c>
      <c r="D33" s="129">
        <v>31.715004975815209</v>
      </c>
      <c r="E33" s="266">
        <v>104.17856547644388</v>
      </c>
      <c r="F33" s="128">
        <v>189301</v>
      </c>
      <c r="G33" s="129">
        <v>23.231796444118949</v>
      </c>
      <c r="H33" s="266">
        <v>91.496063763925079</v>
      </c>
      <c r="J33" s="80">
        <v>6500</v>
      </c>
      <c r="K33" s="80">
        <v>13021</v>
      </c>
      <c r="L33" s="81">
        <v>49.919361032178792</v>
      </c>
      <c r="M33" s="267">
        <v>9291</v>
      </c>
      <c r="N33" s="267">
        <v>10492</v>
      </c>
      <c r="O33" s="215">
        <v>88.553183377811663</v>
      </c>
      <c r="Q33" s="77">
        <v>2945</v>
      </c>
      <c r="R33" s="82">
        <v>18.525756267685615</v>
      </c>
      <c r="S33" s="201">
        <v>81.803484468081137</v>
      </c>
      <c r="T33" s="77">
        <v>4045.6500850000002</v>
      </c>
      <c r="U33" s="82">
        <v>15.550098666532117</v>
      </c>
      <c r="V33" s="201">
        <v>94.60587680467475</v>
      </c>
      <c r="W33" s="351"/>
      <c r="X33" s="80">
        <v>75907.81</v>
      </c>
      <c r="Y33" s="214">
        <v>7.7180401112956165</v>
      </c>
      <c r="Z33" s="268">
        <v>89.219551043349412</v>
      </c>
      <c r="AA33" s="77">
        <v>148015.40951849998</v>
      </c>
      <c r="AB33" s="82">
        <v>13.276009031316145</v>
      </c>
      <c r="AC33" s="201">
        <v>79.619620663121339</v>
      </c>
      <c r="AE33" s="77">
        <v>8077376</v>
      </c>
      <c r="AF33" s="77">
        <v>10176553</v>
      </c>
      <c r="AG33" s="82">
        <v>79.372416180606535</v>
      </c>
      <c r="AH33" s="77">
        <v>9720010.7571568005</v>
      </c>
      <c r="AI33" s="77">
        <v>12463397.966374097</v>
      </c>
      <c r="AJ33" s="82">
        <v>77.98844892364923</v>
      </c>
      <c r="AK33" s="351"/>
      <c r="AL33" s="77">
        <v>7676331</v>
      </c>
      <c r="AM33" s="77">
        <v>9455421</v>
      </c>
      <c r="AN33" s="82">
        <v>81.184444352081201</v>
      </c>
      <c r="AO33" s="77">
        <v>10460491.730554501</v>
      </c>
      <c r="AP33" s="77">
        <v>11875613.667064801</v>
      </c>
      <c r="AQ33" s="82">
        <v>88.083799488737796</v>
      </c>
      <c r="AR33" s="351"/>
      <c r="AS33" s="77">
        <v>15753707</v>
      </c>
      <c r="AT33" s="77">
        <v>19631974</v>
      </c>
      <c r="AU33" s="82">
        <v>80.245150080170234</v>
      </c>
      <c r="AV33" s="77">
        <v>20180502.487711303</v>
      </c>
      <c r="AW33" s="77">
        <v>24339011.633438904</v>
      </c>
      <c r="AX33" s="82">
        <v>82.91422343537441</v>
      </c>
      <c r="AY33" s="351"/>
      <c r="AZ33" s="77">
        <v>441695</v>
      </c>
      <c r="BA33" s="77">
        <v>643429</v>
      </c>
      <c r="BB33" s="82">
        <v>68.647045750191552</v>
      </c>
      <c r="BC33" s="77">
        <v>533168.03870139993</v>
      </c>
      <c r="BD33" s="77">
        <v>738064.51683809957</v>
      </c>
      <c r="BE33" s="82">
        <v>72.238676502904511</v>
      </c>
      <c r="BG33" s="77">
        <v>3909.0099999999998</v>
      </c>
      <c r="BH33" s="77">
        <v>13145.655305496601</v>
      </c>
      <c r="BI33" s="82">
        <v>29.736136458450442</v>
      </c>
      <c r="BJ33" s="77">
        <v>3153.2307890999996</v>
      </c>
      <c r="BK33" s="77">
        <v>10846.994847635859</v>
      </c>
      <c r="BL33" s="82">
        <v>29.070086539104956</v>
      </c>
    </row>
    <row r="34" spans="1:64" s="126" customFormat="1" ht="12.75" customHeight="1">
      <c r="A34" s="56"/>
      <c r="B34" s="5" t="s">
        <v>85</v>
      </c>
      <c r="C34" s="128">
        <v>364657</v>
      </c>
      <c r="D34" s="129">
        <v>37.480685276289968</v>
      </c>
      <c r="E34" s="266">
        <v>123.11787521822998</v>
      </c>
      <c r="F34" s="128">
        <v>221708</v>
      </c>
      <c r="G34" s="129">
        <v>27.283095948572385</v>
      </c>
      <c r="H34" s="266">
        <v>107.45169417235462</v>
      </c>
      <c r="J34" s="80">
        <v>6600</v>
      </c>
      <c r="K34" s="80">
        <v>11850</v>
      </c>
      <c r="L34" s="81">
        <v>55.696202531645568</v>
      </c>
      <c r="M34" s="267">
        <v>9635</v>
      </c>
      <c r="N34" s="267">
        <v>11292</v>
      </c>
      <c r="O34" s="215">
        <v>85.325894438540558</v>
      </c>
      <c r="Q34" s="77">
        <v>4269</v>
      </c>
      <c r="R34" s="82">
        <v>21.491445475398518</v>
      </c>
      <c r="S34" s="201">
        <v>94.898966646234953</v>
      </c>
      <c r="T34" s="77">
        <v>4809.6866049999999</v>
      </c>
      <c r="U34" s="82">
        <v>15.715976599015388</v>
      </c>
      <c r="V34" s="201">
        <v>95.615068294816354</v>
      </c>
      <c r="W34" s="351"/>
      <c r="X34" s="80">
        <v>74747.23</v>
      </c>
      <c r="Y34" s="214">
        <v>7.9900071027489927</v>
      </c>
      <c r="Z34" s="268">
        <v>92.363454485956339</v>
      </c>
      <c r="AA34" s="77">
        <v>164900.03720999998</v>
      </c>
      <c r="AB34" s="82">
        <v>14.828005990181268</v>
      </c>
      <c r="AC34" s="201">
        <v>88.927343250811447</v>
      </c>
      <c r="AE34" s="77">
        <v>9476634</v>
      </c>
      <c r="AF34" s="77">
        <v>12212705</v>
      </c>
      <c r="AG34" s="82">
        <v>77.596519362418064</v>
      </c>
      <c r="AH34" s="77">
        <v>11256350.178448299</v>
      </c>
      <c r="AI34" s="77">
        <v>14734323.921046</v>
      </c>
      <c r="AJ34" s="82">
        <v>76.395430416526395</v>
      </c>
      <c r="AK34" s="351"/>
      <c r="AL34" s="77">
        <v>9969918</v>
      </c>
      <c r="AM34" s="77">
        <v>12841892</v>
      </c>
      <c r="AN34" s="82">
        <v>77.635896642021279</v>
      </c>
      <c r="AO34" s="77">
        <v>13519555.3668104</v>
      </c>
      <c r="AP34" s="77">
        <v>15312811.464910099</v>
      </c>
      <c r="AQ34" s="82">
        <v>88.289177972255345</v>
      </c>
      <c r="AR34" s="351"/>
      <c r="AS34" s="77">
        <v>19446552</v>
      </c>
      <c r="AT34" s="77">
        <v>25054597</v>
      </c>
      <c r="AU34" s="82">
        <v>77.616702435884321</v>
      </c>
      <c r="AV34" s="77">
        <v>24775905.545258701</v>
      </c>
      <c r="AW34" s="77">
        <v>30047135.385956097</v>
      </c>
      <c r="AX34" s="82">
        <v>82.456797385213804</v>
      </c>
      <c r="AY34" s="351"/>
      <c r="AZ34" s="77">
        <v>557446</v>
      </c>
      <c r="BA34" s="77">
        <v>881162</v>
      </c>
      <c r="BB34" s="82">
        <v>63.262600974622153</v>
      </c>
      <c r="BC34" s="77">
        <v>771663.7888308001</v>
      </c>
      <c r="BD34" s="77">
        <v>1070483.2295937</v>
      </c>
      <c r="BE34" s="82">
        <v>72.085556083273133</v>
      </c>
      <c r="BG34" s="77">
        <v>3331.5200000000009</v>
      </c>
      <c r="BH34" s="77">
        <v>14015.455968496599</v>
      </c>
      <c r="BI34" s="82">
        <v>23.770329038801613</v>
      </c>
      <c r="BJ34" s="77">
        <v>2938.4957534</v>
      </c>
      <c r="BK34" s="77">
        <v>11492.671610425921</v>
      </c>
      <c r="BL34" s="82">
        <v>25.568430500826768</v>
      </c>
    </row>
    <row r="35" spans="1:64" s="126" customFormat="1" ht="12.75" customHeight="1">
      <c r="A35" s="56"/>
      <c r="B35" s="5" t="s">
        <v>176</v>
      </c>
      <c r="C35" s="128">
        <v>333266</v>
      </c>
      <c r="D35" s="129">
        <v>36.360384637276276</v>
      </c>
      <c r="E35" s="266">
        <v>119.43787221763802</v>
      </c>
      <c r="F35" s="128">
        <v>252112</v>
      </c>
      <c r="G35" s="129">
        <v>31.904508387132495</v>
      </c>
      <c r="H35" s="266">
        <v>125.65265629661313</v>
      </c>
      <c r="J35" s="80">
        <v>6265</v>
      </c>
      <c r="K35" s="80">
        <v>12553</v>
      </c>
      <c r="L35" s="81">
        <v>49.908388433043896</v>
      </c>
      <c r="M35" s="267">
        <v>10451</v>
      </c>
      <c r="N35" s="267">
        <v>12597</v>
      </c>
      <c r="O35" s="215">
        <v>82.964197824878937</v>
      </c>
      <c r="Q35" s="77">
        <v>5030</v>
      </c>
      <c r="R35" s="82">
        <v>22.242849032739958</v>
      </c>
      <c r="S35" s="201">
        <v>98.216911044513509</v>
      </c>
      <c r="T35" s="77">
        <v>4574.6101454999998</v>
      </c>
      <c r="U35" s="82">
        <v>15.525612448338611</v>
      </c>
      <c r="V35" s="201">
        <v>94.456904107362362</v>
      </c>
      <c r="W35" s="351"/>
      <c r="X35" s="80">
        <v>78801.37000000001</v>
      </c>
      <c r="Y35" s="214">
        <v>7.7211147797195201</v>
      </c>
      <c r="Z35" s="268">
        <v>89.255093814886237</v>
      </c>
      <c r="AA35" s="77">
        <v>161799.85312599997</v>
      </c>
      <c r="AB35" s="82">
        <v>14.574342152016431</v>
      </c>
      <c r="AC35" s="201">
        <v>87.406056354802644</v>
      </c>
      <c r="AE35" s="77">
        <v>10926221</v>
      </c>
      <c r="AF35" s="77">
        <v>14655852</v>
      </c>
      <c r="AG35" s="82">
        <v>74.551933248234221</v>
      </c>
      <c r="AH35" s="77">
        <v>12137751.5362358</v>
      </c>
      <c r="AI35" s="77">
        <v>16257931.536858601</v>
      </c>
      <c r="AJ35" s="82">
        <v>74.657415727936353</v>
      </c>
      <c r="AK35" s="351"/>
      <c r="AL35" s="77">
        <v>8719105</v>
      </c>
      <c r="AM35" s="77">
        <v>12098659</v>
      </c>
      <c r="AN35" s="82">
        <v>72.066705905175112</v>
      </c>
      <c r="AO35" s="77">
        <v>14581316.405431602</v>
      </c>
      <c r="AP35" s="77">
        <v>16095079.727968201</v>
      </c>
      <c r="AQ35" s="82">
        <v>90.594869064822632</v>
      </c>
      <c r="AR35" s="351"/>
      <c r="AS35" s="77">
        <v>19645326</v>
      </c>
      <c r="AT35" s="77">
        <v>26754511</v>
      </c>
      <c r="AU35" s="82">
        <v>73.428088444599112</v>
      </c>
      <c r="AV35" s="77">
        <v>26719067.9416674</v>
      </c>
      <c r="AW35" s="77">
        <v>32353011.264826801</v>
      </c>
      <c r="AX35" s="82">
        <v>82.586031089834137</v>
      </c>
      <c r="AY35" s="351"/>
      <c r="AZ35" s="77">
        <v>599567</v>
      </c>
      <c r="BA35" s="77">
        <v>1001646</v>
      </c>
      <c r="BB35" s="82">
        <v>59.858173446507045</v>
      </c>
      <c r="BC35" s="77">
        <v>591960.48057810008</v>
      </c>
      <c r="BD35" s="77">
        <v>884165.24098699994</v>
      </c>
      <c r="BE35" s="82">
        <v>66.951340443703756</v>
      </c>
      <c r="BG35" s="77">
        <v>4645.6099999999997</v>
      </c>
      <c r="BH35" s="77">
        <v>16260.8344187248</v>
      </c>
      <c r="BI35" s="82">
        <v>28.569321108457086</v>
      </c>
      <c r="BJ35" s="77">
        <v>3256.4225614000002</v>
      </c>
      <c r="BK35" s="77">
        <v>12963.641589058881</v>
      </c>
      <c r="BL35" s="82">
        <v>25.119659001899375</v>
      </c>
    </row>
    <row r="36" spans="1:64" s="126" customFormat="1" ht="12.75" customHeight="1">
      <c r="A36" s="42"/>
      <c r="B36" s="4" t="s">
        <v>86</v>
      </c>
      <c r="C36" s="200"/>
      <c r="D36" s="200">
        <v>1.7477541623234958</v>
      </c>
      <c r="E36" s="201"/>
      <c r="F36" s="200"/>
      <c r="G36" s="352">
        <v>2.4157297586294417</v>
      </c>
      <c r="H36" s="353"/>
      <c r="I36" s="136"/>
      <c r="J36" s="80"/>
      <c r="K36" s="80"/>
      <c r="L36" s="88">
        <f>L35/L31</f>
        <v>0.71482849593472786</v>
      </c>
      <c r="M36" s="352"/>
      <c r="N36" s="352"/>
      <c r="O36" s="352">
        <v>0.8834852263320172</v>
      </c>
      <c r="P36" s="79"/>
      <c r="Q36" s="77"/>
      <c r="R36" s="88">
        <v>1.2313002048926758</v>
      </c>
      <c r="S36" s="122"/>
      <c r="T36" s="240"/>
      <c r="U36" s="200">
        <v>0.96146419518015602</v>
      </c>
      <c r="V36" s="96"/>
      <c r="W36" s="270"/>
      <c r="X36" s="80"/>
      <c r="Y36" s="88">
        <f>Z35/Z31</f>
        <v>1.2256769923170385</v>
      </c>
      <c r="AA36" s="88"/>
      <c r="AB36" s="88">
        <v>1.2000769902858808</v>
      </c>
      <c r="AC36" s="88"/>
      <c r="AE36" s="77"/>
      <c r="AF36" s="82"/>
      <c r="AG36" s="88">
        <v>0.90035095169151647</v>
      </c>
      <c r="AH36" s="240"/>
      <c r="AI36" s="240"/>
      <c r="AJ36" s="96">
        <v>0.93798049717081522</v>
      </c>
      <c r="AK36" s="270"/>
      <c r="AL36" s="77"/>
      <c r="AM36" s="82"/>
      <c r="AN36" s="88">
        <v>0.85367095743712185</v>
      </c>
      <c r="AO36" s="240"/>
      <c r="AP36" s="240"/>
      <c r="AQ36" s="96">
        <v>1.0443057520890988</v>
      </c>
      <c r="AR36" s="270"/>
      <c r="AS36" s="77"/>
      <c r="AT36" s="82"/>
      <c r="AU36" s="88">
        <v>0.8776624224451931</v>
      </c>
      <c r="AV36" s="240"/>
      <c r="AW36" s="240"/>
      <c r="AX36" s="96">
        <v>0.99241831791761081</v>
      </c>
      <c r="AY36" s="270"/>
      <c r="AZ36" s="77"/>
      <c r="BA36" s="82"/>
      <c r="BB36" s="88">
        <v>0.86268398154780612</v>
      </c>
      <c r="BC36" s="240"/>
      <c r="BD36" s="240"/>
      <c r="BE36" s="96">
        <v>0.88766949649781157</v>
      </c>
      <c r="BG36" s="77"/>
      <c r="BH36" s="82"/>
      <c r="BI36" s="88">
        <v>0.70156963764079439</v>
      </c>
      <c r="BJ36" s="77"/>
      <c r="BK36" s="82"/>
      <c r="BL36" s="88">
        <v>0.64562390022624572</v>
      </c>
    </row>
    <row r="37" spans="1:64" s="126" customFormat="1" ht="12.75" customHeight="1">
      <c r="A37" s="33"/>
      <c r="B37" s="5"/>
      <c r="C37" s="128"/>
      <c r="D37" s="128"/>
      <c r="E37" s="266"/>
      <c r="F37" s="128"/>
      <c r="G37" s="128"/>
      <c r="H37" s="266"/>
      <c r="J37" s="80"/>
      <c r="K37" s="80"/>
      <c r="L37" s="122"/>
      <c r="M37" s="267"/>
      <c r="N37" s="267"/>
      <c r="O37" s="215"/>
      <c r="Q37" s="77"/>
      <c r="R37" s="82"/>
      <c r="S37" s="354"/>
      <c r="T37" s="77"/>
      <c r="U37" s="82"/>
      <c r="V37" s="354"/>
      <c r="W37" s="351"/>
      <c r="X37" s="80"/>
      <c r="Y37" s="122"/>
      <c r="Z37" s="80"/>
      <c r="AA37" s="77"/>
      <c r="AB37" s="79"/>
      <c r="AC37" s="77"/>
      <c r="AE37" s="77"/>
      <c r="AF37" s="82"/>
      <c r="AG37" s="354"/>
      <c r="AH37" s="77"/>
      <c r="AI37" s="82"/>
      <c r="AJ37" s="354"/>
      <c r="AK37" s="351"/>
      <c r="AL37" s="77"/>
      <c r="AM37" s="82"/>
      <c r="AN37" s="354"/>
      <c r="AO37" s="77"/>
      <c r="AP37" s="82"/>
      <c r="AQ37" s="354"/>
      <c r="AR37" s="351"/>
      <c r="AS37" s="77"/>
      <c r="AT37" s="82"/>
      <c r="AU37" s="354"/>
      <c r="AV37" s="77"/>
      <c r="AW37" s="82"/>
      <c r="AX37" s="354"/>
      <c r="AY37" s="351"/>
      <c r="AZ37" s="77"/>
      <c r="BA37" s="82"/>
      <c r="BB37" s="354"/>
      <c r="BC37" s="77"/>
      <c r="BD37" s="82"/>
      <c r="BE37" s="354"/>
      <c r="BG37" s="77"/>
      <c r="BH37" s="82"/>
      <c r="BI37" s="354"/>
      <c r="BJ37" s="77"/>
      <c r="BK37" s="82"/>
      <c r="BL37" s="354"/>
    </row>
    <row r="38" spans="1:64" s="126" customFormat="1" ht="12.75" customHeight="1">
      <c r="A38" s="56"/>
      <c r="B38" s="43"/>
      <c r="C38" s="128"/>
      <c r="D38" s="128"/>
      <c r="E38" s="266"/>
      <c r="F38" s="128"/>
      <c r="G38" s="128"/>
      <c r="H38" s="266"/>
      <c r="I38" s="347"/>
      <c r="J38" s="80"/>
      <c r="K38" s="80"/>
      <c r="L38" s="80"/>
      <c r="M38" s="267"/>
      <c r="N38" s="267"/>
      <c r="O38" s="215"/>
      <c r="R38" s="82"/>
      <c r="S38" s="354"/>
      <c r="U38" s="82"/>
      <c r="V38" s="354"/>
      <c r="W38" s="351"/>
      <c r="X38" s="80"/>
      <c r="Y38" s="80"/>
      <c r="Z38" s="80"/>
      <c r="AA38" s="77"/>
      <c r="AB38" s="77"/>
      <c r="AC38" s="77"/>
      <c r="AF38" s="82"/>
      <c r="AG38" s="354"/>
      <c r="AI38" s="82"/>
      <c r="AJ38" s="354"/>
      <c r="AK38" s="351"/>
      <c r="AM38" s="82"/>
      <c r="AN38" s="354"/>
      <c r="AP38" s="82"/>
      <c r="AQ38" s="354"/>
      <c r="AR38" s="351"/>
      <c r="AT38" s="82"/>
      <c r="AU38" s="354"/>
      <c r="AW38" s="82"/>
      <c r="AX38" s="354"/>
      <c r="AY38" s="351"/>
      <c r="BA38" s="82"/>
      <c r="BB38" s="354"/>
      <c r="BD38" s="82"/>
      <c r="BE38" s="354"/>
      <c r="BH38" s="82"/>
      <c r="BI38" s="354"/>
      <c r="BK38" s="82"/>
      <c r="BL38" s="354"/>
    </row>
    <row r="39" spans="1:64" s="126" customFormat="1" ht="12.75" customHeight="1">
      <c r="A39" s="41" t="s">
        <v>688</v>
      </c>
      <c r="B39" s="5" t="s">
        <v>175</v>
      </c>
      <c r="C39" s="128">
        <v>125307</v>
      </c>
      <c r="D39" s="129">
        <v>36.820106636963025</v>
      </c>
      <c r="E39" s="266">
        <v>120.94798323549377</v>
      </c>
      <c r="F39" s="128">
        <v>139004</v>
      </c>
      <c r="G39" s="129">
        <v>29.108008892626728</v>
      </c>
      <c r="H39" s="266">
        <v>114.63892790584738</v>
      </c>
      <c r="J39" s="80">
        <v>3181</v>
      </c>
      <c r="K39" s="80">
        <v>5348</v>
      </c>
      <c r="L39" s="81">
        <v>59.480179506357523</v>
      </c>
      <c r="M39" s="267">
        <v>6022</v>
      </c>
      <c r="N39" s="267">
        <v>7089</v>
      </c>
      <c r="O39" s="215">
        <v>84.948511778812247</v>
      </c>
      <c r="Q39" s="77">
        <v>3022</v>
      </c>
      <c r="R39" s="82">
        <v>21.102951195129915</v>
      </c>
      <c r="S39" s="354">
        <v>93.183507079419584</v>
      </c>
      <c r="T39" s="77">
        <v>3411.2179999999998</v>
      </c>
      <c r="U39" s="82">
        <v>15.023541135043619</v>
      </c>
      <c r="V39" s="354">
        <v>91.402332054068751</v>
      </c>
      <c r="W39" s="351"/>
      <c r="X39" s="80">
        <v>38188.860000000008</v>
      </c>
      <c r="Y39" s="214">
        <v>11.979881061939956</v>
      </c>
      <c r="Z39" s="268">
        <v>138.48588430302706</v>
      </c>
      <c r="AA39" s="77">
        <v>88092.730599999995</v>
      </c>
      <c r="AB39" s="82">
        <v>16.005788327407522</v>
      </c>
      <c r="AC39" s="201">
        <v>95.990805070736272</v>
      </c>
      <c r="AE39" s="77">
        <v>5394741</v>
      </c>
      <c r="AF39" s="77">
        <v>6651232</v>
      </c>
      <c r="AG39" s="350">
        <v>81.108898321393681</v>
      </c>
      <c r="AH39" s="77">
        <v>6159977.3533199998</v>
      </c>
      <c r="AI39" s="77">
        <v>7666273.1784800002</v>
      </c>
      <c r="AJ39" s="350">
        <v>80.351654707683466</v>
      </c>
      <c r="AK39" s="351"/>
      <c r="AL39" s="77">
        <v>4474462</v>
      </c>
      <c r="AM39" s="77">
        <v>5397563</v>
      </c>
      <c r="AN39" s="350">
        <v>82.897818886041719</v>
      </c>
      <c r="AO39" s="77">
        <v>5536305.9300800003</v>
      </c>
      <c r="AP39" s="77">
        <v>6206370.7654400002</v>
      </c>
      <c r="AQ39" s="350">
        <v>89.20359642238526</v>
      </c>
      <c r="AR39" s="351"/>
      <c r="AS39" s="77">
        <v>9869203</v>
      </c>
      <c r="AT39" s="77">
        <v>12048795</v>
      </c>
      <c r="AU39" s="350">
        <v>81.910290614123653</v>
      </c>
      <c r="AV39" s="77">
        <v>11696283.283399999</v>
      </c>
      <c r="AW39" s="77">
        <v>13872643.94392</v>
      </c>
      <c r="AX39" s="350">
        <v>84.311853823121879</v>
      </c>
      <c r="AY39" s="351"/>
      <c r="AZ39" s="77">
        <v>417632</v>
      </c>
      <c r="BA39" s="77">
        <v>581158</v>
      </c>
      <c r="BB39" s="350">
        <v>71.862040959601345</v>
      </c>
      <c r="BC39" s="77">
        <v>548687.06683999998</v>
      </c>
      <c r="BD39" s="77">
        <v>700175.88783999998</v>
      </c>
      <c r="BE39" s="350">
        <v>78.364176254721684</v>
      </c>
      <c r="BG39" s="77">
        <v>862.8599999999999</v>
      </c>
      <c r="BH39" s="77">
        <v>5646.119050685671</v>
      </c>
      <c r="BI39" s="82">
        <v>15.282355760727595</v>
      </c>
      <c r="BJ39" s="77">
        <v>1274.4865164999997</v>
      </c>
      <c r="BK39" s="77">
        <v>7197.441443364015</v>
      </c>
      <c r="BL39" s="82">
        <v>17.70749406617356</v>
      </c>
    </row>
    <row r="40" spans="1:64" s="126" customFormat="1" ht="12.75" customHeight="1">
      <c r="A40" s="56"/>
      <c r="B40" s="5" t="s">
        <v>83</v>
      </c>
      <c r="C40" s="128">
        <v>131988</v>
      </c>
      <c r="D40" s="129">
        <v>38.516307143868097</v>
      </c>
      <c r="E40" s="266">
        <v>126.51972240767861</v>
      </c>
      <c r="F40" s="128">
        <v>175701</v>
      </c>
      <c r="G40" s="129">
        <v>33.811736959354107</v>
      </c>
      <c r="H40" s="266">
        <v>133.16408174647515</v>
      </c>
      <c r="J40" s="80">
        <v>2854</v>
      </c>
      <c r="K40" s="80">
        <v>4994</v>
      </c>
      <c r="L40" s="81">
        <v>57.148578293952745</v>
      </c>
      <c r="M40" s="267">
        <v>5381</v>
      </c>
      <c r="N40" s="267">
        <v>6678</v>
      </c>
      <c r="O40" s="215">
        <v>80.578017370470207</v>
      </c>
      <c r="Q40" s="77">
        <v>7899</v>
      </c>
      <c r="R40" s="82">
        <v>34.193049502061953</v>
      </c>
      <c r="S40" s="354">
        <v>150.98496133932414</v>
      </c>
      <c r="T40" s="77">
        <v>6595</v>
      </c>
      <c r="U40" s="82">
        <v>20.541273436965469</v>
      </c>
      <c r="V40" s="354">
        <v>124.97188769427152</v>
      </c>
      <c r="W40" s="351"/>
      <c r="X40" s="80">
        <v>45369.499999999993</v>
      </c>
      <c r="Y40" s="214">
        <v>14.199579950295609</v>
      </c>
      <c r="Z40" s="268">
        <v>164.14531796944115</v>
      </c>
      <c r="AA40" s="77">
        <v>101301.313908</v>
      </c>
      <c r="AB40" s="82">
        <v>19.275056331909514</v>
      </c>
      <c r="AC40" s="201">
        <v>115.59744120291455</v>
      </c>
      <c r="AE40" s="77">
        <v>7260970</v>
      </c>
      <c r="AF40" s="77">
        <v>9226217</v>
      </c>
      <c r="AG40" s="350">
        <v>78.699319558601317</v>
      </c>
      <c r="AH40" s="77">
        <v>7412844.197745</v>
      </c>
      <c r="AI40" s="77">
        <v>9535102.8567612004</v>
      </c>
      <c r="AJ40" s="350">
        <v>77.74267681327278</v>
      </c>
      <c r="AK40" s="351"/>
      <c r="AL40" s="77">
        <v>4856262</v>
      </c>
      <c r="AM40" s="77">
        <v>6242828</v>
      </c>
      <c r="AN40" s="350">
        <v>77.789456957648042</v>
      </c>
      <c r="AO40" s="77">
        <v>6170226.2484546006</v>
      </c>
      <c r="AP40" s="77">
        <v>7035700.7333813999</v>
      </c>
      <c r="AQ40" s="350">
        <v>87.698816113361787</v>
      </c>
      <c r="AR40" s="351"/>
      <c r="AS40" s="77">
        <v>12117232</v>
      </c>
      <c r="AT40" s="77">
        <v>15469045</v>
      </c>
      <c r="AU40" s="350">
        <v>78.332127161049698</v>
      </c>
      <c r="AV40" s="77">
        <v>13583070.4461996</v>
      </c>
      <c r="AW40" s="77">
        <v>16570803.5901426</v>
      </c>
      <c r="AX40" s="350">
        <v>81.969895861174166</v>
      </c>
      <c r="AY40" s="351"/>
      <c r="AZ40" s="77">
        <v>1003078</v>
      </c>
      <c r="BA40" s="77">
        <v>1572914</v>
      </c>
      <c r="BB40" s="350">
        <v>63.771954474306924</v>
      </c>
      <c r="BC40" s="77">
        <v>995677.29565320001</v>
      </c>
      <c r="BD40" s="77">
        <v>1381429.6551350001</v>
      </c>
      <c r="BE40" s="350">
        <v>72.075859378876402</v>
      </c>
      <c r="BG40" s="77">
        <v>715.36000000000013</v>
      </c>
      <c r="BH40" s="77">
        <v>5374.0464098297643</v>
      </c>
      <c r="BI40" s="82">
        <v>13.311384856884048</v>
      </c>
      <c r="BJ40" s="77">
        <v>1003.9566828999999</v>
      </c>
      <c r="BK40" s="77">
        <v>6656.6822193969738</v>
      </c>
      <c r="BL40" s="82">
        <v>15.081937965651424</v>
      </c>
    </row>
    <row r="41" spans="1:64" s="126" customFormat="1" ht="12.75" customHeight="1">
      <c r="A41" s="56"/>
      <c r="B41" s="5" t="s">
        <v>84</v>
      </c>
      <c r="C41" s="128">
        <v>145919</v>
      </c>
      <c r="D41" s="129">
        <v>41.121214105861199</v>
      </c>
      <c r="E41" s="266">
        <v>135.07641255188588</v>
      </c>
      <c r="F41" s="128">
        <v>181844</v>
      </c>
      <c r="G41" s="129">
        <v>35.413699254721067</v>
      </c>
      <c r="H41" s="266">
        <v>139.47324706121358</v>
      </c>
      <c r="J41" s="80">
        <v>2801</v>
      </c>
      <c r="K41" s="80">
        <v>5017</v>
      </c>
      <c r="L41" s="81">
        <v>55.830177396850708</v>
      </c>
      <c r="M41" s="267">
        <v>5069</v>
      </c>
      <c r="N41" s="267">
        <v>6506</v>
      </c>
      <c r="O41" s="215">
        <v>77.912695972948043</v>
      </c>
      <c r="Q41" s="77">
        <v>6139</v>
      </c>
      <c r="R41" s="82">
        <v>21.872753857538541</v>
      </c>
      <c r="S41" s="354">
        <v>96.582695713228517</v>
      </c>
      <c r="T41" s="77">
        <v>6958.7820000000002</v>
      </c>
      <c r="U41" s="82">
        <v>15.661089632320579</v>
      </c>
      <c r="V41" s="354">
        <v>95.281139249048479</v>
      </c>
      <c r="W41" s="351"/>
      <c r="X41" s="80">
        <v>37016.47</v>
      </c>
      <c r="Y41" s="214">
        <v>12.523888957400153</v>
      </c>
      <c r="Z41" s="268">
        <v>144.77454560785262</v>
      </c>
      <c r="AA41" s="77">
        <v>90961.550852500004</v>
      </c>
      <c r="AB41" s="82">
        <v>17.491065996448437</v>
      </c>
      <c r="AC41" s="201">
        <v>104.89839501809857</v>
      </c>
      <c r="AE41" s="77">
        <v>6229008</v>
      </c>
      <c r="AF41" s="77">
        <v>7852966</v>
      </c>
      <c r="AG41" s="350">
        <v>79.320450387789791</v>
      </c>
      <c r="AH41" s="77">
        <v>6474112.6086250003</v>
      </c>
      <c r="AI41" s="77">
        <v>8361460.9642414991</v>
      </c>
      <c r="AJ41" s="350">
        <v>77.42800733403044</v>
      </c>
      <c r="AK41" s="351"/>
      <c r="AL41" s="77">
        <v>4090714</v>
      </c>
      <c r="AM41" s="77">
        <v>5331337</v>
      </c>
      <c r="AN41" s="350">
        <v>76.729608351526082</v>
      </c>
      <c r="AO41" s="77">
        <v>5470915.5212555006</v>
      </c>
      <c r="AP41" s="77">
        <v>6258378.7836185005</v>
      </c>
      <c r="AQ41" s="350">
        <v>87.417456028321439</v>
      </c>
      <c r="AR41" s="351"/>
      <c r="AS41" s="77">
        <v>10319722</v>
      </c>
      <c r="AT41" s="77">
        <v>13184303</v>
      </c>
      <c r="AU41" s="350">
        <v>78.272791515789649</v>
      </c>
      <c r="AV41" s="77">
        <v>11945028.129880499</v>
      </c>
      <c r="AW41" s="77">
        <v>14619839.74786</v>
      </c>
      <c r="AX41" s="350">
        <v>81.704234354750511</v>
      </c>
      <c r="AY41" s="351"/>
      <c r="AZ41" s="77">
        <v>775111</v>
      </c>
      <c r="BA41" s="77">
        <v>1164211</v>
      </c>
      <c r="BB41" s="350">
        <v>66.578223363290675</v>
      </c>
      <c r="BC41" s="77">
        <v>964640.33487599995</v>
      </c>
      <c r="BD41" s="77">
        <v>1347327.656676</v>
      </c>
      <c r="BE41" s="350">
        <v>71.596565994634872</v>
      </c>
      <c r="BG41" s="77">
        <v>798.52999999999975</v>
      </c>
      <c r="BH41" s="77">
        <v>5803.7749106045003</v>
      </c>
      <c r="BI41" s="82">
        <v>13.758803749279583</v>
      </c>
      <c r="BJ41" s="77">
        <v>806.28987569999993</v>
      </c>
      <c r="BK41" s="77">
        <v>6600.5570252925854</v>
      </c>
      <c r="BL41" s="82">
        <v>12.215482308695897</v>
      </c>
    </row>
    <row r="42" spans="1:64" s="126" customFormat="1" ht="12.75" customHeight="1">
      <c r="A42" s="56"/>
      <c r="B42" s="5" t="s">
        <v>85</v>
      </c>
      <c r="C42" s="128">
        <v>148711</v>
      </c>
      <c r="D42" s="129">
        <v>40.749452272447485</v>
      </c>
      <c r="E42" s="266">
        <v>133.85523618651979</v>
      </c>
      <c r="F42" s="128">
        <v>203651</v>
      </c>
      <c r="G42" s="129">
        <v>37.998660809259682</v>
      </c>
      <c r="H42" s="266">
        <v>149.65385482395217</v>
      </c>
      <c r="J42" s="80">
        <v>2365</v>
      </c>
      <c r="K42" s="80">
        <v>4393</v>
      </c>
      <c r="L42" s="81">
        <v>53.835647621215564</v>
      </c>
      <c r="M42" s="267">
        <v>5106</v>
      </c>
      <c r="N42" s="267">
        <v>6674</v>
      </c>
      <c r="O42" s="215">
        <v>76.505843572070717</v>
      </c>
      <c r="Q42" s="77">
        <v>9159</v>
      </c>
      <c r="R42" s="82">
        <v>26.814807523229227</v>
      </c>
      <c r="S42" s="354">
        <v>118.40513601958892</v>
      </c>
      <c r="T42" s="77">
        <v>8630</v>
      </c>
      <c r="U42" s="82">
        <v>17.574421223123846</v>
      </c>
      <c r="V42" s="354">
        <v>106.92173501938996</v>
      </c>
      <c r="W42" s="351"/>
      <c r="X42" s="80">
        <v>39046.009999999987</v>
      </c>
      <c r="Y42" s="214">
        <v>13.426687825584169</v>
      </c>
      <c r="Z42" s="268">
        <v>155.21078441204568</v>
      </c>
      <c r="AA42" s="77">
        <v>94380</v>
      </c>
      <c r="AB42" s="82">
        <v>18.923782532788188</v>
      </c>
      <c r="AC42" s="201">
        <v>113.49076241345604</v>
      </c>
      <c r="AE42" s="77">
        <v>7207899</v>
      </c>
      <c r="AF42" s="77">
        <v>9095365</v>
      </c>
      <c r="AG42" s="350">
        <v>79.248045570463631</v>
      </c>
      <c r="AH42" s="77">
        <v>7058670</v>
      </c>
      <c r="AI42" s="77">
        <v>9095407</v>
      </c>
      <c r="AJ42" s="350">
        <v>77.606972398266507</v>
      </c>
      <c r="AK42" s="351"/>
      <c r="AL42" s="77">
        <v>4269035</v>
      </c>
      <c r="AM42" s="77">
        <v>5757734</v>
      </c>
      <c r="AN42" s="350">
        <v>74.144359569233302</v>
      </c>
      <c r="AO42" s="77">
        <v>5290231</v>
      </c>
      <c r="AP42" s="77">
        <v>6084004</v>
      </c>
      <c r="AQ42" s="350">
        <v>86.953115086709346</v>
      </c>
      <c r="AR42" s="351"/>
      <c r="AS42" s="77">
        <v>11476934</v>
      </c>
      <c r="AT42" s="77">
        <v>14853099</v>
      </c>
      <c r="AU42" s="350">
        <v>77.26962568552193</v>
      </c>
      <c r="AV42" s="77">
        <v>12348901</v>
      </c>
      <c r="AW42" s="77">
        <v>15179411</v>
      </c>
      <c r="AX42" s="350">
        <v>81.352965539967258</v>
      </c>
      <c r="AY42" s="351"/>
      <c r="AZ42" s="77">
        <v>1087991</v>
      </c>
      <c r="BA42" s="77">
        <v>1679583</v>
      </c>
      <c r="BB42" s="350">
        <v>64.777447735539113</v>
      </c>
      <c r="BC42" s="77">
        <v>1296257</v>
      </c>
      <c r="BD42" s="77">
        <v>1763977</v>
      </c>
      <c r="BE42" s="350">
        <v>73.484915052747297</v>
      </c>
      <c r="BG42" s="77">
        <v>652.45000000000005</v>
      </c>
      <c r="BH42" s="77">
        <v>4781.9165948678983</v>
      </c>
      <c r="BI42" s="82">
        <v>13.64411082995947</v>
      </c>
      <c r="BJ42" s="77">
        <v>660.45895829999972</v>
      </c>
      <c r="BK42" s="77">
        <v>6697.3752130876792</v>
      </c>
      <c r="BL42" s="82">
        <v>9.8614597105051462</v>
      </c>
    </row>
    <row r="43" spans="1:64" s="126" customFormat="1" ht="12.75" customHeight="1">
      <c r="A43" s="56"/>
      <c r="B43" s="5" t="s">
        <v>176</v>
      </c>
      <c r="C43" s="128">
        <v>155913</v>
      </c>
      <c r="D43" s="129">
        <v>43.878274132795127</v>
      </c>
      <c r="E43" s="266">
        <v>144.1329004432626</v>
      </c>
      <c r="F43" s="128">
        <v>209752</v>
      </c>
      <c r="G43" s="129">
        <v>40.885448371943596</v>
      </c>
      <c r="H43" s="266">
        <v>161.02317357394907</v>
      </c>
      <c r="J43" s="80">
        <v>2306</v>
      </c>
      <c r="K43" s="80">
        <v>4326</v>
      </c>
      <c r="L43" s="81">
        <v>53.305594082293105</v>
      </c>
      <c r="M43" s="267">
        <v>4719</v>
      </c>
      <c r="N43" s="267">
        <v>6472</v>
      </c>
      <c r="O43" s="215">
        <v>72.914091470951789</v>
      </c>
      <c r="Q43" s="77">
        <v>13515</v>
      </c>
      <c r="R43" s="82">
        <v>27.324742856311165</v>
      </c>
      <c r="S43" s="354">
        <v>120.65683827113244</v>
      </c>
      <c r="T43" s="77">
        <v>12445</v>
      </c>
      <c r="U43" s="82">
        <v>17.29404955158666</v>
      </c>
      <c r="V43" s="354">
        <v>105.21597042034878</v>
      </c>
      <c r="W43" s="270"/>
      <c r="X43" s="80">
        <v>40920.26</v>
      </c>
      <c r="Y43" s="214">
        <v>13.199470456810108</v>
      </c>
      <c r="Z43" s="268">
        <v>152.58418085221138</v>
      </c>
      <c r="AA43" s="77">
        <v>99639.404639500004</v>
      </c>
      <c r="AB43" s="82">
        <v>18.73202417725129</v>
      </c>
      <c r="AC43" s="201">
        <v>112.34073852519131</v>
      </c>
      <c r="AE43" s="77">
        <v>7257872</v>
      </c>
      <c r="AF43" s="77">
        <v>9457199</v>
      </c>
      <c r="AG43" s="350">
        <v>76.74441449312846</v>
      </c>
      <c r="AH43" s="77">
        <v>7618864.8403099999</v>
      </c>
      <c r="AI43" s="77">
        <v>10182882.000517301</v>
      </c>
      <c r="AJ43" s="350">
        <v>74.820319433368212</v>
      </c>
      <c r="AK43" s="270"/>
      <c r="AL43" s="77">
        <v>3666750</v>
      </c>
      <c r="AM43" s="77">
        <v>5780130</v>
      </c>
      <c r="AN43" s="350">
        <v>63.43715452766633</v>
      </c>
      <c r="AO43" s="77">
        <v>5512079.3002099004</v>
      </c>
      <c r="AP43" s="77">
        <v>6281560.7175600994</v>
      </c>
      <c r="AQ43" s="350">
        <v>87.750155543364968</v>
      </c>
      <c r="AR43" s="270"/>
      <c r="AS43" s="77">
        <v>10924622</v>
      </c>
      <c r="AT43" s="77">
        <v>15237329</v>
      </c>
      <c r="AU43" s="350">
        <v>71.696437085528572</v>
      </c>
      <c r="AV43" s="77">
        <v>13130944.1405199</v>
      </c>
      <c r="AW43" s="77">
        <v>16464442.718077399</v>
      </c>
      <c r="AX43" s="350">
        <v>79.753347048318673</v>
      </c>
      <c r="AY43" s="270"/>
      <c r="AZ43" s="77">
        <v>1582436</v>
      </c>
      <c r="BA43" s="77">
        <v>2924128</v>
      </c>
      <c r="BB43" s="350">
        <v>54.116509263616365</v>
      </c>
      <c r="BC43" s="77">
        <v>1660766.3026307998</v>
      </c>
      <c r="BD43" s="77">
        <v>2287237.8003489999</v>
      </c>
      <c r="BE43" s="350">
        <v>72.61012835558202</v>
      </c>
      <c r="BG43" s="77">
        <v>620.35</v>
      </c>
      <c r="BH43" s="77">
        <v>4944.5381341936791</v>
      </c>
      <c r="BI43" s="82">
        <v>12.546166763484015</v>
      </c>
      <c r="BJ43" s="77">
        <v>553.98057440000002</v>
      </c>
      <c r="BK43" s="77">
        <v>6738.9566794992325</v>
      </c>
      <c r="BL43" s="82">
        <v>8.2205688617242458</v>
      </c>
    </row>
    <row r="44" spans="1:64" s="126" customFormat="1" ht="12.75" customHeight="1">
      <c r="A44" s="42"/>
      <c r="B44" s="4" t="s">
        <v>86</v>
      </c>
      <c r="C44" s="200"/>
      <c r="D44" s="200">
        <v>1.1916932931624522</v>
      </c>
      <c r="E44" s="201"/>
      <c r="F44" s="200"/>
      <c r="G44" s="352">
        <v>1.4046116490743612</v>
      </c>
      <c r="H44" s="353"/>
      <c r="I44" s="136"/>
      <c r="J44" s="80"/>
      <c r="K44" s="80"/>
      <c r="L44" s="88">
        <f>L43/L39</f>
        <v>0.89619087441717538</v>
      </c>
      <c r="M44" s="352"/>
      <c r="N44" s="352"/>
      <c r="O44" s="352">
        <v>0.8583327705705367</v>
      </c>
      <c r="Q44" s="77"/>
      <c r="R44" s="88">
        <v>1.2948304056456852</v>
      </c>
      <c r="S44" s="122"/>
      <c r="T44" s="240"/>
      <c r="U44" s="200">
        <v>1.1511300429195683</v>
      </c>
      <c r="V44" s="96"/>
      <c r="W44" s="351"/>
      <c r="X44" s="80"/>
      <c r="Y44" s="88">
        <f>Z43/Z39</f>
        <v>1.1018031304788811</v>
      </c>
      <c r="AA44" s="88"/>
      <c r="AB44" s="88">
        <v>1.1703281209320691</v>
      </c>
      <c r="AC44" s="88"/>
      <c r="AE44" s="77"/>
      <c r="AF44" s="203"/>
      <c r="AG44" s="88">
        <v>0.94618982727430256</v>
      </c>
      <c r="AH44" s="240"/>
      <c r="AI44" s="240"/>
      <c r="AJ44" s="96">
        <v>0.93116090397343954</v>
      </c>
      <c r="AK44" s="351"/>
      <c r="AL44" s="77"/>
      <c r="AM44" s="203"/>
      <c r="AN44" s="88">
        <v>0.76524515819737493</v>
      </c>
      <c r="AO44" s="240"/>
      <c r="AP44" s="240"/>
      <c r="AQ44" s="96">
        <v>0.98370647667457101</v>
      </c>
      <c r="AR44" s="351"/>
      <c r="AS44" s="77"/>
      <c r="AT44" s="203"/>
      <c r="AU44" s="88">
        <v>0.8753043915237444</v>
      </c>
      <c r="AV44" s="240"/>
      <c r="AW44" s="240"/>
      <c r="AX44" s="96">
        <v>0.94593278918565216</v>
      </c>
      <c r="AY44" s="351"/>
      <c r="AZ44" s="77"/>
      <c r="BA44" s="203"/>
      <c r="BB44" s="88">
        <v>0.75306112296530825</v>
      </c>
      <c r="BC44" s="240"/>
      <c r="BD44" s="240"/>
      <c r="BE44" s="96">
        <v>0.92657298048490666</v>
      </c>
      <c r="BG44" s="77"/>
      <c r="BH44" s="203"/>
      <c r="BI44" s="88">
        <v>0.82095764291294637</v>
      </c>
      <c r="BJ44" s="77"/>
      <c r="BK44" s="203"/>
      <c r="BL44" s="88">
        <v>0.46424236151110237</v>
      </c>
    </row>
    <row r="45" spans="1:64" s="126" customFormat="1" ht="12.75" customHeight="1">
      <c r="A45" s="33"/>
      <c r="B45" s="5"/>
      <c r="C45" s="128"/>
      <c r="D45" s="128"/>
      <c r="E45" s="266"/>
      <c r="F45" s="128"/>
      <c r="G45" s="128"/>
      <c r="H45" s="266"/>
      <c r="J45" s="80"/>
      <c r="K45" s="80"/>
      <c r="L45" s="80"/>
      <c r="M45" s="267"/>
      <c r="N45" s="267"/>
      <c r="O45" s="215"/>
      <c r="R45" s="82"/>
      <c r="S45" s="354"/>
      <c r="U45" s="82"/>
      <c r="V45" s="354"/>
      <c r="W45" s="351"/>
      <c r="X45" s="80"/>
      <c r="Y45" s="80"/>
      <c r="Z45" s="80"/>
      <c r="AA45" s="77"/>
      <c r="AB45" s="77"/>
      <c r="AC45" s="77"/>
      <c r="AF45" s="77"/>
      <c r="AG45" s="354"/>
      <c r="AI45" s="77"/>
      <c r="AJ45" s="354"/>
      <c r="AK45" s="351"/>
      <c r="AM45" s="77"/>
      <c r="AN45" s="354"/>
      <c r="AP45" s="77"/>
      <c r="AQ45" s="354"/>
      <c r="AR45" s="351"/>
      <c r="AT45" s="77"/>
      <c r="AU45" s="354"/>
      <c r="AW45" s="77"/>
      <c r="AX45" s="354"/>
      <c r="AY45" s="351"/>
      <c r="BA45" s="77"/>
      <c r="BB45" s="354"/>
      <c r="BD45" s="77"/>
      <c r="BE45" s="354"/>
      <c r="BH45" s="77"/>
      <c r="BI45" s="354"/>
      <c r="BK45" s="77"/>
      <c r="BL45" s="354"/>
    </row>
    <row r="46" spans="1:64" s="136" customFormat="1" ht="12.75" customHeight="1">
      <c r="A46" s="56"/>
      <c r="B46" s="43"/>
      <c r="C46" s="128"/>
      <c r="D46" s="128"/>
      <c r="E46" s="266"/>
      <c r="F46" s="128"/>
      <c r="G46" s="128"/>
      <c r="H46" s="266"/>
      <c r="I46" s="347"/>
      <c r="J46" s="80"/>
      <c r="K46" s="80"/>
      <c r="M46" s="267"/>
      <c r="N46" s="267"/>
      <c r="O46" s="215"/>
      <c r="R46" s="82"/>
      <c r="S46" s="354"/>
      <c r="U46" s="82"/>
      <c r="V46" s="354"/>
      <c r="W46" s="351"/>
      <c r="X46" s="80"/>
      <c r="Z46" s="80"/>
      <c r="AA46" s="77"/>
      <c r="AC46" s="77"/>
      <c r="AF46" s="77"/>
      <c r="AG46" s="354"/>
      <c r="AI46" s="77"/>
      <c r="AJ46" s="354"/>
      <c r="AK46" s="351"/>
      <c r="AM46" s="77"/>
      <c r="AN46" s="354"/>
      <c r="AP46" s="77"/>
      <c r="AQ46" s="354"/>
      <c r="AR46" s="351"/>
      <c r="AT46" s="77"/>
      <c r="AU46" s="354"/>
      <c r="AW46" s="77"/>
      <c r="AX46" s="354"/>
      <c r="AY46" s="351"/>
      <c r="BA46" s="77"/>
      <c r="BB46" s="354"/>
      <c r="BD46" s="77"/>
      <c r="BE46" s="354"/>
      <c r="BH46" s="77"/>
      <c r="BI46" s="354"/>
      <c r="BK46" s="77"/>
      <c r="BL46" s="354"/>
    </row>
    <row r="47" spans="1:64" s="126" customFormat="1" ht="12.75" customHeight="1">
      <c r="A47" s="41" t="s">
        <v>689</v>
      </c>
      <c r="B47" s="5" t="s">
        <v>175</v>
      </c>
      <c r="C47" s="128">
        <v>285960</v>
      </c>
      <c r="D47" s="129">
        <v>21.643327139934755</v>
      </c>
      <c r="E47" s="266">
        <v>71.09476335555361</v>
      </c>
      <c r="F47" s="128">
        <v>196789</v>
      </c>
      <c r="G47" s="129">
        <v>15.226322302603164</v>
      </c>
      <c r="H47" s="266">
        <v>59.967319343559609</v>
      </c>
      <c r="J47" s="80">
        <v>11920</v>
      </c>
      <c r="K47" s="80">
        <v>17526</v>
      </c>
      <c r="L47" s="81">
        <v>68.013237475750316</v>
      </c>
      <c r="M47" s="267">
        <v>18627</v>
      </c>
      <c r="N47" s="267">
        <v>20053</v>
      </c>
      <c r="O47" s="215">
        <v>92.888844561910929</v>
      </c>
      <c r="P47" s="79"/>
      <c r="Q47" s="77">
        <v>1870</v>
      </c>
      <c r="R47" s="82">
        <v>17.79408362886435</v>
      </c>
      <c r="S47" s="354">
        <v>78.572665143855374</v>
      </c>
      <c r="T47" s="77">
        <v>2835.0531575</v>
      </c>
      <c r="U47" s="82">
        <v>15.590393123760697</v>
      </c>
      <c r="V47" s="354">
        <v>94.851025889463699</v>
      </c>
      <c r="W47" s="351"/>
      <c r="X47" s="80">
        <v>87452.91</v>
      </c>
      <c r="Y47" s="214">
        <v>6.5177878946131287</v>
      </c>
      <c r="Z47" s="268">
        <v>75.344789786994639</v>
      </c>
      <c r="AA47" s="77">
        <v>200840.95290049998</v>
      </c>
      <c r="AB47" s="82">
        <v>12.348315939408883</v>
      </c>
      <c r="AC47" s="201">
        <v>74.05600799193202</v>
      </c>
      <c r="AE47" s="77">
        <v>9781130</v>
      </c>
      <c r="AF47" s="77">
        <v>11862564</v>
      </c>
      <c r="AG47" s="350">
        <v>82.453759575080056</v>
      </c>
      <c r="AH47" s="77">
        <v>11883081.286060696</v>
      </c>
      <c r="AI47" s="77">
        <v>14882275.426314399</v>
      </c>
      <c r="AJ47" s="350">
        <v>79.847207135068771</v>
      </c>
      <c r="AK47" s="351"/>
      <c r="AL47" s="77">
        <v>11214738</v>
      </c>
      <c r="AM47" s="77">
        <v>13256216</v>
      </c>
      <c r="AN47" s="350">
        <v>84.599843575270654</v>
      </c>
      <c r="AO47" s="77">
        <v>12732830.396756297</v>
      </c>
      <c r="AP47" s="77">
        <v>14598638.638779601</v>
      </c>
      <c r="AQ47" s="350">
        <v>87.219299770411467</v>
      </c>
      <c r="AR47" s="351"/>
      <c r="AS47" s="77">
        <v>20995868</v>
      </c>
      <c r="AT47" s="77">
        <v>25118780</v>
      </c>
      <c r="AU47" s="350">
        <v>83.58633659755769</v>
      </c>
      <c r="AV47" s="77">
        <v>24615911.682816997</v>
      </c>
      <c r="AW47" s="77">
        <v>29480914.065093998</v>
      </c>
      <c r="AX47" s="350">
        <v>83.497789886924636</v>
      </c>
      <c r="AY47" s="351"/>
      <c r="AZ47" s="77">
        <v>270960</v>
      </c>
      <c r="BA47" s="77">
        <v>380604</v>
      </c>
      <c r="BB47" s="350">
        <v>71.192105180187284</v>
      </c>
      <c r="BC47" s="77">
        <v>392883.57332079997</v>
      </c>
      <c r="BD47" s="77">
        <v>523191.12547249993</v>
      </c>
      <c r="BE47" s="350">
        <v>75.093699834067777</v>
      </c>
      <c r="BG47" s="77">
        <v>7283.1700000000019</v>
      </c>
      <c r="BH47" s="77">
        <v>18410.042548248002</v>
      </c>
      <c r="BI47" s="82">
        <v>39.560853707495141</v>
      </c>
      <c r="BJ47" s="77">
        <v>7511.8165621000016</v>
      </c>
      <c r="BK47" s="77">
        <v>20610.837537769581</v>
      </c>
      <c r="BL47" s="82">
        <v>36.445954941590884</v>
      </c>
    </row>
    <row r="48" spans="1:64" s="126" customFormat="1" ht="12.75" customHeight="1">
      <c r="A48" s="56"/>
      <c r="B48" s="5" t="s">
        <v>83</v>
      </c>
      <c r="C48" s="128">
        <v>376236</v>
      </c>
      <c r="D48" s="129">
        <v>29.55161719482248</v>
      </c>
      <c r="E48" s="266">
        <v>97.072193090093776</v>
      </c>
      <c r="F48" s="128">
        <v>313227</v>
      </c>
      <c r="G48" s="129">
        <v>24.478390297635904</v>
      </c>
      <c r="H48" s="266">
        <v>96.405646670415209</v>
      </c>
      <c r="J48" s="80">
        <v>10355</v>
      </c>
      <c r="K48" s="80">
        <v>18428</v>
      </c>
      <c r="L48" s="81">
        <v>56.191664857825053</v>
      </c>
      <c r="M48" s="267">
        <v>15063</v>
      </c>
      <c r="N48" s="267">
        <v>17214</v>
      </c>
      <c r="O48" s="215">
        <v>87.504356918787025</v>
      </c>
      <c r="Q48" s="77">
        <v>4706</v>
      </c>
      <c r="R48" s="82">
        <v>19.66305188430265</v>
      </c>
      <c r="S48" s="354">
        <v>86.825397903908225</v>
      </c>
      <c r="T48" s="77">
        <v>6636.8373354999994</v>
      </c>
      <c r="U48" s="82">
        <v>15.427040418900081</v>
      </c>
      <c r="V48" s="354">
        <v>93.857197734211212</v>
      </c>
      <c r="W48" s="351"/>
      <c r="X48" s="80">
        <v>108062.77999999998</v>
      </c>
      <c r="Y48" s="214">
        <v>8.0120296301104332</v>
      </c>
      <c r="Z48" s="268">
        <v>92.618032069862906</v>
      </c>
      <c r="AA48" s="77">
        <v>232455.31964800003</v>
      </c>
      <c r="AB48" s="82">
        <v>13.733181735795082</v>
      </c>
      <c r="AC48" s="201">
        <v>82.361402264978054</v>
      </c>
      <c r="AE48" s="77">
        <v>13081611</v>
      </c>
      <c r="AF48" s="77">
        <v>16381408</v>
      </c>
      <c r="AG48" s="350">
        <v>79.856450678720662</v>
      </c>
      <c r="AH48" s="77">
        <v>15211735.005301598</v>
      </c>
      <c r="AI48" s="77">
        <v>19331199.7083649</v>
      </c>
      <c r="AJ48" s="350">
        <v>78.690072187911085</v>
      </c>
      <c r="AK48" s="351"/>
      <c r="AL48" s="77">
        <v>12457873</v>
      </c>
      <c r="AM48" s="77">
        <v>15155575</v>
      </c>
      <c r="AN48" s="350">
        <v>82.199936327061167</v>
      </c>
      <c r="AO48" s="77">
        <v>15498991.743426699</v>
      </c>
      <c r="AP48" s="77">
        <v>17595104.384731304</v>
      </c>
      <c r="AQ48" s="350">
        <v>88.086955351492136</v>
      </c>
      <c r="AR48" s="351"/>
      <c r="AS48" s="77">
        <v>25539484</v>
      </c>
      <c r="AT48" s="77">
        <v>31536983</v>
      </c>
      <c r="AU48" s="350">
        <v>80.982648213369046</v>
      </c>
      <c r="AV48" s="77">
        <v>30710726.748728305</v>
      </c>
      <c r="AW48" s="77">
        <v>36926304.093096204</v>
      </c>
      <c r="AX48" s="350">
        <v>83.167615885149004</v>
      </c>
      <c r="AY48" s="351"/>
      <c r="AZ48" s="77">
        <v>697321</v>
      </c>
      <c r="BA48" s="77">
        <v>985106</v>
      </c>
      <c r="BB48" s="350">
        <v>70.786392530346987</v>
      </c>
      <c r="BC48" s="77">
        <v>997610.96565480006</v>
      </c>
      <c r="BD48" s="77">
        <v>1342277.7014952002</v>
      </c>
      <c r="BE48" s="350">
        <v>74.322248260813211</v>
      </c>
      <c r="BG48" s="77">
        <v>5231.0399999999991</v>
      </c>
      <c r="BH48" s="77">
        <v>17751.061021915364</v>
      </c>
      <c r="BI48" s="82">
        <v>29.468886358633917</v>
      </c>
      <c r="BJ48" s="77">
        <v>4525.6135213999978</v>
      </c>
      <c r="BK48" s="77">
        <v>17840.75663096545</v>
      </c>
      <c r="BL48" s="82">
        <v>25.366712942796838</v>
      </c>
    </row>
    <row r="49" spans="1:64" s="209" customFormat="1" ht="12.75" customHeight="1">
      <c r="A49" s="56"/>
      <c r="B49" s="5" t="s">
        <v>84</v>
      </c>
      <c r="C49" s="128">
        <v>469583</v>
      </c>
      <c r="D49" s="129">
        <v>35.767998199589293</v>
      </c>
      <c r="E49" s="266">
        <v>117.4919803808563</v>
      </c>
      <c r="F49" s="128">
        <v>398880</v>
      </c>
      <c r="G49" s="129">
        <v>29.369950137987111</v>
      </c>
      <c r="H49" s="266">
        <v>115.67055681778038</v>
      </c>
      <c r="I49" s="126"/>
      <c r="J49" s="80">
        <v>9921</v>
      </c>
      <c r="K49" s="80">
        <v>18384</v>
      </c>
      <c r="L49" s="81">
        <v>53.965404699738905</v>
      </c>
      <c r="M49" s="267">
        <v>15258</v>
      </c>
      <c r="N49" s="267">
        <v>18309</v>
      </c>
      <c r="O49" s="215">
        <v>83.336064230706214</v>
      </c>
      <c r="Q49" s="77">
        <v>12693</v>
      </c>
      <c r="R49" s="82">
        <v>27.31908858916124</v>
      </c>
      <c r="S49" s="354">
        <v>120.63187093655814</v>
      </c>
      <c r="T49" s="77">
        <v>11020</v>
      </c>
      <c r="U49" s="82">
        <v>17.910663677109621</v>
      </c>
      <c r="V49" s="354">
        <v>108.96741414081856</v>
      </c>
      <c r="W49" s="270"/>
      <c r="X49" s="80">
        <v>127924.81999999999</v>
      </c>
      <c r="Y49" s="214">
        <v>9.9687786428543195</v>
      </c>
      <c r="Z49" s="268">
        <v>115.23779899307733</v>
      </c>
      <c r="AA49" s="77">
        <v>254515.51768800005</v>
      </c>
      <c r="AB49" s="82">
        <v>15.857443114745474</v>
      </c>
      <c r="AC49" s="201">
        <v>95.101140900466305</v>
      </c>
      <c r="AE49" s="77">
        <v>16510309</v>
      </c>
      <c r="AF49" s="77">
        <v>20880692</v>
      </c>
      <c r="AG49" s="350">
        <v>79.069740600550972</v>
      </c>
      <c r="AH49" s="77">
        <v>17873740.243137904</v>
      </c>
      <c r="AI49" s="77">
        <v>23054932.560892303</v>
      </c>
      <c r="AJ49" s="350">
        <v>77.526751361905227</v>
      </c>
      <c r="AK49" s="270"/>
      <c r="AL49" s="77">
        <v>12846094</v>
      </c>
      <c r="AM49" s="77">
        <v>16412810</v>
      </c>
      <c r="AN49" s="350">
        <v>78.268705968082259</v>
      </c>
      <c r="AO49" s="77">
        <v>17193986.871400498</v>
      </c>
      <c r="AP49" s="77">
        <v>19510624.643096402</v>
      </c>
      <c r="AQ49" s="350">
        <v>88.1262757391234</v>
      </c>
      <c r="AR49" s="270"/>
      <c r="AS49" s="77">
        <v>29356403</v>
      </c>
      <c r="AT49" s="77">
        <v>37293502</v>
      </c>
      <c r="AU49" s="350">
        <v>78.71720655249807</v>
      </c>
      <c r="AV49" s="77">
        <v>35067727.114538401</v>
      </c>
      <c r="AW49" s="77">
        <v>42565557.203988694</v>
      </c>
      <c r="AX49" s="350">
        <v>82.38521804491333</v>
      </c>
      <c r="AY49" s="270"/>
      <c r="AZ49" s="77">
        <v>1653768</v>
      </c>
      <c r="BA49" s="77">
        <v>2539465</v>
      </c>
      <c r="BB49" s="350">
        <v>65.122693165686471</v>
      </c>
      <c r="BC49" s="77">
        <v>1686351.1491222007</v>
      </c>
      <c r="BD49" s="77">
        <v>2349089.8118868996</v>
      </c>
      <c r="BE49" s="350">
        <v>71.787427649164428</v>
      </c>
      <c r="BG49" s="77">
        <v>4297.9300000000012</v>
      </c>
      <c r="BH49" s="77">
        <v>19033.194163968561</v>
      </c>
      <c r="BI49" s="82">
        <v>22.581233412394567</v>
      </c>
      <c r="BJ49" s="77">
        <v>3987.0668797999992</v>
      </c>
      <c r="BK49" s="77">
        <v>18230.86301953749</v>
      </c>
      <c r="BL49" s="82">
        <v>21.869874594127413</v>
      </c>
    </row>
    <row r="50" spans="1:64" s="126" customFormat="1" ht="12.75" customHeight="1">
      <c r="A50" s="56"/>
      <c r="B50" s="5" t="s">
        <v>85</v>
      </c>
      <c r="C50" s="128">
        <v>536466</v>
      </c>
      <c r="D50" s="129">
        <v>39.820400491263705</v>
      </c>
      <c r="E50" s="266">
        <v>130.80345417069265</v>
      </c>
      <c r="F50" s="128">
        <v>479561</v>
      </c>
      <c r="G50" s="129">
        <v>33.84163966046961</v>
      </c>
      <c r="H50" s="266">
        <v>133.28185048874863</v>
      </c>
      <c r="J50" s="80">
        <v>7857</v>
      </c>
      <c r="K50" s="80">
        <v>15783</v>
      </c>
      <c r="L50" s="81">
        <v>49.781410378255089</v>
      </c>
      <c r="M50" s="267">
        <v>14503</v>
      </c>
      <c r="N50" s="267">
        <v>18082</v>
      </c>
      <c r="O50" s="215">
        <v>80.206835527043481</v>
      </c>
      <c r="Q50" s="77">
        <v>15447</v>
      </c>
      <c r="R50" s="82">
        <v>23.8144047743586</v>
      </c>
      <c r="S50" s="354">
        <v>105.15637056468807</v>
      </c>
      <c r="T50" s="77">
        <v>17808.490033499998</v>
      </c>
      <c r="U50" s="82">
        <v>16.585074023252531</v>
      </c>
      <c r="V50" s="354">
        <v>100.90260541029473</v>
      </c>
      <c r="W50" s="270"/>
      <c r="X50" s="80">
        <v>123211.88999999998</v>
      </c>
      <c r="Y50" s="214">
        <v>9.9432661555181614</v>
      </c>
      <c r="Z50" s="268">
        <v>114.94287792071857</v>
      </c>
      <c r="AA50" s="77">
        <v>268563.32694599999</v>
      </c>
      <c r="AB50" s="82">
        <v>17.107617717360295</v>
      </c>
      <c r="AC50" s="201">
        <v>102.59875764568424</v>
      </c>
      <c r="AE50" s="77">
        <v>16940038</v>
      </c>
      <c r="AF50" s="77">
        <v>21603445</v>
      </c>
      <c r="AG50" s="350">
        <v>78.41359560940397</v>
      </c>
      <c r="AH50" s="77">
        <v>19085025.037305199</v>
      </c>
      <c r="AI50" s="77">
        <v>24794212.232368495</v>
      </c>
      <c r="AJ50" s="350">
        <v>76.973710067666374</v>
      </c>
      <c r="AK50" s="270"/>
      <c r="AL50" s="77">
        <v>13567567</v>
      </c>
      <c r="AM50" s="77">
        <v>17755962</v>
      </c>
      <c r="AN50" s="350">
        <v>76.411331585413393</v>
      </c>
      <c r="AO50" s="77">
        <v>18779963.096840501</v>
      </c>
      <c r="AP50" s="77">
        <v>21395853.296945699</v>
      </c>
      <c r="AQ50" s="350">
        <v>87.773844941820471</v>
      </c>
      <c r="AR50" s="270"/>
      <c r="AS50" s="77">
        <v>30507605</v>
      </c>
      <c r="AT50" s="77">
        <v>39359407</v>
      </c>
      <c r="AU50" s="350">
        <v>77.510326819710471</v>
      </c>
      <c r="AV50" s="77">
        <v>37864988.134145714</v>
      </c>
      <c r="AW50" s="77">
        <v>46190065.529314198</v>
      </c>
      <c r="AX50" s="350">
        <v>81.976476327176812</v>
      </c>
      <c r="AY50" s="270"/>
      <c r="AZ50" s="77">
        <v>1876716</v>
      </c>
      <c r="BA50" s="77">
        <v>2933494</v>
      </c>
      <c r="BB50" s="350">
        <v>63.975450435555693</v>
      </c>
      <c r="BC50" s="77">
        <v>2607151.9017017004</v>
      </c>
      <c r="BD50" s="77">
        <v>3576060.1028116005</v>
      </c>
      <c r="BE50" s="350">
        <v>72.905707028018995</v>
      </c>
      <c r="BG50" s="77">
        <v>3620.13</v>
      </c>
      <c r="BH50" s="77">
        <v>20290.985181272696</v>
      </c>
      <c r="BI50" s="82">
        <v>17.84107556956452</v>
      </c>
      <c r="BJ50" s="77">
        <v>2982.4191695999998</v>
      </c>
      <c r="BK50" s="77">
        <v>18525.648024219179</v>
      </c>
      <c r="BL50" s="82">
        <v>16.098865560335522</v>
      </c>
    </row>
    <row r="51" spans="1:64" s="136" customFormat="1" ht="12.75" customHeight="1">
      <c r="A51" s="56"/>
      <c r="B51" s="5" t="s">
        <v>176</v>
      </c>
      <c r="C51" s="128">
        <v>503742</v>
      </c>
      <c r="D51" s="129">
        <v>38.521262352174944</v>
      </c>
      <c r="E51" s="266">
        <v>126.53599945046759</v>
      </c>
      <c r="F51" s="128">
        <v>463688</v>
      </c>
      <c r="G51" s="129">
        <v>35.713770824168499</v>
      </c>
      <c r="H51" s="266">
        <v>140.65504837037807</v>
      </c>
      <c r="I51" s="126"/>
      <c r="J51" s="80">
        <v>9780</v>
      </c>
      <c r="K51" s="80">
        <v>17834</v>
      </c>
      <c r="L51" s="81">
        <v>54.839071436581811</v>
      </c>
      <c r="M51" s="267">
        <v>15115</v>
      </c>
      <c r="N51" s="267">
        <v>19059</v>
      </c>
      <c r="O51" s="215">
        <v>79.306364447242771</v>
      </c>
      <c r="Q51" s="77">
        <v>20117</v>
      </c>
      <c r="R51" s="82">
        <v>26.15464474906749</v>
      </c>
      <c r="S51" s="354">
        <v>115.49008011243855</v>
      </c>
      <c r="T51" s="77">
        <v>17424.610145499999</v>
      </c>
      <c r="U51" s="82">
        <v>16.827377039556261</v>
      </c>
      <c r="V51" s="354">
        <v>102.37676257170033</v>
      </c>
      <c r="W51" s="351"/>
      <c r="X51" s="80">
        <v>121417.33000000003</v>
      </c>
      <c r="Y51" s="214">
        <v>9.3125899742624245</v>
      </c>
      <c r="Z51" s="268">
        <v>107.6523423787978</v>
      </c>
      <c r="AA51" s="77">
        <v>259044.25776549999</v>
      </c>
      <c r="AB51" s="82">
        <v>15.93961215976584</v>
      </c>
      <c r="AC51" s="201">
        <v>95.593929673006329</v>
      </c>
      <c r="AE51" s="77">
        <v>18653859</v>
      </c>
      <c r="AF51" s="77">
        <v>24704839</v>
      </c>
      <c r="AG51" s="350">
        <v>75.506903728455782</v>
      </c>
      <c r="AH51" s="77">
        <v>19641341.376545802</v>
      </c>
      <c r="AI51" s="77">
        <v>26269977.537375901</v>
      </c>
      <c r="AJ51" s="350">
        <v>74.767256076259926</v>
      </c>
      <c r="AK51" s="351"/>
      <c r="AL51" s="77">
        <v>12474562</v>
      </c>
      <c r="AM51" s="77">
        <v>18000977</v>
      </c>
      <c r="AN51" s="350">
        <v>69.299360806916198</v>
      </c>
      <c r="AO51" s="77">
        <v>19617690.705641501</v>
      </c>
      <c r="AP51" s="77">
        <v>21842137.445528295</v>
      </c>
      <c r="AQ51" s="350">
        <v>89.815801015654714</v>
      </c>
      <c r="AR51" s="351"/>
      <c r="AS51" s="77">
        <v>31128421</v>
      </c>
      <c r="AT51" s="77">
        <v>42705816</v>
      </c>
      <c r="AU51" s="350">
        <v>72.890355262149768</v>
      </c>
      <c r="AV51" s="77">
        <v>39259032.082187288</v>
      </c>
      <c r="AW51" s="77">
        <v>48112114.982904196</v>
      </c>
      <c r="AX51" s="350">
        <v>81.599056903104966</v>
      </c>
      <c r="AY51" s="351"/>
      <c r="AZ51" s="77">
        <v>2372715</v>
      </c>
      <c r="BA51" s="77">
        <v>4199062</v>
      </c>
      <c r="BB51" s="350">
        <v>56.505833921956864</v>
      </c>
      <c r="BC51" s="77">
        <v>2270764.7832088997</v>
      </c>
      <c r="BD51" s="77">
        <v>3192587.041336</v>
      </c>
      <c r="BE51" s="350">
        <v>71.126166767207508</v>
      </c>
      <c r="BG51" s="77">
        <v>5294.15</v>
      </c>
      <c r="BH51" s="77">
        <v>21345.911929147471</v>
      </c>
      <c r="BI51" s="82">
        <v>24.801704502354525</v>
      </c>
      <c r="BJ51" s="77">
        <v>3740.2272489000002</v>
      </c>
      <c r="BK51" s="77">
        <v>19658.817201014728</v>
      </c>
      <c r="BL51" s="82">
        <v>19.025698294335534</v>
      </c>
    </row>
    <row r="52" spans="1:64" s="126" customFormat="1" ht="12.75" customHeight="1">
      <c r="A52" s="42"/>
      <c r="B52" s="4" t="s">
        <v>86</v>
      </c>
      <c r="C52" s="200"/>
      <c r="D52" s="200">
        <v>1.7798216560289477</v>
      </c>
      <c r="E52" s="201"/>
      <c r="F52" s="200"/>
      <c r="G52" s="352">
        <v>2.3455283629496471</v>
      </c>
      <c r="H52" s="200"/>
      <c r="I52" s="136"/>
      <c r="J52" s="122"/>
      <c r="K52" s="80"/>
      <c r="L52" s="88">
        <f>L51/L47</f>
        <v>0.80629997147444021</v>
      </c>
      <c r="M52" s="352"/>
      <c r="N52" s="352"/>
      <c r="O52" s="352">
        <v>0.85377705817391925</v>
      </c>
      <c r="Q52" s="78"/>
      <c r="R52" s="88">
        <v>1.4698506140906975</v>
      </c>
      <c r="S52" s="122"/>
      <c r="T52" s="700"/>
      <c r="U52" s="200">
        <v>1.0793427020073232</v>
      </c>
      <c r="V52" s="96"/>
      <c r="W52" s="351"/>
      <c r="X52" s="122"/>
      <c r="Y52" s="88">
        <f>Z51/Z47</f>
        <v>1.4287961076424665</v>
      </c>
      <c r="AA52" s="88"/>
      <c r="AB52" s="88">
        <v>1.2908328745376167</v>
      </c>
      <c r="AC52" s="88"/>
      <c r="AE52" s="78"/>
      <c r="AF52" s="88"/>
      <c r="AG52" s="88">
        <v>0.91574846456457015</v>
      </c>
      <c r="AH52" s="240"/>
      <c r="AI52" s="240"/>
      <c r="AJ52" s="96">
        <v>0.93637910152304205</v>
      </c>
      <c r="AK52" s="351"/>
      <c r="AL52" s="78"/>
      <c r="AM52" s="88"/>
      <c r="AN52" s="88">
        <v>0.81914289528512874</v>
      </c>
      <c r="AO52" s="240"/>
      <c r="AP52" s="240"/>
      <c r="AQ52" s="96">
        <v>1.0297698015471124</v>
      </c>
      <c r="AR52" s="351"/>
      <c r="AS52" s="78"/>
      <c r="AT52" s="88"/>
      <c r="AU52" s="88">
        <v>0.87203672548893063</v>
      </c>
      <c r="AV52" s="240"/>
      <c r="AW52" s="240"/>
      <c r="AX52" s="96">
        <v>0.97726008093877703</v>
      </c>
      <c r="AY52" s="351"/>
      <c r="AZ52" s="78"/>
      <c r="BA52" s="88"/>
      <c r="BB52" s="88">
        <v>0.79370927125894852</v>
      </c>
      <c r="BC52" s="240"/>
      <c r="BD52" s="240"/>
      <c r="BE52" s="96">
        <v>0.94716556681016906</v>
      </c>
      <c r="BG52" s="77"/>
      <c r="BI52" s="88">
        <v>0.62692541181576245</v>
      </c>
      <c r="BJ52" s="77"/>
      <c r="BL52" s="88">
        <v>0.52202496339652926</v>
      </c>
    </row>
    <row r="53" spans="1:64" s="126" customFormat="1" ht="12.75" customHeight="1">
      <c r="A53" s="42"/>
      <c r="B53" s="1"/>
      <c r="C53" s="200"/>
      <c r="D53" s="200"/>
      <c r="E53" s="201"/>
      <c r="F53" s="200"/>
      <c r="G53" s="352"/>
      <c r="H53" s="200"/>
      <c r="I53" s="136"/>
      <c r="J53" s="122"/>
      <c r="K53" s="80"/>
      <c r="L53" s="88"/>
      <c r="M53" s="352"/>
      <c r="N53" s="352"/>
      <c r="O53" s="352"/>
      <c r="Q53" s="78"/>
      <c r="R53" s="88"/>
      <c r="S53" s="122"/>
      <c r="T53" s="700"/>
      <c r="U53" s="200"/>
      <c r="V53" s="96"/>
      <c r="W53" s="351"/>
      <c r="X53" s="122"/>
      <c r="Y53" s="88"/>
      <c r="AA53" s="88"/>
      <c r="AB53" s="88"/>
      <c r="AC53" s="88"/>
      <c r="AE53" s="78"/>
      <c r="AF53" s="88"/>
      <c r="AG53" s="88"/>
      <c r="AH53" s="240"/>
      <c r="AI53" s="240"/>
      <c r="AJ53" s="96"/>
      <c r="AK53" s="351"/>
      <c r="AL53" s="78"/>
      <c r="AM53" s="88"/>
      <c r="AN53" s="88"/>
      <c r="AO53" s="240"/>
      <c r="AP53" s="240"/>
      <c r="AQ53" s="96"/>
      <c r="AR53" s="351"/>
      <c r="AS53" s="78"/>
      <c r="AT53" s="88"/>
      <c r="AU53" s="88"/>
      <c r="AV53" s="240"/>
      <c r="AW53" s="240"/>
      <c r="AX53" s="96"/>
      <c r="AY53" s="351"/>
      <c r="AZ53" s="78"/>
      <c r="BA53" s="88"/>
      <c r="BB53" s="88"/>
      <c r="BC53" s="240"/>
      <c r="BD53" s="240"/>
      <c r="BE53" s="96"/>
      <c r="BG53" s="77"/>
      <c r="BI53" s="88"/>
      <c r="BJ53" s="77"/>
      <c r="BL53" s="88"/>
    </row>
    <row r="54" spans="1:64" s="126" customFormat="1" ht="12.75" customHeight="1">
      <c r="A54" s="515" t="s">
        <v>743</v>
      </c>
      <c r="B54" s="1"/>
      <c r="C54" s="200"/>
      <c r="D54" s="200"/>
      <c r="E54" s="201"/>
      <c r="F54" s="200"/>
      <c r="G54" s="352"/>
      <c r="H54" s="200"/>
      <c r="I54" s="136"/>
      <c r="J54" s="122"/>
      <c r="K54" s="80"/>
      <c r="L54" s="88"/>
      <c r="M54" s="352"/>
      <c r="N54" s="352"/>
      <c r="O54" s="352"/>
      <c r="Q54" s="78"/>
      <c r="R54" s="88"/>
      <c r="S54" s="122"/>
      <c r="T54" s="700"/>
      <c r="U54" s="200"/>
      <c r="V54" s="96"/>
      <c r="W54" s="351"/>
      <c r="X54" s="122"/>
      <c r="Y54" s="88"/>
      <c r="AA54" s="88"/>
      <c r="AB54" s="88"/>
      <c r="AC54" s="88"/>
      <c r="AE54" s="78"/>
      <c r="AF54" s="88"/>
      <c r="AG54" s="88"/>
      <c r="AH54" s="240"/>
      <c r="AI54" s="240"/>
      <c r="AJ54" s="96"/>
      <c r="AK54" s="351"/>
      <c r="AL54" s="78"/>
      <c r="AM54" s="88"/>
      <c r="AN54" s="88"/>
      <c r="AO54" s="240"/>
      <c r="AP54" s="240"/>
      <c r="AQ54" s="96"/>
      <c r="AR54" s="351"/>
      <c r="AS54" s="78"/>
      <c r="AT54" s="88"/>
      <c r="AU54" s="88"/>
      <c r="AV54" s="240"/>
      <c r="AW54" s="240"/>
      <c r="AX54" s="96"/>
      <c r="AY54" s="351"/>
      <c r="AZ54" s="78"/>
      <c r="BA54" s="88"/>
      <c r="BB54" s="88"/>
      <c r="BC54" s="240"/>
      <c r="BD54" s="240"/>
      <c r="BE54" s="96"/>
      <c r="BG54" s="77"/>
      <c r="BI54" s="88"/>
      <c r="BJ54" s="77"/>
      <c r="BL54" s="88"/>
    </row>
    <row r="55" spans="1:64" s="136" customFormat="1" ht="12.75" customHeight="1">
      <c r="A55" s="41" t="s">
        <v>691</v>
      </c>
      <c r="B55" s="389" t="s">
        <v>175</v>
      </c>
      <c r="C55" s="128">
        <v>119956</v>
      </c>
      <c r="D55" s="129">
        <v>15.641170700341011</v>
      </c>
      <c r="E55" s="266">
        <v>51.378668462334907</v>
      </c>
      <c r="F55" s="128">
        <v>90591</v>
      </c>
      <c r="G55" s="129">
        <v>10.934437847153346</v>
      </c>
      <c r="H55" s="266">
        <v>43.064169613068422</v>
      </c>
      <c r="I55" s="156"/>
      <c r="J55" s="80">
        <v>9446</v>
      </c>
      <c r="K55" s="80">
        <v>12149</v>
      </c>
      <c r="L55" s="357">
        <v>77.751255247345469</v>
      </c>
      <c r="M55" s="267">
        <v>11473</v>
      </c>
      <c r="N55" s="267">
        <v>12195</v>
      </c>
      <c r="O55" s="215">
        <v>94.079540795407951</v>
      </c>
      <c r="Q55" s="77">
        <v>460</v>
      </c>
      <c r="R55" s="82">
        <v>18.705635520787673</v>
      </c>
      <c r="S55" s="201">
        <v>82.59777051366251</v>
      </c>
      <c r="T55" s="77">
        <v>855</v>
      </c>
      <c r="U55" s="82">
        <v>15.514420202302409</v>
      </c>
      <c r="V55" s="201">
        <v>94.38881114715835</v>
      </c>
      <c r="W55" s="351"/>
      <c r="X55" s="80">
        <v>47622.509999999995</v>
      </c>
      <c r="Y55" s="214">
        <v>6.5129054450465667</v>
      </c>
      <c r="Z55" s="268">
        <v>75.28834929795353</v>
      </c>
      <c r="AA55" s="77">
        <v>112101.22464000001</v>
      </c>
      <c r="AB55" s="82">
        <v>10.989563532656444</v>
      </c>
      <c r="AC55" s="201">
        <v>65.907222393372706</v>
      </c>
      <c r="AE55" s="77">
        <v>11816119</v>
      </c>
      <c r="AF55" s="77">
        <v>14188987</v>
      </c>
      <c r="AG55" s="82">
        <v>83.27669198653858</v>
      </c>
      <c r="AH55" s="77">
        <v>8288233.6042086994</v>
      </c>
      <c r="AI55" s="77">
        <v>10618228.383311799</v>
      </c>
      <c r="AJ55" s="82">
        <v>78.056652249399264</v>
      </c>
      <c r="AK55" s="351"/>
      <c r="AL55" s="77">
        <v>6324179</v>
      </c>
      <c r="AM55" s="77">
        <v>7586872</v>
      </c>
      <c r="AN55" s="82">
        <v>83.356869603177699</v>
      </c>
      <c r="AO55" s="77">
        <v>6224415.1073917001</v>
      </c>
      <c r="AP55" s="77">
        <v>7419176.8299719002</v>
      </c>
      <c r="AQ55" s="82">
        <v>83.896303458442773</v>
      </c>
      <c r="AR55" s="351"/>
      <c r="AS55" s="77">
        <v>18140298</v>
      </c>
      <c r="AT55" s="77">
        <v>21775859</v>
      </c>
      <c r="AU55" s="82">
        <v>83.304626467318698</v>
      </c>
      <c r="AV55" s="77">
        <v>14512648.711600401</v>
      </c>
      <c r="AW55" s="77">
        <v>18037405.213283699</v>
      </c>
      <c r="AX55" s="82">
        <v>80.458627723861966</v>
      </c>
      <c r="AY55" s="351"/>
      <c r="AZ55" s="77">
        <v>92253</v>
      </c>
      <c r="BA55" s="77">
        <v>125964</v>
      </c>
      <c r="BB55" s="82">
        <v>73.237591692864626</v>
      </c>
      <c r="BC55" s="77">
        <v>145429.96171110001</v>
      </c>
      <c r="BD55" s="77">
        <v>200212.44198889998</v>
      </c>
      <c r="BE55" s="82">
        <v>72.63782423629938</v>
      </c>
      <c r="BG55" s="77">
        <v>5702.1799999999994</v>
      </c>
      <c r="BH55" s="77">
        <v>10709.686822600101</v>
      </c>
      <c r="BI55" s="82">
        <f>(BG55/BH55)*100</f>
        <v>53.243200239683787</v>
      </c>
      <c r="BJ55" s="77">
        <v>8297.6171065999988</v>
      </c>
      <c r="BK55" s="77">
        <v>12424.580349284128</v>
      </c>
      <c r="BL55" s="82">
        <v>66.783882218429099</v>
      </c>
    </row>
    <row r="56" spans="1:64" s="136" customFormat="1" ht="12.75" customHeight="1">
      <c r="A56" s="56"/>
      <c r="B56" s="389" t="s">
        <v>83</v>
      </c>
      <c r="C56" s="128">
        <v>170836</v>
      </c>
      <c r="D56" s="129">
        <v>22.787298936934157</v>
      </c>
      <c r="E56" s="266">
        <v>74.852522209691841</v>
      </c>
      <c r="F56" s="128">
        <v>121015</v>
      </c>
      <c r="G56" s="129">
        <v>15.476356389079649</v>
      </c>
      <c r="H56" s="266">
        <v>60.952053123163587</v>
      </c>
      <c r="I56" s="156"/>
      <c r="J56" s="80">
        <v>6745</v>
      </c>
      <c r="K56" s="80">
        <v>10201</v>
      </c>
      <c r="L56" s="357">
        <v>66.120968532496818</v>
      </c>
      <c r="M56" s="267">
        <v>10283</v>
      </c>
      <c r="N56" s="267">
        <v>11129</v>
      </c>
      <c r="O56" s="215">
        <v>92.398238835474885</v>
      </c>
      <c r="Q56" s="77">
        <v>1288</v>
      </c>
      <c r="R56" s="82">
        <v>34.484587707636841</v>
      </c>
      <c r="S56" s="201">
        <v>152.27229561745003</v>
      </c>
      <c r="T56" s="77">
        <v>1474.4983989999998</v>
      </c>
      <c r="U56" s="82">
        <v>22.137907290977768</v>
      </c>
      <c r="V56" s="201">
        <v>134.6857132418844</v>
      </c>
      <c r="W56" s="351"/>
      <c r="X56" s="80">
        <v>55183.45</v>
      </c>
      <c r="Y56" s="214">
        <v>7.7217607359925804</v>
      </c>
      <c r="Z56" s="268">
        <v>89.262560986324189</v>
      </c>
      <c r="AA56" s="77">
        <v>139811.94096849998</v>
      </c>
      <c r="AB56" s="82">
        <v>13.474339024677169</v>
      </c>
      <c r="AC56" s="201">
        <v>80.80905634369941</v>
      </c>
      <c r="AE56" s="77">
        <v>15619856</v>
      </c>
      <c r="AF56" s="77">
        <v>19443418</v>
      </c>
      <c r="AG56" s="82">
        <v>80.334928766125387</v>
      </c>
      <c r="AH56" s="77">
        <v>12168619.874787297</v>
      </c>
      <c r="AI56" s="77">
        <v>15710708.5752699</v>
      </c>
      <c r="AJ56" s="82">
        <v>77.454303327488503</v>
      </c>
      <c r="AK56" s="351"/>
      <c r="AL56" s="77">
        <v>7636179</v>
      </c>
      <c r="AM56" s="77">
        <v>9380630</v>
      </c>
      <c r="AN56" s="82">
        <v>81.403690370476184</v>
      </c>
      <c r="AO56" s="77">
        <v>8456679.5009660013</v>
      </c>
      <c r="AP56" s="77">
        <v>10176486.032391101</v>
      </c>
      <c r="AQ56" s="82">
        <v>83.100192679957829</v>
      </c>
      <c r="AR56" s="351"/>
      <c r="AS56" s="77">
        <v>23256035</v>
      </c>
      <c r="AT56" s="77">
        <v>28824048</v>
      </c>
      <c r="AU56" s="82">
        <v>80.682751430333454</v>
      </c>
      <c r="AV56" s="77">
        <v>20625299.375753306</v>
      </c>
      <c r="AW56" s="77">
        <v>25887194.607660998</v>
      </c>
      <c r="AX56" s="82">
        <v>79.673752557372524</v>
      </c>
      <c r="AY56" s="351"/>
      <c r="AZ56" s="77">
        <v>163869</v>
      </c>
      <c r="BA56" s="77">
        <v>237359</v>
      </c>
      <c r="BB56" s="82">
        <v>69.038460728263942</v>
      </c>
      <c r="BC56" s="77">
        <v>187098.70809149995</v>
      </c>
      <c r="BD56" s="77">
        <v>232803.46097040002</v>
      </c>
      <c r="BE56" s="82">
        <v>80.367666061153955</v>
      </c>
      <c r="BG56" s="77">
        <v>4509.08</v>
      </c>
      <c r="BH56" s="77">
        <v>11298.487826409901</v>
      </c>
      <c r="BI56" s="82">
        <f>(BG56/BH56)*100</f>
        <v>39.908703441359215</v>
      </c>
      <c r="BJ56" s="77">
        <v>6473.1821649999993</v>
      </c>
      <c r="BK56" s="77">
        <v>11579.219889204533</v>
      </c>
      <c r="BL56" s="82">
        <v>55.903439324397297</v>
      </c>
    </row>
    <row r="57" spans="1:64" s="228" customFormat="1" ht="12.75" customHeight="1">
      <c r="A57" s="56"/>
      <c r="B57" s="389" t="s">
        <v>84</v>
      </c>
      <c r="C57" s="128">
        <v>180532</v>
      </c>
      <c r="D57" s="129">
        <v>24.259378078671052</v>
      </c>
      <c r="E57" s="266">
        <v>79.688059627103286</v>
      </c>
      <c r="F57" s="128">
        <v>152038</v>
      </c>
      <c r="G57" s="129">
        <v>19.836223416130114</v>
      </c>
      <c r="H57" s="266">
        <v>78.12294528678818</v>
      </c>
      <c r="I57" s="156"/>
      <c r="J57" s="80">
        <v>7092</v>
      </c>
      <c r="K57" s="80">
        <v>10327</v>
      </c>
      <c r="L57" s="357">
        <v>68.674348794422386</v>
      </c>
      <c r="M57" s="267">
        <v>9475</v>
      </c>
      <c r="N57" s="267">
        <v>10444</v>
      </c>
      <c r="O57" s="215">
        <v>90.72194561470701</v>
      </c>
      <c r="Q57" s="77">
        <v>1006</v>
      </c>
      <c r="R57" s="82">
        <v>20.603809441258846</v>
      </c>
      <c r="S57" s="201">
        <v>90.979465629225999</v>
      </c>
      <c r="T57" s="77">
        <v>1465.0018494999999</v>
      </c>
      <c r="U57" s="82">
        <v>17.054625053589426</v>
      </c>
      <c r="V57" s="201">
        <v>103.75932599337172</v>
      </c>
      <c r="W57" s="265"/>
      <c r="X57" s="80">
        <v>60080.130000000005</v>
      </c>
      <c r="Y57" s="214">
        <v>7.7505119816434691</v>
      </c>
      <c r="Z57" s="268">
        <v>89.594921688253578</v>
      </c>
      <c r="AA57" s="77">
        <v>122177.02865100002</v>
      </c>
      <c r="AB57" s="82">
        <v>11.720403372961938</v>
      </c>
      <c r="AC57" s="201">
        <v>70.290255781897827</v>
      </c>
      <c r="AE57" s="77">
        <v>20836957</v>
      </c>
      <c r="AF57" s="77">
        <v>25747666</v>
      </c>
      <c r="AG57" s="82">
        <v>80.927556695818566</v>
      </c>
      <c r="AH57" s="77">
        <v>11254237.633734602</v>
      </c>
      <c r="AI57" s="77">
        <v>14415054.911037002</v>
      </c>
      <c r="AJ57" s="82">
        <v>78.072804461658379</v>
      </c>
      <c r="AK57" s="265"/>
      <c r="AL57" s="77">
        <v>8262957</v>
      </c>
      <c r="AM57" s="77">
        <v>10433090</v>
      </c>
      <c r="AN57" s="82">
        <v>79.199518071827242</v>
      </c>
      <c r="AO57" s="77">
        <v>7758596.5311624995</v>
      </c>
      <c r="AP57" s="77">
        <v>9259657.7289783992</v>
      </c>
      <c r="AQ57" s="82">
        <v>83.789236689405058</v>
      </c>
      <c r="AR57" s="265"/>
      <c r="AS57" s="77">
        <v>29099914</v>
      </c>
      <c r="AT57" s="77">
        <v>36180756</v>
      </c>
      <c r="AU57" s="82">
        <v>80.429259134330962</v>
      </c>
      <c r="AV57" s="77">
        <v>19012834.164897103</v>
      </c>
      <c r="AW57" s="77">
        <v>23674712.640015397</v>
      </c>
      <c r="AX57" s="82">
        <v>80.30861642967227</v>
      </c>
      <c r="AY57" s="265"/>
      <c r="AZ57" s="77">
        <v>209369</v>
      </c>
      <c r="BA57" s="77">
        <v>295236</v>
      </c>
      <c r="BB57" s="82">
        <v>70.915809725101269</v>
      </c>
      <c r="BC57" s="77">
        <v>209200.41242380001</v>
      </c>
      <c r="BD57" s="77">
        <v>271124.64745009993</v>
      </c>
      <c r="BE57" s="82">
        <v>77.160234007239424</v>
      </c>
      <c r="BG57" s="77">
        <v>3648.4600000000005</v>
      </c>
      <c r="BH57" s="77">
        <v>10209.488321077199</v>
      </c>
      <c r="BI57" s="82">
        <f>(BG57/BH57)*100</f>
        <v>35.735973099336022</v>
      </c>
      <c r="BJ57" s="77">
        <v>5248.9772255000007</v>
      </c>
      <c r="BK57" s="77">
        <v>11326.48802568234</v>
      </c>
      <c r="BL57" s="82">
        <v>46.34249569326488</v>
      </c>
    </row>
    <row r="58" spans="1:64" s="228" customFormat="1" ht="12.75" customHeight="1">
      <c r="A58" s="56"/>
      <c r="B58" s="389" t="s">
        <v>85</v>
      </c>
      <c r="C58" s="128">
        <v>204414</v>
      </c>
      <c r="D58" s="129">
        <v>27.83348047276737</v>
      </c>
      <c r="E58" s="266">
        <v>91.428397065701049</v>
      </c>
      <c r="F58" s="128">
        <v>156265</v>
      </c>
      <c r="G58" s="129">
        <v>21.960343795523794</v>
      </c>
      <c r="H58" s="266">
        <v>86.488577025286631</v>
      </c>
      <c r="I58" s="156"/>
      <c r="J58" s="80">
        <v>6209</v>
      </c>
      <c r="K58" s="80">
        <v>9297</v>
      </c>
      <c r="L58" s="357">
        <v>66.784984403571045</v>
      </c>
      <c r="M58" s="267">
        <v>8861</v>
      </c>
      <c r="N58" s="267">
        <v>10019</v>
      </c>
      <c r="O58" s="215">
        <v>88.441960275476589</v>
      </c>
      <c r="Q58" s="77">
        <v>1412</v>
      </c>
      <c r="R58" s="82">
        <v>19.039558083349458</v>
      </c>
      <c r="S58" s="201">
        <v>84.072259801190924</v>
      </c>
      <c r="T58" s="77">
        <v>1535.499757</v>
      </c>
      <c r="U58" s="82">
        <v>14.740713105902225</v>
      </c>
      <c r="V58" s="201">
        <v>89.681623121240676</v>
      </c>
      <c r="W58" s="265"/>
      <c r="X58" s="80">
        <v>64905.37999999999</v>
      </c>
      <c r="Y58" s="214">
        <v>8.6598013085496763</v>
      </c>
      <c r="Z58" s="268">
        <v>100.10618936051534</v>
      </c>
      <c r="AA58" s="77">
        <v>149313.63491550001</v>
      </c>
      <c r="AB58" s="82">
        <v>13.586511736026992</v>
      </c>
      <c r="AC58" s="201">
        <v>81.481784774763256</v>
      </c>
      <c r="AE58" s="77">
        <v>23154746</v>
      </c>
      <c r="AF58" s="77">
        <v>29023840</v>
      </c>
      <c r="AG58" s="82">
        <v>79.778368403353923</v>
      </c>
      <c r="AH58" s="77">
        <v>14861216.391666504</v>
      </c>
      <c r="AI58" s="77">
        <v>19484993.997148398</v>
      </c>
      <c r="AJ58" s="82">
        <v>76.270058866024911</v>
      </c>
      <c r="AK58" s="265"/>
      <c r="AL58" s="77">
        <v>9142190</v>
      </c>
      <c r="AM58" s="77">
        <v>11747858</v>
      </c>
      <c r="AN58" s="82">
        <v>77.820058771564987</v>
      </c>
      <c r="AO58" s="77">
        <v>11337895.473058401</v>
      </c>
      <c r="AP58" s="77">
        <v>13138502.472939702</v>
      </c>
      <c r="AQ58" s="82">
        <v>86.295188484457313</v>
      </c>
      <c r="AR58" s="265"/>
      <c r="AS58" s="77">
        <v>32296936</v>
      </c>
      <c r="AT58" s="77">
        <v>40771698</v>
      </c>
      <c r="AU58" s="82">
        <v>79.214105824093963</v>
      </c>
      <c r="AV58" s="77">
        <v>26199111.864724904</v>
      </c>
      <c r="AW58" s="77">
        <v>32623496.470088094</v>
      </c>
      <c r="AX58" s="82">
        <v>80.307492143726549</v>
      </c>
      <c r="AY58" s="265"/>
      <c r="AZ58" s="77">
        <v>282703</v>
      </c>
      <c r="BA58" s="77">
        <v>401995</v>
      </c>
      <c r="BB58" s="82">
        <v>70.325004042338833</v>
      </c>
      <c r="BC58" s="77">
        <v>272266.03404870001</v>
      </c>
      <c r="BD58" s="77">
        <v>363522.69874420005</v>
      </c>
      <c r="BE58" s="82">
        <v>74.896570417542321</v>
      </c>
      <c r="BG58" s="77">
        <v>3510.1999999999994</v>
      </c>
      <c r="BH58" s="77">
        <v>11383.888185966229</v>
      </c>
      <c r="BI58" s="82">
        <f>(BG58/BH58)*100</f>
        <v>30.834807428337935</v>
      </c>
      <c r="BJ58" s="77">
        <v>4167.3526774999991</v>
      </c>
      <c r="BK58" s="77">
        <v>10427.181277341037</v>
      </c>
      <c r="BL58" s="82">
        <v>39.96624367273575</v>
      </c>
    </row>
    <row r="59" spans="1:64" s="228" customFormat="1" ht="12.75" customHeight="1">
      <c r="A59" s="56"/>
      <c r="B59" s="389" t="s">
        <v>176</v>
      </c>
      <c r="C59" s="128">
        <v>224738</v>
      </c>
      <c r="D59" s="129">
        <v>30.771895812251351</v>
      </c>
      <c r="E59" s="266">
        <v>101.08060727581629</v>
      </c>
      <c r="F59" s="128">
        <v>204655</v>
      </c>
      <c r="G59" s="129">
        <v>27.74474607980795</v>
      </c>
      <c r="H59" s="266">
        <v>109.26985618775255</v>
      </c>
      <c r="I59" s="156"/>
      <c r="J59" s="80">
        <v>5787</v>
      </c>
      <c r="K59" s="80">
        <v>8779</v>
      </c>
      <c r="L59" s="357">
        <v>65.918669552340816</v>
      </c>
      <c r="M59" s="267">
        <v>9087</v>
      </c>
      <c r="N59" s="267">
        <v>10631</v>
      </c>
      <c r="O59" s="215">
        <v>85.476436835669261</v>
      </c>
      <c r="Q59" s="77">
        <v>1493</v>
      </c>
      <c r="R59" s="82">
        <v>18.734032076222899</v>
      </c>
      <c r="S59" s="201">
        <v>82.72316011438528</v>
      </c>
      <c r="T59" s="77">
        <v>1890</v>
      </c>
      <c r="U59" s="82">
        <v>17.039003314980096</v>
      </c>
      <c r="V59" s="201">
        <v>103.66428426340958</v>
      </c>
      <c r="W59" s="265"/>
      <c r="X59" s="80">
        <v>64875.51</v>
      </c>
      <c r="Y59" s="214">
        <v>8.675995315393024</v>
      </c>
      <c r="Z59" s="268">
        <v>100.29338999685848</v>
      </c>
      <c r="AA59" s="77">
        <v>164485.617161</v>
      </c>
      <c r="AB59" s="82">
        <v>15.451364414567365</v>
      </c>
      <c r="AC59" s="201">
        <v>92.66578310647202</v>
      </c>
      <c r="AE59" s="77">
        <v>29928259</v>
      </c>
      <c r="AF59" s="77">
        <v>39289171</v>
      </c>
      <c r="AG59" s="82">
        <v>76.174320399888302</v>
      </c>
      <c r="AH59" s="77">
        <v>18321957.833813701</v>
      </c>
      <c r="AI59" s="77">
        <v>25496132.217100807</v>
      </c>
      <c r="AJ59" s="82">
        <v>71.861714858557121</v>
      </c>
      <c r="AK59" s="265"/>
      <c r="AL59" s="77">
        <v>8850962</v>
      </c>
      <c r="AM59" s="77">
        <v>12203526</v>
      </c>
      <c r="AN59" s="82">
        <v>72.527907098325514</v>
      </c>
      <c r="AO59" s="77">
        <v>12307175.993117599</v>
      </c>
      <c r="AP59" s="77">
        <v>14309015.759381698</v>
      </c>
      <c r="AQ59" s="82">
        <v>86.009940865767831</v>
      </c>
      <c r="AR59" s="265"/>
      <c r="AS59" s="77">
        <v>38779221</v>
      </c>
      <c r="AT59" s="77">
        <v>51492697</v>
      </c>
      <c r="AU59" s="82">
        <v>75.310137668648423</v>
      </c>
      <c r="AV59" s="77">
        <v>30629133.826931298</v>
      </c>
      <c r="AW59" s="77">
        <v>39805147.976482511</v>
      </c>
      <c r="AX59" s="82">
        <v>76.947669796448082</v>
      </c>
      <c r="AY59" s="265"/>
      <c r="AZ59" s="77">
        <v>301984</v>
      </c>
      <c r="BA59" s="77">
        <v>454774</v>
      </c>
      <c r="BB59" s="82">
        <v>66.403092525078392</v>
      </c>
      <c r="BC59" s="77">
        <v>296917.92990570003</v>
      </c>
      <c r="BD59" s="77">
        <v>400773.75356039993</v>
      </c>
      <c r="BE59" s="82">
        <v>74.086171379222336</v>
      </c>
      <c r="BG59" s="77">
        <v>3496.1699999999992</v>
      </c>
      <c r="BH59" s="77">
        <v>10370.208334655699</v>
      </c>
      <c r="BI59" s="82">
        <f>(BG59/BH59)*100</f>
        <v>33.71359462775996</v>
      </c>
      <c r="BJ59" s="77">
        <v>4512.8703440999998</v>
      </c>
      <c r="BK59" s="77">
        <v>10884.960196946751</v>
      </c>
      <c r="BL59" s="82">
        <v>41.459686231704062</v>
      </c>
    </row>
    <row r="60" spans="1:64" s="228" customFormat="1" ht="12.75" customHeight="1">
      <c r="A60" s="42"/>
      <c r="B60" s="4" t="s">
        <v>86</v>
      </c>
      <c r="C60" s="200"/>
      <c r="D60" s="200">
        <v>1.9673652568461808</v>
      </c>
      <c r="E60" s="353"/>
      <c r="F60" s="200"/>
      <c r="G60" s="200">
        <v>2.537372882596884</v>
      </c>
      <c r="H60" s="200"/>
      <c r="I60" s="200"/>
      <c r="J60" s="80"/>
      <c r="K60" s="80"/>
      <c r="L60" s="88">
        <f>L59/L55</f>
        <v>0.84781485961400438</v>
      </c>
      <c r="M60" s="352"/>
      <c r="N60" s="352"/>
      <c r="O60" s="352">
        <v>0.90855499626164615</v>
      </c>
      <c r="Q60" s="77"/>
      <c r="R60" s="88">
        <v>1.001518074881961</v>
      </c>
      <c r="S60" s="122"/>
      <c r="T60" s="240"/>
      <c r="U60" s="200">
        <v>1.098268777872307</v>
      </c>
      <c r="V60" s="96"/>
      <c r="W60" s="270"/>
      <c r="X60" s="80"/>
      <c r="Y60" s="88">
        <v>1.3321236410689195</v>
      </c>
      <c r="Z60" s="88"/>
      <c r="AA60" s="88"/>
      <c r="AB60" s="88">
        <v>1.4060034658021032</v>
      </c>
      <c r="AC60" s="88"/>
      <c r="AE60" s="77"/>
      <c r="AF60" s="82"/>
      <c r="AG60" s="88">
        <v>0.91471357210252358</v>
      </c>
      <c r="AH60" s="240"/>
      <c r="AI60" s="240"/>
      <c r="AJ60" s="96">
        <v>0.92063536915407718</v>
      </c>
      <c r="AK60" s="270"/>
      <c r="AL60" s="77"/>
      <c r="AM60" s="82"/>
      <c r="AN60" s="88">
        <v>0.87008914134607362</v>
      </c>
      <c r="AO60" s="240"/>
      <c r="AP60" s="240"/>
      <c r="AQ60" s="96">
        <v>1.0251934509650003</v>
      </c>
      <c r="AR60" s="270"/>
      <c r="AS60" s="77"/>
      <c r="AT60" s="82"/>
      <c r="AU60" s="88">
        <v>0.90403307550023526</v>
      </c>
      <c r="AV60" s="240"/>
      <c r="AW60" s="240"/>
      <c r="AX60" s="96">
        <v>0.95636318904836826</v>
      </c>
      <c r="AY60" s="270"/>
      <c r="AZ60" s="77"/>
      <c r="BA60" s="82"/>
      <c r="BB60" s="88">
        <v>0.90668044907254775</v>
      </c>
      <c r="BC60" s="240"/>
      <c r="BD60" s="240"/>
      <c r="BE60" s="96">
        <v>1.0199392968904371</v>
      </c>
      <c r="BG60" s="177"/>
      <c r="BH60" s="180"/>
      <c r="BI60" s="180">
        <v>0.63320000443234414</v>
      </c>
      <c r="BJ60" s="177"/>
      <c r="BK60" s="180"/>
      <c r="BL60" s="180">
        <v>0.62080377561912992</v>
      </c>
    </row>
    <row r="61" spans="1:64" s="228" customFormat="1" ht="12.75" customHeight="1">
      <c r="A61" s="33"/>
      <c r="B61" s="389"/>
      <c r="C61" s="128"/>
      <c r="D61" s="129"/>
      <c r="E61" s="266"/>
      <c r="F61" s="128"/>
      <c r="G61" s="129"/>
      <c r="H61" s="156"/>
      <c r="I61" s="156"/>
      <c r="J61" s="80"/>
      <c r="K61" s="80"/>
      <c r="L61" s="357"/>
      <c r="M61" s="267"/>
      <c r="N61" s="267"/>
      <c r="O61" s="215"/>
      <c r="Q61" s="77"/>
      <c r="R61" s="82"/>
      <c r="S61" s="354"/>
      <c r="T61" s="77"/>
      <c r="U61" s="82"/>
      <c r="V61" s="354"/>
      <c r="W61" s="265"/>
      <c r="X61" s="80"/>
      <c r="Y61" s="357"/>
      <c r="Z61" s="80"/>
      <c r="AA61" s="235"/>
      <c r="AB61" s="392"/>
      <c r="AC61" s="235"/>
      <c r="AE61" s="77"/>
      <c r="AF61" s="82"/>
      <c r="AG61" s="354"/>
      <c r="AH61" s="77"/>
      <c r="AI61" s="82"/>
      <c r="AJ61" s="354"/>
      <c r="AK61" s="265"/>
      <c r="AL61" s="77"/>
      <c r="AM61" s="82"/>
      <c r="AN61" s="354"/>
      <c r="AO61" s="77"/>
      <c r="AP61" s="82"/>
      <c r="AQ61" s="354"/>
      <c r="AR61" s="265"/>
      <c r="AS61" s="77"/>
      <c r="AT61" s="82"/>
      <c r="AU61" s="354"/>
      <c r="AV61" s="77"/>
      <c r="AW61" s="82"/>
      <c r="AX61" s="354"/>
      <c r="AY61" s="265"/>
      <c r="AZ61" s="77"/>
      <c r="BA61" s="82"/>
      <c r="BB61" s="354"/>
      <c r="BC61" s="77"/>
      <c r="BD61" s="82"/>
      <c r="BE61" s="354"/>
      <c r="BG61" s="169"/>
      <c r="BH61" s="170"/>
      <c r="BI61" s="169"/>
      <c r="BJ61" s="169"/>
      <c r="BK61" s="170"/>
      <c r="BL61" s="169"/>
    </row>
    <row r="62" spans="1:64" s="228" customFormat="1" ht="12.75" customHeight="1">
      <c r="A62" s="56"/>
      <c r="B62" s="43"/>
      <c r="C62" s="128"/>
      <c r="D62" s="129"/>
      <c r="E62" s="266"/>
      <c r="F62" s="128"/>
      <c r="G62" s="129"/>
      <c r="H62" s="156"/>
      <c r="I62" s="156"/>
      <c r="J62" s="80"/>
      <c r="K62" s="80"/>
      <c r="L62" s="346"/>
      <c r="M62" s="267"/>
      <c r="N62" s="267"/>
      <c r="O62" s="215"/>
      <c r="Q62" s="126"/>
      <c r="R62" s="82"/>
      <c r="S62" s="354"/>
      <c r="T62" s="126"/>
      <c r="U62" s="82"/>
      <c r="V62" s="354"/>
      <c r="W62" s="265"/>
      <c r="X62" s="80"/>
      <c r="Y62" s="346"/>
      <c r="Z62" s="80"/>
      <c r="AA62" s="235"/>
      <c r="AC62" s="235"/>
      <c r="AE62" s="126"/>
      <c r="AF62" s="82"/>
      <c r="AG62" s="354"/>
      <c r="AH62" s="126"/>
      <c r="AI62" s="82"/>
      <c r="AJ62" s="354"/>
      <c r="AK62" s="265"/>
      <c r="AL62" s="126"/>
      <c r="AM62" s="82"/>
      <c r="AN62" s="354"/>
      <c r="AO62" s="126"/>
      <c r="AP62" s="82"/>
      <c r="AQ62" s="354"/>
      <c r="AR62" s="265"/>
      <c r="AS62" s="126"/>
      <c r="AT62" s="82"/>
      <c r="AU62" s="354"/>
      <c r="AV62" s="126"/>
      <c r="AW62" s="82"/>
      <c r="AX62" s="354"/>
      <c r="AY62" s="265"/>
      <c r="AZ62" s="126"/>
      <c r="BA62" s="82"/>
      <c r="BB62" s="354"/>
      <c r="BC62" s="126"/>
      <c r="BD62" s="82"/>
      <c r="BE62" s="354"/>
      <c r="BG62" s="122"/>
      <c r="BH62" s="129"/>
      <c r="BI62" s="122"/>
      <c r="BJ62" s="122"/>
      <c r="BK62" s="129"/>
      <c r="BL62" s="122"/>
    </row>
    <row r="63" spans="1:64" s="228" customFormat="1" ht="12.75" customHeight="1">
      <c r="A63" s="41" t="s">
        <v>692</v>
      </c>
      <c r="B63" s="389" t="s">
        <v>175</v>
      </c>
      <c r="C63" s="128">
        <v>69616</v>
      </c>
      <c r="D63" s="129">
        <v>28.601919449734474</v>
      </c>
      <c r="E63" s="266">
        <v>93.952592484798927</v>
      </c>
      <c r="F63" s="128">
        <v>49811</v>
      </c>
      <c r="G63" s="129">
        <v>19.307456610348229</v>
      </c>
      <c r="H63" s="266">
        <v>76.040451085599813</v>
      </c>
      <c r="I63" s="156"/>
      <c r="J63" s="80">
        <v>2907</v>
      </c>
      <c r="K63" s="80">
        <v>3993</v>
      </c>
      <c r="L63" s="357">
        <v>72.802404207362883</v>
      </c>
      <c r="M63" s="267">
        <v>3463</v>
      </c>
      <c r="N63" s="267">
        <v>3909</v>
      </c>
      <c r="O63" s="215">
        <v>88.590432335635711</v>
      </c>
      <c r="Q63" s="77">
        <v>620</v>
      </c>
      <c r="R63" s="82">
        <v>22.962021888940285</v>
      </c>
      <c r="S63" s="354">
        <v>101.392535549229</v>
      </c>
      <c r="T63" s="77">
        <v>645</v>
      </c>
      <c r="U63" s="82">
        <v>19.05173423027529</v>
      </c>
      <c r="V63" s="354">
        <v>115.90961962087603</v>
      </c>
      <c r="W63" s="265"/>
      <c r="X63" s="80">
        <v>30361.489999999998</v>
      </c>
      <c r="Y63" s="214">
        <v>14.058236924710968</v>
      </c>
      <c r="Z63" s="268">
        <v>162.51141077228701</v>
      </c>
      <c r="AA63" s="77">
        <v>46303.600480499998</v>
      </c>
      <c r="AB63" s="82">
        <v>15.721154208434235</v>
      </c>
      <c r="AC63" s="201">
        <v>94.283781482022405</v>
      </c>
      <c r="AE63" s="77">
        <v>6541898</v>
      </c>
      <c r="AF63" s="77">
        <v>7946411</v>
      </c>
      <c r="AG63" s="350">
        <v>82.325190579747272</v>
      </c>
      <c r="AH63" s="77">
        <v>4105354.8168862006</v>
      </c>
      <c r="AI63" s="77">
        <v>5040218.746969901</v>
      </c>
      <c r="AJ63" s="350">
        <v>81.451917525489819</v>
      </c>
      <c r="AK63" s="265"/>
      <c r="AL63" s="77">
        <v>2544575</v>
      </c>
      <c r="AM63" s="77">
        <v>3088762</v>
      </c>
      <c r="AN63" s="350">
        <v>82.381711507717341</v>
      </c>
      <c r="AO63" s="77">
        <v>2833103.8190895999</v>
      </c>
      <c r="AP63" s="77">
        <v>3315893.7185757994</v>
      </c>
      <c r="AQ63" s="350">
        <v>85.440127444930255</v>
      </c>
      <c r="AR63" s="265"/>
      <c r="AS63" s="77">
        <v>9086473</v>
      </c>
      <c r="AT63" s="77">
        <v>11035173</v>
      </c>
      <c r="AU63" s="350">
        <v>82.341010874954108</v>
      </c>
      <c r="AV63" s="77">
        <v>6938458.6359758014</v>
      </c>
      <c r="AW63" s="77">
        <v>8356112.4655456999</v>
      </c>
      <c r="AX63" s="350">
        <v>83.034529089750379</v>
      </c>
      <c r="AY63" s="265"/>
      <c r="AZ63" s="77">
        <v>107571</v>
      </c>
      <c r="BA63" s="77">
        <v>152333</v>
      </c>
      <c r="BB63" s="350">
        <v>70.6156906251436</v>
      </c>
      <c r="BC63" s="77">
        <v>112716.0691663</v>
      </c>
      <c r="BD63" s="77">
        <v>142366.61648250002</v>
      </c>
      <c r="BE63" s="350">
        <v>79.173103885738044</v>
      </c>
      <c r="BG63" s="77">
        <v>1080.74</v>
      </c>
      <c r="BH63" s="77">
        <v>4157.1080902543999</v>
      </c>
      <c r="BI63" s="82">
        <v>25.997399551231361</v>
      </c>
      <c r="BJ63" s="77">
        <v>1568.9482036000004</v>
      </c>
      <c r="BK63" s="77">
        <v>4094.7190000876594</v>
      </c>
      <c r="BL63" s="82">
        <v>38.316382725320409</v>
      </c>
    </row>
    <row r="64" spans="1:64" s="228" customFormat="1" ht="12.75" customHeight="1">
      <c r="A64" s="56"/>
      <c r="B64" s="389" t="s">
        <v>83</v>
      </c>
      <c r="C64" s="128">
        <v>74378</v>
      </c>
      <c r="D64" s="129">
        <v>30.921708389896118</v>
      </c>
      <c r="E64" s="266">
        <v>101.57271690787411</v>
      </c>
      <c r="F64" s="128">
        <v>69729</v>
      </c>
      <c r="G64" s="129">
        <v>24.012146528565079</v>
      </c>
      <c r="H64" s="266">
        <v>94.569393080338841</v>
      </c>
      <c r="I64" s="156"/>
      <c r="J64" s="80">
        <v>2626</v>
      </c>
      <c r="K64" s="80">
        <v>3998</v>
      </c>
      <c r="L64" s="357">
        <v>65.682841420710361</v>
      </c>
      <c r="M64" s="267">
        <v>2994</v>
      </c>
      <c r="N64" s="267">
        <v>3548</v>
      </c>
      <c r="O64" s="215">
        <v>84.385569334836532</v>
      </c>
      <c r="Q64" s="77">
        <v>559</v>
      </c>
      <c r="R64" s="82">
        <v>18.424207169209041</v>
      </c>
      <c r="S64" s="354">
        <v>81.355077937198189</v>
      </c>
      <c r="T64" s="77">
        <v>850</v>
      </c>
      <c r="U64" s="82">
        <v>18.748935678834009</v>
      </c>
      <c r="V64" s="354">
        <v>114.06741121637613</v>
      </c>
      <c r="W64" s="265"/>
      <c r="X64" s="80">
        <v>28739.270000000004</v>
      </c>
      <c r="Y64" s="214">
        <v>13.481758361502365</v>
      </c>
      <c r="Z64" s="268">
        <v>155.84739272445222</v>
      </c>
      <c r="AA64" s="77">
        <v>50367.067160999999</v>
      </c>
      <c r="AB64" s="82">
        <v>16.790540347197776</v>
      </c>
      <c r="AC64" s="201">
        <v>100.69716358427247</v>
      </c>
      <c r="AE64" s="77">
        <v>5631590</v>
      </c>
      <c r="AF64" s="77">
        <v>6820353</v>
      </c>
      <c r="AG64" s="350">
        <v>82.570359628013392</v>
      </c>
      <c r="AH64" s="77">
        <v>4452498.4051734004</v>
      </c>
      <c r="AI64" s="77">
        <v>5476771.3693305999</v>
      </c>
      <c r="AJ64" s="350">
        <v>81.297868852203123</v>
      </c>
      <c r="AK64" s="265"/>
      <c r="AL64" s="77">
        <v>2298538</v>
      </c>
      <c r="AM64" s="77">
        <v>2836374</v>
      </c>
      <c r="AN64" s="350">
        <v>81.037902617919926</v>
      </c>
      <c r="AO64" s="77">
        <v>2880238.7475202</v>
      </c>
      <c r="AP64" s="77">
        <v>3422979.7655942002</v>
      </c>
      <c r="AQ64" s="350">
        <v>84.144194379139563</v>
      </c>
      <c r="AR64" s="265"/>
      <c r="AS64" s="77">
        <v>7930128</v>
      </c>
      <c r="AT64" s="77">
        <v>9656727</v>
      </c>
      <c r="AU64" s="350">
        <v>82.120246331909357</v>
      </c>
      <c r="AV64" s="77">
        <v>7332737.1526936004</v>
      </c>
      <c r="AW64" s="77">
        <v>8899751.1349247992</v>
      </c>
      <c r="AX64" s="350">
        <v>82.392608978897712</v>
      </c>
      <c r="AY64" s="265"/>
      <c r="AZ64" s="77">
        <v>95937</v>
      </c>
      <c r="BA64" s="77">
        <v>131878</v>
      </c>
      <c r="BB64" s="350">
        <v>72.746781115879827</v>
      </c>
      <c r="BC64" s="77">
        <v>124896.43967579999</v>
      </c>
      <c r="BD64" s="77">
        <v>177028.67483239999</v>
      </c>
      <c r="BE64" s="350">
        <v>70.55153058906663</v>
      </c>
      <c r="BG64" s="77">
        <v>995.97</v>
      </c>
      <c r="BH64" s="77">
        <v>3957.7228948093007</v>
      </c>
      <c r="BI64" s="82">
        <v>25.165228250473305</v>
      </c>
      <c r="BJ64" s="77">
        <v>1141.7404134000001</v>
      </c>
      <c r="BK64" s="77">
        <v>3630.9671468672727</v>
      </c>
      <c r="BL64" s="82">
        <v>31.444526133624517</v>
      </c>
    </row>
    <row r="65" spans="1:64" s="228" customFormat="1" ht="12.75" customHeight="1">
      <c r="A65" s="56"/>
      <c r="B65" s="389" t="s">
        <v>84</v>
      </c>
      <c r="C65" s="128">
        <v>82257</v>
      </c>
      <c r="D65" s="129">
        <v>32.991578336732985</v>
      </c>
      <c r="E65" s="266">
        <v>108.37189861850933</v>
      </c>
      <c r="F65" s="128">
        <v>81767</v>
      </c>
      <c r="G65" s="129">
        <v>27.206917770831865</v>
      </c>
      <c r="H65" s="266">
        <v>107.15167417929332</v>
      </c>
      <c r="I65" s="156"/>
      <c r="J65" s="80">
        <v>2616</v>
      </c>
      <c r="K65" s="80">
        <v>3960</v>
      </c>
      <c r="L65" s="357">
        <v>66.060606060606062</v>
      </c>
      <c r="M65" s="267">
        <v>2778</v>
      </c>
      <c r="N65" s="267">
        <v>3448</v>
      </c>
      <c r="O65" s="215">
        <v>80.568445475638057</v>
      </c>
      <c r="Q65" s="77">
        <v>1188</v>
      </c>
      <c r="R65" s="82">
        <v>25.526728363865519</v>
      </c>
      <c r="S65" s="354">
        <v>112.71741337096144</v>
      </c>
      <c r="T65" s="77">
        <v>1315</v>
      </c>
      <c r="U65" s="82">
        <v>18.51911360409677</v>
      </c>
      <c r="V65" s="354">
        <v>112.66918736224835</v>
      </c>
      <c r="W65" s="265"/>
      <c r="X65" s="80">
        <v>30846.35</v>
      </c>
      <c r="Y65" s="214">
        <v>13.994935104361742</v>
      </c>
      <c r="Z65" s="268">
        <v>161.77964987051107</v>
      </c>
      <c r="AA65" s="77">
        <v>50557.981350000002</v>
      </c>
      <c r="AB65" s="82">
        <v>17.704729079929116</v>
      </c>
      <c r="AC65" s="201">
        <v>106.17978716059532</v>
      </c>
      <c r="AE65" s="77">
        <v>6153104</v>
      </c>
      <c r="AF65" s="77">
        <v>7409529</v>
      </c>
      <c r="AG65" s="350">
        <v>83.0431192050129</v>
      </c>
      <c r="AH65" s="77">
        <v>4360620.3032689998</v>
      </c>
      <c r="AI65" s="77">
        <v>5399751.3576549999</v>
      </c>
      <c r="AJ65" s="350">
        <v>80.755946236063863</v>
      </c>
      <c r="AK65" s="265"/>
      <c r="AL65" s="77">
        <v>2480899</v>
      </c>
      <c r="AM65" s="77">
        <v>3097174</v>
      </c>
      <c r="AN65" s="350">
        <v>80.102022036863289</v>
      </c>
      <c r="AO65" s="77">
        <v>2877253.069536</v>
      </c>
      <c r="AP65" s="77">
        <v>3465949.2583909999</v>
      </c>
      <c r="AQ65" s="350">
        <v>83.014864183894872</v>
      </c>
      <c r="AR65" s="265"/>
      <c r="AS65" s="77">
        <v>8634003</v>
      </c>
      <c r="AT65" s="77">
        <v>10506703</v>
      </c>
      <c r="AU65" s="350">
        <v>82.176140317281266</v>
      </c>
      <c r="AV65" s="77">
        <v>7237873.3728050003</v>
      </c>
      <c r="AW65" s="77">
        <v>8865700.6160460003</v>
      </c>
      <c r="AX65" s="350">
        <v>81.639045646377895</v>
      </c>
      <c r="AY65" s="265"/>
      <c r="AZ65" s="77">
        <v>199493</v>
      </c>
      <c r="BA65" s="77">
        <v>275703</v>
      </c>
      <c r="BB65" s="350">
        <v>72.357935894785328</v>
      </c>
      <c r="BC65" s="77">
        <v>179302.315301</v>
      </c>
      <c r="BD65" s="77">
        <v>240614.444234</v>
      </c>
      <c r="BE65" s="350">
        <v>74.518516904424345</v>
      </c>
      <c r="BG65" s="77">
        <v>889.73</v>
      </c>
      <c r="BH65" s="77">
        <v>3568.0359728269004</v>
      </c>
      <c r="BI65" s="82">
        <v>24.936127515975702</v>
      </c>
      <c r="BJ65" s="77">
        <v>987.96858779999991</v>
      </c>
      <c r="BK65" s="77">
        <v>3665.7505129625392</v>
      </c>
      <c r="BL65" s="82">
        <v>26.951331911607813</v>
      </c>
    </row>
    <row r="66" spans="1:64" s="228" customFormat="1" ht="12.75" customHeight="1">
      <c r="A66" s="56"/>
      <c r="B66" s="389" t="s">
        <v>85</v>
      </c>
      <c r="C66" s="128">
        <v>82646</v>
      </c>
      <c r="D66" s="129">
        <v>33.445941002539072</v>
      </c>
      <c r="E66" s="266">
        <v>109.86440510765627</v>
      </c>
      <c r="F66" s="128">
        <v>86397</v>
      </c>
      <c r="G66" s="129">
        <v>29.185588031975403</v>
      </c>
      <c r="H66" s="266">
        <v>114.94446544349198</v>
      </c>
      <c r="I66" s="156"/>
      <c r="J66" s="80">
        <v>2602</v>
      </c>
      <c r="K66" s="80">
        <v>3961</v>
      </c>
      <c r="L66" s="357">
        <v>65.690482201464278</v>
      </c>
      <c r="M66" s="267">
        <v>2821</v>
      </c>
      <c r="N66" s="267">
        <v>3518</v>
      </c>
      <c r="O66" s="215">
        <v>80.18760659465606</v>
      </c>
      <c r="Q66" s="77">
        <v>2071</v>
      </c>
      <c r="R66" s="82">
        <v>29.188522079848152</v>
      </c>
      <c r="S66" s="354">
        <v>128.88665801838249</v>
      </c>
      <c r="T66" s="77">
        <v>2055</v>
      </c>
      <c r="U66" s="82">
        <v>21.290707066110166</v>
      </c>
      <c r="V66" s="354">
        <v>129.53139738694895</v>
      </c>
      <c r="W66" s="265"/>
      <c r="X66" s="80">
        <v>30418.849999999995</v>
      </c>
      <c r="Y66" s="214">
        <v>14.059335425502127</v>
      </c>
      <c r="Z66" s="268">
        <v>162.52410930015091</v>
      </c>
      <c r="AA66" s="77">
        <v>54452.560685999997</v>
      </c>
      <c r="AB66" s="82">
        <v>19.42672882323328</v>
      </c>
      <c r="AC66" s="201">
        <v>116.50705991406056</v>
      </c>
      <c r="AE66" s="77">
        <v>7565090</v>
      </c>
      <c r="AF66" s="77">
        <v>9304363</v>
      </c>
      <c r="AG66" s="350">
        <v>81.306909457423359</v>
      </c>
      <c r="AH66" s="77">
        <v>4728590.9441384003</v>
      </c>
      <c r="AI66" s="77">
        <v>6089116.5251739994</v>
      </c>
      <c r="AJ66" s="350">
        <v>77.656437097059467</v>
      </c>
      <c r="AK66" s="265"/>
      <c r="AL66" s="77">
        <v>2852895</v>
      </c>
      <c r="AM66" s="77">
        <v>3861129</v>
      </c>
      <c r="AN66" s="350">
        <v>73.88758572945892</v>
      </c>
      <c r="AO66" s="77">
        <v>3231158.7865936998</v>
      </c>
      <c r="AP66" s="77">
        <v>3908384.0951795001</v>
      </c>
      <c r="AQ66" s="350">
        <v>82.672498605726275</v>
      </c>
      <c r="AR66" s="265"/>
      <c r="AS66" s="77">
        <v>10417985</v>
      </c>
      <c r="AT66" s="77">
        <v>13165492</v>
      </c>
      <c r="AU66" s="350">
        <v>79.130996395729085</v>
      </c>
      <c r="AV66" s="77">
        <v>7959749.7307321001</v>
      </c>
      <c r="AW66" s="77">
        <v>9997500.6203534994</v>
      </c>
      <c r="AX66" s="350">
        <v>79.617396717407289</v>
      </c>
      <c r="AY66" s="265"/>
      <c r="AZ66" s="77">
        <v>339536</v>
      </c>
      <c r="BA66" s="77">
        <v>545969</v>
      </c>
      <c r="BB66" s="350">
        <v>62.189611498088716</v>
      </c>
      <c r="BC66" s="77">
        <v>301311.51487740001</v>
      </c>
      <c r="BD66" s="77">
        <v>427190.5170851</v>
      </c>
      <c r="BE66" s="350">
        <v>70.533287333570698</v>
      </c>
      <c r="BG66" s="77">
        <v>736.52</v>
      </c>
      <c r="BH66" s="77">
        <v>3619.4449609290004</v>
      </c>
      <c r="BI66" s="82">
        <v>20.348976374846099</v>
      </c>
      <c r="BJ66" s="77">
        <v>952.26126440000007</v>
      </c>
      <c r="BK66" s="77">
        <v>3583.2648240384583</v>
      </c>
      <c r="BL66" s="82">
        <v>26.575241048658249</v>
      </c>
    </row>
    <row r="67" spans="1:64" s="228" customFormat="1" ht="12.75" customHeight="1">
      <c r="A67" s="56"/>
      <c r="B67" s="389" t="s">
        <v>176</v>
      </c>
      <c r="C67" s="128">
        <v>85712</v>
      </c>
      <c r="D67" s="129">
        <v>34.751460303332294</v>
      </c>
      <c r="E67" s="266">
        <v>114.15282089261869</v>
      </c>
      <c r="F67" s="128">
        <v>94993</v>
      </c>
      <c r="G67" s="129">
        <v>32.716571556859009</v>
      </c>
      <c r="H67" s="266">
        <v>128.85088436891706</v>
      </c>
      <c r="I67" s="156"/>
      <c r="J67" s="80">
        <v>2374</v>
      </c>
      <c r="K67" s="80">
        <v>3793</v>
      </c>
      <c r="L67" s="357">
        <v>62.588979699446348</v>
      </c>
      <c r="M67" s="267">
        <v>2620</v>
      </c>
      <c r="N67" s="267">
        <v>3367</v>
      </c>
      <c r="O67" s="215">
        <v>77.814077814077805</v>
      </c>
      <c r="Q67" s="77">
        <v>1991</v>
      </c>
      <c r="R67" s="82">
        <v>22.741372924649383</v>
      </c>
      <c r="S67" s="354">
        <v>100.41822422490519</v>
      </c>
      <c r="T67" s="77">
        <v>1880</v>
      </c>
      <c r="U67" s="82">
        <v>15.805950383514434</v>
      </c>
      <c r="V67" s="354">
        <v>96.162463456384501</v>
      </c>
      <c r="W67" s="270"/>
      <c r="X67" s="80">
        <v>29436.670000000002</v>
      </c>
      <c r="Y67" s="214">
        <v>13.247580017122413</v>
      </c>
      <c r="Z67" s="268">
        <v>153.14032118188845</v>
      </c>
      <c r="AA67" s="77">
        <v>51348.790322499997</v>
      </c>
      <c r="AB67" s="82">
        <v>17.547139533469149</v>
      </c>
      <c r="AC67" s="201">
        <v>105.2346823568837</v>
      </c>
      <c r="AE67" s="77">
        <v>6801653</v>
      </c>
      <c r="AF67" s="77">
        <v>8887557</v>
      </c>
      <c r="AG67" s="350">
        <v>76.530063323363223</v>
      </c>
      <c r="AH67" s="77">
        <v>4836177.5305329999</v>
      </c>
      <c r="AI67" s="77">
        <v>6202401.0008705007</v>
      </c>
      <c r="AJ67" s="350">
        <v>77.972667840312923</v>
      </c>
      <c r="AK67" s="270"/>
      <c r="AL67" s="77">
        <v>2339326</v>
      </c>
      <c r="AM67" s="77">
        <v>3308812</v>
      </c>
      <c r="AN67" s="350">
        <v>70.699876572014361</v>
      </c>
      <c r="AO67" s="77">
        <v>3058929.5772605003</v>
      </c>
      <c r="AP67" s="77">
        <v>3720019.1622595005</v>
      </c>
      <c r="AQ67" s="350">
        <v>82.228866138488883</v>
      </c>
      <c r="AR67" s="270"/>
      <c r="AS67" s="77">
        <v>9140979</v>
      </c>
      <c r="AT67" s="77">
        <v>12196369</v>
      </c>
      <c r="AU67" s="350">
        <v>74.948363730221672</v>
      </c>
      <c r="AV67" s="77">
        <v>7895107.1077935006</v>
      </c>
      <c r="AW67" s="77">
        <v>9922420.1631300002</v>
      </c>
      <c r="AX67" s="350">
        <v>79.568361125548336</v>
      </c>
      <c r="AY67" s="270"/>
      <c r="AZ67" s="77">
        <v>297129</v>
      </c>
      <c r="BA67" s="77">
        <v>462900</v>
      </c>
      <c r="BB67" s="350">
        <v>64.18859364873623</v>
      </c>
      <c r="BC67" s="77">
        <v>330164.66097949998</v>
      </c>
      <c r="BD67" s="77">
        <v>450580.74736600003</v>
      </c>
      <c r="BE67" s="350">
        <v>73.275359169155124</v>
      </c>
      <c r="BG67" s="77">
        <v>785.36</v>
      </c>
      <c r="BH67" s="77">
        <v>3593.1855059561003</v>
      </c>
      <c r="BI67" s="82">
        <v>21.856928864323297</v>
      </c>
      <c r="BJ67" s="77">
        <v>862.86073740000006</v>
      </c>
      <c r="BK67" s="77">
        <v>3751.8159197289842</v>
      </c>
      <c r="BL67" s="82">
        <v>22.998482757712953</v>
      </c>
    </row>
    <row r="68" spans="1:64" s="228" customFormat="1" ht="12.75" customHeight="1">
      <c r="A68" s="42"/>
      <c r="B68" s="4" t="s">
        <v>86</v>
      </c>
      <c r="C68" s="200"/>
      <c r="D68" s="200">
        <v>1.2150044812343848</v>
      </c>
      <c r="E68" s="353"/>
      <c r="F68" s="200"/>
      <c r="G68" s="200">
        <v>1.6945044713617996</v>
      </c>
      <c r="H68" s="200"/>
      <c r="I68" s="200"/>
      <c r="J68" s="80"/>
      <c r="K68" s="80"/>
      <c r="L68" s="88">
        <f>L67/L63</f>
        <v>0.85971034035049632</v>
      </c>
      <c r="M68" s="352"/>
      <c r="N68" s="352"/>
      <c r="O68" s="352">
        <v>0.87835758063883962</v>
      </c>
      <c r="Q68" s="77"/>
      <c r="R68" s="88">
        <v>0.99039069967975346</v>
      </c>
      <c r="S68" s="122"/>
      <c r="T68" s="240"/>
      <c r="U68" s="200">
        <v>0.82963315530599047</v>
      </c>
      <c r="V68" s="96"/>
      <c r="W68" s="265"/>
      <c r="X68" s="80"/>
      <c r="Y68" s="88">
        <v>0.94233580555442076</v>
      </c>
      <c r="Z68" s="88"/>
      <c r="AA68" s="88"/>
      <c r="AB68" s="88">
        <v>1.1161482993440324</v>
      </c>
      <c r="AC68" s="88"/>
      <c r="AE68" s="77"/>
      <c r="AF68" s="203"/>
      <c r="AG68" s="88">
        <v>0.92960687712261791</v>
      </c>
      <c r="AH68" s="240"/>
      <c r="AI68" s="240"/>
      <c r="AJ68" s="96">
        <v>0.9572846190626747</v>
      </c>
      <c r="AK68" s="265"/>
      <c r="AL68" s="77"/>
      <c r="AM68" s="203"/>
      <c r="AN68" s="88">
        <v>0.85819868606870775</v>
      </c>
      <c r="AO68" s="240"/>
      <c r="AP68" s="240"/>
      <c r="AQ68" s="96">
        <v>0.96241506886197981</v>
      </c>
      <c r="AR68" s="265"/>
      <c r="AS68" s="77"/>
      <c r="AT68" s="203"/>
      <c r="AU68" s="88">
        <v>0.91021913544443644</v>
      </c>
      <c r="AV68" s="240"/>
      <c r="AW68" s="240"/>
      <c r="AX68" s="96">
        <v>0.95825630611506774</v>
      </c>
      <c r="AY68" s="265"/>
      <c r="AZ68" s="77"/>
      <c r="BA68" s="203"/>
      <c r="BB68" s="88">
        <v>0.90898485988723132</v>
      </c>
      <c r="BC68" s="240"/>
      <c r="BD68" s="240"/>
      <c r="BE68" s="96">
        <v>0.92550822909387898</v>
      </c>
      <c r="BG68" s="169"/>
      <c r="BH68" s="394"/>
      <c r="BI68" s="180">
        <v>0.84073519819746934</v>
      </c>
      <c r="BJ68" s="169"/>
      <c r="BK68" s="394"/>
      <c r="BL68" s="180">
        <v>0.60022583349223591</v>
      </c>
    </row>
    <row r="69" spans="1:64" s="228" customFormat="1" ht="12.75" customHeight="1">
      <c r="A69" s="33"/>
      <c r="B69" s="389"/>
      <c r="C69" s="128"/>
      <c r="D69" s="129"/>
      <c r="E69" s="266"/>
      <c r="F69" s="128"/>
      <c r="G69" s="129"/>
      <c r="H69" s="156"/>
      <c r="I69" s="156"/>
      <c r="J69" s="80"/>
      <c r="K69" s="80"/>
      <c r="L69" s="346"/>
      <c r="M69" s="267"/>
      <c r="N69" s="267"/>
      <c r="O69" s="215"/>
      <c r="Q69" s="126"/>
      <c r="R69" s="82"/>
      <c r="S69" s="354"/>
      <c r="T69" s="126"/>
      <c r="U69" s="356"/>
      <c r="V69" s="701"/>
      <c r="W69" s="265"/>
      <c r="X69" s="80"/>
      <c r="Y69" s="346"/>
      <c r="Z69" s="80"/>
      <c r="AA69" s="235"/>
      <c r="AC69" s="235"/>
      <c r="AE69" s="126"/>
      <c r="AF69" s="77"/>
      <c r="AG69" s="354"/>
      <c r="AH69" s="126"/>
      <c r="AI69" s="77"/>
      <c r="AJ69" s="354"/>
      <c r="AK69" s="265"/>
      <c r="AL69" s="126"/>
      <c r="AM69" s="77"/>
      <c r="AN69" s="354"/>
      <c r="AO69" s="126"/>
      <c r="AP69" s="77"/>
      <c r="AQ69" s="354"/>
      <c r="AR69" s="265"/>
      <c r="AS69" s="126"/>
      <c r="AT69" s="77"/>
      <c r="AU69" s="354"/>
      <c r="AV69" s="126"/>
      <c r="AW69" s="77"/>
      <c r="AX69" s="354"/>
      <c r="AY69" s="265"/>
      <c r="AZ69" s="126"/>
      <c r="BA69" s="77"/>
      <c r="BB69" s="354"/>
      <c r="BC69" s="126"/>
      <c r="BD69" s="77"/>
      <c r="BE69" s="354"/>
      <c r="BG69" s="122"/>
      <c r="BH69" s="129"/>
      <c r="BI69" s="122"/>
      <c r="BJ69" s="122"/>
      <c r="BK69" s="129"/>
      <c r="BL69" s="122"/>
    </row>
    <row r="70" spans="1:64" s="136" customFormat="1" ht="12.75" customHeight="1">
      <c r="A70" s="56"/>
      <c r="B70" s="43"/>
      <c r="C70" s="128"/>
      <c r="D70" s="129"/>
      <c r="E70" s="266"/>
      <c r="F70" s="128"/>
      <c r="G70" s="129"/>
      <c r="H70" s="156"/>
      <c r="I70" s="156"/>
      <c r="K70" s="80"/>
      <c r="M70" s="267"/>
      <c r="N70" s="267"/>
      <c r="O70" s="215"/>
      <c r="R70" s="82"/>
      <c r="S70" s="354"/>
      <c r="U70" s="82"/>
      <c r="V70" s="354"/>
      <c r="W70" s="351"/>
      <c r="Z70" s="80"/>
      <c r="AC70" s="235"/>
      <c r="AF70" s="77"/>
      <c r="AG70" s="354"/>
      <c r="AI70" s="77"/>
      <c r="AJ70" s="354"/>
      <c r="AK70" s="351"/>
      <c r="AM70" s="77"/>
      <c r="AN70" s="354"/>
      <c r="AP70" s="77"/>
      <c r="AQ70" s="354"/>
      <c r="AR70" s="351"/>
      <c r="AT70" s="77"/>
      <c r="AU70" s="354"/>
      <c r="AW70" s="77"/>
      <c r="AX70" s="354"/>
      <c r="AY70" s="351"/>
      <c r="BA70" s="77"/>
      <c r="BB70" s="354"/>
      <c r="BD70" s="77"/>
      <c r="BE70" s="354"/>
      <c r="BG70" s="122"/>
      <c r="BH70" s="129"/>
      <c r="BI70" s="122"/>
      <c r="BJ70" s="122"/>
      <c r="BK70" s="129"/>
      <c r="BL70" s="122"/>
    </row>
    <row r="71" spans="1:64" s="228" customFormat="1" ht="12.75" customHeight="1">
      <c r="A71" s="41" t="s">
        <v>693</v>
      </c>
      <c r="B71" s="389" t="s">
        <v>175</v>
      </c>
      <c r="C71" s="128">
        <v>170988</v>
      </c>
      <c r="D71" s="129">
        <v>17.107200598725296</v>
      </c>
      <c r="E71" s="266">
        <v>56.194335112102664</v>
      </c>
      <c r="F71" s="128">
        <v>130125</v>
      </c>
      <c r="G71" s="129">
        <v>11.917345358865798</v>
      </c>
      <c r="H71" s="266">
        <v>46.935250723046444</v>
      </c>
      <c r="I71" s="156"/>
      <c r="J71" s="80">
        <v>11913</v>
      </c>
      <c r="K71" s="80">
        <v>15948</v>
      </c>
      <c r="L71" s="357">
        <v>74.699021820917991</v>
      </c>
      <c r="M71" s="267">
        <v>15079</v>
      </c>
      <c r="N71" s="267">
        <v>16103</v>
      </c>
      <c r="O71" s="215">
        <v>93.64093647146494</v>
      </c>
      <c r="Q71" s="77">
        <v>1201</v>
      </c>
      <c r="R71" s="82">
        <v>33.69684054124663</v>
      </c>
      <c r="S71" s="354">
        <v>148.79387011300901</v>
      </c>
      <c r="T71" s="77">
        <v>1725</v>
      </c>
      <c r="U71" s="82">
        <v>22.837982218374961</v>
      </c>
      <c r="V71" s="354">
        <v>138.94492752442315</v>
      </c>
      <c r="W71" s="265"/>
      <c r="X71" s="80">
        <v>67275.94</v>
      </c>
      <c r="Y71" s="214">
        <v>6.8397736481300813</v>
      </c>
      <c r="Z71" s="268">
        <v>79.066903685974438</v>
      </c>
      <c r="AA71" s="77">
        <v>159718.38906699998</v>
      </c>
      <c r="AB71" s="82">
        <v>11.988775099488166</v>
      </c>
      <c r="AC71" s="201">
        <v>71.899749645025068</v>
      </c>
      <c r="AE71" s="77">
        <v>16272586</v>
      </c>
      <c r="AF71" s="77">
        <v>19700576</v>
      </c>
      <c r="AG71" s="350">
        <v>82.599544297588039</v>
      </c>
      <c r="AH71" s="77">
        <v>12382855.627152301</v>
      </c>
      <c r="AI71" s="77">
        <v>15732599.176674198</v>
      </c>
      <c r="AJ71" s="350">
        <v>78.708263574855678</v>
      </c>
      <c r="AK71" s="265"/>
      <c r="AL71" s="77">
        <v>8581017</v>
      </c>
      <c r="AM71" s="77">
        <v>10321022</v>
      </c>
      <c r="AN71" s="350">
        <v>83.141155982421125</v>
      </c>
      <c r="AO71" s="77">
        <v>8929586.4884666987</v>
      </c>
      <c r="AP71" s="77">
        <v>10657604.594541898</v>
      </c>
      <c r="AQ71" s="350">
        <v>83.78605538659059</v>
      </c>
      <c r="AR71" s="265"/>
      <c r="AS71" s="77">
        <v>24853603</v>
      </c>
      <c r="AT71" s="77">
        <v>30021598</v>
      </c>
      <c r="AU71" s="350">
        <v>82.785743117338399</v>
      </c>
      <c r="AV71" s="77">
        <v>21312442.115619</v>
      </c>
      <c r="AW71" s="77">
        <v>26390203.771216098</v>
      </c>
      <c r="AX71" s="350">
        <v>80.758914559290247</v>
      </c>
      <c r="AY71" s="265"/>
      <c r="AZ71" s="77">
        <v>167675</v>
      </c>
      <c r="BA71" s="77">
        <v>246020</v>
      </c>
      <c r="BB71" s="350">
        <v>68.155028046500291</v>
      </c>
      <c r="BC71" s="77">
        <v>217220.8103755</v>
      </c>
      <c r="BD71" s="77">
        <v>295028.45383229997</v>
      </c>
      <c r="BE71" s="350">
        <v>73.627071407482831</v>
      </c>
      <c r="BG71" s="77">
        <v>7052.58</v>
      </c>
      <c r="BH71" s="77">
        <v>14133.772796307303</v>
      </c>
      <c r="BI71" s="82">
        <v>49.898778632147042</v>
      </c>
      <c r="BJ71" s="77">
        <v>10524.220586400001</v>
      </c>
      <c r="BK71" s="77">
        <v>16575.168348728697</v>
      </c>
      <c r="BL71" s="82">
        <v>63.493898613748925</v>
      </c>
    </row>
    <row r="72" spans="1:64" s="228" customFormat="1" ht="12.75" customHeight="1">
      <c r="A72" s="56"/>
      <c r="B72" s="389" t="s">
        <v>83</v>
      </c>
      <c r="C72" s="128">
        <v>231486</v>
      </c>
      <c r="D72" s="129">
        <v>23.691044061256573</v>
      </c>
      <c r="E72" s="266">
        <v>77.82117602765706</v>
      </c>
      <c r="F72" s="128">
        <v>176501</v>
      </c>
      <c r="G72" s="129">
        <v>17.110664048409923</v>
      </c>
      <c r="H72" s="266">
        <v>67.388607358977211</v>
      </c>
      <c r="I72" s="156"/>
      <c r="J72" s="80">
        <v>9573</v>
      </c>
      <c r="K72" s="80">
        <v>13932</v>
      </c>
      <c r="L72" s="357">
        <v>68.712316968130921</v>
      </c>
      <c r="M72" s="267">
        <v>12953</v>
      </c>
      <c r="N72" s="267">
        <v>14200</v>
      </c>
      <c r="O72" s="215">
        <v>91.218309859154928</v>
      </c>
      <c r="Q72" s="77">
        <v>1195</v>
      </c>
      <c r="R72" s="82">
        <v>20.267531406698339</v>
      </c>
      <c r="S72" s="354">
        <v>89.494575372674873</v>
      </c>
      <c r="T72" s="77">
        <v>1599.4983990000001</v>
      </c>
      <c r="U72" s="82">
        <v>16.017365938334855</v>
      </c>
      <c r="V72" s="354">
        <v>97.4487031364568</v>
      </c>
      <c r="W72" s="265"/>
      <c r="X72" s="80">
        <v>84701.62000000001</v>
      </c>
      <c r="Y72" s="214">
        <v>8.788030147260768</v>
      </c>
      <c r="Z72" s="268">
        <v>101.58849824407116</v>
      </c>
      <c r="AA72" s="77">
        <v>178834.29756199996</v>
      </c>
      <c r="AB72" s="82">
        <v>13.000168730532808</v>
      </c>
      <c r="AC72" s="201">
        <v>77.96533585055721</v>
      </c>
      <c r="AE72" s="77">
        <v>23552322</v>
      </c>
      <c r="AF72" s="77">
        <v>29102175</v>
      </c>
      <c r="AG72" s="350">
        <v>80.929765558759783</v>
      </c>
      <c r="AH72" s="77">
        <v>15904760.682024797</v>
      </c>
      <c r="AI72" s="77">
        <v>20439403.336940199</v>
      </c>
      <c r="AJ72" s="350">
        <v>77.814212185343351</v>
      </c>
      <c r="AK72" s="265"/>
      <c r="AL72" s="77">
        <v>10450625</v>
      </c>
      <c r="AM72" s="77">
        <v>12905740</v>
      </c>
      <c r="AN72" s="350">
        <v>80.976565466218915</v>
      </c>
      <c r="AO72" s="77">
        <v>11082483.6315584</v>
      </c>
      <c r="AP72" s="77">
        <v>13282329.021698304</v>
      </c>
      <c r="AQ72" s="350">
        <v>83.437803817792883</v>
      </c>
      <c r="AR72" s="265"/>
      <c r="AS72" s="77">
        <v>34002947</v>
      </c>
      <c r="AT72" s="77">
        <v>42007915</v>
      </c>
      <c r="AU72" s="350">
        <v>80.944143502480429</v>
      </c>
      <c r="AV72" s="77">
        <v>26987244.313583203</v>
      </c>
      <c r="AW72" s="77">
        <v>33721732.358638495</v>
      </c>
      <c r="AX72" s="350">
        <v>80.029234638860075</v>
      </c>
      <c r="AY72" s="265"/>
      <c r="AZ72" s="77">
        <v>215217</v>
      </c>
      <c r="BA72" s="77">
        <v>293934</v>
      </c>
      <c r="BB72" s="350">
        <v>73.219498254710231</v>
      </c>
      <c r="BC72" s="77">
        <v>276063.97126779996</v>
      </c>
      <c r="BD72" s="77">
        <v>342322.93517590006</v>
      </c>
      <c r="BE72" s="350">
        <v>80.644310649517706</v>
      </c>
      <c r="BG72" s="77">
        <v>5525.3300000000008</v>
      </c>
      <c r="BH72" s="77">
        <v>14809.970199611604</v>
      </c>
      <c r="BI72" s="82">
        <v>37.308177704131403</v>
      </c>
      <c r="BJ72" s="77">
        <v>7503.2928527999984</v>
      </c>
      <c r="BK72" s="77">
        <v>14928.498506633619</v>
      </c>
      <c r="BL72" s="82">
        <v>50.261537350630668</v>
      </c>
    </row>
    <row r="73" spans="1:64" s="209" customFormat="1" ht="12.75" customHeight="1">
      <c r="A73" s="56"/>
      <c r="B73" s="389" t="s">
        <v>84</v>
      </c>
      <c r="C73" s="128">
        <v>253784</v>
      </c>
      <c r="D73" s="129">
        <v>26.367905693002662</v>
      </c>
      <c r="E73" s="266">
        <v>86.614225405606035</v>
      </c>
      <c r="F73" s="128">
        <v>227237</v>
      </c>
      <c r="G73" s="129">
        <v>22.075809498894138</v>
      </c>
      <c r="H73" s="266">
        <v>86.943326935976117</v>
      </c>
      <c r="I73" s="156"/>
      <c r="J73" s="80">
        <v>9749</v>
      </c>
      <c r="K73" s="80">
        <v>14370</v>
      </c>
      <c r="L73" s="357">
        <v>67.842727905358387</v>
      </c>
      <c r="M73" s="267">
        <v>13025</v>
      </c>
      <c r="N73" s="267">
        <v>14642</v>
      </c>
      <c r="O73" s="215">
        <v>88.956426717661515</v>
      </c>
      <c r="Q73" s="77">
        <v>1912</v>
      </c>
      <c r="R73" s="82">
        <v>21.486540835817181</v>
      </c>
      <c r="S73" s="354">
        <v>94.877309413892249</v>
      </c>
      <c r="T73" s="77">
        <v>2520.0018494999999</v>
      </c>
      <c r="U73" s="82">
        <v>17.451053008707738</v>
      </c>
      <c r="V73" s="354">
        <v>106.1711701294203</v>
      </c>
      <c r="W73" s="270"/>
      <c r="X73" s="80">
        <v>96233.590000000011</v>
      </c>
      <c r="Y73" s="214">
        <v>10.004424783509888</v>
      </c>
      <c r="Z73" s="268">
        <v>115.64986379448506</v>
      </c>
      <c r="AA73" s="77">
        <v>184905.01810099999</v>
      </c>
      <c r="AB73" s="82">
        <v>13.695024883353478</v>
      </c>
      <c r="AC73" s="201">
        <v>82.132565864676351</v>
      </c>
      <c r="AE73" s="77">
        <v>29805194</v>
      </c>
      <c r="AF73" s="77">
        <v>36873360</v>
      </c>
      <c r="AG73" s="350">
        <v>80.831239680896999</v>
      </c>
      <c r="AH73" s="77">
        <v>17226578.2948144</v>
      </c>
      <c r="AI73" s="77">
        <v>21933379.6755828</v>
      </c>
      <c r="AJ73" s="350">
        <v>78.540464577795007</v>
      </c>
      <c r="AK73" s="270"/>
      <c r="AL73" s="77">
        <v>11478425</v>
      </c>
      <c r="AM73" s="77">
        <v>14553958</v>
      </c>
      <c r="AN73" s="350">
        <v>78.868064618573172</v>
      </c>
      <c r="AO73" s="77">
        <v>12319554.917529002</v>
      </c>
      <c r="AP73" s="77">
        <v>14467467.816098999</v>
      </c>
      <c r="AQ73" s="350">
        <v>85.153498000667</v>
      </c>
      <c r="AR73" s="270"/>
      <c r="AS73" s="77">
        <v>41283619</v>
      </c>
      <c r="AT73" s="77">
        <v>51427318</v>
      </c>
      <c r="AU73" s="350">
        <v>80.275660107338283</v>
      </c>
      <c r="AV73" s="77">
        <v>29546133.212343402</v>
      </c>
      <c r="AW73" s="77">
        <v>36400847.491681792</v>
      </c>
      <c r="AX73" s="350">
        <v>81.168805806225237</v>
      </c>
      <c r="AY73" s="270"/>
      <c r="AZ73" s="77">
        <v>368925</v>
      </c>
      <c r="BA73" s="77">
        <v>523319</v>
      </c>
      <c r="BB73" s="350">
        <v>70.497153743701261</v>
      </c>
      <c r="BC73" s="77">
        <v>401872.93952690007</v>
      </c>
      <c r="BD73" s="77">
        <v>534510.47497779992</v>
      </c>
      <c r="BE73" s="350">
        <v>75.185231784950759</v>
      </c>
      <c r="BG73" s="77">
        <v>4743.01</v>
      </c>
      <c r="BH73" s="77">
        <v>14261.41888053523</v>
      </c>
      <c r="BI73" s="82">
        <v>33.257630532636</v>
      </c>
      <c r="BJ73" s="77">
        <v>6185.9397553000008</v>
      </c>
      <c r="BK73" s="77">
        <v>15439.591323036557</v>
      </c>
      <c r="BL73" s="82">
        <v>40.065437134144247</v>
      </c>
    </row>
    <row r="74" spans="1:64" s="228" customFormat="1" ht="12.75" customHeight="1">
      <c r="A74" s="56"/>
      <c r="B74" s="389" t="s">
        <v>85</v>
      </c>
      <c r="C74" s="128">
        <v>312567</v>
      </c>
      <c r="D74" s="129">
        <v>31.062191843647796</v>
      </c>
      <c r="E74" s="266">
        <v>102.03418190515809</v>
      </c>
      <c r="F74" s="128">
        <v>260281</v>
      </c>
      <c r="G74" s="129">
        <v>24.59416510809131</v>
      </c>
      <c r="H74" s="266">
        <v>96.861613967871691</v>
      </c>
      <c r="I74" s="156"/>
      <c r="J74" s="80">
        <v>9190</v>
      </c>
      <c r="K74" s="80">
        <v>13735</v>
      </c>
      <c r="L74" s="357">
        <v>66.909355660720777</v>
      </c>
      <c r="M74" s="267">
        <v>11181</v>
      </c>
      <c r="N74" s="267">
        <v>13209</v>
      </c>
      <c r="O74" s="215">
        <v>84.646831705655231</v>
      </c>
      <c r="Q74" s="77">
        <v>3887</v>
      </c>
      <c r="R74" s="82">
        <v>24.538663060731253</v>
      </c>
      <c r="S74" s="354">
        <v>108.35445061195223</v>
      </c>
      <c r="T74" s="77">
        <v>3740.499757</v>
      </c>
      <c r="U74" s="82">
        <v>17.835902277384388</v>
      </c>
      <c r="V74" s="354">
        <v>108.51257022478779</v>
      </c>
      <c r="W74" s="270"/>
      <c r="X74" s="80">
        <v>102981.14999999998</v>
      </c>
      <c r="Y74" s="214">
        <v>11.089676108566076</v>
      </c>
      <c r="Z74" s="268">
        <v>128.19522953429322</v>
      </c>
      <c r="AA74" s="77">
        <v>197207.56816550001</v>
      </c>
      <c r="AB74" s="82">
        <v>14.612284305225218</v>
      </c>
      <c r="AC74" s="201">
        <v>87.633605148909339</v>
      </c>
      <c r="AE74" s="77">
        <v>28287654</v>
      </c>
      <c r="AF74" s="77">
        <v>35050656</v>
      </c>
      <c r="AG74" s="350">
        <v>80.705062980846918</v>
      </c>
      <c r="AH74" s="77">
        <v>18511352.641074702</v>
      </c>
      <c r="AI74" s="77">
        <v>23933889.108269099</v>
      </c>
      <c r="AJ74" s="350">
        <v>77.34368851353571</v>
      </c>
      <c r="AK74" s="270"/>
      <c r="AL74" s="77">
        <v>11343366</v>
      </c>
      <c r="AM74" s="77">
        <v>14632877</v>
      </c>
      <c r="AN74" s="350">
        <v>77.519724931741038</v>
      </c>
      <c r="AO74" s="77">
        <v>12961167.851396902</v>
      </c>
      <c r="AP74" s="77">
        <v>15316912.927293699</v>
      </c>
      <c r="AQ74" s="350">
        <v>84.619974748965106</v>
      </c>
      <c r="AR74" s="270"/>
      <c r="AS74" s="77">
        <v>39631020</v>
      </c>
      <c r="AT74" s="77">
        <v>49683533</v>
      </c>
      <c r="AU74" s="350">
        <v>79.766911906204413</v>
      </c>
      <c r="AV74" s="77">
        <v>31472520.492471606</v>
      </c>
      <c r="AW74" s="77">
        <v>39250802.035562798</v>
      </c>
      <c r="AX74" s="350">
        <v>80.183127121724141</v>
      </c>
      <c r="AY74" s="270"/>
      <c r="AZ74" s="77">
        <v>673132</v>
      </c>
      <c r="BA74" s="77">
        <v>1001106</v>
      </c>
      <c r="BB74" s="350">
        <v>67.238833849762159</v>
      </c>
      <c r="BC74" s="77">
        <v>495042.04230640002</v>
      </c>
      <c r="BD74" s="77">
        <v>683078.09788719995</v>
      </c>
      <c r="BE74" s="350">
        <v>72.472246414808737</v>
      </c>
      <c r="BG74" s="77">
        <v>4031.909999999998</v>
      </c>
      <c r="BH74" s="77">
        <v>15461.117074330903</v>
      </c>
      <c r="BI74" s="82">
        <v>26.077740570853823</v>
      </c>
      <c r="BJ74" s="77">
        <v>4900.2232794000001</v>
      </c>
      <c r="BK74" s="77">
        <v>13676.439984852945</v>
      </c>
      <c r="BL74" s="82">
        <v>35.829669744664109</v>
      </c>
    </row>
    <row r="75" spans="1:64" s="136" customFormat="1" ht="12.75" customHeight="1">
      <c r="A75" s="56"/>
      <c r="B75" s="389" t="s">
        <v>176</v>
      </c>
      <c r="C75" s="128">
        <v>326260</v>
      </c>
      <c r="D75" s="129">
        <v>32.392489471294205</v>
      </c>
      <c r="E75" s="266">
        <v>106.40399041096164</v>
      </c>
      <c r="F75" s="128">
        <v>313117</v>
      </c>
      <c r="G75" s="129">
        <v>29.811395781544526</v>
      </c>
      <c r="H75" s="266">
        <v>117.40914551660917</v>
      </c>
      <c r="I75" s="156"/>
      <c r="J75" s="80">
        <v>7979</v>
      </c>
      <c r="K75" s="80">
        <v>12473</v>
      </c>
      <c r="L75" s="357">
        <v>63.97017557925119</v>
      </c>
      <c r="M75" s="267">
        <v>11617</v>
      </c>
      <c r="N75" s="267">
        <v>14054</v>
      </c>
      <c r="O75" s="215">
        <v>82.659740999003844</v>
      </c>
      <c r="Q75" s="77">
        <v>3893</v>
      </c>
      <c r="R75" s="82">
        <v>21.041532367863326</v>
      </c>
      <c r="S75" s="354">
        <v>92.912302276238947</v>
      </c>
      <c r="T75" s="77">
        <v>4380</v>
      </c>
      <c r="U75" s="82">
        <v>16.920765568403482</v>
      </c>
      <c r="V75" s="354">
        <v>102.9449328350894</v>
      </c>
      <c r="W75" s="351"/>
      <c r="X75" s="80">
        <v>91277.31</v>
      </c>
      <c r="Y75" s="214">
        <v>9.4251544072370788</v>
      </c>
      <c r="Z75" s="268">
        <v>108.95357274669257</v>
      </c>
      <c r="AA75" s="77">
        <v>220254.17344050005</v>
      </c>
      <c r="AB75" s="82">
        <v>16.826037737552099</v>
      </c>
      <c r="AC75" s="201">
        <v>100.91005051044699</v>
      </c>
      <c r="AE75" s="77">
        <v>36131516</v>
      </c>
      <c r="AF75" s="77">
        <v>47334528</v>
      </c>
      <c r="AG75" s="350">
        <v>76.332262149101808</v>
      </c>
      <c r="AH75" s="77">
        <v>23351960.093144599</v>
      </c>
      <c r="AI75" s="77">
        <v>31894105.786401603</v>
      </c>
      <c r="AJ75" s="350">
        <v>73.217165107356479</v>
      </c>
      <c r="AK75" s="351"/>
      <c r="AL75" s="77">
        <v>10879267</v>
      </c>
      <c r="AM75" s="77">
        <v>15130630</v>
      </c>
      <c r="AN75" s="350">
        <v>71.90227373215788</v>
      </c>
      <c r="AO75" s="77">
        <v>15672653.7167452</v>
      </c>
      <c r="AP75" s="77">
        <v>18411750.464029897</v>
      </c>
      <c r="AQ75" s="350">
        <v>85.123105200475464</v>
      </c>
      <c r="AR75" s="351"/>
      <c r="AS75" s="77">
        <v>47010783</v>
      </c>
      <c r="AT75" s="77">
        <v>62465158</v>
      </c>
      <c r="AU75" s="350">
        <v>75.259207701035507</v>
      </c>
      <c r="AV75" s="77">
        <v>39024613.809889808</v>
      </c>
      <c r="AW75" s="77">
        <v>50305856.2504315</v>
      </c>
      <c r="AX75" s="350">
        <v>77.574693521999379</v>
      </c>
      <c r="AY75" s="351"/>
      <c r="AZ75" s="77">
        <v>664895</v>
      </c>
      <c r="BA75" s="77">
        <v>1019732</v>
      </c>
      <c r="BB75" s="350">
        <v>65.202916060298193</v>
      </c>
      <c r="BC75" s="77">
        <v>769104.28270420013</v>
      </c>
      <c r="BD75" s="77">
        <v>1051278.0408407999</v>
      </c>
      <c r="BE75" s="350">
        <v>73.158979149709964</v>
      </c>
      <c r="BG75" s="77">
        <v>4001.5800000000008</v>
      </c>
      <c r="BH75" s="77">
        <v>14200.977964699798</v>
      </c>
      <c r="BI75" s="82">
        <v>28.178200191190793</v>
      </c>
      <c r="BJ75" s="77">
        <v>5100.1022514000006</v>
      </c>
      <c r="BK75" s="77">
        <v>14749.248978891883</v>
      </c>
      <c r="BL75" s="82">
        <v>34.578725050332515</v>
      </c>
    </row>
    <row r="76" spans="1:64" s="228" customFormat="1" ht="12.75" customHeight="1">
      <c r="A76" s="42"/>
      <c r="B76" s="4" t="s">
        <v>86</v>
      </c>
      <c r="C76" s="200"/>
      <c r="D76" s="200">
        <v>1.8935003003184436</v>
      </c>
      <c r="E76" s="353"/>
      <c r="F76" s="200"/>
      <c r="G76" s="200">
        <v>2.5015131209037769</v>
      </c>
      <c r="H76" s="200"/>
      <c r="I76" s="200"/>
      <c r="J76" s="80"/>
      <c r="K76" s="80"/>
      <c r="L76" s="88">
        <f>L75/L71</f>
        <v>0.85637233286149406</v>
      </c>
      <c r="M76" s="352"/>
      <c r="N76" s="352"/>
      <c r="O76" s="352">
        <v>0.88273082386561375</v>
      </c>
      <c r="Q76" s="78"/>
      <c r="R76" s="88">
        <v>0.6244363575305355</v>
      </c>
      <c r="S76" s="122"/>
      <c r="T76" s="700"/>
      <c r="U76" s="200">
        <v>0.74090457758520323</v>
      </c>
      <c r="V76" s="96"/>
      <c r="W76" s="265"/>
      <c r="X76" s="80"/>
      <c r="Y76" s="88">
        <v>1.3779921518037095</v>
      </c>
      <c r="Z76" s="88"/>
      <c r="AA76" s="88"/>
      <c r="AB76" s="88">
        <v>1.4034826408805057</v>
      </c>
      <c r="AC76" s="88"/>
      <c r="AE76" s="78"/>
      <c r="AF76" s="88"/>
      <c r="AG76" s="88">
        <v>0.92412449485306369</v>
      </c>
      <c r="AH76" s="240"/>
      <c r="AI76" s="240"/>
      <c r="AJ76" s="96">
        <v>0.9302347908834645</v>
      </c>
      <c r="AK76" s="265"/>
      <c r="AL76" s="78"/>
      <c r="AM76" s="88"/>
      <c r="AN76" s="88">
        <v>0.86482167444677427</v>
      </c>
      <c r="AO76" s="240"/>
      <c r="AP76" s="240"/>
      <c r="AQ76" s="96">
        <v>1.0159579038267847</v>
      </c>
      <c r="AR76" s="265"/>
      <c r="AS76" s="78"/>
      <c r="AT76" s="88"/>
      <c r="AU76" s="88">
        <v>0.90908415950757404</v>
      </c>
      <c r="AV76" s="240"/>
      <c r="AW76" s="240"/>
      <c r="AX76" s="96">
        <v>0.96057127495252392</v>
      </c>
      <c r="AY76" s="265"/>
      <c r="AZ76" s="78"/>
      <c r="BA76" s="88"/>
      <c r="BB76" s="88">
        <v>0.95668533825284385</v>
      </c>
      <c r="BC76" s="240"/>
      <c r="BD76" s="240"/>
      <c r="BE76" s="96">
        <v>0.99364238928936544</v>
      </c>
      <c r="BG76" s="78"/>
      <c r="BH76" s="88"/>
      <c r="BI76" s="180">
        <v>0.56470721255363809</v>
      </c>
      <c r="BJ76" s="78"/>
      <c r="BK76" s="88"/>
      <c r="BL76" s="180">
        <v>0.54459917890196874</v>
      </c>
    </row>
    <row r="77" spans="1:64" s="228" customFormat="1" ht="12.75" customHeight="1" thickBot="1">
      <c r="A77" s="42"/>
      <c r="B77" s="1"/>
      <c r="C77" s="200"/>
      <c r="E77" s="353"/>
      <c r="F77" s="200"/>
      <c r="H77" s="200"/>
      <c r="I77" s="200"/>
      <c r="J77" s="80"/>
      <c r="K77" s="80"/>
      <c r="L77" s="88"/>
      <c r="M77" s="352"/>
      <c r="N77" s="352"/>
      <c r="O77" s="352"/>
      <c r="Q77" s="78"/>
      <c r="R77" s="88"/>
      <c r="S77" s="122"/>
      <c r="T77" s="700"/>
      <c r="U77" s="200"/>
      <c r="V77" s="96"/>
      <c r="W77" s="265"/>
      <c r="X77" s="80"/>
      <c r="Y77" s="88"/>
      <c r="Z77" s="88"/>
      <c r="AA77" s="88"/>
      <c r="AB77" s="88"/>
      <c r="AC77" s="88"/>
      <c r="AE77" s="78"/>
      <c r="AF77" s="88"/>
      <c r="AG77" s="88"/>
      <c r="AH77" s="240"/>
      <c r="AI77" s="240"/>
      <c r="AJ77" s="96"/>
      <c r="AK77" s="265"/>
      <c r="AL77" s="78"/>
      <c r="AM77" s="88"/>
      <c r="AN77" s="88"/>
      <c r="AO77" s="240"/>
      <c r="AP77" s="240"/>
      <c r="AQ77" s="96"/>
      <c r="AR77" s="265"/>
      <c r="AS77" s="78"/>
      <c r="AT77" s="88"/>
      <c r="AU77" s="88"/>
      <c r="AV77" s="240"/>
      <c r="AW77" s="240"/>
      <c r="AX77" s="96"/>
      <c r="AY77" s="265"/>
      <c r="AZ77" s="78"/>
      <c r="BA77" s="88"/>
      <c r="BB77" s="88"/>
      <c r="BC77" s="240"/>
      <c r="BD77" s="240"/>
      <c r="BE77" s="96"/>
      <c r="BG77" s="78"/>
      <c r="BH77" s="88"/>
      <c r="BI77" s="88"/>
      <c r="BJ77" s="78"/>
      <c r="BK77" s="88"/>
      <c r="BL77" s="88"/>
    </row>
    <row r="78" spans="1:64" s="228" customFormat="1" ht="12.75" customHeight="1" thickBot="1">
      <c r="A78" s="515" t="s">
        <v>744</v>
      </c>
      <c r="B78" s="1"/>
      <c r="C78" s="200"/>
      <c r="E78" s="353"/>
      <c r="F78" s="200"/>
      <c r="H78" s="200"/>
      <c r="I78" s="200"/>
      <c r="J78" s="80"/>
      <c r="K78" s="80"/>
      <c r="L78" s="88"/>
      <c r="M78" s="352"/>
      <c r="N78" s="352"/>
      <c r="O78" s="352"/>
      <c r="Q78" s="78"/>
      <c r="R78" s="88"/>
      <c r="S78" s="122"/>
      <c r="T78" s="700"/>
      <c r="U78" s="200"/>
      <c r="V78" s="96"/>
      <c r="W78" s="265"/>
      <c r="X78" s="80"/>
      <c r="Y78" s="88"/>
      <c r="Z78" s="88"/>
      <c r="AA78" s="88"/>
      <c r="AB78" s="88"/>
      <c r="AC78" s="88"/>
      <c r="AE78" s="78"/>
      <c r="AF78" s="88"/>
      <c r="AG78" s="88"/>
      <c r="AH78" s="240"/>
      <c r="AI78" s="240"/>
      <c r="AJ78" s="96"/>
      <c r="AK78" s="265"/>
      <c r="AL78" s="78"/>
      <c r="AM78" s="88"/>
      <c r="AN78" s="88"/>
      <c r="AO78" s="240"/>
      <c r="AP78" s="240"/>
      <c r="AQ78" s="96"/>
      <c r="AR78" s="265"/>
      <c r="AS78" s="78"/>
      <c r="AT78" s="88"/>
      <c r="AU78" s="88"/>
      <c r="AV78" s="240"/>
      <c r="AW78" s="240"/>
      <c r="AX78" s="96"/>
      <c r="AY78" s="265"/>
      <c r="AZ78" s="78"/>
      <c r="BA78" s="88"/>
      <c r="BB78" s="88"/>
      <c r="BC78" s="240"/>
      <c r="BD78" s="240"/>
      <c r="BE78" s="96"/>
      <c r="BG78" s="765" t="s">
        <v>815</v>
      </c>
      <c r="BH78" s="766"/>
      <c r="BI78" s="767"/>
      <c r="BJ78" s="78"/>
      <c r="BK78" s="88"/>
      <c r="BL78" s="88"/>
    </row>
    <row r="79" spans="1:64" s="136" customFormat="1" ht="12.75" customHeight="1">
      <c r="A79" s="401" t="s">
        <v>696</v>
      </c>
      <c r="B79" s="402" t="s">
        <v>175</v>
      </c>
      <c r="C79" s="128">
        <v>99557</v>
      </c>
      <c r="D79" s="129">
        <v>21.80173788969012</v>
      </c>
      <c r="E79" s="266">
        <v>71.615116566223037</v>
      </c>
      <c r="F79" s="128">
        <v>57530</v>
      </c>
      <c r="G79" s="129">
        <v>15.107614575659394</v>
      </c>
      <c r="H79" s="266">
        <v>59.499801053278311</v>
      </c>
      <c r="I79" s="156"/>
      <c r="J79" s="80">
        <v>4367</v>
      </c>
      <c r="K79" s="80">
        <v>6034</v>
      </c>
      <c r="L79" s="406">
        <v>72.373218428902888</v>
      </c>
      <c r="M79" s="267">
        <v>6416</v>
      </c>
      <c r="N79" s="267">
        <v>6862</v>
      </c>
      <c r="O79" s="215">
        <v>93.50043719032351</v>
      </c>
      <c r="Q79" s="77">
        <v>815</v>
      </c>
      <c r="R79" s="82">
        <v>19.157367965936071</v>
      </c>
      <c r="S79" s="201">
        <v>84.592468464260222</v>
      </c>
      <c r="T79" s="77">
        <v>1235</v>
      </c>
      <c r="U79" s="82">
        <v>14.29456425313799</v>
      </c>
      <c r="V79" s="201">
        <v>86.96727999671738</v>
      </c>
      <c r="W79" s="351"/>
      <c r="X79" s="80">
        <v>33352.17</v>
      </c>
      <c r="Y79" s="406">
        <v>6.4581320207120623</v>
      </c>
      <c r="Z79" s="408">
        <v>74.655175557241904</v>
      </c>
      <c r="AA79" s="77">
        <v>75709.445135999995</v>
      </c>
      <c r="AB79" s="82">
        <v>13.944113054273702</v>
      </c>
      <c r="AC79" s="201">
        <v>83.626411314280787</v>
      </c>
      <c r="AD79" s="201"/>
      <c r="AE79" s="77">
        <v>4482302</v>
      </c>
      <c r="AF79" s="77">
        <v>4866410</v>
      </c>
      <c r="AG79" s="82">
        <v>92.1069535859083</v>
      </c>
      <c r="AH79" s="77">
        <v>4424515.4738464002</v>
      </c>
      <c r="AI79" s="77">
        <v>5008222.5682784002</v>
      </c>
      <c r="AJ79" s="82">
        <v>88.345024877106198</v>
      </c>
      <c r="AK79" s="265"/>
      <c r="AL79" s="77">
        <v>5509412</v>
      </c>
      <c r="AM79" s="77">
        <v>6531214</v>
      </c>
      <c r="AN79" s="82">
        <v>84.355098454896748</v>
      </c>
      <c r="AO79" s="77">
        <v>6129273.7195287999</v>
      </c>
      <c r="AP79" s="77">
        <v>6937345.7476223996</v>
      </c>
      <c r="AQ79" s="82">
        <v>88.351855918806606</v>
      </c>
      <c r="AR79" s="265"/>
      <c r="AS79" s="77">
        <v>9991714</v>
      </c>
      <c r="AT79" s="77">
        <v>11397624</v>
      </c>
      <c r="AU79" s="82">
        <v>87.664885242748838</v>
      </c>
      <c r="AV79" s="77">
        <v>10553789.1933752</v>
      </c>
      <c r="AW79" s="77">
        <v>11945568.315900801</v>
      </c>
      <c r="AX79" s="82">
        <v>88.348991979954633</v>
      </c>
      <c r="AY79" s="265"/>
      <c r="AZ79" s="77">
        <v>142632</v>
      </c>
      <c r="BA79" s="77">
        <v>177051</v>
      </c>
      <c r="BB79" s="82">
        <v>80.559838690546798</v>
      </c>
      <c r="BC79" s="77">
        <v>217132.64614719999</v>
      </c>
      <c r="BD79" s="77">
        <v>261501.59100879999</v>
      </c>
      <c r="BE79" s="82">
        <v>83.033011504657765</v>
      </c>
      <c r="BF79" s="156"/>
      <c r="BG79" s="77">
        <v>3112.1274376873935</v>
      </c>
      <c r="BH79" s="77">
        <v>6121.0772365353232</v>
      </c>
      <c r="BI79" s="82">
        <v>50.842806215739444</v>
      </c>
      <c r="BJ79" s="77">
        <v>3288.1273855000009</v>
      </c>
      <c r="BK79" s="77">
        <v>7046.6697148017347</v>
      </c>
      <c r="BL79" s="82">
        <v>46.662147064920525</v>
      </c>
    </row>
    <row r="80" spans="1:64" s="136" customFormat="1" ht="12.75" customHeight="1">
      <c r="A80" s="56"/>
      <c r="B80" s="402" t="s">
        <v>83</v>
      </c>
      <c r="C80" s="128">
        <v>132700</v>
      </c>
      <c r="D80" s="129">
        <v>28.661749888874841</v>
      </c>
      <c r="E80" s="266">
        <v>94.149125618759413</v>
      </c>
      <c r="F80" s="128">
        <v>72236</v>
      </c>
      <c r="G80" s="129">
        <v>19.279437363437765</v>
      </c>
      <c r="H80" s="266">
        <v>75.930100135852825</v>
      </c>
      <c r="I80" s="156"/>
      <c r="J80" s="80">
        <v>3376</v>
      </c>
      <c r="K80" s="80">
        <v>5275</v>
      </c>
      <c r="L80" s="406">
        <v>64</v>
      </c>
      <c r="M80" s="267">
        <v>5437</v>
      </c>
      <c r="N80" s="267">
        <v>5916</v>
      </c>
      <c r="O80" s="215">
        <v>91.903313049357678</v>
      </c>
      <c r="Q80" s="77">
        <v>1483</v>
      </c>
      <c r="R80" s="82">
        <v>20.418883562250386</v>
      </c>
      <c r="S80" s="201">
        <v>90.162895387632048</v>
      </c>
      <c r="T80" s="77">
        <v>1770</v>
      </c>
      <c r="U80" s="82">
        <v>15.273738197681103</v>
      </c>
      <c r="V80" s="201">
        <v>92.924516124560697</v>
      </c>
      <c r="W80" s="351"/>
      <c r="X80" s="80">
        <v>34314.79</v>
      </c>
      <c r="Y80" s="406">
        <v>7.0959390641934652</v>
      </c>
      <c r="Z80" s="408">
        <v>82.028142949367094</v>
      </c>
      <c r="AA80" s="77">
        <v>85282.314599999998</v>
      </c>
      <c r="AB80" s="82">
        <v>14.889666947363327</v>
      </c>
      <c r="AC80" s="201">
        <v>89.297139776934614</v>
      </c>
      <c r="AD80" s="201"/>
      <c r="AE80" s="77">
        <v>6355735</v>
      </c>
      <c r="AF80" s="77">
        <v>6981784</v>
      </c>
      <c r="AG80" s="82">
        <v>91.033108443343423</v>
      </c>
      <c r="AH80" s="77">
        <v>5483336.1707084002</v>
      </c>
      <c r="AI80" s="77">
        <v>6372426.2761897007</v>
      </c>
      <c r="AJ80" s="82">
        <v>86.047855762516264</v>
      </c>
      <c r="AK80" s="265"/>
      <c r="AL80" s="77">
        <v>6569559</v>
      </c>
      <c r="AM80" s="77">
        <v>8097498</v>
      </c>
      <c r="AN80" s="82">
        <v>81.130727046798896</v>
      </c>
      <c r="AO80" s="77">
        <v>7005505.1859611999</v>
      </c>
      <c r="AP80" s="77">
        <v>8000058.2142260009</v>
      </c>
      <c r="AQ80" s="82">
        <v>87.568177610304758</v>
      </c>
      <c r="AR80" s="265"/>
      <c r="AS80" s="77">
        <v>12925294</v>
      </c>
      <c r="AT80" s="77">
        <v>15079282</v>
      </c>
      <c r="AU80" s="82">
        <v>85.715579826678749</v>
      </c>
      <c r="AV80" s="77">
        <v>12488841.356669599</v>
      </c>
      <c r="AW80" s="77">
        <v>14372484.4904157</v>
      </c>
      <c r="AX80" s="82">
        <v>86.894102164436433</v>
      </c>
      <c r="AY80" s="265"/>
      <c r="AZ80" s="77">
        <v>230569</v>
      </c>
      <c r="BA80" s="77">
        <v>309673</v>
      </c>
      <c r="BB80" s="82">
        <v>74.455635460631058</v>
      </c>
      <c r="BC80" s="77">
        <v>323270.51625700004</v>
      </c>
      <c r="BD80" s="77">
        <v>383198.280333</v>
      </c>
      <c r="BE80" s="82">
        <v>84.361160487483758</v>
      </c>
      <c r="BF80" s="156"/>
      <c r="BG80" s="77">
        <v>2336.0228925406368</v>
      </c>
      <c r="BH80" s="77">
        <v>5956.388109033277</v>
      </c>
      <c r="BI80" s="82">
        <v>39.218782419464837</v>
      </c>
      <c r="BJ80" s="77">
        <v>2233.7041080000004</v>
      </c>
      <c r="BK80" s="77">
        <v>6316.0014903703286</v>
      </c>
      <c r="BL80" s="82">
        <v>35.365794504729145</v>
      </c>
    </row>
    <row r="81" spans="1:64" s="228" customFormat="1" ht="12.75" customHeight="1">
      <c r="A81" s="56"/>
      <c r="B81" s="402" t="s">
        <v>84</v>
      </c>
      <c r="C81" s="128">
        <v>134819</v>
      </c>
      <c r="D81" s="129">
        <v>29.135912327234788</v>
      </c>
      <c r="E81" s="266">
        <v>95.706671098220028</v>
      </c>
      <c r="F81" s="128">
        <v>91510</v>
      </c>
      <c r="G81" s="129">
        <v>23.857097737559506</v>
      </c>
      <c r="H81" s="266">
        <v>93.958749211170613</v>
      </c>
      <c r="I81" s="156"/>
      <c r="J81" s="80">
        <v>2718</v>
      </c>
      <c r="K81" s="80">
        <v>4668</v>
      </c>
      <c r="L81" s="406">
        <v>58.22622107969152</v>
      </c>
      <c r="M81" s="267">
        <v>5403</v>
      </c>
      <c r="N81" s="267">
        <v>6206</v>
      </c>
      <c r="O81" s="215">
        <v>87.060908797937472</v>
      </c>
      <c r="Q81" s="77">
        <v>1866</v>
      </c>
      <c r="R81" s="82">
        <v>18.488766653186882</v>
      </c>
      <c r="S81" s="201">
        <v>81.640150819974949</v>
      </c>
      <c r="T81" s="77">
        <v>2165</v>
      </c>
      <c r="U81" s="82">
        <v>15.186162851362678</v>
      </c>
      <c r="V81" s="201">
        <v>92.391712918446032</v>
      </c>
      <c r="W81" s="351"/>
      <c r="X81" s="80">
        <v>34717.439999999995</v>
      </c>
      <c r="Y81" s="406">
        <v>7.1107424296433432</v>
      </c>
      <c r="Z81" s="408">
        <v>82.199267950056807</v>
      </c>
      <c r="AA81" s="77">
        <v>88517.180992000009</v>
      </c>
      <c r="AB81" s="82">
        <v>15.999268493314581</v>
      </c>
      <c r="AC81" s="201">
        <v>95.951703958644373</v>
      </c>
      <c r="AD81" s="201"/>
      <c r="AE81" s="77">
        <v>7265112</v>
      </c>
      <c r="AF81" s="77">
        <v>7966528</v>
      </c>
      <c r="AG81" s="82">
        <v>91.195461812222334</v>
      </c>
      <c r="AH81" s="77">
        <v>5949772.1344656004</v>
      </c>
      <c r="AI81" s="77">
        <v>6915783.2364031998</v>
      </c>
      <c r="AJ81" s="82">
        <v>86.031790342231602</v>
      </c>
      <c r="AK81" s="265"/>
      <c r="AL81" s="77">
        <v>6343486</v>
      </c>
      <c r="AM81" s="77">
        <v>7918264</v>
      </c>
      <c r="AN81" s="82">
        <v>80.112080122612738</v>
      </c>
      <c r="AO81" s="77">
        <v>7107563.3259975994</v>
      </c>
      <c r="AP81" s="77">
        <v>8101982.8305615997</v>
      </c>
      <c r="AQ81" s="82">
        <v>87.726220539335912</v>
      </c>
      <c r="AR81" s="265"/>
      <c r="AS81" s="77">
        <v>13608598</v>
      </c>
      <c r="AT81" s="77">
        <v>15884792</v>
      </c>
      <c r="AU81" s="82">
        <v>85.67060871807449</v>
      </c>
      <c r="AV81" s="77">
        <v>13057335.460463202</v>
      </c>
      <c r="AW81" s="77">
        <v>15017766.066964801</v>
      </c>
      <c r="AX81" s="82">
        <v>86.945923929298388</v>
      </c>
      <c r="AY81" s="265"/>
      <c r="AZ81" s="77">
        <v>284999</v>
      </c>
      <c r="BA81" s="77">
        <v>395381</v>
      </c>
      <c r="BB81" s="82">
        <v>72.08211826061445</v>
      </c>
      <c r="BC81" s="77">
        <v>369276.80035859998</v>
      </c>
      <c r="BD81" s="77">
        <v>448148.32611879997</v>
      </c>
      <c r="BE81" s="82">
        <v>82.400575621185766</v>
      </c>
      <c r="BF81" s="156"/>
      <c r="BG81" s="77">
        <v>2191.3166916343021</v>
      </c>
      <c r="BH81" s="77">
        <v>5686.1088232284865</v>
      </c>
      <c r="BI81" s="82">
        <v>38.538071636661108</v>
      </c>
      <c r="BJ81" s="77">
        <v>1799.0580564999998</v>
      </c>
      <c r="BK81" s="77">
        <v>6283.9440990387557</v>
      </c>
      <c r="BL81" s="82">
        <v>28.629440812103958</v>
      </c>
    </row>
    <row r="82" spans="1:64" s="228" customFormat="1" ht="12.75" customHeight="1">
      <c r="A82" s="56"/>
      <c r="B82" s="402" t="s">
        <v>85</v>
      </c>
      <c r="C82" s="128">
        <v>154819</v>
      </c>
      <c r="D82" s="129">
        <v>32.691062560392609</v>
      </c>
      <c r="E82" s="266">
        <v>107.3847538109946</v>
      </c>
      <c r="F82" s="128">
        <v>121104</v>
      </c>
      <c r="G82" s="129">
        <v>29.573171873926327</v>
      </c>
      <c r="H82" s="266">
        <v>116.47092492338236</v>
      </c>
      <c r="I82" s="156"/>
      <c r="J82" s="80">
        <v>2962</v>
      </c>
      <c r="K82" s="80">
        <v>5407</v>
      </c>
      <c r="L82" s="406">
        <v>54.780839652302568</v>
      </c>
      <c r="M82" s="267">
        <v>4853</v>
      </c>
      <c r="N82" s="267">
        <v>5877</v>
      </c>
      <c r="O82" s="215">
        <v>82.576144291305084</v>
      </c>
      <c r="Q82" s="77">
        <v>2730</v>
      </c>
      <c r="R82" s="82">
        <v>21.389956715862187</v>
      </c>
      <c r="S82" s="201">
        <v>94.450826551738714</v>
      </c>
      <c r="T82" s="77">
        <v>3135</v>
      </c>
      <c r="U82" s="82">
        <v>15.705960532798048</v>
      </c>
      <c r="V82" s="201">
        <v>95.554131142779852</v>
      </c>
      <c r="W82" s="351"/>
      <c r="X82" s="80">
        <v>34354.299999999996</v>
      </c>
      <c r="Y82" s="406">
        <v>7.4353456220637302</v>
      </c>
      <c r="Z82" s="408">
        <v>85.951639106122656</v>
      </c>
      <c r="AA82" s="77">
        <v>87320.199418499993</v>
      </c>
      <c r="AB82" s="82">
        <v>16.291798038410899</v>
      </c>
      <c r="AC82" s="201">
        <v>97.70607843657551</v>
      </c>
      <c r="AD82" s="201"/>
      <c r="AE82" s="77">
        <v>8362549</v>
      </c>
      <c r="AF82" s="77">
        <v>9171927</v>
      </c>
      <c r="AG82" s="82">
        <v>91.175485805763614</v>
      </c>
      <c r="AH82" s="77">
        <v>6561793.737732199</v>
      </c>
      <c r="AI82" s="77">
        <v>7677362.1683495007</v>
      </c>
      <c r="AJ82" s="82">
        <v>85.46937859443031</v>
      </c>
      <c r="AK82" s="265"/>
      <c r="AL82" s="77">
        <v>6195736</v>
      </c>
      <c r="AM82" s="77">
        <v>8171015</v>
      </c>
      <c r="AN82" s="82">
        <v>75.825781741925582</v>
      </c>
      <c r="AO82" s="77">
        <v>6888976.1637744997</v>
      </c>
      <c r="AP82" s="77">
        <v>7866023.5971766012</v>
      </c>
      <c r="AQ82" s="82">
        <v>87.578890130042339</v>
      </c>
      <c r="AR82" s="265"/>
      <c r="AS82" s="77">
        <v>14558285</v>
      </c>
      <c r="AT82" s="77">
        <v>17342942</v>
      </c>
      <c r="AU82" s="82">
        <v>83.943571972967447</v>
      </c>
      <c r="AV82" s="77">
        <v>13450769.9015067</v>
      </c>
      <c r="AW82" s="77">
        <v>15543385.765526099</v>
      </c>
      <c r="AX82" s="82">
        <v>86.53693670358075</v>
      </c>
      <c r="AY82" s="265"/>
      <c r="AZ82" s="77">
        <v>431894</v>
      </c>
      <c r="BA82" s="77">
        <v>617232</v>
      </c>
      <c r="BB82" s="82">
        <v>69.972716903854632</v>
      </c>
      <c r="BC82" s="77">
        <v>503909.74079020001</v>
      </c>
      <c r="BD82" s="77">
        <v>629063.09545660007</v>
      </c>
      <c r="BE82" s="82">
        <v>80.104801001629482</v>
      </c>
      <c r="BF82" s="156"/>
      <c r="BG82" s="77">
        <v>1925.3394286014952</v>
      </c>
      <c r="BH82" s="77">
        <v>5612.0381151653664</v>
      </c>
      <c r="BI82" s="82">
        <v>34.307312051189847</v>
      </c>
      <c r="BJ82" s="77">
        <v>1309.5239610000003</v>
      </c>
      <c r="BK82" s="77">
        <v>5877.8706494629332</v>
      </c>
      <c r="BL82" s="82">
        <v>22.27888361442001</v>
      </c>
    </row>
    <row r="83" spans="1:64" s="228" customFormat="1" ht="12.75" customHeight="1">
      <c r="A83" s="56"/>
      <c r="B83" s="402" t="s">
        <v>176</v>
      </c>
      <c r="C83" s="128">
        <v>169565</v>
      </c>
      <c r="D83" s="129">
        <v>36.294982503533241</v>
      </c>
      <c r="E83" s="266">
        <v>119.22303698498888</v>
      </c>
      <c r="F83" s="128">
        <v>141677</v>
      </c>
      <c r="G83" s="129">
        <v>36.434495422686979</v>
      </c>
      <c r="H83" s="266">
        <v>143.49354878427826</v>
      </c>
      <c r="I83" s="156"/>
      <c r="J83" s="80">
        <v>2317</v>
      </c>
      <c r="K83" s="80">
        <v>4535</v>
      </c>
      <c r="L83" s="406">
        <v>51.091510474090406</v>
      </c>
      <c r="M83" s="267">
        <v>4976</v>
      </c>
      <c r="N83" s="267">
        <v>6550</v>
      </c>
      <c r="O83" s="215">
        <v>75.969465648854964</v>
      </c>
      <c r="Q83" s="77">
        <v>5281</v>
      </c>
      <c r="R83" s="82">
        <v>22.33606553742808</v>
      </c>
      <c r="S83" s="201">
        <v>98.628523654721761</v>
      </c>
      <c r="T83" s="77">
        <v>5465</v>
      </c>
      <c r="U83" s="82">
        <v>15.58551285134665</v>
      </c>
      <c r="V83" s="201">
        <v>94.82133460192415</v>
      </c>
      <c r="W83" s="351"/>
      <c r="X83" s="80">
        <v>38539.130000000012</v>
      </c>
      <c r="Y83" s="406">
        <v>8.2890291625869477</v>
      </c>
      <c r="Z83" s="408">
        <v>95.820111039445209</v>
      </c>
      <c r="AA83" s="77">
        <v>92061.641734000004</v>
      </c>
      <c r="AB83" s="82">
        <v>17.688105086327091</v>
      </c>
      <c r="AC83" s="201">
        <v>106.08008882042567</v>
      </c>
      <c r="AD83" s="201"/>
      <c r="AE83" s="77">
        <v>11049298</v>
      </c>
      <c r="AF83" s="77">
        <v>12491117</v>
      </c>
      <c r="AG83" s="82">
        <v>88.457245256769269</v>
      </c>
      <c r="AH83" s="77">
        <v>8415860.4832473993</v>
      </c>
      <c r="AI83" s="77">
        <v>10059136.7507792</v>
      </c>
      <c r="AJ83" s="82">
        <v>83.66384404303372</v>
      </c>
      <c r="AK83" s="265"/>
      <c r="AL83" s="77">
        <v>5979147</v>
      </c>
      <c r="AM83" s="77">
        <v>9051399</v>
      </c>
      <c r="AN83" s="82">
        <v>66.057711078696229</v>
      </c>
      <c r="AO83" s="77">
        <v>6501522.8193570003</v>
      </c>
      <c r="AP83" s="77">
        <v>7570261.5907559991</v>
      </c>
      <c r="AQ83" s="82">
        <v>85.882406326565658</v>
      </c>
      <c r="AR83" s="265"/>
      <c r="AS83" s="77">
        <v>17028445</v>
      </c>
      <c r="AT83" s="77">
        <v>21542516</v>
      </c>
      <c r="AU83" s="82">
        <v>79.045757700725389</v>
      </c>
      <c r="AV83" s="77">
        <v>14917383.3026044</v>
      </c>
      <c r="AW83" s="77">
        <v>17629398.341535199</v>
      </c>
      <c r="AX83" s="82">
        <v>84.616519597601695</v>
      </c>
      <c r="AY83" s="265"/>
      <c r="AZ83" s="77">
        <v>808009</v>
      </c>
      <c r="BA83" s="77">
        <v>1234195</v>
      </c>
      <c r="BB83" s="82">
        <v>65.46850376156118</v>
      </c>
      <c r="BC83" s="77">
        <v>936268.42858760001</v>
      </c>
      <c r="BD83" s="77">
        <v>1194842.8392234</v>
      </c>
      <c r="BE83" s="82">
        <v>78.359127899710813</v>
      </c>
      <c r="BF83" s="156"/>
      <c r="BG83" s="77">
        <v>1473.305457910247</v>
      </c>
      <c r="BH83" s="77">
        <v>6358.0641030245097</v>
      </c>
      <c r="BI83" s="82">
        <v>23.172233466620767</v>
      </c>
      <c r="BJ83" s="77">
        <v>903.58648470000003</v>
      </c>
      <c r="BK83" s="77">
        <v>6705.2557145517403</v>
      </c>
      <c r="BL83" s="82">
        <v>13.475794558275195</v>
      </c>
    </row>
    <row r="84" spans="1:64" s="228" customFormat="1" ht="12.75" customHeight="1">
      <c r="A84" s="42"/>
      <c r="B84" s="403" t="s">
        <v>86</v>
      </c>
      <c r="C84" s="159"/>
      <c r="D84" s="200">
        <v>1.6647747389301872</v>
      </c>
      <c r="E84" s="353"/>
      <c r="G84" s="160">
        <v>2.4116643458318263</v>
      </c>
      <c r="I84" s="160"/>
      <c r="J84" s="80"/>
      <c r="K84" s="80"/>
      <c r="L84" s="87">
        <f>L83/L79</f>
        <v>0.70594498328523358</v>
      </c>
      <c r="M84" s="269"/>
      <c r="N84" s="269"/>
      <c r="O84" s="269">
        <v>0.81250385486665033</v>
      </c>
      <c r="P84" s="79"/>
      <c r="Q84" s="77"/>
      <c r="R84" s="88">
        <v>1.1659255894204301</v>
      </c>
      <c r="S84" s="122"/>
      <c r="T84" s="247"/>
      <c r="U84" s="160">
        <v>1.0903104547538247</v>
      </c>
      <c r="V84" s="88"/>
      <c r="W84" s="270"/>
      <c r="X84" s="80"/>
      <c r="Y84" s="87">
        <f>Z83/Z79</f>
        <v>1.2835025880553328</v>
      </c>
      <c r="AA84" s="88"/>
      <c r="AB84" s="160">
        <v>1.2684998334050297</v>
      </c>
      <c r="AC84" s="88"/>
      <c r="AD84" s="88"/>
      <c r="AE84" s="77"/>
      <c r="AF84" s="82"/>
      <c r="AG84" s="88">
        <v>0.96037532252399438</v>
      </c>
      <c r="AH84" s="247"/>
      <c r="AI84" s="247"/>
      <c r="AJ84" s="88">
        <v>0.94701251326167701</v>
      </c>
      <c r="AK84" s="270"/>
      <c r="AL84" s="77"/>
      <c r="AM84" s="82"/>
      <c r="AN84" s="88">
        <v>0.78309091315940049</v>
      </c>
      <c r="AO84" s="247"/>
      <c r="AP84" s="247"/>
      <c r="AQ84" s="88">
        <v>0.97204982774204185</v>
      </c>
      <c r="AR84" s="270"/>
      <c r="AS84" s="77"/>
      <c r="AT84" s="82"/>
      <c r="AU84" s="88">
        <v>0.90168095790969649</v>
      </c>
      <c r="AV84" s="247"/>
      <c r="AW84" s="247"/>
      <c r="AX84" s="88">
        <v>0.95775308468488474</v>
      </c>
      <c r="AY84" s="270"/>
      <c r="AZ84" s="77"/>
      <c r="BA84" s="82"/>
      <c r="BB84" s="88">
        <v>0.81266925090359576</v>
      </c>
      <c r="BC84" s="247"/>
      <c r="BD84" s="247"/>
      <c r="BE84" s="88">
        <v>0.94371053728811505</v>
      </c>
      <c r="BF84" s="160"/>
      <c r="BG84" s="247"/>
      <c r="BH84" s="247"/>
      <c r="BI84" s="88">
        <v>0.45576228362169596</v>
      </c>
      <c r="BJ84" s="247"/>
      <c r="BK84" s="247"/>
      <c r="BL84" s="88">
        <v>0.2887949956423238</v>
      </c>
    </row>
    <row r="85" spans="1:64" s="228" customFormat="1" ht="12.75" customHeight="1">
      <c r="A85" s="404"/>
      <c r="B85" s="402"/>
      <c r="C85" s="409"/>
      <c r="D85" s="409"/>
      <c r="E85" s="410"/>
      <c r="F85" s="128"/>
      <c r="G85" s="129"/>
      <c r="H85" s="156"/>
      <c r="I85" s="156"/>
      <c r="J85" s="80"/>
      <c r="K85" s="80"/>
      <c r="L85" s="80"/>
      <c r="M85" s="267"/>
      <c r="N85" s="267"/>
      <c r="O85" s="215"/>
      <c r="Q85" s="77"/>
      <c r="R85" s="82"/>
      <c r="S85" s="354"/>
      <c r="T85" s="77"/>
      <c r="U85" s="82"/>
      <c r="V85" s="354"/>
      <c r="W85" s="351"/>
      <c r="X85" s="80"/>
      <c r="Y85" s="80"/>
      <c r="Z85" s="399"/>
      <c r="AA85" s="77"/>
      <c r="AB85" s="82"/>
      <c r="AC85" s="354"/>
      <c r="AD85" s="354"/>
      <c r="AE85" s="77"/>
      <c r="AF85" s="82"/>
      <c r="AG85" s="354"/>
      <c r="AH85" s="77"/>
      <c r="AI85" s="82"/>
      <c r="AJ85" s="354"/>
      <c r="AK85" s="265"/>
      <c r="AL85" s="77"/>
      <c r="AM85" s="82"/>
      <c r="AN85" s="354"/>
      <c r="AO85" s="77"/>
      <c r="AP85" s="82"/>
      <c r="AQ85" s="354"/>
      <c r="AR85" s="265"/>
      <c r="AS85" s="77"/>
      <c r="AT85" s="82"/>
      <c r="AU85" s="354"/>
      <c r="AV85" s="77"/>
      <c r="AW85" s="82"/>
      <c r="AX85" s="354"/>
      <c r="AY85" s="265"/>
      <c r="AZ85" s="77"/>
      <c r="BA85" s="82"/>
      <c r="BB85" s="354"/>
      <c r="BC85" s="77"/>
      <c r="BD85" s="82"/>
      <c r="BE85" s="354"/>
      <c r="BF85" s="156"/>
      <c r="BG85" s="77"/>
      <c r="BH85" s="82"/>
      <c r="BI85" s="354"/>
      <c r="BJ85" s="77"/>
      <c r="BK85" s="82"/>
      <c r="BL85" s="354"/>
    </row>
    <row r="86" spans="1:64" s="228" customFormat="1" ht="12.75" customHeight="1">
      <c r="A86" s="56"/>
      <c r="B86" s="405"/>
      <c r="C86" s="411"/>
      <c r="D86" s="411"/>
      <c r="E86" s="412"/>
      <c r="F86" s="128"/>
      <c r="G86" s="129"/>
      <c r="H86" s="156"/>
      <c r="I86" s="156"/>
      <c r="J86" s="80"/>
      <c r="K86" s="80"/>
      <c r="L86" s="80"/>
      <c r="M86" s="267"/>
      <c r="N86" s="267"/>
      <c r="O86" s="215"/>
      <c r="Q86" s="126"/>
      <c r="R86" s="82"/>
      <c r="S86" s="354"/>
      <c r="T86" s="126"/>
      <c r="U86" s="82"/>
      <c r="V86" s="354"/>
      <c r="W86" s="351"/>
      <c r="X86" s="80"/>
      <c r="Y86" s="80"/>
      <c r="Z86" s="399"/>
      <c r="AA86" s="126"/>
      <c r="AB86" s="82"/>
      <c r="AC86" s="354"/>
      <c r="AD86" s="354"/>
      <c r="AE86" s="126"/>
      <c r="AF86" s="82"/>
      <c r="AG86" s="354"/>
      <c r="AH86" s="126"/>
      <c r="AI86" s="82"/>
      <c r="AJ86" s="354"/>
      <c r="AK86" s="265"/>
      <c r="AL86" s="126"/>
      <c r="AM86" s="82"/>
      <c r="AN86" s="354"/>
      <c r="AO86" s="126"/>
      <c r="AP86" s="82"/>
      <c r="AQ86" s="354"/>
      <c r="AR86" s="265"/>
      <c r="AS86" s="126"/>
      <c r="AT86" s="82"/>
      <c r="AU86" s="354"/>
      <c r="AV86" s="126"/>
      <c r="AW86" s="82"/>
      <c r="AX86" s="354"/>
      <c r="AY86" s="265"/>
      <c r="AZ86" s="126"/>
      <c r="BA86" s="82"/>
      <c r="BB86" s="354"/>
      <c r="BC86" s="126"/>
      <c r="BD86" s="82"/>
      <c r="BE86" s="354"/>
      <c r="BF86" s="156"/>
      <c r="BG86" s="126"/>
      <c r="BH86" s="82"/>
      <c r="BI86" s="354"/>
      <c r="BJ86" s="126"/>
      <c r="BK86" s="82"/>
      <c r="BL86" s="354"/>
    </row>
    <row r="87" spans="1:64" s="228" customFormat="1" ht="12.75" customHeight="1">
      <c r="A87" s="401" t="s">
        <v>697</v>
      </c>
      <c r="B87" s="402" t="s">
        <v>175</v>
      </c>
      <c r="C87" s="128">
        <v>91074</v>
      </c>
      <c r="D87" s="129">
        <v>30.973555483559498</v>
      </c>
      <c r="E87" s="266">
        <v>101.74302606740578</v>
      </c>
      <c r="F87" s="128">
        <v>103775</v>
      </c>
      <c r="G87" s="129">
        <v>23.712166797916712</v>
      </c>
      <c r="H87" s="266">
        <v>93.387953468929183</v>
      </c>
      <c r="I87" s="156"/>
      <c r="J87" s="80">
        <v>1821</v>
      </c>
      <c r="K87" s="80">
        <v>3757</v>
      </c>
      <c r="L87" s="406">
        <v>48.469523556028747</v>
      </c>
      <c r="M87" s="267">
        <v>5873</v>
      </c>
      <c r="N87" s="267">
        <v>6760</v>
      </c>
      <c r="O87" s="215">
        <v>86.878698224852073</v>
      </c>
      <c r="Q87" s="77">
        <v>4308</v>
      </c>
      <c r="R87" s="82">
        <v>30.600537126922028</v>
      </c>
      <c r="S87" s="354">
        <v>135.1216397002631</v>
      </c>
      <c r="T87" s="77">
        <v>3490</v>
      </c>
      <c r="U87" s="82">
        <v>20.288283439949311</v>
      </c>
      <c r="V87" s="354">
        <v>123.4327115768853</v>
      </c>
      <c r="W87" s="351"/>
      <c r="X87" s="80">
        <v>22822.570000000007</v>
      </c>
      <c r="Y87" s="406">
        <v>9.0099221685996262</v>
      </c>
      <c r="Z87" s="408">
        <v>104.15354147246545</v>
      </c>
      <c r="AA87" s="77">
        <v>99279.284073499992</v>
      </c>
      <c r="AB87" s="82">
        <v>18.668970067244928</v>
      </c>
      <c r="AC87" s="354">
        <v>111.96258690536978</v>
      </c>
      <c r="AD87" s="354"/>
      <c r="AE87" s="77">
        <v>8710319</v>
      </c>
      <c r="AF87" s="77">
        <v>9514365</v>
      </c>
      <c r="AG87" s="350">
        <v>91.549136489928657</v>
      </c>
      <c r="AH87" s="77">
        <v>6469625.4158930006</v>
      </c>
      <c r="AI87" s="77">
        <v>7290891.6517824996</v>
      </c>
      <c r="AJ87" s="350">
        <v>88.735722938788797</v>
      </c>
      <c r="AK87" s="265"/>
      <c r="AL87" s="77">
        <v>7866728</v>
      </c>
      <c r="AM87" s="77">
        <v>9347317</v>
      </c>
      <c r="AN87" s="350">
        <v>84.160278291621012</v>
      </c>
      <c r="AO87" s="77">
        <v>8649751.534310801</v>
      </c>
      <c r="AP87" s="77">
        <v>9671110.4654796999</v>
      </c>
      <c r="AQ87" s="350">
        <v>89.439072846757753</v>
      </c>
      <c r="AR87" s="265"/>
      <c r="AS87" s="77">
        <v>16577047</v>
      </c>
      <c r="AT87" s="77">
        <v>18861682</v>
      </c>
      <c r="AU87" s="350">
        <v>87.887427006774899</v>
      </c>
      <c r="AV87" s="77">
        <v>15119376.950203799</v>
      </c>
      <c r="AW87" s="77">
        <v>16962002.1172622</v>
      </c>
      <c r="AX87" s="350">
        <v>89.136747216985881</v>
      </c>
      <c r="AY87" s="265"/>
      <c r="AZ87" s="77">
        <v>675540</v>
      </c>
      <c r="BA87" s="77">
        <v>842979</v>
      </c>
      <c r="BB87" s="350">
        <v>80.137227617769838</v>
      </c>
      <c r="BC87" s="77">
        <v>659990.68188169994</v>
      </c>
      <c r="BD87" s="77">
        <v>755617.37541579991</v>
      </c>
      <c r="BE87" s="350">
        <v>87.344561328876452</v>
      </c>
      <c r="BF87" s="156"/>
      <c r="BG87" s="77">
        <v>1828.6909269417665</v>
      </c>
      <c r="BH87" s="77">
        <v>6957.5246472693907</v>
      </c>
      <c r="BI87" s="350">
        <v>26.283642813388671</v>
      </c>
      <c r="BJ87" s="77">
        <v>1585.3162624000001</v>
      </c>
      <c r="BK87" s="77">
        <v>7131.7179707144951</v>
      </c>
      <c r="BL87" s="350">
        <v>22.229093591612884</v>
      </c>
    </row>
    <row r="88" spans="1:64" s="228" customFormat="1" ht="12.75" customHeight="1">
      <c r="A88" s="56"/>
      <c r="B88" s="402" t="s">
        <v>83</v>
      </c>
      <c r="C88" s="128">
        <v>107664</v>
      </c>
      <c r="D88" s="129">
        <v>37.007795573185035</v>
      </c>
      <c r="E88" s="266">
        <v>121.56451046436601</v>
      </c>
      <c r="F88" s="128">
        <v>119676</v>
      </c>
      <c r="G88" s="129">
        <v>27.18348204330394</v>
      </c>
      <c r="H88" s="266">
        <v>107.05937495372947</v>
      </c>
      <c r="I88" s="156"/>
      <c r="J88" s="80">
        <v>2271</v>
      </c>
      <c r="K88" s="80">
        <v>3965</v>
      </c>
      <c r="L88" s="406">
        <v>57.276166456494323</v>
      </c>
      <c r="M88" s="267">
        <v>5720</v>
      </c>
      <c r="N88" s="267">
        <v>6794</v>
      </c>
      <c r="O88" s="215">
        <v>84.191934059464231</v>
      </c>
      <c r="Q88" s="77">
        <v>2894</v>
      </c>
      <c r="R88" s="82">
        <v>20.162296269737034</v>
      </c>
      <c r="S88" s="354">
        <v>89.029892540431931</v>
      </c>
      <c r="T88" s="77">
        <v>3269.9999855000001</v>
      </c>
      <c r="U88" s="82">
        <v>17.516713547765185</v>
      </c>
      <c r="V88" s="354">
        <v>106.57064494962623</v>
      </c>
      <c r="W88" s="351"/>
      <c r="X88" s="80">
        <v>24850.920000000002</v>
      </c>
      <c r="Y88" s="406">
        <v>9.953353282056419</v>
      </c>
      <c r="Z88" s="408">
        <v>115.0594838061614</v>
      </c>
      <c r="AA88" s="77">
        <v>98567.906339499998</v>
      </c>
      <c r="AB88" s="82">
        <v>18.657768383825211</v>
      </c>
      <c r="AC88" s="354">
        <v>111.89540754577743</v>
      </c>
      <c r="AD88" s="354"/>
      <c r="AE88" s="77">
        <v>8191470</v>
      </c>
      <c r="AF88" s="77">
        <v>8943820</v>
      </c>
      <c r="AG88" s="350">
        <v>91.588046271056427</v>
      </c>
      <c r="AH88" s="77">
        <v>6898920.3589058006</v>
      </c>
      <c r="AI88" s="77">
        <v>7857908.0588733992</v>
      </c>
      <c r="AJ88" s="350">
        <v>87.795890550225025</v>
      </c>
      <c r="AK88" s="265"/>
      <c r="AL88" s="77">
        <v>7025016</v>
      </c>
      <c r="AM88" s="77">
        <v>8421112</v>
      </c>
      <c r="AN88" s="350">
        <v>83.42147687858801</v>
      </c>
      <c r="AO88" s="77">
        <v>8282984.1903170999</v>
      </c>
      <c r="AP88" s="77">
        <v>9209001.5269233994</v>
      </c>
      <c r="AQ88" s="350">
        <v>89.944432804153635</v>
      </c>
      <c r="AR88" s="265"/>
      <c r="AS88" s="77">
        <v>15216486</v>
      </c>
      <c r="AT88" s="77">
        <v>17364932</v>
      </c>
      <c r="AU88" s="350">
        <v>87.62767398110168</v>
      </c>
      <c r="AV88" s="77">
        <v>15181904.549222898</v>
      </c>
      <c r="AW88" s="77">
        <v>17066909.5857968</v>
      </c>
      <c r="AX88" s="350">
        <v>88.955205820375255</v>
      </c>
      <c r="AY88" s="265"/>
      <c r="AZ88" s="77">
        <v>448948</v>
      </c>
      <c r="BA88" s="77">
        <v>583143</v>
      </c>
      <c r="BB88" s="350">
        <v>76.987634250947025</v>
      </c>
      <c r="BC88" s="77">
        <v>606384.39032050001</v>
      </c>
      <c r="BD88" s="77">
        <v>707690.73254589993</v>
      </c>
      <c r="BE88" s="350">
        <v>85.684941519446937</v>
      </c>
      <c r="BF88" s="156"/>
      <c r="BG88" s="77">
        <v>1833.9593499218242</v>
      </c>
      <c r="BH88" s="77">
        <v>6194.1629617784529</v>
      </c>
      <c r="BI88" s="350">
        <v>29.607864068775847</v>
      </c>
      <c r="BJ88" s="77">
        <v>1426.8965177</v>
      </c>
      <c r="BK88" s="77">
        <v>6955.4684894237935</v>
      </c>
      <c r="BL88" s="350">
        <v>20.514743469396514</v>
      </c>
    </row>
    <row r="89" spans="1:64" s="228" customFormat="1" ht="12.75" customHeight="1">
      <c r="A89" s="56"/>
      <c r="B89" s="402" t="s">
        <v>84</v>
      </c>
      <c r="C89" s="128">
        <v>116745</v>
      </c>
      <c r="D89" s="129">
        <v>38.268257530752564</v>
      </c>
      <c r="E89" s="266">
        <v>125.70492030119718</v>
      </c>
      <c r="F89" s="128">
        <v>134555</v>
      </c>
      <c r="G89" s="129">
        <v>30.551121878033445</v>
      </c>
      <c r="H89" s="266">
        <v>120.32248139465847</v>
      </c>
      <c r="I89" s="156"/>
      <c r="J89" s="80">
        <v>2019</v>
      </c>
      <c r="K89" s="80">
        <v>3721</v>
      </c>
      <c r="L89" s="406">
        <v>54.259607632356897</v>
      </c>
      <c r="M89" s="267">
        <v>4980</v>
      </c>
      <c r="N89" s="267">
        <v>6197</v>
      </c>
      <c r="O89" s="215">
        <v>80.361465225108915</v>
      </c>
      <c r="Q89" s="77">
        <v>5475</v>
      </c>
      <c r="R89" s="82">
        <v>21.49884212183149</v>
      </c>
      <c r="S89" s="354">
        <v>94.931627739409919</v>
      </c>
      <c r="T89" s="77">
        <v>5916.2527190000001</v>
      </c>
      <c r="U89" s="82">
        <v>18.584587203010244</v>
      </c>
      <c r="V89" s="354">
        <v>113.06752484972027</v>
      </c>
      <c r="W89" s="351"/>
      <c r="X89" s="80">
        <v>23678.06</v>
      </c>
      <c r="Y89" s="406">
        <v>9.4515451286638594</v>
      </c>
      <c r="Z89" s="408">
        <v>109.25864609218627</v>
      </c>
      <c r="AA89" s="77">
        <v>102031.364006</v>
      </c>
      <c r="AB89" s="82">
        <v>19.930482623985771</v>
      </c>
      <c r="AC89" s="354">
        <v>119.52820026044844</v>
      </c>
      <c r="AD89" s="354"/>
      <c r="AE89" s="77">
        <v>7863381</v>
      </c>
      <c r="AF89" s="77">
        <v>8641982</v>
      </c>
      <c r="AG89" s="350">
        <v>90.990481118798911</v>
      </c>
      <c r="AH89" s="77">
        <v>6342942.7506336002</v>
      </c>
      <c r="AI89" s="77">
        <v>7191470.9337844001</v>
      </c>
      <c r="AJ89" s="350">
        <v>88.200909230341907</v>
      </c>
      <c r="AK89" s="265"/>
      <c r="AL89" s="77">
        <v>6450881</v>
      </c>
      <c r="AM89" s="77">
        <v>7895644</v>
      </c>
      <c r="AN89" s="350">
        <v>81.701771255137643</v>
      </c>
      <c r="AO89" s="77">
        <v>8737950.8409451991</v>
      </c>
      <c r="AP89" s="77">
        <v>9680611.5688371994</v>
      </c>
      <c r="AQ89" s="350">
        <v>90.262384548859359</v>
      </c>
      <c r="AR89" s="265"/>
      <c r="AS89" s="77">
        <v>14314262</v>
      </c>
      <c r="AT89" s="77">
        <v>16537626</v>
      </c>
      <c r="AU89" s="350">
        <v>86.555724503625854</v>
      </c>
      <c r="AV89" s="77">
        <v>15080893.5915788</v>
      </c>
      <c r="AW89" s="77">
        <v>16872082.502621599</v>
      </c>
      <c r="AX89" s="350">
        <v>89.383711757191307</v>
      </c>
      <c r="AY89" s="265"/>
      <c r="AZ89" s="77">
        <v>775954</v>
      </c>
      <c r="BA89" s="77">
        <v>1013869</v>
      </c>
      <c r="BB89" s="350">
        <v>76.533950638593353</v>
      </c>
      <c r="BC89" s="77">
        <v>868168.02504199999</v>
      </c>
      <c r="BD89" s="77">
        <v>1019127.3212667999</v>
      </c>
      <c r="BE89" s="350">
        <v>85.187395816535087</v>
      </c>
      <c r="BF89" s="156"/>
      <c r="BG89" s="77">
        <v>1453.9800159833171</v>
      </c>
      <c r="BH89" s="77">
        <v>6002.4853050087313</v>
      </c>
      <c r="BI89" s="350">
        <v>24.222966689648601</v>
      </c>
      <c r="BJ89" s="77">
        <v>998.41524009999989</v>
      </c>
      <c r="BK89" s="77">
        <v>6513.7486125967243</v>
      </c>
      <c r="BL89" s="350">
        <v>15.327813513852798</v>
      </c>
    </row>
    <row r="90" spans="1:64" s="228" customFormat="1" ht="12.75" customHeight="1">
      <c r="A90" s="56"/>
      <c r="B90" s="402" t="s">
        <v>85</v>
      </c>
      <c r="C90" s="128">
        <v>121166</v>
      </c>
      <c r="D90" s="129">
        <v>38.810568736713449</v>
      </c>
      <c r="E90" s="266">
        <v>127.48632325295104</v>
      </c>
      <c r="F90" s="128">
        <v>146530</v>
      </c>
      <c r="G90" s="129">
        <v>33.144048650797664</v>
      </c>
      <c r="H90" s="266">
        <v>130.53445935799331</v>
      </c>
      <c r="I90" s="156"/>
      <c r="J90" s="80">
        <v>1894</v>
      </c>
      <c r="K90" s="80">
        <v>3582</v>
      </c>
      <c r="L90" s="406">
        <v>52.875488553880515</v>
      </c>
      <c r="M90" s="267">
        <v>4872</v>
      </c>
      <c r="N90" s="267">
        <v>6336</v>
      </c>
      <c r="O90" s="215">
        <v>76.893939393939391</v>
      </c>
      <c r="Q90" s="77">
        <v>6756</v>
      </c>
      <c r="R90" s="82">
        <v>21.792155515530979</v>
      </c>
      <c r="S90" s="354">
        <v>96.226800648902895</v>
      </c>
      <c r="T90" s="77">
        <v>6745</v>
      </c>
      <c r="U90" s="82">
        <v>17.52477301331729</v>
      </c>
      <c r="V90" s="354">
        <v>106.61967825941319</v>
      </c>
      <c r="W90" s="351"/>
      <c r="X90" s="80">
        <v>22002.460000000003</v>
      </c>
      <c r="Y90" s="406">
        <v>9.2877748826160982</v>
      </c>
      <c r="Z90" s="408">
        <v>107.36548311091909</v>
      </c>
      <c r="AA90" s="77">
        <v>105891.444426</v>
      </c>
      <c r="AB90" s="82">
        <v>20.365098373909348</v>
      </c>
      <c r="AC90" s="354">
        <v>122.13470203831764</v>
      </c>
      <c r="AD90" s="354"/>
      <c r="AE90" s="77">
        <v>7909458</v>
      </c>
      <c r="AF90" s="77">
        <v>8738634</v>
      </c>
      <c r="AG90" s="350">
        <v>90.511377407498699</v>
      </c>
      <c r="AH90" s="77">
        <v>7017467.3783682995</v>
      </c>
      <c r="AI90" s="77">
        <v>8013100.2428462999</v>
      </c>
      <c r="AJ90" s="350">
        <v>87.574935614129473</v>
      </c>
      <c r="AK90" s="265"/>
      <c r="AL90" s="77">
        <v>5715329</v>
      </c>
      <c r="AM90" s="77">
        <v>7244756</v>
      </c>
      <c r="AN90" s="350">
        <v>78.88918550189959</v>
      </c>
      <c r="AO90" s="77">
        <v>8602899.339504499</v>
      </c>
      <c r="AP90" s="77">
        <v>9536512.3313341998</v>
      </c>
      <c r="AQ90" s="350">
        <v>90.210121275027134</v>
      </c>
      <c r="AR90" s="265"/>
      <c r="AS90" s="77">
        <v>13624787</v>
      </c>
      <c r="AT90" s="77">
        <v>15983390</v>
      </c>
      <c r="AU90" s="350">
        <v>85.243412067152207</v>
      </c>
      <c r="AV90" s="77">
        <v>15620366.7178728</v>
      </c>
      <c r="AW90" s="77">
        <v>17549612.574180499</v>
      </c>
      <c r="AX90" s="350">
        <v>89.006903439304068</v>
      </c>
      <c r="AY90" s="265"/>
      <c r="AZ90" s="77">
        <v>985276</v>
      </c>
      <c r="BA90" s="77">
        <v>1294862</v>
      </c>
      <c r="BB90" s="350">
        <v>76.091197363116692</v>
      </c>
      <c r="BC90" s="77">
        <v>1411682.8956957001</v>
      </c>
      <c r="BD90" s="77">
        <v>1674815.5626903002</v>
      </c>
      <c r="BE90" s="350">
        <v>84.288857062450319</v>
      </c>
      <c r="BF90" s="156"/>
      <c r="BG90" s="77">
        <v>1342.2849021540067</v>
      </c>
      <c r="BH90" s="77">
        <v>5980.0276967129976</v>
      </c>
      <c r="BI90" s="350">
        <v>22.446131861426185</v>
      </c>
      <c r="BJ90" s="77">
        <v>832.66488359999994</v>
      </c>
      <c r="BK90" s="77">
        <v>6468.0505110733138</v>
      </c>
      <c r="BL90" s="350">
        <v>12.87350620058511</v>
      </c>
    </row>
    <row r="91" spans="1:64" s="228" customFormat="1" ht="12.75" customHeight="1">
      <c r="A91" s="56"/>
      <c r="B91" s="402" t="s">
        <v>176</v>
      </c>
      <c r="C91" s="128">
        <v>125323</v>
      </c>
      <c r="D91" s="129">
        <v>41.038549792994267</v>
      </c>
      <c r="E91" s="266">
        <v>134.80487390520616</v>
      </c>
      <c r="F91" s="128">
        <v>174979</v>
      </c>
      <c r="G91" s="129">
        <v>36.777989839447756</v>
      </c>
      <c r="H91" s="266">
        <v>144.84636655427263</v>
      </c>
      <c r="I91" s="156"/>
      <c r="J91" s="80">
        <v>1906</v>
      </c>
      <c r="K91" s="80">
        <v>3687</v>
      </c>
      <c r="L91" s="406">
        <v>51.695145104420938</v>
      </c>
      <c r="M91" s="267">
        <v>4591</v>
      </c>
      <c r="N91" s="267">
        <v>6423</v>
      </c>
      <c r="O91" s="215">
        <v>71.47750272458353</v>
      </c>
      <c r="Q91" s="77">
        <v>13730</v>
      </c>
      <c r="R91" s="82">
        <v>22.143330797873617</v>
      </c>
      <c r="S91" s="354">
        <v>97.777472121613513</v>
      </c>
      <c r="T91" s="77">
        <v>11188.747264</v>
      </c>
      <c r="U91" s="82">
        <v>14.907452728671739</v>
      </c>
      <c r="V91" s="354">
        <v>90.696057083910091</v>
      </c>
      <c r="W91" s="270"/>
      <c r="X91" s="80">
        <v>22784.649999999994</v>
      </c>
      <c r="Y91" s="406">
        <v>9.2540351161432213</v>
      </c>
      <c r="Z91" s="408">
        <v>106.97545574987804</v>
      </c>
      <c r="AA91" s="77">
        <v>92130</v>
      </c>
      <c r="AB91" s="82">
        <v>18.790308343776456</v>
      </c>
      <c r="AC91" s="354">
        <v>112.69028357434377</v>
      </c>
      <c r="AD91" s="354"/>
      <c r="AE91" s="77">
        <v>9728574</v>
      </c>
      <c r="AF91" s="77">
        <v>10988860</v>
      </c>
      <c r="AG91" s="350">
        <v>88.531239819235125</v>
      </c>
      <c r="AH91" s="77">
        <v>6821521</v>
      </c>
      <c r="AI91" s="77">
        <v>7997532</v>
      </c>
      <c r="AJ91" s="350">
        <v>85.295326108104348</v>
      </c>
      <c r="AK91" s="270"/>
      <c r="AL91" s="77">
        <v>6543603</v>
      </c>
      <c r="AM91" s="77">
        <v>8492518</v>
      </c>
      <c r="AN91" s="350">
        <v>77.051388057110984</v>
      </c>
      <c r="AO91" s="77">
        <v>6771811</v>
      </c>
      <c r="AP91" s="77">
        <v>7625641</v>
      </c>
      <c r="AQ91" s="350">
        <v>88.803170776069834</v>
      </c>
      <c r="AR91" s="270"/>
      <c r="AS91" s="77">
        <v>16272177</v>
      </c>
      <c r="AT91" s="77">
        <v>19481378</v>
      </c>
      <c r="AU91" s="350">
        <v>83.526827517026774</v>
      </c>
      <c r="AV91" s="77">
        <v>13593332</v>
      </c>
      <c r="AW91" s="77">
        <v>15623173</v>
      </c>
      <c r="AX91" s="350">
        <v>87.00749841277441</v>
      </c>
      <c r="AY91" s="270"/>
      <c r="AZ91" s="77">
        <v>2116140</v>
      </c>
      <c r="BA91" s="77">
        <v>2706802</v>
      </c>
      <c r="BB91" s="350">
        <v>78.178603385101681</v>
      </c>
      <c r="BC91" s="77">
        <v>1984473</v>
      </c>
      <c r="BD91" s="77">
        <v>2404058</v>
      </c>
      <c r="BE91" s="350">
        <v>82.546802115423162</v>
      </c>
      <c r="BF91" s="156"/>
      <c r="BG91" s="77">
        <v>1247.6494643551334</v>
      </c>
      <c r="BH91" s="77">
        <v>6028.6858480204201</v>
      </c>
      <c r="BI91" s="350">
        <v>20.695214443207583</v>
      </c>
      <c r="BJ91" s="77">
        <v>608.70680110000001</v>
      </c>
      <c r="BK91" s="77">
        <v>6281.9433398483634</v>
      </c>
      <c r="BL91" s="350">
        <v>9.6897849625414363</v>
      </c>
    </row>
    <row r="92" spans="1:64" s="228" customFormat="1" ht="12.75" customHeight="1">
      <c r="A92" s="42"/>
      <c r="B92" s="403" t="s">
        <v>86</v>
      </c>
      <c r="C92" s="159"/>
      <c r="D92" s="200">
        <v>1.3249544378196163</v>
      </c>
      <c r="E92" s="353"/>
      <c r="G92" s="160">
        <v>1.551017675983916</v>
      </c>
      <c r="I92" s="160"/>
      <c r="J92" s="80"/>
      <c r="K92" s="80"/>
      <c r="L92" s="87">
        <f>L91/L87</f>
        <v>1.0665494791724848</v>
      </c>
      <c r="M92" s="269"/>
      <c r="N92" s="269"/>
      <c r="O92" s="269">
        <v>0.82272759819203922</v>
      </c>
      <c r="Q92" s="77"/>
      <c r="R92" s="88">
        <v>0.72362555944784868</v>
      </c>
      <c r="S92" s="122"/>
      <c r="T92" s="247"/>
      <c r="U92" s="160">
        <v>0.73478137136618127</v>
      </c>
      <c r="V92" s="88"/>
      <c r="W92" s="351"/>
      <c r="X92" s="80"/>
      <c r="Y92" s="87">
        <f>Z91/Z87</f>
        <v>1.02709379093133</v>
      </c>
      <c r="AA92" s="88"/>
      <c r="AB92" s="160">
        <v>1.00649946280349</v>
      </c>
      <c r="AC92" s="88"/>
      <c r="AD92" s="88"/>
      <c r="AE92" s="77"/>
      <c r="AF92" s="203"/>
      <c r="AG92" s="88">
        <v>0.96703522516538942</v>
      </c>
      <c r="AH92" s="247"/>
      <c r="AI92" s="247"/>
      <c r="AJ92" s="88">
        <v>0.96122872821966321</v>
      </c>
      <c r="AK92" s="265"/>
      <c r="AL92" s="77"/>
      <c r="AM92" s="203"/>
      <c r="AN92" s="88">
        <v>0.91553152652517089</v>
      </c>
      <c r="AO92" s="247"/>
      <c r="AP92" s="247"/>
      <c r="AQ92" s="88">
        <v>0.9928901088702311</v>
      </c>
      <c r="AR92" s="265"/>
      <c r="AS92" s="77"/>
      <c r="AT92" s="203"/>
      <c r="AU92" s="88">
        <v>0.95038426270674659</v>
      </c>
      <c r="AV92" s="247"/>
      <c r="AW92" s="247"/>
      <c r="AX92" s="88">
        <v>0.97611255884143677</v>
      </c>
      <c r="AY92" s="265"/>
      <c r="AZ92" s="77"/>
      <c r="BA92" s="203"/>
      <c r="BB92" s="88">
        <v>0.9755591216355749</v>
      </c>
      <c r="BC92" s="247"/>
      <c r="BD92" s="247"/>
      <c r="BE92" s="88">
        <v>0.94507088775237647</v>
      </c>
      <c r="BF92" s="160"/>
      <c r="BG92" s="247"/>
      <c r="BH92" s="247"/>
      <c r="BI92" s="88">
        <v>0.78737999105153</v>
      </c>
      <c r="BJ92" s="247"/>
      <c r="BK92" s="247"/>
      <c r="BL92" s="88">
        <v>0.43590553625620737</v>
      </c>
    </row>
    <row r="93" spans="1:64" s="228" customFormat="1" ht="12.75" customHeight="1">
      <c r="A93" s="404"/>
      <c r="B93" s="402"/>
      <c r="C93" s="409"/>
      <c r="D93" s="409"/>
      <c r="E93" s="266"/>
      <c r="F93" s="129"/>
      <c r="G93" s="156"/>
      <c r="I93" s="156"/>
      <c r="J93" s="80"/>
      <c r="K93" s="80"/>
      <c r="L93" s="80"/>
      <c r="M93" s="267"/>
      <c r="N93" s="267"/>
      <c r="O93" s="215"/>
      <c r="Q93" s="126"/>
      <c r="R93" s="82"/>
      <c r="S93" s="354"/>
      <c r="T93" s="126"/>
      <c r="U93" s="82"/>
      <c r="V93" s="354"/>
      <c r="W93" s="351"/>
      <c r="X93" s="80"/>
      <c r="Y93" s="80"/>
      <c r="Z93" s="399"/>
      <c r="AA93" s="126"/>
      <c r="AB93" s="82"/>
      <c r="AC93" s="354"/>
      <c r="AD93" s="354"/>
      <c r="AE93" s="126"/>
      <c r="AF93" s="77"/>
      <c r="AG93" s="354"/>
      <c r="AH93" s="126"/>
      <c r="AI93" s="77"/>
      <c r="AJ93" s="354"/>
      <c r="AK93" s="265"/>
      <c r="AL93" s="126"/>
      <c r="AM93" s="77"/>
      <c r="AN93" s="354"/>
      <c r="AO93" s="126"/>
      <c r="AP93" s="77"/>
      <c r="AQ93" s="354"/>
      <c r="AR93" s="265"/>
      <c r="AS93" s="126"/>
      <c r="AT93" s="77"/>
      <c r="AU93" s="354"/>
      <c r="AV93" s="126"/>
      <c r="AW93" s="77"/>
      <c r="AX93" s="354"/>
      <c r="AY93" s="265"/>
      <c r="AZ93" s="126"/>
      <c r="BA93" s="77"/>
      <c r="BB93" s="354"/>
      <c r="BC93" s="126"/>
      <c r="BD93" s="77"/>
      <c r="BE93" s="354"/>
      <c r="BF93" s="156"/>
      <c r="BG93" s="126"/>
      <c r="BH93" s="77"/>
      <c r="BI93" s="354"/>
      <c r="BJ93" s="126"/>
      <c r="BK93" s="77"/>
      <c r="BL93" s="354"/>
    </row>
    <row r="94" spans="1:64" s="136" customFormat="1" ht="12.75" customHeight="1">
      <c r="A94" s="56"/>
      <c r="B94" s="405"/>
      <c r="C94" s="411"/>
      <c r="D94" s="411"/>
      <c r="E94" s="412"/>
      <c r="F94" s="128"/>
      <c r="G94" s="129"/>
      <c r="H94" s="156"/>
      <c r="I94" s="156"/>
      <c r="M94" s="267"/>
      <c r="N94" s="267"/>
      <c r="O94" s="215"/>
      <c r="R94" s="82"/>
      <c r="S94" s="354"/>
      <c r="U94" s="82"/>
      <c r="V94" s="354"/>
      <c r="W94" s="351"/>
      <c r="AB94" s="82"/>
      <c r="AC94" s="354"/>
      <c r="AD94" s="354"/>
      <c r="AF94" s="77"/>
      <c r="AG94" s="354"/>
      <c r="AI94" s="77"/>
      <c r="AJ94" s="354"/>
      <c r="AK94" s="265"/>
      <c r="AM94" s="77"/>
      <c r="AN94" s="354"/>
      <c r="AP94" s="77"/>
      <c r="AQ94" s="354"/>
      <c r="AR94" s="265"/>
      <c r="AT94" s="77"/>
      <c r="AU94" s="354"/>
      <c r="AW94" s="77"/>
      <c r="AX94" s="354"/>
      <c r="AY94" s="265"/>
      <c r="BA94" s="77"/>
      <c r="BB94" s="354"/>
      <c r="BD94" s="77"/>
      <c r="BE94" s="354"/>
      <c r="BF94" s="156"/>
      <c r="BH94" s="77"/>
      <c r="BI94" s="354"/>
      <c r="BK94" s="77"/>
      <c r="BL94" s="354"/>
    </row>
    <row r="95" spans="1:64" s="228" customFormat="1" ht="12.75" customHeight="1">
      <c r="A95" s="401" t="s">
        <v>698</v>
      </c>
      <c r="B95" s="402" t="s">
        <v>175</v>
      </c>
      <c r="C95" s="128">
        <v>182133</v>
      </c>
      <c r="D95" s="129">
        <v>24.155197578367577</v>
      </c>
      <c r="E95" s="266">
        <v>79.345843850044105</v>
      </c>
      <c r="F95" s="128">
        <v>141374</v>
      </c>
      <c r="G95" s="129">
        <v>17.72958409530316</v>
      </c>
      <c r="H95" s="266">
        <v>69.826160916728469</v>
      </c>
      <c r="I95" s="156"/>
      <c r="J95" s="80">
        <v>6637</v>
      </c>
      <c r="K95" s="80">
        <v>9568</v>
      </c>
      <c r="L95" s="406">
        <v>69.366638795986617</v>
      </c>
      <c r="M95" s="267">
        <v>12249</v>
      </c>
      <c r="N95" s="267">
        <v>13293</v>
      </c>
      <c r="O95" s="215">
        <v>92.146242383209213</v>
      </c>
      <c r="P95" s="79"/>
      <c r="Q95" s="77">
        <v>3224</v>
      </c>
      <c r="R95" s="82">
        <v>22.165969791166997</v>
      </c>
      <c r="S95" s="354">
        <v>97.877438271955157</v>
      </c>
      <c r="T95" s="77">
        <v>3185</v>
      </c>
      <c r="U95" s="82">
        <v>15.112047947503433</v>
      </c>
      <c r="V95" s="354">
        <v>91.940802244870099</v>
      </c>
      <c r="W95" s="351"/>
      <c r="X95" s="80">
        <v>53115.759999999995</v>
      </c>
      <c r="Y95" s="406">
        <v>6.7504304526170271</v>
      </c>
      <c r="Z95" s="408">
        <v>78.034107836573924</v>
      </c>
      <c r="AA95" s="77">
        <v>161653.41422000001</v>
      </c>
      <c r="AB95" s="82">
        <v>14.495231978970718</v>
      </c>
      <c r="AC95" s="354">
        <v>86.931612419608271</v>
      </c>
      <c r="AD95" s="354"/>
      <c r="AE95" s="77">
        <v>11476663</v>
      </c>
      <c r="AF95" s="77">
        <v>12571042</v>
      </c>
      <c r="AG95" s="350">
        <v>91.294444804177729</v>
      </c>
      <c r="AH95" s="77">
        <v>9720247.3879968002</v>
      </c>
      <c r="AI95" s="77">
        <v>11056443.7392377</v>
      </c>
      <c r="AJ95" s="350">
        <v>87.914772753747812</v>
      </c>
      <c r="AK95" s="265"/>
      <c r="AL95" s="77">
        <v>12733134</v>
      </c>
      <c r="AM95" s="77">
        <v>15259408</v>
      </c>
      <c r="AN95" s="350">
        <v>83.444482249901171</v>
      </c>
      <c r="AO95" s="77">
        <v>13475140.009209599</v>
      </c>
      <c r="AP95" s="77">
        <v>15276282.856699999</v>
      </c>
      <c r="AQ95" s="350">
        <v>88.209547673435225</v>
      </c>
      <c r="AR95" s="265"/>
      <c r="AS95" s="77">
        <v>24209797</v>
      </c>
      <c r="AT95" s="77">
        <v>27830450</v>
      </c>
      <c r="AU95" s="350">
        <v>86.990318158707453</v>
      </c>
      <c r="AV95" s="77">
        <v>23195387.3972064</v>
      </c>
      <c r="AW95" s="77">
        <v>26332726.595937699</v>
      </c>
      <c r="AX95" s="350">
        <v>88.085779164185411</v>
      </c>
      <c r="AY95" s="265"/>
      <c r="AZ95" s="77">
        <v>529219</v>
      </c>
      <c r="BA95" s="77">
        <v>661913</v>
      </c>
      <c r="BB95" s="350">
        <v>79.952954542364324</v>
      </c>
      <c r="BC95" s="77">
        <v>675654.52501700004</v>
      </c>
      <c r="BD95" s="77">
        <v>787784.03484460013</v>
      </c>
      <c r="BE95" s="350">
        <v>85.76646582464457</v>
      </c>
      <c r="BF95" s="156"/>
      <c r="BG95" s="77">
        <v>5387.1802192265859</v>
      </c>
      <c r="BH95" s="77">
        <v>12647.967394905827</v>
      </c>
      <c r="BI95" s="350">
        <v>42.593248788705445</v>
      </c>
      <c r="BJ95" s="77">
        <v>5405.4875822999984</v>
      </c>
      <c r="BK95" s="77">
        <v>13796.755545461037</v>
      </c>
      <c r="BL95" s="350">
        <v>39.179411162926179</v>
      </c>
    </row>
    <row r="96" spans="1:64" s="228" customFormat="1" ht="12.75" customHeight="1">
      <c r="A96" s="56"/>
      <c r="B96" s="402" t="s">
        <v>83</v>
      </c>
      <c r="C96" s="128">
        <v>222825</v>
      </c>
      <c r="D96" s="129">
        <v>29.870309354496062</v>
      </c>
      <c r="E96" s="266">
        <v>98.119044321827815</v>
      </c>
      <c r="F96" s="128">
        <v>191540</v>
      </c>
      <c r="G96" s="129">
        <v>23.839574425089332</v>
      </c>
      <c r="H96" s="266">
        <v>93.889735430037376</v>
      </c>
      <c r="I96" s="156"/>
      <c r="J96" s="80">
        <v>4619</v>
      </c>
      <c r="K96" s="80">
        <v>8302</v>
      </c>
      <c r="L96" s="406">
        <v>55.637195856420142</v>
      </c>
      <c r="M96" s="267">
        <v>11086</v>
      </c>
      <c r="N96" s="267">
        <v>12759</v>
      </c>
      <c r="O96" s="215">
        <v>86.887687122815265</v>
      </c>
      <c r="Q96" s="77">
        <v>5711</v>
      </c>
      <c r="R96" s="82">
        <v>24.125897552785073</v>
      </c>
      <c r="S96" s="354">
        <v>106.53181749887753</v>
      </c>
      <c r="T96" s="77">
        <v>6065.0276804999994</v>
      </c>
      <c r="U96" s="82">
        <v>18.565744562756919</v>
      </c>
      <c r="V96" s="354">
        <v>112.95288734543757</v>
      </c>
      <c r="W96" s="351"/>
      <c r="X96" s="80">
        <v>55516.700000000019</v>
      </c>
      <c r="Y96" s="406">
        <v>7.4559019700492639</v>
      </c>
      <c r="Z96" s="408">
        <v>86.189267845014029</v>
      </c>
      <c r="AA96" s="77">
        <v>192376.73415150002</v>
      </c>
      <c r="AB96" s="82">
        <v>17.443442905817985</v>
      </c>
      <c r="AC96" s="354">
        <v>104.61278716698472</v>
      </c>
      <c r="AD96" s="354"/>
      <c r="AE96" s="77">
        <v>15995633</v>
      </c>
      <c r="AF96" s="77">
        <v>17473321</v>
      </c>
      <c r="AG96" s="350">
        <v>91.543176022463044</v>
      </c>
      <c r="AH96" s="77">
        <v>13052470.179547202</v>
      </c>
      <c r="AI96" s="77">
        <v>14975556.3965519</v>
      </c>
      <c r="AJ96" s="350">
        <v>87.158499049507867</v>
      </c>
      <c r="AK96" s="265"/>
      <c r="AL96" s="77">
        <v>14122222</v>
      </c>
      <c r="AM96" s="77">
        <v>17256622</v>
      </c>
      <c r="AN96" s="350">
        <v>81.836537880936376</v>
      </c>
      <c r="AO96" s="77">
        <v>16141390.843164003</v>
      </c>
      <c r="AP96" s="77">
        <v>18146266.5008385</v>
      </c>
      <c r="AQ96" s="350">
        <v>88.95158043897429</v>
      </c>
      <c r="AR96" s="265"/>
      <c r="AS96" s="77">
        <v>30117855</v>
      </c>
      <c r="AT96" s="77">
        <v>34729943</v>
      </c>
      <c r="AU96" s="350">
        <v>86.720139448544444</v>
      </c>
      <c r="AV96" s="77">
        <v>29193861.022711199</v>
      </c>
      <c r="AW96" s="77">
        <v>33121822.897390399</v>
      </c>
      <c r="AX96" s="350">
        <v>88.140864448047409</v>
      </c>
      <c r="AY96" s="265"/>
      <c r="AZ96" s="77">
        <v>884537</v>
      </c>
      <c r="BA96" s="77">
        <v>1163025</v>
      </c>
      <c r="BB96" s="350">
        <v>76.054856946325316</v>
      </c>
      <c r="BC96" s="77">
        <v>970656.87615490006</v>
      </c>
      <c r="BD96" s="77">
        <v>1145503.4167226001</v>
      </c>
      <c r="BE96" s="350">
        <v>84.736270707253453</v>
      </c>
      <c r="BF96" s="156"/>
      <c r="BG96" s="77">
        <v>4192.8271026577322</v>
      </c>
      <c r="BH96" s="77">
        <v>12693.079608061291</v>
      </c>
      <c r="BI96" s="350">
        <v>33.032386403650186</v>
      </c>
      <c r="BJ96" s="77">
        <v>3395.6351588000007</v>
      </c>
      <c r="BK96" s="77">
        <v>13142.58942517055</v>
      </c>
      <c r="BL96" s="350">
        <v>25.836880761843751</v>
      </c>
    </row>
    <row r="97" spans="1:64" s="209" customFormat="1" ht="12.75" customHeight="1">
      <c r="A97" s="56"/>
      <c r="B97" s="402" t="s">
        <v>84</v>
      </c>
      <c r="C97" s="128">
        <v>249316</v>
      </c>
      <c r="D97" s="129">
        <v>32.980404791724133</v>
      </c>
      <c r="E97" s="266">
        <v>108.33519536428642</v>
      </c>
      <c r="F97" s="128">
        <v>234091</v>
      </c>
      <c r="G97" s="129">
        <v>27.921766201819256</v>
      </c>
      <c r="H97" s="266">
        <v>109.96703190595424</v>
      </c>
      <c r="I97" s="156"/>
      <c r="J97" s="80">
        <v>5279</v>
      </c>
      <c r="K97" s="80">
        <v>9386</v>
      </c>
      <c r="L97" s="406">
        <v>56.243341146388239</v>
      </c>
      <c r="M97" s="267">
        <v>10800</v>
      </c>
      <c r="N97" s="267">
        <v>12854</v>
      </c>
      <c r="O97" s="215">
        <v>84.020538353819816</v>
      </c>
      <c r="Q97" s="77">
        <v>5753</v>
      </c>
      <c r="R97" s="82">
        <v>20.013494049296181</v>
      </c>
      <c r="S97" s="354">
        <v>88.372832177941802</v>
      </c>
      <c r="T97" s="77">
        <v>6449.9722879999999</v>
      </c>
      <c r="U97" s="82">
        <v>16.95975347371936</v>
      </c>
      <c r="V97" s="354">
        <v>103.18213293563443</v>
      </c>
      <c r="W97" s="270"/>
      <c r="X97" s="80">
        <v>61072.74000000002</v>
      </c>
      <c r="Y97" s="406">
        <v>8.5598739303864253</v>
      </c>
      <c r="Z97" s="408">
        <v>98.951041720946051</v>
      </c>
      <c r="AA97" s="77">
        <v>192753.40786599996</v>
      </c>
      <c r="AB97" s="82">
        <v>18.427387888181784</v>
      </c>
      <c r="AC97" s="354">
        <v>110.51375680811645</v>
      </c>
      <c r="AD97" s="354"/>
      <c r="AE97" s="77">
        <v>15158311</v>
      </c>
      <c r="AF97" s="77">
        <v>16610512</v>
      </c>
      <c r="AG97" s="350">
        <v>91.257337522166679</v>
      </c>
      <c r="AH97" s="77">
        <v>13141181.6676699</v>
      </c>
      <c r="AI97" s="77">
        <v>15060536.604041401</v>
      </c>
      <c r="AJ97" s="350">
        <v>87.255733398925145</v>
      </c>
      <c r="AK97" s="270"/>
      <c r="AL97" s="77">
        <v>12767976</v>
      </c>
      <c r="AM97" s="77">
        <v>15663853</v>
      </c>
      <c r="AN97" s="350">
        <v>81.512358421647605</v>
      </c>
      <c r="AO97" s="77">
        <v>15872648.946926201</v>
      </c>
      <c r="AP97" s="77">
        <v>17794415.070454601</v>
      </c>
      <c r="AQ97" s="350">
        <v>89.200172548974351</v>
      </c>
      <c r="AR97" s="270"/>
      <c r="AS97" s="77">
        <v>27926287</v>
      </c>
      <c r="AT97" s="77">
        <v>32274365</v>
      </c>
      <c r="AU97" s="350">
        <v>86.527765921963137</v>
      </c>
      <c r="AV97" s="77">
        <v>29013830.614596099</v>
      </c>
      <c r="AW97" s="77">
        <v>32854951.674496002</v>
      </c>
      <c r="AX97" s="350">
        <v>88.308851895583174</v>
      </c>
      <c r="AY97" s="270"/>
      <c r="AZ97" s="77">
        <v>863835</v>
      </c>
      <c r="BA97" s="77">
        <v>1144868</v>
      </c>
      <c r="BB97" s="350">
        <v>75.45280329260666</v>
      </c>
      <c r="BC97" s="77">
        <v>1294668.7668022001</v>
      </c>
      <c r="BD97" s="77">
        <v>1539637.3350525</v>
      </c>
      <c r="BE97" s="350">
        <v>84.089203173165018</v>
      </c>
      <c r="BF97" s="156"/>
      <c r="BG97" s="77">
        <v>3667.5356651222669</v>
      </c>
      <c r="BH97" s="77">
        <v>11755.96695312442</v>
      </c>
      <c r="BI97" s="350">
        <v>31.197226733846289</v>
      </c>
      <c r="BJ97" s="77">
        <v>2795.4895164000009</v>
      </c>
      <c r="BK97" s="77">
        <v>13362.014859505272</v>
      </c>
      <c r="BL97" s="350">
        <v>20.921167546909192</v>
      </c>
    </row>
    <row r="98" spans="1:64" s="228" customFormat="1" ht="12.75" customHeight="1">
      <c r="A98" s="56"/>
      <c r="B98" s="402" t="s">
        <v>85</v>
      </c>
      <c r="C98" s="128">
        <v>288832</v>
      </c>
      <c r="D98" s="129">
        <v>36.800111023142719</v>
      </c>
      <c r="E98" s="266">
        <v>120.88230093888967</v>
      </c>
      <c r="F98" s="128">
        <v>277442</v>
      </c>
      <c r="G98" s="129">
        <v>32.132113834148925</v>
      </c>
      <c r="H98" s="266">
        <v>126.54905716442049</v>
      </c>
      <c r="I98" s="156"/>
      <c r="J98" s="80">
        <v>4847</v>
      </c>
      <c r="K98" s="80">
        <v>9114</v>
      </c>
      <c r="L98" s="406">
        <v>53.181917928461708</v>
      </c>
      <c r="M98" s="267">
        <v>9425</v>
      </c>
      <c r="N98" s="267">
        <v>12011</v>
      </c>
      <c r="O98" s="215">
        <v>78.469736075264336</v>
      </c>
      <c r="Q98" s="77">
        <v>11406</v>
      </c>
      <c r="R98" s="82">
        <v>22.053736717276827</v>
      </c>
      <c r="S98" s="354">
        <v>97.381854913083387</v>
      </c>
      <c r="T98" s="77">
        <v>11861.252736</v>
      </c>
      <c r="U98" s="82">
        <v>17.422137174574864</v>
      </c>
      <c r="V98" s="354">
        <v>105.99524791179688</v>
      </c>
      <c r="W98" s="270"/>
      <c r="X98" s="80">
        <v>59844.630000000012</v>
      </c>
      <c r="Y98" s="406">
        <v>8.5639583945106317</v>
      </c>
      <c r="Z98" s="408">
        <v>98.998257600905134</v>
      </c>
      <c r="AA98" s="77">
        <v>196807.18663899999</v>
      </c>
      <c r="AB98" s="82">
        <v>18.947301967949031</v>
      </c>
      <c r="AC98" s="354">
        <v>113.63181447972835</v>
      </c>
      <c r="AD98" s="354"/>
      <c r="AE98" s="77">
        <v>16403938</v>
      </c>
      <c r="AF98" s="77">
        <v>18069383</v>
      </c>
      <c r="AG98" s="350">
        <v>90.783055514402449</v>
      </c>
      <c r="AH98" s="77">
        <v>13419891.337414399</v>
      </c>
      <c r="AI98" s="77">
        <v>15424200.6175704</v>
      </c>
      <c r="AJ98" s="350">
        <v>87.005425241468899</v>
      </c>
      <c r="AK98" s="270"/>
      <c r="AL98" s="77">
        <v>11963226</v>
      </c>
      <c r="AM98" s="77">
        <v>15353645</v>
      </c>
      <c r="AN98" s="350">
        <v>77.917823422386022</v>
      </c>
      <c r="AO98" s="77">
        <v>15967622.922815898</v>
      </c>
      <c r="AP98" s="77">
        <v>17868552.814607996</v>
      </c>
      <c r="AQ98" s="350">
        <v>89.361590099014393</v>
      </c>
      <c r="AR98" s="270"/>
      <c r="AS98" s="77">
        <v>28367164</v>
      </c>
      <c r="AT98" s="77">
        <v>33423028</v>
      </c>
      <c r="AU98" s="350">
        <v>84.873112035211179</v>
      </c>
      <c r="AV98" s="77">
        <v>29387514.260230303</v>
      </c>
      <c r="AW98" s="77">
        <v>33292753.432178404</v>
      </c>
      <c r="AX98" s="350">
        <v>88.270002419885245</v>
      </c>
      <c r="AY98" s="270"/>
      <c r="AZ98" s="77">
        <v>1670656</v>
      </c>
      <c r="BA98" s="77">
        <v>2226054</v>
      </c>
      <c r="BB98" s="350">
        <v>75.050111093441572</v>
      </c>
      <c r="BC98" s="77">
        <v>1963707.7323378001</v>
      </c>
      <c r="BD98" s="77">
        <v>2337665.2698822995</v>
      </c>
      <c r="BE98" s="350">
        <v>84.002947626315716</v>
      </c>
      <c r="BF98" s="156"/>
      <c r="BG98" s="77">
        <v>2808.178658458155</v>
      </c>
      <c r="BH98" s="77">
        <v>11577.291069578541</v>
      </c>
      <c r="BI98" s="350">
        <v>24.255921714166455</v>
      </c>
      <c r="BJ98" s="77">
        <v>1885.2870587000004</v>
      </c>
      <c r="BK98" s="77">
        <v>12272.05327394551</v>
      </c>
      <c r="BL98" s="350">
        <v>15.362441937101156</v>
      </c>
    </row>
    <row r="99" spans="1:64" s="136" customFormat="1" ht="12.75" customHeight="1">
      <c r="A99" s="56"/>
      <c r="B99" s="402" t="s">
        <v>176</v>
      </c>
      <c r="C99" s="128">
        <v>310326</v>
      </c>
      <c r="D99" s="129">
        <v>39.285360294378734</v>
      </c>
      <c r="E99" s="266">
        <v>129.04593528566596</v>
      </c>
      <c r="F99" s="128">
        <v>319125</v>
      </c>
      <c r="G99" s="129">
        <v>36.641319167080844</v>
      </c>
      <c r="H99" s="266">
        <v>144.30810303325649</v>
      </c>
      <c r="I99" s="156"/>
      <c r="J99" s="80">
        <v>4269</v>
      </c>
      <c r="K99" s="80">
        <v>8261</v>
      </c>
      <c r="L99" s="406">
        <v>51.676552475487227</v>
      </c>
      <c r="M99" s="267">
        <v>9561</v>
      </c>
      <c r="N99" s="267">
        <v>13004</v>
      </c>
      <c r="O99" s="215">
        <v>73.523531221162713</v>
      </c>
      <c r="Q99" s="77">
        <v>19244</v>
      </c>
      <c r="R99" s="82">
        <v>22.314417617420705</v>
      </c>
      <c r="S99" s="354">
        <v>98.532933749375843</v>
      </c>
      <c r="T99" s="77">
        <v>16818.747264000001</v>
      </c>
      <c r="U99" s="82">
        <v>15.16559425910077</v>
      </c>
      <c r="V99" s="354">
        <v>92.266574824643214</v>
      </c>
      <c r="W99" s="351"/>
      <c r="X99" s="80">
        <v>61866.659999999996</v>
      </c>
      <c r="Y99" s="406">
        <v>8.7366664459840617</v>
      </c>
      <c r="Z99" s="408">
        <v>100.99474046337168</v>
      </c>
      <c r="AA99" s="77">
        <v>183200.03784900001</v>
      </c>
      <c r="AB99" s="82">
        <v>18.230590928824846</v>
      </c>
      <c r="AC99" s="354">
        <v>109.3335151244377</v>
      </c>
      <c r="AD99" s="354"/>
      <c r="AE99" s="77">
        <v>20883653</v>
      </c>
      <c r="AF99" s="77">
        <v>23581169</v>
      </c>
      <c r="AG99" s="350">
        <v>88.560719784502623</v>
      </c>
      <c r="AH99" s="77">
        <v>15051964.331172399</v>
      </c>
      <c r="AI99" s="77">
        <v>17867096.529885199</v>
      </c>
      <c r="AJ99" s="350">
        <v>84.244042147507841</v>
      </c>
      <c r="AK99" s="265"/>
      <c r="AL99" s="77">
        <v>12612339</v>
      </c>
      <c r="AM99" s="77">
        <v>17637209</v>
      </c>
      <c r="AN99" s="350">
        <v>71.509834690964993</v>
      </c>
      <c r="AO99" s="77">
        <v>13221435.397581</v>
      </c>
      <c r="AP99" s="77">
        <v>15113031.630316</v>
      </c>
      <c r="AQ99" s="350">
        <v>87.483674493603587</v>
      </c>
      <c r="AR99" s="265"/>
      <c r="AS99" s="77">
        <v>33495992</v>
      </c>
      <c r="AT99" s="77">
        <v>41218378</v>
      </c>
      <c r="AU99" s="350">
        <v>81.264701876429982</v>
      </c>
      <c r="AV99" s="77">
        <v>28273399.728753399</v>
      </c>
      <c r="AW99" s="77">
        <v>32980128.160201199</v>
      </c>
      <c r="AX99" s="350">
        <v>85.728592658631172</v>
      </c>
      <c r="AY99" s="265"/>
      <c r="AZ99" s="77">
        <v>2951714</v>
      </c>
      <c r="BA99" s="77">
        <v>3979327</v>
      </c>
      <c r="BB99" s="350">
        <v>74.176211203552768</v>
      </c>
      <c r="BC99" s="77">
        <v>2975869.2247686</v>
      </c>
      <c r="BD99" s="77">
        <v>3667473.0675573996</v>
      </c>
      <c r="BE99" s="350">
        <v>81.142224358598497</v>
      </c>
      <c r="BF99" s="156"/>
      <c r="BG99" s="77">
        <v>2688.9549222653804</v>
      </c>
      <c r="BH99" s="77">
        <v>12222.257820106883</v>
      </c>
      <c r="BI99" s="350">
        <v>22.000476195501051</v>
      </c>
      <c r="BJ99" s="77">
        <v>1504.1003843999997</v>
      </c>
      <c r="BK99" s="77">
        <v>13007.257487799818</v>
      </c>
      <c r="BL99" s="350">
        <v>11.563547395065974</v>
      </c>
    </row>
    <row r="100" spans="1:64" s="228" customFormat="1" ht="12.75" customHeight="1">
      <c r="A100" s="42"/>
      <c r="B100" s="403" t="s">
        <v>86</v>
      </c>
      <c r="C100" s="159"/>
      <c r="D100" s="200">
        <v>1.6263729645317049</v>
      </c>
      <c r="E100" s="353"/>
      <c r="G100" s="160">
        <v>2.0666767460601454</v>
      </c>
      <c r="I100" s="160"/>
      <c r="J100" s="80"/>
      <c r="K100" s="80"/>
      <c r="L100" s="87">
        <f>L99/L95</f>
        <v>0.74497702890682815</v>
      </c>
      <c r="M100" s="269"/>
      <c r="N100" s="269"/>
      <c r="O100" s="269">
        <v>0.79790048209887821</v>
      </c>
      <c r="Q100" s="78"/>
      <c r="R100" s="88">
        <v>1.0066971049609958</v>
      </c>
      <c r="S100" s="122"/>
      <c r="T100" s="252"/>
      <c r="U100" s="160">
        <v>1.0035432862430922</v>
      </c>
      <c r="V100" s="88"/>
      <c r="W100" s="351"/>
      <c r="X100" s="80"/>
      <c r="Y100" s="87">
        <f>Z99/Z95</f>
        <v>1.2942384203953994</v>
      </c>
      <c r="AA100" s="326"/>
      <c r="AB100" s="160">
        <v>1.2576956998876101</v>
      </c>
      <c r="AC100" s="88"/>
      <c r="AD100" s="88"/>
      <c r="AE100" s="78"/>
      <c r="AF100" s="88"/>
      <c r="AG100" s="88">
        <v>0.97005595438431313</v>
      </c>
      <c r="AH100" s="247"/>
      <c r="AI100" s="247"/>
      <c r="AJ100" s="88">
        <v>0.95824671450244425</v>
      </c>
      <c r="AK100" s="265"/>
      <c r="AL100" s="78"/>
      <c r="AM100" s="88"/>
      <c r="AN100" s="88">
        <v>0.85697499418602585</v>
      </c>
      <c r="AO100" s="247"/>
      <c r="AP100" s="247"/>
      <c r="AQ100" s="88">
        <v>0.991771036140907</v>
      </c>
      <c r="AR100" s="265"/>
      <c r="AS100" s="78"/>
      <c r="AT100" s="88"/>
      <c r="AU100" s="88">
        <v>0.93418099389139486</v>
      </c>
      <c r="AV100" s="247"/>
      <c r="AW100" s="247"/>
      <c r="AX100" s="88">
        <v>0.97323987449596583</v>
      </c>
      <c r="AY100" s="265"/>
      <c r="AZ100" s="78"/>
      <c r="BA100" s="88"/>
      <c r="BB100" s="88">
        <v>0.92774821928874862</v>
      </c>
      <c r="BC100" s="247"/>
      <c r="BD100" s="247"/>
      <c r="BE100" s="88">
        <v>0.94608333896489738</v>
      </c>
      <c r="BF100" s="160"/>
      <c r="BG100" s="247"/>
      <c r="BH100" s="247"/>
      <c r="BI100" s="88">
        <v>0.51652496161163852</v>
      </c>
      <c r="BJ100" s="247"/>
      <c r="BK100" s="247"/>
      <c r="BL100" s="88">
        <v>0.29514347081377451</v>
      </c>
    </row>
    <row r="101" spans="1:64" s="228" customFormat="1" ht="12.75" customHeight="1">
      <c r="A101" s="42"/>
      <c r="B101" s="1"/>
      <c r="C101" s="159"/>
      <c r="D101" s="200"/>
      <c r="E101" s="353"/>
      <c r="G101" s="160"/>
      <c r="I101" s="160"/>
      <c r="J101" s="80"/>
      <c r="K101" s="80"/>
      <c r="L101" s="87"/>
      <c r="M101" s="269"/>
      <c r="N101" s="269"/>
      <c r="O101" s="269"/>
      <c r="Q101" s="78"/>
      <c r="R101" s="88"/>
      <c r="S101" s="122"/>
      <c r="T101" s="252"/>
      <c r="U101" s="160"/>
      <c r="V101" s="88"/>
      <c r="W101" s="351"/>
      <c r="X101" s="80"/>
      <c r="Y101" s="87"/>
      <c r="AA101" s="326"/>
      <c r="AB101" s="160"/>
      <c r="AC101" s="88"/>
      <c r="AD101" s="88"/>
      <c r="AE101" s="78"/>
      <c r="AF101" s="88"/>
      <c r="AG101" s="88"/>
      <c r="AH101" s="247"/>
      <c r="AI101" s="247"/>
      <c r="AJ101" s="88"/>
      <c r="AK101" s="265"/>
      <c r="AL101" s="78"/>
      <c r="AM101" s="88"/>
      <c r="AN101" s="88"/>
      <c r="AO101" s="247"/>
      <c r="AP101" s="247"/>
      <c r="AQ101" s="88"/>
      <c r="AR101" s="265"/>
      <c r="AS101" s="78"/>
      <c r="AT101" s="88"/>
      <c r="AU101" s="88"/>
      <c r="AV101" s="247"/>
      <c r="AW101" s="247"/>
      <c r="AX101" s="88"/>
      <c r="AY101" s="265"/>
      <c r="AZ101" s="78"/>
      <c r="BA101" s="88"/>
      <c r="BB101" s="88"/>
      <c r="BC101" s="247"/>
      <c r="BD101" s="247"/>
      <c r="BE101" s="88"/>
      <c r="BF101" s="160"/>
      <c r="BG101" s="80"/>
      <c r="BH101" s="80"/>
      <c r="BI101" s="87"/>
      <c r="BJ101" s="80"/>
      <c r="BK101" s="80"/>
      <c r="BL101" s="87"/>
    </row>
    <row r="102" spans="1:64" s="228" customFormat="1" ht="12.75" customHeight="1">
      <c r="A102" s="515" t="s">
        <v>745</v>
      </c>
      <c r="B102" s="1"/>
      <c r="C102" s="159"/>
      <c r="D102" s="200"/>
      <c r="E102" s="353"/>
      <c r="G102" s="160"/>
      <c r="I102" s="160"/>
      <c r="J102" s="80"/>
      <c r="K102" s="80"/>
      <c r="L102" s="87"/>
      <c r="M102" s="269"/>
      <c r="N102" s="269"/>
      <c r="O102" s="269"/>
      <c r="Q102" s="78"/>
      <c r="R102" s="88"/>
      <c r="S102" s="122"/>
      <c r="T102" s="252"/>
      <c r="U102" s="160"/>
      <c r="V102" s="88"/>
      <c r="W102" s="351"/>
      <c r="X102" s="80"/>
      <c r="Y102" s="87"/>
      <c r="AA102" s="326"/>
      <c r="AB102" s="160"/>
      <c r="AC102" s="88"/>
      <c r="AD102" s="88"/>
      <c r="AE102" s="78"/>
      <c r="AF102" s="88"/>
      <c r="AG102" s="88"/>
      <c r="AH102" s="247"/>
      <c r="AI102" s="247"/>
      <c r="AJ102" s="88"/>
      <c r="AK102" s="265"/>
      <c r="AL102" s="78"/>
      <c r="AM102" s="88"/>
      <c r="AN102" s="88"/>
      <c r="AO102" s="247"/>
      <c r="AP102" s="247"/>
      <c r="AQ102" s="88"/>
      <c r="AR102" s="265"/>
      <c r="AS102" s="78"/>
      <c r="AT102" s="88"/>
      <c r="AU102" s="88"/>
      <c r="AV102" s="247"/>
      <c r="AW102" s="247"/>
      <c r="AX102" s="88"/>
      <c r="AY102" s="265"/>
      <c r="AZ102" s="78"/>
      <c r="BA102" s="88"/>
      <c r="BB102" s="88"/>
      <c r="BC102" s="247"/>
      <c r="BD102" s="247"/>
      <c r="BE102" s="88"/>
      <c r="BF102" s="160"/>
      <c r="BG102" s="80"/>
      <c r="BH102" s="80"/>
      <c r="BI102" s="87"/>
      <c r="BJ102" s="80"/>
      <c r="BK102" s="80"/>
      <c r="BL102" s="87"/>
    </row>
    <row r="103" spans="1:64" s="4" customFormat="1" ht="12.75" customHeight="1">
      <c r="A103" s="41" t="s">
        <v>702</v>
      </c>
      <c r="B103" s="5" t="s">
        <v>175</v>
      </c>
      <c r="C103" s="128">
        <v>40729</v>
      </c>
      <c r="D103" s="129">
        <v>17.521325341012577</v>
      </c>
      <c r="E103" s="266">
        <v>57.554666652731157</v>
      </c>
      <c r="F103" s="128">
        <v>28405</v>
      </c>
      <c r="G103" s="129">
        <v>11.589524588153873</v>
      </c>
      <c r="H103" s="266">
        <v>45.644162011403125</v>
      </c>
      <c r="I103" s="156"/>
      <c r="J103" s="80">
        <v>2464</v>
      </c>
      <c r="K103" s="80">
        <v>3604</v>
      </c>
      <c r="L103" s="81">
        <v>68.368479467258609</v>
      </c>
      <c r="M103" s="267">
        <v>3264</v>
      </c>
      <c r="N103" s="267">
        <v>3464</v>
      </c>
      <c r="O103" s="215">
        <v>94.226327944572745</v>
      </c>
      <c r="P103" s="136"/>
      <c r="Q103" s="77">
        <v>330</v>
      </c>
      <c r="R103" s="82">
        <v>23.965586378863126</v>
      </c>
      <c r="S103" s="201">
        <v>105.82393748380584</v>
      </c>
      <c r="T103" s="77">
        <v>300</v>
      </c>
      <c r="U103" s="82">
        <v>12.7397363215046</v>
      </c>
      <c r="V103" s="201">
        <v>77.507799198105815</v>
      </c>
      <c r="W103" s="265"/>
      <c r="X103" s="80">
        <v>14951.66</v>
      </c>
      <c r="Y103" s="214">
        <v>6.7096608232099735</v>
      </c>
      <c r="Z103" s="268">
        <v>77.562816164148231</v>
      </c>
      <c r="AA103" s="77">
        <v>31985</v>
      </c>
      <c r="AB103" s="82">
        <v>12.057972713193701</v>
      </c>
      <c r="AC103" s="201">
        <v>72.314745427344278</v>
      </c>
      <c r="AD103" s="136"/>
      <c r="AE103" s="77">
        <v>2326016</v>
      </c>
      <c r="AF103" s="77">
        <v>2614609</v>
      </c>
      <c r="AG103" s="82">
        <v>88.962288433949396</v>
      </c>
      <c r="AH103" s="77">
        <v>1639439</v>
      </c>
      <c r="AI103" s="77">
        <v>2056517</v>
      </c>
      <c r="AJ103" s="82">
        <v>79.71920484975324</v>
      </c>
      <c r="AK103" s="265"/>
      <c r="AL103" s="77">
        <v>1948595</v>
      </c>
      <c r="AM103" s="77">
        <v>2244103</v>
      </c>
      <c r="AN103" s="82">
        <v>86.831798718686258</v>
      </c>
      <c r="AO103" s="77">
        <v>2393751</v>
      </c>
      <c r="AP103" s="77">
        <v>2796692</v>
      </c>
      <c r="AQ103" s="82">
        <v>85.592228246800147</v>
      </c>
      <c r="AR103" s="265"/>
      <c r="AS103" s="77">
        <v>4274611</v>
      </c>
      <c r="AT103" s="77">
        <v>4858712</v>
      </c>
      <c r="AU103" s="82">
        <v>87.978274900837917</v>
      </c>
      <c r="AV103" s="77">
        <v>4033190</v>
      </c>
      <c r="AW103" s="77">
        <v>4853209</v>
      </c>
      <c r="AX103" s="82">
        <v>83.103571265939706</v>
      </c>
      <c r="AY103" s="265"/>
      <c r="AZ103" s="77">
        <v>51293</v>
      </c>
      <c r="BA103" s="77">
        <v>58084</v>
      </c>
      <c r="BB103" s="82">
        <v>88.308312099717639</v>
      </c>
      <c r="BC103" s="77">
        <v>34136</v>
      </c>
      <c r="BD103" s="77">
        <v>41927</v>
      </c>
      <c r="BE103" s="82">
        <v>81.417702196675179</v>
      </c>
      <c r="BF103" s="136"/>
      <c r="BG103" s="77">
        <v>1181.56</v>
      </c>
      <c r="BH103" s="77">
        <v>3562.5750886649002</v>
      </c>
      <c r="BI103" s="82">
        <v>33.165897436362464</v>
      </c>
      <c r="BJ103" s="77">
        <v>1822.2346856000004</v>
      </c>
      <c r="BK103" s="77">
        <v>3709.6042633308712</v>
      </c>
      <c r="BL103" s="82">
        <v>49.122077619239292</v>
      </c>
    </row>
    <row r="104" spans="1:64" s="4" customFormat="1" ht="12.75" customHeight="1">
      <c r="A104" s="56"/>
      <c r="B104" s="5" t="s">
        <v>83</v>
      </c>
      <c r="C104" s="128">
        <v>52384</v>
      </c>
      <c r="D104" s="129">
        <v>22.715263931600052</v>
      </c>
      <c r="E104" s="266">
        <v>74.615899086803552</v>
      </c>
      <c r="F104" s="128">
        <v>43156</v>
      </c>
      <c r="G104" s="129">
        <v>17.176171832477674</v>
      </c>
      <c r="H104" s="266">
        <v>67.646603093509128</v>
      </c>
      <c r="I104" s="156"/>
      <c r="J104" s="80">
        <v>2495</v>
      </c>
      <c r="K104" s="80">
        <v>3753</v>
      </c>
      <c r="L104" s="81">
        <v>66.480149213962164</v>
      </c>
      <c r="M104" s="267">
        <v>3043</v>
      </c>
      <c r="N104" s="267">
        <v>3276</v>
      </c>
      <c r="O104" s="215">
        <v>92.887667887667888</v>
      </c>
      <c r="P104" s="136"/>
      <c r="Q104" s="77">
        <v>547</v>
      </c>
      <c r="R104" s="82">
        <v>25.504253006729158</v>
      </c>
      <c r="S104" s="201">
        <v>112.61816978263755</v>
      </c>
      <c r="T104" s="77">
        <v>475</v>
      </c>
      <c r="U104" s="82">
        <v>14.650713199134973</v>
      </c>
      <c r="V104" s="201">
        <v>89.13406903334409</v>
      </c>
      <c r="W104" s="265"/>
      <c r="X104" s="80">
        <v>17452.59</v>
      </c>
      <c r="Y104" s="214">
        <v>7.7965403819360839</v>
      </c>
      <c r="Z104" s="268">
        <v>90.127004075768056</v>
      </c>
      <c r="AA104" s="77">
        <v>37900</v>
      </c>
      <c r="AB104" s="82">
        <v>13.573879797189864</v>
      </c>
      <c r="AC104" s="201">
        <v>81.406027807735029</v>
      </c>
      <c r="AD104" s="136"/>
      <c r="AE104" s="77">
        <v>2935892</v>
      </c>
      <c r="AF104" s="77">
        <v>3254017</v>
      </c>
      <c r="AG104" s="82">
        <v>90.223622064666529</v>
      </c>
      <c r="AH104" s="77">
        <v>2365568</v>
      </c>
      <c r="AI104" s="77">
        <v>2893403</v>
      </c>
      <c r="AJ104" s="82">
        <v>81.757294092803519</v>
      </c>
      <c r="AK104" s="265"/>
      <c r="AL104" s="77">
        <v>2240221</v>
      </c>
      <c r="AM104" s="77">
        <v>2658079</v>
      </c>
      <c r="AN104" s="82">
        <v>84.279699738043902</v>
      </c>
      <c r="AO104" s="77">
        <v>2775181</v>
      </c>
      <c r="AP104" s="77">
        <v>3273652</v>
      </c>
      <c r="AQ104" s="82">
        <v>84.77324407114746</v>
      </c>
      <c r="AR104" s="265"/>
      <c r="AS104" s="77">
        <v>5176113</v>
      </c>
      <c r="AT104" s="77">
        <v>5912096</v>
      </c>
      <c r="AU104" s="82">
        <v>87.551233944780321</v>
      </c>
      <c r="AV104" s="77">
        <v>5140749</v>
      </c>
      <c r="AW104" s="77">
        <v>6167055</v>
      </c>
      <c r="AX104" s="82">
        <v>83.35824798060014</v>
      </c>
      <c r="AY104" s="265"/>
      <c r="AZ104" s="77">
        <v>90666</v>
      </c>
      <c r="BA104" s="77">
        <v>107515</v>
      </c>
      <c r="BB104" s="82">
        <v>84.328698321164481</v>
      </c>
      <c r="BC104" s="77">
        <v>72787</v>
      </c>
      <c r="BD104" s="77">
        <v>90483</v>
      </c>
      <c r="BE104" s="82">
        <v>80.442735099410939</v>
      </c>
      <c r="BF104" s="136"/>
      <c r="BG104" s="77">
        <v>1034.52</v>
      </c>
      <c r="BH104" s="77">
        <v>3177.6051453711002</v>
      </c>
      <c r="BI104" s="82">
        <v>32.556593807981841</v>
      </c>
      <c r="BJ104" s="77">
        <v>1344.5777676</v>
      </c>
      <c r="BK104" s="77">
        <v>3481.9281517754312</v>
      </c>
      <c r="BL104" s="82">
        <v>38.615896393910411</v>
      </c>
    </row>
    <row r="105" spans="1:64" s="5" customFormat="1" ht="12.75" customHeight="1">
      <c r="A105" s="56"/>
      <c r="B105" s="5" t="s">
        <v>84</v>
      </c>
      <c r="C105" s="128">
        <v>57415</v>
      </c>
      <c r="D105" s="129">
        <v>25.243691698757036</v>
      </c>
      <c r="E105" s="266">
        <v>82.921367677903845</v>
      </c>
      <c r="F105" s="128">
        <v>44085</v>
      </c>
      <c r="G105" s="129">
        <v>19.341372825735629</v>
      </c>
      <c r="H105" s="266">
        <v>76.174026644992338</v>
      </c>
      <c r="I105" s="156"/>
      <c r="J105" s="80">
        <v>1983</v>
      </c>
      <c r="K105" s="80">
        <v>3428</v>
      </c>
      <c r="L105" s="81">
        <v>57.847141190198371</v>
      </c>
      <c r="M105" s="267">
        <v>2424</v>
      </c>
      <c r="N105" s="267">
        <v>2673</v>
      </c>
      <c r="O105" s="215">
        <v>90.684624017957347</v>
      </c>
      <c r="P105" s="126"/>
      <c r="Q105" s="77">
        <v>918</v>
      </c>
      <c r="R105" s="82">
        <v>23.071116179945204</v>
      </c>
      <c r="S105" s="201">
        <v>101.87425910268759</v>
      </c>
      <c r="T105" s="77">
        <v>650</v>
      </c>
      <c r="U105" s="82">
        <v>11.88598069771988</v>
      </c>
      <c r="V105" s="201">
        <v>72.313600685467819</v>
      </c>
      <c r="W105" s="265"/>
      <c r="X105" s="80">
        <v>17150.97</v>
      </c>
      <c r="Y105" s="214">
        <v>7.6821186059839093</v>
      </c>
      <c r="Z105" s="268">
        <v>88.804303061932302</v>
      </c>
      <c r="AA105" s="77">
        <v>38734.072914999997</v>
      </c>
      <c r="AB105" s="82">
        <v>13.549666537773582</v>
      </c>
      <c r="AC105" s="201">
        <v>81.260814700001021</v>
      </c>
      <c r="AD105" s="126"/>
      <c r="AE105" s="77">
        <v>3551164</v>
      </c>
      <c r="AF105" s="77">
        <v>4074111</v>
      </c>
      <c r="AG105" s="82">
        <v>87.164144521344653</v>
      </c>
      <c r="AH105" s="77">
        <v>2380013.0081058</v>
      </c>
      <c r="AI105" s="77">
        <v>3018124.4493995998</v>
      </c>
      <c r="AJ105" s="82">
        <v>78.857351577376463</v>
      </c>
      <c r="AK105" s="265"/>
      <c r="AL105" s="77">
        <v>2478157</v>
      </c>
      <c r="AM105" s="77">
        <v>3090328</v>
      </c>
      <c r="AN105" s="82">
        <v>80.190743506838118</v>
      </c>
      <c r="AO105" s="77">
        <v>3288055.3685985999</v>
      </c>
      <c r="AP105" s="77">
        <v>3818950.3090571999</v>
      </c>
      <c r="AQ105" s="82">
        <v>86.0984066956958</v>
      </c>
      <c r="AR105" s="265"/>
      <c r="AS105" s="77">
        <v>6029321</v>
      </c>
      <c r="AT105" s="77">
        <v>7164439</v>
      </c>
      <c r="AU105" s="82">
        <v>84.156219349484303</v>
      </c>
      <c r="AV105" s="77">
        <v>5668068.3767044004</v>
      </c>
      <c r="AW105" s="77">
        <v>6837074.7584568001</v>
      </c>
      <c r="AX105" s="82">
        <v>82.901951155259027</v>
      </c>
      <c r="AY105" s="265"/>
      <c r="AZ105" s="77">
        <v>160887</v>
      </c>
      <c r="BA105" s="77">
        <v>194095</v>
      </c>
      <c r="BB105" s="82">
        <v>82.890852417630541</v>
      </c>
      <c r="BC105" s="77">
        <v>91331.489390000002</v>
      </c>
      <c r="BD105" s="77">
        <v>116397.5443962</v>
      </c>
      <c r="BE105" s="82">
        <v>78.465134177677442</v>
      </c>
      <c r="BF105" s="126"/>
      <c r="BG105" s="77">
        <v>752.91</v>
      </c>
      <c r="BH105" s="77">
        <v>3056.6320144121</v>
      </c>
      <c r="BI105" s="82">
        <v>24.632013158601023</v>
      </c>
      <c r="BJ105" s="77">
        <v>1211.2624965</v>
      </c>
      <c r="BK105" s="77">
        <v>2749.6852098576542</v>
      </c>
      <c r="BL105" s="82">
        <v>44.050951438281352</v>
      </c>
    </row>
    <row r="106" spans="1:64" s="5" customFormat="1" ht="12.75" customHeight="1">
      <c r="A106" s="56"/>
      <c r="B106" s="5" t="s">
        <v>85</v>
      </c>
      <c r="C106" s="128">
        <v>65167</v>
      </c>
      <c r="D106" s="129">
        <v>27.334669301377573</v>
      </c>
      <c r="E106" s="266">
        <v>89.789884559755023</v>
      </c>
      <c r="F106" s="128">
        <v>51406</v>
      </c>
      <c r="G106" s="129">
        <v>22.483179136734215</v>
      </c>
      <c r="H106" s="266">
        <v>88.54771075747513</v>
      </c>
      <c r="I106" s="156"/>
      <c r="J106" s="80">
        <v>1993</v>
      </c>
      <c r="K106" s="80">
        <v>3126</v>
      </c>
      <c r="L106" s="81">
        <v>63.755598208573261</v>
      </c>
      <c r="M106" s="267">
        <v>2395</v>
      </c>
      <c r="N106" s="267">
        <v>2671</v>
      </c>
      <c r="O106" s="215">
        <v>89.666791463871206</v>
      </c>
      <c r="P106" s="126"/>
      <c r="Q106" s="77">
        <v>1364</v>
      </c>
      <c r="R106" s="82">
        <v>23.441606035407265</v>
      </c>
      <c r="S106" s="201">
        <v>103.51021720874004</v>
      </c>
      <c r="T106" s="77">
        <v>1300</v>
      </c>
      <c r="U106" s="82">
        <v>16.681053000481775</v>
      </c>
      <c r="V106" s="201">
        <v>101.48653580779963</v>
      </c>
      <c r="W106" s="265"/>
      <c r="X106" s="80">
        <v>17472.03</v>
      </c>
      <c r="Y106" s="214">
        <v>8.2464834107171061</v>
      </c>
      <c r="Z106" s="268">
        <v>95.328287619782799</v>
      </c>
      <c r="AA106" s="77">
        <v>48640.927085000003</v>
      </c>
      <c r="AB106" s="82">
        <v>16.936279041252067</v>
      </c>
      <c r="AC106" s="201">
        <v>101.57119579599892</v>
      </c>
      <c r="AD106" s="126"/>
      <c r="AE106" s="77">
        <v>3767701</v>
      </c>
      <c r="AF106" s="77">
        <v>4379872</v>
      </c>
      <c r="AG106" s="82">
        <v>86.023084692886002</v>
      </c>
      <c r="AH106" s="77">
        <v>2665161.9918942</v>
      </c>
      <c r="AI106" s="77">
        <v>3421558.5506004002</v>
      </c>
      <c r="AJ106" s="82">
        <v>77.893215985636985</v>
      </c>
      <c r="AK106" s="265"/>
      <c r="AL106" s="77">
        <v>2812405</v>
      </c>
      <c r="AM106" s="77">
        <v>3515438</v>
      </c>
      <c r="AN106" s="82">
        <v>80.001553149280397</v>
      </c>
      <c r="AO106" s="77">
        <v>3567895.6314013996</v>
      </c>
      <c r="AP106" s="77">
        <v>4173073.6909428001</v>
      </c>
      <c r="AQ106" s="82">
        <v>85.49802605080103</v>
      </c>
      <c r="AR106" s="265"/>
      <c r="AS106" s="77">
        <v>6580106</v>
      </c>
      <c r="AT106" s="77">
        <v>7895310</v>
      </c>
      <c r="AU106" s="82">
        <v>83.341958707131198</v>
      </c>
      <c r="AV106" s="77">
        <v>6233057.6232955996</v>
      </c>
      <c r="AW106" s="77">
        <v>7594632.2415431999</v>
      </c>
      <c r="AX106" s="82">
        <v>82.071882153823239</v>
      </c>
      <c r="AY106" s="265"/>
      <c r="AZ106" s="77">
        <v>204400</v>
      </c>
      <c r="BA106" s="77">
        <v>263065</v>
      </c>
      <c r="BB106" s="82">
        <v>77.699427898048015</v>
      </c>
      <c r="BC106" s="77">
        <v>138752.51061</v>
      </c>
      <c r="BD106" s="77">
        <v>188930.45560380002</v>
      </c>
      <c r="BE106" s="82">
        <v>73.441050129563763</v>
      </c>
      <c r="BF106" s="126"/>
      <c r="BG106" s="77">
        <v>900.23</v>
      </c>
      <c r="BH106" s="77">
        <v>2770.544481888699</v>
      </c>
      <c r="BI106" s="82">
        <v>32.492891050293011</v>
      </c>
      <c r="BJ106" s="77">
        <v>932.54034190000004</v>
      </c>
      <c r="BK106" s="77">
        <v>2885.3300002691412</v>
      </c>
      <c r="BL106" s="82">
        <v>32.320058427043477</v>
      </c>
    </row>
    <row r="107" spans="1:64" s="5" customFormat="1" ht="12.75" customHeight="1">
      <c r="A107" s="56"/>
      <c r="B107" s="5" t="s">
        <v>176</v>
      </c>
      <c r="C107" s="128">
        <v>70357</v>
      </c>
      <c r="D107" s="129">
        <v>31.999498331164258</v>
      </c>
      <c r="E107" s="266">
        <v>105.11307927111126</v>
      </c>
      <c r="F107" s="128">
        <v>67071</v>
      </c>
      <c r="G107" s="129">
        <v>30.281468324773758</v>
      </c>
      <c r="H107" s="266">
        <v>119.26047834368636</v>
      </c>
      <c r="I107" s="156"/>
      <c r="J107" s="80">
        <v>1640</v>
      </c>
      <c r="K107" s="80">
        <v>3203</v>
      </c>
      <c r="L107" s="81">
        <v>51.201998126756166</v>
      </c>
      <c r="M107" s="267">
        <v>2721</v>
      </c>
      <c r="N107" s="267">
        <v>3209</v>
      </c>
      <c r="O107" s="215">
        <v>84.792770333437204</v>
      </c>
      <c r="P107" s="126"/>
      <c r="Q107" s="77">
        <v>1565</v>
      </c>
      <c r="R107" s="82">
        <v>18.292804188926723</v>
      </c>
      <c r="S107" s="201">
        <v>80.774846744405593</v>
      </c>
      <c r="T107" s="77">
        <v>1410</v>
      </c>
      <c r="U107" s="82">
        <v>13.167326766348967</v>
      </c>
      <c r="V107" s="201">
        <v>80.109234070983319</v>
      </c>
      <c r="W107" s="265"/>
      <c r="X107" s="80">
        <v>18914.61</v>
      </c>
      <c r="Y107" s="214">
        <v>8.4473410149267654</v>
      </c>
      <c r="Z107" s="268">
        <v>97.650175691471034</v>
      </c>
      <c r="AA107" s="77">
        <v>43575</v>
      </c>
      <c r="AB107" s="82">
        <v>14.729733144682964</v>
      </c>
      <c r="AC107" s="201">
        <v>88.337975869273521</v>
      </c>
      <c r="AD107" s="126"/>
      <c r="AE107" s="77">
        <v>3912350</v>
      </c>
      <c r="AF107" s="77">
        <v>4767765</v>
      </c>
      <c r="AG107" s="82">
        <v>82.058364873268701</v>
      </c>
      <c r="AH107" s="77">
        <v>3290337</v>
      </c>
      <c r="AI107" s="77">
        <v>4340762</v>
      </c>
      <c r="AJ107" s="82">
        <v>75.800907766885175</v>
      </c>
      <c r="AK107" s="265"/>
      <c r="AL107" s="77">
        <v>2325663</v>
      </c>
      <c r="AM107" s="77">
        <v>3216669</v>
      </c>
      <c r="AN107" s="82">
        <v>72.300351699226752</v>
      </c>
      <c r="AO107" s="77">
        <v>3246806</v>
      </c>
      <c r="AP107" s="77">
        <v>3907112</v>
      </c>
      <c r="AQ107" s="82">
        <v>83.099895779798487</v>
      </c>
      <c r="AR107" s="265"/>
      <c r="AS107" s="77">
        <v>6238013</v>
      </c>
      <c r="AT107" s="77">
        <v>7984434</v>
      </c>
      <c r="AU107" s="82">
        <v>78.127178457483652</v>
      </c>
      <c r="AV107" s="77">
        <v>6537143</v>
      </c>
      <c r="AW107" s="77">
        <v>8247874</v>
      </c>
      <c r="AX107" s="82">
        <v>79.258521650548971</v>
      </c>
      <c r="AY107" s="265"/>
      <c r="AZ107" s="77">
        <v>238041</v>
      </c>
      <c r="BA107" s="77">
        <v>308668</v>
      </c>
      <c r="BB107" s="82">
        <v>77.118781344357046</v>
      </c>
      <c r="BC107" s="77">
        <v>186448</v>
      </c>
      <c r="BD107" s="77">
        <v>253708</v>
      </c>
      <c r="BE107" s="82">
        <v>73.489208065965599</v>
      </c>
      <c r="BF107" s="126"/>
      <c r="BG107" s="77">
        <v>671.83</v>
      </c>
      <c r="BH107" s="77">
        <v>3237.8646730309001</v>
      </c>
      <c r="BI107" s="82">
        <v>20.749168598547804</v>
      </c>
      <c r="BJ107" s="77">
        <v>1037.0162169</v>
      </c>
      <c r="BK107" s="77">
        <v>3380.2679692704128</v>
      </c>
      <c r="BL107" s="82">
        <v>30.67852094352823</v>
      </c>
    </row>
    <row r="108" spans="1:64" s="5" customFormat="1" ht="12.75" customHeight="1">
      <c r="A108" s="42"/>
      <c r="B108" s="4" t="s">
        <v>86</v>
      </c>
      <c r="C108" s="159"/>
      <c r="D108" s="200">
        <v>1.8263172281986157</v>
      </c>
      <c r="E108" s="353"/>
      <c r="F108" s="126"/>
      <c r="G108" s="200">
        <v>2.6128309314538827</v>
      </c>
      <c r="H108" s="82"/>
      <c r="I108" s="160"/>
      <c r="J108" s="80"/>
      <c r="K108" s="80"/>
      <c r="L108" s="391">
        <f>L107/L103</f>
        <v>0.748912342730638</v>
      </c>
      <c r="M108" s="352"/>
      <c r="N108" s="352"/>
      <c r="O108" s="352">
        <v>0.89988405770535074</v>
      </c>
      <c r="P108" s="79"/>
      <c r="Q108" s="77"/>
      <c r="R108" s="88">
        <v>0.76329466342873986</v>
      </c>
      <c r="S108" s="122"/>
      <c r="T108" s="240"/>
      <c r="U108" s="200">
        <v>1.0335635239265195</v>
      </c>
      <c r="V108" s="96"/>
      <c r="W108" s="270"/>
      <c r="X108" s="80"/>
      <c r="Y108" s="391">
        <f>Z107/Z103</f>
        <v>1.2589818230015191</v>
      </c>
      <c r="Z108" s="201"/>
      <c r="AA108" s="96"/>
      <c r="AB108" s="200">
        <v>1.2215762545693816</v>
      </c>
      <c r="AC108" s="96"/>
      <c r="AD108" s="126"/>
      <c r="AE108" s="77"/>
      <c r="AF108" s="82"/>
      <c r="AG108" s="88">
        <v>0.92239494192186211</v>
      </c>
      <c r="AH108" s="240"/>
      <c r="AI108" s="240"/>
      <c r="AJ108" s="96">
        <v>0.95084876862165302</v>
      </c>
      <c r="AK108" s="270"/>
      <c r="AL108" s="77"/>
      <c r="AM108" s="82"/>
      <c r="AN108" s="88">
        <v>0.83264832430181679</v>
      </c>
      <c r="AO108" s="240"/>
      <c r="AP108" s="240"/>
      <c r="AQ108" s="96">
        <v>0.97088132277833494</v>
      </c>
      <c r="AR108" s="270"/>
      <c r="AS108" s="77"/>
      <c r="AT108" s="82"/>
      <c r="AU108" s="88">
        <v>0.88802807904044911</v>
      </c>
      <c r="AV108" s="240"/>
      <c r="AW108" s="240"/>
      <c r="AX108" s="96">
        <v>0.95373183658875271</v>
      </c>
      <c r="AY108" s="270"/>
      <c r="AZ108" s="77"/>
      <c r="BA108" s="82"/>
      <c r="BB108" s="88">
        <v>0.87329017519069563</v>
      </c>
      <c r="BC108" s="240"/>
      <c r="BD108" s="240"/>
      <c r="BE108" s="96">
        <v>0.90261952969936121</v>
      </c>
      <c r="BF108" s="126"/>
      <c r="BG108" s="77"/>
      <c r="BH108" s="82"/>
      <c r="BI108" s="88">
        <v>0.62561758319251171</v>
      </c>
      <c r="BJ108" s="77"/>
      <c r="BK108" s="82"/>
      <c r="BL108" s="88">
        <v>0.62453630689905093</v>
      </c>
    </row>
    <row r="109" spans="1:64" s="5" customFormat="1" ht="12.75" customHeight="1">
      <c r="A109" s="33"/>
      <c r="C109" s="129"/>
      <c r="D109" s="129"/>
      <c r="E109" s="266"/>
      <c r="F109" s="128"/>
      <c r="G109" s="129"/>
      <c r="H109" s="156"/>
      <c r="I109" s="156"/>
      <c r="J109" s="80"/>
      <c r="K109" s="80"/>
      <c r="L109" s="80"/>
      <c r="M109" s="267"/>
      <c r="N109" s="267"/>
      <c r="O109" s="215"/>
      <c r="P109" s="126"/>
      <c r="Q109" s="77"/>
      <c r="R109" s="82"/>
      <c r="S109" s="354"/>
      <c r="T109" s="77"/>
      <c r="U109" s="356"/>
      <c r="V109" s="701"/>
      <c r="W109" s="265"/>
      <c r="X109" s="80"/>
      <c r="Y109" s="80"/>
      <c r="Z109" s="399"/>
      <c r="AA109" s="203"/>
      <c r="AB109" s="356"/>
      <c r="AC109" s="354"/>
      <c r="AD109" s="126"/>
      <c r="AE109" s="77"/>
      <c r="AF109" s="82"/>
      <c r="AG109" s="354"/>
      <c r="AH109" s="77"/>
      <c r="AI109" s="82"/>
      <c r="AJ109" s="354"/>
      <c r="AK109" s="265"/>
      <c r="AL109" s="77"/>
      <c r="AM109" s="82"/>
      <c r="AN109" s="354"/>
      <c r="AO109" s="77"/>
      <c r="AP109" s="82"/>
      <c r="AQ109" s="354"/>
      <c r="AR109" s="265"/>
      <c r="AS109" s="77"/>
      <c r="AT109" s="82"/>
      <c r="AU109" s="354"/>
      <c r="AV109" s="77"/>
      <c r="AW109" s="82"/>
      <c r="AX109" s="354"/>
      <c r="AY109" s="265"/>
      <c r="AZ109" s="77"/>
      <c r="BA109" s="82"/>
      <c r="BB109" s="354"/>
      <c r="BC109" s="77"/>
      <c r="BD109" s="77"/>
      <c r="BE109" s="354"/>
      <c r="BF109" s="126"/>
      <c r="BG109" s="77"/>
      <c r="BH109" s="82"/>
      <c r="BI109" s="354"/>
      <c r="BJ109" s="77"/>
      <c r="BK109" s="82"/>
      <c r="BL109" s="354"/>
    </row>
    <row r="110" spans="1:64" s="5" customFormat="1" ht="12.75" customHeight="1">
      <c r="A110" s="56"/>
      <c r="B110" s="43"/>
      <c r="C110" s="128"/>
      <c r="D110" s="129"/>
      <c r="E110" s="266"/>
      <c r="F110" s="128"/>
      <c r="G110" s="129"/>
      <c r="H110" s="156"/>
      <c r="I110" s="156"/>
      <c r="J110" s="80"/>
      <c r="K110" s="80"/>
      <c r="L110" s="80"/>
      <c r="M110" s="267"/>
      <c r="N110" s="267"/>
      <c r="O110" s="215"/>
      <c r="P110" s="126"/>
      <c r="Q110" s="126"/>
      <c r="R110" s="82"/>
      <c r="S110" s="354"/>
      <c r="T110" s="126"/>
      <c r="U110" s="82"/>
      <c r="V110" s="354"/>
      <c r="W110" s="265"/>
      <c r="X110" s="80"/>
      <c r="Y110" s="80"/>
      <c r="Z110" s="399"/>
      <c r="AA110" s="126"/>
      <c r="AB110" s="82"/>
      <c r="AC110" s="354"/>
      <c r="AD110" s="126"/>
      <c r="AE110" s="126"/>
      <c r="AF110" s="82"/>
      <c r="AG110" s="354"/>
      <c r="AH110" s="126"/>
      <c r="AI110" s="82"/>
      <c r="AJ110" s="354"/>
      <c r="AK110" s="265"/>
      <c r="AL110" s="126"/>
      <c r="AM110" s="82"/>
      <c r="AN110" s="354"/>
      <c r="AO110" s="126"/>
      <c r="AP110" s="82"/>
      <c r="AQ110" s="354"/>
      <c r="AR110" s="265"/>
      <c r="AS110" s="126"/>
      <c r="AT110" s="82"/>
      <c r="AU110" s="354"/>
      <c r="AV110" s="126"/>
      <c r="AW110" s="82"/>
      <c r="AX110" s="354"/>
      <c r="AY110" s="265"/>
      <c r="AZ110" s="126"/>
      <c r="BA110" s="82"/>
      <c r="BB110" s="354"/>
      <c r="BC110" s="77"/>
      <c r="BD110" s="77"/>
      <c r="BE110" s="354"/>
      <c r="BF110" s="126"/>
      <c r="BG110" s="126"/>
      <c r="BH110" s="82"/>
      <c r="BI110" s="354"/>
      <c r="BJ110" s="126"/>
      <c r="BK110" s="82"/>
      <c r="BL110" s="354"/>
    </row>
    <row r="111" spans="1:64" s="5" customFormat="1" ht="12.75" customHeight="1">
      <c r="A111" s="41" t="s">
        <v>703</v>
      </c>
      <c r="B111" s="5" t="s">
        <v>175</v>
      </c>
      <c r="C111" s="128">
        <v>21454</v>
      </c>
      <c r="D111" s="129">
        <v>26.724219227122244</v>
      </c>
      <c r="E111" s="266">
        <v>87.784656653298626</v>
      </c>
      <c r="F111" s="128">
        <v>16017</v>
      </c>
      <c r="G111" s="129">
        <v>23.203440057132742</v>
      </c>
      <c r="H111" s="266">
        <v>91.384385022332921</v>
      </c>
      <c r="I111" s="156"/>
      <c r="J111" s="80">
        <v>748</v>
      </c>
      <c r="K111" s="80">
        <v>1233</v>
      </c>
      <c r="L111" s="81">
        <v>60.66504460665044</v>
      </c>
      <c r="M111" s="267">
        <v>741</v>
      </c>
      <c r="N111" s="267">
        <v>855</v>
      </c>
      <c r="O111" s="215">
        <v>86.666666666666671</v>
      </c>
      <c r="P111" s="126"/>
      <c r="Q111" s="77">
        <v>183</v>
      </c>
      <c r="R111" s="82">
        <v>20.005281460128629</v>
      </c>
      <c r="S111" s="354">
        <v>88.336568157153494</v>
      </c>
      <c r="T111" s="77">
        <v>245</v>
      </c>
      <c r="U111" s="82">
        <v>14.762663613792126</v>
      </c>
      <c r="V111" s="354">
        <v>89.815168707655602</v>
      </c>
      <c r="W111" s="265"/>
      <c r="X111" s="80">
        <v>7784.49</v>
      </c>
      <c r="Y111" s="214">
        <v>10.115817327253914</v>
      </c>
      <c r="Z111" s="268">
        <v>116.93754727359442</v>
      </c>
      <c r="AA111" s="77">
        <v>11090</v>
      </c>
      <c r="AB111" s="82">
        <v>15.892787856573358</v>
      </c>
      <c r="AC111" s="354">
        <v>95.313112354397532</v>
      </c>
      <c r="AD111" s="126"/>
      <c r="AE111" s="77">
        <v>1088564</v>
      </c>
      <c r="AF111" s="77">
        <v>1166573</v>
      </c>
      <c r="AG111" s="350">
        <v>93.312977413329463</v>
      </c>
      <c r="AH111" s="77">
        <v>722552</v>
      </c>
      <c r="AI111" s="77">
        <v>838535</v>
      </c>
      <c r="AJ111" s="350">
        <v>86.168376990823276</v>
      </c>
      <c r="AK111" s="265"/>
      <c r="AL111" s="77">
        <v>694472</v>
      </c>
      <c r="AM111" s="77">
        <v>798188</v>
      </c>
      <c r="AN111" s="350">
        <v>87.00606874570903</v>
      </c>
      <c r="AO111" s="77">
        <v>758883</v>
      </c>
      <c r="AP111" s="77">
        <v>877667</v>
      </c>
      <c r="AQ111" s="350">
        <v>86.465937536673934</v>
      </c>
      <c r="AR111" s="265"/>
      <c r="AS111" s="77">
        <v>1783036</v>
      </c>
      <c r="AT111" s="77">
        <v>1964761</v>
      </c>
      <c r="AU111" s="350">
        <v>90.750783428620579</v>
      </c>
      <c r="AV111" s="77">
        <v>1481435</v>
      </c>
      <c r="AW111" s="77">
        <v>1716202</v>
      </c>
      <c r="AX111" s="350">
        <v>86.32054967888395</v>
      </c>
      <c r="AY111" s="265"/>
      <c r="AZ111" s="77">
        <v>24812</v>
      </c>
      <c r="BA111" s="77">
        <v>26843</v>
      </c>
      <c r="BB111" s="350">
        <v>92.433781619044069</v>
      </c>
      <c r="BC111" s="77">
        <v>30230</v>
      </c>
      <c r="BD111" s="77">
        <v>36728</v>
      </c>
      <c r="BE111" s="350">
        <v>82.307776083641897</v>
      </c>
      <c r="BF111" s="126"/>
      <c r="BG111" s="77">
        <v>278.61</v>
      </c>
      <c r="BH111" s="77">
        <v>1279.3814175788518</v>
      </c>
      <c r="BI111" s="82">
        <v>21.77693033303952</v>
      </c>
      <c r="BJ111" s="77">
        <v>212.59767919999996</v>
      </c>
      <c r="BK111" s="77">
        <v>889.63979457783421</v>
      </c>
      <c r="BL111" s="82">
        <v>23.897051424153652</v>
      </c>
    </row>
    <row r="112" spans="1:64" s="5" customFormat="1" ht="12.75" customHeight="1">
      <c r="A112" s="56"/>
      <c r="B112" s="5" t="s">
        <v>83</v>
      </c>
      <c r="C112" s="128">
        <v>26630</v>
      </c>
      <c r="D112" s="129">
        <v>30.553932455061791</v>
      </c>
      <c r="E112" s="266">
        <v>100.3646335625612</v>
      </c>
      <c r="F112" s="128">
        <v>18712</v>
      </c>
      <c r="G112" s="129">
        <v>24.613879527808393</v>
      </c>
      <c r="H112" s="266">
        <v>96.939257201697444</v>
      </c>
      <c r="I112" s="156"/>
      <c r="J112" s="80">
        <v>650</v>
      </c>
      <c r="K112" s="80">
        <v>1115</v>
      </c>
      <c r="L112" s="81">
        <v>58.295964125560538</v>
      </c>
      <c r="M112" s="267">
        <v>677</v>
      </c>
      <c r="N112" s="267">
        <v>800</v>
      </c>
      <c r="O112" s="215">
        <v>84.625</v>
      </c>
      <c r="P112" s="126"/>
      <c r="Q112" s="77">
        <v>439</v>
      </c>
      <c r="R112" s="82">
        <v>19.11100376045593</v>
      </c>
      <c r="S112" s="354">
        <v>84.387739787704902</v>
      </c>
      <c r="T112" s="77">
        <v>225</v>
      </c>
      <c r="U112" s="82">
        <v>13.037737687139561</v>
      </c>
      <c r="V112" s="354">
        <v>79.320821809053243</v>
      </c>
      <c r="W112" s="265"/>
      <c r="X112" s="80">
        <v>8584.9799999999977</v>
      </c>
      <c r="Y112" s="214">
        <v>11.743949021951005</v>
      </c>
      <c r="Z112" s="268">
        <v>135.75854026477197</v>
      </c>
      <c r="AA112" s="77">
        <v>9560</v>
      </c>
      <c r="AB112" s="82">
        <v>14.942034411525382</v>
      </c>
      <c r="AC112" s="354">
        <v>89.611200849191889</v>
      </c>
      <c r="AD112" s="126"/>
      <c r="AE112" s="77">
        <v>1140897</v>
      </c>
      <c r="AF112" s="77">
        <v>1236848</v>
      </c>
      <c r="AG112" s="350">
        <v>92.242296547352623</v>
      </c>
      <c r="AH112" s="77">
        <v>639463</v>
      </c>
      <c r="AI112" s="77">
        <v>750183</v>
      </c>
      <c r="AJ112" s="350">
        <v>85.240934545304285</v>
      </c>
      <c r="AK112" s="265"/>
      <c r="AL112" s="77">
        <v>586075</v>
      </c>
      <c r="AM112" s="77">
        <v>715899</v>
      </c>
      <c r="AN112" s="350">
        <v>81.865598359545132</v>
      </c>
      <c r="AO112" s="77">
        <v>621054</v>
      </c>
      <c r="AP112" s="77">
        <v>718084</v>
      </c>
      <c r="AQ112" s="350">
        <v>86.487653255050944</v>
      </c>
      <c r="AR112" s="265"/>
      <c r="AS112" s="77">
        <v>1726972</v>
      </c>
      <c r="AT112" s="77">
        <v>1952747</v>
      </c>
      <c r="AU112" s="350">
        <v>88.438082352706218</v>
      </c>
      <c r="AV112" s="77">
        <v>1260517</v>
      </c>
      <c r="AW112" s="77">
        <v>1468267</v>
      </c>
      <c r="AX112" s="350">
        <v>85.850666125439034</v>
      </c>
      <c r="AY112" s="265"/>
      <c r="AZ112" s="77">
        <v>55261</v>
      </c>
      <c r="BA112" s="77">
        <v>66568</v>
      </c>
      <c r="BB112" s="350">
        <v>83.01436125465689</v>
      </c>
      <c r="BC112" s="77">
        <v>26636</v>
      </c>
      <c r="BD112" s="77">
        <v>33810</v>
      </c>
      <c r="BE112" s="350">
        <v>78.781425613723755</v>
      </c>
      <c r="BF112" s="126"/>
      <c r="BG112" s="77">
        <v>216.45000000000002</v>
      </c>
      <c r="BH112" s="77">
        <v>1112.4229887914003</v>
      </c>
      <c r="BI112" s="82">
        <v>19.457526694514257</v>
      </c>
      <c r="BJ112" s="77">
        <v>189.79544630000004</v>
      </c>
      <c r="BK112" s="77">
        <v>838.65649966814578</v>
      </c>
      <c r="BL112" s="82">
        <v>22.630891953392311</v>
      </c>
    </row>
    <row r="113" spans="1:64" s="5" customFormat="1" ht="12.75" customHeight="1">
      <c r="A113" s="56"/>
      <c r="B113" s="5" t="s">
        <v>84</v>
      </c>
      <c r="C113" s="128">
        <v>26669</v>
      </c>
      <c r="D113" s="129">
        <v>31.09710547548088</v>
      </c>
      <c r="E113" s="266">
        <v>102.14886743280398</v>
      </c>
      <c r="F113" s="128">
        <v>21557</v>
      </c>
      <c r="G113" s="129">
        <v>25.856987994436547</v>
      </c>
      <c r="H113" s="266">
        <v>101.83511326696862</v>
      </c>
      <c r="I113" s="156"/>
      <c r="J113" s="80">
        <v>718</v>
      </c>
      <c r="K113" s="80">
        <v>1240</v>
      </c>
      <c r="L113" s="81">
        <v>57.903225806451609</v>
      </c>
      <c r="M113" s="267">
        <v>717</v>
      </c>
      <c r="N113" s="267">
        <v>860</v>
      </c>
      <c r="O113" s="215">
        <v>83.372093023255815</v>
      </c>
      <c r="P113" s="126"/>
      <c r="Q113" s="77">
        <v>561</v>
      </c>
      <c r="R113" s="82">
        <v>17.051043184878814</v>
      </c>
      <c r="S113" s="354">
        <v>75.291649430356486</v>
      </c>
      <c r="T113" s="77">
        <v>690</v>
      </c>
      <c r="U113" s="82">
        <v>14.365484510134271</v>
      </c>
      <c r="V113" s="354">
        <v>87.398754628501337</v>
      </c>
      <c r="W113" s="265"/>
      <c r="X113" s="80">
        <v>7962.5699999999988</v>
      </c>
      <c r="Y113" s="214">
        <v>10.760118915950532</v>
      </c>
      <c r="Z113" s="268">
        <v>124.38559077312206</v>
      </c>
      <c r="AA113" s="77">
        <v>14025</v>
      </c>
      <c r="AB113" s="82">
        <v>19.117418232852202</v>
      </c>
      <c r="AC113" s="354">
        <v>114.65204521686236</v>
      </c>
      <c r="AD113" s="126"/>
      <c r="AE113" s="77">
        <v>1014516</v>
      </c>
      <c r="AF113" s="77">
        <v>1061507</v>
      </c>
      <c r="AG113" s="350">
        <v>95.573180393534855</v>
      </c>
      <c r="AH113" s="77">
        <v>908367</v>
      </c>
      <c r="AI113" s="77">
        <v>1070777</v>
      </c>
      <c r="AJ113" s="350">
        <v>84.832509476763136</v>
      </c>
      <c r="AK113" s="265"/>
      <c r="AL113" s="77">
        <v>580867</v>
      </c>
      <c r="AM113" s="77">
        <v>704660</v>
      </c>
      <c r="AN113" s="350">
        <v>82.432236823432575</v>
      </c>
      <c r="AO113" s="77">
        <v>873500</v>
      </c>
      <c r="AP113" s="77">
        <v>1066173</v>
      </c>
      <c r="AQ113" s="350">
        <v>81.928542553600593</v>
      </c>
      <c r="AR113" s="265"/>
      <c r="AS113" s="77">
        <v>1595383</v>
      </c>
      <c r="AT113" s="77">
        <v>1766167</v>
      </c>
      <c r="AU113" s="350">
        <v>90.330246233793304</v>
      </c>
      <c r="AV113" s="77">
        <v>1781867</v>
      </c>
      <c r="AW113" s="77">
        <v>2136950</v>
      </c>
      <c r="AX113" s="350">
        <v>83.383654273614255</v>
      </c>
      <c r="AY113" s="265"/>
      <c r="AZ113" s="77">
        <v>85873</v>
      </c>
      <c r="BA113" s="77">
        <v>99212</v>
      </c>
      <c r="BB113" s="350">
        <v>86.555053824134177</v>
      </c>
      <c r="BC113" s="77">
        <v>84617</v>
      </c>
      <c r="BD113" s="77">
        <v>109805</v>
      </c>
      <c r="BE113" s="350">
        <v>77.061153863667414</v>
      </c>
      <c r="BF113" s="126"/>
      <c r="BG113" s="77">
        <v>198.48</v>
      </c>
      <c r="BH113" s="77">
        <v>1187.3300005230001</v>
      </c>
      <c r="BI113" s="82">
        <v>16.716498354507397</v>
      </c>
      <c r="BJ113" s="77">
        <v>187.61954809999997</v>
      </c>
      <c r="BK113" s="77">
        <v>917.41156776800653</v>
      </c>
      <c r="BL113" s="82">
        <v>20.450968212278404</v>
      </c>
    </row>
    <row r="114" spans="1:64" s="5" customFormat="1" ht="12.75" customHeight="1">
      <c r="A114" s="56"/>
      <c r="B114" s="5" t="s">
        <v>85</v>
      </c>
      <c r="C114" s="128">
        <v>28824</v>
      </c>
      <c r="D114" s="129">
        <v>33.177193028872935</v>
      </c>
      <c r="E114" s="266">
        <v>108.98161229735747</v>
      </c>
      <c r="F114" s="128">
        <v>22008</v>
      </c>
      <c r="G114" s="129">
        <v>28.157417151149364</v>
      </c>
      <c r="H114" s="266">
        <v>110.89511916506052</v>
      </c>
      <c r="I114" s="156"/>
      <c r="J114" s="80">
        <v>658</v>
      </c>
      <c r="K114" s="80">
        <v>1255</v>
      </c>
      <c r="L114" s="81">
        <v>52.430278884462155</v>
      </c>
      <c r="M114" s="267">
        <v>709</v>
      </c>
      <c r="N114" s="267">
        <v>866</v>
      </c>
      <c r="O114" s="215">
        <v>81.870669745958423</v>
      </c>
      <c r="P114" s="126"/>
      <c r="Q114" s="77">
        <v>1270</v>
      </c>
      <c r="R114" s="82">
        <v>21.960546864715813</v>
      </c>
      <c r="S114" s="354">
        <v>96.97035998966939</v>
      </c>
      <c r="T114" s="77">
        <v>570</v>
      </c>
      <c r="U114" s="82">
        <v>17.170775118648788</v>
      </c>
      <c r="V114" s="354">
        <v>104.46597609132324</v>
      </c>
      <c r="W114" s="265"/>
      <c r="X114" s="80">
        <v>7225.88</v>
      </c>
      <c r="Y114" s="214">
        <v>9.9098313204529607</v>
      </c>
      <c r="Z114" s="268">
        <v>114.55637552753201</v>
      </c>
      <c r="AA114" s="77">
        <v>8680</v>
      </c>
      <c r="AB114" s="82">
        <v>13.104225187623641</v>
      </c>
      <c r="AC114" s="354">
        <v>78.589389029609549</v>
      </c>
      <c r="AD114" s="126"/>
      <c r="AE114" s="77">
        <v>1117625</v>
      </c>
      <c r="AF114" s="77">
        <v>1248176</v>
      </c>
      <c r="AG114" s="350">
        <v>89.54065772775634</v>
      </c>
      <c r="AH114" s="77">
        <v>616936</v>
      </c>
      <c r="AI114" s="77">
        <v>758299</v>
      </c>
      <c r="AJ114" s="350">
        <v>81.357881257920681</v>
      </c>
      <c r="AK114" s="265"/>
      <c r="AL114" s="77">
        <v>589764</v>
      </c>
      <c r="AM114" s="77">
        <v>791510</v>
      </c>
      <c r="AN114" s="350">
        <v>74.511250647496553</v>
      </c>
      <c r="AO114" s="77">
        <v>558480</v>
      </c>
      <c r="AP114" s="77">
        <v>653262</v>
      </c>
      <c r="AQ114" s="350">
        <v>85.490966870872626</v>
      </c>
      <c r="AR114" s="265"/>
      <c r="AS114" s="77">
        <v>1707389</v>
      </c>
      <c r="AT114" s="77">
        <v>2039686</v>
      </c>
      <c r="AU114" s="350">
        <v>83.70842374757683</v>
      </c>
      <c r="AV114" s="77">
        <v>1175416</v>
      </c>
      <c r="AW114" s="77">
        <v>1411561</v>
      </c>
      <c r="AX114" s="350">
        <v>83.270648594003376</v>
      </c>
      <c r="AY114" s="265"/>
      <c r="AZ114" s="77">
        <v>152013</v>
      </c>
      <c r="BA114" s="77">
        <v>179571</v>
      </c>
      <c r="BB114" s="350">
        <v>84.653423993852016</v>
      </c>
      <c r="BC114" s="77">
        <v>50405</v>
      </c>
      <c r="BD114" s="77">
        <v>68088</v>
      </c>
      <c r="BE114" s="350">
        <v>74.029197509105856</v>
      </c>
      <c r="BF114" s="126"/>
      <c r="BG114" s="77">
        <v>168.64</v>
      </c>
      <c r="BH114" s="77">
        <v>1119.178946746634</v>
      </c>
      <c r="BI114" s="82">
        <v>15.068189094355583</v>
      </c>
      <c r="BJ114" s="77">
        <v>163.50912290000002</v>
      </c>
      <c r="BK114" s="77">
        <v>868.5093118668924</v>
      </c>
      <c r="BL114" s="82">
        <v>18.826409880226986</v>
      </c>
    </row>
    <row r="115" spans="1:64" s="5" customFormat="1" ht="12.75" customHeight="1">
      <c r="A115" s="56"/>
      <c r="B115" s="5" t="s">
        <v>176</v>
      </c>
      <c r="C115" s="128">
        <v>28504</v>
      </c>
      <c r="D115" s="129">
        <v>33.740152323331692</v>
      </c>
      <c r="E115" s="266">
        <v>110.83084081751909</v>
      </c>
      <c r="F115" s="128">
        <v>21893</v>
      </c>
      <c r="G115" s="129">
        <v>31.093127735473821</v>
      </c>
      <c r="H115" s="266">
        <v>122.45711625219396</v>
      </c>
      <c r="I115" s="156"/>
      <c r="J115" s="80">
        <v>695</v>
      </c>
      <c r="K115" s="80">
        <v>1315</v>
      </c>
      <c r="L115" s="81">
        <v>52.851711026615966</v>
      </c>
      <c r="M115" s="267">
        <v>784</v>
      </c>
      <c r="N115" s="267">
        <v>998</v>
      </c>
      <c r="O115" s="215">
        <v>78.557114228456911</v>
      </c>
      <c r="P115" s="126"/>
      <c r="Q115" s="77">
        <v>951</v>
      </c>
      <c r="R115" s="82">
        <v>13.484510608485859</v>
      </c>
      <c r="S115" s="354">
        <v>59.543045810499265</v>
      </c>
      <c r="T115" s="77">
        <v>1205</v>
      </c>
      <c r="U115" s="82">
        <v>11.025791969856257</v>
      </c>
      <c r="V115" s="354">
        <v>67.080263549660145</v>
      </c>
      <c r="W115" s="270"/>
      <c r="X115" s="80">
        <v>8415.6200000000008</v>
      </c>
      <c r="Y115" s="214">
        <v>11.187817073041943</v>
      </c>
      <c r="Z115" s="268">
        <v>129.32972646139305</v>
      </c>
      <c r="AA115" s="77">
        <v>13090</v>
      </c>
      <c r="AB115" s="82">
        <v>16.607571532366997</v>
      </c>
      <c r="AC115" s="354">
        <v>99.599852818993256</v>
      </c>
      <c r="AD115" s="126"/>
      <c r="AE115" s="77">
        <v>1183986</v>
      </c>
      <c r="AF115" s="77">
        <v>1271173</v>
      </c>
      <c r="AG115" s="350">
        <v>93.141216813132431</v>
      </c>
      <c r="AH115" s="77">
        <v>752410</v>
      </c>
      <c r="AI115" s="77">
        <v>964468</v>
      </c>
      <c r="AJ115" s="350">
        <v>78.012956365581857</v>
      </c>
      <c r="AK115" s="270"/>
      <c r="AL115" s="77">
        <v>684274</v>
      </c>
      <c r="AM115" s="77">
        <v>881796</v>
      </c>
      <c r="AN115" s="350">
        <v>77.60003447509402</v>
      </c>
      <c r="AO115" s="77">
        <v>874588</v>
      </c>
      <c r="AP115" s="77">
        <v>1058536</v>
      </c>
      <c r="AQ115" s="350">
        <v>82.622414353408857</v>
      </c>
      <c r="AR115" s="270"/>
      <c r="AS115" s="77">
        <v>1868260</v>
      </c>
      <c r="AT115" s="77">
        <v>2152969</v>
      </c>
      <c r="AU115" s="350">
        <v>86.775982375965469</v>
      </c>
      <c r="AV115" s="77">
        <v>1626998</v>
      </c>
      <c r="AW115" s="77">
        <v>2023004</v>
      </c>
      <c r="AX115" s="350">
        <v>80.424853336918758</v>
      </c>
      <c r="AY115" s="270"/>
      <c r="AZ115" s="77">
        <v>144191</v>
      </c>
      <c r="BA115" s="77">
        <v>166964</v>
      </c>
      <c r="BB115" s="350">
        <v>86.360532809467898</v>
      </c>
      <c r="BC115" s="77">
        <v>141582</v>
      </c>
      <c r="BD115" s="77">
        <v>192259</v>
      </c>
      <c r="BE115" s="350">
        <v>73.641285973608518</v>
      </c>
      <c r="BF115" s="126"/>
      <c r="BG115" s="77">
        <v>159.13000000000002</v>
      </c>
      <c r="BH115" s="77">
        <v>1264.1937524039001</v>
      </c>
      <c r="BI115" s="82">
        <v>12.587469262319154</v>
      </c>
      <c r="BJ115" s="77">
        <v>175.82917010000003</v>
      </c>
      <c r="BK115" s="77">
        <v>1012.1864633528161</v>
      </c>
      <c r="BL115" s="82">
        <v>17.371223234657265</v>
      </c>
    </row>
    <row r="116" spans="1:64" s="5" customFormat="1" ht="12.75" customHeight="1">
      <c r="A116" s="42"/>
      <c r="B116" s="4" t="s">
        <v>86</v>
      </c>
      <c r="C116" s="159"/>
      <c r="D116" s="200">
        <v>1.262530891420357</v>
      </c>
      <c r="E116" s="353"/>
      <c r="F116" s="126"/>
      <c r="G116" s="200">
        <v>1.3400223268151046</v>
      </c>
      <c r="H116" s="82"/>
      <c r="I116" s="160"/>
      <c r="J116" s="80"/>
      <c r="K116" s="80"/>
      <c r="L116" s="391">
        <f>L115/L111</f>
        <v>0.87120534352697188</v>
      </c>
      <c r="M116" s="352"/>
      <c r="N116" s="352"/>
      <c r="O116" s="352">
        <v>0.90642824109757969</v>
      </c>
      <c r="P116" s="126"/>
      <c r="Q116" s="77"/>
      <c r="R116" s="88">
        <v>0.67404753266586415</v>
      </c>
      <c r="S116" s="122"/>
      <c r="T116" s="240"/>
      <c r="U116" s="200">
        <v>0.74687009460510434</v>
      </c>
      <c r="V116" s="96"/>
      <c r="W116" s="265"/>
      <c r="X116" s="80"/>
      <c r="Y116" s="391">
        <f>Z115/Z111</f>
        <v>1.105972627925957</v>
      </c>
      <c r="Z116" s="201"/>
      <c r="AA116" s="96"/>
      <c r="AB116" s="200">
        <v>1.0449753487081248</v>
      </c>
      <c r="AC116" s="96"/>
      <c r="AD116" s="126"/>
      <c r="AE116" s="77"/>
      <c r="AF116" s="203"/>
      <c r="AG116" s="88">
        <v>0.99815930640133554</v>
      </c>
      <c r="AH116" s="240"/>
      <c r="AI116" s="240"/>
      <c r="AJ116" s="96">
        <v>0.90535483073900824</v>
      </c>
      <c r="AK116" s="265"/>
      <c r="AL116" s="77"/>
      <c r="AM116" s="203"/>
      <c r="AN116" s="88">
        <v>0.89189220469084929</v>
      </c>
      <c r="AO116" s="240"/>
      <c r="AP116" s="240"/>
      <c r="AQ116" s="96">
        <v>0.95554870168805062</v>
      </c>
      <c r="AR116" s="265"/>
      <c r="AS116" s="77"/>
      <c r="AT116" s="203"/>
      <c r="AU116" s="88">
        <v>0.95620091747437685</v>
      </c>
      <c r="AV116" s="240"/>
      <c r="AW116" s="240"/>
      <c r="AX116" s="96">
        <v>0.93169996757553764</v>
      </c>
      <c r="AY116" s="265"/>
      <c r="AZ116" s="77"/>
      <c r="BA116" s="203"/>
      <c r="BB116" s="88">
        <v>0.93429622045967553</v>
      </c>
      <c r="BC116" s="240"/>
      <c r="BD116" s="240"/>
      <c r="BE116" s="96">
        <v>0.89470630209682234</v>
      </c>
      <c r="BF116" s="126"/>
      <c r="BG116" s="77"/>
      <c r="BH116" s="203"/>
      <c r="BI116" s="88">
        <v>0.57801853015168525</v>
      </c>
      <c r="BJ116" s="77"/>
      <c r="BK116" s="203"/>
      <c r="BL116" s="88">
        <v>0.72691910505324997</v>
      </c>
    </row>
    <row r="117" spans="1:64" s="5" customFormat="1" ht="12.75" customHeight="1">
      <c r="A117" s="33"/>
      <c r="C117" s="128"/>
      <c r="D117" s="129"/>
      <c r="E117" s="266"/>
      <c r="F117" s="128"/>
      <c r="G117" s="129"/>
      <c r="H117" s="156"/>
      <c r="I117" s="156"/>
      <c r="J117" s="80"/>
      <c r="K117" s="80"/>
      <c r="L117" s="80"/>
      <c r="M117" s="267"/>
      <c r="N117" s="267"/>
      <c r="O117" s="215"/>
      <c r="P117" s="126"/>
      <c r="Q117" s="126"/>
      <c r="R117" s="82"/>
      <c r="S117" s="354"/>
      <c r="T117" s="126"/>
      <c r="U117" s="82"/>
      <c r="V117" s="354"/>
      <c r="W117" s="265"/>
      <c r="X117" s="80"/>
      <c r="Y117" s="80"/>
      <c r="Z117" s="399"/>
      <c r="AA117" s="126"/>
      <c r="AB117" s="82"/>
      <c r="AC117" s="354"/>
      <c r="AD117" s="126"/>
      <c r="AE117" s="126"/>
      <c r="AF117" s="77"/>
      <c r="AG117" s="354"/>
      <c r="AH117" s="126"/>
      <c r="AI117" s="77"/>
      <c r="AJ117" s="354"/>
      <c r="AK117" s="265"/>
      <c r="AL117" s="126"/>
      <c r="AM117" s="77"/>
      <c r="AN117" s="354"/>
      <c r="AO117" s="126"/>
      <c r="AP117" s="77"/>
      <c r="AQ117" s="354"/>
      <c r="AR117" s="265"/>
      <c r="AS117" s="126"/>
      <c r="AT117" s="77"/>
      <c r="AU117" s="354"/>
      <c r="AV117" s="126"/>
      <c r="AW117" s="77"/>
      <c r="AX117" s="354"/>
      <c r="AY117" s="265"/>
      <c r="AZ117" s="126"/>
      <c r="BA117" s="77"/>
      <c r="BB117" s="354"/>
      <c r="BC117" s="77"/>
      <c r="BD117" s="77"/>
      <c r="BE117" s="354"/>
      <c r="BF117" s="126"/>
      <c r="BG117" s="126"/>
      <c r="BH117" s="77"/>
      <c r="BI117" s="354"/>
      <c r="BJ117" s="126"/>
      <c r="BK117" s="77"/>
      <c r="BL117" s="354"/>
    </row>
    <row r="118" spans="1:64" s="4" customFormat="1" ht="12.75" customHeight="1">
      <c r="A118" s="56"/>
      <c r="B118" s="43"/>
      <c r="C118" s="128"/>
      <c r="D118" s="129"/>
      <c r="E118" s="266"/>
      <c r="F118" s="128"/>
      <c r="G118" s="129"/>
      <c r="H118" s="156"/>
      <c r="I118" s="156"/>
      <c r="J118" s="136"/>
      <c r="K118" s="136"/>
      <c r="L118" s="136"/>
      <c r="M118" s="267"/>
      <c r="N118" s="267"/>
      <c r="O118" s="215"/>
      <c r="P118" s="136"/>
      <c r="Q118" s="136"/>
      <c r="R118" s="82"/>
      <c r="S118" s="354"/>
      <c r="T118" s="136"/>
      <c r="U118" s="82"/>
      <c r="V118" s="354"/>
      <c r="W118" s="265"/>
      <c r="X118" s="136"/>
      <c r="Y118" s="136"/>
      <c r="Z118" s="136"/>
      <c r="AA118" s="136"/>
      <c r="AB118" s="82"/>
      <c r="AC118" s="354"/>
      <c r="AD118" s="136"/>
      <c r="AE118" s="136"/>
      <c r="AF118" s="77"/>
      <c r="AG118" s="354"/>
      <c r="AH118" s="136"/>
      <c r="AI118" s="77"/>
      <c r="AJ118" s="354"/>
      <c r="AK118" s="265"/>
      <c r="AL118" s="136"/>
      <c r="AM118" s="77"/>
      <c r="AN118" s="354"/>
      <c r="AO118" s="136"/>
      <c r="AP118" s="77"/>
      <c r="AQ118" s="354"/>
      <c r="AR118" s="265"/>
      <c r="AS118" s="136"/>
      <c r="AT118" s="77"/>
      <c r="AU118" s="354"/>
      <c r="AV118" s="136"/>
      <c r="AW118" s="77"/>
      <c r="AX118" s="354"/>
      <c r="AY118" s="265"/>
      <c r="AZ118" s="136"/>
      <c r="BA118" s="77"/>
      <c r="BB118" s="354"/>
      <c r="BC118" s="203"/>
      <c r="BD118" s="77"/>
      <c r="BE118" s="354"/>
      <c r="BF118" s="136"/>
      <c r="BG118" s="136"/>
      <c r="BH118" s="77"/>
      <c r="BI118" s="354"/>
      <c r="BJ118" s="136"/>
      <c r="BK118" s="77"/>
      <c r="BL118" s="354"/>
    </row>
    <row r="119" spans="1:64" s="5" customFormat="1" ht="12.75" customHeight="1">
      <c r="A119" s="41" t="s">
        <v>704</v>
      </c>
      <c r="B119" s="5" t="s">
        <v>175</v>
      </c>
      <c r="C119" s="128">
        <v>59223</v>
      </c>
      <c r="D119" s="129">
        <v>18.6304747419248</v>
      </c>
      <c r="E119" s="266">
        <v>61.198039673615334</v>
      </c>
      <c r="F119" s="128">
        <v>39135</v>
      </c>
      <c r="G119" s="129">
        <v>12.483105547503678</v>
      </c>
      <c r="H119" s="266">
        <v>49.163439594243528</v>
      </c>
      <c r="I119" s="156"/>
      <c r="J119" s="80">
        <v>3392</v>
      </c>
      <c r="K119" s="80">
        <v>4938</v>
      </c>
      <c r="L119" s="81">
        <v>68.691778047792624</v>
      </c>
      <c r="M119" s="267">
        <v>4075</v>
      </c>
      <c r="N119" s="267">
        <v>4318</v>
      </c>
      <c r="O119" s="215">
        <v>94.372394627142199</v>
      </c>
      <c r="P119" s="79"/>
      <c r="Q119" s="77">
        <v>537</v>
      </c>
      <c r="R119" s="82">
        <v>26.282197870891725</v>
      </c>
      <c r="S119" s="354">
        <v>116.05331163018255</v>
      </c>
      <c r="T119" s="77">
        <v>395</v>
      </c>
      <c r="U119" s="82">
        <v>12.990156366133931</v>
      </c>
      <c r="V119" s="354">
        <v>79.031339877793812</v>
      </c>
      <c r="W119" s="265"/>
      <c r="X119" s="80">
        <v>22290.219999999998</v>
      </c>
      <c r="Y119" s="214">
        <v>7.0388018285091363</v>
      </c>
      <c r="Z119" s="268">
        <v>81.367643853469275</v>
      </c>
      <c r="AA119" s="77">
        <v>41735</v>
      </c>
      <c r="AB119" s="82">
        <v>12.187195854706633</v>
      </c>
      <c r="AC119" s="354">
        <v>73.089729647668847</v>
      </c>
      <c r="AD119" s="126"/>
      <c r="AE119" s="77">
        <v>3286446</v>
      </c>
      <c r="AF119" s="77">
        <v>3666728</v>
      </c>
      <c r="AG119" s="350">
        <v>89.628846208390698</v>
      </c>
      <c r="AH119" s="77">
        <v>2259430</v>
      </c>
      <c r="AI119" s="77">
        <v>2804318</v>
      </c>
      <c r="AJ119" s="350">
        <v>80.569678617046989</v>
      </c>
      <c r="AK119" s="265"/>
      <c r="AL119" s="77">
        <v>2689356</v>
      </c>
      <c r="AM119" s="77">
        <v>3102355</v>
      </c>
      <c r="AN119" s="350">
        <v>86.68756476934459</v>
      </c>
      <c r="AO119" s="77">
        <v>3091015</v>
      </c>
      <c r="AP119" s="77">
        <v>3610105</v>
      </c>
      <c r="AQ119" s="350">
        <v>85.621193843392362</v>
      </c>
      <c r="AR119" s="265"/>
      <c r="AS119" s="77">
        <v>5975802</v>
      </c>
      <c r="AT119" s="77">
        <v>6769083</v>
      </c>
      <c r="AU119" s="350">
        <v>88.280820311997942</v>
      </c>
      <c r="AV119" s="77">
        <v>5350445</v>
      </c>
      <c r="AW119" s="77">
        <v>6414423</v>
      </c>
      <c r="AX119" s="350">
        <v>83.412724729878278</v>
      </c>
      <c r="AY119" s="265"/>
      <c r="AZ119" s="77">
        <v>84791</v>
      </c>
      <c r="BA119" s="77">
        <v>97693</v>
      </c>
      <c r="BB119" s="350">
        <v>86.793321937088635</v>
      </c>
      <c r="BC119" s="77">
        <v>48972</v>
      </c>
      <c r="BD119" s="77">
        <v>60661</v>
      </c>
      <c r="BE119" s="350">
        <v>80.730617695059422</v>
      </c>
      <c r="BF119" s="126"/>
      <c r="BG119" s="77">
        <v>1608.3000000000002</v>
      </c>
      <c r="BH119" s="77">
        <v>4890.0543907264018</v>
      </c>
      <c r="BI119" s="82">
        <v>32.889204730524327</v>
      </c>
      <c r="BJ119" s="77">
        <v>2221.2945975000002</v>
      </c>
      <c r="BK119" s="77">
        <v>4677.0591635091632</v>
      </c>
      <c r="BL119" s="82">
        <v>47.493403864350078</v>
      </c>
    </row>
    <row r="120" spans="1:64" s="5" customFormat="1" ht="12.75" customHeight="1">
      <c r="A120" s="56"/>
      <c r="B120" s="5" t="s">
        <v>83</v>
      </c>
      <c r="C120" s="128">
        <v>74300</v>
      </c>
      <c r="D120" s="129">
        <v>24.029203797182078</v>
      </c>
      <c r="E120" s="266">
        <v>78.931975039590895</v>
      </c>
      <c r="F120" s="128">
        <v>57694</v>
      </c>
      <c r="G120" s="129">
        <v>18.63714564464826</v>
      </c>
      <c r="H120" s="266">
        <v>73.400499629117917</v>
      </c>
      <c r="I120" s="156"/>
      <c r="J120" s="80">
        <v>3018</v>
      </c>
      <c r="K120" s="80">
        <v>4743</v>
      </c>
      <c r="L120" s="81">
        <v>63.630613535736877</v>
      </c>
      <c r="M120" s="267">
        <v>3688</v>
      </c>
      <c r="N120" s="267">
        <v>4032</v>
      </c>
      <c r="O120" s="215">
        <v>91.468253968253961</v>
      </c>
      <c r="P120" s="126"/>
      <c r="Q120" s="77">
        <v>820</v>
      </c>
      <c r="R120" s="82">
        <v>23.755987375899142</v>
      </c>
      <c r="S120" s="354">
        <v>104.89841905768915</v>
      </c>
      <c r="T120" s="77">
        <v>765</v>
      </c>
      <c r="U120" s="82">
        <v>14.517574387469137</v>
      </c>
      <c r="V120" s="354">
        <v>88.324060409959074</v>
      </c>
      <c r="W120" s="265"/>
      <c r="X120" s="80">
        <v>25379.569999999992</v>
      </c>
      <c r="Y120" s="214">
        <v>8.472804680048899</v>
      </c>
      <c r="Z120" s="268">
        <v>97.944532385314858</v>
      </c>
      <c r="AA120" s="77">
        <v>49445.587019999999</v>
      </c>
      <c r="AB120" s="82">
        <v>13.90523832296671</v>
      </c>
      <c r="AC120" s="354">
        <v>83.393269610871101</v>
      </c>
      <c r="AD120" s="126"/>
      <c r="AE120" s="77">
        <v>4141963</v>
      </c>
      <c r="AF120" s="77">
        <v>4633500</v>
      </c>
      <c r="AG120" s="350">
        <v>89.391669364411356</v>
      </c>
      <c r="AH120" s="77">
        <v>3095525.1601352002</v>
      </c>
      <c r="AI120" s="77">
        <v>3809608.2620935999</v>
      </c>
      <c r="AJ120" s="350">
        <v>81.255734111465586</v>
      </c>
      <c r="AK120" s="265"/>
      <c r="AL120" s="77">
        <v>3038582</v>
      </c>
      <c r="AM120" s="77">
        <v>3614450</v>
      </c>
      <c r="AN120" s="350">
        <v>84.067617479837878</v>
      </c>
      <c r="AO120" s="77">
        <v>3852170.0885920003</v>
      </c>
      <c r="AP120" s="77">
        <v>4477908.6133575998</v>
      </c>
      <c r="AQ120" s="350">
        <v>86.026098815437607</v>
      </c>
      <c r="AR120" s="265"/>
      <c r="AS120" s="77">
        <v>7180545</v>
      </c>
      <c r="AT120" s="77">
        <v>8247950</v>
      </c>
      <c r="AU120" s="350">
        <v>87.058541819482414</v>
      </c>
      <c r="AV120" s="77">
        <v>6947695.2487272006</v>
      </c>
      <c r="AW120" s="77">
        <v>8287516.8754511997</v>
      </c>
      <c r="AX120" s="350">
        <v>83.833256126539652</v>
      </c>
      <c r="AY120" s="265"/>
      <c r="AZ120" s="77">
        <v>137109</v>
      </c>
      <c r="BA120" s="77">
        <v>162861</v>
      </c>
      <c r="BB120" s="350">
        <v>84.187742921878169</v>
      </c>
      <c r="BC120" s="77">
        <v>102699.56290399999</v>
      </c>
      <c r="BD120" s="77">
        <v>128108.64000479999</v>
      </c>
      <c r="BE120" s="350">
        <v>80.165992629499485</v>
      </c>
      <c r="BF120" s="126"/>
      <c r="BG120" s="77">
        <v>1180.2100000000003</v>
      </c>
      <c r="BH120" s="77">
        <v>4171.7326787493503</v>
      </c>
      <c r="BI120" s="82">
        <v>28.290643022549016</v>
      </c>
      <c r="BJ120" s="77">
        <v>1612.8190399999999</v>
      </c>
      <c r="BK120" s="77">
        <v>4124.4814937265264</v>
      </c>
      <c r="BL120" s="82">
        <v>39.103558652236678</v>
      </c>
    </row>
    <row r="121" spans="1:64" s="387" customFormat="1" ht="12.75" customHeight="1">
      <c r="A121" s="56"/>
      <c r="B121" s="5" t="s">
        <v>84</v>
      </c>
      <c r="C121" s="128">
        <v>89080</v>
      </c>
      <c r="D121" s="129">
        <v>27.955771411651412</v>
      </c>
      <c r="E121" s="266">
        <v>91.830102649333227</v>
      </c>
      <c r="F121" s="128">
        <v>64349</v>
      </c>
      <c r="G121" s="129">
        <v>20.799766118145229</v>
      </c>
      <c r="H121" s="266">
        <v>81.917760066389818</v>
      </c>
      <c r="I121" s="156"/>
      <c r="J121" s="80">
        <v>2547</v>
      </c>
      <c r="K121" s="80">
        <v>4476</v>
      </c>
      <c r="L121" s="81">
        <v>56.903485254691688</v>
      </c>
      <c r="M121" s="267">
        <v>3003</v>
      </c>
      <c r="N121" s="267">
        <v>3406</v>
      </c>
      <c r="O121" s="215">
        <v>88.167938931297712</v>
      </c>
      <c r="P121" s="209"/>
      <c r="Q121" s="77">
        <v>1401</v>
      </c>
      <c r="R121" s="82">
        <v>22.697972702601795</v>
      </c>
      <c r="S121" s="354">
        <v>100.22658349840088</v>
      </c>
      <c r="T121" s="77">
        <v>1280</v>
      </c>
      <c r="U121" s="82">
        <v>15.642630316103109</v>
      </c>
      <c r="V121" s="354">
        <v>95.168833865435246</v>
      </c>
      <c r="W121" s="270"/>
      <c r="X121" s="80">
        <v>25997.430000000004</v>
      </c>
      <c r="Y121" s="214">
        <v>9.3510668387767257</v>
      </c>
      <c r="Z121" s="268">
        <v>108.09712998394352</v>
      </c>
      <c r="AA121" s="77">
        <v>58870</v>
      </c>
      <c r="AB121" s="82">
        <v>16.243050680413582</v>
      </c>
      <c r="AC121" s="354">
        <v>97.413728066602076</v>
      </c>
      <c r="AD121" s="209"/>
      <c r="AE121" s="77">
        <v>4613426</v>
      </c>
      <c r="AF121" s="77">
        <v>5289809</v>
      </c>
      <c r="AG121" s="350">
        <v>87.21347027841648</v>
      </c>
      <c r="AH121" s="77">
        <v>3116412</v>
      </c>
      <c r="AI121" s="77">
        <v>3927659</v>
      </c>
      <c r="AJ121" s="350">
        <v>79.345279210847991</v>
      </c>
      <c r="AK121" s="270"/>
      <c r="AL121" s="77">
        <v>3204369</v>
      </c>
      <c r="AM121" s="77">
        <v>4005028</v>
      </c>
      <c r="AN121" s="350">
        <v>80.008654121768942</v>
      </c>
      <c r="AO121" s="77">
        <v>4339167</v>
      </c>
      <c r="AP121" s="77">
        <v>5062426</v>
      </c>
      <c r="AQ121" s="350">
        <v>85.713193634830418</v>
      </c>
      <c r="AR121" s="270"/>
      <c r="AS121" s="77">
        <v>7817795</v>
      </c>
      <c r="AT121" s="77">
        <v>9294837</v>
      </c>
      <c r="AU121" s="350">
        <v>84.109005892195853</v>
      </c>
      <c r="AV121" s="77">
        <v>7455579</v>
      </c>
      <c r="AW121" s="77">
        <v>8990085</v>
      </c>
      <c r="AX121" s="350">
        <v>82.93112912725519</v>
      </c>
      <c r="AY121" s="270"/>
      <c r="AZ121" s="77">
        <v>215888</v>
      </c>
      <c r="BA121" s="77">
        <v>265858</v>
      </c>
      <c r="BB121" s="350">
        <v>81.204251893868147</v>
      </c>
      <c r="BC121" s="77">
        <v>145264</v>
      </c>
      <c r="BD121" s="77">
        <v>189571</v>
      </c>
      <c r="BE121" s="350">
        <v>76.627754245111333</v>
      </c>
      <c r="BF121" s="209"/>
      <c r="BG121" s="77">
        <v>992.58999999999992</v>
      </c>
      <c r="BH121" s="77">
        <v>4151.8749178805001</v>
      </c>
      <c r="BI121" s="82">
        <v>23.907030429199668</v>
      </c>
      <c r="BJ121" s="77">
        <v>1254.5785019</v>
      </c>
      <c r="BK121" s="77">
        <v>3531.7704894137191</v>
      </c>
      <c r="BL121" s="82">
        <v>35.522650910089645</v>
      </c>
    </row>
    <row r="122" spans="1:64" s="5" customFormat="1" ht="12.75" customHeight="1">
      <c r="A122" s="56"/>
      <c r="B122" s="5" t="s">
        <v>85</v>
      </c>
      <c r="C122" s="128">
        <v>94859</v>
      </c>
      <c r="D122" s="129">
        <v>29.624889956810261</v>
      </c>
      <c r="E122" s="266">
        <v>97.312882039636889</v>
      </c>
      <c r="F122" s="128">
        <v>81969</v>
      </c>
      <c r="G122" s="129">
        <v>25.504563261418003</v>
      </c>
      <c r="H122" s="266">
        <v>100.44712435608902</v>
      </c>
      <c r="I122" s="156"/>
      <c r="J122" s="80">
        <v>2693</v>
      </c>
      <c r="K122" s="80">
        <v>4514</v>
      </c>
      <c r="L122" s="81">
        <v>59.658839167035893</v>
      </c>
      <c r="M122" s="267">
        <v>3270</v>
      </c>
      <c r="N122" s="267">
        <v>3728</v>
      </c>
      <c r="O122" s="215">
        <v>87.714592274678111</v>
      </c>
      <c r="P122" s="126"/>
      <c r="Q122" s="77">
        <v>2140</v>
      </c>
      <c r="R122" s="82">
        <v>19.975760153734864</v>
      </c>
      <c r="S122" s="354">
        <v>88.206212035969273</v>
      </c>
      <c r="T122" s="77">
        <v>1725</v>
      </c>
      <c r="U122" s="82">
        <v>13.646197923120933</v>
      </c>
      <c r="V122" s="354">
        <v>83.022657749791648</v>
      </c>
      <c r="W122" s="270"/>
      <c r="X122" s="80">
        <v>25568.039999999997</v>
      </c>
      <c r="Y122" s="214">
        <v>8.8144052005941393</v>
      </c>
      <c r="Z122" s="268">
        <v>101.89339046842017</v>
      </c>
      <c r="AA122" s="77">
        <v>55249.412980000001</v>
      </c>
      <c r="AB122" s="82">
        <v>16.065399072843771</v>
      </c>
      <c r="AC122" s="354">
        <v>96.348305952807422</v>
      </c>
      <c r="AD122" s="126"/>
      <c r="AE122" s="77">
        <v>4723401</v>
      </c>
      <c r="AF122" s="77">
        <v>5299166</v>
      </c>
      <c r="AG122" s="350">
        <v>89.134799702443743</v>
      </c>
      <c r="AH122" s="77">
        <v>3860099.8398647998</v>
      </c>
      <c r="AI122" s="77">
        <v>4778536.7379064001</v>
      </c>
      <c r="AJ122" s="350">
        <v>80.779955278862388</v>
      </c>
      <c r="AK122" s="270"/>
      <c r="AL122" s="77">
        <v>2939251</v>
      </c>
      <c r="AM122" s="77">
        <v>3748799</v>
      </c>
      <c r="AN122" s="350">
        <v>78.40513721861322</v>
      </c>
      <c r="AO122" s="77">
        <v>3869655.9114080002</v>
      </c>
      <c r="AP122" s="77">
        <v>4643963.3866424002</v>
      </c>
      <c r="AQ122" s="350">
        <v>83.32658096612974</v>
      </c>
      <c r="AR122" s="270"/>
      <c r="AS122" s="77">
        <v>7662652</v>
      </c>
      <c r="AT122" s="77">
        <v>9047965</v>
      </c>
      <c r="AU122" s="350">
        <v>84.689231224921841</v>
      </c>
      <c r="AV122" s="77">
        <v>7729755.7512727994</v>
      </c>
      <c r="AW122" s="77">
        <v>9422500.1245488003</v>
      </c>
      <c r="AX122" s="350">
        <v>82.03508250569476</v>
      </c>
      <c r="AY122" s="270"/>
      <c r="AZ122" s="77">
        <v>296832</v>
      </c>
      <c r="BA122" s="77">
        <v>370161</v>
      </c>
      <c r="BB122" s="350">
        <v>80.189971390827225</v>
      </c>
      <c r="BC122" s="77">
        <v>245717.43709600001</v>
      </c>
      <c r="BD122" s="77">
        <v>326584.35999520001</v>
      </c>
      <c r="BE122" s="350">
        <v>75.238580653284032</v>
      </c>
      <c r="BF122" s="126"/>
      <c r="BG122" s="77">
        <v>971.54000000000008</v>
      </c>
      <c r="BH122" s="77">
        <v>4039.4828338400343</v>
      </c>
      <c r="BI122" s="82">
        <v>24.051098617404683</v>
      </c>
      <c r="BJ122" s="77">
        <v>1056.9331620999999</v>
      </c>
      <c r="BK122" s="77">
        <v>4073.0828882973501</v>
      </c>
      <c r="BL122" s="82">
        <v>25.949218100538683</v>
      </c>
    </row>
    <row r="123" spans="1:64" s="4" customFormat="1" ht="12.75" customHeight="1">
      <c r="A123" s="56"/>
      <c r="B123" s="5" t="s">
        <v>176</v>
      </c>
      <c r="C123" s="128">
        <v>100671</v>
      </c>
      <c r="D123" s="129">
        <v>32.748926330277428</v>
      </c>
      <c r="E123" s="266">
        <v>107.57482676051033</v>
      </c>
      <c r="F123" s="128">
        <v>91163</v>
      </c>
      <c r="G123" s="129">
        <v>30.635502977380288</v>
      </c>
      <c r="H123" s="266">
        <v>120.65480775886708</v>
      </c>
      <c r="I123" s="156"/>
      <c r="J123" s="80">
        <v>2394</v>
      </c>
      <c r="K123" s="80">
        <v>4601</v>
      </c>
      <c r="L123" s="81">
        <v>52.032166920234737</v>
      </c>
      <c r="M123" s="267">
        <v>3439</v>
      </c>
      <c r="N123" s="267">
        <v>4188</v>
      </c>
      <c r="O123" s="215">
        <v>82.115568290353394</v>
      </c>
      <c r="P123" s="136"/>
      <c r="Q123" s="77">
        <v>3230</v>
      </c>
      <c r="R123" s="82">
        <v>17.151642399036032</v>
      </c>
      <c r="S123" s="354">
        <v>75.735861592813009</v>
      </c>
      <c r="T123" s="77">
        <v>2905</v>
      </c>
      <c r="U123" s="82">
        <v>12.702019384590264</v>
      </c>
      <c r="V123" s="354">
        <v>77.278331593836072</v>
      </c>
      <c r="W123" s="265"/>
      <c r="X123" s="80">
        <v>26680.14</v>
      </c>
      <c r="Y123" s="214">
        <v>9.0866310600841302</v>
      </c>
      <c r="Z123" s="268">
        <v>105.04028639223648</v>
      </c>
      <c r="AA123" s="77">
        <v>51980</v>
      </c>
      <c r="AB123" s="82">
        <v>14.391854727123997</v>
      </c>
      <c r="AC123" s="354">
        <v>86.311632608068791</v>
      </c>
      <c r="AD123" s="136"/>
      <c r="AE123" s="77">
        <v>5273475</v>
      </c>
      <c r="AF123" s="77">
        <v>6185448</v>
      </c>
      <c r="AG123" s="350">
        <v>85.256152828380422</v>
      </c>
      <c r="AH123" s="77">
        <v>3648780</v>
      </c>
      <c r="AI123" s="77">
        <v>4792505</v>
      </c>
      <c r="AJ123" s="350">
        <v>76.135131836064858</v>
      </c>
      <c r="AK123" s="265"/>
      <c r="AL123" s="77">
        <v>3068935</v>
      </c>
      <c r="AM123" s="77">
        <v>4146038</v>
      </c>
      <c r="AN123" s="350">
        <v>74.020908636148533</v>
      </c>
      <c r="AO123" s="77">
        <v>3806186</v>
      </c>
      <c r="AP123" s="77">
        <v>4548799</v>
      </c>
      <c r="AQ123" s="350">
        <v>83.674525957291152</v>
      </c>
      <c r="AR123" s="265"/>
      <c r="AS123" s="77">
        <v>8342410</v>
      </c>
      <c r="AT123" s="77">
        <v>10331486</v>
      </c>
      <c r="AU123" s="350">
        <v>80.747435557672915</v>
      </c>
      <c r="AV123" s="77">
        <v>7454966</v>
      </c>
      <c r="AW123" s="77">
        <v>9341304</v>
      </c>
      <c r="AX123" s="350">
        <v>79.806480979529198</v>
      </c>
      <c r="AY123" s="265"/>
      <c r="AZ123" s="77">
        <v>472817</v>
      </c>
      <c r="BA123" s="77">
        <v>574012</v>
      </c>
      <c r="BB123" s="350">
        <v>82.370577618586367</v>
      </c>
      <c r="BC123" s="77">
        <v>314272</v>
      </c>
      <c r="BD123" s="77">
        <v>427211</v>
      </c>
      <c r="BE123" s="350">
        <v>73.563648876082311</v>
      </c>
      <c r="BF123" s="136"/>
      <c r="BG123" s="77">
        <v>809.7199999999998</v>
      </c>
      <c r="BH123" s="77">
        <v>4514.5836882152007</v>
      </c>
      <c r="BI123" s="82">
        <v>17.935651566581438</v>
      </c>
      <c r="BJ123" s="77">
        <v>1131.3571735999997</v>
      </c>
      <c r="BK123" s="77">
        <v>4326.8251967904471</v>
      </c>
      <c r="BL123" s="82">
        <v>26.147512833178883</v>
      </c>
    </row>
    <row r="124" spans="1:64" s="5" customFormat="1" ht="12.75" customHeight="1">
      <c r="A124" s="42"/>
      <c r="B124" s="4" t="s">
        <v>86</v>
      </c>
      <c r="C124" s="159"/>
      <c r="D124" s="200">
        <v>1.7578149126056024</v>
      </c>
      <c r="E124" s="353"/>
      <c r="F124" s="126"/>
      <c r="G124" s="200">
        <v>2.4541571695279507</v>
      </c>
      <c r="H124" s="82"/>
      <c r="I124" s="160"/>
      <c r="J124" s="80"/>
      <c r="K124" s="80"/>
      <c r="L124" s="391">
        <f>L123/L119</f>
        <v>0.7574729960262947</v>
      </c>
      <c r="M124" s="352"/>
      <c r="N124" s="352"/>
      <c r="O124" s="352">
        <v>0.87012275798219862</v>
      </c>
      <c r="P124" s="126"/>
      <c r="Q124" s="78"/>
      <c r="R124" s="88">
        <v>0.65259543677783349</v>
      </c>
      <c r="S124" s="122"/>
      <c r="T124" s="700"/>
      <c r="U124" s="200">
        <v>0.97781882115793028</v>
      </c>
      <c r="V124" s="96"/>
      <c r="W124" s="265"/>
      <c r="X124" s="80"/>
      <c r="Y124" s="391">
        <f>Z123/Z119</f>
        <v>1.290934349548059</v>
      </c>
      <c r="Z124" s="201"/>
      <c r="AA124" s="261"/>
      <c r="AB124" s="200">
        <v>1.1808996014096167</v>
      </c>
      <c r="AC124" s="96"/>
      <c r="AD124" s="126"/>
      <c r="AE124" s="78"/>
      <c r="AF124" s="88"/>
      <c r="AG124" s="88">
        <v>0.95121332511808099</v>
      </c>
      <c r="AH124" s="240"/>
      <c r="AI124" s="240"/>
      <c r="AJ124" s="96">
        <v>0.94496010339001324</v>
      </c>
      <c r="AK124" s="265"/>
      <c r="AL124" s="78"/>
      <c r="AM124" s="88"/>
      <c r="AN124" s="88">
        <v>0.85388150922339234</v>
      </c>
      <c r="AO124" s="240"/>
      <c r="AP124" s="240"/>
      <c r="AQ124" s="96">
        <v>0.97726418193068165</v>
      </c>
      <c r="AR124" s="265"/>
      <c r="AS124" s="78"/>
      <c r="AT124" s="88"/>
      <c r="AU124" s="88">
        <v>0.91466566885422118</v>
      </c>
      <c r="AV124" s="240"/>
      <c r="AW124" s="240"/>
      <c r="AX124" s="96">
        <v>0.95676626363630424</v>
      </c>
      <c r="AY124" s="265"/>
      <c r="AZ124" s="78"/>
      <c r="BA124" s="88"/>
      <c r="BB124" s="88">
        <v>0.9490428039877532</v>
      </c>
      <c r="BC124" s="240"/>
      <c r="BD124" s="240"/>
      <c r="BE124" s="96">
        <v>0.91122365933023552</v>
      </c>
      <c r="BF124" s="126"/>
      <c r="BG124" s="78"/>
      <c r="BH124" s="88"/>
      <c r="BI124" s="88">
        <v>0.54533552007523722</v>
      </c>
      <c r="BJ124" s="78"/>
      <c r="BK124" s="88"/>
      <c r="BL124" s="88">
        <v>0.55055040712308179</v>
      </c>
    </row>
    <row r="125" spans="1:64" s="5" customFormat="1" ht="12.75" customHeight="1">
      <c r="A125" s="42"/>
      <c r="B125" s="1"/>
      <c r="C125" s="159"/>
      <c r="D125" s="160"/>
      <c r="E125" s="353"/>
      <c r="F125" s="126"/>
      <c r="G125" s="200"/>
      <c r="H125" s="82"/>
      <c r="I125" s="160"/>
      <c r="J125" s="80"/>
      <c r="K125" s="80"/>
      <c r="L125" s="391"/>
      <c r="M125" s="352"/>
      <c r="N125" s="352"/>
      <c r="O125" s="352"/>
      <c r="P125" s="126"/>
      <c r="Q125" s="78"/>
      <c r="R125" s="88"/>
      <c r="S125" s="122"/>
      <c r="T125" s="700"/>
      <c r="U125" s="200"/>
      <c r="V125" s="96"/>
      <c r="W125" s="265"/>
      <c r="X125" s="80"/>
      <c r="Y125" s="391"/>
      <c r="Z125" s="201"/>
      <c r="AA125" s="261"/>
      <c r="AB125" s="200"/>
      <c r="AC125" s="96"/>
      <c r="AD125" s="126"/>
      <c r="AE125" s="78"/>
      <c r="AF125" s="88"/>
      <c r="AG125" s="88"/>
      <c r="AH125" s="240"/>
      <c r="AI125" s="240"/>
      <c r="AJ125" s="96"/>
      <c r="AK125" s="265"/>
      <c r="AL125" s="78"/>
      <c r="AM125" s="88"/>
      <c r="AN125" s="88"/>
      <c r="AO125" s="240"/>
      <c r="AP125" s="240"/>
      <c r="AQ125" s="96"/>
      <c r="AR125" s="265"/>
      <c r="AS125" s="78"/>
      <c r="AT125" s="88"/>
      <c r="AU125" s="88"/>
      <c r="AV125" s="240"/>
      <c r="AW125" s="240"/>
      <c r="AX125" s="96"/>
      <c r="AY125" s="265"/>
      <c r="AZ125" s="78"/>
      <c r="BA125" s="88"/>
      <c r="BB125" s="88"/>
      <c r="BC125" s="240"/>
      <c r="BD125" s="240"/>
      <c r="BE125" s="96"/>
      <c r="BF125" s="126"/>
      <c r="BG125" s="78"/>
      <c r="BH125" s="88"/>
      <c r="BI125" s="88"/>
      <c r="BJ125" s="78"/>
      <c r="BK125" s="88"/>
      <c r="BL125" s="88"/>
    </row>
    <row r="126" spans="1:64" s="5" customFormat="1" ht="12.75" customHeight="1">
      <c r="A126" s="515" t="s">
        <v>746</v>
      </c>
      <c r="B126" s="1"/>
      <c r="C126" s="159"/>
      <c r="D126" s="160"/>
      <c r="E126" s="353"/>
      <c r="F126" s="126"/>
      <c r="G126" s="200"/>
      <c r="H126" s="82"/>
      <c r="I126" s="160"/>
      <c r="J126" s="80"/>
      <c r="K126" s="80"/>
      <c r="L126" s="391"/>
      <c r="M126" s="352"/>
      <c r="N126" s="352"/>
      <c r="O126" s="352"/>
      <c r="P126" s="126"/>
      <c r="Q126" s="78"/>
      <c r="R126" s="88"/>
      <c r="S126" s="122"/>
      <c r="T126" s="700"/>
      <c r="U126" s="200"/>
      <c r="V126" s="96"/>
      <c r="W126" s="265"/>
      <c r="X126" s="80"/>
      <c r="Y126" s="391"/>
      <c r="Z126" s="201"/>
      <c r="AA126" s="261"/>
      <c r="AB126" s="200"/>
      <c r="AC126" s="96"/>
      <c r="AD126" s="126"/>
      <c r="AE126" s="78"/>
      <c r="AF126" s="88"/>
      <c r="AG126" s="88"/>
      <c r="AH126" s="240"/>
      <c r="AI126" s="240"/>
      <c r="AJ126" s="96"/>
      <c r="AK126" s="265"/>
      <c r="AL126" s="78"/>
      <c r="AM126" s="88"/>
      <c r="AN126" s="88"/>
      <c r="AO126" s="240"/>
      <c r="AP126" s="240"/>
      <c r="AQ126" s="96"/>
      <c r="AR126" s="265"/>
      <c r="AS126" s="78"/>
      <c r="AT126" s="88"/>
      <c r="AU126" s="88"/>
      <c r="AV126" s="240"/>
      <c r="AW126" s="240"/>
      <c r="AX126" s="96"/>
      <c r="AY126" s="265"/>
      <c r="AZ126" s="78"/>
      <c r="BA126" s="88"/>
      <c r="BB126" s="88"/>
      <c r="BC126" s="240"/>
      <c r="BD126" s="240"/>
      <c r="BE126" s="96"/>
      <c r="BF126" s="126"/>
      <c r="BG126" s="78"/>
      <c r="BH126" s="88"/>
      <c r="BI126" s="88"/>
      <c r="BJ126" s="78"/>
      <c r="BK126" s="88"/>
      <c r="BL126" s="88"/>
    </row>
    <row r="127" spans="1:64" s="136" customFormat="1" ht="12.75" customHeight="1">
      <c r="A127" s="41" t="s">
        <v>705</v>
      </c>
      <c r="B127" s="389" t="s">
        <v>175</v>
      </c>
      <c r="C127" s="80">
        <v>60950</v>
      </c>
      <c r="D127" s="357">
        <v>21.38592948734464</v>
      </c>
      <c r="E127" s="399">
        <v>70.249254479729998</v>
      </c>
      <c r="F127" s="128">
        <v>52194</v>
      </c>
      <c r="G127" s="129">
        <v>14.73179341712477</v>
      </c>
      <c r="H127" s="266">
        <v>58.019667703804991</v>
      </c>
      <c r="J127" s="80">
        <v>2554</v>
      </c>
      <c r="K127" s="80">
        <v>3415</v>
      </c>
      <c r="L127" s="81">
        <v>74.787701317715957</v>
      </c>
      <c r="M127" s="267">
        <v>5384</v>
      </c>
      <c r="N127" s="267">
        <v>5823</v>
      </c>
      <c r="O127" s="215">
        <v>92.460930791688128</v>
      </c>
      <c r="Q127" s="77">
        <v>879</v>
      </c>
      <c r="R127" s="82">
        <v>28.38239646827245</v>
      </c>
      <c r="S127" s="201">
        <v>125.32707950547281</v>
      </c>
      <c r="T127" s="77">
        <v>580</v>
      </c>
      <c r="U127" s="82">
        <v>12.77564239490105</v>
      </c>
      <c r="V127" s="201">
        <v>77.726249616275538</v>
      </c>
      <c r="W127" s="265"/>
      <c r="X127" s="80">
        <v>15571.08</v>
      </c>
      <c r="Y127" s="81">
        <v>5.4318151051848664</v>
      </c>
      <c r="Z127" s="268">
        <v>62.791084011835274</v>
      </c>
      <c r="AA127" s="77">
        <v>48655</v>
      </c>
      <c r="AB127" s="82">
        <v>11.065961818871187</v>
      </c>
      <c r="AC127" s="201">
        <v>66.365402449847664</v>
      </c>
      <c r="AE127" s="77">
        <v>4799644</v>
      </c>
      <c r="AF127" s="77">
        <v>5464071</v>
      </c>
      <c r="AG127" s="82">
        <v>87.840073820417047</v>
      </c>
      <c r="AH127" s="77">
        <v>3091813</v>
      </c>
      <c r="AI127" s="77">
        <v>3841206</v>
      </c>
      <c r="AJ127" s="82">
        <v>80.490684436085957</v>
      </c>
      <c r="AK127" s="265"/>
      <c r="AL127" s="77">
        <v>3053646</v>
      </c>
      <c r="AM127" s="77">
        <v>3527898</v>
      </c>
      <c r="AN127" s="82">
        <v>86.55709433776147</v>
      </c>
      <c r="AO127" s="77">
        <v>4708969</v>
      </c>
      <c r="AP127" s="77">
        <v>5387220</v>
      </c>
      <c r="AQ127" s="82">
        <v>87.409999962875091</v>
      </c>
      <c r="AR127" s="265"/>
      <c r="AS127" s="77">
        <v>7853290</v>
      </c>
      <c r="AT127" s="77">
        <v>8991969</v>
      </c>
      <c r="AU127" s="82">
        <v>87.336711236437765</v>
      </c>
      <c r="AV127" s="77">
        <v>7800781.9999999991</v>
      </c>
      <c r="AW127" s="77">
        <v>9228426</v>
      </c>
      <c r="AX127" s="82">
        <v>84.529929589292891</v>
      </c>
      <c r="AY127" s="265"/>
      <c r="AZ127" s="77">
        <v>87955</v>
      </c>
      <c r="BA127" s="77">
        <v>123266</v>
      </c>
      <c r="BB127" s="82">
        <v>71.353820193727387</v>
      </c>
      <c r="BC127" s="77">
        <v>98765</v>
      </c>
      <c r="BD127" s="77">
        <v>138382</v>
      </c>
      <c r="BE127" s="82">
        <v>71.371276611119939</v>
      </c>
      <c r="BG127" s="77">
        <v>2028.22</v>
      </c>
      <c r="BH127" s="77">
        <v>4856.8262486488993</v>
      </c>
      <c r="BI127" s="82">
        <v>41.76019268888242</v>
      </c>
      <c r="BJ127" s="77">
        <v>1849.6696116000001</v>
      </c>
      <c r="BK127" s="77">
        <v>5954.4338631693781</v>
      </c>
      <c r="BL127" s="82">
        <v>31.063735933670657</v>
      </c>
    </row>
    <row r="128" spans="1:64" s="136" customFormat="1" ht="12.75" customHeight="1">
      <c r="A128" s="56"/>
      <c r="B128" s="389" t="s">
        <v>83</v>
      </c>
      <c r="C128" s="80">
        <v>64954</v>
      </c>
      <c r="D128" s="357">
        <v>22.01599339653783</v>
      </c>
      <c r="E128" s="399">
        <v>72.318910602069593</v>
      </c>
      <c r="F128" s="128">
        <v>70778</v>
      </c>
      <c r="G128" s="129">
        <v>20.899611011645607</v>
      </c>
      <c r="H128" s="266">
        <v>82.310989008636597</v>
      </c>
      <c r="J128" s="80">
        <v>1993</v>
      </c>
      <c r="K128" s="80">
        <v>3531</v>
      </c>
      <c r="L128" s="81">
        <v>56.442934013027468</v>
      </c>
      <c r="M128" s="267">
        <v>4711</v>
      </c>
      <c r="N128" s="267">
        <v>5253</v>
      </c>
      <c r="O128" s="215">
        <v>89.682086426803735</v>
      </c>
      <c r="Q128" s="77">
        <v>1112</v>
      </c>
      <c r="R128" s="82">
        <v>24.794378383188288</v>
      </c>
      <c r="S128" s="201">
        <v>109.48360313380378</v>
      </c>
      <c r="T128" s="77">
        <v>1035</v>
      </c>
      <c r="U128" s="82">
        <v>12.589937795503241</v>
      </c>
      <c r="V128" s="201">
        <v>76.596433862083373</v>
      </c>
      <c r="W128" s="265"/>
      <c r="X128" s="80">
        <v>16269.210000000001</v>
      </c>
      <c r="Y128" s="81">
        <v>5.662980576877497</v>
      </c>
      <c r="Z128" s="268">
        <v>65.463327133629363</v>
      </c>
      <c r="AA128" s="77">
        <v>58449.8119735</v>
      </c>
      <c r="AB128" s="82">
        <v>13.008541571317878</v>
      </c>
      <c r="AC128" s="201">
        <v>78.01554991757142</v>
      </c>
      <c r="AE128" s="77">
        <v>6077058</v>
      </c>
      <c r="AF128" s="77">
        <v>6962352</v>
      </c>
      <c r="AG128" s="82">
        <v>87.284555563981826</v>
      </c>
      <c r="AH128" s="77">
        <v>3951687.1829597</v>
      </c>
      <c r="AI128" s="77">
        <v>4912163.4607931999</v>
      </c>
      <c r="AJ128" s="82">
        <v>80.446980531091583</v>
      </c>
      <c r="AK128" s="265"/>
      <c r="AL128" s="77">
        <v>3538864</v>
      </c>
      <c r="AM128" s="77">
        <v>4191416</v>
      </c>
      <c r="AN128" s="82">
        <v>84.43122801458982</v>
      </c>
      <c r="AO128" s="77">
        <v>5889046.4979079003</v>
      </c>
      <c r="AP128" s="77">
        <v>6771451.0324331</v>
      </c>
      <c r="AQ128" s="82">
        <v>86.968752630732141</v>
      </c>
      <c r="AR128" s="265"/>
      <c r="AS128" s="77">
        <v>9615922</v>
      </c>
      <c r="AT128" s="77">
        <v>11153768</v>
      </c>
      <c r="AU128" s="82">
        <v>86.212318563556281</v>
      </c>
      <c r="AV128" s="77">
        <v>9840733.6808676012</v>
      </c>
      <c r="AW128" s="77">
        <v>11683614.493226301</v>
      </c>
      <c r="AX128" s="82">
        <v>84.226792030607228</v>
      </c>
      <c r="AY128" s="265"/>
      <c r="AZ128" s="77">
        <v>142807</v>
      </c>
      <c r="BA128" s="77">
        <v>188583</v>
      </c>
      <c r="BB128" s="82">
        <v>75.726338005016359</v>
      </c>
      <c r="BC128" s="77">
        <v>178133.67842870002</v>
      </c>
      <c r="BD128" s="77">
        <v>227787.50411740001</v>
      </c>
      <c r="BE128" s="82">
        <v>78.201690263435708</v>
      </c>
      <c r="BG128" s="77">
        <v>1678.53</v>
      </c>
      <c r="BH128" s="77">
        <v>4678.6210039707512</v>
      </c>
      <c r="BI128" s="82">
        <v>35.876596941180523</v>
      </c>
      <c r="BJ128" s="77">
        <v>1399.2719317999999</v>
      </c>
      <c r="BK128" s="77">
        <v>5640.4322894122824</v>
      </c>
      <c r="BL128" s="82">
        <v>24.807884573432229</v>
      </c>
    </row>
    <row r="129" spans="1:64" s="228" customFormat="1" ht="12.75" customHeight="1">
      <c r="A129" s="56"/>
      <c r="B129" s="389" t="s">
        <v>84</v>
      </c>
      <c r="C129" s="80">
        <v>82482</v>
      </c>
      <c r="D129" s="357">
        <v>28.677450291047411</v>
      </c>
      <c r="E129" s="399">
        <v>94.200698852848092</v>
      </c>
      <c r="F129" s="128">
        <v>72383</v>
      </c>
      <c r="G129" s="129">
        <v>23.868070696248598</v>
      </c>
      <c r="H129" s="266">
        <v>94.001965091195686</v>
      </c>
      <c r="I129" s="126"/>
      <c r="J129" s="80">
        <v>2049</v>
      </c>
      <c r="K129" s="80">
        <v>3683</v>
      </c>
      <c r="L129" s="81">
        <v>55.633994026608747</v>
      </c>
      <c r="M129" s="267">
        <v>3741</v>
      </c>
      <c r="N129" s="267">
        <v>4367</v>
      </c>
      <c r="O129" s="215">
        <v>85.665216395694983</v>
      </c>
      <c r="P129" s="126"/>
      <c r="Q129" s="77">
        <v>2086</v>
      </c>
      <c r="R129" s="82">
        <v>29.096860639652853</v>
      </c>
      <c r="S129" s="201">
        <v>128.481912047908</v>
      </c>
      <c r="T129" s="77">
        <v>1565</v>
      </c>
      <c r="U129" s="82">
        <v>13.95917148843256</v>
      </c>
      <c r="V129" s="201">
        <v>84.926770334409412</v>
      </c>
      <c r="W129" s="265"/>
      <c r="X129" s="80">
        <v>18789.91</v>
      </c>
      <c r="Y129" s="81">
        <v>6.2472249700482996</v>
      </c>
      <c r="Z129" s="268">
        <v>72.217117177037522</v>
      </c>
      <c r="AA129" s="77">
        <v>69952.182246499986</v>
      </c>
      <c r="AB129" s="82">
        <v>14.93689044311424</v>
      </c>
      <c r="AC129" s="201">
        <v>89.580351155384648</v>
      </c>
      <c r="AD129" s="126"/>
      <c r="AE129" s="77">
        <v>6698864</v>
      </c>
      <c r="AF129" s="77">
        <v>7794338</v>
      </c>
      <c r="AG129" s="82">
        <v>85.945259238180327</v>
      </c>
      <c r="AH129" s="77">
        <v>4519909.3604765004</v>
      </c>
      <c r="AI129" s="77">
        <v>5694860.0992487995</v>
      </c>
      <c r="AJ129" s="82">
        <v>79.368224709729304</v>
      </c>
      <c r="AK129" s="265"/>
      <c r="AL129" s="77">
        <v>4559036</v>
      </c>
      <c r="AM129" s="77">
        <v>5372089</v>
      </c>
      <c r="AN129" s="82">
        <v>84.86523585145369</v>
      </c>
      <c r="AO129" s="77">
        <v>6966886.9317228999</v>
      </c>
      <c r="AP129" s="77">
        <v>8010059.4449621001</v>
      </c>
      <c r="AQ129" s="82">
        <v>86.976719456241995</v>
      </c>
      <c r="AR129" s="265"/>
      <c r="AS129" s="77">
        <v>11257900</v>
      </c>
      <c r="AT129" s="77">
        <v>13166427</v>
      </c>
      <c r="AU129" s="82">
        <v>85.504594374768487</v>
      </c>
      <c r="AV129" s="77">
        <v>11486796.292199401</v>
      </c>
      <c r="AW129" s="77">
        <v>13704919.5442109</v>
      </c>
      <c r="AX129" s="82">
        <v>83.815131166177054</v>
      </c>
      <c r="AY129" s="265"/>
      <c r="AZ129" s="77">
        <v>244810</v>
      </c>
      <c r="BA129" s="77">
        <v>337523</v>
      </c>
      <c r="BB129" s="82">
        <v>72.531353418878126</v>
      </c>
      <c r="BC129" s="77">
        <v>314510.91567140003</v>
      </c>
      <c r="BD129" s="77">
        <v>395874.6381502999</v>
      </c>
      <c r="BE129" s="82">
        <v>79.447098996018823</v>
      </c>
      <c r="BF129" s="126"/>
      <c r="BG129" s="77">
        <v>1387.6399999999999</v>
      </c>
      <c r="BH129" s="77">
        <v>4961.1772000688579</v>
      </c>
      <c r="BI129" s="82">
        <v>27.969974545169247</v>
      </c>
      <c r="BJ129" s="77">
        <v>923.45052889999999</v>
      </c>
      <c r="BK129" s="77">
        <v>4744.8701541554465</v>
      </c>
      <c r="BL129" s="82">
        <v>19.462082183455824</v>
      </c>
    </row>
    <row r="130" spans="1:64" s="228" customFormat="1" ht="12.75" customHeight="1">
      <c r="A130" s="56"/>
      <c r="B130" s="389" t="s">
        <v>85</v>
      </c>
      <c r="C130" s="80">
        <v>90993</v>
      </c>
      <c r="D130" s="357">
        <v>32.467994506990401</v>
      </c>
      <c r="E130" s="399">
        <v>106.65201201181196</v>
      </c>
      <c r="F130" s="128">
        <v>92488</v>
      </c>
      <c r="G130" s="129">
        <v>27.761643814453226</v>
      </c>
      <c r="H130" s="266">
        <v>109.33640619434757</v>
      </c>
      <c r="I130" s="126"/>
      <c r="J130" s="80">
        <v>1819</v>
      </c>
      <c r="K130" s="80">
        <v>3316</v>
      </c>
      <c r="L130" s="81">
        <v>54.855247285886612</v>
      </c>
      <c r="M130" s="267">
        <v>3724</v>
      </c>
      <c r="N130" s="267">
        <v>4446</v>
      </c>
      <c r="O130" s="215">
        <v>83.760683760683762</v>
      </c>
      <c r="P130" s="126"/>
      <c r="Q130" s="77">
        <v>1952</v>
      </c>
      <c r="R130" s="82">
        <v>19.352096826994167</v>
      </c>
      <c r="S130" s="201">
        <v>85.452325364614609</v>
      </c>
      <c r="T130" s="77">
        <v>2010</v>
      </c>
      <c r="U130" s="82">
        <v>13.803896003853659</v>
      </c>
      <c r="V130" s="201">
        <v>83.982083507664413</v>
      </c>
      <c r="W130" s="265"/>
      <c r="X130" s="80">
        <v>18285.98</v>
      </c>
      <c r="Y130" s="81">
        <v>6.4038502398992652</v>
      </c>
      <c r="Z130" s="268">
        <v>74.02768515240929</v>
      </c>
      <c r="AA130" s="77">
        <v>65854.370949500008</v>
      </c>
      <c r="AB130" s="82">
        <v>14.867405324783602</v>
      </c>
      <c r="AC130" s="201">
        <v>89.163631134317512</v>
      </c>
      <c r="AD130" s="126"/>
      <c r="AE130" s="77">
        <v>6567706</v>
      </c>
      <c r="AF130" s="77">
        <v>7690959</v>
      </c>
      <c r="AG130" s="82">
        <v>85.395150331707654</v>
      </c>
      <c r="AH130" s="77">
        <v>4586601.8646571003</v>
      </c>
      <c r="AI130" s="77">
        <v>5849173.6288678991</v>
      </c>
      <c r="AJ130" s="82">
        <v>78.414527515826734</v>
      </c>
      <c r="AK130" s="265"/>
      <c r="AL130" s="77">
        <v>3529145</v>
      </c>
      <c r="AM130" s="77">
        <v>4391541</v>
      </c>
      <c r="AN130" s="82">
        <v>80.362337502940306</v>
      </c>
      <c r="AO130" s="77">
        <v>6427082.1359227002</v>
      </c>
      <c r="AP130" s="77">
        <v>7450238.4474365003</v>
      </c>
      <c r="AQ130" s="82">
        <v>86.266797784628608</v>
      </c>
      <c r="AR130" s="265"/>
      <c r="AS130" s="77">
        <v>10096851</v>
      </c>
      <c r="AT130" s="77">
        <v>12082500</v>
      </c>
      <c r="AU130" s="82">
        <v>83.565909373060208</v>
      </c>
      <c r="AV130" s="77">
        <v>11013684.0005798</v>
      </c>
      <c r="AW130" s="77">
        <v>13299412.076304402</v>
      </c>
      <c r="AX130" s="82">
        <v>82.813314884820443</v>
      </c>
      <c r="AY130" s="265"/>
      <c r="AZ130" s="77">
        <v>248265</v>
      </c>
      <c r="BA130" s="77">
        <v>363689</v>
      </c>
      <c r="BB130" s="82">
        <v>68.262993931628401</v>
      </c>
      <c r="BC130" s="77">
        <v>337211.87731050001</v>
      </c>
      <c r="BD130" s="77">
        <v>445931.07280590001</v>
      </c>
      <c r="BE130" s="82">
        <v>75.619730912377548</v>
      </c>
      <c r="BF130" s="126"/>
      <c r="BG130" s="77">
        <v>1086.78</v>
      </c>
      <c r="BH130" s="77">
        <v>5099.6244975013997</v>
      </c>
      <c r="BI130" s="82">
        <v>21.31098084834435</v>
      </c>
      <c r="BJ130" s="77">
        <v>787.57609839999998</v>
      </c>
      <c r="BK130" s="77">
        <v>4665.2429340350955</v>
      </c>
      <c r="BL130" s="82">
        <v>16.88178106769681</v>
      </c>
    </row>
    <row r="131" spans="1:64" s="228" customFormat="1" ht="12.75" customHeight="1">
      <c r="A131" s="56"/>
      <c r="B131" s="389" t="s">
        <v>176</v>
      </c>
      <c r="C131" s="80">
        <v>86549</v>
      </c>
      <c r="D131" s="357">
        <v>30.754020700270551</v>
      </c>
      <c r="E131" s="399">
        <v>101.02189047834737</v>
      </c>
      <c r="F131" s="128">
        <v>106671</v>
      </c>
      <c r="G131" s="129">
        <v>31.293205637635253</v>
      </c>
      <c r="H131" s="266">
        <v>123.24510268871205</v>
      </c>
      <c r="I131" s="126"/>
      <c r="J131" s="80">
        <v>1451</v>
      </c>
      <c r="K131" s="80">
        <v>3087</v>
      </c>
      <c r="L131" s="81">
        <v>47.003563330093947</v>
      </c>
      <c r="M131" s="267">
        <v>3882</v>
      </c>
      <c r="N131" s="267">
        <v>4871</v>
      </c>
      <c r="O131" s="215">
        <v>79.696160952576477</v>
      </c>
      <c r="P131" s="126"/>
      <c r="Q131" s="77">
        <v>3195</v>
      </c>
      <c r="R131" s="82">
        <v>20.311855858879589</v>
      </c>
      <c r="S131" s="201">
        <v>89.69029718738372</v>
      </c>
      <c r="T131" s="77">
        <v>2510</v>
      </c>
      <c r="U131" s="82">
        <v>12.754918602606903</v>
      </c>
      <c r="V131" s="201">
        <v>77.60016729469352</v>
      </c>
      <c r="W131" s="265"/>
      <c r="X131" s="80">
        <v>18638.169999999998</v>
      </c>
      <c r="Y131" s="81">
        <v>6.4761017639972858</v>
      </c>
      <c r="Z131" s="268">
        <v>74.862903478469661</v>
      </c>
      <c r="AA131" s="77">
        <v>69833.634830499999</v>
      </c>
      <c r="AB131" s="82">
        <v>15.533251303569568</v>
      </c>
      <c r="AC131" s="201">
        <v>93.156879717227497</v>
      </c>
      <c r="AD131" s="126"/>
      <c r="AE131" s="77">
        <v>7366177</v>
      </c>
      <c r="AF131" s="77">
        <v>9000262</v>
      </c>
      <c r="AG131" s="82">
        <v>81.844028540502492</v>
      </c>
      <c r="AH131" s="77">
        <v>5257887.5919067003</v>
      </c>
      <c r="AI131" s="77">
        <v>6921463.8110900996</v>
      </c>
      <c r="AJ131" s="82">
        <v>75.96496543812178</v>
      </c>
      <c r="AK131" s="265"/>
      <c r="AL131" s="77">
        <v>3696904</v>
      </c>
      <c r="AM131" s="77">
        <v>4852317</v>
      </c>
      <c r="AN131" s="82">
        <v>76.188427095756523</v>
      </c>
      <c r="AO131" s="77">
        <v>6688025.4344465006</v>
      </c>
      <c r="AP131" s="77">
        <v>7783306.0751682995</v>
      </c>
      <c r="AQ131" s="82">
        <v>85.92782257123153</v>
      </c>
      <c r="AR131" s="265"/>
      <c r="AS131" s="77">
        <v>11063081</v>
      </c>
      <c r="AT131" s="77">
        <v>13852579</v>
      </c>
      <c r="AU131" s="82">
        <v>79.862969920619108</v>
      </c>
      <c r="AV131" s="77">
        <v>11945913.026353199</v>
      </c>
      <c r="AW131" s="77">
        <v>14704769.886258399</v>
      </c>
      <c r="AX131" s="82">
        <v>81.238354076636369</v>
      </c>
      <c r="AY131" s="265"/>
      <c r="AZ131" s="77">
        <v>429753</v>
      </c>
      <c r="BA131" s="77">
        <v>638953</v>
      </c>
      <c r="BB131" s="82">
        <v>67.258937668341801</v>
      </c>
      <c r="BC131" s="77">
        <v>462163.5285894</v>
      </c>
      <c r="BD131" s="77">
        <v>619004.78492640005</v>
      </c>
      <c r="BE131" s="82">
        <v>74.662351542945089</v>
      </c>
      <c r="BF131" s="126"/>
      <c r="BG131" s="77">
        <v>985.42000000000007</v>
      </c>
      <c r="BH131" s="77">
        <v>4075.4448267707671</v>
      </c>
      <c r="BI131" s="82">
        <v>24.179446462554878</v>
      </c>
      <c r="BJ131" s="77">
        <v>755.03132879999998</v>
      </c>
      <c r="BK131" s="77">
        <v>5131.6372225125342</v>
      </c>
      <c r="BL131" s="82">
        <v>14.71326393626719</v>
      </c>
    </row>
    <row r="132" spans="1:64" s="228" customFormat="1" ht="12.75" customHeight="1">
      <c r="A132" s="42"/>
      <c r="B132" s="4" t="s">
        <v>86</v>
      </c>
      <c r="C132" s="80"/>
      <c r="D132" s="200">
        <v>1.4380492892988159</v>
      </c>
      <c r="E132" s="353"/>
      <c r="F132" s="235"/>
      <c r="G132" s="200">
        <v>2.1241952525114085</v>
      </c>
      <c r="I132" s="79"/>
      <c r="J132" s="80"/>
      <c r="K132" s="80"/>
      <c r="L132" s="87">
        <f>L131/L127</f>
        <v>0.62849322150458431</v>
      </c>
      <c r="M132" s="352"/>
      <c r="N132" s="352"/>
      <c r="O132" s="352">
        <v>0.86194417761302533</v>
      </c>
      <c r="P132" s="79"/>
      <c r="Q132" s="77"/>
      <c r="R132" s="88">
        <v>0.71564978248349831</v>
      </c>
      <c r="S132" s="122"/>
      <c r="T132" s="240"/>
      <c r="U132" s="200">
        <v>0.99837786690848374</v>
      </c>
      <c r="V132" s="96"/>
      <c r="W132" s="270"/>
      <c r="X132" s="80"/>
      <c r="Y132" s="87">
        <f>Y131/Y127</f>
        <v>1.1922537197217205</v>
      </c>
      <c r="Z132" s="87"/>
      <c r="AA132" s="96"/>
      <c r="AB132" s="200">
        <v>1.4036964484262135</v>
      </c>
      <c r="AC132" s="96"/>
      <c r="AD132" s="126"/>
      <c r="AE132" s="77"/>
      <c r="AF132" s="82"/>
      <c r="AG132" s="88">
        <v>0.93173906829617359</v>
      </c>
      <c r="AH132" s="240"/>
      <c r="AI132" s="240"/>
      <c r="AJ132" s="96">
        <v>0.94377338160718649</v>
      </c>
      <c r="AK132" s="270"/>
      <c r="AL132" s="77"/>
      <c r="AM132" s="82"/>
      <c r="AN132" s="88">
        <v>0.88021008189641248</v>
      </c>
      <c r="AO132" s="240"/>
      <c r="AP132" s="240"/>
      <c r="AQ132" s="96">
        <v>0.98304338871670205</v>
      </c>
      <c r="AR132" s="270"/>
      <c r="AS132" s="77"/>
      <c r="AT132" s="82"/>
      <c r="AU132" s="88">
        <v>0.91442611921136163</v>
      </c>
      <c r="AV132" s="240"/>
      <c r="AW132" s="240"/>
      <c r="AX132" s="96">
        <v>0.9610602359584427</v>
      </c>
      <c r="AY132" s="270"/>
      <c r="AZ132" s="77"/>
      <c r="BA132" s="82"/>
      <c r="BB132" s="88">
        <v>0.94261158667793987</v>
      </c>
      <c r="BC132" s="240"/>
      <c r="BD132" s="240"/>
      <c r="BE132" s="96">
        <v>1.0461120367757635</v>
      </c>
      <c r="BF132" s="126"/>
      <c r="BG132" s="77"/>
      <c r="BH132" s="82"/>
      <c r="BI132" s="88">
        <v>0.57900706164586346</v>
      </c>
      <c r="BJ132" s="77"/>
      <c r="BK132" s="82"/>
      <c r="BL132" s="88">
        <v>0.47364759884915081</v>
      </c>
    </row>
    <row r="133" spans="1:64" s="228" customFormat="1" ht="12.75" customHeight="1">
      <c r="A133" s="33"/>
      <c r="B133" s="389"/>
      <c r="C133" s="80"/>
      <c r="D133" s="80"/>
      <c r="E133" s="399"/>
      <c r="F133" s="128"/>
      <c r="G133" s="129"/>
      <c r="H133" s="266"/>
      <c r="I133" s="126"/>
      <c r="J133" s="80"/>
      <c r="K133" s="80"/>
      <c r="L133" s="80"/>
      <c r="M133" s="267"/>
      <c r="N133" s="267"/>
      <c r="O133" s="215"/>
      <c r="P133" s="126"/>
      <c r="Q133" s="77"/>
      <c r="R133" s="82"/>
      <c r="S133" s="354"/>
      <c r="T133" s="77"/>
      <c r="U133" s="82"/>
      <c r="V133" s="354"/>
      <c r="W133" s="265"/>
      <c r="X133" s="80"/>
      <c r="Y133" s="80"/>
      <c r="Z133" s="399"/>
      <c r="AA133" s="77"/>
      <c r="AB133" s="82"/>
      <c r="AC133" s="354"/>
      <c r="AD133" s="126"/>
      <c r="AE133" s="77"/>
      <c r="AF133" s="82"/>
      <c r="AG133" s="354"/>
      <c r="AH133" s="77"/>
      <c r="AI133" s="82"/>
      <c r="AJ133" s="354"/>
      <c r="AK133" s="265"/>
      <c r="AL133" s="77"/>
      <c r="AM133" s="82"/>
      <c r="AN133" s="354"/>
      <c r="AO133" s="77"/>
      <c r="AP133" s="82"/>
      <c r="AQ133" s="354"/>
      <c r="AR133" s="265"/>
      <c r="AS133" s="77"/>
      <c r="AT133" s="82"/>
      <c r="AU133" s="354"/>
      <c r="AV133" s="77"/>
      <c r="AW133" s="82"/>
      <c r="AX133" s="354"/>
      <c r="AY133" s="265"/>
      <c r="AZ133" s="77"/>
      <c r="BA133" s="82"/>
      <c r="BB133" s="354"/>
      <c r="BC133" s="77"/>
      <c r="BD133" s="82"/>
      <c r="BE133" s="354"/>
      <c r="BF133" s="126"/>
      <c r="BG133" s="77"/>
      <c r="BH133" s="82"/>
      <c r="BI133" s="354"/>
      <c r="BJ133" s="77"/>
      <c r="BK133" s="82"/>
      <c r="BL133" s="354"/>
    </row>
    <row r="134" spans="1:64" s="228" customFormat="1" ht="12.75" customHeight="1">
      <c r="A134" s="56"/>
      <c r="B134" s="43"/>
      <c r="C134" s="80"/>
      <c r="D134" s="80"/>
      <c r="E134" s="399"/>
      <c r="F134" s="128"/>
      <c r="G134" s="129"/>
      <c r="H134" s="266"/>
      <c r="I134" s="126"/>
      <c r="J134" s="80"/>
      <c r="K134" s="80"/>
      <c r="L134" s="80"/>
      <c r="M134" s="267"/>
      <c r="N134" s="267"/>
      <c r="O134" s="215"/>
      <c r="P134" s="126"/>
      <c r="Q134" s="126"/>
      <c r="R134" s="82"/>
      <c r="S134" s="354"/>
      <c r="T134" s="126"/>
      <c r="U134" s="82"/>
      <c r="V134" s="354"/>
      <c r="W134" s="265"/>
      <c r="X134" s="80"/>
      <c r="Y134" s="80"/>
      <c r="Z134" s="399"/>
      <c r="AA134" s="126"/>
      <c r="AB134" s="82"/>
      <c r="AC134" s="354"/>
      <c r="AD134" s="126"/>
      <c r="AE134" s="126"/>
      <c r="AF134" s="82"/>
      <c r="AG134" s="354"/>
      <c r="AH134" s="126"/>
      <c r="AI134" s="82"/>
      <c r="AJ134" s="354"/>
      <c r="AK134" s="265"/>
      <c r="AL134" s="126"/>
      <c r="AM134" s="82"/>
      <c r="AN134" s="354"/>
      <c r="AO134" s="126"/>
      <c r="AP134" s="82"/>
      <c r="AQ134" s="354"/>
      <c r="AR134" s="265"/>
      <c r="AS134" s="126"/>
      <c r="AT134" s="82"/>
      <c r="AU134" s="354"/>
      <c r="AV134" s="126"/>
      <c r="AW134" s="82"/>
      <c r="AX134" s="354"/>
      <c r="AY134" s="265"/>
      <c r="AZ134" s="126"/>
      <c r="BA134" s="82"/>
      <c r="BB134" s="354"/>
      <c r="BC134" s="126"/>
      <c r="BD134" s="82"/>
      <c r="BE134" s="354"/>
      <c r="BF134" s="126"/>
      <c r="BG134" s="126"/>
      <c r="BH134" s="82"/>
      <c r="BI134" s="354"/>
      <c r="BJ134" s="126"/>
      <c r="BK134" s="82"/>
      <c r="BL134" s="354"/>
    </row>
    <row r="135" spans="1:64" s="228" customFormat="1" ht="12.75" customHeight="1">
      <c r="A135" s="41" t="s">
        <v>706</v>
      </c>
      <c r="B135" s="389" t="s">
        <v>175</v>
      </c>
      <c r="C135" s="80">
        <v>31795</v>
      </c>
      <c r="D135" s="357">
        <v>33.908221762042771</v>
      </c>
      <c r="E135" s="399">
        <v>111.38292122988864</v>
      </c>
      <c r="F135" s="128">
        <v>21365</v>
      </c>
      <c r="G135" s="129">
        <v>26.804539892277763</v>
      </c>
      <c r="H135" s="266">
        <v>105.56694989325135</v>
      </c>
      <c r="I135" s="126"/>
      <c r="J135" s="80">
        <v>570</v>
      </c>
      <c r="K135" s="80">
        <v>1641</v>
      </c>
      <c r="L135" s="81">
        <v>34.734917733089581</v>
      </c>
      <c r="M135" s="267">
        <v>951</v>
      </c>
      <c r="N135" s="267">
        <v>1227</v>
      </c>
      <c r="O135" s="215">
        <v>77.506112469437653</v>
      </c>
      <c r="P135" s="126"/>
      <c r="Q135" s="77">
        <v>1565</v>
      </c>
      <c r="R135" s="82">
        <v>22.251150180160316</v>
      </c>
      <c r="S135" s="354">
        <v>98.253566108644577</v>
      </c>
      <c r="T135" s="77">
        <v>1185</v>
      </c>
      <c r="U135" s="82">
        <v>16.408831966207952</v>
      </c>
      <c r="V135" s="354">
        <v>99.830359201822262</v>
      </c>
      <c r="W135" s="265"/>
      <c r="X135" s="80">
        <v>9353.0399999999991</v>
      </c>
      <c r="Y135" s="81">
        <v>9.600903457642227</v>
      </c>
      <c r="Z135" s="268">
        <v>110.98520916569663</v>
      </c>
      <c r="AA135" s="77">
        <v>17760</v>
      </c>
      <c r="AB135" s="82">
        <v>16.149494456586535</v>
      </c>
      <c r="AC135" s="354">
        <v>96.85264747120533</v>
      </c>
      <c r="AD135" s="126"/>
      <c r="AE135" s="77">
        <v>1973570</v>
      </c>
      <c r="AF135" s="77">
        <v>2246577</v>
      </c>
      <c r="AG135" s="350">
        <v>87.84786811224366</v>
      </c>
      <c r="AH135" s="77">
        <v>1309549</v>
      </c>
      <c r="AI135" s="77">
        <v>1507400</v>
      </c>
      <c r="AJ135" s="350">
        <v>86.874684887886417</v>
      </c>
      <c r="AK135" s="265"/>
      <c r="AL135" s="77">
        <v>1052986</v>
      </c>
      <c r="AM135" s="77">
        <v>1236366</v>
      </c>
      <c r="AN135" s="350">
        <v>85.167822473280566</v>
      </c>
      <c r="AO135" s="77">
        <v>1534238</v>
      </c>
      <c r="AP135" s="77">
        <v>1773582</v>
      </c>
      <c r="AQ135" s="350">
        <v>86.505050231678041</v>
      </c>
      <c r="AR135" s="265"/>
      <c r="AS135" s="77">
        <v>3026556</v>
      </c>
      <c r="AT135" s="77">
        <v>3482943</v>
      </c>
      <c r="AU135" s="350">
        <v>86.896512518292724</v>
      </c>
      <c r="AV135" s="77">
        <v>2843787</v>
      </c>
      <c r="AW135" s="77">
        <v>3280982</v>
      </c>
      <c r="AX135" s="350">
        <v>86.674873559196612</v>
      </c>
      <c r="AY135" s="265"/>
      <c r="AZ135" s="77">
        <v>210660</v>
      </c>
      <c r="BA135" s="77">
        <v>265229</v>
      </c>
      <c r="BB135" s="350">
        <v>79.425703825750588</v>
      </c>
      <c r="BC135" s="77">
        <v>222849</v>
      </c>
      <c r="BD135" s="77">
        <v>267247</v>
      </c>
      <c r="BE135" s="350">
        <v>83.386904249626753</v>
      </c>
      <c r="BF135" s="126"/>
      <c r="BG135" s="77">
        <v>175.09</v>
      </c>
      <c r="BH135" s="77">
        <v>1774.0273586592</v>
      </c>
      <c r="BI135" s="350">
        <v>9.8696335851512487</v>
      </c>
      <c r="BJ135" s="77">
        <v>150.10118599999998</v>
      </c>
      <c r="BK135" s="77">
        <v>1266.7606658585228</v>
      </c>
      <c r="BL135" s="350">
        <v>11.849214302709012</v>
      </c>
    </row>
    <row r="136" spans="1:64" s="228" customFormat="1" ht="12.75" customHeight="1">
      <c r="A136" s="56"/>
      <c r="B136" s="389" t="s">
        <v>83</v>
      </c>
      <c r="C136" s="80">
        <v>33274</v>
      </c>
      <c r="D136" s="357">
        <v>34.118923269450327</v>
      </c>
      <c r="E136" s="399">
        <v>112.07504096318786</v>
      </c>
      <c r="F136" s="128">
        <v>27187</v>
      </c>
      <c r="G136" s="129">
        <v>30.486738607029682</v>
      </c>
      <c r="H136" s="266">
        <v>120.06891444027936</v>
      </c>
      <c r="I136" s="126"/>
      <c r="J136" s="80">
        <v>641</v>
      </c>
      <c r="K136" s="80">
        <v>1461</v>
      </c>
      <c r="L136" s="81">
        <v>43.874058863791923</v>
      </c>
      <c r="M136" s="267">
        <v>1118</v>
      </c>
      <c r="N136" s="267">
        <v>1423</v>
      </c>
      <c r="O136" s="215">
        <v>78.56640899508082</v>
      </c>
      <c r="P136" s="126"/>
      <c r="Q136" s="77">
        <v>2045</v>
      </c>
      <c r="R136" s="82">
        <v>22.02831174961409</v>
      </c>
      <c r="S136" s="354">
        <v>97.269586840609165</v>
      </c>
      <c r="T136" s="77">
        <v>750</v>
      </c>
      <c r="U136" s="82">
        <v>13.418792546164097</v>
      </c>
      <c r="V136" s="354">
        <v>81.639136941438025</v>
      </c>
      <c r="W136" s="265"/>
      <c r="X136" s="80">
        <v>9797.0300000000007</v>
      </c>
      <c r="Y136" s="81">
        <v>9.8529917657547124</v>
      </c>
      <c r="Z136" s="268">
        <v>113.89931758554752</v>
      </c>
      <c r="AA136" s="77">
        <v>17470</v>
      </c>
      <c r="AB136" s="82">
        <v>16.472280560959177</v>
      </c>
      <c r="AC136" s="354">
        <v>98.788478271324081</v>
      </c>
      <c r="AD136" s="126"/>
      <c r="AE136" s="77">
        <v>2072041</v>
      </c>
      <c r="AF136" s="77">
        <v>2389834</v>
      </c>
      <c r="AG136" s="350">
        <v>86.70229815125235</v>
      </c>
      <c r="AH136" s="77">
        <v>1264738</v>
      </c>
      <c r="AI136" s="77">
        <v>1470326</v>
      </c>
      <c r="AJ136" s="350">
        <v>86.017522644637992</v>
      </c>
      <c r="AK136" s="265"/>
      <c r="AL136" s="77">
        <v>946151</v>
      </c>
      <c r="AM136" s="77">
        <v>1100772</v>
      </c>
      <c r="AN136" s="350">
        <v>85.953403611283719</v>
      </c>
      <c r="AO136" s="77">
        <v>1574681</v>
      </c>
      <c r="AP136" s="77">
        <v>1793372</v>
      </c>
      <c r="AQ136" s="350">
        <v>87.805597500128258</v>
      </c>
      <c r="AR136" s="265"/>
      <c r="AS136" s="77">
        <v>3018192</v>
      </c>
      <c r="AT136" s="77">
        <v>3490606</v>
      </c>
      <c r="AU136" s="350">
        <v>86.466132241794114</v>
      </c>
      <c r="AV136" s="77">
        <v>2839419</v>
      </c>
      <c r="AW136" s="77">
        <v>3263698</v>
      </c>
      <c r="AX136" s="350">
        <v>87.000053313756354</v>
      </c>
      <c r="AY136" s="265"/>
      <c r="AZ136" s="77">
        <v>293567</v>
      </c>
      <c r="BA136" s="77">
        <v>366460</v>
      </c>
      <c r="BB136" s="350">
        <v>80.108879550291974</v>
      </c>
      <c r="BC136" s="77">
        <v>134137</v>
      </c>
      <c r="BD136" s="77">
        <v>174272</v>
      </c>
      <c r="BE136" s="350">
        <v>76.969909107601907</v>
      </c>
      <c r="BF136" s="126"/>
      <c r="BG136" s="77">
        <v>185.59</v>
      </c>
      <c r="BH136" s="77">
        <v>1459.6129927008515</v>
      </c>
      <c r="BI136" s="350">
        <v>12.715014248851428</v>
      </c>
      <c r="BJ136" s="77">
        <v>208.97523150000001</v>
      </c>
      <c r="BK136" s="77">
        <v>1476.5592453134436</v>
      </c>
      <c r="BL136" s="350">
        <v>14.15285110728075</v>
      </c>
    </row>
    <row r="137" spans="1:64" s="228" customFormat="1" ht="12.75" customHeight="1">
      <c r="A137" s="56"/>
      <c r="B137" s="389" t="s">
        <v>84</v>
      </c>
      <c r="C137" s="80">
        <v>37224</v>
      </c>
      <c r="D137" s="357">
        <v>34.110283094735102</v>
      </c>
      <c r="E137" s="399">
        <v>112.04665941294107</v>
      </c>
      <c r="F137" s="128">
        <v>28681</v>
      </c>
      <c r="G137" s="129">
        <v>30.283603667701207</v>
      </c>
      <c r="H137" s="266">
        <v>119.26888817428718</v>
      </c>
      <c r="I137" s="126"/>
      <c r="J137" s="80">
        <v>592</v>
      </c>
      <c r="K137" s="80">
        <v>1291</v>
      </c>
      <c r="L137" s="81">
        <v>45.855925639039505</v>
      </c>
      <c r="M137" s="267">
        <v>971</v>
      </c>
      <c r="N137" s="267">
        <v>1285</v>
      </c>
      <c r="O137" s="215">
        <v>75.564202334630352</v>
      </c>
      <c r="P137" s="126"/>
      <c r="Q137" s="77">
        <v>1813</v>
      </c>
      <c r="R137" s="82">
        <v>24.052479300818845</v>
      </c>
      <c r="S137" s="354">
        <v>106.20762728782154</v>
      </c>
      <c r="T137" s="77">
        <v>2045</v>
      </c>
      <c r="U137" s="82">
        <v>14.633640050198848</v>
      </c>
      <c r="V137" s="354">
        <v>89.030197009149461</v>
      </c>
      <c r="W137" s="265"/>
      <c r="X137" s="80">
        <v>10254.090000000002</v>
      </c>
      <c r="Y137" s="81">
        <v>10.693212457041605</v>
      </c>
      <c r="Z137" s="268">
        <v>123.61216071320071</v>
      </c>
      <c r="AA137" s="77">
        <v>16465</v>
      </c>
      <c r="AB137" s="82">
        <v>15.322935162678919</v>
      </c>
      <c r="AC137" s="354">
        <v>91.895560045212704</v>
      </c>
      <c r="AD137" s="126"/>
      <c r="AE137" s="77">
        <v>2032527</v>
      </c>
      <c r="AF137" s="77">
        <v>2353117</v>
      </c>
      <c r="AG137" s="350">
        <v>86.375943057655007</v>
      </c>
      <c r="AH137" s="77">
        <v>1244860</v>
      </c>
      <c r="AI137" s="77">
        <v>1476732</v>
      </c>
      <c r="AJ137" s="350">
        <v>84.298301926145029</v>
      </c>
      <c r="AK137" s="265"/>
      <c r="AL137" s="77">
        <v>791411</v>
      </c>
      <c r="AM137" s="77">
        <v>993604</v>
      </c>
      <c r="AN137" s="350">
        <v>79.650544885085012</v>
      </c>
      <c r="AO137" s="77">
        <v>1411759</v>
      </c>
      <c r="AP137" s="77">
        <v>1644526</v>
      </c>
      <c r="AQ137" s="350">
        <v>85.845951964274207</v>
      </c>
      <c r="AR137" s="265"/>
      <c r="AS137" s="77">
        <v>2823938</v>
      </c>
      <c r="AT137" s="77">
        <v>3346721</v>
      </c>
      <c r="AU137" s="350">
        <v>84.379247627752648</v>
      </c>
      <c r="AV137" s="77">
        <v>2656619</v>
      </c>
      <c r="AW137" s="77">
        <v>3121258</v>
      </c>
      <c r="AX137" s="350">
        <v>85.113726580756861</v>
      </c>
      <c r="AY137" s="265"/>
      <c r="AZ137" s="77">
        <v>274566</v>
      </c>
      <c r="BA137" s="77">
        <v>378911</v>
      </c>
      <c r="BB137" s="350">
        <v>72.461870993452294</v>
      </c>
      <c r="BC137" s="77">
        <v>310017</v>
      </c>
      <c r="BD137" s="77">
        <v>395439</v>
      </c>
      <c r="BE137" s="350">
        <v>78.398185307974174</v>
      </c>
      <c r="BF137" s="126"/>
      <c r="BG137" s="77">
        <v>268.14</v>
      </c>
      <c r="BH137" s="77">
        <v>1660.0305176840006</v>
      </c>
      <c r="BI137" s="350">
        <v>16.152715094304217</v>
      </c>
      <c r="BJ137" s="77">
        <v>140.99999990000001</v>
      </c>
      <c r="BK137" s="77">
        <v>1381.602816251271</v>
      </c>
      <c r="BL137" s="350">
        <v>10.20553796224721</v>
      </c>
    </row>
    <row r="138" spans="1:64" s="228" customFormat="1" ht="12.75" customHeight="1">
      <c r="A138" s="56"/>
      <c r="B138" s="389" t="s">
        <v>85</v>
      </c>
      <c r="C138" s="80">
        <v>37357</v>
      </c>
      <c r="D138" s="357">
        <v>35.871085300541573</v>
      </c>
      <c r="E138" s="399">
        <v>117.83060452121265</v>
      </c>
      <c r="F138" s="128">
        <v>31701</v>
      </c>
      <c r="G138" s="129">
        <v>32.190617293727975</v>
      </c>
      <c r="H138" s="266">
        <v>126.77946708045648</v>
      </c>
      <c r="I138" s="126"/>
      <c r="J138" s="80">
        <v>674</v>
      </c>
      <c r="K138" s="80">
        <v>1361</v>
      </c>
      <c r="L138" s="81">
        <v>49.522409992652463</v>
      </c>
      <c r="M138" s="267">
        <v>881</v>
      </c>
      <c r="N138" s="267">
        <v>1213</v>
      </c>
      <c r="O138" s="215">
        <v>72.62984336356142</v>
      </c>
      <c r="P138" s="126"/>
      <c r="Q138" s="77">
        <v>1432</v>
      </c>
      <c r="R138" s="82">
        <v>24.727046701277303</v>
      </c>
      <c r="S138" s="354">
        <v>109.18628916098515</v>
      </c>
      <c r="T138" s="77">
        <v>735</v>
      </c>
      <c r="U138" s="82">
        <v>12.45237409852224</v>
      </c>
      <c r="V138" s="354">
        <v>75.75950449922405</v>
      </c>
      <c r="W138" s="265"/>
      <c r="X138" s="80">
        <v>7490.17</v>
      </c>
      <c r="Y138" s="81">
        <v>7.7542157718580125</v>
      </c>
      <c r="Z138" s="268">
        <v>89.637737026776719</v>
      </c>
      <c r="AA138" s="77">
        <v>13695</v>
      </c>
      <c r="AB138" s="82">
        <v>13.956989335699838</v>
      </c>
      <c r="AC138" s="354">
        <v>83.703633666290514</v>
      </c>
      <c r="AD138" s="126"/>
      <c r="AE138" s="77">
        <v>2154063</v>
      </c>
      <c r="AF138" s="77">
        <v>2489291</v>
      </c>
      <c r="AG138" s="350">
        <v>86.533193588053791</v>
      </c>
      <c r="AH138" s="77">
        <v>1239220</v>
      </c>
      <c r="AI138" s="77">
        <v>1428103</v>
      </c>
      <c r="AJ138" s="350">
        <v>86.773853146446726</v>
      </c>
      <c r="AK138" s="265"/>
      <c r="AL138" s="77">
        <v>617295</v>
      </c>
      <c r="AM138" s="77">
        <v>780700</v>
      </c>
      <c r="AN138" s="350">
        <v>79.069424875112077</v>
      </c>
      <c r="AO138" s="77">
        <v>1061609</v>
      </c>
      <c r="AP138" s="77">
        <v>1223591</v>
      </c>
      <c r="AQ138" s="350">
        <v>86.76175290599555</v>
      </c>
      <c r="AR138" s="265"/>
      <c r="AS138" s="77">
        <v>2771358</v>
      </c>
      <c r="AT138" s="77">
        <v>3269991</v>
      </c>
      <c r="AU138" s="350">
        <v>84.751242434612209</v>
      </c>
      <c r="AV138" s="77">
        <v>2300829</v>
      </c>
      <c r="AW138" s="77">
        <v>2651694</v>
      </c>
      <c r="AX138" s="350">
        <v>86.768269641972267</v>
      </c>
      <c r="AY138" s="265"/>
      <c r="AZ138" s="77">
        <v>206414</v>
      </c>
      <c r="BA138" s="77">
        <v>273667</v>
      </c>
      <c r="BB138" s="350">
        <v>75.425243087401839</v>
      </c>
      <c r="BC138" s="77">
        <v>141106</v>
      </c>
      <c r="BD138" s="77">
        <v>185265</v>
      </c>
      <c r="BE138" s="350">
        <v>76.164413137937544</v>
      </c>
      <c r="BF138" s="126"/>
      <c r="BG138" s="77">
        <v>190.76999999999998</v>
      </c>
      <c r="BH138" s="77">
        <v>1597.5409099775511</v>
      </c>
      <c r="BI138" s="350">
        <v>11.94147823123232</v>
      </c>
      <c r="BJ138" s="77">
        <v>136.3859229</v>
      </c>
      <c r="BK138" s="77">
        <v>1328.6810903851226</v>
      </c>
      <c r="BL138" s="350">
        <v>10.264759834917804</v>
      </c>
    </row>
    <row r="139" spans="1:64" s="228" customFormat="1" ht="12.75" customHeight="1">
      <c r="A139" s="56"/>
      <c r="B139" s="389" t="s">
        <v>176</v>
      </c>
      <c r="C139" s="80">
        <v>34628</v>
      </c>
      <c r="D139" s="357">
        <v>37.588516524652213</v>
      </c>
      <c r="E139" s="399">
        <v>123.47208310110689</v>
      </c>
      <c r="F139" s="128">
        <v>31121</v>
      </c>
      <c r="G139" s="129">
        <v>36.944383618733539</v>
      </c>
      <c r="H139" s="266">
        <v>145.50169150411335</v>
      </c>
      <c r="I139" s="126"/>
      <c r="J139" s="80">
        <v>439</v>
      </c>
      <c r="K139" s="80">
        <v>1442</v>
      </c>
      <c r="L139" s="81">
        <v>30.443828016643547</v>
      </c>
      <c r="M139" s="267">
        <v>715</v>
      </c>
      <c r="N139" s="267">
        <v>1208</v>
      </c>
      <c r="O139" s="215">
        <v>59.188741721854313</v>
      </c>
      <c r="P139" s="126"/>
      <c r="Q139" s="77">
        <v>5418</v>
      </c>
      <c r="R139" s="82">
        <v>19.816826844149674</v>
      </c>
      <c r="S139" s="354">
        <v>87.504416204573658</v>
      </c>
      <c r="T139" s="77">
        <v>3050</v>
      </c>
      <c r="U139" s="82">
        <v>9.7735178913218537</v>
      </c>
      <c r="V139" s="354">
        <v>59.461502425365985</v>
      </c>
      <c r="W139" s="270"/>
      <c r="X139" s="80">
        <v>9693.8099999999977</v>
      </c>
      <c r="Y139" s="81">
        <v>9.4598529268025207</v>
      </c>
      <c r="Z139" s="268">
        <v>109.35468317017518</v>
      </c>
      <c r="AA139" s="77">
        <v>13745</v>
      </c>
      <c r="AB139" s="82">
        <v>12.239619815967695</v>
      </c>
      <c r="AC139" s="354">
        <v>73.404129547474426</v>
      </c>
      <c r="AD139" s="126"/>
      <c r="AE139" s="77">
        <v>2335120</v>
      </c>
      <c r="AF139" s="77">
        <v>2883067</v>
      </c>
      <c r="AG139" s="350">
        <v>80.99430224826547</v>
      </c>
      <c r="AH139" s="77">
        <v>1314854</v>
      </c>
      <c r="AI139" s="77">
        <v>1617754</v>
      </c>
      <c r="AJ139" s="350">
        <v>81.276510520140889</v>
      </c>
      <c r="AK139" s="270"/>
      <c r="AL139" s="77">
        <v>635283</v>
      </c>
      <c r="AM139" s="77">
        <v>814257</v>
      </c>
      <c r="AN139" s="350">
        <v>78.019961756546152</v>
      </c>
      <c r="AO139" s="77">
        <v>949901</v>
      </c>
      <c r="AP139" s="77">
        <v>1138207</v>
      </c>
      <c r="AQ139" s="350">
        <v>83.455909162393127</v>
      </c>
      <c r="AR139" s="270"/>
      <c r="AS139" s="77">
        <v>2970403</v>
      </c>
      <c r="AT139" s="77">
        <v>3697324</v>
      </c>
      <c r="AU139" s="350">
        <v>80.339266994182822</v>
      </c>
      <c r="AV139" s="77">
        <v>2264755</v>
      </c>
      <c r="AW139" s="77">
        <v>2755961</v>
      </c>
      <c r="AX139" s="350">
        <v>82.176598290033851</v>
      </c>
      <c r="AY139" s="270"/>
      <c r="AZ139" s="77">
        <v>884358</v>
      </c>
      <c r="BA139" s="77">
        <v>1224786</v>
      </c>
      <c r="BB139" s="350">
        <v>72.205103585442671</v>
      </c>
      <c r="BC139" s="77">
        <v>460140</v>
      </c>
      <c r="BD139" s="77">
        <v>607303</v>
      </c>
      <c r="BE139" s="350">
        <v>75.767779839717576</v>
      </c>
      <c r="BF139" s="126"/>
      <c r="BG139" s="77">
        <v>120.05</v>
      </c>
      <c r="BH139" s="77">
        <v>1441.0341876181883</v>
      </c>
      <c r="BI139" s="350">
        <v>8.3308224767675014</v>
      </c>
      <c r="BJ139" s="77">
        <v>49.537201600000003</v>
      </c>
      <c r="BK139" s="77">
        <v>1342.3990371625207</v>
      </c>
      <c r="BL139" s="350">
        <v>3.6901994286817015</v>
      </c>
    </row>
    <row r="140" spans="1:64" s="228" customFormat="1" ht="12.75" customHeight="1">
      <c r="A140" s="42"/>
      <c r="B140" s="4" t="s">
        <v>86</v>
      </c>
      <c r="C140" s="80"/>
      <c r="D140" s="200">
        <v>1.108536943884483</v>
      </c>
      <c r="E140" s="353"/>
      <c r="F140" s="235"/>
      <c r="G140" s="200">
        <v>1.378288296206756</v>
      </c>
      <c r="I140" s="126"/>
      <c r="J140" s="80"/>
      <c r="K140" s="80"/>
      <c r="L140" s="87">
        <f>L139/L135</f>
        <v>0.87646178553179044</v>
      </c>
      <c r="M140" s="352"/>
      <c r="N140" s="352"/>
      <c r="O140" s="352">
        <v>0.76366546890342002</v>
      </c>
      <c r="P140" s="126"/>
      <c r="Q140" s="77"/>
      <c r="R140" s="88">
        <v>0.89059786499570948</v>
      </c>
      <c r="S140" s="122"/>
      <c r="T140" s="240"/>
      <c r="U140" s="200">
        <v>0.59562544801782702</v>
      </c>
      <c r="V140" s="96"/>
      <c r="W140" s="265"/>
      <c r="X140" s="80"/>
      <c r="Y140" s="87">
        <f>Y139/Y135</f>
        <v>0.98530861897924493</v>
      </c>
      <c r="Z140" s="87"/>
      <c r="AA140" s="96"/>
      <c r="AB140" s="200">
        <v>0.75789492041813067</v>
      </c>
      <c r="AC140" s="96"/>
      <c r="AD140" s="126"/>
      <c r="AE140" s="77"/>
      <c r="AF140" s="203"/>
      <c r="AG140" s="88">
        <v>0.92198369737076202</v>
      </c>
      <c r="AH140" s="240"/>
      <c r="AI140" s="240"/>
      <c r="AJ140" s="96">
        <v>0.93556034908247332</v>
      </c>
      <c r="AK140" s="265"/>
      <c r="AL140" s="77"/>
      <c r="AM140" s="203"/>
      <c r="AN140" s="88">
        <v>0.91607322449770401</v>
      </c>
      <c r="AO140" s="240"/>
      <c r="AP140" s="240"/>
      <c r="AQ140" s="96">
        <v>0.96475187216100455</v>
      </c>
      <c r="AR140" s="265"/>
      <c r="AS140" s="77"/>
      <c r="AT140" s="203"/>
      <c r="AU140" s="88">
        <v>0.92453960079549191</v>
      </c>
      <c r="AV140" s="240"/>
      <c r="AW140" s="240"/>
      <c r="AX140" s="96">
        <v>0.94810173831876943</v>
      </c>
      <c r="AY140" s="265"/>
      <c r="AZ140" s="77"/>
      <c r="BA140" s="203"/>
      <c r="BB140" s="88">
        <v>0.90908988032200566</v>
      </c>
      <c r="BC140" s="240"/>
      <c r="BD140" s="240"/>
      <c r="BE140" s="96">
        <v>0.90862924486199181</v>
      </c>
      <c r="BF140" s="126"/>
      <c r="BG140" s="77"/>
      <c r="BH140" s="203"/>
      <c r="BI140" s="88">
        <v>0.84408629812773683</v>
      </c>
      <c r="BJ140" s="77"/>
      <c r="BK140" s="203"/>
      <c r="BL140" s="88">
        <v>0.31142988340062633</v>
      </c>
    </row>
    <row r="141" spans="1:64" s="228" customFormat="1" ht="12.75" customHeight="1">
      <c r="A141" s="33"/>
      <c r="B141" s="389"/>
      <c r="C141" s="80"/>
      <c r="D141" s="80"/>
      <c r="E141" s="399"/>
      <c r="F141" s="128"/>
      <c r="G141" s="129"/>
      <c r="H141" s="266"/>
      <c r="I141" s="126"/>
      <c r="J141" s="80"/>
      <c r="K141" s="80"/>
      <c r="L141" s="80"/>
      <c r="M141" s="267"/>
      <c r="N141" s="267"/>
      <c r="O141" s="215"/>
      <c r="P141" s="126"/>
      <c r="Q141" s="126"/>
      <c r="R141" s="82"/>
      <c r="S141" s="354"/>
      <c r="T141" s="126"/>
      <c r="U141" s="356"/>
      <c r="V141" s="701"/>
      <c r="W141" s="265"/>
      <c r="X141" s="80"/>
      <c r="Y141" s="80"/>
      <c r="Z141" s="399"/>
      <c r="AA141" s="136"/>
      <c r="AB141" s="356"/>
      <c r="AC141" s="354"/>
      <c r="AD141" s="126"/>
      <c r="AE141" s="126"/>
      <c r="AF141" s="77"/>
      <c r="AG141" s="354"/>
      <c r="AH141" s="126"/>
      <c r="AI141" s="77"/>
      <c r="AJ141" s="354"/>
      <c r="AK141" s="265"/>
      <c r="AL141" s="126"/>
      <c r="AM141" s="77"/>
      <c r="AN141" s="354"/>
      <c r="AO141" s="126"/>
      <c r="AP141" s="77"/>
      <c r="AQ141" s="354"/>
      <c r="AR141" s="265"/>
      <c r="AS141" s="126"/>
      <c r="AT141" s="77"/>
      <c r="AU141" s="354"/>
      <c r="AV141" s="126"/>
      <c r="AW141" s="77"/>
      <c r="AX141" s="354"/>
      <c r="AY141" s="265"/>
      <c r="AZ141" s="126"/>
      <c r="BA141" s="77"/>
      <c r="BB141" s="354"/>
      <c r="BC141" s="126"/>
      <c r="BD141" s="77"/>
      <c r="BE141" s="354"/>
      <c r="BF141" s="126"/>
      <c r="BG141" s="126"/>
      <c r="BH141" s="77"/>
      <c r="BI141" s="354"/>
      <c r="BJ141" s="126"/>
      <c r="BK141" s="77"/>
      <c r="BL141" s="354"/>
    </row>
    <row r="142" spans="1:64" s="136" customFormat="1" ht="12.75" customHeight="1">
      <c r="A142" s="56"/>
      <c r="B142" s="43"/>
      <c r="E142" s="706"/>
      <c r="F142" s="128"/>
      <c r="G142" s="129"/>
      <c r="H142" s="266"/>
      <c r="M142" s="267"/>
      <c r="N142" s="267"/>
      <c r="O142" s="215"/>
      <c r="R142" s="82"/>
      <c r="S142" s="354"/>
      <c r="U142" s="82"/>
      <c r="V142" s="354"/>
      <c r="W142" s="265"/>
      <c r="AB142" s="82"/>
      <c r="AC142" s="354"/>
      <c r="AF142" s="77"/>
      <c r="AG142" s="354"/>
      <c r="AI142" s="77"/>
      <c r="AJ142" s="354"/>
      <c r="AK142" s="265"/>
      <c r="AM142" s="77"/>
      <c r="AN142" s="354"/>
      <c r="AP142" s="77"/>
      <c r="AQ142" s="354"/>
      <c r="AR142" s="265"/>
      <c r="AT142" s="77"/>
      <c r="AU142" s="354"/>
      <c r="AW142" s="77"/>
      <c r="AX142" s="354"/>
      <c r="AY142" s="265"/>
      <c r="BA142" s="77"/>
      <c r="BB142" s="354"/>
      <c r="BD142" s="77"/>
      <c r="BE142" s="354"/>
      <c r="BH142" s="77"/>
      <c r="BI142" s="354"/>
      <c r="BK142" s="77"/>
      <c r="BL142" s="354"/>
    </row>
    <row r="143" spans="1:64" s="228" customFormat="1" ht="12.75" customHeight="1">
      <c r="A143" s="41" t="s">
        <v>707</v>
      </c>
      <c r="B143" s="389" t="s">
        <v>175</v>
      </c>
      <c r="C143" s="80">
        <v>82421</v>
      </c>
      <c r="D143" s="357">
        <v>20.724440646237593</v>
      </c>
      <c r="E143" s="399">
        <v>68.07637263412542</v>
      </c>
      <c r="F143" s="128">
        <v>68013</v>
      </c>
      <c r="G143" s="129">
        <v>15.704789596997438</v>
      </c>
      <c r="H143" s="266">
        <v>61.851714042960204</v>
      </c>
      <c r="I143" s="79"/>
      <c r="J143" s="80">
        <v>3131</v>
      </c>
      <c r="K143" s="80">
        <v>4841</v>
      </c>
      <c r="L143" s="81">
        <v>64.676719686015289</v>
      </c>
      <c r="M143" s="267">
        <v>6429</v>
      </c>
      <c r="N143" s="267">
        <v>7016</v>
      </c>
      <c r="O143" s="215">
        <v>91.633409350057022</v>
      </c>
      <c r="P143" s="79"/>
      <c r="Q143" s="77">
        <v>1144</v>
      </c>
      <c r="R143" s="82">
        <v>26.395694746854296</v>
      </c>
      <c r="S143" s="354">
        <v>116.55447551228409</v>
      </c>
      <c r="T143" s="77">
        <v>1265</v>
      </c>
      <c r="U143" s="82">
        <v>14.945734515942156</v>
      </c>
      <c r="V143" s="354">
        <v>90.928961204201158</v>
      </c>
      <c r="W143" s="265"/>
      <c r="X143" s="80">
        <v>21211.31</v>
      </c>
      <c r="Y143" s="81">
        <v>5.3111360415334588</v>
      </c>
      <c r="Z143" s="268">
        <v>61.396049556967313</v>
      </c>
      <c r="AA143" s="77">
        <v>63105</v>
      </c>
      <c r="AB143" s="82">
        <v>11.747425792404943</v>
      </c>
      <c r="AC143" s="354">
        <v>70.452316140577651</v>
      </c>
      <c r="AD143" s="126"/>
      <c r="AE143" s="77">
        <v>6633367</v>
      </c>
      <c r="AF143" s="77">
        <v>7531270</v>
      </c>
      <c r="AG143" s="350">
        <v>88.077668175487005</v>
      </c>
      <c r="AH143" s="77">
        <v>4044818</v>
      </c>
      <c r="AI143" s="77">
        <v>4976045</v>
      </c>
      <c r="AJ143" s="350">
        <v>81.285800269089208</v>
      </c>
      <c r="AK143" s="265"/>
      <c r="AL143" s="77">
        <v>4036922</v>
      </c>
      <c r="AM143" s="77">
        <v>4685362</v>
      </c>
      <c r="AN143" s="350">
        <v>86.160300954333948</v>
      </c>
      <c r="AO143" s="77">
        <v>6029175</v>
      </c>
      <c r="AP143" s="77">
        <v>6880964</v>
      </c>
      <c r="AQ143" s="350">
        <v>87.621080418383229</v>
      </c>
      <c r="AR143" s="265"/>
      <c r="AS143" s="77">
        <v>10670289</v>
      </c>
      <c r="AT143" s="77">
        <v>12216632</v>
      </c>
      <c r="AU143" s="350">
        <v>87.342313331530335</v>
      </c>
      <c r="AV143" s="77">
        <v>10073993</v>
      </c>
      <c r="AW143" s="77">
        <v>11857009</v>
      </c>
      <c r="AX143" s="350">
        <v>84.962345900218168</v>
      </c>
      <c r="AY143" s="265"/>
      <c r="AZ143" s="77">
        <v>121968</v>
      </c>
      <c r="BA143" s="77">
        <v>165666</v>
      </c>
      <c r="BB143" s="350">
        <v>73.622831480207168</v>
      </c>
      <c r="BC143" s="77">
        <v>219505</v>
      </c>
      <c r="BD143" s="77">
        <v>279994</v>
      </c>
      <c r="BE143" s="350">
        <v>78.396322778345251</v>
      </c>
      <c r="BF143" s="126"/>
      <c r="BG143" s="77">
        <v>2755.54</v>
      </c>
      <c r="BH143" s="77">
        <v>6718.833796693164</v>
      </c>
      <c r="BI143" s="350">
        <v>41.012176865518022</v>
      </c>
      <c r="BJ143" s="77">
        <v>2123.1136981999998</v>
      </c>
      <c r="BK143" s="77">
        <v>7253.3257090428833</v>
      </c>
      <c r="BL143" s="350">
        <v>29.270899768820069</v>
      </c>
    </row>
    <row r="144" spans="1:64" s="228" customFormat="1" ht="12.75" customHeight="1">
      <c r="A144" s="56"/>
      <c r="B144" s="389" t="s">
        <v>83</v>
      </c>
      <c r="C144" s="80">
        <v>101862</v>
      </c>
      <c r="D144" s="357">
        <v>26.566588361252411</v>
      </c>
      <c r="E144" s="399">
        <v>87.266865232687095</v>
      </c>
      <c r="F144" s="128">
        <v>88060</v>
      </c>
      <c r="G144" s="129">
        <v>21.317302953087495</v>
      </c>
      <c r="H144" s="266">
        <v>83.956026171379079</v>
      </c>
      <c r="I144" s="126"/>
      <c r="J144" s="80">
        <v>3030</v>
      </c>
      <c r="K144" s="80">
        <v>5080</v>
      </c>
      <c r="L144" s="81">
        <v>59.645669291338585</v>
      </c>
      <c r="M144" s="267">
        <v>5348</v>
      </c>
      <c r="N144" s="267">
        <v>6053</v>
      </c>
      <c r="O144" s="215">
        <v>88.352882867999341</v>
      </c>
      <c r="P144" s="126"/>
      <c r="Q144" s="77">
        <v>2563</v>
      </c>
      <c r="R144" s="82">
        <v>22.448729133951243</v>
      </c>
      <c r="S144" s="354">
        <v>99.126008056175124</v>
      </c>
      <c r="T144" s="77">
        <v>1855</v>
      </c>
      <c r="U144" s="82">
        <v>13.533179525497626</v>
      </c>
      <c r="V144" s="354">
        <v>82.335060530538968</v>
      </c>
      <c r="W144" s="265"/>
      <c r="X144" s="80">
        <v>28009.91</v>
      </c>
      <c r="Y144" s="81">
        <v>6.9478412796637068</v>
      </c>
      <c r="Z144" s="268">
        <v>80.31615160755976</v>
      </c>
      <c r="AA144" s="77">
        <v>80279.486787500005</v>
      </c>
      <c r="AB144" s="82">
        <v>13.632062805547395</v>
      </c>
      <c r="AC144" s="354">
        <v>81.754966185491355</v>
      </c>
      <c r="AD144" s="126"/>
      <c r="AE144" s="77">
        <v>8113575</v>
      </c>
      <c r="AF144" s="77">
        <v>9333589</v>
      </c>
      <c r="AG144" s="350">
        <v>86.928779486647628</v>
      </c>
      <c r="AH144" s="77">
        <v>5068138.6800886998</v>
      </c>
      <c r="AI144" s="77">
        <v>6296072.9231580999</v>
      </c>
      <c r="AJ144" s="350">
        <v>80.496823050558476</v>
      </c>
      <c r="AK144" s="265"/>
      <c r="AL144" s="77">
        <v>5591104</v>
      </c>
      <c r="AM144" s="77">
        <v>6535907</v>
      </c>
      <c r="AN144" s="350">
        <v>85.544424056217451</v>
      </c>
      <c r="AO144" s="77">
        <v>8113901.1344560003</v>
      </c>
      <c r="AP144" s="77">
        <v>9295025.3869214002</v>
      </c>
      <c r="AQ144" s="350">
        <v>87.292942156701315</v>
      </c>
      <c r="AR144" s="265"/>
      <c r="AS144" s="77">
        <v>13704679</v>
      </c>
      <c r="AT144" s="77">
        <v>15869496</v>
      </c>
      <c r="AU144" s="350">
        <v>86.358627898453733</v>
      </c>
      <c r="AV144" s="77">
        <v>13182039.8145447</v>
      </c>
      <c r="AW144" s="77">
        <v>15591098.3100795</v>
      </c>
      <c r="AX144" s="350">
        <v>84.548500383854503</v>
      </c>
      <c r="AY144" s="265"/>
      <c r="AZ144" s="77">
        <v>341504</v>
      </c>
      <c r="BA144" s="77">
        <v>439332</v>
      </c>
      <c r="BB144" s="350">
        <v>77.732557610190014</v>
      </c>
      <c r="BC144" s="77">
        <v>279993.13762310002</v>
      </c>
      <c r="BD144" s="77">
        <v>357235.89033830003</v>
      </c>
      <c r="BE144" s="350">
        <v>78.377661706372322</v>
      </c>
      <c r="BF144" s="126"/>
      <c r="BG144" s="77">
        <v>1861.04</v>
      </c>
      <c r="BH144" s="77">
        <v>6891.1441150566461</v>
      </c>
      <c r="BI144" s="350">
        <v>27.006255694664166</v>
      </c>
      <c r="BJ144" s="77">
        <v>1550.9269084999996</v>
      </c>
      <c r="BK144" s="77">
        <v>6449.1192459554923</v>
      </c>
      <c r="BL144" s="350">
        <v>24.048662295594077</v>
      </c>
    </row>
    <row r="145" spans="1:64" s="209" customFormat="1" ht="12.75" customHeight="1">
      <c r="A145" s="56"/>
      <c r="B145" s="389" t="s">
        <v>84</v>
      </c>
      <c r="C145" s="80">
        <v>123119</v>
      </c>
      <c r="D145" s="357">
        <v>32.323011869997011</v>
      </c>
      <c r="E145" s="399">
        <v>106.17576793893602</v>
      </c>
      <c r="F145" s="128">
        <v>107630</v>
      </c>
      <c r="G145" s="129">
        <v>26.859181849478393</v>
      </c>
      <c r="H145" s="266">
        <v>105.78215167552591</v>
      </c>
      <c r="J145" s="80">
        <v>2313</v>
      </c>
      <c r="K145" s="80">
        <v>4888</v>
      </c>
      <c r="L145" s="81">
        <v>47.319967266775777</v>
      </c>
      <c r="M145" s="267">
        <v>4989</v>
      </c>
      <c r="N145" s="267">
        <v>6039</v>
      </c>
      <c r="O145" s="215">
        <v>82.613015399900647</v>
      </c>
      <c r="Q145" s="77">
        <v>3928</v>
      </c>
      <c r="R145" s="82">
        <v>24.744664394671187</v>
      </c>
      <c r="S145" s="354">
        <v>109.26408294640939</v>
      </c>
      <c r="T145" s="77">
        <v>2460</v>
      </c>
      <c r="U145" s="82">
        <v>13.633834102483656</v>
      </c>
      <c r="V145" s="354">
        <v>82.947436999291668</v>
      </c>
      <c r="W145" s="270"/>
      <c r="X145" s="80">
        <v>27728.899999999994</v>
      </c>
      <c r="Y145" s="81">
        <v>7.3239632438935844</v>
      </c>
      <c r="Z145" s="268">
        <v>84.664073139739926</v>
      </c>
      <c r="AA145" s="77">
        <v>85622.757456999985</v>
      </c>
      <c r="AB145" s="82">
        <v>15.085539202643059</v>
      </c>
      <c r="AC145" s="354">
        <v>90.471835773827607</v>
      </c>
      <c r="AE145" s="77">
        <v>8687907</v>
      </c>
      <c r="AF145" s="77">
        <v>10156949</v>
      </c>
      <c r="AG145" s="350">
        <v>85.53658190072629</v>
      </c>
      <c r="AH145" s="77">
        <v>6188811.1013939995</v>
      </c>
      <c r="AI145" s="77">
        <v>7642530.2752766991</v>
      </c>
      <c r="AJ145" s="350">
        <v>80.978561791434089</v>
      </c>
      <c r="AK145" s="270"/>
      <c r="AL145" s="77">
        <v>4648371</v>
      </c>
      <c r="AM145" s="77">
        <v>5616617</v>
      </c>
      <c r="AN145" s="350">
        <v>82.76104637364449</v>
      </c>
      <c r="AO145" s="77">
        <v>8253568.4858382996</v>
      </c>
      <c r="AP145" s="77">
        <v>9578362.5574149005</v>
      </c>
      <c r="AQ145" s="350">
        <v>86.168887806913958</v>
      </c>
      <c r="AR145" s="270"/>
      <c r="AS145" s="77">
        <v>13336278</v>
      </c>
      <c r="AT145" s="77">
        <v>15773566</v>
      </c>
      <c r="AU145" s="350">
        <v>84.548275260014123</v>
      </c>
      <c r="AV145" s="77">
        <v>14442379.587232301</v>
      </c>
      <c r="AW145" s="77">
        <v>17220892.832691602</v>
      </c>
      <c r="AX145" s="350">
        <v>83.865451852852487</v>
      </c>
      <c r="AY145" s="270"/>
      <c r="AZ145" s="77">
        <v>500252</v>
      </c>
      <c r="BA145" s="77">
        <v>671821</v>
      </c>
      <c r="BB145" s="350">
        <v>74.462096302437715</v>
      </c>
      <c r="BC145" s="77">
        <v>530312.90223319991</v>
      </c>
      <c r="BD145" s="77">
        <v>677706.92111769994</v>
      </c>
      <c r="BE145" s="350">
        <v>78.251067785848747</v>
      </c>
      <c r="BG145" s="77">
        <v>1358.67</v>
      </c>
      <c r="BH145" s="77">
        <v>6397.951448795302</v>
      </c>
      <c r="BI145" s="350">
        <v>21.236016104120797</v>
      </c>
      <c r="BJ145" s="77">
        <v>1058.4334006999998</v>
      </c>
      <c r="BK145" s="77">
        <v>6491.1669640746313</v>
      </c>
      <c r="BL145" s="350">
        <v>16.305749128899322</v>
      </c>
    </row>
    <row r="146" spans="1:64" s="228" customFormat="1" ht="12.75" customHeight="1">
      <c r="A146" s="56"/>
      <c r="B146" s="389" t="s">
        <v>85</v>
      </c>
      <c r="C146" s="80">
        <v>124852</v>
      </c>
      <c r="D146" s="357">
        <v>32.413723836675018</v>
      </c>
      <c r="E146" s="399">
        <v>106.47374180232553</v>
      </c>
      <c r="F146" s="128">
        <v>127283</v>
      </c>
      <c r="G146" s="129">
        <v>29.033600042269637</v>
      </c>
      <c r="H146" s="266">
        <v>114.34587622845132</v>
      </c>
      <c r="I146" s="126"/>
      <c r="J146" s="80">
        <v>2296</v>
      </c>
      <c r="K146" s="80">
        <v>4905</v>
      </c>
      <c r="L146" s="81">
        <v>46.809378185524977</v>
      </c>
      <c r="M146" s="267">
        <v>4845</v>
      </c>
      <c r="N146" s="267">
        <v>5958</v>
      </c>
      <c r="O146" s="215">
        <v>81.319234642497491</v>
      </c>
      <c r="P146" s="126"/>
      <c r="Q146" s="77">
        <v>5051</v>
      </c>
      <c r="R146" s="82">
        <v>23.367494433779989</v>
      </c>
      <c r="S146" s="354">
        <v>103.18296539968995</v>
      </c>
      <c r="T146" s="77">
        <v>4180</v>
      </c>
      <c r="U146" s="82">
        <v>14.251470823890299</v>
      </c>
      <c r="V146" s="354">
        <v>86.705102132388305</v>
      </c>
      <c r="W146" s="270"/>
      <c r="X146" s="80">
        <v>28640.379999999997</v>
      </c>
      <c r="Y146" s="81">
        <v>7.4099132687463882</v>
      </c>
      <c r="Z146" s="268">
        <v>85.657644372715112</v>
      </c>
      <c r="AA146" s="77">
        <v>84035.791369000013</v>
      </c>
      <c r="AB146" s="82">
        <v>15.457652134284565</v>
      </c>
      <c r="AC146" s="354">
        <v>92.703492169303971</v>
      </c>
      <c r="AD146" s="126"/>
      <c r="AE146" s="77">
        <v>8769740</v>
      </c>
      <c r="AF146" s="77">
        <v>10256534</v>
      </c>
      <c r="AG146" s="350">
        <v>85.503933395043589</v>
      </c>
      <c r="AH146" s="77">
        <v>6001310.2760445997</v>
      </c>
      <c r="AI146" s="77">
        <v>7498464.5594104994</v>
      </c>
      <c r="AJ146" s="350">
        <v>80.033855311258549</v>
      </c>
      <c r="AK146" s="270"/>
      <c r="AL146" s="77">
        <v>4217752</v>
      </c>
      <c r="AM146" s="77">
        <v>5263036</v>
      </c>
      <c r="AN146" s="350">
        <v>80.139144022575564</v>
      </c>
      <c r="AO146" s="77">
        <v>7976376.6318218</v>
      </c>
      <c r="AP146" s="77">
        <v>9194949.3370072003</v>
      </c>
      <c r="AQ146" s="350">
        <v>86.747369011801155</v>
      </c>
      <c r="AR146" s="270"/>
      <c r="AS146" s="77">
        <v>12987492</v>
      </c>
      <c r="AT146" s="77">
        <v>15519570</v>
      </c>
      <c r="AU146" s="350">
        <v>83.684612395833142</v>
      </c>
      <c r="AV146" s="77">
        <v>13977686.9078664</v>
      </c>
      <c r="AW146" s="77">
        <v>16693413.8964177</v>
      </c>
      <c r="AX146" s="350">
        <v>83.73174591247583</v>
      </c>
      <c r="AY146" s="270"/>
      <c r="AZ146" s="77">
        <v>701130</v>
      </c>
      <c r="BA146" s="77">
        <v>976107</v>
      </c>
      <c r="BB146" s="350">
        <v>71.829215444618271</v>
      </c>
      <c r="BC146" s="77">
        <v>690154.22289670003</v>
      </c>
      <c r="BD146" s="77">
        <v>896658.08592900005</v>
      </c>
      <c r="BE146" s="350">
        <v>76.96960901006679</v>
      </c>
      <c r="BF146" s="126"/>
      <c r="BG146" s="77">
        <v>1152.9600000000003</v>
      </c>
      <c r="BH146" s="77">
        <v>6010.3152207177518</v>
      </c>
      <c r="BI146" s="350">
        <v>19.183020484944112</v>
      </c>
      <c r="BJ146" s="77">
        <v>917.0851897</v>
      </c>
      <c r="BK146" s="77">
        <v>6257.076069339586</v>
      </c>
      <c r="BL146" s="350">
        <v>14.656769064928362</v>
      </c>
    </row>
    <row r="147" spans="1:64" s="136" customFormat="1" ht="12.75" customHeight="1">
      <c r="A147" s="56"/>
      <c r="B147" s="389" t="s">
        <v>176</v>
      </c>
      <c r="C147" s="80">
        <v>127952</v>
      </c>
      <c r="D147" s="357">
        <v>33.777397794977425</v>
      </c>
      <c r="E147" s="399">
        <v>110.95318605471849</v>
      </c>
      <c r="F147" s="128">
        <v>143583</v>
      </c>
      <c r="G147" s="129">
        <v>33.293315466853549</v>
      </c>
      <c r="H147" s="266">
        <v>131.12233150780909</v>
      </c>
      <c r="J147" s="80">
        <v>2012</v>
      </c>
      <c r="K147" s="80">
        <v>4514</v>
      </c>
      <c r="L147" s="81">
        <v>44.572441293752767</v>
      </c>
      <c r="M147" s="267">
        <v>4467</v>
      </c>
      <c r="N147" s="267">
        <v>6050</v>
      </c>
      <c r="O147" s="215">
        <v>73.834710743801651</v>
      </c>
      <c r="Q147" s="77">
        <v>8811</v>
      </c>
      <c r="R147" s="82">
        <v>19.883599801906676</v>
      </c>
      <c r="S147" s="354">
        <v>87.79926304018116</v>
      </c>
      <c r="T147" s="77">
        <v>5705</v>
      </c>
      <c r="U147" s="82">
        <v>10.85385876965392</v>
      </c>
      <c r="V147" s="354">
        <v>66.034232170323364</v>
      </c>
      <c r="W147" s="265"/>
      <c r="X147" s="80">
        <v>28551.990000000005</v>
      </c>
      <c r="Y147" s="81">
        <v>7.6702048024360376</v>
      </c>
      <c r="Z147" s="268">
        <v>88.666581025193452</v>
      </c>
      <c r="AA147" s="77">
        <v>78836.964386499996</v>
      </c>
      <c r="AB147" s="82">
        <v>14.427739942847843</v>
      </c>
      <c r="AC147" s="354">
        <v>86.526845422146209</v>
      </c>
      <c r="AE147" s="77">
        <v>9872181</v>
      </c>
      <c r="AF147" s="77">
        <v>11995526</v>
      </c>
      <c r="AG147" s="350">
        <v>82.298858757840208</v>
      </c>
      <c r="AH147" s="77">
        <v>6478041.9424727</v>
      </c>
      <c r="AI147" s="77">
        <v>8306069.2421546998</v>
      </c>
      <c r="AJ147" s="350">
        <v>77.991667943189626</v>
      </c>
      <c r="AK147" s="265"/>
      <c r="AL147" s="77">
        <v>3926572</v>
      </c>
      <c r="AM147" s="77">
        <v>5160038</v>
      </c>
      <c r="AN147" s="350">
        <v>76.095796193748967</v>
      </c>
      <c r="AO147" s="77">
        <v>6839176.7478839001</v>
      </c>
      <c r="AP147" s="77">
        <v>8026251.7186564999</v>
      </c>
      <c r="AQ147" s="350">
        <v>85.210095417100845</v>
      </c>
      <c r="AR147" s="265"/>
      <c r="AS147" s="77">
        <v>13798753</v>
      </c>
      <c r="AT147" s="77">
        <v>17155564</v>
      </c>
      <c r="AU147" s="350">
        <v>80.433106133963307</v>
      </c>
      <c r="AV147" s="77">
        <v>13317218.690356601</v>
      </c>
      <c r="AW147" s="77">
        <v>16332320.9608112</v>
      </c>
      <c r="AX147" s="350">
        <v>81.539045934198668</v>
      </c>
      <c r="AY147" s="265"/>
      <c r="AZ147" s="77">
        <v>1358301</v>
      </c>
      <c r="BA147" s="77">
        <v>1908141</v>
      </c>
      <c r="BB147" s="350">
        <v>71.184519383001572</v>
      </c>
      <c r="BC147" s="77">
        <v>939068.73724699998</v>
      </c>
      <c r="BD147" s="77">
        <v>1244911.102615</v>
      </c>
      <c r="BE147" s="350">
        <v>75.432593963893297</v>
      </c>
      <c r="BG147" s="77">
        <v>978.0200000000001</v>
      </c>
      <c r="BH147" s="77">
        <v>5585.6951623376053</v>
      </c>
      <c r="BI147" s="350">
        <v>17.509369408385332</v>
      </c>
      <c r="BJ147" s="77">
        <v>751.4398443</v>
      </c>
      <c r="BK147" s="77">
        <v>6481.9313298430243</v>
      </c>
      <c r="BL147" s="350">
        <v>11.592838709048742</v>
      </c>
    </row>
    <row r="148" spans="1:64" s="228" customFormat="1" ht="12.75" customHeight="1">
      <c r="A148" s="42"/>
      <c r="B148" s="4" t="s">
        <v>86</v>
      </c>
      <c r="C148" s="80"/>
      <c r="D148" s="200">
        <v>1.6298339902896015</v>
      </c>
      <c r="E148" s="353"/>
      <c r="F148" s="235"/>
      <c r="G148" s="200">
        <v>2.119946609995897</v>
      </c>
      <c r="I148" s="126"/>
      <c r="J148" s="80"/>
      <c r="K148" s="80"/>
      <c r="L148" s="87">
        <f>L147/L143</f>
        <v>0.68915742032276317</v>
      </c>
      <c r="M148" s="352"/>
      <c r="N148" s="352"/>
      <c r="O148" s="352">
        <v>0.80576190788382696</v>
      </c>
      <c r="P148" s="126"/>
      <c r="Q148" s="78"/>
      <c r="R148" s="88">
        <v>0.75328950393610317</v>
      </c>
      <c r="S148" s="122"/>
      <c r="T148" s="700"/>
      <c r="U148" s="200">
        <v>0.72621782208672592</v>
      </c>
      <c r="V148" s="96"/>
      <c r="W148" s="265"/>
      <c r="X148" s="80"/>
      <c r="Y148" s="87">
        <f>Y147/Y143</f>
        <v>1.4441740415712372</v>
      </c>
      <c r="Z148" s="87"/>
      <c r="AA148" s="261"/>
      <c r="AB148" s="200">
        <v>1.2281618286259617</v>
      </c>
      <c r="AC148" s="96"/>
      <c r="AD148" s="87"/>
      <c r="AE148" s="78"/>
      <c r="AF148" s="88"/>
      <c r="AG148" s="88">
        <v>0.93438961842026713</v>
      </c>
      <c r="AH148" s="240"/>
      <c r="AI148" s="240"/>
      <c r="AJ148" s="96">
        <v>0.9594746891216589</v>
      </c>
      <c r="AK148" s="265"/>
      <c r="AL148" s="78"/>
      <c r="AM148" s="88"/>
      <c r="AN148" s="88">
        <v>0.88318860717629921</v>
      </c>
      <c r="AO148" s="240"/>
      <c r="AP148" s="240"/>
      <c r="AQ148" s="96">
        <v>0.97248396173877183</v>
      </c>
      <c r="AR148" s="265"/>
      <c r="AS148" s="78"/>
      <c r="AT148" s="88"/>
      <c r="AU148" s="88">
        <v>0.92089507440292606</v>
      </c>
      <c r="AV148" s="240"/>
      <c r="AW148" s="240"/>
      <c r="AX148" s="96">
        <v>0.9597080338384264</v>
      </c>
      <c r="AY148" s="265"/>
      <c r="AZ148" s="78"/>
      <c r="BA148" s="88"/>
      <c r="BB148" s="88">
        <v>0.9668810333943606</v>
      </c>
      <c r="BC148" s="240"/>
      <c r="BD148" s="240"/>
      <c r="BE148" s="96">
        <v>0.96219556339611123</v>
      </c>
      <c r="BF148" s="87"/>
      <c r="BG148" s="78"/>
      <c r="BH148" s="88"/>
      <c r="BI148" s="88">
        <v>0.4269309933437539</v>
      </c>
      <c r="BJ148" s="78"/>
      <c r="BK148" s="88"/>
      <c r="BL148" s="88">
        <v>0.39605337726576001</v>
      </c>
    </row>
    <row r="149" spans="1:64" s="228" customFormat="1" ht="12.75" customHeight="1">
      <c r="A149" s="42"/>
      <c r="B149" s="1"/>
      <c r="C149" s="80"/>
      <c r="D149" s="87"/>
      <c r="E149" s="353"/>
      <c r="F149" s="235"/>
      <c r="G149" s="200"/>
      <c r="I149" s="126"/>
      <c r="J149" s="80"/>
      <c r="K149" s="80"/>
      <c r="L149" s="87"/>
      <c r="M149" s="352"/>
      <c r="N149" s="352"/>
      <c r="O149" s="352"/>
      <c r="P149" s="126"/>
      <c r="Q149" s="78"/>
      <c r="R149" s="88"/>
      <c r="S149" s="122"/>
      <c r="T149" s="700"/>
      <c r="U149" s="200"/>
      <c r="V149" s="96"/>
      <c r="W149" s="265"/>
      <c r="X149" s="80"/>
      <c r="Y149" s="87"/>
      <c r="Z149" s="87"/>
      <c r="AA149" s="261"/>
      <c r="AB149" s="200"/>
      <c r="AC149" s="96"/>
      <c r="AD149" s="87"/>
      <c r="AE149" s="78"/>
      <c r="AF149" s="88"/>
      <c r="AG149" s="88"/>
      <c r="AH149" s="240"/>
      <c r="AI149" s="240"/>
      <c r="AJ149" s="96"/>
      <c r="AK149" s="265"/>
      <c r="AL149" s="78"/>
      <c r="AM149" s="88"/>
      <c r="AN149" s="88"/>
      <c r="AO149" s="240"/>
      <c r="AP149" s="240"/>
      <c r="AQ149" s="96"/>
      <c r="AR149" s="265"/>
      <c r="AS149" s="78"/>
      <c r="AT149" s="88"/>
      <c r="AU149" s="88"/>
      <c r="AV149" s="240"/>
      <c r="AW149" s="240"/>
      <c r="AX149" s="96"/>
      <c r="AY149" s="265"/>
      <c r="AZ149" s="78"/>
      <c r="BA149" s="88"/>
      <c r="BB149" s="88"/>
      <c r="BC149" s="240"/>
      <c r="BD149" s="240"/>
      <c r="BE149" s="96"/>
      <c r="BF149" s="87"/>
      <c r="BG149" s="78"/>
      <c r="BH149" s="88"/>
      <c r="BI149" s="88"/>
      <c r="BJ149" s="78"/>
      <c r="BK149" s="326"/>
      <c r="BL149" s="326"/>
    </row>
    <row r="150" spans="1:64" s="228" customFormat="1" ht="12.75" customHeight="1">
      <c r="A150" s="515" t="s">
        <v>747</v>
      </c>
      <c r="B150" s="1"/>
      <c r="C150" s="80"/>
      <c r="D150" s="87"/>
      <c r="E150" s="353"/>
      <c r="F150" s="235"/>
      <c r="G150" s="200"/>
      <c r="I150" s="126"/>
      <c r="J150" s="80"/>
      <c r="K150" s="80"/>
      <c r="L150" s="87"/>
      <c r="M150" s="352"/>
      <c r="N150" s="352"/>
      <c r="O150" s="352"/>
      <c r="P150" s="126"/>
      <c r="Q150" s="78"/>
      <c r="R150" s="88"/>
      <c r="S150" s="122"/>
      <c r="T150" s="700"/>
      <c r="U150" s="200"/>
      <c r="V150" s="96"/>
      <c r="W150" s="265"/>
      <c r="X150" s="80"/>
      <c r="Y150" s="87"/>
      <c r="Z150" s="87"/>
      <c r="AA150" s="261"/>
      <c r="AB150" s="200"/>
      <c r="AC150" s="96"/>
      <c r="AD150" s="87"/>
      <c r="AE150" s="78"/>
      <c r="AF150" s="88"/>
      <c r="AG150" s="88"/>
      <c r="AH150" s="240"/>
      <c r="AI150" s="240"/>
      <c r="AJ150" s="96"/>
      <c r="AK150" s="265"/>
      <c r="AL150" s="78"/>
      <c r="AM150" s="88"/>
      <c r="AN150" s="88"/>
      <c r="AO150" s="240"/>
      <c r="AP150" s="240"/>
      <c r="AQ150" s="96"/>
      <c r="AR150" s="265"/>
      <c r="AS150" s="78"/>
      <c r="AT150" s="88"/>
      <c r="AU150" s="88"/>
      <c r="AV150" s="240"/>
      <c r="AW150" s="240"/>
      <c r="AX150" s="96"/>
      <c r="AY150" s="265"/>
      <c r="AZ150" s="78"/>
      <c r="BA150" s="88"/>
      <c r="BB150" s="88"/>
      <c r="BC150" s="240"/>
      <c r="BD150" s="240"/>
      <c r="BE150" s="96"/>
      <c r="BF150" s="87"/>
      <c r="BG150" s="78"/>
      <c r="BH150" s="88"/>
      <c r="BI150" s="88"/>
      <c r="BJ150" s="78"/>
      <c r="BK150" s="326"/>
      <c r="BL150" s="326"/>
    </row>
    <row r="151" spans="1:64" s="136" customFormat="1" ht="12.75" customHeight="1">
      <c r="A151" s="41" t="s">
        <v>708</v>
      </c>
      <c r="B151" s="389" t="s">
        <v>175</v>
      </c>
      <c r="C151" s="702" t="s">
        <v>709</v>
      </c>
      <c r="D151" s="703"/>
      <c r="E151" s="704"/>
      <c r="F151" s="128">
        <v>9479</v>
      </c>
      <c r="G151" s="129">
        <v>23.065947244944844</v>
      </c>
      <c r="H151" s="266">
        <v>90.842883587379973</v>
      </c>
      <c r="J151" s="705" t="s">
        <v>709</v>
      </c>
      <c r="K151" s="705"/>
      <c r="L151" s="705"/>
      <c r="M151" s="705"/>
      <c r="N151" s="705"/>
      <c r="O151" s="705"/>
      <c r="Q151" s="77">
        <v>100</v>
      </c>
      <c r="R151" s="82">
        <v>12.710086566034482</v>
      </c>
      <c r="S151" s="201">
        <v>56.12345072282762</v>
      </c>
      <c r="T151" s="77">
        <v>195</v>
      </c>
      <c r="U151" s="82">
        <v>15.897014695480427</v>
      </c>
      <c r="V151" s="201">
        <v>96.716493322297808</v>
      </c>
      <c r="W151" s="265"/>
      <c r="X151" s="727" t="s">
        <v>709</v>
      </c>
      <c r="Y151" s="727"/>
      <c r="Z151" s="727"/>
      <c r="AA151" s="727"/>
      <c r="AB151" s="727"/>
      <c r="AC151" s="727"/>
      <c r="AE151" s="77">
        <v>422695</v>
      </c>
      <c r="AF151" s="77">
        <v>511313</v>
      </c>
      <c r="AG151" s="82">
        <v>82.668541578250512</v>
      </c>
      <c r="AH151" s="77">
        <v>415016</v>
      </c>
      <c r="AI151" s="77">
        <v>499805</v>
      </c>
      <c r="AJ151" s="82">
        <v>83.035583877712298</v>
      </c>
      <c r="AK151" s="265"/>
      <c r="AL151" s="77">
        <v>248816</v>
      </c>
      <c r="AM151" s="77">
        <v>298258</v>
      </c>
      <c r="AN151" s="82">
        <v>83.423076665169077</v>
      </c>
      <c r="AO151" s="77">
        <v>363324</v>
      </c>
      <c r="AP151" s="77">
        <v>422284</v>
      </c>
      <c r="AQ151" s="82">
        <v>86.037832359265337</v>
      </c>
      <c r="AR151" s="265"/>
      <c r="AS151" s="77">
        <v>671511</v>
      </c>
      <c r="AT151" s="77">
        <v>809571</v>
      </c>
      <c r="AU151" s="82">
        <v>82.946523529128385</v>
      </c>
      <c r="AV151" s="77">
        <v>778340</v>
      </c>
      <c r="AW151" s="77">
        <v>922089</v>
      </c>
      <c r="AX151" s="82">
        <v>84.410507011796042</v>
      </c>
      <c r="AY151" s="265"/>
      <c r="AZ151" s="77">
        <v>11222</v>
      </c>
      <c r="BA151" s="77">
        <v>15053</v>
      </c>
      <c r="BB151" s="82">
        <v>74.549923603268454</v>
      </c>
      <c r="BC151" s="77">
        <v>28107</v>
      </c>
      <c r="BD151" s="77">
        <v>32446</v>
      </c>
      <c r="BE151" s="82">
        <v>86.627011033717565</v>
      </c>
      <c r="BG151" s="727" t="s">
        <v>709</v>
      </c>
      <c r="BH151" s="727"/>
      <c r="BI151" s="727"/>
      <c r="BJ151" s="727"/>
      <c r="BK151" s="727"/>
      <c r="BL151" s="727"/>
    </row>
    <row r="152" spans="1:64" s="136" customFormat="1" ht="12.75" customHeight="1">
      <c r="A152" s="56"/>
      <c r="B152" s="389" t="s">
        <v>83</v>
      </c>
      <c r="C152" s="128"/>
      <c r="D152" s="129"/>
      <c r="E152" s="266"/>
      <c r="F152" s="128">
        <v>8295</v>
      </c>
      <c r="G152" s="129">
        <v>19.630225716345763</v>
      </c>
      <c r="H152" s="266">
        <v>77.311644330358604</v>
      </c>
      <c r="J152" s="77"/>
      <c r="L152" s="82"/>
      <c r="M152" s="77"/>
      <c r="O152" s="82"/>
      <c r="Q152" s="77">
        <v>161</v>
      </c>
      <c r="R152" s="82">
        <v>13.602734178555989</v>
      </c>
      <c r="S152" s="201">
        <v>60.065081177814449</v>
      </c>
      <c r="T152" s="77">
        <v>190.14986399999998</v>
      </c>
      <c r="U152" s="82">
        <v>13.800332649078507</v>
      </c>
      <c r="V152" s="201">
        <v>83.960404268831368</v>
      </c>
      <c r="W152" s="265"/>
      <c r="X152" s="77"/>
      <c r="Z152" s="82"/>
      <c r="AA152" s="77"/>
      <c r="AB152" s="82"/>
      <c r="AC152" s="354"/>
      <c r="AE152" s="77">
        <v>518397</v>
      </c>
      <c r="AF152" s="77">
        <v>605934</v>
      </c>
      <c r="AG152" s="82">
        <v>85.553377100476297</v>
      </c>
      <c r="AH152" s="77">
        <v>448843.69700879999</v>
      </c>
      <c r="AI152" s="77">
        <v>550221.39025199995</v>
      </c>
      <c r="AJ152" s="82">
        <v>81.575108667300398</v>
      </c>
      <c r="AK152" s="265"/>
      <c r="AL152" s="77">
        <v>272470</v>
      </c>
      <c r="AM152" s="77">
        <v>336880</v>
      </c>
      <c r="AN152" s="82">
        <v>80.880432201377346</v>
      </c>
      <c r="AO152" s="77">
        <v>476014.70142319996</v>
      </c>
      <c r="AP152" s="77">
        <v>552937.61515119998</v>
      </c>
      <c r="AQ152" s="82">
        <v>86.088319618667015</v>
      </c>
      <c r="AR152" s="265"/>
      <c r="AS152" s="77">
        <v>790867</v>
      </c>
      <c r="AT152" s="77">
        <v>942814</v>
      </c>
      <c r="AU152" s="82">
        <v>83.88367164679353</v>
      </c>
      <c r="AV152" s="77">
        <v>924858.39843199996</v>
      </c>
      <c r="AW152" s="77">
        <v>1103159.0054031999</v>
      </c>
      <c r="AX152" s="82">
        <v>83.837270411799622</v>
      </c>
      <c r="AY152" s="265"/>
      <c r="AZ152" s="77">
        <v>22013</v>
      </c>
      <c r="BA152" s="77">
        <v>27740</v>
      </c>
      <c r="BB152" s="82">
        <v>79.354722422494589</v>
      </c>
      <c r="BC152" s="77">
        <v>26761.276316799998</v>
      </c>
      <c r="BD152" s="77">
        <v>32620.738668800001</v>
      </c>
      <c r="BE152" s="82">
        <v>82.03761597341061</v>
      </c>
      <c r="BG152" s="77"/>
      <c r="BI152" s="82"/>
      <c r="BJ152" s="77"/>
      <c r="BL152" s="82"/>
    </row>
    <row r="153" spans="1:64" s="228" customFormat="1" ht="12.75" customHeight="1">
      <c r="A153" s="56"/>
      <c r="B153" s="389" t="s">
        <v>84</v>
      </c>
      <c r="C153" s="128"/>
      <c r="D153" s="129"/>
      <c r="E153" s="266"/>
      <c r="F153" s="128">
        <v>9925</v>
      </c>
      <c r="G153" s="129">
        <v>23.625108043956772</v>
      </c>
      <c r="H153" s="266">
        <v>93.045081434788969</v>
      </c>
      <c r="I153" s="126"/>
      <c r="J153" s="77"/>
      <c r="K153" s="77"/>
      <c r="L153" s="82"/>
      <c r="M153" s="77"/>
      <c r="N153" s="77"/>
      <c r="O153" s="82"/>
      <c r="P153" s="126"/>
      <c r="Q153" s="77">
        <v>196</v>
      </c>
      <c r="R153" s="82">
        <v>14.855077108764048</v>
      </c>
      <c r="S153" s="201">
        <v>65.595004704806016</v>
      </c>
      <c r="T153" s="77">
        <v>309.843436</v>
      </c>
      <c r="U153" s="82">
        <v>14.226879831107023</v>
      </c>
      <c r="V153" s="201">
        <v>86.555491992694044</v>
      </c>
      <c r="W153" s="265"/>
      <c r="X153" s="77"/>
      <c r="Y153" s="77"/>
      <c r="Z153" s="82"/>
      <c r="AA153" s="77"/>
      <c r="AB153" s="82"/>
      <c r="AC153" s="354"/>
      <c r="AD153" s="126"/>
      <c r="AE153" s="77">
        <v>538739</v>
      </c>
      <c r="AF153" s="77">
        <v>663600</v>
      </c>
      <c r="AG153" s="82">
        <v>81.184297769740809</v>
      </c>
      <c r="AH153" s="77">
        <v>481503.90685919998</v>
      </c>
      <c r="AI153" s="77">
        <v>606171.174504</v>
      </c>
      <c r="AJ153" s="82">
        <v>79.433652920429765</v>
      </c>
      <c r="AK153" s="265"/>
      <c r="AL153" s="77">
        <v>296298</v>
      </c>
      <c r="AM153" s="77">
        <v>382468</v>
      </c>
      <c r="AN153" s="82">
        <v>77.470010562975204</v>
      </c>
      <c r="AO153" s="77">
        <v>536875.82784879999</v>
      </c>
      <c r="AP153" s="77">
        <v>611551.68168080004</v>
      </c>
      <c r="AQ153" s="82">
        <v>87.789118063291156</v>
      </c>
      <c r="AR153" s="265"/>
      <c r="AS153" s="77">
        <v>835037</v>
      </c>
      <c r="AT153" s="77">
        <v>1046068</v>
      </c>
      <c r="AU153" s="82">
        <v>79.826263684578819</v>
      </c>
      <c r="AV153" s="77">
        <v>1018379.734708</v>
      </c>
      <c r="AW153" s="77">
        <v>1217722.8561847999</v>
      </c>
      <c r="AX153" s="82">
        <v>83.629844798893387</v>
      </c>
      <c r="AY153" s="265"/>
      <c r="AZ153" s="77">
        <v>21833</v>
      </c>
      <c r="BA153" s="77">
        <v>33944</v>
      </c>
      <c r="BB153" s="82">
        <v>64.320645769502718</v>
      </c>
      <c r="BC153" s="77">
        <v>30987.007587200002</v>
      </c>
      <c r="BD153" s="77">
        <v>39314.448755199999</v>
      </c>
      <c r="BE153" s="82">
        <v>78.818369755474308</v>
      </c>
      <c r="BF153" s="126"/>
      <c r="BG153" s="77"/>
      <c r="BH153" s="77"/>
      <c r="BI153" s="82"/>
      <c r="BJ153" s="77"/>
      <c r="BK153" s="77"/>
      <c r="BL153" s="82"/>
    </row>
    <row r="154" spans="1:64" s="228" customFormat="1" ht="12.75" customHeight="1">
      <c r="A154" s="56"/>
      <c r="B154" s="389" t="s">
        <v>85</v>
      </c>
      <c r="C154" s="128"/>
      <c r="D154" s="129"/>
      <c r="E154" s="266"/>
      <c r="F154" s="128">
        <v>17178</v>
      </c>
      <c r="G154" s="129">
        <v>37.61548107197693</v>
      </c>
      <c r="H154" s="266">
        <v>148.14474046166865</v>
      </c>
      <c r="I154" s="126"/>
      <c r="J154" s="77"/>
      <c r="K154" s="77"/>
      <c r="L154" s="82"/>
      <c r="M154" s="77"/>
      <c r="N154" s="77"/>
      <c r="O154" s="82"/>
      <c r="P154" s="126"/>
      <c r="Q154" s="77">
        <v>319</v>
      </c>
      <c r="R154" s="82">
        <v>14.543479700313755</v>
      </c>
      <c r="S154" s="201">
        <v>64.219095759759625</v>
      </c>
      <c r="T154" s="77">
        <v>365.00670000000002</v>
      </c>
      <c r="U154" s="82">
        <v>13.859714595907349</v>
      </c>
      <c r="V154" s="201">
        <v>84.321680506788766</v>
      </c>
      <c r="W154" s="265"/>
      <c r="X154" s="77"/>
      <c r="Y154" s="77"/>
      <c r="Z154" s="82"/>
      <c r="AA154" s="77"/>
      <c r="AB154" s="82"/>
      <c r="AC154" s="354"/>
      <c r="AD154" s="126"/>
      <c r="AE154" s="77">
        <v>696664</v>
      </c>
      <c r="AF154" s="77">
        <v>904657</v>
      </c>
      <c r="AG154" s="82">
        <v>77.008634211640441</v>
      </c>
      <c r="AH154" s="77">
        <v>677904.39613200002</v>
      </c>
      <c r="AI154" s="77">
        <v>815692.43524400005</v>
      </c>
      <c r="AJ154" s="82">
        <v>83.107843942333091</v>
      </c>
      <c r="AK154" s="265"/>
      <c r="AL154" s="77">
        <v>266334</v>
      </c>
      <c r="AM154" s="77">
        <v>384070</v>
      </c>
      <c r="AN154" s="82">
        <v>69.345171453120528</v>
      </c>
      <c r="AO154" s="77">
        <v>604276.47072799993</v>
      </c>
      <c r="AP154" s="77">
        <v>709679.70316799998</v>
      </c>
      <c r="AQ154" s="82">
        <v>85.147774133953462</v>
      </c>
      <c r="AR154" s="265"/>
      <c r="AS154" s="77">
        <v>962998</v>
      </c>
      <c r="AT154" s="77">
        <v>1288727</v>
      </c>
      <c r="AU154" s="82">
        <v>74.724747754955075</v>
      </c>
      <c r="AV154" s="77">
        <v>1282180.86686</v>
      </c>
      <c r="AW154" s="77">
        <v>1525372.1384119999</v>
      </c>
      <c r="AX154" s="82">
        <v>84.056921886276484</v>
      </c>
      <c r="AY154" s="265"/>
      <c r="AZ154" s="77">
        <v>37415</v>
      </c>
      <c r="BA154" s="77">
        <v>54860</v>
      </c>
      <c r="BB154" s="82">
        <v>68.200874954429452</v>
      </c>
      <c r="BC154" s="77">
        <v>74027.716096000004</v>
      </c>
      <c r="BD154" s="77">
        <v>89677.812575999997</v>
      </c>
      <c r="BE154" s="82">
        <v>82.54853008737598</v>
      </c>
      <c r="BF154" s="126"/>
      <c r="BG154" s="77"/>
      <c r="BH154" s="77"/>
      <c r="BI154" s="82"/>
      <c r="BJ154" s="77"/>
      <c r="BK154" s="77"/>
      <c r="BL154" s="82"/>
    </row>
    <row r="155" spans="1:64" s="228" customFormat="1" ht="12.75" customHeight="1">
      <c r="A155" s="56"/>
      <c r="B155" s="389" t="s">
        <v>176</v>
      </c>
      <c r="C155" s="128"/>
      <c r="D155" s="129"/>
      <c r="E155" s="266"/>
      <c r="F155" s="128">
        <v>15820</v>
      </c>
      <c r="G155" s="129">
        <v>41.681216562519069</v>
      </c>
      <c r="H155" s="266">
        <v>164.15722553077171</v>
      </c>
      <c r="I155" s="126"/>
      <c r="J155" s="77"/>
      <c r="K155" s="77"/>
      <c r="L155" s="82"/>
      <c r="M155" s="77"/>
      <c r="N155" s="77"/>
      <c r="O155" s="82"/>
      <c r="P155" s="126"/>
      <c r="Q155" s="77">
        <v>511</v>
      </c>
      <c r="R155" s="82">
        <v>13.379016356082762</v>
      </c>
      <c r="S155" s="201">
        <v>59.077218811955532</v>
      </c>
      <c r="T155" s="77">
        <v>610</v>
      </c>
      <c r="U155" s="82">
        <v>11.961379184878995</v>
      </c>
      <c r="V155" s="201">
        <v>72.772320603611249</v>
      </c>
      <c r="W155" s="265"/>
      <c r="X155" s="77"/>
      <c r="Y155" s="77"/>
      <c r="Z155" s="82"/>
      <c r="AA155" s="77"/>
      <c r="AB155" s="82"/>
      <c r="AC155" s="354"/>
      <c r="AD155" s="126"/>
      <c r="AE155" s="77">
        <v>591980</v>
      </c>
      <c r="AF155" s="77">
        <v>767359</v>
      </c>
      <c r="AG155" s="82">
        <v>77.145117213716134</v>
      </c>
      <c r="AH155" s="77">
        <v>611368</v>
      </c>
      <c r="AI155" s="77">
        <v>778298</v>
      </c>
      <c r="AJ155" s="82">
        <v>78.55191713199828</v>
      </c>
      <c r="AK155" s="265"/>
      <c r="AL155" s="77">
        <v>246894</v>
      </c>
      <c r="AM155" s="77">
        <v>401309</v>
      </c>
      <c r="AN155" s="82">
        <v>61.5221687029197</v>
      </c>
      <c r="AO155" s="77">
        <v>568389</v>
      </c>
      <c r="AP155" s="77">
        <v>671696</v>
      </c>
      <c r="AQ155" s="82">
        <v>84.619976894309332</v>
      </c>
      <c r="AR155" s="265"/>
      <c r="AS155" s="77">
        <v>838874</v>
      </c>
      <c r="AT155" s="77">
        <v>1168668</v>
      </c>
      <c r="AU155" s="82">
        <v>71.780351648201204</v>
      </c>
      <c r="AV155" s="77">
        <v>1179757</v>
      </c>
      <c r="AW155" s="77">
        <v>1449994</v>
      </c>
      <c r="AX155" s="82">
        <v>81.362888398158887</v>
      </c>
      <c r="AY155" s="265"/>
      <c r="AZ155" s="77">
        <v>56207</v>
      </c>
      <c r="BA155" s="77">
        <v>89307</v>
      </c>
      <c r="BB155" s="82">
        <v>62.936835858331378</v>
      </c>
      <c r="BC155" s="77">
        <v>75588</v>
      </c>
      <c r="BD155" s="77">
        <v>104040</v>
      </c>
      <c r="BE155" s="82">
        <v>72.652825836216834</v>
      </c>
      <c r="BF155" s="126"/>
      <c r="BG155" s="77"/>
      <c r="BH155" s="77"/>
      <c r="BI155" s="82"/>
      <c r="BJ155" s="77"/>
      <c r="BK155" s="77"/>
      <c r="BL155" s="82"/>
    </row>
    <row r="156" spans="1:64" s="228" customFormat="1" ht="12.75" customHeight="1">
      <c r="A156" s="42"/>
      <c r="B156" s="4" t="s">
        <v>86</v>
      </c>
      <c r="C156" s="159"/>
      <c r="D156" s="160"/>
      <c r="E156" s="353"/>
      <c r="F156" s="235"/>
      <c r="G156" s="160">
        <v>1.8070455169212254</v>
      </c>
      <c r="I156" s="79"/>
      <c r="J156" s="77"/>
      <c r="K156" s="77"/>
      <c r="L156" s="88"/>
      <c r="M156" s="77"/>
      <c r="N156" s="77"/>
      <c r="O156" s="88"/>
      <c r="P156" s="79"/>
      <c r="Q156" s="77"/>
      <c r="R156" s="88">
        <v>1.0526298374580609</v>
      </c>
      <c r="S156" s="122"/>
      <c r="T156" s="88"/>
      <c r="U156" s="160">
        <v>0.75242927140777283</v>
      </c>
      <c r="V156" s="88"/>
      <c r="W156" s="270"/>
      <c r="X156" s="77"/>
      <c r="Y156" s="77"/>
      <c r="Z156" s="88"/>
      <c r="AA156" s="77"/>
      <c r="AB156" s="160"/>
      <c r="AC156" s="354"/>
      <c r="AD156" s="126"/>
      <c r="AE156" s="77"/>
      <c r="AF156" s="82"/>
      <c r="AG156" s="88">
        <v>0.93318589805644336</v>
      </c>
      <c r="AH156" s="88"/>
      <c r="AI156" s="88"/>
      <c r="AJ156" s="88">
        <v>0.94600306836744619</v>
      </c>
      <c r="AK156" s="270"/>
      <c r="AL156" s="77"/>
      <c r="AM156" s="82"/>
      <c r="AN156" s="88">
        <v>0.73747182628912233</v>
      </c>
      <c r="AO156" s="88"/>
      <c r="AP156" s="88"/>
      <c r="AQ156" s="88">
        <v>0.98352055803735838</v>
      </c>
      <c r="AR156" s="270"/>
      <c r="AS156" s="77"/>
      <c r="AT156" s="82"/>
      <c r="AU156" s="88">
        <v>0.86538107438576439</v>
      </c>
      <c r="AV156" s="88"/>
      <c r="AW156" s="88"/>
      <c r="AX156" s="88">
        <v>0.9638952694217171</v>
      </c>
      <c r="AY156" s="270"/>
      <c r="AZ156" s="77"/>
      <c r="BA156" s="82"/>
      <c r="BB156" s="88">
        <v>0.84422401548339177</v>
      </c>
      <c r="BC156" s="88"/>
      <c r="BD156" s="88"/>
      <c r="BE156" s="88">
        <v>0.83868558973988372</v>
      </c>
      <c r="BF156" s="126"/>
      <c r="BG156" s="77"/>
      <c r="BH156" s="77"/>
      <c r="BI156" s="88"/>
      <c r="BJ156" s="77"/>
      <c r="BK156" s="77"/>
      <c r="BL156" s="88"/>
    </row>
    <row r="157" spans="1:64" s="228" customFormat="1" ht="12.75" customHeight="1">
      <c r="A157" s="33"/>
      <c r="B157" s="389"/>
      <c r="C157" s="128"/>
      <c r="D157" s="129"/>
      <c r="E157" s="266"/>
      <c r="F157" s="128"/>
      <c r="G157" s="129"/>
      <c r="H157" s="156"/>
      <c r="I157" s="126"/>
      <c r="J157" s="77"/>
      <c r="K157" s="77"/>
      <c r="L157" s="77"/>
      <c r="M157" s="77"/>
      <c r="N157" s="77"/>
      <c r="O157" s="77"/>
      <c r="P157" s="126"/>
      <c r="Q157" s="77"/>
      <c r="R157" s="82"/>
      <c r="S157" s="354"/>
      <c r="T157" s="77"/>
      <c r="U157" s="82"/>
      <c r="V157" s="354"/>
      <c r="W157" s="265"/>
      <c r="X157" s="77"/>
      <c r="Y157" s="77"/>
      <c r="Z157" s="77"/>
      <c r="AA157" s="77"/>
      <c r="AB157" s="77"/>
      <c r="AC157" s="77"/>
      <c r="AD157" s="126"/>
      <c r="AE157" s="77"/>
      <c r="AF157" s="82"/>
      <c r="AG157" s="354"/>
      <c r="AH157" s="77"/>
      <c r="AI157" s="82"/>
      <c r="AJ157" s="252"/>
      <c r="AK157" s="265"/>
      <c r="AL157" s="77"/>
      <c r="AM157" s="82"/>
      <c r="AN157" s="354"/>
      <c r="AO157" s="77"/>
      <c r="AP157" s="82"/>
      <c r="AQ157" s="354"/>
      <c r="AR157" s="265"/>
      <c r="AS157" s="77"/>
      <c r="AT157" s="82"/>
      <c r="AU157" s="354"/>
      <c r="AV157" s="77"/>
      <c r="AW157" s="82"/>
      <c r="AX157" s="354"/>
      <c r="AY157" s="265"/>
      <c r="AZ157" s="77"/>
      <c r="BA157" s="82"/>
      <c r="BB157" s="354"/>
      <c r="BC157" s="77"/>
      <c r="BD157" s="82"/>
      <c r="BE157" s="354"/>
      <c r="BF157" s="126"/>
      <c r="BG157" s="77"/>
      <c r="BH157" s="77"/>
      <c r="BI157" s="77"/>
      <c r="BJ157" s="322"/>
      <c r="BK157" s="322"/>
      <c r="BL157" s="322"/>
    </row>
    <row r="158" spans="1:64" s="228" customFormat="1" ht="12.75" customHeight="1">
      <c r="A158" s="56"/>
      <c r="B158" s="43"/>
      <c r="C158" s="128"/>
      <c r="D158" s="129"/>
      <c r="E158" s="266"/>
      <c r="F158" s="128"/>
      <c r="G158" s="129"/>
      <c r="H158" s="156"/>
      <c r="I158" s="126"/>
      <c r="J158" s="77"/>
      <c r="K158" s="77"/>
      <c r="L158" s="77"/>
      <c r="M158" s="77"/>
      <c r="N158" s="77"/>
      <c r="O158" s="77"/>
      <c r="P158" s="126"/>
      <c r="Q158" s="126"/>
      <c r="R158" s="82"/>
      <c r="S158" s="354"/>
      <c r="T158" s="126"/>
      <c r="U158" s="82"/>
      <c r="V158" s="354"/>
      <c r="W158" s="265"/>
      <c r="X158" s="77"/>
      <c r="Y158" s="77"/>
      <c r="Z158" s="77"/>
      <c r="AA158" s="77"/>
      <c r="AB158" s="77"/>
      <c r="AC158" s="77"/>
      <c r="AD158" s="126"/>
      <c r="AE158" s="126"/>
      <c r="AF158" s="82"/>
      <c r="AG158" s="354"/>
      <c r="AH158" s="126"/>
      <c r="AI158" s="82"/>
      <c r="AJ158" s="354"/>
      <c r="AK158" s="265"/>
      <c r="AL158" s="126"/>
      <c r="AM158" s="82"/>
      <c r="AN158" s="354"/>
      <c r="AO158" s="126"/>
      <c r="AP158" s="82"/>
      <c r="AQ158" s="354"/>
      <c r="AR158" s="265"/>
      <c r="AS158" s="126"/>
      <c r="AT158" s="82"/>
      <c r="AU158" s="354"/>
      <c r="AV158" s="126"/>
      <c r="AW158" s="82"/>
      <c r="AX158" s="354"/>
      <c r="AY158" s="265"/>
      <c r="AZ158" s="126"/>
      <c r="BA158" s="82"/>
      <c r="BB158" s="354"/>
      <c r="BC158" s="126"/>
      <c r="BD158" s="82"/>
      <c r="BE158" s="354"/>
      <c r="BF158" s="126"/>
      <c r="BG158" s="77"/>
      <c r="BH158" s="77"/>
      <c r="BI158" s="77"/>
      <c r="BJ158" s="322"/>
      <c r="BK158" s="322"/>
      <c r="BL158" s="322"/>
    </row>
    <row r="159" spans="1:64" s="228" customFormat="1" ht="12.75" customHeight="1">
      <c r="A159" s="41" t="s">
        <v>710</v>
      </c>
      <c r="B159" s="389" t="s">
        <v>175</v>
      </c>
      <c r="C159" s="128">
        <v>23431</v>
      </c>
      <c r="D159" s="129">
        <v>41.916916936430781</v>
      </c>
      <c r="E159" s="266">
        <v>137.69016523764134</v>
      </c>
      <c r="F159" s="128">
        <v>18184</v>
      </c>
      <c r="G159" s="129">
        <v>31.648142743636598</v>
      </c>
      <c r="H159" s="266">
        <v>124.64298632465889</v>
      </c>
      <c r="I159" s="126"/>
      <c r="J159" s="80">
        <v>272</v>
      </c>
      <c r="K159" s="80">
        <v>811</v>
      </c>
      <c r="L159" s="81">
        <v>33.538840937114671</v>
      </c>
      <c r="M159" s="267">
        <v>647</v>
      </c>
      <c r="N159" s="267">
        <v>772</v>
      </c>
      <c r="O159" s="215">
        <v>83.808290155440417</v>
      </c>
      <c r="P159" s="126"/>
      <c r="Q159" s="77">
        <v>213</v>
      </c>
      <c r="R159" s="82">
        <v>13.286745736566717</v>
      </c>
      <c r="S159" s="354">
        <v>58.669782911289659</v>
      </c>
      <c r="T159" s="77">
        <v>260</v>
      </c>
      <c r="U159" s="82">
        <v>14.165578485992048</v>
      </c>
      <c r="V159" s="354">
        <v>86.182538249552195</v>
      </c>
      <c r="W159" s="265"/>
      <c r="X159" s="80">
        <v>3953.4900000000002</v>
      </c>
      <c r="Y159" s="490">
        <v>7.5979558611889324</v>
      </c>
      <c r="Z159" s="491">
        <v>87.831392556557461</v>
      </c>
      <c r="AA159" s="77">
        <v>9395</v>
      </c>
      <c r="AB159" s="82">
        <v>15.806326853400499</v>
      </c>
      <c r="AC159" s="354">
        <v>94.794583611419299</v>
      </c>
      <c r="AD159" s="126"/>
      <c r="AE159" s="77">
        <v>753915</v>
      </c>
      <c r="AF159" s="77">
        <v>890621</v>
      </c>
      <c r="AG159" s="350">
        <v>84.650485447794281</v>
      </c>
      <c r="AH159" s="77">
        <v>600639</v>
      </c>
      <c r="AI159" s="77">
        <v>735136</v>
      </c>
      <c r="AJ159" s="350">
        <v>81.704473730030898</v>
      </c>
      <c r="AK159" s="265"/>
      <c r="AL159" s="77">
        <v>368250</v>
      </c>
      <c r="AM159" s="77">
        <v>491208</v>
      </c>
      <c r="AN159" s="350">
        <v>74.968241559583717</v>
      </c>
      <c r="AO159" s="77">
        <v>593538</v>
      </c>
      <c r="AP159" s="77">
        <v>686373</v>
      </c>
      <c r="AQ159" s="350">
        <v>86.474555380237859</v>
      </c>
      <c r="AR159" s="265"/>
      <c r="AS159" s="77">
        <v>1122165</v>
      </c>
      <c r="AT159" s="77">
        <v>1381829</v>
      </c>
      <c r="AU159" s="350">
        <v>81.208673432096163</v>
      </c>
      <c r="AV159" s="77">
        <v>1194177</v>
      </c>
      <c r="AW159" s="77">
        <v>1421509</v>
      </c>
      <c r="AX159" s="350">
        <v>84.007698860858426</v>
      </c>
      <c r="AY159" s="265"/>
      <c r="AZ159" s="77">
        <v>26987</v>
      </c>
      <c r="BA159" s="77">
        <v>36508</v>
      </c>
      <c r="BB159" s="350">
        <v>73.920784485592193</v>
      </c>
      <c r="BC159" s="77">
        <v>40307</v>
      </c>
      <c r="BD159" s="77">
        <v>51227</v>
      </c>
      <c r="BE159" s="350">
        <v>78.683116325375295</v>
      </c>
      <c r="BF159" s="126"/>
      <c r="BG159" s="77">
        <v>194.28</v>
      </c>
      <c r="BH159" s="77">
        <v>881.1279362798</v>
      </c>
      <c r="BI159" s="82">
        <v>22.049011499994805</v>
      </c>
      <c r="BJ159" s="77">
        <v>235.20260019999998</v>
      </c>
      <c r="BK159" s="77">
        <v>791.7455569997162</v>
      </c>
      <c r="BL159" s="82">
        <v>29.706841815606715</v>
      </c>
    </row>
    <row r="160" spans="1:64" s="228" customFormat="1" ht="12.75" customHeight="1">
      <c r="A160" s="56"/>
      <c r="B160" s="389" t="s">
        <v>83</v>
      </c>
      <c r="C160" s="128">
        <v>25371</v>
      </c>
      <c r="D160" s="129">
        <v>43.499249121847051</v>
      </c>
      <c r="E160" s="266">
        <v>142.88786573649287</v>
      </c>
      <c r="F160" s="128">
        <v>22956</v>
      </c>
      <c r="G160" s="129">
        <v>38.653787200854552</v>
      </c>
      <c r="H160" s="266">
        <v>152.23400338211363</v>
      </c>
      <c r="I160" s="126"/>
      <c r="J160" s="80">
        <v>224</v>
      </c>
      <c r="K160" s="80">
        <v>891</v>
      </c>
      <c r="L160" s="81">
        <v>25.140291806958476</v>
      </c>
      <c r="M160" s="267">
        <v>587</v>
      </c>
      <c r="N160" s="267">
        <v>728</v>
      </c>
      <c r="O160" s="215">
        <v>80.631868131868131</v>
      </c>
      <c r="P160" s="126"/>
      <c r="Q160" s="77">
        <v>484</v>
      </c>
      <c r="R160" s="82">
        <v>14.436331151759488</v>
      </c>
      <c r="S160" s="354">
        <v>63.745963947984393</v>
      </c>
      <c r="T160" s="77">
        <v>475</v>
      </c>
      <c r="U160" s="82">
        <v>11.583451498718906</v>
      </c>
      <c r="V160" s="354">
        <v>70.473031005218573</v>
      </c>
      <c r="W160" s="265"/>
      <c r="X160" s="80">
        <v>3555.45</v>
      </c>
      <c r="Y160" s="490">
        <v>7.212395218114855</v>
      </c>
      <c r="Z160" s="491">
        <v>83.374361110878752</v>
      </c>
      <c r="AA160" s="77">
        <v>9789.9995080000008</v>
      </c>
      <c r="AB160" s="82">
        <v>16.229237932670856</v>
      </c>
      <c r="AC160" s="354">
        <v>97.330889486649554</v>
      </c>
      <c r="AD160" s="126"/>
      <c r="AE160" s="77">
        <v>823628</v>
      </c>
      <c r="AF160" s="77">
        <v>954754</v>
      </c>
      <c r="AG160" s="350">
        <v>86.265991030150175</v>
      </c>
      <c r="AH160" s="77">
        <v>721185.95528879995</v>
      </c>
      <c r="AI160" s="77">
        <v>853874.94778639998</v>
      </c>
      <c r="AJ160" s="350">
        <v>84.460371762681959</v>
      </c>
      <c r="AK160" s="265"/>
      <c r="AL160" s="77">
        <v>445297</v>
      </c>
      <c r="AM160" s="77">
        <v>554515</v>
      </c>
      <c r="AN160" s="350">
        <v>80.303869146912163</v>
      </c>
      <c r="AO160" s="77">
        <v>631527.97151439998</v>
      </c>
      <c r="AP160" s="77">
        <v>727296.96612160001</v>
      </c>
      <c r="AQ160" s="350">
        <v>86.832202103371898</v>
      </c>
      <c r="AR160" s="265"/>
      <c r="AS160" s="77">
        <v>1268925</v>
      </c>
      <c r="AT160" s="77">
        <v>1509269</v>
      </c>
      <c r="AU160" s="350">
        <v>84.07546964788915</v>
      </c>
      <c r="AV160" s="77">
        <v>1352713.9268032</v>
      </c>
      <c r="AW160" s="77">
        <v>1581171.9139080001</v>
      </c>
      <c r="AX160" s="350">
        <v>85.551350546054991</v>
      </c>
      <c r="AY160" s="265"/>
      <c r="AZ160" s="77">
        <v>65137</v>
      </c>
      <c r="BA160" s="77">
        <v>81072</v>
      </c>
      <c r="BB160" s="350">
        <v>80.344631932109735</v>
      </c>
      <c r="BC160" s="77">
        <v>119369.9868664</v>
      </c>
      <c r="BD160" s="77">
        <v>138488.98478160001</v>
      </c>
      <c r="BE160" s="350">
        <v>86.194571398331007</v>
      </c>
      <c r="BF160" s="126"/>
      <c r="BG160" s="77">
        <v>152.84</v>
      </c>
      <c r="BH160" s="77">
        <v>796.41092491450013</v>
      </c>
      <c r="BI160" s="82">
        <v>19.191097864008881</v>
      </c>
      <c r="BJ160" s="77">
        <v>180.124077</v>
      </c>
      <c r="BK160" s="77">
        <v>782.34795387020256</v>
      </c>
      <c r="BL160" s="82">
        <v>23.023525032428722</v>
      </c>
    </row>
    <row r="161" spans="1:64" s="228" customFormat="1" ht="12.75" customHeight="1">
      <c r="A161" s="56"/>
      <c r="B161" s="389" t="s">
        <v>84</v>
      </c>
      <c r="C161" s="128">
        <v>23712</v>
      </c>
      <c r="D161" s="129">
        <v>39.38671644892144</v>
      </c>
      <c r="E161" s="266">
        <v>129.3788735522852</v>
      </c>
      <c r="F161" s="128">
        <v>22181</v>
      </c>
      <c r="G161" s="129">
        <v>39.090953457931825</v>
      </c>
      <c r="H161" s="266">
        <v>153.95573815321458</v>
      </c>
      <c r="I161" s="126"/>
      <c r="J161" s="80">
        <v>281</v>
      </c>
      <c r="K161" s="80">
        <v>922</v>
      </c>
      <c r="L161" s="81">
        <v>30.477223427331889</v>
      </c>
      <c r="M161" s="267">
        <v>504</v>
      </c>
      <c r="N161" s="267">
        <v>646</v>
      </c>
      <c r="O161" s="215">
        <v>78.018575851393194</v>
      </c>
      <c r="P161" s="126"/>
      <c r="Q161" s="77">
        <v>494</v>
      </c>
      <c r="R161" s="82">
        <v>13.59095219004004</v>
      </c>
      <c r="S161" s="354">
        <v>60.013055894709076</v>
      </c>
      <c r="T161" s="77">
        <v>519.99992399999996</v>
      </c>
      <c r="U161" s="82">
        <v>12.617133524145341</v>
      </c>
      <c r="V161" s="354">
        <v>76.761891060053784</v>
      </c>
      <c r="W161" s="265"/>
      <c r="X161" s="80">
        <v>4506.6099999999997</v>
      </c>
      <c r="Y161" s="490">
        <v>7.5541991803049902</v>
      </c>
      <c r="Z161" s="491">
        <v>87.325570953233736</v>
      </c>
      <c r="AA161" s="77">
        <v>9105</v>
      </c>
      <c r="AB161" s="82">
        <v>16.084589642740035</v>
      </c>
      <c r="AC161" s="354">
        <v>96.463396707253693</v>
      </c>
      <c r="AD161" s="126"/>
      <c r="AE161" s="77">
        <v>752152</v>
      </c>
      <c r="AF161" s="77">
        <v>871546</v>
      </c>
      <c r="AG161" s="350">
        <v>86.30089519084477</v>
      </c>
      <c r="AH161" s="77">
        <v>668498</v>
      </c>
      <c r="AI161" s="77">
        <v>806359</v>
      </c>
      <c r="AJ161" s="350">
        <v>82.903272611826736</v>
      </c>
      <c r="AK161" s="265"/>
      <c r="AL161" s="77">
        <v>393478</v>
      </c>
      <c r="AM161" s="77">
        <v>527513</v>
      </c>
      <c r="AN161" s="350">
        <v>74.591147516743661</v>
      </c>
      <c r="AO161" s="77">
        <v>514789</v>
      </c>
      <c r="AP161" s="77">
        <v>598379</v>
      </c>
      <c r="AQ161" s="350">
        <v>86.030592651145838</v>
      </c>
      <c r="AR161" s="265"/>
      <c r="AS161" s="77">
        <v>1145630</v>
      </c>
      <c r="AT161" s="77">
        <v>1399059</v>
      </c>
      <c r="AU161" s="350">
        <v>81.885753209836039</v>
      </c>
      <c r="AV161" s="77">
        <v>1183287</v>
      </c>
      <c r="AW161" s="77">
        <v>1404738</v>
      </c>
      <c r="AX161" s="350">
        <v>84.235423260422934</v>
      </c>
      <c r="AY161" s="265"/>
      <c r="AZ161" s="77">
        <v>66870</v>
      </c>
      <c r="BA161" s="77">
        <v>91850</v>
      </c>
      <c r="BB161" s="350">
        <v>72.803483941208498</v>
      </c>
      <c r="BC161" s="77">
        <v>77691</v>
      </c>
      <c r="BD161" s="77">
        <v>93356</v>
      </c>
      <c r="BE161" s="350">
        <v>83.220146535841295</v>
      </c>
      <c r="BF161" s="126"/>
      <c r="BG161" s="77">
        <v>257.60000000000002</v>
      </c>
      <c r="BH161" s="77">
        <v>938.40168755520017</v>
      </c>
      <c r="BI161" s="82">
        <v>27.450931026255969</v>
      </c>
      <c r="BJ161" s="77">
        <v>113.969426</v>
      </c>
      <c r="BK161" s="77">
        <v>630.92655662155551</v>
      </c>
      <c r="BL161" s="82">
        <v>18.063818174063883</v>
      </c>
    </row>
    <row r="162" spans="1:64" s="228" customFormat="1" ht="12.75" customHeight="1">
      <c r="A162" s="56"/>
      <c r="B162" s="389" t="s">
        <v>85</v>
      </c>
      <c r="C162" s="128">
        <v>25939</v>
      </c>
      <c r="D162" s="129">
        <v>47.223246357097288</v>
      </c>
      <c r="E162" s="266">
        <v>155.120583029221</v>
      </c>
      <c r="F162" s="128">
        <v>25507</v>
      </c>
      <c r="G162" s="129">
        <v>40.858336826157654</v>
      </c>
      <c r="H162" s="266">
        <v>160.9163975126171</v>
      </c>
      <c r="I162" s="126"/>
      <c r="J162" s="80">
        <v>428</v>
      </c>
      <c r="K162" s="80">
        <v>1151</v>
      </c>
      <c r="L162" s="81">
        <v>37.185056472632496</v>
      </c>
      <c r="M162" s="267">
        <v>508</v>
      </c>
      <c r="N162" s="267">
        <v>704</v>
      </c>
      <c r="O162" s="215">
        <v>72.159090909090907</v>
      </c>
      <c r="P162" s="126"/>
      <c r="Q162" s="77">
        <v>682</v>
      </c>
      <c r="R162" s="82">
        <v>15.113857781943297</v>
      </c>
      <c r="S162" s="354">
        <v>66.737692780433107</v>
      </c>
      <c r="T162" s="77">
        <v>745</v>
      </c>
      <c r="U162" s="82">
        <v>13.715544092680732</v>
      </c>
      <c r="V162" s="354">
        <v>83.44455572709326</v>
      </c>
      <c r="W162" s="265"/>
      <c r="X162" s="80">
        <v>3883.59</v>
      </c>
      <c r="Y162" s="490">
        <v>7.9109749672885394</v>
      </c>
      <c r="Z162" s="491">
        <v>91.44985316462359</v>
      </c>
      <c r="AA162" s="77">
        <v>9275</v>
      </c>
      <c r="AB162" s="82">
        <v>16.587087822099711</v>
      </c>
      <c r="AC162" s="354">
        <v>99.477006771102822</v>
      </c>
      <c r="AD162" s="126"/>
      <c r="AE162" s="77">
        <v>745021</v>
      </c>
      <c r="AF162" s="77">
        <v>870945</v>
      </c>
      <c r="AG162" s="350">
        <v>85.5416817365046</v>
      </c>
      <c r="AH162" s="77">
        <v>619927</v>
      </c>
      <c r="AI162" s="77">
        <v>733405</v>
      </c>
      <c r="AJ162" s="350">
        <v>84.52723938342389</v>
      </c>
      <c r="AK162" s="265"/>
      <c r="AL162" s="77">
        <v>396146</v>
      </c>
      <c r="AM162" s="77">
        <v>557335</v>
      </c>
      <c r="AN162" s="350">
        <v>71.078615195528712</v>
      </c>
      <c r="AO162" s="77">
        <v>524856</v>
      </c>
      <c r="AP162" s="77">
        <v>607677</v>
      </c>
      <c r="AQ162" s="350">
        <v>86.370884532407842</v>
      </c>
      <c r="AR162" s="265"/>
      <c r="AS162" s="77">
        <v>1141167</v>
      </c>
      <c r="AT162" s="77">
        <v>1428280</v>
      </c>
      <c r="AU162" s="350">
        <v>79.897989189794714</v>
      </c>
      <c r="AV162" s="77">
        <v>1144783</v>
      </c>
      <c r="AW162" s="77">
        <v>1341082</v>
      </c>
      <c r="AX162" s="350">
        <v>85.362640017538084</v>
      </c>
      <c r="AY162" s="265"/>
      <c r="AZ162" s="77">
        <v>77142</v>
      </c>
      <c r="BA162" s="77">
        <v>114392</v>
      </c>
      <c r="BB162" s="350">
        <v>67.436534023358277</v>
      </c>
      <c r="BC162" s="77">
        <v>96345</v>
      </c>
      <c r="BD162" s="77">
        <v>116788</v>
      </c>
      <c r="BE162" s="350">
        <v>82.495633112991058</v>
      </c>
      <c r="BF162" s="126"/>
      <c r="BG162" s="77">
        <v>118.39</v>
      </c>
      <c r="BH162" s="77">
        <v>698.52978150690001</v>
      </c>
      <c r="BI162" s="82">
        <v>16.948454186821319</v>
      </c>
      <c r="BJ162" s="77">
        <v>125.9072795</v>
      </c>
      <c r="BK162" s="77">
        <v>720.75060027714358</v>
      </c>
      <c r="BL162" s="82">
        <v>17.468910806537803</v>
      </c>
    </row>
    <row r="163" spans="1:64" s="228" customFormat="1" ht="12.75" customHeight="1">
      <c r="A163" s="56"/>
      <c r="B163" s="389" t="s">
        <v>176</v>
      </c>
      <c r="C163" s="128">
        <v>25684</v>
      </c>
      <c r="D163" s="129">
        <v>44.521866109582255</v>
      </c>
      <c r="E163" s="266">
        <v>146.24699403854851</v>
      </c>
      <c r="F163" s="128">
        <v>21962</v>
      </c>
      <c r="G163" s="129">
        <v>42.849933176600693</v>
      </c>
      <c r="H163" s="266">
        <v>168.76009686279224</v>
      </c>
      <c r="I163" s="126"/>
      <c r="J163" s="80">
        <v>206</v>
      </c>
      <c r="K163" s="80">
        <v>893</v>
      </c>
      <c r="L163" s="81">
        <v>23.068309070548711</v>
      </c>
      <c r="M163" s="267">
        <v>445</v>
      </c>
      <c r="N163" s="267">
        <v>636</v>
      </c>
      <c r="O163" s="215">
        <v>69.968553459119505</v>
      </c>
      <c r="P163" s="126"/>
      <c r="Q163" s="77">
        <v>547</v>
      </c>
      <c r="R163" s="82">
        <v>15.245032118222085</v>
      </c>
      <c r="S163" s="354">
        <v>67.316914358507631</v>
      </c>
      <c r="T163" s="77">
        <v>595</v>
      </c>
      <c r="U163" s="82">
        <v>12.112824679863914</v>
      </c>
      <c r="V163" s="354">
        <v>73.693706001120219</v>
      </c>
      <c r="W163" s="270"/>
      <c r="X163" s="80">
        <v>4377.8899999999994</v>
      </c>
      <c r="Y163" s="490">
        <v>8.9917810555890387</v>
      </c>
      <c r="Z163" s="491">
        <v>103.94383253925292</v>
      </c>
      <c r="AA163" s="77">
        <v>9905</v>
      </c>
      <c r="AB163" s="82">
        <v>16.689481694272349</v>
      </c>
      <c r="AC163" s="354">
        <v>100.09108900329949</v>
      </c>
      <c r="AD163" s="126"/>
      <c r="AE163" s="77">
        <v>826583</v>
      </c>
      <c r="AF163" s="77">
        <v>1045629</v>
      </c>
      <c r="AG163" s="350">
        <v>79.051269618574082</v>
      </c>
      <c r="AH163" s="77">
        <v>668624</v>
      </c>
      <c r="AI163" s="77">
        <v>832114</v>
      </c>
      <c r="AJ163" s="350">
        <v>80.352451707338176</v>
      </c>
      <c r="AK163" s="270"/>
      <c r="AL163" s="77">
        <v>368567</v>
      </c>
      <c r="AM163" s="77">
        <v>556967</v>
      </c>
      <c r="AN163" s="350">
        <v>66.17393849186756</v>
      </c>
      <c r="AO163" s="77">
        <v>614066</v>
      </c>
      <c r="AP163" s="77">
        <v>739204</v>
      </c>
      <c r="AQ163" s="350">
        <v>83.071249614450139</v>
      </c>
      <c r="AR163" s="270"/>
      <c r="AS163" s="77">
        <v>1195150</v>
      </c>
      <c r="AT163" s="77">
        <v>1602596</v>
      </c>
      <c r="AU163" s="350">
        <v>74.575875641771233</v>
      </c>
      <c r="AV163" s="77">
        <v>1282690</v>
      </c>
      <c r="AW163" s="77">
        <v>1571318</v>
      </c>
      <c r="AX163" s="350">
        <v>81.631471159879794</v>
      </c>
      <c r="AY163" s="270"/>
      <c r="AZ163" s="77">
        <v>64559</v>
      </c>
      <c r="BA163" s="77">
        <v>96264</v>
      </c>
      <c r="BB163" s="350">
        <v>67.064530873431394</v>
      </c>
      <c r="BC163" s="77">
        <v>79717</v>
      </c>
      <c r="BD163" s="77">
        <v>99872</v>
      </c>
      <c r="BE163" s="350">
        <v>79.819168535725723</v>
      </c>
      <c r="BF163" s="126"/>
      <c r="BG163" s="77">
        <v>138.36000000000001</v>
      </c>
      <c r="BH163" s="77">
        <v>780.35623376880005</v>
      </c>
      <c r="BI163" s="82">
        <v>17.730363904671851</v>
      </c>
      <c r="BJ163" s="77">
        <v>105.21181420000002</v>
      </c>
      <c r="BK163" s="77">
        <v>648.71577273129446</v>
      </c>
      <c r="BL163" s="82">
        <v>16.218476353214857</v>
      </c>
    </row>
    <row r="164" spans="1:64" s="228" customFormat="1" ht="12.75" customHeight="1">
      <c r="A164" s="42"/>
      <c r="B164" s="4" t="s">
        <v>86</v>
      </c>
      <c r="C164" s="159"/>
      <c r="D164" s="200">
        <v>1.0621455336780141</v>
      </c>
      <c r="E164" s="353"/>
      <c r="F164" s="235"/>
      <c r="G164" s="160">
        <v>1.353947797938835</v>
      </c>
      <c r="I164" s="126"/>
      <c r="J164" s="80"/>
      <c r="K164" s="80"/>
      <c r="L164" s="87">
        <f>L163/L159</f>
        <v>0.68780877412555175</v>
      </c>
      <c r="M164" s="269"/>
      <c r="N164" s="269"/>
      <c r="O164" s="269">
        <v>0.8348643473020132</v>
      </c>
      <c r="P164" s="126"/>
      <c r="Q164" s="77"/>
      <c r="R164" s="88">
        <v>1.1473864571868737</v>
      </c>
      <c r="S164" s="122"/>
      <c r="T164" s="88"/>
      <c r="U164" s="160">
        <v>0.85508860028850597</v>
      </c>
      <c r="V164" s="88"/>
      <c r="W164" s="265"/>
      <c r="X164" s="80"/>
      <c r="Y164" s="87">
        <v>1.1834473929389213</v>
      </c>
      <c r="Z164" s="87"/>
      <c r="AA164" s="88"/>
      <c r="AB164" s="160">
        <v>1.0558735023679364</v>
      </c>
      <c r="AC164" s="88"/>
      <c r="AD164" s="126"/>
      <c r="AE164" s="77"/>
      <c r="AF164" s="203"/>
      <c r="AG164" s="88">
        <v>0.9338548881367803</v>
      </c>
      <c r="AH164" s="88"/>
      <c r="AI164" s="88"/>
      <c r="AJ164" s="88">
        <v>0.98345228895102987</v>
      </c>
      <c r="AK164" s="265"/>
      <c r="AL164" s="77"/>
      <c r="AM164" s="203"/>
      <c r="AN164" s="88">
        <v>0.88269295257877212</v>
      </c>
      <c r="AO164" s="88"/>
      <c r="AP164" s="88"/>
      <c r="AQ164" s="88">
        <v>0.96064384776743839</v>
      </c>
      <c r="AR164" s="265"/>
      <c r="AS164" s="77"/>
      <c r="AT164" s="203"/>
      <c r="AU164" s="88">
        <v>0.91832402242266598</v>
      </c>
      <c r="AV164" s="88"/>
      <c r="AW164" s="88"/>
      <c r="AX164" s="88">
        <v>0.9717141674727412</v>
      </c>
      <c r="AY164" s="265"/>
      <c r="AZ164" s="77"/>
      <c r="BA164" s="203"/>
      <c r="BB164" s="88">
        <v>0.90724863568652814</v>
      </c>
      <c r="BC164" s="88"/>
      <c r="BD164" s="88"/>
      <c r="BE164" s="88">
        <v>1.0144383225195677</v>
      </c>
      <c r="BF164" s="126"/>
      <c r="BG164" s="77"/>
      <c r="BH164" s="77"/>
      <c r="BI164" s="88">
        <v>0.80413418554732163</v>
      </c>
      <c r="BJ164" s="77"/>
      <c r="BK164" s="77"/>
      <c r="BL164" s="88">
        <v>0.54595087737311598</v>
      </c>
    </row>
    <row r="165" spans="1:64" s="228" customFormat="1" ht="12.75" customHeight="1">
      <c r="A165" s="33"/>
      <c r="B165" s="389"/>
      <c r="C165" s="128"/>
      <c r="D165" s="129"/>
      <c r="E165" s="266"/>
      <c r="F165" s="128"/>
      <c r="G165" s="129"/>
      <c r="H165" s="156"/>
      <c r="I165" s="126"/>
      <c r="J165" s="80"/>
      <c r="K165" s="80"/>
      <c r="L165" s="80"/>
      <c r="M165" s="267"/>
      <c r="N165" s="267"/>
      <c r="O165" s="215"/>
      <c r="P165" s="126"/>
      <c r="Q165" s="126"/>
      <c r="R165" s="82"/>
      <c r="S165" s="354"/>
      <c r="T165" s="126"/>
      <c r="U165" s="82"/>
      <c r="V165" s="354"/>
      <c r="W165" s="265"/>
      <c r="X165" s="80"/>
      <c r="Y165" s="80"/>
      <c r="Z165" s="80"/>
      <c r="AA165" s="126"/>
      <c r="AB165" s="82"/>
      <c r="AC165" s="354"/>
      <c r="AD165" s="126"/>
      <c r="AE165" s="126"/>
      <c r="AF165" s="77"/>
      <c r="AG165" s="354"/>
      <c r="AH165" s="126"/>
      <c r="AI165" s="77"/>
      <c r="AJ165" s="354"/>
      <c r="AK165" s="265"/>
      <c r="AL165" s="126"/>
      <c r="AM165" s="77"/>
      <c r="AN165" s="354"/>
      <c r="AO165" s="126"/>
      <c r="AP165" s="77"/>
      <c r="AQ165" s="354"/>
      <c r="AR165" s="265"/>
      <c r="AS165" s="126"/>
      <c r="AT165" s="77"/>
      <c r="AU165" s="354"/>
      <c r="AV165" s="126"/>
      <c r="AW165" s="77"/>
      <c r="AX165" s="354"/>
      <c r="AY165" s="265"/>
      <c r="AZ165" s="126"/>
      <c r="BA165" s="77"/>
      <c r="BB165" s="354"/>
      <c r="BC165" s="126"/>
      <c r="BD165" s="77"/>
      <c r="BE165" s="354"/>
      <c r="BF165" s="126"/>
      <c r="BG165" s="77"/>
      <c r="BH165" s="77"/>
      <c r="BI165" s="77"/>
      <c r="BJ165" s="77"/>
      <c r="BK165" s="77"/>
      <c r="BL165" s="77"/>
    </row>
    <row r="166" spans="1:64" s="136" customFormat="1" ht="12.75" customHeight="1">
      <c r="A166" s="56"/>
      <c r="B166" s="43"/>
      <c r="C166" s="128"/>
      <c r="D166" s="129"/>
      <c r="E166" s="266"/>
      <c r="F166" s="128"/>
      <c r="G166" s="129"/>
      <c r="H166" s="156"/>
      <c r="M166" s="267"/>
      <c r="N166" s="267"/>
      <c r="O166" s="215"/>
      <c r="R166" s="82"/>
      <c r="S166" s="354"/>
      <c r="U166" s="82"/>
      <c r="V166" s="354"/>
      <c r="W166" s="265"/>
      <c r="AB166" s="82"/>
      <c r="AC166" s="354"/>
      <c r="AF166" s="77"/>
      <c r="AG166" s="354"/>
      <c r="AI166" s="77"/>
      <c r="AJ166" s="354"/>
      <c r="AK166" s="265"/>
      <c r="AM166" s="77"/>
      <c r="AN166" s="354"/>
      <c r="AP166" s="77"/>
      <c r="AQ166" s="354"/>
      <c r="AR166" s="265"/>
      <c r="AT166" s="77"/>
      <c r="AU166" s="354"/>
      <c r="AW166" s="77"/>
      <c r="AX166" s="354"/>
      <c r="AY166" s="265"/>
      <c r="BA166" s="77"/>
      <c r="BB166" s="354"/>
      <c r="BD166" s="77"/>
      <c r="BE166" s="354"/>
    </row>
    <row r="167" spans="1:64" s="228" customFormat="1" ht="12.75" customHeight="1">
      <c r="A167" s="41" t="s">
        <v>712</v>
      </c>
      <c r="B167" s="389" t="s">
        <v>175</v>
      </c>
      <c r="C167" s="128">
        <v>26512</v>
      </c>
      <c r="D167" s="129">
        <v>26.961623423685019</v>
      </c>
      <c r="E167" s="266">
        <v>88.564490320512533</v>
      </c>
      <c r="F167" s="128">
        <v>22305</v>
      </c>
      <c r="G167" s="129">
        <v>22.377540200456657</v>
      </c>
      <c r="H167" s="266">
        <v>88.131662567966671</v>
      </c>
      <c r="I167" s="79"/>
      <c r="J167" s="80">
        <v>673</v>
      </c>
      <c r="K167" s="80">
        <v>1584</v>
      </c>
      <c r="L167" s="81">
        <v>42.487373737373737</v>
      </c>
      <c r="M167" s="267">
        <v>1197</v>
      </c>
      <c r="N167" s="267">
        <v>1320</v>
      </c>
      <c r="O167" s="215">
        <v>90.681818181818187</v>
      </c>
      <c r="P167" s="79"/>
      <c r="Q167" s="77">
        <v>302</v>
      </c>
      <c r="R167" s="82">
        <v>13.362200952994774</v>
      </c>
      <c r="S167" s="354">
        <v>59.002967669629314</v>
      </c>
      <c r="T167" s="77">
        <v>405.14986399999998</v>
      </c>
      <c r="U167" s="82">
        <v>14.929506785284543</v>
      </c>
      <c r="V167" s="354">
        <v>90.830232654605652</v>
      </c>
      <c r="W167" s="265"/>
      <c r="X167" s="80">
        <v>6268.9299999999994</v>
      </c>
      <c r="Y167" s="492">
        <v>6.5622857148631484</v>
      </c>
      <c r="Z167" s="268">
        <v>75.859178866069783</v>
      </c>
      <c r="AA167" s="77">
        <v>15589.801531999999</v>
      </c>
      <c r="AB167" s="82">
        <v>13.966474441955652</v>
      </c>
      <c r="AC167" s="354">
        <v>83.760518273724571</v>
      </c>
      <c r="AD167" s="126"/>
      <c r="AE167" s="77">
        <v>1122620</v>
      </c>
      <c r="AF167" s="77">
        <v>1336586</v>
      </c>
      <c r="AG167" s="350">
        <v>83.991602485736053</v>
      </c>
      <c r="AH167" s="77">
        <v>1023847.6970088</v>
      </c>
      <c r="AI167" s="77">
        <v>1246017.390252</v>
      </c>
      <c r="AJ167" s="350">
        <v>82.16961536963241</v>
      </c>
      <c r="AK167" s="265"/>
      <c r="AL167" s="77">
        <v>604979</v>
      </c>
      <c r="AM167" s="77">
        <v>738095</v>
      </c>
      <c r="AN167" s="350">
        <v>81.964923214491364</v>
      </c>
      <c r="AO167" s="77">
        <v>997135.70142319996</v>
      </c>
      <c r="AP167" s="77">
        <v>1152523.6151512</v>
      </c>
      <c r="AQ167" s="350">
        <v>86.517593940353692</v>
      </c>
      <c r="AR167" s="265"/>
      <c r="AS167" s="77">
        <v>1727599</v>
      </c>
      <c r="AT167" s="77">
        <v>2074681</v>
      </c>
      <c r="AU167" s="350">
        <v>83.270584730857422</v>
      </c>
      <c r="AV167" s="77">
        <v>2020983.3984320001</v>
      </c>
      <c r="AW167" s="77">
        <v>2398541.0054032002</v>
      </c>
      <c r="AX167" s="350">
        <v>84.258863779244336</v>
      </c>
      <c r="AY167" s="265"/>
      <c r="AZ167" s="77">
        <v>37102</v>
      </c>
      <c r="BA167" s="77">
        <v>48135</v>
      </c>
      <c r="BB167" s="350">
        <v>77.07904850940065</v>
      </c>
      <c r="BC167" s="77">
        <v>62189.276316800002</v>
      </c>
      <c r="BD167" s="77">
        <v>74289.738668799997</v>
      </c>
      <c r="BE167" s="350">
        <v>83.711798467959994</v>
      </c>
      <c r="BF167" s="126"/>
      <c r="BG167" s="77">
        <v>566.16</v>
      </c>
      <c r="BH167" s="77">
        <v>1438.1324424481359</v>
      </c>
      <c r="BI167" s="82">
        <v>39.367723256157447</v>
      </c>
      <c r="BJ167" s="77">
        <v>457.82754059999996</v>
      </c>
      <c r="BK167" s="77">
        <v>1318.9051585697914</v>
      </c>
      <c r="BL167" s="82">
        <v>34.712696180251804</v>
      </c>
    </row>
    <row r="168" spans="1:64" s="228" customFormat="1" ht="12.75" customHeight="1">
      <c r="A168" s="56"/>
      <c r="B168" s="389" t="s">
        <v>83</v>
      </c>
      <c r="C168" s="128">
        <v>38577</v>
      </c>
      <c r="D168" s="129">
        <v>39.191133969007367</v>
      </c>
      <c r="E168" s="266">
        <v>128.73641733305044</v>
      </c>
      <c r="F168" s="128">
        <v>29663</v>
      </c>
      <c r="G168" s="129">
        <v>29.942929215538445</v>
      </c>
      <c r="H168" s="266">
        <v>117.92717654760342</v>
      </c>
      <c r="I168" s="126"/>
      <c r="J168" s="80">
        <v>665</v>
      </c>
      <c r="K168" s="80">
        <v>1405</v>
      </c>
      <c r="L168" s="81">
        <v>47.330960854092524</v>
      </c>
      <c r="M168" s="267">
        <v>1018</v>
      </c>
      <c r="N168" s="267">
        <v>1243</v>
      </c>
      <c r="O168" s="215">
        <v>81.898632341110229</v>
      </c>
      <c r="P168" s="126"/>
      <c r="Q168" s="77">
        <v>482</v>
      </c>
      <c r="R168" s="82">
        <v>15.167593596299771</v>
      </c>
      <c r="S168" s="354">
        <v>66.97497199276718</v>
      </c>
      <c r="T168" s="77">
        <v>599.843436</v>
      </c>
      <c r="U168" s="82">
        <v>13.813940258976498</v>
      </c>
      <c r="V168" s="354">
        <v>84.043192159327901</v>
      </c>
      <c r="W168" s="265"/>
      <c r="X168" s="80">
        <v>6422.66</v>
      </c>
      <c r="Y168" s="492">
        <v>7.233335550842658</v>
      </c>
      <c r="Z168" s="268">
        <v>83.61642866400517</v>
      </c>
      <c r="AA168" s="77">
        <v>16919.875528</v>
      </c>
      <c r="AB168" s="82">
        <v>15.706039885345396</v>
      </c>
      <c r="AC168" s="354">
        <v>94.193137021923405</v>
      </c>
      <c r="AD168" s="126"/>
      <c r="AE168" s="77">
        <v>1332763</v>
      </c>
      <c r="AF168" s="77">
        <v>1594677</v>
      </c>
      <c r="AG168" s="350">
        <v>83.575733518449198</v>
      </c>
      <c r="AH168" s="77">
        <v>1109347.9068592</v>
      </c>
      <c r="AI168" s="77">
        <v>1366418.174504</v>
      </c>
      <c r="AJ168" s="350">
        <v>81.186559690036717</v>
      </c>
      <c r="AK168" s="265"/>
      <c r="AL168" s="77">
        <v>677532</v>
      </c>
      <c r="AM168" s="77">
        <v>915505</v>
      </c>
      <c r="AN168" s="350">
        <v>74.006368070081535</v>
      </c>
      <c r="AO168" s="77">
        <v>1131208.8278488</v>
      </c>
      <c r="AP168" s="77">
        <v>1302810.6816807999</v>
      </c>
      <c r="AQ168" s="350">
        <v>86.828335364075258</v>
      </c>
      <c r="AR168" s="265"/>
      <c r="AS168" s="77">
        <v>2010295</v>
      </c>
      <c r="AT168" s="77">
        <v>2510182</v>
      </c>
      <c r="AU168" s="350">
        <v>80.085627257306442</v>
      </c>
      <c r="AV168" s="77">
        <v>2240556.734708</v>
      </c>
      <c r="AW168" s="77">
        <v>2669228.8561848002</v>
      </c>
      <c r="AX168" s="350">
        <v>83.940226013834092</v>
      </c>
      <c r="AY168" s="265"/>
      <c r="AZ168" s="77">
        <v>60977</v>
      </c>
      <c r="BA168" s="77">
        <v>86619</v>
      </c>
      <c r="BB168" s="350">
        <v>70.396795160415152</v>
      </c>
      <c r="BC168" s="77">
        <v>82981.007587200002</v>
      </c>
      <c r="BD168" s="77">
        <v>102636.44875519999</v>
      </c>
      <c r="BE168" s="350">
        <v>80.849453185115038</v>
      </c>
      <c r="BF168" s="126"/>
      <c r="BG168" s="77">
        <v>367.12999999999994</v>
      </c>
      <c r="BH168" s="77">
        <v>1451.4683515710003</v>
      </c>
      <c r="BI168" s="82">
        <v>25.293696524807853</v>
      </c>
      <c r="BJ168" s="77">
        <v>369.16025939999997</v>
      </c>
      <c r="BK168" s="77">
        <v>1211.3256467476681</v>
      </c>
      <c r="BL168" s="82">
        <v>30.475723880788923</v>
      </c>
    </row>
    <row r="169" spans="1:64" s="209" customFormat="1" ht="12.75" customHeight="1">
      <c r="A169" s="56"/>
      <c r="B169" s="389" t="s">
        <v>84</v>
      </c>
      <c r="C169" s="128">
        <v>41525</v>
      </c>
      <c r="D169" s="129">
        <v>41.335897145208705</v>
      </c>
      <c r="E169" s="266">
        <v>135.78161096154722</v>
      </c>
      <c r="F169" s="128">
        <v>38253</v>
      </c>
      <c r="G169" s="129">
        <v>38.18698643541196</v>
      </c>
      <c r="H169" s="266">
        <v>150.39555611856608</v>
      </c>
      <c r="J169" s="80">
        <v>473</v>
      </c>
      <c r="K169" s="80">
        <v>1670</v>
      </c>
      <c r="L169" s="81">
        <v>28.323353293413174</v>
      </c>
      <c r="M169" s="267">
        <v>935</v>
      </c>
      <c r="N169" s="267">
        <v>1188</v>
      </c>
      <c r="O169" s="215">
        <v>78.703703703703709</v>
      </c>
      <c r="Q169" s="77">
        <v>919</v>
      </c>
      <c r="R169" s="82">
        <v>14.530949828006449</v>
      </c>
      <c r="S169" s="354">
        <v>64.16376807435411</v>
      </c>
      <c r="T169" s="77">
        <v>910.00662399999999</v>
      </c>
      <c r="U169" s="82">
        <v>12.461723746140896</v>
      </c>
      <c r="V169" s="354">
        <v>75.816387200083142</v>
      </c>
      <c r="W169" s="270"/>
      <c r="X169" s="80">
        <v>6675.8399999999983</v>
      </c>
      <c r="Y169" s="492">
        <v>7.2339907237102263</v>
      </c>
      <c r="Z169" s="268">
        <v>83.624002378090267</v>
      </c>
      <c r="AA169" s="77">
        <v>17125.322447999999</v>
      </c>
      <c r="AB169" s="82">
        <v>16.129257662429694</v>
      </c>
      <c r="AC169" s="354">
        <v>96.731282242362497</v>
      </c>
      <c r="AE169" s="77">
        <v>1491551</v>
      </c>
      <c r="AF169" s="77">
        <v>1770828</v>
      </c>
      <c r="AG169" s="350">
        <v>84.229016030918871</v>
      </c>
      <c r="AH169" s="77">
        <v>1280902.3514208</v>
      </c>
      <c r="AI169" s="77">
        <v>1542591.3830304001</v>
      </c>
      <c r="AJ169" s="350">
        <v>83.035751755885244</v>
      </c>
      <c r="AK169" s="270"/>
      <c r="AL169" s="77">
        <v>758841</v>
      </c>
      <c r="AM169" s="77">
        <v>966688</v>
      </c>
      <c r="AN169" s="350">
        <v>78.499060710384327</v>
      </c>
      <c r="AO169" s="77">
        <v>1074764.4422423998</v>
      </c>
      <c r="AP169" s="77">
        <v>1248506.6692896001</v>
      </c>
      <c r="AQ169" s="350">
        <v>86.083996880364325</v>
      </c>
      <c r="AR169" s="270"/>
      <c r="AS169" s="77">
        <v>2250392</v>
      </c>
      <c r="AT169" s="77">
        <v>2737516</v>
      </c>
      <c r="AU169" s="350">
        <v>82.205619985417428</v>
      </c>
      <c r="AV169" s="77">
        <v>2355666.7936632</v>
      </c>
      <c r="AW169" s="77">
        <v>2791098.0523200002</v>
      </c>
      <c r="AX169" s="350">
        <v>84.399284779878528</v>
      </c>
      <c r="AY169" s="270"/>
      <c r="AZ169" s="77">
        <v>125837</v>
      </c>
      <c r="BA169" s="77">
        <v>164544</v>
      </c>
      <c r="BB169" s="350">
        <v>76.476200894593532</v>
      </c>
      <c r="BC169" s="77">
        <v>176740.70296239998</v>
      </c>
      <c r="BD169" s="77">
        <v>210450.79735760001</v>
      </c>
      <c r="BE169" s="350">
        <v>83.981959290028485</v>
      </c>
      <c r="BG169" s="77">
        <v>370.17</v>
      </c>
      <c r="BH169" s="77">
        <v>1490.8206386672998</v>
      </c>
      <c r="BI169" s="82">
        <v>24.829948714079297</v>
      </c>
      <c r="BJ169" s="77">
        <v>265.18436919999999</v>
      </c>
      <c r="BK169" s="77">
        <v>1284.9391829569508</v>
      </c>
      <c r="BL169" s="82">
        <v>20.63789265027685</v>
      </c>
    </row>
    <row r="170" spans="1:64" s="228" customFormat="1" ht="12.75" customHeight="1">
      <c r="A170" s="56"/>
      <c r="B170" s="389" t="s">
        <v>85</v>
      </c>
      <c r="C170" s="128">
        <v>44299</v>
      </c>
      <c r="D170" s="129">
        <v>45.422872263192659</v>
      </c>
      <c r="E170" s="266">
        <v>149.20665078904119</v>
      </c>
      <c r="F170" s="128">
        <v>41532</v>
      </c>
      <c r="G170" s="129">
        <v>40.097100920848874</v>
      </c>
      <c r="H170" s="266">
        <v>157.91834744364996</v>
      </c>
      <c r="I170" s="126"/>
      <c r="J170" s="80">
        <v>622</v>
      </c>
      <c r="K170" s="80">
        <v>1731</v>
      </c>
      <c r="L170" s="81">
        <v>35.932986712882723</v>
      </c>
      <c r="M170" s="267">
        <v>961</v>
      </c>
      <c r="N170" s="267">
        <v>1261</v>
      </c>
      <c r="O170" s="215">
        <v>76.209357652656621</v>
      </c>
      <c r="P170" s="126"/>
      <c r="Q170" s="77">
        <v>937</v>
      </c>
      <c r="R170" s="82">
        <v>13.644640029804448</v>
      </c>
      <c r="S170" s="354">
        <v>60.250123267443179</v>
      </c>
      <c r="T170" s="77">
        <v>1145</v>
      </c>
      <c r="U170" s="82">
        <v>13.396862523028352</v>
      </c>
      <c r="V170" s="354">
        <v>81.505715983050848</v>
      </c>
      <c r="W170" s="270"/>
      <c r="X170" s="80">
        <v>6893.0599999999995</v>
      </c>
      <c r="Y170" s="492">
        <v>8.0432150390440675</v>
      </c>
      <c r="Z170" s="268">
        <v>92.978531386274867</v>
      </c>
      <c r="AA170" s="77">
        <v>16805</v>
      </c>
      <c r="AB170" s="82">
        <v>16.439154771449331</v>
      </c>
      <c r="AC170" s="354">
        <v>98.589814441801309</v>
      </c>
      <c r="AD170" s="126"/>
      <c r="AE170" s="77">
        <v>1310424</v>
      </c>
      <c r="AF170" s="77">
        <v>1583441</v>
      </c>
      <c r="AG170" s="350">
        <v>82.757993509072961</v>
      </c>
      <c r="AH170" s="77">
        <v>1176366</v>
      </c>
      <c r="AI170" s="77">
        <v>1396083</v>
      </c>
      <c r="AJ170" s="350">
        <v>84.261895603628162</v>
      </c>
      <c r="AK170" s="270"/>
      <c r="AL170" s="77">
        <v>630308</v>
      </c>
      <c r="AM170" s="77">
        <v>892115</v>
      </c>
      <c r="AN170" s="350">
        <v>70.65322295892345</v>
      </c>
      <c r="AO170" s="77">
        <v>1022301</v>
      </c>
      <c r="AP170" s="77">
        <v>1186830</v>
      </c>
      <c r="AQ170" s="350">
        <v>86.13710472434974</v>
      </c>
      <c r="AR170" s="270"/>
      <c r="AS170" s="77">
        <v>1940732</v>
      </c>
      <c r="AT170" s="77">
        <v>2475556</v>
      </c>
      <c r="AU170" s="350">
        <v>78.395802801471675</v>
      </c>
      <c r="AV170" s="77">
        <v>2198667</v>
      </c>
      <c r="AW170" s="77">
        <v>2582913</v>
      </c>
      <c r="AX170" s="350">
        <v>85.123540746436291</v>
      </c>
      <c r="AY170" s="270"/>
      <c r="AZ170" s="77">
        <v>103552</v>
      </c>
      <c r="BA170" s="77">
        <v>157248</v>
      </c>
      <c r="BB170" s="350">
        <v>65.852665852665851</v>
      </c>
      <c r="BC170" s="77">
        <v>162685</v>
      </c>
      <c r="BD170" s="77">
        <v>196982</v>
      </c>
      <c r="BE170" s="350">
        <v>82.588764455635541</v>
      </c>
      <c r="BF170" s="126"/>
      <c r="BG170" s="77">
        <v>237.95</v>
      </c>
      <c r="BH170" s="77">
        <v>1351.4995322416005</v>
      </c>
      <c r="BI170" s="82">
        <v>17.606369393656802</v>
      </c>
      <c r="BJ170" s="77">
        <v>213.82424809999998</v>
      </c>
      <c r="BK170" s="77">
        <v>1203.0976358694722</v>
      </c>
      <c r="BL170" s="82">
        <v>17.772809265431757</v>
      </c>
    </row>
    <row r="171" spans="1:64" s="136" customFormat="1" ht="12.75" customHeight="1">
      <c r="A171" s="56"/>
      <c r="B171" s="389" t="s">
        <v>176</v>
      </c>
      <c r="C171" s="128">
        <v>43638</v>
      </c>
      <c r="D171" s="129">
        <v>44.29580576032307</v>
      </c>
      <c r="E171" s="266">
        <v>145.50442304053402</v>
      </c>
      <c r="F171" s="128">
        <v>39734</v>
      </c>
      <c r="G171" s="129">
        <v>42.378268323638075</v>
      </c>
      <c r="H171" s="266">
        <v>166.90249288603241</v>
      </c>
      <c r="J171" s="80">
        <v>332</v>
      </c>
      <c r="K171" s="80">
        <v>1441</v>
      </c>
      <c r="L171" s="81">
        <v>23.039555863983345</v>
      </c>
      <c r="M171" s="267">
        <v>887</v>
      </c>
      <c r="N171" s="267">
        <v>1258</v>
      </c>
      <c r="O171" s="215">
        <v>70.508744038155797</v>
      </c>
      <c r="Q171" s="77">
        <v>1067</v>
      </c>
      <c r="R171" s="82">
        <v>14.489259301701733</v>
      </c>
      <c r="S171" s="354">
        <v>63.979676786972618</v>
      </c>
      <c r="T171" s="77">
        <v>1205</v>
      </c>
      <c r="U171" s="82">
        <v>12.035683081598007</v>
      </c>
      <c r="V171" s="354">
        <v>73.224381098522173</v>
      </c>
      <c r="W171" s="265"/>
      <c r="X171" s="80">
        <v>6655.52</v>
      </c>
      <c r="Y171" s="492">
        <v>7.1846008909959203</v>
      </c>
      <c r="Z171" s="268">
        <v>83.053062264106231</v>
      </c>
      <c r="AA171" s="77">
        <v>18170</v>
      </c>
      <c r="AB171" s="82">
        <v>15.780960531484428</v>
      </c>
      <c r="AC171" s="354">
        <v>94.642455293051029</v>
      </c>
      <c r="AE171" s="77">
        <v>1412416</v>
      </c>
      <c r="AF171" s="77">
        <v>1800826</v>
      </c>
      <c r="AG171" s="350">
        <v>78.43156418221416</v>
      </c>
      <c r="AH171" s="77">
        <v>1323046</v>
      </c>
      <c r="AI171" s="77">
        <v>1659967</v>
      </c>
      <c r="AJ171" s="350">
        <v>79.703150725285496</v>
      </c>
      <c r="AK171" s="265"/>
      <c r="AL171" s="77">
        <v>630890</v>
      </c>
      <c r="AM171" s="77">
        <v>978120</v>
      </c>
      <c r="AN171" s="350">
        <v>64.50026581605529</v>
      </c>
      <c r="AO171" s="77">
        <v>1202247</v>
      </c>
      <c r="AP171" s="77">
        <v>1436408</v>
      </c>
      <c r="AQ171" s="350">
        <v>83.698155398744646</v>
      </c>
      <c r="AR171" s="265"/>
      <c r="AS171" s="77">
        <v>2043306</v>
      </c>
      <c r="AT171" s="77">
        <v>2778946</v>
      </c>
      <c r="AU171" s="350">
        <v>73.528093025197322</v>
      </c>
      <c r="AV171" s="77">
        <v>2525293</v>
      </c>
      <c r="AW171" s="77">
        <v>3096375</v>
      </c>
      <c r="AX171" s="350">
        <v>81.556432925598472</v>
      </c>
      <c r="AY171" s="265"/>
      <c r="AZ171" s="77">
        <v>121917</v>
      </c>
      <c r="BA171" s="77">
        <v>184444</v>
      </c>
      <c r="BB171" s="350">
        <v>66.099737589729131</v>
      </c>
      <c r="BC171" s="77">
        <v>164305</v>
      </c>
      <c r="BD171" s="77">
        <v>213472</v>
      </c>
      <c r="BE171" s="350">
        <v>76.967939589266976</v>
      </c>
      <c r="BG171" s="77">
        <v>242.57999999999998</v>
      </c>
      <c r="BH171" s="77">
        <v>1344.4037767356001</v>
      </c>
      <c r="BI171" s="82">
        <v>18.043686294084807</v>
      </c>
      <c r="BJ171" s="77">
        <v>201.00357270000001</v>
      </c>
      <c r="BK171" s="77">
        <v>1229.1387952538666</v>
      </c>
      <c r="BL171" s="82">
        <v>16.353203842897553</v>
      </c>
    </row>
    <row r="172" spans="1:64" s="228" customFormat="1" ht="12.75" customHeight="1">
      <c r="A172" s="42"/>
      <c r="B172" s="4" t="s">
        <v>86</v>
      </c>
      <c r="C172" s="159"/>
      <c r="D172" s="200">
        <v>1.6429205713707309</v>
      </c>
      <c r="E172" s="353"/>
      <c r="F172" s="235"/>
      <c r="G172" s="160">
        <v>1.8937858202472702</v>
      </c>
      <c r="I172" s="126"/>
      <c r="J172" s="80"/>
      <c r="K172" s="80"/>
      <c r="L172" s="87">
        <f>L171/L167</f>
        <v>0.54226829849256497</v>
      </c>
      <c r="M172" s="269"/>
      <c r="N172" s="269"/>
      <c r="O172" s="269">
        <v>0.77754003450597864</v>
      </c>
      <c r="P172" s="126"/>
      <c r="Q172" s="78"/>
      <c r="R172" s="88">
        <v>1.0843467593902902</v>
      </c>
      <c r="S172" s="122"/>
      <c r="T172" s="326"/>
      <c r="U172" s="160">
        <v>0.80616749465971171</v>
      </c>
      <c r="V172" s="88"/>
      <c r="W172" s="265"/>
      <c r="X172" s="80"/>
      <c r="Y172" s="87">
        <v>1.0948320757694638</v>
      </c>
      <c r="Z172" s="87"/>
      <c r="AA172" s="326"/>
      <c r="AB172" s="160">
        <v>1.1299172598689626</v>
      </c>
      <c r="AC172" s="88"/>
      <c r="AD172" s="126"/>
      <c r="AE172" s="78"/>
      <c r="AF172" s="88"/>
      <c r="AG172" s="88">
        <v>0.93380245001914175</v>
      </c>
      <c r="AH172" s="88"/>
      <c r="AI172" s="88"/>
      <c r="AJ172" s="88">
        <v>0.96998325192041179</v>
      </c>
      <c r="AK172" s="265"/>
      <c r="AL172" s="78"/>
      <c r="AM172" s="88"/>
      <c r="AN172" s="88">
        <v>0.7869252271153433</v>
      </c>
      <c r="AO172" s="88"/>
      <c r="AP172" s="88"/>
      <c r="AQ172" s="88">
        <v>0.96741196312564126</v>
      </c>
      <c r="AR172" s="265"/>
      <c r="AS172" s="78"/>
      <c r="AT172" s="88"/>
      <c r="AU172" s="88">
        <v>0.88300200200167633</v>
      </c>
      <c r="AV172" s="88"/>
      <c r="AW172" s="88"/>
      <c r="AX172" s="88">
        <v>0.96792704372650751</v>
      </c>
      <c r="AY172" s="265"/>
      <c r="AZ172" s="78"/>
      <c r="BA172" s="88"/>
      <c r="BB172" s="88">
        <v>0.85755777825497581</v>
      </c>
      <c r="BC172" s="88"/>
      <c r="BD172" s="88"/>
      <c r="BE172" s="88">
        <v>0.91943956524510495</v>
      </c>
      <c r="BF172" s="126"/>
      <c r="BG172" s="77"/>
      <c r="BH172" s="77"/>
      <c r="BI172" s="88">
        <v>0.45833705385191714</v>
      </c>
      <c r="BJ172" s="77"/>
      <c r="BK172" s="77"/>
      <c r="BL172" s="88">
        <v>0.4711015173808642</v>
      </c>
    </row>
    <row r="173" spans="1:64" s="228" customFormat="1">
      <c r="A173" s="493"/>
      <c r="B173" s="1"/>
      <c r="C173" s="235"/>
      <c r="D173" s="235"/>
      <c r="E173" s="393"/>
      <c r="F173" s="235"/>
      <c r="G173" s="235"/>
      <c r="J173" s="235"/>
      <c r="K173" s="235"/>
      <c r="M173" s="235"/>
      <c r="N173" s="235"/>
      <c r="X173" s="235"/>
      <c r="Y173" s="235"/>
      <c r="AA173" s="235"/>
      <c r="AB173" s="235"/>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235"/>
      <c r="BH173" s="235"/>
      <c r="BJ173" s="235"/>
      <c r="BK173" s="235"/>
    </row>
    <row r="174" spans="1:64" s="228" customFormat="1">
      <c r="A174" s="515" t="s">
        <v>748</v>
      </c>
      <c r="B174" s="1"/>
      <c r="C174" s="235"/>
      <c r="D174" s="235"/>
      <c r="E174" s="393"/>
      <c r="F174" s="235"/>
      <c r="G174" s="235"/>
      <c r="J174" s="235"/>
      <c r="K174" s="235"/>
      <c r="M174" s="235"/>
      <c r="N174" s="235"/>
      <c r="X174" s="235"/>
      <c r="Y174" s="235"/>
      <c r="AA174" s="235"/>
      <c r="AB174" s="235"/>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235"/>
      <c r="BH174" s="235"/>
      <c r="BJ174" s="78"/>
      <c r="BK174" s="326"/>
      <c r="BL174" s="326"/>
    </row>
    <row r="175" spans="1:64" s="136" customFormat="1" ht="12.75" customHeight="1">
      <c r="A175" s="41" t="s">
        <v>715</v>
      </c>
      <c r="B175" s="389" t="s">
        <v>175</v>
      </c>
      <c r="C175" s="128">
        <v>4169</v>
      </c>
      <c r="D175" s="129">
        <v>25.003883599192545</v>
      </c>
      <c r="E175" s="266">
        <v>82.133637585434613</v>
      </c>
      <c r="F175" s="128">
        <v>2777</v>
      </c>
      <c r="G175" s="129">
        <v>16.887937819791375</v>
      </c>
      <c r="H175" s="266">
        <v>66.511422795803227</v>
      </c>
      <c r="J175" s="80">
        <v>177</v>
      </c>
      <c r="K175" s="80">
        <v>258</v>
      </c>
      <c r="L175" s="81">
        <v>68.604651162790702</v>
      </c>
      <c r="M175" s="267">
        <v>220</v>
      </c>
      <c r="N175" s="267">
        <v>262</v>
      </c>
      <c r="O175" s="215">
        <v>83.969465648854964</v>
      </c>
      <c r="Q175" s="77">
        <v>1168</v>
      </c>
      <c r="R175" s="82">
        <v>63.5443215381447</v>
      </c>
      <c r="S175" s="201">
        <v>280.59026821201763</v>
      </c>
      <c r="T175" s="77">
        <v>340</v>
      </c>
      <c r="U175" s="82">
        <v>15.376249655803708</v>
      </c>
      <c r="V175" s="201">
        <v>93.548189747872669</v>
      </c>
      <c r="W175" s="265"/>
      <c r="X175" s="727" t="s">
        <v>718</v>
      </c>
      <c r="Y175" s="727"/>
      <c r="Z175" s="727"/>
      <c r="AA175" s="727"/>
      <c r="AB175" s="727"/>
      <c r="AC175" s="727"/>
      <c r="AE175" s="77">
        <v>488229</v>
      </c>
      <c r="AF175" s="77">
        <v>606287</v>
      </c>
      <c r="AG175" s="82">
        <v>80.527703876217032</v>
      </c>
      <c r="AH175" s="77">
        <v>217129</v>
      </c>
      <c r="AI175" s="77">
        <v>278913</v>
      </c>
      <c r="AJ175" s="82">
        <v>77.848289610021766</v>
      </c>
      <c r="AK175" s="265"/>
      <c r="AL175" s="77">
        <v>581221</v>
      </c>
      <c r="AM175" s="77">
        <v>664246</v>
      </c>
      <c r="AN175" s="82">
        <v>87.500865643150277</v>
      </c>
      <c r="AO175" s="77">
        <v>476662</v>
      </c>
      <c r="AP175" s="77">
        <v>570908</v>
      </c>
      <c r="AQ175" s="82">
        <v>83.491911131040382</v>
      </c>
      <c r="AR175" s="265"/>
      <c r="AS175" s="77">
        <v>1069450</v>
      </c>
      <c r="AT175" s="77">
        <v>1270533</v>
      </c>
      <c r="AU175" s="82">
        <v>84.173335127855779</v>
      </c>
      <c r="AV175" s="77">
        <v>693791</v>
      </c>
      <c r="AW175" s="77">
        <v>849821</v>
      </c>
      <c r="AX175" s="82">
        <v>81.639662940783992</v>
      </c>
      <c r="AY175" s="265"/>
      <c r="AZ175" s="77">
        <v>112393</v>
      </c>
      <c r="BA175" s="77">
        <v>168550</v>
      </c>
      <c r="BB175" s="82">
        <v>66.682290121625627</v>
      </c>
      <c r="BC175" s="77">
        <v>50095</v>
      </c>
      <c r="BD175" s="77">
        <v>67337</v>
      </c>
      <c r="BE175" s="82">
        <v>74.394463667820062</v>
      </c>
      <c r="BG175" s="727" t="s">
        <v>718</v>
      </c>
      <c r="BH175" s="727"/>
      <c r="BI175" s="727"/>
      <c r="BJ175" s="727"/>
      <c r="BK175" s="727"/>
      <c r="BL175" s="727"/>
    </row>
    <row r="176" spans="1:64" s="136" customFormat="1" ht="12.75" customHeight="1">
      <c r="A176" s="56"/>
      <c r="B176" s="389" t="s">
        <v>83</v>
      </c>
      <c r="C176" s="128">
        <v>4659</v>
      </c>
      <c r="D176" s="129">
        <v>23.718406549061591</v>
      </c>
      <c r="E176" s="266">
        <v>77.91105729141745</v>
      </c>
      <c r="F176" s="128">
        <v>3169</v>
      </c>
      <c r="G176" s="129">
        <v>19.079035152565304</v>
      </c>
      <c r="H176" s="266">
        <v>75.140836442512409</v>
      </c>
      <c r="J176" s="80">
        <v>153</v>
      </c>
      <c r="K176" s="80">
        <v>253</v>
      </c>
      <c r="L176" s="81">
        <v>60.474308300395251</v>
      </c>
      <c r="M176" s="267">
        <v>215</v>
      </c>
      <c r="N176" s="267">
        <v>245</v>
      </c>
      <c r="O176" s="215">
        <v>87.755102040816325</v>
      </c>
      <c r="Q176" s="77">
        <v>673</v>
      </c>
      <c r="R176" s="82">
        <v>30.403084442644204</v>
      </c>
      <c r="S176" s="201">
        <v>134.2497553162676</v>
      </c>
      <c r="T176" s="77">
        <v>570</v>
      </c>
      <c r="U176" s="82">
        <v>18.362610544130892</v>
      </c>
      <c r="V176" s="201">
        <v>111.7170320397517</v>
      </c>
      <c r="W176" s="265"/>
      <c r="X176" s="77"/>
      <c r="Y176" s="82"/>
      <c r="Z176" s="201"/>
      <c r="AA176" s="77"/>
      <c r="AB176" s="82"/>
      <c r="AC176" s="201"/>
      <c r="AE176" s="77">
        <v>370932</v>
      </c>
      <c r="AF176" s="77">
        <v>440980</v>
      </c>
      <c r="AG176" s="82">
        <v>84.115379382284914</v>
      </c>
      <c r="AH176" s="77">
        <v>250351</v>
      </c>
      <c r="AI176" s="77">
        <v>323077</v>
      </c>
      <c r="AJ176" s="82">
        <v>77.489576788196004</v>
      </c>
      <c r="AK176" s="265"/>
      <c r="AL176" s="77">
        <v>357696</v>
      </c>
      <c r="AM176" s="77">
        <v>414107</v>
      </c>
      <c r="AN176" s="82">
        <v>86.377675335118695</v>
      </c>
      <c r="AO176" s="77">
        <v>603547</v>
      </c>
      <c r="AP176" s="77">
        <v>695783</v>
      </c>
      <c r="AQ176" s="82">
        <v>86.743568037735912</v>
      </c>
      <c r="AR176" s="265"/>
      <c r="AS176" s="77">
        <v>728628</v>
      </c>
      <c r="AT176" s="77">
        <v>855087</v>
      </c>
      <c r="AU176" s="82">
        <v>85.210978532009023</v>
      </c>
      <c r="AV176" s="77">
        <v>853898</v>
      </c>
      <c r="AW176" s="77">
        <v>1018860</v>
      </c>
      <c r="AX176" s="82">
        <v>83.809159256423854</v>
      </c>
      <c r="AY176" s="265"/>
      <c r="AZ176" s="77">
        <v>92117</v>
      </c>
      <c r="BA176" s="77">
        <v>112841</v>
      </c>
      <c r="BB176" s="82">
        <v>81.634335037796546</v>
      </c>
      <c r="BC176" s="77">
        <v>63535</v>
      </c>
      <c r="BD176" s="77">
        <v>75262</v>
      </c>
      <c r="BE176" s="82">
        <v>84.418431612234585</v>
      </c>
      <c r="BG176" s="77"/>
      <c r="BH176" s="77"/>
      <c r="BI176" s="82"/>
      <c r="BJ176" s="322"/>
      <c r="BK176" s="322"/>
      <c r="BL176" s="350"/>
    </row>
    <row r="177" spans="1:64" s="228" customFormat="1" ht="12.75" customHeight="1">
      <c r="A177" s="56"/>
      <c r="B177" s="389" t="s">
        <v>84</v>
      </c>
      <c r="C177" s="128">
        <v>6070</v>
      </c>
      <c r="D177" s="129">
        <v>29.242985728389691</v>
      </c>
      <c r="E177" s="266">
        <v>96.058389577895738</v>
      </c>
      <c r="F177" s="128">
        <v>5879</v>
      </c>
      <c r="G177" s="129">
        <v>28.445965672258367</v>
      </c>
      <c r="H177" s="266">
        <v>112.0315381221515</v>
      </c>
      <c r="I177" s="126"/>
      <c r="J177" s="80">
        <v>148</v>
      </c>
      <c r="K177" s="80">
        <v>247</v>
      </c>
      <c r="L177" s="81">
        <v>59.91902834008097</v>
      </c>
      <c r="M177" s="267">
        <v>270</v>
      </c>
      <c r="N177" s="267">
        <v>342</v>
      </c>
      <c r="O177" s="215">
        <v>78.94736842105263</v>
      </c>
      <c r="P177" s="126"/>
      <c r="Q177" s="77">
        <v>739</v>
      </c>
      <c r="R177" s="82">
        <v>21.148024111034335</v>
      </c>
      <c r="S177" s="201">
        <v>93.382533857211641</v>
      </c>
      <c r="T177" s="77">
        <v>355</v>
      </c>
      <c r="U177" s="82">
        <v>16.192843777175128</v>
      </c>
      <c r="V177" s="201">
        <v>98.516299886759327</v>
      </c>
      <c r="W177" s="265"/>
      <c r="X177" s="77"/>
      <c r="Y177" s="82"/>
      <c r="Z177" s="201"/>
      <c r="AA177" s="77"/>
      <c r="AB177" s="82"/>
      <c r="AC177" s="201"/>
      <c r="AD177" s="126"/>
      <c r="AE177" s="77">
        <v>502003</v>
      </c>
      <c r="AF177" s="77">
        <v>578843</v>
      </c>
      <c r="AG177" s="82">
        <v>86.725243287039831</v>
      </c>
      <c r="AH177" s="77">
        <v>379115</v>
      </c>
      <c r="AI177" s="77">
        <v>448702</v>
      </c>
      <c r="AJ177" s="82">
        <v>84.491488783201319</v>
      </c>
      <c r="AK177" s="265"/>
      <c r="AL177" s="77">
        <v>330984</v>
      </c>
      <c r="AM177" s="77">
        <v>378912</v>
      </c>
      <c r="AN177" s="82">
        <v>87.351152774258935</v>
      </c>
      <c r="AO177" s="77">
        <v>463700</v>
      </c>
      <c r="AP177" s="77">
        <v>541006</v>
      </c>
      <c r="AQ177" s="82">
        <v>85.71069452094801</v>
      </c>
      <c r="AR177" s="265"/>
      <c r="AS177" s="77">
        <v>832987</v>
      </c>
      <c r="AT177" s="77">
        <v>957755</v>
      </c>
      <c r="AU177" s="82">
        <v>86.972868844328673</v>
      </c>
      <c r="AV177" s="77">
        <v>842815</v>
      </c>
      <c r="AW177" s="77">
        <v>989708</v>
      </c>
      <c r="AX177" s="82">
        <v>85.157945575866819</v>
      </c>
      <c r="AY177" s="265"/>
      <c r="AZ177" s="77">
        <v>92403</v>
      </c>
      <c r="BA177" s="77">
        <v>112592</v>
      </c>
      <c r="BB177" s="82">
        <v>82.068885888873098</v>
      </c>
      <c r="BC177" s="77">
        <v>99621</v>
      </c>
      <c r="BD177" s="77">
        <v>120075</v>
      </c>
      <c r="BE177" s="82">
        <v>82.965646470955662</v>
      </c>
      <c r="BF177" s="126"/>
      <c r="BG177" s="77"/>
      <c r="BH177" s="77"/>
      <c r="BI177" s="82"/>
      <c r="BJ177" s="322"/>
      <c r="BK177" s="322"/>
      <c r="BL177" s="350"/>
    </row>
    <row r="178" spans="1:64" s="228" customFormat="1" ht="12.75" customHeight="1">
      <c r="A178" s="56"/>
      <c r="B178" s="389" t="s">
        <v>85</v>
      </c>
      <c r="C178" s="128">
        <v>5693</v>
      </c>
      <c r="D178" s="129">
        <v>29.783757034560303</v>
      </c>
      <c r="E178" s="266">
        <v>97.834734212576961</v>
      </c>
      <c r="F178" s="128">
        <v>5648</v>
      </c>
      <c r="G178" s="129">
        <v>25.476145191668024</v>
      </c>
      <c r="H178" s="266">
        <v>100.33520268321512</v>
      </c>
      <c r="I178" s="126"/>
      <c r="J178" s="80">
        <v>154</v>
      </c>
      <c r="K178" s="80">
        <v>259</v>
      </c>
      <c r="L178" s="81">
        <v>59.45945945945946</v>
      </c>
      <c r="M178" s="267">
        <v>286</v>
      </c>
      <c r="N178" s="267">
        <v>384</v>
      </c>
      <c r="O178" s="215">
        <v>74.479166666666657</v>
      </c>
      <c r="P178" s="126"/>
      <c r="Q178" s="77">
        <v>774</v>
      </c>
      <c r="R178" s="82">
        <v>23.509478898663986</v>
      </c>
      <c r="S178" s="201">
        <v>103.80992085565188</v>
      </c>
      <c r="T178" s="77">
        <v>735</v>
      </c>
      <c r="U178" s="82">
        <v>12.227420521070751</v>
      </c>
      <c r="V178" s="201">
        <v>74.390900293454564</v>
      </c>
      <c r="W178" s="265"/>
      <c r="X178" s="77"/>
      <c r="Y178" s="82"/>
      <c r="Z178" s="201"/>
      <c r="AA178" s="77"/>
      <c r="AB178" s="82"/>
      <c r="AC178" s="201"/>
      <c r="AD178" s="126"/>
      <c r="AE178" s="77">
        <v>399316</v>
      </c>
      <c r="AF178" s="77">
        <v>482831</v>
      </c>
      <c r="AG178" s="82">
        <v>82.703057591579665</v>
      </c>
      <c r="AH178" s="77">
        <v>409262</v>
      </c>
      <c r="AI178" s="77">
        <v>496939</v>
      </c>
      <c r="AJ178" s="82">
        <v>82.356587025771773</v>
      </c>
      <c r="AK178" s="265"/>
      <c r="AL178" s="77">
        <v>312393</v>
      </c>
      <c r="AM178" s="77">
        <v>374929</v>
      </c>
      <c r="AN178" s="82">
        <v>83.320575362268585</v>
      </c>
      <c r="AO178" s="77">
        <v>465461</v>
      </c>
      <c r="AP178" s="77">
        <v>529753</v>
      </c>
      <c r="AQ178" s="82">
        <v>87.86377802485309</v>
      </c>
      <c r="AR178" s="265"/>
      <c r="AS178" s="77">
        <v>711709</v>
      </c>
      <c r="AT178" s="77">
        <v>857760</v>
      </c>
      <c r="AU178" s="82">
        <v>82.972976123857492</v>
      </c>
      <c r="AV178" s="77">
        <v>874723</v>
      </c>
      <c r="AW178" s="77">
        <v>1026692</v>
      </c>
      <c r="AX178" s="82">
        <v>85.198189914794312</v>
      </c>
      <c r="AY178" s="265"/>
      <c r="AZ178" s="77">
        <v>98123</v>
      </c>
      <c r="BA178" s="77">
        <v>123805</v>
      </c>
      <c r="BB178" s="82">
        <v>79.256088203222802</v>
      </c>
      <c r="BC178" s="77">
        <v>146170</v>
      </c>
      <c r="BD178" s="77">
        <v>167849</v>
      </c>
      <c r="BE178" s="82">
        <v>87.084224511316719</v>
      </c>
      <c r="BF178" s="126"/>
      <c r="BG178" s="77"/>
      <c r="BH178" s="77"/>
      <c r="BI178" s="82"/>
      <c r="BJ178" s="322"/>
      <c r="BK178" s="322"/>
      <c r="BL178" s="350"/>
    </row>
    <row r="179" spans="1:64" s="228" customFormat="1" ht="12.75" customHeight="1">
      <c r="A179" s="56"/>
      <c r="B179" s="389" t="s">
        <v>176</v>
      </c>
      <c r="C179" s="128">
        <v>5296</v>
      </c>
      <c r="D179" s="129">
        <v>30.958565130648644</v>
      </c>
      <c r="E179" s="266">
        <v>101.69378522814281</v>
      </c>
      <c r="F179" s="128">
        <v>5806</v>
      </c>
      <c r="G179" s="129">
        <v>28.838064766488323</v>
      </c>
      <c r="H179" s="266">
        <v>113.57578046319195</v>
      </c>
      <c r="I179" s="126"/>
      <c r="J179" s="80">
        <v>75</v>
      </c>
      <c r="K179" s="80">
        <v>162</v>
      </c>
      <c r="L179" s="81">
        <v>46.296296296296298</v>
      </c>
      <c r="M179" s="267">
        <v>272</v>
      </c>
      <c r="N179" s="267">
        <v>376</v>
      </c>
      <c r="O179" s="215">
        <v>72.340425531914903</v>
      </c>
      <c r="P179" s="126"/>
      <c r="Q179" s="77">
        <v>1015</v>
      </c>
      <c r="R179" s="82">
        <v>22.594880437448381</v>
      </c>
      <c r="S179" s="201">
        <v>99.77136286452226</v>
      </c>
      <c r="T179" s="77">
        <v>1075</v>
      </c>
      <c r="U179" s="82">
        <v>16.376444221231104</v>
      </c>
      <c r="V179" s="201">
        <v>99.633314084812454</v>
      </c>
      <c r="W179" s="265"/>
      <c r="X179" s="77"/>
      <c r="Y179" s="82"/>
      <c r="Z179" s="201"/>
      <c r="AA179" s="77"/>
      <c r="AB179" s="82"/>
      <c r="AC179" s="201"/>
      <c r="AD179" s="126"/>
      <c r="AE179" s="77">
        <v>356600</v>
      </c>
      <c r="AF179" s="77">
        <v>448755</v>
      </c>
      <c r="AG179" s="82">
        <v>79.464295662443874</v>
      </c>
      <c r="AH179" s="77">
        <v>341159</v>
      </c>
      <c r="AI179" s="77">
        <v>439919</v>
      </c>
      <c r="AJ179" s="82">
        <v>77.550412689608777</v>
      </c>
      <c r="AK179" s="265"/>
      <c r="AL179" s="77">
        <v>266799</v>
      </c>
      <c r="AM179" s="77">
        <v>333139</v>
      </c>
      <c r="AN179" s="82">
        <v>80.086390365583142</v>
      </c>
      <c r="AO179" s="77">
        <v>394059</v>
      </c>
      <c r="AP179" s="77">
        <v>466722</v>
      </c>
      <c r="AQ179" s="82">
        <v>84.431203157339922</v>
      </c>
      <c r="AR179" s="265"/>
      <c r="AS179" s="77">
        <v>623399</v>
      </c>
      <c r="AT179" s="77">
        <v>781894</v>
      </c>
      <c r="AU179" s="82">
        <v>79.729349502617993</v>
      </c>
      <c r="AV179" s="77">
        <v>735218</v>
      </c>
      <c r="AW179" s="77">
        <v>906641</v>
      </c>
      <c r="AX179" s="82">
        <v>81.092516221966576</v>
      </c>
      <c r="AY179" s="265"/>
      <c r="AZ179" s="77">
        <v>120146</v>
      </c>
      <c r="BA179" s="77">
        <v>156374</v>
      </c>
      <c r="BB179" s="82">
        <v>76.832465755176699</v>
      </c>
      <c r="BC179" s="77">
        <v>142693</v>
      </c>
      <c r="BD179" s="77">
        <v>175568</v>
      </c>
      <c r="BE179" s="82">
        <v>81.275061514626813</v>
      </c>
      <c r="BF179" s="126"/>
      <c r="BG179" s="77"/>
      <c r="BH179" s="77"/>
      <c r="BI179" s="82"/>
      <c r="BJ179" s="322"/>
      <c r="BK179" s="322"/>
      <c r="BL179" s="350"/>
    </row>
    <row r="180" spans="1:64" s="228" customFormat="1" ht="12.75" customHeight="1">
      <c r="A180" s="42"/>
      <c r="B180" s="4" t="s">
        <v>86</v>
      </c>
      <c r="C180" s="159"/>
      <c r="D180" s="200">
        <v>1.2381502660510064</v>
      </c>
      <c r="E180" s="353"/>
      <c r="F180" s="82"/>
      <c r="G180" s="160">
        <v>1.707613154087547</v>
      </c>
      <c r="H180" s="82"/>
      <c r="I180" s="126"/>
      <c r="J180" s="80"/>
      <c r="K180" s="80"/>
      <c r="L180" s="87">
        <f>L179/L175</f>
        <v>0.67482736974262392</v>
      </c>
      <c r="M180" s="269"/>
      <c r="N180" s="269"/>
      <c r="O180" s="269">
        <v>0.86150870406189561</v>
      </c>
      <c r="P180" s="79"/>
      <c r="Q180" s="77"/>
      <c r="R180" s="88">
        <v>0.35557670442487949</v>
      </c>
      <c r="S180" s="122"/>
      <c r="T180" s="247"/>
      <c r="U180" s="160">
        <v>1.0650480180679087</v>
      </c>
      <c r="V180" s="88"/>
      <c r="W180" s="270"/>
      <c r="X180" s="77"/>
      <c r="Y180" s="88"/>
      <c r="Z180" s="393"/>
      <c r="AA180" s="77"/>
      <c r="AB180" s="88"/>
      <c r="AC180" s="393"/>
      <c r="AD180" s="126"/>
      <c r="AE180" s="77"/>
      <c r="AF180" s="82"/>
      <c r="AG180" s="88">
        <v>0.98679450471594499</v>
      </c>
      <c r="AH180" s="247"/>
      <c r="AI180" s="247"/>
      <c r="AJ180" s="88">
        <v>0.99617362280012578</v>
      </c>
      <c r="AK180" s="270"/>
      <c r="AL180" s="77"/>
      <c r="AM180" s="82"/>
      <c r="AN180" s="88">
        <v>0.91526397798388459</v>
      </c>
      <c r="AO180" s="247"/>
      <c r="AP180" s="247"/>
      <c r="AQ180" s="88">
        <v>1.0112500961299751</v>
      </c>
      <c r="AR180" s="270"/>
      <c r="AS180" s="77"/>
      <c r="AT180" s="82"/>
      <c r="AU180" s="88">
        <v>0.9472043537482796</v>
      </c>
      <c r="AV180" s="247"/>
      <c r="AW180" s="247"/>
      <c r="AX180" s="88">
        <v>0.99329802819967206</v>
      </c>
      <c r="AY180" s="270"/>
      <c r="AZ180" s="77"/>
      <c r="BA180" s="82"/>
      <c r="BB180" s="88">
        <v>1.1522169621804768</v>
      </c>
      <c r="BC180" s="247"/>
      <c r="BD180" s="247"/>
      <c r="BE180" s="88">
        <v>1.0924880361733558</v>
      </c>
      <c r="BF180" s="126"/>
      <c r="BG180" s="77"/>
      <c r="BH180" s="82"/>
      <c r="BI180" s="88"/>
      <c r="BJ180" s="322"/>
      <c r="BK180" s="350"/>
      <c r="BL180" s="326"/>
    </row>
    <row r="181" spans="1:64" s="228" customFormat="1" ht="12.75" customHeight="1">
      <c r="A181" s="33"/>
      <c r="B181" s="389"/>
      <c r="C181" s="128"/>
      <c r="D181" s="129"/>
      <c r="E181" s="266"/>
      <c r="F181" s="128"/>
      <c r="G181" s="129"/>
      <c r="H181" s="266"/>
      <c r="I181" s="126"/>
      <c r="J181" s="80"/>
      <c r="K181" s="80"/>
      <c r="L181" s="80"/>
      <c r="M181" s="267"/>
      <c r="N181" s="267"/>
      <c r="O181" s="215"/>
      <c r="P181" s="126"/>
      <c r="Q181" s="77"/>
      <c r="R181" s="82"/>
      <c r="S181" s="354"/>
      <c r="T181" s="77"/>
      <c r="U181" s="356"/>
      <c r="V181" s="701"/>
      <c r="W181" s="265"/>
      <c r="X181" s="77"/>
      <c r="Y181" s="77"/>
      <c r="Z181" s="393"/>
      <c r="AA181" s="77"/>
      <c r="AB181" s="77"/>
      <c r="AC181" s="393"/>
      <c r="AD181" s="126"/>
      <c r="AE181" s="77"/>
      <c r="AF181" s="82"/>
      <c r="AG181" s="354"/>
      <c r="AH181" s="77"/>
      <c r="AI181" s="82"/>
      <c r="AJ181" s="354"/>
      <c r="AK181" s="265"/>
      <c r="AL181" s="77"/>
      <c r="AM181" s="82"/>
      <c r="AN181" s="354"/>
      <c r="AO181" s="77"/>
      <c r="AP181" s="82"/>
      <c r="AQ181" s="354"/>
      <c r="AR181" s="265"/>
      <c r="AS181" s="77"/>
      <c r="AT181" s="82"/>
      <c r="AU181" s="354"/>
      <c r="AV181" s="77"/>
      <c r="AW181" s="82"/>
      <c r="AX181" s="354"/>
      <c r="AY181" s="265"/>
      <c r="AZ181" s="77"/>
      <c r="BA181" s="82"/>
      <c r="BB181" s="354"/>
      <c r="BC181" s="77"/>
      <c r="BD181" s="82"/>
      <c r="BE181" s="354"/>
      <c r="BF181" s="126"/>
      <c r="BG181" s="77"/>
      <c r="BH181" s="82"/>
      <c r="BI181" s="354"/>
      <c r="BJ181" s="322"/>
      <c r="BK181" s="350"/>
      <c r="BL181" s="354"/>
    </row>
    <row r="182" spans="1:64" s="228" customFormat="1" ht="12.75" customHeight="1">
      <c r="A182" s="56"/>
      <c r="B182" s="43"/>
      <c r="C182" s="126"/>
      <c r="D182" s="126"/>
      <c r="E182" s="201"/>
      <c r="F182" s="128"/>
      <c r="G182" s="129"/>
      <c r="H182" s="266"/>
      <c r="I182" s="126"/>
      <c r="J182" s="80"/>
      <c r="K182" s="80"/>
      <c r="L182" s="346"/>
      <c r="M182" s="267"/>
      <c r="N182" s="267"/>
      <c r="O182" s="215"/>
      <c r="P182" s="126"/>
      <c r="Q182" s="126"/>
      <c r="R182" s="82"/>
      <c r="S182" s="354"/>
      <c r="T182" s="126"/>
      <c r="U182" s="82"/>
      <c r="V182" s="354"/>
      <c r="W182" s="265"/>
      <c r="X182" s="77"/>
      <c r="Y182" s="77"/>
      <c r="Z182" s="393"/>
      <c r="AA182" s="77"/>
      <c r="AB182" s="77"/>
      <c r="AC182" s="393"/>
      <c r="AD182" s="126"/>
      <c r="AE182" s="126"/>
      <c r="AF182" s="82"/>
      <c r="AG182" s="354"/>
      <c r="AH182" s="126"/>
      <c r="AI182" s="82"/>
      <c r="AJ182" s="354"/>
      <c r="AK182" s="265"/>
      <c r="AL182" s="126"/>
      <c r="AM182" s="82"/>
      <c r="AN182" s="354"/>
      <c r="AO182" s="126"/>
      <c r="AP182" s="82"/>
      <c r="AQ182" s="354"/>
      <c r="AR182" s="265"/>
      <c r="AS182" s="126"/>
      <c r="AT182" s="82"/>
      <c r="AU182" s="354"/>
      <c r="AV182" s="126"/>
      <c r="AW182" s="82"/>
      <c r="AX182" s="354"/>
      <c r="AY182" s="265"/>
      <c r="AZ182" s="126"/>
      <c r="BA182" s="82"/>
      <c r="BB182" s="354"/>
      <c r="BC182" s="126"/>
      <c r="BD182" s="82"/>
      <c r="BE182" s="354"/>
      <c r="BF182" s="126"/>
      <c r="BG182" s="126"/>
      <c r="BH182" s="82"/>
      <c r="BI182" s="354"/>
      <c r="BJ182" s="483"/>
      <c r="BK182" s="350"/>
      <c r="BL182" s="354"/>
    </row>
    <row r="183" spans="1:64" s="228" customFormat="1" ht="12.75" customHeight="1">
      <c r="A183" s="41" t="s">
        <v>716</v>
      </c>
      <c r="B183" s="389" t="s">
        <v>175</v>
      </c>
      <c r="C183" s="128">
        <v>4431</v>
      </c>
      <c r="D183" s="129">
        <v>29.986223757779314</v>
      </c>
      <c r="E183" s="266">
        <v>98.499804036710898</v>
      </c>
      <c r="F183" s="128">
        <v>2725</v>
      </c>
      <c r="G183" s="129">
        <v>25.300722712490096</v>
      </c>
      <c r="H183" s="266">
        <v>99.644319118567125</v>
      </c>
      <c r="I183" s="126"/>
      <c r="J183" s="80">
        <v>111</v>
      </c>
      <c r="K183" s="80">
        <v>220</v>
      </c>
      <c r="L183" s="81">
        <v>50.454545454545453</v>
      </c>
      <c r="M183" s="267">
        <v>154</v>
      </c>
      <c r="N183" s="267">
        <v>209</v>
      </c>
      <c r="O183" s="215">
        <v>73.68421052631578</v>
      </c>
      <c r="P183" s="126"/>
      <c r="Q183" s="77">
        <v>570</v>
      </c>
      <c r="R183" s="82">
        <v>16.435993156392669</v>
      </c>
      <c r="S183" s="354">
        <v>72.575796175819178</v>
      </c>
      <c r="T183" s="77">
        <v>1070</v>
      </c>
      <c r="U183" s="82">
        <v>13.792258726688152</v>
      </c>
      <c r="V183" s="354">
        <v>83.91128300449904</v>
      </c>
      <c r="W183" s="265"/>
      <c r="X183" s="80">
        <v>2912.57</v>
      </c>
      <c r="Y183" s="214">
        <v>12.613415942264142</v>
      </c>
      <c r="Z183" s="268">
        <v>145.80946603851217</v>
      </c>
      <c r="AA183" s="77">
        <v>2420</v>
      </c>
      <c r="AB183" s="82">
        <v>12.040967291751917</v>
      </c>
      <c r="AC183" s="354">
        <v>72.212759566893482</v>
      </c>
      <c r="AD183" s="126"/>
      <c r="AE183" s="77">
        <v>73797</v>
      </c>
      <c r="AF183" s="77">
        <v>112787</v>
      </c>
      <c r="AG183" s="350">
        <v>65.430413079521571</v>
      </c>
      <c r="AH183" s="77">
        <v>142199</v>
      </c>
      <c r="AI183" s="77">
        <v>170010</v>
      </c>
      <c r="AJ183" s="350">
        <v>83.641550497029584</v>
      </c>
      <c r="AK183" s="265"/>
      <c r="AL183" s="77">
        <v>81075</v>
      </c>
      <c r="AM183" s="77">
        <v>103775</v>
      </c>
      <c r="AN183" s="350">
        <v>78.125752830643208</v>
      </c>
      <c r="AO183" s="77">
        <v>279880</v>
      </c>
      <c r="AP183" s="77">
        <v>322693</v>
      </c>
      <c r="AQ183" s="350">
        <v>86.732591038541273</v>
      </c>
      <c r="AR183" s="265"/>
      <c r="AS183" s="77">
        <v>154872</v>
      </c>
      <c r="AT183" s="77">
        <v>216562</v>
      </c>
      <c r="AU183" s="350">
        <v>71.513931345296029</v>
      </c>
      <c r="AV183" s="77">
        <v>422079</v>
      </c>
      <c r="AW183" s="77">
        <v>492703</v>
      </c>
      <c r="AX183" s="350">
        <v>85.666009746236568</v>
      </c>
      <c r="AY183" s="265"/>
      <c r="AZ183" s="77">
        <v>34872</v>
      </c>
      <c r="BA183" s="77">
        <v>67552</v>
      </c>
      <c r="BB183" s="350">
        <v>51.62245381335859</v>
      </c>
      <c r="BC183" s="77">
        <v>62446</v>
      </c>
      <c r="BD183" s="77">
        <v>75363</v>
      </c>
      <c r="BE183" s="350">
        <v>82.860289531998461</v>
      </c>
      <c r="BF183" s="126"/>
      <c r="BG183" s="77">
        <v>8.19</v>
      </c>
      <c r="BH183" s="77">
        <v>269.70181432747904</v>
      </c>
      <c r="BI183" s="82">
        <v>3.0366870243058459</v>
      </c>
      <c r="BJ183" s="322">
        <v>31.513068400000002</v>
      </c>
      <c r="BK183" s="322">
        <v>235.72143920407078</v>
      </c>
      <c r="BL183" s="350">
        <v>13.368774815903887</v>
      </c>
    </row>
    <row r="184" spans="1:64" s="228" customFormat="1" ht="12.75" customHeight="1">
      <c r="A184" s="56"/>
      <c r="B184" s="389" t="s">
        <v>83</v>
      </c>
      <c r="C184" s="128">
        <v>4524</v>
      </c>
      <c r="D184" s="129">
        <v>30.86197427759781</v>
      </c>
      <c r="E184" s="266">
        <v>101.37650019171744</v>
      </c>
      <c r="F184" s="128">
        <v>4617</v>
      </c>
      <c r="G184" s="129">
        <v>30.004563520400918</v>
      </c>
      <c r="H184" s="266">
        <v>118.16991697886137</v>
      </c>
      <c r="I184" s="126"/>
      <c r="J184" s="80">
        <v>160</v>
      </c>
      <c r="K184" s="80">
        <v>416</v>
      </c>
      <c r="L184" s="81">
        <v>38.461538461538467</v>
      </c>
      <c r="M184" s="267">
        <v>170</v>
      </c>
      <c r="N184" s="267">
        <v>255</v>
      </c>
      <c r="O184" s="215">
        <v>66.666666666666657</v>
      </c>
      <c r="P184" s="126"/>
      <c r="Q184" s="77">
        <v>2144</v>
      </c>
      <c r="R184" s="82">
        <v>39.941078128251668</v>
      </c>
      <c r="S184" s="354">
        <v>176.36631493430687</v>
      </c>
      <c r="T184" s="77">
        <v>885</v>
      </c>
      <c r="U184" s="82">
        <v>11.474037397054287</v>
      </c>
      <c r="V184" s="354">
        <v>69.807362108528196</v>
      </c>
      <c r="W184" s="265"/>
      <c r="X184" s="80">
        <v>2052.5500000000002</v>
      </c>
      <c r="Y184" s="214">
        <v>9.317654958060114</v>
      </c>
      <c r="Z184" s="268">
        <v>107.71089294007442</v>
      </c>
      <c r="AA184" s="77">
        <v>6900</v>
      </c>
      <c r="AB184" s="82">
        <v>26.575610673456925</v>
      </c>
      <c r="AC184" s="354">
        <v>159.38073224568083</v>
      </c>
      <c r="AD184" s="126"/>
      <c r="AE184" s="77">
        <v>491620</v>
      </c>
      <c r="AF184" s="77">
        <v>591268</v>
      </c>
      <c r="AG184" s="350">
        <v>83.146728725383412</v>
      </c>
      <c r="AH184" s="77">
        <v>460764</v>
      </c>
      <c r="AI184" s="77">
        <v>581372</v>
      </c>
      <c r="AJ184" s="350">
        <v>79.254590864369106</v>
      </c>
      <c r="AK184" s="265"/>
      <c r="AL184" s="77">
        <v>286735</v>
      </c>
      <c r="AM184" s="77">
        <v>329541</v>
      </c>
      <c r="AN184" s="350">
        <v>87.010417520126481</v>
      </c>
      <c r="AO184" s="77">
        <v>552599</v>
      </c>
      <c r="AP184" s="77">
        <v>663751</v>
      </c>
      <c r="AQ184" s="350">
        <v>83.253961199305166</v>
      </c>
      <c r="AR184" s="265"/>
      <c r="AS184" s="77">
        <v>778355</v>
      </c>
      <c r="AT184" s="77">
        <v>920809</v>
      </c>
      <c r="AU184" s="350">
        <v>84.529473539029269</v>
      </c>
      <c r="AV184" s="77">
        <v>1013363</v>
      </c>
      <c r="AW184" s="77">
        <v>1245123</v>
      </c>
      <c r="AX184" s="350">
        <v>81.386577872226269</v>
      </c>
      <c r="AY184" s="265"/>
      <c r="AZ184" s="77">
        <v>192199</v>
      </c>
      <c r="BA184" s="77">
        <v>252838</v>
      </c>
      <c r="BB184" s="350">
        <v>76.016658888300014</v>
      </c>
      <c r="BC184" s="77">
        <v>197357</v>
      </c>
      <c r="BD184" s="77">
        <v>265996</v>
      </c>
      <c r="BE184" s="350">
        <v>74.195476623708629</v>
      </c>
      <c r="BF184" s="126"/>
      <c r="BG184" s="77">
        <v>11.77</v>
      </c>
      <c r="BH184" s="77">
        <v>312.4936347396</v>
      </c>
      <c r="BI184" s="82">
        <v>3.766476718736337</v>
      </c>
      <c r="BJ184" s="322">
        <v>27.146595500000004</v>
      </c>
      <c r="BK184" s="322">
        <v>303.18440739656467</v>
      </c>
      <c r="BL184" s="350">
        <v>8.9538230983271863</v>
      </c>
    </row>
    <row r="185" spans="1:64" s="228" customFormat="1" ht="12.75" customHeight="1">
      <c r="A185" s="56"/>
      <c r="B185" s="389" t="s">
        <v>84</v>
      </c>
      <c r="C185" s="128">
        <v>5710</v>
      </c>
      <c r="D185" s="129">
        <v>40.033506991852484</v>
      </c>
      <c r="E185" s="266">
        <v>131.50347391030718</v>
      </c>
      <c r="F185" s="128">
        <v>5217</v>
      </c>
      <c r="G185" s="129">
        <v>47.843357930006739</v>
      </c>
      <c r="H185" s="266">
        <v>188.42619159364799</v>
      </c>
      <c r="I185" s="126"/>
      <c r="J185" s="80">
        <v>76</v>
      </c>
      <c r="K185" s="80">
        <v>256</v>
      </c>
      <c r="L185" s="81">
        <v>29.6875</v>
      </c>
      <c r="M185" s="267">
        <v>77</v>
      </c>
      <c r="N185" s="267">
        <v>166</v>
      </c>
      <c r="O185" s="215">
        <v>46.385542168674696</v>
      </c>
      <c r="P185" s="126"/>
      <c r="Q185" s="77">
        <v>2629</v>
      </c>
      <c r="R185" s="82">
        <v>25.04925071650753</v>
      </c>
      <c r="S185" s="354">
        <v>110.60903330025759</v>
      </c>
      <c r="T185" s="77">
        <v>1020</v>
      </c>
      <c r="U185" s="82">
        <v>8.5796918520656753</v>
      </c>
      <c r="V185" s="354">
        <v>52.19833570095377</v>
      </c>
      <c r="W185" s="265"/>
      <c r="X185" s="80">
        <v>2967.71</v>
      </c>
      <c r="Y185" s="214">
        <v>12.974200484875563</v>
      </c>
      <c r="Z185" s="268">
        <v>149.98008894938062</v>
      </c>
      <c r="AA185" s="77">
        <v>2820</v>
      </c>
      <c r="AB185" s="82">
        <v>14.213370931613117</v>
      </c>
      <c r="AC185" s="354">
        <v>85.241219650411921</v>
      </c>
      <c r="AD185" s="126"/>
      <c r="AE185" s="77">
        <v>354279</v>
      </c>
      <c r="AF185" s="77">
        <v>432005</v>
      </c>
      <c r="AG185" s="350">
        <v>82.008078610201267</v>
      </c>
      <c r="AH185" s="77">
        <v>258903</v>
      </c>
      <c r="AI185" s="77">
        <v>312350</v>
      </c>
      <c r="AJ185" s="350">
        <v>82.88874659836722</v>
      </c>
      <c r="AK185" s="265"/>
      <c r="AL185" s="77">
        <v>260106</v>
      </c>
      <c r="AM185" s="77">
        <v>296652</v>
      </c>
      <c r="AN185" s="350">
        <v>87.680514542291974</v>
      </c>
      <c r="AO185" s="77">
        <v>184813</v>
      </c>
      <c r="AP185" s="77">
        <v>215497</v>
      </c>
      <c r="AQ185" s="350">
        <v>85.761286700046867</v>
      </c>
      <c r="AR185" s="265"/>
      <c r="AS185" s="77">
        <v>614385</v>
      </c>
      <c r="AT185" s="77">
        <v>728657</v>
      </c>
      <c r="AU185" s="350">
        <v>84.317449774036348</v>
      </c>
      <c r="AV185" s="77">
        <v>443716</v>
      </c>
      <c r="AW185" s="77">
        <v>527847</v>
      </c>
      <c r="AX185" s="350">
        <v>84.061479936420966</v>
      </c>
      <c r="AY185" s="265"/>
      <c r="AZ185" s="77">
        <v>255344</v>
      </c>
      <c r="BA185" s="77">
        <v>323446</v>
      </c>
      <c r="BB185" s="350">
        <v>78.944862511825775</v>
      </c>
      <c r="BC185" s="77">
        <v>152509</v>
      </c>
      <c r="BD185" s="77">
        <v>190503</v>
      </c>
      <c r="BE185" s="350">
        <v>80.055957124034791</v>
      </c>
      <c r="BF185" s="126"/>
      <c r="BG185" s="77">
        <v>6.55</v>
      </c>
      <c r="BH185" s="77">
        <v>290.030751622249</v>
      </c>
      <c r="BI185" s="82">
        <v>2.258381210738321</v>
      </c>
      <c r="BJ185" s="322" t="s">
        <v>146</v>
      </c>
      <c r="BK185" s="322" t="s">
        <v>147</v>
      </c>
      <c r="BL185" s="350" t="s">
        <v>147</v>
      </c>
    </row>
    <row r="186" spans="1:64" s="228" customFormat="1" ht="12.75" customHeight="1">
      <c r="A186" s="56"/>
      <c r="B186" s="389" t="s">
        <v>85</v>
      </c>
      <c r="C186" s="128">
        <v>7593</v>
      </c>
      <c r="D186" s="129">
        <v>63.157501901137806</v>
      </c>
      <c r="E186" s="266">
        <v>207.46198690978414</v>
      </c>
      <c r="F186" s="128">
        <v>6950</v>
      </c>
      <c r="G186" s="129">
        <v>67.756955584691909</v>
      </c>
      <c r="H186" s="266">
        <v>266.85386743717754</v>
      </c>
      <c r="I186" s="126"/>
      <c r="J186" s="80">
        <v>45</v>
      </c>
      <c r="K186" s="80">
        <v>304</v>
      </c>
      <c r="L186" s="81">
        <v>14.802631578947366</v>
      </c>
      <c r="M186" s="267">
        <v>144</v>
      </c>
      <c r="N186" s="267">
        <v>282</v>
      </c>
      <c r="O186" s="215">
        <v>51.063829787234042</v>
      </c>
      <c r="P186" s="126"/>
      <c r="Q186" s="77">
        <v>1558</v>
      </c>
      <c r="R186" s="82">
        <v>7.8845265749732496</v>
      </c>
      <c r="S186" s="354">
        <v>34.815407149614494</v>
      </c>
      <c r="T186" s="77">
        <v>1015</v>
      </c>
      <c r="U186" s="82">
        <v>6.8061340608692209</v>
      </c>
      <c r="V186" s="354">
        <v>41.408115426594442</v>
      </c>
      <c r="W186" s="265"/>
      <c r="X186" s="80">
        <v>2383.4700000000003</v>
      </c>
      <c r="Y186" s="214">
        <v>9.9858070497700915</v>
      </c>
      <c r="Z186" s="268">
        <v>115.43464518694269</v>
      </c>
      <c r="AA186" s="77">
        <v>1910</v>
      </c>
      <c r="AB186" s="82">
        <v>7.7603314728491419</v>
      </c>
      <c r="AC186" s="354">
        <v>46.540692058197259</v>
      </c>
      <c r="AD186" s="126"/>
      <c r="AE186" s="77">
        <v>119861</v>
      </c>
      <c r="AF186" s="77">
        <v>150519</v>
      </c>
      <c r="AG186" s="350">
        <v>79.631807280144045</v>
      </c>
      <c r="AH186" s="77">
        <v>207862</v>
      </c>
      <c r="AI186" s="77">
        <v>275800</v>
      </c>
      <c r="AJ186" s="350">
        <v>75.366932559825955</v>
      </c>
      <c r="AK186" s="265"/>
      <c r="AL186" s="77">
        <v>91062</v>
      </c>
      <c r="AM186" s="77">
        <v>99683</v>
      </c>
      <c r="AN186" s="350">
        <v>91.351584522937713</v>
      </c>
      <c r="AO186" s="77">
        <v>78784</v>
      </c>
      <c r="AP186" s="77">
        <v>88270</v>
      </c>
      <c r="AQ186" s="350">
        <v>89.253426985385758</v>
      </c>
      <c r="AR186" s="265"/>
      <c r="AS186" s="77">
        <v>210923</v>
      </c>
      <c r="AT186" s="77">
        <v>250202</v>
      </c>
      <c r="AU186" s="350">
        <v>84.301084723543369</v>
      </c>
      <c r="AV186" s="77">
        <v>286646</v>
      </c>
      <c r="AW186" s="77">
        <v>364070</v>
      </c>
      <c r="AX186" s="350">
        <v>78.733759991210491</v>
      </c>
      <c r="AY186" s="265"/>
      <c r="AZ186" s="77">
        <v>164420</v>
      </c>
      <c r="BA186" s="77">
        <v>199530</v>
      </c>
      <c r="BB186" s="350">
        <v>82.403648574149244</v>
      </c>
      <c r="BC186" s="77">
        <v>200454</v>
      </c>
      <c r="BD186" s="77">
        <v>267821</v>
      </c>
      <c r="BE186" s="350">
        <v>74.846259255248839</v>
      </c>
      <c r="BF186" s="126"/>
      <c r="BG186" s="77">
        <v>4.99</v>
      </c>
      <c r="BH186" s="77">
        <v>356.51396633048694</v>
      </c>
      <c r="BI186" s="82">
        <v>1.3996646614888268</v>
      </c>
      <c r="BJ186" s="322" t="s">
        <v>146</v>
      </c>
      <c r="BK186" s="322" t="s">
        <v>147</v>
      </c>
      <c r="BL186" s="350" t="s">
        <v>147</v>
      </c>
    </row>
    <row r="187" spans="1:64" s="228" customFormat="1" ht="12.75" customHeight="1">
      <c r="A187" s="56"/>
      <c r="B187" s="389" t="s">
        <v>176</v>
      </c>
      <c r="C187" s="128">
        <v>7445</v>
      </c>
      <c r="D187" s="129">
        <v>66.309464939028032</v>
      </c>
      <c r="E187" s="266">
        <v>217.81566612164553</v>
      </c>
      <c r="F187" s="128">
        <v>5469</v>
      </c>
      <c r="G187" s="129">
        <v>64.216793858529329</v>
      </c>
      <c r="H187" s="266">
        <v>252.91130110096228</v>
      </c>
      <c r="I187" s="126"/>
      <c r="J187" s="80">
        <v>69</v>
      </c>
      <c r="K187" s="80">
        <v>288</v>
      </c>
      <c r="L187" s="81">
        <v>23.958333333333336</v>
      </c>
      <c r="M187" s="267">
        <v>156</v>
      </c>
      <c r="N187" s="267">
        <v>300</v>
      </c>
      <c r="O187" s="215">
        <v>52</v>
      </c>
      <c r="P187" s="126"/>
      <c r="Q187" s="77">
        <v>1865</v>
      </c>
      <c r="R187" s="82">
        <v>8.9254023374613034</v>
      </c>
      <c r="S187" s="354">
        <v>39.411563065711455</v>
      </c>
      <c r="T187" s="77">
        <v>1390</v>
      </c>
      <c r="U187" s="82">
        <v>6.804344937877258</v>
      </c>
      <c r="V187" s="354">
        <v>41.397230508562998</v>
      </c>
      <c r="W187" s="270"/>
      <c r="X187" s="80">
        <v>2855.94</v>
      </c>
      <c r="Y187" s="214">
        <v>12.301418841869102</v>
      </c>
      <c r="Z187" s="268">
        <v>142.20281968494723</v>
      </c>
      <c r="AA187" s="77">
        <v>1595</v>
      </c>
      <c r="AB187" s="82">
        <v>7.1432447832707719</v>
      </c>
      <c r="AC187" s="354">
        <v>42.839865399779391</v>
      </c>
      <c r="AD187" s="126"/>
      <c r="AE187" s="77">
        <v>143771</v>
      </c>
      <c r="AF187" s="77">
        <v>193685</v>
      </c>
      <c r="AG187" s="350">
        <v>74.229289826264306</v>
      </c>
      <c r="AH187" s="77">
        <v>140320</v>
      </c>
      <c r="AI187" s="77">
        <v>188701</v>
      </c>
      <c r="AJ187" s="350">
        <v>74.361026173682177</v>
      </c>
      <c r="AK187" s="270"/>
      <c r="AL187" s="77">
        <v>91171</v>
      </c>
      <c r="AM187" s="77">
        <v>104793</v>
      </c>
      <c r="AN187" s="350">
        <v>87.001040145811274</v>
      </c>
      <c r="AO187" s="77">
        <v>68528</v>
      </c>
      <c r="AP187" s="77">
        <v>79818</v>
      </c>
      <c r="AQ187" s="350">
        <v>85.855320854945006</v>
      </c>
      <c r="AR187" s="270"/>
      <c r="AS187" s="77">
        <v>234942</v>
      </c>
      <c r="AT187" s="77">
        <v>298478</v>
      </c>
      <c r="AU187" s="350">
        <v>78.713339006559949</v>
      </c>
      <c r="AV187" s="77">
        <v>208848</v>
      </c>
      <c r="AW187" s="77">
        <v>268519</v>
      </c>
      <c r="AX187" s="350">
        <v>77.777736398541634</v>
      </c>
      <c r="AY187" s="270"/>
      <c r="AZ187" s="77">
        <v>193487</v>
      </c>
      <c r="BA187" s="77">
        <v>252203</v>
      </c>
      <c r="BB187" s="350">
        <v>76.718754336784258</v>
      </c>
      <c r="BC187" s="77">
        <v>160646</v>
      </c>
      <c r="BD187" s="77">
        <v>214930</v>
      </c>
      <c r="BE187" s="350">
        <v>74.74340482947936</v>
      </c>
      <c r="BF187" s="126"/>
      <c r="BG187" s="77">
        <v>5.59</v>
      </c>
      <c r="BH187" s="77">
        <v>306.61681423834796</v>
      </c>
      <c r="BI187" s="82">
        <v>1.8231224578749372</v>
      </c>
      <c r="BJ187" s="322" t="s">
        <v>146</v>
      </c>
      <c r="BK187" s="322" t="s">
        <v>147</v>
      </c>
      <c r="BL187" s="350" t="s">
        <v>147</v>
      </c>
    </row>
    <row r="188" spans="1:64" s="228" customFormat="1" ht="12.75" customHeight="1">
      <c r="A188" s="42"/>
      <c r="B188" s="4" t="s">
        <v>86</v>
      </c>
      <c r="C188" s="128"/>
      <c r="D188" s="200">
        <v>2.2113309589983099</v>
      </c>
      <c r="E188" s="353"/>
      <c r="F188" s="82"/>
      <c r="G188" s="160">
        <v>2.5381406921956309</v>
      </c>
      <c r="H188" s="82"/>
      <c r="I188" s="126"/>
      <c r="J188" s="80"/>
      <c r="K188" s="80"/>
      <c r="L188" s="87">
        <f>L187/L183</f>
        <v>0.4748498498498499</v>
      </c>
      <c r="M188" s="269"/>
      <c r="N188" s="269"/>
      <c r="O188" s="269">
        <v>0.70571428571428585</v>
      </c>
      <c r="P188" s="126"/>
      <c r="Q188" s="77"/>
      <c r="R188" s="88">
        <v>0.5430400373457096</v>
      </c>
      <c r="S188" s="122"/>
      <c r="T188" s="247"/>
      <c r="U188" s="160">
        <v>0.49334522159961991</v>
      </c>
      <c r="V188" s="88"/>
      <c r="W188" s="265"/>
      <c r="X188" s="80"/>
      <c r="Y188" s="87">
        <f>Z187/Z183</f>
        <v>0.97526466249720489</v>
      </c>
      <c r="Z188" s="393"/>
      <c r="AA188" s="88"/>
      <c r="AB188" s="160">
        <v>0.59324509486575105</v>
      </c>
      <c r="AC188" s="88"/>
      <c r="AD188" s="126"/>
      <c r="AE188" s="77"/>
      <c r="AF188" s="203"/>
      <c r="AG188" s="88">
        <v>1.1344768637796758</v>
      </c>
      <c r="AH188" s="247"/>
      <c r="AI188" s="88"/>
      <c r="AJ188" s="88">
        <v>0.88904409030919396</v>
      </c>
      <c r="AK188" s="265"/>
      <c r="AL188" s="77"/>
      <c r="AM188" s="203"/>
      <c r="AN188" s="88">
        <v>1.1136025829332798</v>
      </c>
      <c r="AO188" s="247"/>
      <c r="AP188" s="88"/>
      <c r="AQ188" s="88">
        <v>0.98988534559971308</v>
      </c>
      <c r="AR188" s="265"/>
      <c r="AS188" s="77"/>
      <c r="AT188" s="203"/>
      <c r="AU188" s="88">
        <v>1.1006714010239835</v>
      </c>
      <c r="AV188" s="247"/>
      <c r="AW188" s="88"/>
      <c r="AX188" s="88">
        <v>0.90791828204603076</v>
      </c>
      <c r="AY188" s="265"/>
      <c r="AZ188" s="77"/>
      <c r="BA188" s="203"/>
      <c r="BB188" s="88">
        <v>1.4861508640050616</v>
      </c>
      <c r="BC188" s="247"/>
      <c r="BD188" s="88"/>
      <c r="BE188" s="88">
        <v>0.90204131860552361</v>
      </c>
      <c r="BF188" s="126"/>
      <c r="BG188" s="77"/>
      <c r="BH188" s="77"/>
      <c r="BI188" s="88">
        <v>0.60036561004889311</v>
      </c>
      <c r="BJ188" s="322"/>
      <c r="BK188" s="322"/>
      <c r="BL188" s="326" t="s">
        <v>147</v>
      </c>
    </row>
    <row r="189" spans="1:64" s="228" customFormat="1" ht="12.75" customHeight="1">
      <c r="A189" s="33"/>
      <c r="B189" s="389"/>
      <c r="C189" s="159"/>
      <c r="D189" s="126"/>
      <c r="E189" s="353"/>
      <c r="F189" s="128"/>
      <c r="G189" s="129"/>
      <c r="H189" s="266"/>
      <c r="I189" s="126"/>
      <c r="J189" s="80"/>
      <c r="K189" s="80"/>
      <c r="L189" s="80"/>
      <c r="M189" s="267"/>
      <c r="N189" s="267"/>
      <c r="O189" s="215"/>
      <c r="P189" s="126"/>
      <c r="Q189" s="126"/>
      <c r="R189" s="82"/>
      <c r="S189" s="354"/>
      <c r="T189" s="126"/>
      <c r="U189" s="82"/>
      <c r="V189" s="354"/>
      <c r="W189" s="265"/>
      <c r="X189" s="80"/>
      <c r="Y189" s="80"/>
      <c r="Z189" s="80"/>
      <c r="AA189" s="126"/>
      <c r="AB189" s="82"/>
      <c r="AC189" s="354"/>
      <c r="AD189" s="126"/>
      <c r="AE189" s="126"/>
      <c r="AF189" s="77"/>
      <c r="AG189" s="354"/>
      <c r="AH189" s="126"/>
      <c r="AI189" s="77"/>
      <c r="AJ189" s="354"/>
      <c r="AK189" s="265"/>
      <c r="AL189" s="126"/>
      <c r="AM189" s="77"/>
      <c r="AN189" s="354"/>
      <c r="AO189" s="126"/>
      <c r="AP189" s="77"/>
      <c r="AQ189" s="354"/>
      <c r="AR189" s="265"/>
      <c r="AS189" s="126"/>
      <c r="AT189" s="77"/>
      <c r="AU189" s="354"/>
      <c r="AV189" s="126"/>
      <c r="AW189" s="77"/>
      <c r="AX189" s="354"/>
      <c r="AY189" s="265"/>
      <c r="AZ189" s="126"/>
      <c r="BA189" s="77"/>
      <c r="BB189" s="354"/>
      <c r="BC189" s="126"/>
      <c r="BD189" s="77"/>
      <c r="BE189" s="354"/>
      <c r="BF189" s="126"/>
      <c r="BG189" s="77"/>
      <c r="BH189" s="77"/>
      <c r="BI189" s="77"/>
      <c r="BJ189" s="322"/>
      <c r="BK189" s="322"/>
      <c r="BL189" s="322"/>
    </row>
    <row r="190" spans="1:64" s="136" customFormat="1" ht="12.75" customHeight="1">
      <c r="A190" s="56"/>
      <c r="B190" s="43"/>
      <c r="E190" s="706"/>
      <c r="F190" s="128"/>
      <c r="G190" s="129"/>
      <c r="H190" s="266"/>
      <c r="M190" s="267"/>
      <c r="N190" s="267"/>
      <c r="O190" s="215"/>
      <c r="R190" s="82"/>
      <c r="S190" s="354"/>
      <c r="U190" s="82"/>
      <c r="V190" s="354"/>
      <c r="W190" s="265"/>
      <c r="AB190" s="82"/>
      <c r="AC190" s="354"/>
      <c r="AF190" s="77"/>
      <c r="AG190" s="354"/>
      <c r="AI190" s="77"/>
      <c r="AJ190" s="354"/>
      <c r="AK190" s="265"/>
      <c r="AM190" s="77"/>
      <c r="AN190" s="354"/>
      <c r="AP190" s="77"/>
      <c r="AQ190" s="354"/>
      <c r="AR190" s="265"/>
      <c r="AT190" s="77"/>
      <c r="AU190" s="354"/>
      <c r="AW190" s="77"/>
      <c r="AX190" s="354"/>
      <c r="AY190" s="265"/>
      <c r="BA190" s="77"/>
      <c r="BB190" s="354"/>
      <c r="BD190" s="77"/>
      <c r="BE190" s="354"/>
      <c r="BJ190" s="327"/>
      <c r="BK190" s="327"/>
      <c r="BL190" s="327"/>
    </row>
    <row r="191" spans="1:64" s="228" customFormat="1" ht="12.75" customHeight="1">
      <c r="A191" s="41" t="s">
        <v>717</v>
      </c>
      <c r="B191" s="389" t="s">
        <v>175</v>
      </c>
      <c r="C191" s="128">
        <v>8685</v>
      </c>
      <c r="D191" s="129">
        <v>26.1837458042477</v>
      </c>
      <c r="E191" s="266">
        <v>86.009290516161002</v>
      </c>
      <c r="F191" s="128">
        <v>5031</v>
      </c>
      <c r="G191" s="129">
        <v>17.370566792075468</v>
      </c>
      <c r="H191" s="266">
        <v>68.412207839639208</v>
      </c>
      <c r="I191" s="126"/>
      <c r="J191" s="80">
        <v>353</v>
      </c>
      <c r="K191" s="80">
        <v>557</v>
      </c>
      <c r="L191" s="81">
        <v>63.37522441651705</v>
      </c>
      <c r="M191" s="267">
        <v>357</v>
      </c>
      <c r="N191" s="267">
        <v>417</v>
      </c>
      <c r="O191" s="215">
        <v>85.611510791366911</v>
      </c>
      <c r="P191" s="79"/>
      <c r="Q191" s="77">
        <v>1873</v>
      </c>
      <c r="R191" s="82">
        <v>52.704026071931033</v>
      </c>
      <c r="S191" s="354">
        <v>232.7231836522032</v>
      </c>
      <c r="T191" s="77">
        <v>910</v>
      </c>
      <c r="U191" s="82">
        <v>17.12027175273521</v>
      </c>
      <c r="V191" s="354">
        <v>104.15871661237701</v>
      </c>
      <c r="W191" s="265"/>
      <c r="X191" s="80">
        <v>3490.2499999999995</v>
      </c>
      <c r="Y191" s="214">
        <v>7.9232413184202084</v>
      </c>
      <c r="Z191" s="268">
        <v>91.591650606088805</v>
      </c>
      <c r="AA191" s="77">
        <v>10075</v>
      </c>
      <c r="AB191" s="82">
        <v>17.829954997587343</v>
      </c>
      <c r="AC191" s="354">
        <v>106.93079900742524</v>
      </c>
      <c r="AD191" s="126"/>
      <c r="AE191" s="77">
        <v>731857</v>
      </c>
      <c r="AF191" s="77">
        <v>930235</v>
      </c>
      <c r="AG191" s="350">
        <v>78.674420979644935</v>
      </c>
      <c r="AH191" s="77">
        <v>405329</v>
      </c>
      <c r="AI191" s="77">
        <v>515203</v>
      </c>
      <c r="AJ191" s="350">
        <v>78.673649027664823</v>
      </c>
      <c r="AK191" s="265"/>
      <c r="AL191" s="77">
        <v>787682</v>
      </c>
      <c r="AM191" s="77">
        <v>912980</v>
      </c>
      <c r="AN191" s="350">
        <v>86.275931564765926</v>
      </c>
      <c r="AO191" s="77">
        <v>967358</v>
      </c>
      <c r="AP191" s="77">
        <v>1131190</v>
      </c>
      <c r="AQ191" s="350">
        <v>85.516845092336396</v>
      </c>
      <c r="AR191" s="265"/>
      <c r="AS191" s="77">
        <v>1519539</v>
      </c>
      <c r="AT191" s="77">
        <v>1843215</v>
      </c>
      <c r="AU191" s="350">
        <v>82.439596031933334</v>
      </c>
      <c r="AV191" s="77">
        <v>1372687</v>
      </c>
      <c r="AW191" s="77">
        <v>1646393</v>
      </c>
      <c r="AX191" s="350">
        <v>83.375415225890777</v>
      </c>
      <c r="AY191" s="265"/>
      <c r="AZ191" s="77">
        <v>175637</v>
      </c>
      <c r="BA191" s="77">
        <v>267975</v>
      </c>
      <c r="BB191" s="350">
        <v>65.542308051124181</v>
      </c>
      <c r="BC191" s="77">
        <v>109147</v>
      </c>
      <c r="BD191" s="77">
        <v>137836</v>
      </c>
      <c r="BE191" s="350">
        <v>79.186134246495826</v>
      </c>
      <c r="BF191" s="126"/>
      <c r="BG191" s="77">
        <v>36.29</v>
      </c>
      <c r="BH191" s="77">
        <v>534.85491699337899</v>
      </c>
      <c r="BI191" s="82">
        <v>6.7850175527972638</v>
      </c>
      <c r="BJ191" s="322">
        <v>111.56823579999998</v>
      </c>
      <c r="BK191" s="322">
        <v>459.03484386620181</v>
      </c>
      <c r="BL191" s="350">
        <v>24.30496013337924</v>
      </c>
    </row>
    <row r="192" spans="1:64" s="228" customFormat="1" ht="12.75" customHeight="1">
      <c r="A192" s="56"/>
      <c r="B192" s="389" t="s">
        <v>83</v>
      </c>
      <c r="C192" s="128">
        <v>9522</v>
      </c>
      <c r="D192" s="129">
        <v>26.682732437978043</v>
      </c>
      <c r="E192" s="266">
        <v>87.648379386983748</v>
      </c>
      <c r="F192" s="128">
        <v>8554</v>
      </c>
      <c r="G192" s="129">
        <v>26.726401172035221</v>
      </c>
      <c r="H192" s="266">
        <v>105.25920850325853</v>
      </c>
      <c r="I192" s="126"/>
      <c r="J192" s="80">
        <v>298</v>
      </c>
      <c r="K192" s="80">
        <v>510</v>
      </c>
      <c r="L192" s="81">
        <v>58.431372549019613</v>
      </c>
      <c r="M192" s="267">
        <v>414</v>
      </c>
      <c r="N192" s="267">
        <v>529</v>
      </c>
      <c r="O192" s="215">
        <v>78.260869565217391</v>
      </c>
      <c r="P192" s="126"/>
      <c r="Q192" s="77">
        <v>1292</v>
      </c>
      <c r="R192" s="82">
        <v>23.606327577228399</v>
      </c>
      <c r="S192" s="354">
        <v>104.23757191929658</v>
      </c>
      <c r="T192" s="77">
        <v>885</v>
      </c>
      <c r="U192" s="82">
        <v>13.685829063491632</v>
      </c>
      <c r="V192" s="354">
        <v>83.263771254210027</v>
      </c>
      <c r="W192" s="265"/>
      <c r="X192" s="80">
        <v>4642.1499999999996</v>
      </c>
      <c r="Y192" s="214">
        <v>10.784825725193194</v>
      </c>
      <c r="Z192" s="268">
        <v>124.671198310341</v>
      </c>
      <c r="AA192" s="77">
        <v>9160</v>
      </c>
      <c r="AB192" s="82">
        <v>17.472718528704046</v>
      </c>
      <c r="AC192" s="354">
        <v>104.78836056282729</v>
      </c>
      <c r="AD192" s="126"/>
      <c r="AE192" s="77">
        <v>755391</v>
      </c>
      <c r="AF192" s="77">
        <v>875832</v>
      </c>
      <c r="AG192" s="350">
        <v>86.248390102211374</v>
      </c>
      <c r="AH192" s="77">
        <v>562151</v>
      </c>
      <c r="AI192" s="77">
        <v>680687</v>
      </c>
      <c r="AJ192" s="350">
        <v>82.585828728916525</v>
      </c>
      <c r="AK192" s="265"/>
      <c r="AL192" s="77">
        <v>587060</v>
      </c>
      <c r="AM192" s="77">
        <v>671880</v>
      </c>
      <c r="AN192" s="350">
        <v>87.375721855093175</v>
      </c>
      <c r="AO192" s="77">
        <v>777318</v>
      </c>
      <c r="AP192" s="77">
        <v>906833</v>
      </c>
      <c r="AQ192" s="350">
        <v>85.717877492327702</v>
      </c>
      <c r="AR192" s="265"/>
      <c r="AS192" s="77">
        <v>1342451</v>
      </c>
      <c r="AT192" s="77">
        <v>1547712</v>
      </c>
      <c r="AU192" s="350">
        <v>86.737778087913</v>
      </c>
      <c r="AV192" s="77">
        <v>1339469</v>
      </c>
      <c r="AW192" s="77">
        <v>1587520</v>
      </c>
      <c r="AX192" s="350">
        <v>84.374937008667601</v>
      </c>
      <c r="AY192" s="265"/>
      <c r="AZ192" s="77">
        <v>166761</v>
      </c>
      <c r="BA192" s="77">
        <v>204107</v>
      </c>
      <c r="BB192" s="350">
        <v>81.702734350120281</v>
      </c>
      <c r="BC192" s="77">
        <v>146663</v>
      </c>
      <c r="BD192" s="77">
        <v>176392</v>
      </c>
      <c r="BE192" s="350">
        <v>83.14606104585242</v>
      </c>
      <c r="BF192" s="126"/>
      <c r="BG192" s="77">
        <v>78.88</v>
      </c>
      <c r="BH192" s="77">
        <v>689.72323224799993</v>
      </c>
      <c r="BI192" s="82">
        <v>11.436471371699069</v>
      </c>
      <c r="BJ192" s="322">
        <v>103.82634670000002</v>
      </c>
      <c r="BK192" s="322">
        <v>527.60042242548741</v>
      </c>
      <c r="BL192" s="350">
        <v>19.67897338343457</v>
      </c>
    </row>
    <row r="193" spans="1:64" s="209" customFormat="1" ht="12.75" customHeight="1">
      <c r="A193" s="56"/>
      <c r="B193" s="389" t="s">
        <v>84</v>
      </c>
      <c r="C193" s="128">
        <v>10029</v>
      </c>
      <c r="D193" s="129">
        <v>30.864607816139237</v>
      </c>
      <c r="E193" s="266">
        <v>101.38515093188229</v>
      </c>
      <c r="F193" s="128">
        <v>8249</v>
      </c>
      <c r="G193" s="129">
        <v>26.002710328205723</v>
      </c>
      <c r="H193" s="266">
        <v>102.40902583436061</v>
      </c>
      <c r="J193" s="80">
        <v>237</v>
      </c>
      <c r="K193" s="80">
        <v>558</v>
      </c>
      <c r="L193" s="81">
        <v>42.473118279569896</v>
      </c>
      <c r="M193" s="267">
        <v>437</v>
      </c>
      <c r="N193" s="267">
        <v>586</v>
      </c>
      <c r="O193" s="215">
        <v>74.573378839590447</v>
      </c>
      <c r="Q193" s="77">
        <v>1043</v>
      </c>
      <c r="R193" s="82">
        <v>13.521179596351358</v>
      </c>
      <c r="S193" s="354">
        <v>59.704963679652479</v>
      </c>
      <c r="T193" s="77">
        <v>1275</v>
      </c>
      <c r="U193" s="82">
        <v>13.428348467091476</v>
      </c>
      <c r="V193" s="354">
        <v>81.697274596857326</v>
      </c>
      <c r="W193" s="270"/>
      <c r="X193" s="80">
        <v>4095.6799999999994</v>
      </c>
      <c r="Y193" s="214">
        <v>9.3248749807288203</v>
      </c>
      <c r="Z193" s="268">
        <v>107.79435547353313</v>
      </c>
      <c r="AA193" s="77">
        <v>6965</v>
      </c>
      <c r="AB193" s="82">
        <v>14.043360912884552</v>
      </c>
      <c r="AC193" s="354">
        <v>84.221626098752779</v>
      </c>
      <c r="AE193" s="77">
        <v>457635</v>
      </c>
      <c r="AF193" s="77">
        <v>559111</v>
      </c>
      <c r="AG193" s="350">
        <v>81.850473340714103</v>
      </c>
      <c r="AH193" s="77">
        <v>456412</v>
      </c>
      <c r="AI193" s="77">
        <v>556184</v>
      </c>
      <c r="AJ193" s="350">
        <v>82.061332220991616</v>
      </c>
      <c r="AK193" s="270"/>
      <c r="AL193" s="77">
        <v>379731</v>
      </c>
      <c r="AM193" s="77">
        <v>462249</v>
      </c>
      <c r="AN193" s="350">
        <v>82.148582257614393</v>
      </c>
      <c r="AO193" s="77">
        <v>625193</v>
      </c>
      <c r="AP193" s="77">
        <v>721470</v>
      </c>
      <c r="AQ193" s="350">
        <v>86.655439588617682</v>
      </c>
      <c r="AR193" s="270"/>
      <c r="AS193" s="77">
        <v>837366</v>
      </c>
      <c r="AT193" s="77">
        <v>1021360</v>
      </c>
      <c r="AU193" s="350">
        <v>81.985392026317854</v>
      </c>
      <c r="AV193" s="77">
        <v>1081605</v>
      </c>
      <c r="AW193" s="77">
        <v>1277654</v>
      </c>
      <c r="AX193" s="350">
        <v>84.655548372251019</v>
      </c>
      <c r="AY193" s="270"/>
      <c r="AZ193" s="77">
        <v>120394</v>
      </c>
      <c r="BA193" s="77">
        <v>155244</v>
      </c>
      <c r="BB193" s="350">
        <v>77.551467367498901</v>
      </c>
      <c r="BC193" s="77">
        <v>173686</v>
      </c>
      <c r="BD193" s="77">
        <v>202267</v>
      </c>
      <c r="BE193" s="350">
        <v>85.869667320917401</v>
      </c>
      <c r="BG193" s="77">
        <v>56.220000000000006</v>
      </c>
      <c r="BH193" s="77">
        <v>589.10116646270001</v>
      </c>
      <c r="BI193" s="82">
        <v>9.5433523477091384</v>
      </c>
      <c r="BJ193" s="322">
        <v>95.471398900000011</v>
      </c>
      <c r="BK193" s="322">
        <v>641.76117173926127</v>
      </c>
      <c r="BL193" s="350">
        <v>14.876468553131589</v>
      </c>
    </row>
    <row r="194" spans="1:64" s="228" customFormat="1" ht="12.75" customHeight="1">
      <c r="A194" s="56"/>
      <c r="B194" s="389" t="s">
        <v>85</v>
      </c>
      <c r="C194" s="128">
        <v>11107</v>
      </c>
      <c r="D194" s="129">
        <v>33.283072560867588</v>
      </c>
      <c r="E194" s="266">
        <v>109.32940911356266</v>
      </c>
      <c r="F194" s="128">
        <v>10069</v>
      </c>
      <c r="G194" s="129">
        <v>30.145631358558894</v>
      </c>
      <c r="H194" s="266">
        <v>118.72549828942371</v>
      </c>
      <c r="I194" s="126"/>
      <c r="J194" s="80">
        <v>166</v>
      </c>
      <c r="K194" s="80">
        <v>446</v>
      </c>
      <c r="L194" s="81">
        <v>37.219730941704036</v>
      </c>
      <c r="M194" s="267">
        <v>398</v>
      </c>
      <c r="N194" s="267">
        <v>572</v>
      </c>
      <c r="O194" s="215">
        <v>69.580419580419587</v>
      </c>
      <c r="P194" s="126"/>
      <c r="Q194" s="77">
        <v>5134</v>
      </c>
      <c r="R194" s="82">
        <v>36.810134514476196</v>
      </c>
      <c r="S194" s="354">
        <v>162.54112509702762</v>
      </c>
      <c r="T194" s="77">
        <v>1960</v>
      </c>
      <c r="U194" s="82">
        <v>13.728016735453995</v>
      </c>
      <c r="V194" s="354">
        <v>83.520438545005902</v>
      </c>
      <c r="W194" s="270"/>
      <c r="X194" s="80">
        <v>3568.21</v>
      </c>
      <c r="Y194" s="214">
        <v>8.7424052533952565</v>
      </c>
      <c r="Z194" s="268">
        <v>101.06108033895767</v>
      </c>
      <c r="AA194" s="77">
        <v>12475</v>
      </c>
      <c r="AB194" s="82">
        <v>23.813589985419288</v>
      </c>
      <c r="AC194" s="354">
        <v>142.81618796686087</v>
      </c>
      <c r="AD194" s="126"/>
      <c r="AE194" s="77">
        <v>1050873</v>
      </c>
      <c r="AF194" s="77">
        <v>1278813</v>
      </c>
      <c r="AG194" s="350">
        <v>82.175658208041369</v>
      </c>
      <c r="AH194" s="77">
        <v>843750</v>
      </c>
      <c r="AI194" s="77">
        <v>1068529</v>
      </c>
      <c r="AJ194" s="350">
        <v>78.963696820582314</v>
      </c>
      <c r="AK194" s="270"/>
      <c r="AL194" s="77">
        <v>691978</v>
      </c>
      <c r="AM194" s="77">
        <v>814876</v>
      </c>
      <c r="AN194" s="350">
        <v>84.918196142726003</v>
      </c>
      <c r="AO194" s="77">
        <v>925061</v>
      </c>
      <c r="AP194" s="77">
        <v>1096889</v>
      </c>
      <c r="AQ194" s="350">
        <v>84.334969171903452</v>
      </c>
      <c r="AR194" s="270"/>
      <c r="AS194" s="77">
        <v>1742851</v>
      </c>
      <c r="AT194" s="77">
        <v>2093689</v>
      </c>
      <c r="AU194" s="350">
        <v>83.243070007054527</v>
      </c>
      <c r="AV194" s="77">
        <v>1768811</v>
      </c>
      <c r="AW194" s="77">
        <v>2165418</v>
      </c>
      <c r="AX194" s="350">
        <v>81.684506178483787</v>
      </c>
      <c r="AY194" s="270"/>
      <c r="AZ194" s="77">
        <v>498444</v>
      </c>
      <c r="BA194" s="77">
        <v>646933</v>
      </c>
      <c r="BB194" s="350">
        <v>77.04723673085158</v>
      </c>
      <c r="BC194" s="77">
        <v>376727</v>
      </c>
      <c r="BD194" s="77">
        <v>484313</v>
      </c>
      <c r="BE194" s="350">
        <v>77.785853363424067</v>
      </c>
      <c r="BF194" s="126"/>
      <c r="BG194" s="77">
        <v>28.11</v>
      </c>
      <c r="BH194" s="77">
        <v>652.08606736476008</v>
      </c>
      <c r="BI194" s="82">
        <v>4.310780647959465</v>
      </c>
      <c r="BJ194" s="322">
        <v>85.995836399999973</v>
      </c>
      <c r="BK194" s="322">
        <v>587.71890009253093</v>
      </c>
      <c r="BL194" s="350">
        <v>14.632137300069935</v>
      </c>
    </row>
    <row r="195" spans="1:64" s="136" customFormat="1" ht="12.75" customHeight="1">
      <c r="A195" s="56"/>
      <c r="B195" s="389" t="s">
        <v>176</v>
      </c>
      <c r="C195" s="128">
        <v>16247</v>
      </c>
      <c r="D195" s="129">
        <v>63.656222399939779</v>
      </c>
      <c r="E195" s="266">
        <v>209.10020157121983</v>
      </c>
      <c r="F195" s="128">
        <v>16354</v>
      </c>
      <c r="G195" s="129">
        <v>63.470202470593897</v>
      </c>
      <c r="H195" s="266">
        <v>249.970926971891</v>
      </c>
      <c r="J195" s="80">
        <v>114</v>
      </c>
      <c r="K195" s="80">
        <v>592</v>
      </c>
      <c r="L195" s="81">
        <v>19.256756756756758</v>
      </c>
      <c r="M195" s="267">
        <v>358</v>
      </c>
      <c r="N195" s="267">
        <v>717</v>
      </c>
      <c r="O195" s="215">
        <v>49.930264993026505</v>
      </c>
      <c r="Q195" s="77">
        <v>3793</v>
      </c>
      <c r="R195" s="82">
        <v>8.4988755287806175</v>
      </c>
      <c r="S195" s="354">
        <v>37.52816469508776</v>
      </c>
      <c r="T195" s="77">
        <v>3425</v>
      </c>
      <c r="U195" s="82">
        <v>7.2517958150325095</v>
      </c>
      <c r="V195" s="354">
        <v>44.119495072157171</v>
      </c>
      <c r="W195" s="265"/>
      <c r="X195" s="80">
        <v>5038.6899999999996</v>
      </c>
      <c r="Y195" s="214">
        <v>11.587818234917172</v>
      </c>
      <c r="Z195" s="268">
        <v>133.95368844716916</v>
      </c>
      <c r="AA195" s="77">
        <v>5505</v>
      </c>
      <c r="AB195" s="82">
        <v>8.8096958933227594</v>
      </c>
      <c r="AC195" s="354">
        <v>52.833998796570484</v>
      </c>
      <c r="AE195" s="77">
        <v>304652</v>
      </c>
      <c r="AF195" s="77">
        <v>393969</v>
      </c>
      <c r="AG195" s="350">
        <v>77.328926895263322</v>
      </c>
      <c r="AH195" s="77">
        <v>539422</v>
      </c>
      <c r="AI195" s="77">
        <v>695180</v>
      </c>
      <c r="AJ195" s="350">
        <v>77.594579821053543</v>
      </c>
      <c r="AK195" s="265"/>
      <c r="AL195" s="77">
        <v>212791</v>
      </c>
      <c r="AM195" s="77">
        <v>237792</v>
      </c>
      <c r="AN195" s="350">
        <v>89.48618961108869</v>
      </c>
      <c r="AO195" s="77">
        <v>273103</v>
      </c>
      <c r="AP195" s="77">
        <v>317819</v>
      </c>
      <c r="AQ195" s="350">
        <v>85.930356586610628</v>
      </c>
      <c r="AR195" s="265"/>
      <c r="AS195" s="77">
        <v>517443</v>
      </c>
      <c r="AT195" s="77">
        <v>631761</v>
      </c>
      <c r="AU195" s="350">
        <v>81.904865922397875</v>
      </c>
      <c r="AV195" s="77">
        <v>812525</v>
      </c>
      <c r="AW195" s="77">
        <v>1012999</v>
      </c>
      <c r="AX195" s="350">
        <v>80.209852132134387</v>
      </c>
      <c r="AY195" s="265"/>
      <c r="AZ195" s="77">
        <v>394268</v>
      </c>
      <c r="BA195" s="77">
        <v>495472</v>
      </c>
      <c r="BB195" s="350">
        <v>79.574224174120829</v>
      </c>
      <c r="BC195" s="77">
        <v>469303</v>
      </c>
      <c r="BD195" s="77">
        <v>619896</v>
      </c>
      <c r="BE195" s="350">
        <v>75.706731451727379</v>
      </c>
      <c r="BG195" s="77">
        <v>12.950000000000001</v>
      </c>
      <c r="BH195" s="77">
        <v>743.69928120832378</v>
      </c>
      <c r="BI195" s="82">
        <v>1.7412952153133074</v>
      </c>
      <c r="BJ195" s="322" t="s">
        <v>146</v>
      </c>
      <c r="BK195" s="322" t="s">
        <v>147</v>
      </c>
      <c r="BL195" s="350" t="s">
        <v>147</v>
      </c>
    </row>
    <row r="196" spans="1:64" s="228" customFormat="1" ht="12.75" customHeight="1">
      <c r="A196" s="42"/>
      <c r="B196" s="4" t="s">
        <v>86</v>
      </c>
      <c r="C196" s="159"/>
      <c r="D196" s="200">
        <v>2.4311350589728473</v>
      </c>
      <c r="E196" s="353"/>
      <c r="F196" s="82"/>
      <c r="G196" s="160">
        <v>3.6538935793130993</v>
      </c>
      <c r="H196" s="82"/>
      <c r="I196" s="126"/>
      <c r="J196" s="80"/>
      <c r="K196" s="80"/>
      <c r="L196" s="87">
        <f>L195/L191</f>
        <v>0.30385307403721007</v>
      </c>
      <c r="M196" s="269"/>
      <c r="N196" s="269"/>
      <c r="O196" s="269">
        <v>0.58321906168325077</v>
      </c>
      <c r="P196" s="126"/>
      <c r="Q196" s="78"/>
      <c r="R196" s="88">
        <v>0.1612566659932442</v>
      </c>
      <c r="S196" s="122"/>
      <c r="T196" s="252"/>
      <c r="U196" s="160">
        <v>0.42357948049942201</v>
      </c>
      <c r="V196" s="88"/>
      <c r="W196" s="265"/>
      <c r="X196" s="80"/>
      <c r="Y196" s="87">
        <f>Z195/Z191</f>
        <v>1.4625098200628368</v>
      </c>
      <c r="Z196" s="393"/>
      <c r="AA196" s="326"/>
      <c r="AB196" s="160">
        <v>0.49409523997760185</v>
      </c>
      <c r="AC196" s="88"/>
      <c r="AD196" s="126"/>
      <c r="AE196" s="78"/>
      <c r="AF196" s="88"/>
      <c r="AG196" s="88">
        <v>0.98289794741889835</v>
      </c>
      <c r="AH196" s="252"/>
      <c r="AI196" s="88"/>
      <c r="AJ196" s="88">
        <v>0.98628423595514381</v>
      </c>
      <c r="AK196" s="265"/>
      <c r="AL196" s="78"/>
      <c r="AM196" s="88"/>
      <c r="AN196" s="88">
        <v>1.0372091959843155</v>
      </c>
      <c r="AO196" s="252"/>
      <c r="AP196" s="88"/>
      <c r="AQ196" s="88">
        <v>1.0048354390743455</v>
      </c>
      <c r="AR196" s="265"/>
      <c r="AS196" s="78"/>
      <c r="AT196" s="88"/>
      <c r="AU196" s="88">
        <v>0.99351367382576294</v>
      </c>
      <c r="AV196" s="252"/>
      <c r="AW196" s="88"/>
      <c r="AX196" s="88">
        <v>0.96203241584848653</v>
      </c>
      <c r="AY196" s="265"/>
      <c r="AZ196" s="78"/>
      <c r="BA196" s="88"/>
      <c r="BB196" s="88">
        <v>1.2140894414650687</v>
      </c>
      <c r="BC196" s="252"/>
      <c r="BD196" s="88"/>
      <c r="BE196" s="88">
        <v>0.95606045391813754</v>
      </c>
      <c r="BF196" s="126"/>
      <c r="BG196" s="77"/>
      <c r="BH196" s="82"/>
      <c r="BI196" s="88">
        <v>0.25663827716929377</v>
      </c>
      <c r="BJ196" s="322"/>
      <c r="BK196" s="350"/>
      <c r="BL196" s="326" t="s">
        <v>147</v>
      </c>
    </row>
    <row r="197" spans="1:64" s="228" customFormat="1">
      <c r="A197" s="493"/>
      <c r="B197" s="1"/>
      <c r="C197" s="126"/>
      <c r="D197" s="126"/>
      <c r="E197" s="201"/>
      <c r="F197" s="77"/>
      <c r="G197" s="82"/>
      <c r="H197" s="82"/>
      <c r="I197" s="126"/>
      <c r="J197" s="235"/>
      <c r="K197" s="235"/>
      <c r="M197" s="235"/>
      <c r="N197" s="235"/>
      <c r="X197" s="235"/>
      <c r="Y197" s="233"/>
      <c r="Z197" s="393"/>
      <c r="AA197" s="235"/>
      <c r="AB197" s="233"/>
      <c r="AC197" s="393"/>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77"/>
      <c r="BH197" s="82"/>
      <c r="BI197" s="201"/>
      <c r="BJ197" s="77"/>
      <c r="BK197" s="82"/>
      <c r="BL197" s="201"/>
    </row>
    <row r="198" spans="1:64" s="228" customFormat="1">
      <c r="A198" s="515" t="s">
        <v>724</v>
      </c>
      <c r="B198" s="1"/>
      <c r="C198" s="126"/>
      <c r="D198" s="126"/>
      <c r="E198" s="201"/>
      <c r="F198" s="77"/>
      <c r="G198" s="82"/>
      <c r="H198" s="82"/>
      <c r="I198" s="126"/>
      <c r="J198" s="235"/>
      <c r="K198" s="235"/>
      <c r="M198" s="235"/>
      <c r="N198" s="235"/>
      <c r="X198" s="235"/>
      <c r="Y198" s="233"/>
      <c r="Z198" s="393"/>
      <c r="AA198" s="235"/>
      <c r="AB198" s="233"/>
      <c r="AC198" s="393"/>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77"/>
      <c r="BH198" s="82"/>
      <c r="BI198" s="201"/>
      <c r="BJ198" s="77"/>
      <c r="BK198" s="82"/>
      <c r="BL198" s="201"/>
    </row>
    <row r="199" spans="1:64" s="136" customFormat="1" ht="12.75" customHeight="1">
      <c r="A199" s="41" t="s">
        <v>721</v>
      </c>
      <c r="B199" s="389" t="s">
        <v>175</v>
      </c>
      <c r="C199" s="80">
        <v>10026</v>
      </c>
      <c r="D199" s="357">
        <v>15.629665548512273</v>
      </c>
      <c r="E199" s="399">
        <v>51.340875934349484</v>
      </c>
      <c r="F199" s="128">
        <v>6144</v>
      </c>
      <c r="G199" s="129">
        <v>9.090476974693706</v>
      </c>
      <c r="H199" s="266">
        <v>35.801917553888565</v>
      </c>
      <c r="J199" s="80">
        <v>831</v>
      </c>
      <c r="K199" s="80">
        <v>1013</v>
      </c>
      <c r="L199" s="81">
        <v>82.033563672260613</v>
      </c>
      <c r="M199" s="267">
        <v>817</v>
      </c>
      <c r="N199" s="267">
        <v>853</v>
      </c>
      <c r="O199" s="215">
        <v>95.779601406799529</v>
      </c>
      <c r="Q199" s="77">
        <v>194</v>
      </c>
      <c r="R199" s="82">
        <v>15.003504500335019</v>
      </c>
      <c r="S199" s="201">
        <v>66.250409949567484</v>
      </c>
      <c r="T199" s="77">
        <v>220</v>
      </c>
      <c r="U199" s="82">
        <v>15.44627983041109</v>
      </c>
      <c r="V199" s="201">
        <v>93.974249171262386</v>
      </c>
      <c r="X199" s="80">
        <v>2838.4299999999994</v>
      </c>
      <c r="Y199" s="214">
        <v>4.2915034932721312</v>
      </c>
      <c r="Z199" s="268">
        <v>49.609228437455052</v>
      </c>
      <c r="AA199" s="77">
        <v>12086</v>
      </c>
      <c r="AB199" s="82">
        <v>11.122733959216946</v>
      </c>
      <c r="AC199" s="201">
        <v>66.705879491396843</v>
      </c>
      <c r="AE199" s="77">
        <v>948806</v>
      </c>
      <c r="AF199" s="77">
        <v>1190931</v>
      </c>
      <c r="AG199" s="82">
        <v>79.669267153176804</v>
      </c>
      <c r="AH199" s="77">
        <v>587448.80000000005</v>
      </c>
      <c r="AI199" s="77">
        <v>721746.2</v>
      </c>
      <c r="AJ199" s="82">
        <v>81.392711177419443</v>
      </c>
      <c r="AK199" s="351"/>
      <c r="AL199" s="77">
        <v>847814</v>
      </c>
      <c r="AM199" s="77">
        <v>998644</v>
      </c>
      <c r="AN199" s="82">
        <v>84.896519680687007</v>
      </c>
      <c r="AO199" s="77">
        <v>946753.6</v>
      </c>
      <c r="AP199" s="77">
        <v>1085209</v>
      </c>
      <c r="AQ199" s="82">
        <v>87.241591251086192</v>
      </c>
      <c r="AR199" s="351"/>
      <c r="AS199" s="77">
        <v>1796620</v>
      </c>
      <c r="AT199" s="77">
        <v>2189575</v>
      </c>
      <c r="AU199" s="82">
        <v>82.05336652090017</v>
      </c>
      <c r="AV199" s="77">
        <v>1534202.4</v>
      </c>
      <c r="AW199" s="77">
        <v>1806955.2</v>
      </c>
      <c r="AX199" s="82">
        <v>84.905392231085756</v>
      </c>
      <c r="AY199" s="351"/>
      <c r="AZ199" s="77">
        <v>34110</v>
      </c>
      <c r="BA199" s="77">
        <v>44249</v>
      </c>
      <c r="BB199" s="82">
        <v>77.086487830233452</v>
      </c>
      <c r="BC199" s="77">
        <v>27101</v>
      </c>
      <c r="BD199" s="77">
        <v>34597</v>
      </c>
      <c r="BE199" s="82">
        <v>78.333381507067088</v>
      </c>
      <c r="BG199" s="77">
        <v>326.78999999999996</v>
      </c>
      <c r="BH199" s="77">
        <v>1117.2487056941</v>
      </c>
      <c r="BI199" s="82">
        <v>29.249530416504619</v>
      </c>
      <c r="BJ199" s="77">
        <v>181.58438860000004</v>
      </c>
      <c r="BK199" s="77">
        <v>867.39513291204423</v>
      </c>
      <c r="BL199" s="82">
        <v>20.934448639385334</v>
      </c>
    </row>
    <row r="200" spans="1:64" s="136" customFormat="1" ht="12.75" customHeight="1">
      <c r="A200" s="452"/>
      <c r="B200" s="389" t="s">
        <v>83</v>
      </c>
      <c r="C200" s="80">
        <v>13290</v>
      </c>
      <c r="D200" s="357">
        <v>21.568670900061328</v>
      </c>
      <c r="E200" s="399">
        <v>70.84952990911998</v>
      </c>
      <c r="F200" s="128">
        <v>7697</v>
      </c>
      <c r="G200" s="129">
        <v>12.073437356653166</v>
      </c>
      <c r="H200" s="266">
        <v>47.550003155857418</v>
      </c>
      <c r="J200" s="80">
        <v>755</v>
      </c>
      <c r="K200" s="80">
        <v>1004</v>
      </c>
      <c r="L200" s="81">
        <v>75.199203187251001</v>
      </c>
      <c r="M200" s="267">
        <v>938</v>
      </c>
      <c r="N200" s="267">
        <v>1007</v>
      </c>
      <c r="O200" s="215">
        <v>93.147964250248265</v>
      </c>
      <c r="Q200" s="77">
        <v>202</v>
      </c>
      <c r="R200" s="82">
        <v>18.673548756629128</v>
      </c>
      <c r="S200" s="201">
        <v>82.456086197214219</v>
      </c>
      <c r="T200" s="77">
        <v>270</v>
      </c>
      <c r="U200" s="82">
        <v>15.386469445203074</v>
      </c>
      <c r="V200" s="201">
        <v>93.61036633965</v>
      </c>
      <c r="X200" s="80">
        <v>3069.57</v>
      </c>
      <c r="Y200" s="214">
        <v>4.374440658531304</v>
      </c>
      <c r="Z200" s="268">
        <v>50.567971401021907</v>
      </c>
      <c r="AA200" s="77">
        <v>12135</v>
      </c>
      <c r="AB200" s="82">
        <v>13.190806810211194</v>
      </c>
      <c r="AC200" s="201">
        <v>79.108641158058518</v>
      </c>
      <c r="AE200" s="77">
        <v>895069</v>
      </c>
      <c r="AF200" s="77">
        <v>1117659</v>
      </c>
      <c r="AG200" s="82">
        <v>80.084265415480033</v>
      </c>
      <c r="AH200" s="77">
        <v>703578</v>
      </c>
      <c r="AI200" s="77">
        <v>869904</v>
      </c>
      <c r="AJ200" s="82">
        <v>80.879959167908183</v>
      </c>
      <c r="AK200" s="351"/>
      <c r="AL200" s="77">
        <v>583278</v>
      </c>
      <c r="AM200" s="77">
        <v>718199</v>
      </c>
      <c r="AN200" s="82">
        <v>81.213981083237371</v>
      </c>
      <c r="AO200" s="77">
        <v>1080488</v>
      </c>
      <c r="AP200" s="77">
        <v>1239185</v>
      </c>
      <c r="AQ200" s="82">
        <v>87.19343762230821</v>
      </c>
      <c r="AR200" s="351"/>
      <c r="AS200" s="77">
        <v>1478347</v>
      </c>
      <c r="AT200" s="77">
        <v>1835858</v>
      </c>
      <c r="AU200" s="82">
        <v>80.526217169301759</v>
      </c>
      <c r="AV200" s="77">
        <v>1784066</v>
      </c>
      <c r="AW200" s="77">
        <v>2109089</v>
      </c>
      <c r="AX200" s="82">
        <v>84.5894127748995</v>
      </c>
      <c r="AY200" s="351"/>
      <c r="AZ200" s="77">
        <v>28575</v>
      </c>
      <c r="BA200" s="77">
        <v>39908</v>
      </c>
      <c r="BB200" s="82">
        <v>71.602185025558782</v>
      </c>
      <c r="BC200" s="77">
        <v>31030</v>
      </c>
      <c r="BD200" s="77">
        <v>43482</v>
      </c>
      <c r="BE200" s="82">
        <v>71.362862793799735</v>
      </c>
      <c r="BG200" s="77">
        <v>212.02</v>
      </c>
      <c r="BH200" s="77">
        <v>896.95389161989988</v>
      </c>
      <c r="BI200" s="82">
        <v>23.637781382172456</v>
      </c>
      <c r="BJ200" s="77">
        <v>172.5608876</v>
      </c>
      <c r="BK200" s="77">
        <v>1027.0979813910683</v>
      </c>
      <c r="BL200" s="82">
        <v>16.800820440352645</v>
      </c>
    </row>
    <row r="201" spans="1:64" s="228" customFormat="1" ht="12.75" customHeight="1">
      <c r="A201" s="452"/>
      <c r="B201" s="389" t="s">
        <v>84</v>
      </c>
      <c r="C201" s="80">
        <v>14051</v>
      </c>
      <c r="D201" s="357">
        <v>23.227270814214187</v>
      </c>
      <c r="E201" s="399">
        <v>76.29775732978608</v>
      </c>
      <c r="F201" s="128">
        <v>11357</v>
      </c>
      <c r="G201" s="129">
        <v>17.120862637604255</v>
      </c>
      <c r="H201" s="266">
        <v>67.428773463629128</v>
      </c>
      <c r="I201" s="126"/>
      <c r="J201" s="80">
        <v>666</v>
      </c>
      <c r="K201" s="80">
        <v>911</v>
      </c>
      <c r="L201" s="81">
        <v>73.106476399560933</v>
      </c>
      <c r="M201" s="267">
        <v>885</v>
      </c>
      <c r="N201" s="267">
        <v>987</v>
      </c>
      <c r="O201" s="215">
        <v>89.665653495440736</v>
      </c>
      <c r="P201" s="126"/>
      <c r="Q201" s="77">
        <v>238</v>
      </c>
      <c r="R201" s="82">
        <v>18.957228400007448</v>
      </c>
      <c r="S201" s="201">
        <v>83.708719718118701</v>
      </c>
      <c r="T201" s="77">
        <v>225</v>
      </c>
      <c r="U201" s="82">
        <v>13.923231492868686</v>
      </c>
      <c r="V201" s="201">
        <v>84.708113535787646</v>
      </c>
      <c r="W201" s="126"/>
      <c r="X201" s="80">
        <v>3177.99</v>
      </c>
      <c r="Y201" s="214">
        <v>4.6281591777645534</v>
      </c>
      <c r="Z201" s="268">
        <v>53.50092485176188</v>
      </c>
      <c r="AA201" s="77">
        <v>13460</v>
      </c>
      <c r="AB201" s="82">
        <v>14.296411968735795</v>
      </c>
      <c r="AC201" s="201">
        <v>85.739237982546513</v>
      </c>
      <c r="AD201" s="126"/>
      <c r="AE201" s="77">
        <v>873789</v>
      </c>
      <c r="AF201" s="77">
        <v>1126113</v>
      </c>
      <c r="AG201" s="82">
        <v>77.59336762829308</v>
      </c>
      <c r="AH201" s="77">
        <v>858568</v>
      </c>
      <c r="AI201" s="77">
        <v>1060049</v>
      </c>
      <c r="AJ201" s="82">
        <v>80.993237105077213</v>
      </c>
      <c r="AK201" s="265"/>
      <c r="AL201" s="77">
        <v>539192</v>
      </c>
      <c r="AM201" s="77">
        <v>677646</v>
      </c>
      <c r="AN201" s="82">
        <v>79.568388214495485</v>
      </c>
      <c r="AO201" s="77">
        <v>1157363</v>
      </c>
      <c r="AP201" s="77">
        <v>1345111</v>
      </c>
      <c r="AQ201" s="82">
        <v>86.042192800445463</v>
      </c>
      <c r="AR201" s="265"/>
      <c r="AS201" s="77">
        <v>1412981</v>
      </c>
      <c r="AT201" s="77">
        <v>1803759</v>
      </c>
      <c r="AU201" s="82">
        <v>78.335354113271222</v>
      </c>
      <c r="AV201" s="77">
        <v>2015931</v>
      </c>
      <c r="AW201" s="77">
        <v>2405160</v>
      </c>
      <c r="AX201" s="82">
        <v>83.816918624956344</v>
      </c>
      <c r="AY201" s="265"/>
      <c r="AZ201" s="77">
        <v>38559</v>
      </c>
      <c r="BA201" s="77">
        <v>50983</v>
      </c>
      <c r="BB201" s="82">
        <v>75.631092717180238</v>
      </c>
      <c r="BC201" s="77">
        <v>43870</v>
      </c>
      <c r="BD201" s="77">
        <v>61100</v>
      </c>
      <c r="BE201" s="82">
        <v>71.800327332242233</v>
      </c>
      <c r="BF201" s="126"/>
      <c r="BG201" s="77">
        <v>187.10999999999999</v>
      </c>
      <c r="BH201" s="77">
        <v>823.298327093029</v>
      </c>
      <c r="BI201" s="82">
        <v>22.726877225739507</v>
      </c>
      <c r="BJ201" s="77">
        <v>155.68356399999999</v>
      </c>
      <c r="BK201" s="77">
        <v>927.66187902475667</v>
      </c>
      <c r="BL201" s="82">
        <v>16.782360849372065</v>
      </c>
    </row>
    <row r="202" spans="1:64" s="228" customFormat="1" ht="12.75" customHeight="1">
      <c r="A202" s="452"/>
      <c r="B202" s="389" t="s">
        <v>85</v>
      </c>
      <c r="C202" s="80">
        <v>15139</v>
      </c>
      <c r="D202" s="357">
        <v>25.173368550962838</v>
      </c>
      <c r="E202" s="399">
        <v>82.690367724961249</v>
      </c>
      <c r="F202" s="128">
        <v>13729</v>
      </c>
      <c r="G202" s="129">
        <v>19.014938406206678</v>
      </c>
      <c r="H202" s="266">
        <v>74.888397936261057</v>
      </c>
      <c r="I202" s="126"/>
      <c r="J202" s="80">
        <v>718</v>
      </c>
      <c r="K202" s="80">
        <v>1013</v>
      </c>
      <c r="L202" s="81">
        <v>70.878578479763078</v>
      </c>
      <c r="M202" s="267">
        <v>928</v>
      </c>
      <c r="N202" s="267">
        <v>1083</v>
      </c>
      <c r="O202" s="215">
        <v>85.687903970452453</v>
      </c>
      <c r="P202" s="126"/>
      <c r="Q202" s="77">
        <v>361</v>
      </c>
      <c r="R202" s="82">
        <v>19.835297465063459</v>
      </c>
      <c r="S202" s="201">
        <v>87.585976229935341</v>
      </c>
      <c r="T202" s="77">
        <v>305</v>
      </c>
      <c r="U202" s="82">
        <v>15.183029282161362</v>
      </c>
      <c r="V202" s="201">
        <v>92.372648469520271</v>
      </c>
      <c r="W202" s="126"/>
      <c r="X202" s="80">
        <v>3216.53</v>
      </c>
      <c r="Y202" s="214">
        <v>4.7189083946024741</v>
      </c>
      <c r="Z202" s="268">
        <v>54.549974126844702</v>
      </c>
      <c r="AA202" s="77">
        <v>14070</v>
      </c>
      <c r="AB202" s="82">
        <v>14.720425670897193</v>
      </c>
      <c r="AC202" s="201">
        <v>88.282156569180628</v>
      </c>
      <c r="AD202" s="126"/>
      <c r="AE202" s="77">
        <v>1025880</v>
      </c>
      <c r="AF202" s="77">
        <v>1334984</v>
      </c>
      <c r="AG202" s="82">
        <v>76.845864819353636</v>
      </c>
      <c r="AH202" s="77">
        <v>951608</v>
      </c>
      <c r="AI202" s="77">
        <v>1158809</v>
      </c>
      <c r="AJ202" s="82">
        <v>82.119486472749188</v>
      </c>
      <c r="AK202" s="265"/>
      <c r="AL202" s="77">
        <v>645805</v>
      </c>
      <c r="AM202" s="77">
        <v>806478</v>
      </c>
      <c r="AN202" s="82">
        <v>80.077199874020124</v>
      </c>
      <c r="AO202" s="77">
        <v>980536</v>
      </c>
      <c r="AP202" s="77">
        <v>1154837</v>
      </c>
      <c r="AQ202" s="82">
        <v>84.906874303473131</v>
      </c>
      <c r="AR202" s="265"/>
      <c r="AS202" s="77">
        <v>1671685</v>
      </c>
      <c r="AT202" s="77">
        <v>2141462</v>
      </c>
      <c r="AU202" s="82">
        <v>78.062790747629421</v>
      </c>
      <c r="AV202" s="77">
        <v>1932144</v>
      </c>
      <c r="AW202" s="77">
        <v>2313646</v>
      </c>
      <c r="AX202" s="82">
        <v>83.510787735029467</v>
      </c>
      <c r="AY202" s="265"/>
      <c r="AZ202" s="77">
        <v>52407</v>
      </c>
      <c r="BA202" s="77">
        <v>73440</v>
      </c>
      <c r="BB202" s="82">
        <v>71.360294117647058</v>
      </c>
      <c r="BC202" s="77">
        <v>58475</v>
      </c>
      <c r="BD202" s="77">
        <v>76479</v>
      </c>
      <c r="BE202" s="82">
        <v>76.458897213614193</v>
      </c>
      <c r="BF202" s="126"/>
      <c r="BG202" s="77">
        <v>203.05</v>
      </c>
      <c r="BH202" s="77">
        <v>712.83937305400013</v>
      </c>
      <c r="BI202" s="82">
        <v>28.484677989948548</v>
      </c>
      <c r="BJ202" s="77">
        <v>176.2722139</v>
      </c>
      <c r="BK202" s="77">
        <v>1020.5639715489367</v>
      </c>
      <c r="BL202" s="82">
        <v>17.272039657883184</v>
      </c>
    </row>
    <row r="203" spans="1:64" s="228" customFormat="1" ht="12.75" customHeight="1">
      <c r="A203" s="452"/>
      <c r="B203" s="389" t="s">
        <v>176</v>
      </c>
      <c r="C203" s="80">
        <v>13816</v>
      </c>
      <c r="D203" s="357">
        <v>22.138671906195061</v>
      </c>
      <c r="E203" s="399">
        <v>72.721889291829356</v>
      </c>
      <c r="F203" s="128">
        <v>13327</v>
      </c>
      <c r="G203" s="129">
        <v>19.929819177626506</v>
      </c>
      <c r="H203" s="266">
        <v>78.491562659211596</v>
      </c>
      <c r="I203" s="126"/>
      <c r="J203" s="80">
        <v>460</v>
      </c>
      <c r="K203" s="80">
        <v>695</v>
      </c>
      <c r="L203" s="81">
        <v>66.187050359712231</v>
      </c>
      <c r="M203" s="267">
        <v>711</v>
      </c>
      <c r="N203" s="267">
        <v>770</v>
      </c>
      <c r="O203" s="215">
        <v>92.337662337662337</v>
      </c>
      <c r="P203" s="126"/>
      <c r="Q203" s="77">
        <v>376</v>
      </c>
      <c r="R203" s="82">
        <v>20.74017564555832</v>
      </c>
      <c r="S203" s="201">
        <v>91.581612743448886</v>
      </c>
      <c r="T203" s="77">
        <v>540</v>
      </c>
      <c r="U203" s="82">
        <v>15.010660096484328</v>
      </c>
      <c r="V203" s="201">
        <v>91.323964580447537</v>
      </c>
      <c r="W203" s="126"/>
      <c r="X203" s="80">
        <v>3176.0799999999995</v>
      </c>
      <c r="Y203" s="214">
        <v>4.629702484018182</v>
      </c>
      <c r="Z203" s="268">
        <v>53.518765273563986</v>
      </c>
      <c r="AA203" s="77">
        <v>14050</v>
      </c>
      <c r="AB203" s="82">
        <v>15.142770401378773</v>
      </c>
      <c r="AC203" s="201">
        <v>90.815065905916597</v>
      </c>
      <c r="AD203" s="126"/>
      <c r="AE203" s="77">
        <v>986574</v>
      </c>
      <c r="AF203" s="77">
        <v>1248725</v>
      </c>
      <c r="AG203" s="82">
        <v>79.006506636769501</v>
      </c>
      <c r="AH203" s="77">
        <v>953418</v>
      </c>
      <c r="AI203" s="77">
        <v>1188477</v>
      </c>
      <c r="AJ203" s="82">
        <v>80.221830123763439</v>
      </c>
      <c r="AK203" s="265"/>
      <c r="AL203" s="77">
        <v>664185</v>
      </c>
      <c r="AM203" s="77">
        <v>840062</v>
      </c>
      <c r="AN203" s="82">
        <v>79.063807195183216</v>
      </c>
      <c r="AO203" s="77">
        <v>1248066</v>
      </c>
      <c r="AP203" s="77">
        <v>1446572</v>
      </c>
      <c r="AQ203" s="82">
        <v>86.277489126016533</v>
      </c>
      <c r="AR203" s="265"/>
      <c r="AS203" s="77">
        <v>1650759</v>
      </c>
      <c r="AT203" s="77">
        <v>2088787</v>
      </c>
      <c r="AU203" s="82">
        <v>79.029551601000975</v>
      </c>
      <c r="AV203" s="77">
        <v>2201484</v>
      </c>
      <c r="AW203" s="77">
        <v>2635049</v>
      </c>
      <c r="AX203" s="82">
        <v>83.54622627510912</v>
      </c>
      <c r="AY203" s="265"/>
      <c r="AZ203" s="77">
        <v>54101</v>
      </c>
      <c r="BA203" s="77">
        <v>74671</v>
      </c>
      <c r="BB203" s="82">
        <v>72.452491596469855</v>
      </c>
      <c r="BC203" s="77">
        <v>58609</v>
      </c>
      <c r="BD203" s="77">
        <v>75062</v>
      </c>
      <c r="BE203" s="82">
        <v>78.080786549785515</v>
      </c>
      <c r="BF203" s="126"/>
      <c r="BG203" s="77">
        <v>211.61</v>
      </c>
      <c r="BH203" s="77">
        <v>1142.638515190881</v>
      </c>
      <c r="BI203" s="82">
        <v>18.519417749947799</v>
      </c>
      <c r="BJ203" s="77">
        <v>78.903408499999998</v>
      </c>
      <c r="BK203" s="77">
        <v>861.17551956709474</v>
      </c>
      <c r="BL203" s="82">
        <v>9.1622911598397536</v>
      </c>
    </row>
    <row r="204" spans="1:64" s="228" customFormat="1" ht="12.75" customHeight="1">
      <c r="A204" s="4"/>
      <c r="B204" s="4" t="s">
        <v>86</v>
      </c>
      <c r="C204" s="80"/>
      <c r="D204" s="200">
        <v>1.4164520563462955</v>
      </c>
      <c r="E204" s="87"/>
      <c r="F204" s="179"/>
      <c r="G204" s="160">
        <v>2.1923843196685531</v>
      </c>
      <c r="H204" s="201"/>
      <c r="I204" s="79"/>
      <c r="J204" s="80"/>
      <c r="K204" s="80"/>
      <c r="L204" s="87">
        <f>L203/L199</f>
        <v>0.80682890510696137</v>
      </c>
      <c r="M204" s="269"/>
      <c r="N204" s="269"/>
      <c r="O204" s="269">
        <v>0.96406396541035466</v>
      </c>
      <c r="P204" s="79"/>
      <c r="Q204" s="77"/>
      <c r="R204" s="88">
        <v>1.3823554120369148</v>
      </c>
      <c r="S204" s="122"/>
      <c r="T204" s="247"/>
      <c r="U204" s="160">
        <v>0.97179775721341644</v>
      </c>
      <c r="V204" s="88"/>
      <c r="W204" s="79"/>
      <c r="X204" s="80"/>
      <c r="Y204" s="87">
        <f>Y203/Y199</f>
        <v>1.078806644635441</v>
      </c>
      <c r="Z204" s="399"/>
      <c r="AA204" s="88"/>
      <c r="AB204" s="160">
        <v>1.3614252086673879</v>
      </c>
      <c r="AC204" s="88"/>
      <c r="AD204" s="79"/>
      <c r="AE204" s="77"/>
      <c r="AF204" s="82"/>
      <c r="AG204" s="88">
        <v>0.99168110188420533</v>
      </c>
      <c r="AH204" s="247"/>
      <c r="AI204" s="247"/>
      <c r="AJ204" s="88">
        <v>0.98561442373993757</v>
      </c>
      <c r="AK204" s="270"/>
      <c r="AL204" s="77"/>
      <c r="AM204" s="82"/>
      <c r="AN204" s="88">
        <v>0.93129621205390045</v>
      </c>
      <c r="AO204" s="247"/>
      <c r="AP204" s="247"/>
      <c r="AQ204" s="88">
        <v>0.9889490538716228</v>
      </c>
      <c r="AR204" s="270"/>
      <c r="AS204" s="77"/>
      <c r="AT204" s="82"/>
      <c r="AU204" s="88">
        <v>0.96314819186451073</v>
      </c>
      <c r="AV204" s="247"/>
      <c r="AW204" s="247"/>
      <c r="AX204" s="88">
        <v>0.9839919948514293</v>
      </c>
      <c r="AY204" s="270"/>
      <c r="AZ204" s="77"/>
      <c r="BA204" s="82"/>
      <c r="BB204" s="88">
        <v>0.93988575217009518</v>
      </c>
      <c r="BC204" s="247"/>
      <c r="BD204" s="247"/>
      <c r="BE204" s="88">
        <v>0.99677538550715084</v>
      </c>
      <c r="BF204" s="79"/>
      <c r="BG204" s="77"/>
      <c r="BH204" s="88"/>
      <c r="BI204" s="88">
        <v>0.6331526518968611</v>
      </c>
      <c r="BJ204" s="77"/>
      <c r="BK204" s="88"/>
      <c r="BL204" s="88">
        <v>0.43766574977294326</v>
      </c>
    </row>
    <row r="205" spans="1:64" s="228" customFormat="1" ht="12.75" customHeight="1">
      <c r="A205" s="389"/>
      <c r="B205" s="389"/>
      <c r="C205" s="77"/>
      <c r="D205" s="77"/>
      <c r="E205" s="393"/>
      <c r="F205" s="77"/>
      <c r="G205" s="77"/>
      <c r="H205" s="393"/>
      <c r="I205" s="126"/>
      <c r="J205" s="77"/>
      <c r="K205" s="77"/>
      <c r="L205" s="393"/>
      <c r="M205" s="77"/>
      <c r="N205" s="77"/>
      <c r="O205" s="393"/>
      <c r="P205" s="126"/>
      <c r="Q205" s="126"/>
      <c r="R205" s="126"/>
      <c r="S205" s="126"/>
      <c r="T205" s="126"/>
      <c r="U205" s="126"/>
      <c r="V205" s="126"/>
      <c r="W205" s="126"/>
      <c r="X205" s="77"/>
      <c r="Y205" s="77"/>
      <c r="Z205" s="393"/>
      <c r="AA205" s="77"/>
      <c r="AB205" s="77"/>
      <c r="AC205" s="393"/>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77"/>
      <c r="BH205" s="77"/>
      <c r="BI205" s="393"/>
      <c r="BJ205" s="77"/>
      <c r="BK205" s="77"/>
      <c r="BL205" s="393"/>
    </row>
    <row r="206" spans="1:64" s="228" customFormat="1" ht="12.75" customHeight="1">
      <c r="A206" s="452"/>
      <c r="B206" s="43"/>
      <c r="C206" s="77"/>
      <c r="D206" s="77"/>
      <c r="E206" s="393"/>
      <c r="F206" s="77"/>
      <c r="G206" s="77"/>
      <c r="H206" s="393"/>
      <c r="I206" s="126"/>
      <c r="J206" s="77"/>
      <c r="K206" s="77"/>
      <c r="L206" s="393"/>
      <c r="M206" s="77"/>
      <c r="N206" s="77"/>
      <c r="O206" s="393"/>
      <c r="P206" s="126"/>
      <c r="Q206" s="126"/>
      <c r="R206" s="126"/>
      <c r="S206" s="126"/>
      <c r="T206" s="126"/>
      <c r="U206" s="126"/>
      <c r="V206" s="126"/>
      <c r="W206" s="126"/>
      <c r="X206" s="77"/>
      <c r="Y206" s="77"/>
      <c r="Z206" s="393"/>
      <c r="AA206" s="77"/>
      <c r="AB206" s="77"/>
      <c r="AC206" s="393"/>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77"/>
      <c r="BH206" s="77"/>
      <c r="BI206" s="393"/>
      <c r="BJ206" s="77"/>
      <c r="BK206" s="77"/>
      <c r="BL206" s="393"/>
    </row>
    <row r="207" spans="1:64" s="228" customFormat="1" ht="12.75" customHeight="1">
      <c r="A207" s="41" t="s">
        <v>722</v>
      </c>
      <c r="B207" s="389" t="s">
        <v>175</v>
      </c>
      <c r="C207" s="705" t="s">
        <v>723</v>
      </c>
      <c r="D207" s="705"/>
      <c r="E207" s="705"/>
      <c r="F207" s="705"/>
      <c r="G207" s="705"/>
      <c r="H207" s="705"/>
      <c r="I207" s="126"/>
      <c r="J207" s="705" t="s">
        <v>723</v>
      </c>
      <c r="K207" s="705"/>
      <c r="L207" s="705"/>
      <c r="M207" s="705"/>
      <c r="N207" s="705"/>
      <c r="O207" s="705"/>
      <c r="P207" s="126"/>
      <c r="Q207" s="705" t="s">
        <v>723</v>
      </c>
      <c r="R207" s="705"/>
      <c r="S207" s="705"/>
      <c r="T207" s="705"/>
      <c r="U207" s="705"/>
      <c r="V207" s="705"/>
      <c r="W207" s="126"/>
      <c r="X207" s="705" t="s">
        <v>723</v>
      </c>
      <c r="Y207" s="705"/>
      <c r="Z207" s="705"/>
      <c r="AA207" s="705"/>
      <c r="AB207" s="705"/>
      <c r="AC207" s="705"/>
      <c r="AD207" s="126"/>
      <c r="AE207" s="705" t="s">
        <v>723</v>
      </c>
      <c r="AF207" s="705"/>
      <c r="AG207" s="705"/>
      <c r="AH207" s="705"/>
      <c r="AI207" s="705"/>
      <c r="AJ207" s="705"/>
      <c r="AK207" s="126"/>
      <c r="AL207" s="705" t="s">
        <v>723</v>
      </c>
      <c r="AM207" s="705"/>
      <c r="AN207" s="705"/>
      <c r="AO207" s="705"/>
      <c r="AP207" s="705"/>
      <c r="AQ207" s="705"/>
      <c r="AR207" s="126"/>
      <c r="AS207" s="705" t="s">
        <v>723</v>
      </c>
      <c r="AT207" s="705"/>
      <c r="AU207" s="705"/>
      <c r="AV207" s="705"/>
      <c r="AW207" s="705"/>
      <c r="AX207" s="705"/>
      <c r="AY207" s="126"/>
      <c r="AZ207" s="705" t="s">
        <v>723</v>
      </c>
      <c r="BA207" s="705"/>
      <c r="BB207" s="705"/>
      <c r="BC207" s="705"/>
      <c r="BD207" s="705"/>
      <c r="BE207" s="705"/>
      <c r="BF207" s="126"/>
      <c r="BG207" s="705" t="s">
        <v>723</v>
      </c>
      <c r="BH207" s="705"/>
      <c r="BI207" s="705"/>
      <c r="BJ207" s="705"/>
      <c r="BK207" s="705"/>
      <c r="BL207" s="705"/>
    </row>
    <row r="208" spans="1:64" s="228" customFormat="1" ht="12.75" customHeight="1">
      <c r="A208" s="452"/>
      <c r="B208" s="389" t="s">
        <v>83</v>
      </c>
      <c r="C208" s="77"/>
      <c r="D208" s="82"/>
      <c r="E208" s="393"/>
      <c r="F208" s="77"/>
      <c r="G208" s="82"/>
      <c r="H208" s="393"/>
      <c r="I208" s="126"/>
      <c r="J208" s="77"/>
      <c r="K208" s="82"/>
      <c r="L208" s="393"/>
      <c r="M208" s="77"/>
      <c r="N208" s="82"/>
      <c r="O208" s="393"/>
      <c r="P208" s="126"/>
      <c r="Q208" s="126"/>
      <c r="R208" s="126"/>
      <c r="S208" s="126"/>
      <c r="T208" s="126"/>
      <c r="U208" s="126"/>
      <c r="V208" s="126"/>
      <c r="W208" s="126"/>
      <c r="X208" s="77"/>
      <c r="Y208" s="82"/>
      <c r="Z208" s="393"/>
      <c r="AA208" s="77"/>
      <c r="AB208" s="82"/>
      <c r="AC208" s="393"/>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77"/>
      <c r="BH208" s="82"/>
      <c r="BI208" s="393"/>
      <c r="BJ208" s="77"/>
      <c r="BK208" s="82"/>
      <c r="BL208" s="393"/>
    </row>
    <row r="209" spans="1:64" s="228" customFormat="1" ht="12.75" customHeight="1">
      <c r="A209" s="452"/>
      <c r="B209" s="389" t="s">
        <v>84</v>
      </c>
      <c r="C209" s="77"/>
      <c r="D209" s="82"/>
      <c r="E209" s="393"/>
      <c r="F209" s="77"/>
      <c r="G209" s="82"/>
      <c r="H209" s="393"/>
      <c r="I209" s="126"/>
      <c r="J209" s="77"/>
      <c r="K209" s="82"/>
      <c r="L209" s="393"/>
      <c r="M209" s="77"/>
      <c r="N209" s="82"/>
      <c r="O209" s="393"/>
      <c r="P209" s="126"/>
      <c r="Q209" s="126"/>
      <c r="R209" s="126"/>
      <c r="S209" s="126"/>
      <c r="T209" s="126"/>
      <c r="U209" s="126"/>
      <c r="V209" s="126"/>
      <c r="W209" s="126"/>
      <c r="X209" s="77"/>
      <c r="Y209" s="82"/>
      <c r="Z209" s="393"/>
      <c r="AA209" s="77"/>
      <c r="AB209" s="82"/>
      <c r="AC209" s="393"/>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77"/>
      <c r="BH209" s="82"/>
      <c r="BI209" s="393"/>
      <c r="BJ209" s="77"/>
      <c r="BK209" s="82"/>
      <c r="BL209" s="393"/>
    </row>
    <row r="210" spans="1:64" s="228" customFormat="1" ht="12.75" customHeight="1">
      <c r="A210" s="452"/>
      <c r="B210" s="389" t="s">
        <v>85</v>
      </c>
      <c r="C210" s="77"/>
      <c r="D210" s="82"/>
      <c r="E210" s="393"/>
      <c r="F210" s="77"/>
      <c r="G210" s="82"/>
      <c r="H210" s="393"/>
      <c r="I210" s="126"/>
      <c r="J210" s="77"/>
      <c r="K210" s="82"/>
      <c r="L210" s="393"/>
      <c r="M210" s="77"/>
      <c r="N210" s="82"/>
      <c r="O210" s="393"/>
      <c r="P210" s="126"/>
      <c r="Q210" s="126"/>
      <c r="R210" s="126"/>
      <c r="S210" s="126"/>
      <c r="T210" s="126"/>
      <c r="U210" s="126"/>
      <c r="V210" s="126"/>
      <c r="W210" s="126"/>
      <c r="X210" s="77"/>
      <c r="Y210" s="82"/>
      <c r="Z210" s="393"/>
      <c r="AA210" s="77"/>
      <c r="AB210" s="82"/>
      <c r="AC210" s="393"/>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77"/>
      <c r="BH210" s="82"/>
      <c r="BI210" s="393"/>
      <c r="BJ210" s="77"/>
      <c r="BK210" s="82"/>
      <c r="BL210" s="393"/>
    </row>
    <row r="211" spans="1:64" s="228" customFormat="1" ht="12.75" customHeight="1">
      <c r="A211" s="452"/>
      <c r="B211" s="389" t="s">
        <v>176</v>
      </c>
      <c r="C211" s="77"/>
      <c r="D211" s="82"/>
      <c r="E211" s="393"/>
      <c r="F211" s="77"/>
      <c r="G211" s="82"/>
      <c r="H211" s="393"/>
      <c r="I211" s="126"/>
      <c r="J211" s="77"/>
      <c r="K211" s="82"/>
      <c r="L211" s="393"/>
      <c r="M211" s="77"/>
      <c r="N211" s="82"/>
      <c r="O211" s="393"/>
      <c r="P211" s="126"/>
      <c r="Q211" s="126"/>
      <c r="R211" s="126"/>
      <c r="S211" s="126"/>
      <c r="T211" s="126"/>
      <c r="U211" s="126"/>
      <c r="V211" s="126"/>
      <c r="W211" s="126"/>
      <c r="X211" s="77"/>
      <c r="Y211" s="82"/>
      <c r="Z211" s="393"/>
      <c r="AA211" s="77"/>
      <c r="AB211" s="82"/>
      <c r="AC211" s="393"/>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77"/>
      <c r="BH211" s="82"/>
      <c r="BI211" s="393"/>
      <c r="BJ211" s="77"/>
      <c r="BK211" s="82"/>
      <c r="BL211" s="393"/>
    </row>
    <row r="212" spans="1:64" s="228" customFormat="1" ht="12.75" customHeight="1">
      <c r="A212" s="4"/>
      <c r="B212" s="4" t="s">
        <v>86</v>
      </c>
      <c r="C212" s="77"/>
      <c r="D212" s="88"/>
      <c r="E212" s="393"/>
      <c r="F212" s="77"/>
      <c r="G212" s="88"/>
      <c r="H212" s="393"/>
      <c r="I212" s="126"/>
      <c r="J212" s="77"/>
      <c r="K212" s="88"/>
      <c r="L212" s="393"/>
      <c r="M212" s="77"/>
      <c r="N212" s="88"/>
      <c r="O212" s="393"/>
      <c r="P212" s="126"/>
      <c r="Q212" s="126"/>
      <c r="R212" s="126"/>
      <c r="S212" s="126"/>
      <c r="T212" s="126"/>
      <c r="U212" s="126"/>
      <c r="V212" s="126"/>
      <c r="W212" s="126"/>
      <c r="X212" s="77"/>
      <c r="Y212" s="88"/>
      <c r="Z212" s="393"/>
      <c r="AA212" s="77"/>
      <c r="AB212" s="88"/>
      <c r="AC212" s="393"/>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77"/>
      <c r="BH212" s="88"/>
      <c r="BI212" s="393"/>
      <c r="BJ212" s="77"/>
      <c r="BK212" s="88"/>
      <c r="BL212" s="393"/>
    </row>
    <row r="213" spans="1:64" s="228" customFormat="1" ht="12.75" customHeight="1">
      <c r="A213" s="389"/>
      <c r="B213" s="389"/>
      <c r="C213" s="77"/>
      <c r="D213" s="77"/>
      <c r="E213" s="393"/>
      <c r="F213" s="77"/>
      <c r="G213" s="77"/>
      <c r="H213" s="393"/>
      <c r="I213" s="126"/>
      <c r="J213" s="77"/>
      <c r="K213" s="77"/>
      <c r="L213" s="393"/>
      <c r="M213" s="77"/>
      <c r="N213" s="77"/>
      <c r="O213" s="393"/>
      <c r="P213" s="126"/>
      <c r="Q213" s="126"/>
      <c r="R213" s="126"/>
      <c r="S213" s="126"/>
      <c r="T213" s="126"/>
      <c r="U213" s="126"/>
      <c r="V213" s="126"/>
      <c r="W213" s="126"/>
      <c r="X213" s="77"/>
      <c r="Y213" s="77"/>
      <c r="Z213" s="393"/>
      <c r="AA213" s="77"/>
      <c r="AB213" s="77"/>
      <c r="AC213" s="393"/>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77"/>
      <c r="BH213" s="77"/>
      <c r="BI213" s="393"/>
      <c r="BJ213" s="77"/>
      <c r="BK213" s="77"/>
      <c r="BL213" s="393"/>
    </row>
    <row r="214" spans="1:64" s="136" customFormat="1" ht="12.75" customHeight="1">
      <c r="A214" s="452"/>
      <c r="B214" s="43"/>
    </row>
    <row r="215" spans="1:64" s="228" customFormat="1" ht="12.75" customHeight="1">
      <c r="A215" s="41" t="s">
        <v>724</v>
      </c>
      <c r="B215" s="389" t="s">
        <v>175</v>
      </c>
      <c r="C215" s="80">
        <v>10026</v>
      </c>
      <c r="D215" s="357">
        <v>15.629665548512273</v>
      </c>
      <c r="E215" s="399">
        <v>51.340875934349484</v>
      </c>
      <c r="F215" s="80">
        <v>6144</v>
      </c>
      <c r="G215" s="357">
        <v>9.090476974693706</v>
      </c>
      <c r="H215" s="399">
        <v>35.801917553888565</v>
      </c>
      <c r="I215" s="136"/>
      <c r="J215" s="80">
        <v>831</v>
      </c>
      <c r="K215" s="80">
        <v>1013</v>
      </c>
      <c r="L215" s="81">
        <v>82.033563672260613</v>
      </c>
      <c r="M215" s="267">
        <v>817</v>
      </c>
      <c r="N215" s="267">
        <v>853</v>
      </c>
      <c r="O215" s="215">
        <v>95.779601406799529</v>
      </c>
      <c r="P215" s="136"/>
      <c r="Q215" s="77">
        <v>194</v>
      </c>
      <c r="R215" s="82">
        <v>15.003504500335019</v>
      </c>
      <c r="S215" s="201">
        <v>66.250409949567484</v>
      </c>
      <c r="T215" s="77">
        <v>220</v>
      </c>
      <c r="U215" s="82">
        <v>15.44627983041109</v>
      </c>
      <c r="V215" s="201">
        <v>93.974249171262386</v>
      </c>
      <c r="W215" s="136"/>
      <c r="X215" s="80">
        <v>2838.4299999999994</v>
      </c>
      <c r="Y215" s="214">
        <v>4.2915034932721312</v>
      </c>
      <c r="Z215" s="268">
        <v>49.609228437455052</v>
      </c>
      <c r="AA215" s="77">
        <v>12086</v>
      </c>
      <c r="AB215" s="82">
        <v>11.122733959216946</v>
      </c>
      <c r="AC215" s="201">
        <v>66.705879491396843</v>
      </c>
      <c r="AD215" s="136"/>
      <c r="AE215" s="77">
        <v>948806</v>
      </c>
      <c r="AF215" s="77">
        <v>1190931</v>
      </c>
      <c r="AG215" s="82">
        <v>79.669267153176804</v>
      </c>
      <c r="AH215" s="77">
        <v>587448.80000000005</v>
      </c>
      <c r="AI215" s="77">
        <v>721746.2</v>
      </c>
      <c r="AJ215" s="82">
        <v>81.392711177419443</v>
      </c>
      <c r="AK215" s="351"/>
      <c r="AL215" s="77">
        <v>847814</v>
      </c>
      <c r="AM215" s="77">
        <v>998644</v>
      </c>
      <c r="AN215" s="82">
        <v>84.896519680687007</v>
      </c>
      <c r="AO215" s="77">
        <v>946753.6</v>
      </c>
      <c r="AP215" s="77">
        <v>1085209</v>
      </c>
      <c r="AQ215" s="82">
        <v>87.241591251086192</v>
      </c>
      <c r="AR215" s="351"/>
      <c r="AS215" s="77">
        <v>1796620</v>
      </c>
      <c r="AT215" s="77">
        <v>2189575</v>
      </c>
      <c r="AU215" s="82">
        <v>82.05336652090017</v>
      </c>
      <c r="AV215" s="77">
        <v>1534202.4</v>
      </c>
      <c r="AW215" s="77">
        <v>1806955.2</v>
      </c>
      <c r="AX215" s="82">
        <v>84.905392231085756</v>
      </c>
      <c r="AY215" s="351"/>
      <c r="AZ215" s="77">
        <v>34110</v>
      </c>
      <c r="BA215" s="77">
        <v>44249</v>
      </c>
      <c r="BB215" s="82">
        <v>77.086487830233452</v>
      </c>
      <c r="BC215" s="77">
        <v>27101</v>
      </c>
      <c r="BD215" s="77">
        <v>34597</v>
      </c>
      <c r="BE215" s="82">
        <v>78.333381507067088</v>
      </c>
      <c r="BF215" s="136"/>
      <c r="BG215" s="77">
        <v>326.78999999999996</v>
      </c>
      <c r="BH215" s="77">
        <v>1117.2487056941</v>
      </c>
      <c r="BI215" s="82">
        <v>29.249530416504619</v>
      </c>
      <c r="BJ215" s="77">
        <v>181.58438860000004</v>
      </c>
      <c r="BK215" s="77">
        <v>867.39513291204423</v>
      </c>
      <c r="BL215" s="82">
        <v>20.934448639385334</v>
      </c>
    </row>
    <row r="216" spans="1:64" s="228" customFormat="1" ht="12.75" customHeight="1">
      <c r="A216" s="452"/>
      <c r="B216" s="389" t="s">
        <v>83</v>
      </c>
      <c r="C216" s="80">
        <v>13290</v>
      </c>
      <c r="D216" s="357">
        <v>21.568670900061328</v>
      </c>
      <c r="E216" s="399">
        <v>70.84952990911998</v>
      </c>
      <c r="F216" s="80">
        <v>7697</v>
      </c>
      <c r="G216" s="357">
        <v>12.073437356653166</v>
      </c>
      <c r="H216" s="399">
        <v>47.550003155857418</v>
      </c>
      <c r="I216" s="136"/>
      <c r="J216" s="80">
        <v>755</v>
      </c>
      <c r="K216" s="80">
        <v>1004</v>
      </c>
      <c r="L216" s="81">
        <v>75.199203187251001</v>
      </c>
      <c r="M216" s="267">
        <v>938</v>
      </c>
      <c r="N216" s="267">
        <v>1007</v>
      </c>
      <c r="O216" s="215">
        <v>93.147964250248265</v>
      </c>
      <c r="P216" s="136"/>
      <c r="Q216" s="77">
        <v>202</v>
      </c>
      <c r="R216" s="82">
        <v>18.673548756629128</v>
      </c>
      <c r="S216" s="201">
        <v>82.456086197214219</v>
      </c>
      <c r="T216" s="77">
        <v>270</v>
      </c>
      <c r="U216" s="82">
        <v>15.386469445203074</v>
      </c>
      <c r="V216" s="201">
        <v>93.61036633965</v>
      </c>
      <c r="W216" s="136"/>
      <c r="X216" s="80">
        <v>3069.57</v>
      </c>
      <c r="Y216" s="214">
        <v>4.374440658531304</v>
      </c>
      <c r="Z216" s="268">
        <v>50.567971401021907</v>
      </c>
      <c r="AA216" s="77">
        <v>12135</v>
      </c>
      <c r="AB216" s="82">
        <v>13.190806810211194</v>
      </c>
      <c r="AC216" s="201">
        <v>79.108641158058518</v>
      </c>
      <c r="AD216" s="136"/>
      <c r="AE216" s="77">
        <v>895069</v>
      </c>
      <c r="AF216" s="77">
        <v>1117659</v>
      </c>
      <c r="AG216" s="82">
        <v>80.084265415480033</v>
      </c>
      <c r="AH216" s="77">
        <v>703578</v>
      </c>
      <c r="AI216" s="77">
        <v>869904</v>
      </c>
      <c r="AJ216" s="82">
        <v>80.879959167908183</v>
      </c>
      <c r="AK216" s="351"/>
      <c r="AL216" s="77">
        <v>583278</v>
      </c>
      <c r="AM216" s="77">
        <v>718199</v>
      </c>
      <c r="AN216" s="82">
        <v>81.213981083237371</v>
      </c>
      <c r="AO216" s="77">
        <v>1080488</v>
      </c>
      <c r="AP216" s="77">
        <v>1239185</v>
      </c>
      <c r="AQ216" s="82">
        <v>87.19343762230821</v>
      </c>
      <c r="AR216" s="351"/>
      <c r="AS216" s="77">
        <v>1478347</v>
      </c>
      <c r="AT216" s="77">
        <v>1835858</v>
      </c>
      <c r="AU216" s="82">
        <v>80.526217169301759</v>
      </c>
      <c r="AV216" s="77">
        <v>1784066</v>
      </c>
      <c r="AW216" s="77">
        <v>2109089</v>
      </c>
      <c r="AX216" s="82">
        <v>84.5894127748995</v>
      </c>
      <c r="AY216" s="351"/>
      <c r="AZ216" s="77">
        <v>28575</v>
      </c>
      <c r="BA216" s="77">
        <v>39908</v>
      </c>
      <c r="BB216" s="82">
        <v>71.602185025558782</v>
      </c>
      <c r="BC216" s="77">
        <v>31030</v>
      </c>
      <c r="BD216" s="77">
        <v>43482</v>
      </c>
      <c r="BE216" s="82">
        <v>71.362862793799735</v>
      </c>
      <c r="BF216" s="136"/>
      <c r="BG216" s="77">
        <v>212.02</v>
      </c>
      <c r="BH216" s="77">
        <v>896.95389161989988</v>
      </c>
      <c r="BI216" s="82">
        <v>23.637781382172456</v>
      </c>
      <c r="BJ216" s="77">
        <v>172.5608876</v>
      </c>
      <c r="BK216" s="77">
        <v>1027.0979813910683</v>
      </c>
      <c r="BL216" s="82">
        <v>16.800820440352645</v>
      </c>
    </row>
    <row r="217" spans="1:64" s="209" customFormat="1" ht="12.75" customHeight="1">
      <c r="A217" s="452"/>
      <c r="B217" s="389" t="s">
        <v>84</v>
      </c>
      <c r="C217" s="80">
        <v>14051</v>
      </c>
      <c r="D217" s="357">
        <v>23.227270814214187</v>
      </c>
      <c r="E217" s="399">
        <v>76.29775732978608</v>
      </c>
      <c r="F217" s="80">
        <v>11357</v>
      </c>
      <c r="G217" s="357">
        <v>17.120862637604255</v>
      </c>
      <c r="H217" s="399">
        <v>67.428773463629128</v>
      </c>
      <c r="I217" s="126"/>
      <c r="J217" s="80">
        <v>666</v>
      </c>
      <c r="K217" s="80">
        <v>911</v>
      </c>
      <c r="L217" s="81">
        <v>73.106476399560933</v>
      </c>
      <c r="M217" s="267">
        <v>885</v>
      </c>
      <c r="N217" s="267">
        <v>987</v>
      </c>
      <c r="O217" s="215">
        <v>89.665653495440736</v>
      </c>
      <c r="P217" s="126"/>
      <c r="Q217" s="77">
        <v>238</v>
      </c>
      <c r="R217" s="82">
        <v>18.957228400007448</v>
      </c>
      <c r="S217" s="201">
        <v>83.708719718118701</v>
      </c>
      <c r="T217" s="77">
        <v>225</v>
      </c>
      <c r="U217" s="82">
        <v>13.923231492868686</v>
      </c>
      <c r="V217" s="201">
        <v>84.708113535787646</v>
      </c>
      <c r="W217" s="126"/>
      <c r="X217" s="80">
        <v>3177.99</v>
      </c>
      <c r="Y217" s="214">
        <v>4.6281591777645534</v>
      </c>
      <c r="Z217" s="268">
        <v>53.50092485176188</v>
      </c>
      <c r="AA217" s="77">
        <v>13460</v>
      </c>
      <c r="AB217" s="82">
        <v>14.296411968735795</v>
      </c>
      <c r="AC217" s="201">
        <v>85.739237982546513</v>
      </c>
      <c r="AD217" s="126"/>
      <c r="AE217" s="77">
        <v>873789</v>
      </c>
      <c r="AF217" s="77">
        <v>1126113</v>
      </c>
      <c r="AG217" s="82">
        <v>77.59336762829308</v>
      </c>
      <c r="AH217" s="77">
        <v>858568</v>
      </c>
      <c r="AI217" s="77">
        <v>1060049</v>
      </c>
      <c r="AJ217" s="82">
        <v>80.993237105077213</v>
      </c>
      <c r="AK217" s="265"/>
      <c r="AL217" s="77">
        <v>539192</v>
      </c>
      <c r="AM217" s="77">
        <v>677646</v>
      </c>
      <c r="AN217" s="82">
        <v>79.568388214495485</v>
      </c>
      <c r="AO217" s="77">
        <v>1157363</v>
      </c>
      <c r="AP217" s="77">
        <v>1345111</v>
      </c>
      <c r="AQ217" s="82">
        <v>86.042192800445463</v>
      </c>
      <c r="AR217" s="265"/>
      <c r="AS217" s="77">
        <v>1412981</v>
      </c>
      <c r="AT217" s="77">
        <v>1803759</v>
      </c>
      <c r="AU217" s="82">
        <v>78.335354113271222</v>
      </c>
      <c r="AV217" s="77">
        <v>2015931</v>
      </c>
      <c r="AW217" s="77">
        <v>2405160</v>
      </c>
      <c r="AX217" s="82">
        <v>83.816918624956344</v>
      </c>
      <c r="AY217" s="265"/>
      <c r="AZ217" s="77">
        <v>38559</v>
      </c>
      <c r="BA217" s="77">
        <v>50983</v>
      </c>
      <c r="BB217" s="82">
        <v>75.631092717180238</v>
      </c>
      <c r="BC217" s="77">
        <v>43870</v>
      </c>
      <c r="BD217" s="77">
        <v>61100</v>
      </c>
      <c r="BE217" s="82">
        <v>71.800327332242233</v>
      </c>
      <c r="BF217" s="126"/>
      <c r="BG217" s="77">
        <v>187.10999999999999</v>
      </c>
      <c r="BH217" s="77">
        <v>823.298327093029</v>
      </c>
      <c r="BI217" s="82">
        <v>22.726877225739507</v>
      </c>
      <c r="BJ217" s="77">
        <v>155.68356399999999</v>
      </c>
      <c r="BK217" s="77">
        <v>927.66187902475667</v>
      </c>
      <c r="BL217" s="82">
        <v>16.782360849372065</v>
      </c>
    </row>
    <row r="218" spans="1:64" s="228" customFormat="1" ht="12.75" customHeight="1">
      <c r="A218" s="452"/>
      <c r="B218" s="389" t="s">
        <v>85</v>
      </c>
      <c r="C218" s="80">
        <v>15206</v>
      </c>
      <c r="D218" s="357">
        <v>25.181800215814238</v>
      </c>
      <c r="E218" s="399">
        <v>82.718064354662772</v>
      </c>
      <c r="F218" s="80">
        <v>13729</v>
      </c>
      <c r="G218" s="357">
        <v>19.014938406206678</v>
      </c>
      <c r="H218" s="399">
        <v>74.888397936261057</v>
      </c>
      <c r="I218" s="126"/>
      <c r="J218" s="80">
        <v>718</v>
      </c>
      <c r="K218" s="80">
        <v>1013</v>
      </c>
      <c r="L218" s="81">
        <v>70.878578479763078</v>
      </c>
      <c r="M218" s="267">
        <v>928</v>
      </c>
      <c r="N218" s="267">
        <v>1083</v>
      </c>
      <c r="O218" s="215">
        <v>85.687903970452453</v>
      </c>
      <c r="P218" s="126"/>
      <c r="Q218" s="77">
        <v>361</v>
      </c>
      <c r="R218" s="82">
        <v>19.835297465063459</v>
      </c>
      <c r="S218" s="201">
        <v>87.585976229935341</v>
      </c>
      <c r="T218" s="77">
        <v>305</v>
      </c>
      <c r="U218" s="82">
        <v>15.183029282161362</v>
      </c>
      <c r="V218" s="201">
        <v>92.372648469520271</v>
      </c>
      <c r="W218" s="126"/>
      <c r="X218" s="80">
        <v>3216.53</v>
      </c>
      <c r="Y218" s="214">
        <v>4.7189083946024741</v>
      </c>
      <c r="Z218" s="268">
        <v>54.549974126844702</v>
      </c>
      <c r="AA218" s="77">
        <v>14070</v>
      </c>
      <c r="AB218" s="82">
        <v>14.720425670897193</v>
      </c>
      <c r="AC218" s="201">
        <v>88.282156569180628</v>
      </c>
      <c r="AD218" s="126"/>
      <c r="AE218" s="77">
        <v>1025880</v>
      </c>
      <c r="AF218" s="77">
        <v>1334984</v>
      </c>
      <c r="AG218" s="82">
        <v>76.845864819353636</v>
      </c>
      <c r="AH218" s="77">
        <v>951608</v>
      </c>
      <c r="AI218" s="77">
        <v>1158809</v>
      </c>
      <c r="AJ218" s="82">
        <v>82.119486472749188</v>
      </c>
      <c r="AK218" s="265"/>
      <c r="AL218" s="77">
        <v>645805</v>
      </c>
      <c r="AM218" s="77">
        <v>806478</v>
      </c>
      <c r="AN218" s="82">
        <v>80.077199874020124</v>
      </c>
      <c r="AO218" s="77">
        <v>980536</v>
      </c>
      <c r="AP218" s="77">
        <v>1154837</v>
      </c>
      <c r="AQ218" s="82">
        <v>84.906874303473131</v>
      </c>
      <c r="AR218" s="265"/>
      <c r="AS218" s="77">
        <v>1671685</v>
      </c>
      <c r="AT218" s="77">
        <v>2141462</v>
      </c>
      <c r="AU218" s="82">
        <v>78.062790747629421</v>
      </c>
      <c r="AV218" s="77">
        <v>1932144</v>
      </c>
      <c r="AW218" s="77">
        <v>2313646</v>
      </c>
      <c r="AX218" s="82">
        <v>83.510787735029467</v>
      </c>
      <c r="AY218" s="265"/>
      <c r="AZ218" s="77">
        <v>52407</v>
      </c>
      <c r="BA218" s="77">
        <v>73440</v>
      </c>
      <c r="BB218" s="82">
        <v>71.360294117647058</v>
      </c>
      <c r="BC218" s="77">
        <v>58475</v>
      </c>
      <c r="BD218" s="77">
        <v>76479</v>
      </c>
      <c r="BE218" s="82">
        <v>76.458897213614193</v>
      </c>
      <c r="BF218" s="126"/>
      <c r="BG218" s="77">
        <v>203.05</v>
      </c>
      <c r="BH218" s="77">
        <v>712.83937305400013</v>
      </c>
      <c r="BI218" s="82">
        <v>28.484677989948548</v>
      </c>
      <c r="BJ218" s="77">
        <v>176.2722139</v>
      </c>
      <c r="BK218" s="77">
        <v>1020.5639715489367</v>
      </c>
      <c r="BL218" s="82">
        <v>17.272039657883184</v>
      </c>
    </row>
    <row r="219" spans="1:64" s="136" customFormat="1" ht="12.75" customHeight="1">
      <c r="A219" s="452"/>
      <c r="B219" s="389" t="s">
        <v>176</v>
      </c>
      <c r="C219" s="80">
        <v>13816</v>
      </c>
      <c r="D219" s="357">
        <v>22.138671906195061</v>
      </c>
      <c r="E219" s="399">
        <v>72.721889291829356</v>
      </c>
      <c r="F219" s="80">
        <v>13327</v>
      </c>
      <c r="G219" s="357">
        <v>19.929819177626506</v>
      </c>
      <c r="H219" s="399">
        <v>78.491562659211596</v>
      </c>
      <c r="I219" s="126"/>
      <c r="J219" s="80">
        <v>460</v>
      </c>
      <c r="K219" s="80">
        <v>695</v>
      </c>
      <c r="L219" s="81">
        <v>66.187050359712231</v>
      </c>
      <c r="M219" s="267">
        <v>711</v>
      </c>
      <c r="N219" s="267">
        <v>770</v>
      </c>
      <c r="O219" s="215">
        <v>92.337662337662337</v>
      </c>
      <c r="P219" s="126"/>
      <c r="Q219" s="77">
        <v>376</v>
      </c>
      <c r="R219" s="82">
        <v>20.74017564555832</v>
      </c>
      <c r="S219" s="201">
        <v>91.581612743448886</v>
      </c>
      <c r="T219" s="77">
        <v>540</v>
      </c>
      <c r="U219" s="82">
        <v>15.010660096484328</v>
      </c>
      <c r="V219" s="201">
        <v>91.323964580447537</v>
      </c>
      <c r="W219" s="126"/>
      <c r="X219" s="80">
        <v>3176.0799999999995</v>
      </c>
      <c r="Y219" s="214">
        <v>4.629702484018182</v>
      </c>
      <c r="Z219" s="268">
        <v>53.518765273563986</v>
      </c>
      <c r="AA219" s="77">
        <v>14050</v>
      </c>
      <c r="AB219" s="82">
        <v>15.142770401378773</v>
      </c>
      <c r="AC219" s="201">
        <v>90.815065905916597</v>
      </c>
      <c r="AD219" s="126"/>
      <c r="AE219" s="77">
        <v>986574</v>
      </c>
      <c r="AF219" s="77">
        <v>1248725</v>
      </c>
      <c r="AG219" s="82">
        <v>79.006506636769501</v>
      </c>
      <c r="AH219" s="77">
        <v>953418</v>
      </c>
      <c r="AI219" s="77">
        <v>1188477</v>
      </c>
      <c r="AJ219" s="82">
        <v>80.221830123763439</v>
      </c>
      <c r="AK219" s="265"/>
      <c r="AL219" s="77">
        <v>664185</v>
      </c>
      <c r="AM219" s="77">
        <v>840062</v>
      </c>
      <c r="AN219" s="82">
        <v>79.063807195183216</v>
      </c>
      <c r="AO219" s="77">
        <v>1248066</v>
      </c>
      <c r="AP219" s="77">
        <v>1446572</v>
      </c>
      <c r="AQ219" s="82">
        <v>86.277489126016533</v>
      </c>
      <c r="AR219" s="265"/>
      <c r="AS219" s="77">
        <v>1650759</v>
      </c>
      <c r="AT219" s="77">
        <v>2088787</v>
      </c>
      <c r="AU219" s="82">
        <v>79.029551601000975</v>
      </c>
      <c r="AV219" s="77">
        <v>2201484</v>
      </c>
      <c r="AW219" s="77">
        <v>2635049</v>
      </c>
      <c r="AX219" s="82">
        <v>83.54622627510912</v>
      </c>
      <c r="AY219" s="265"/>
      <c r="AZ219" s="77">
        <v>54101</v>
      </c>
      <c r="BA219" s="77">
        <v>74671</v>
      </c>
      <c r="BB219" s="82">
        <v>72.452491596469855</v>
      </c>
      <c r="BC219" s="77">
        <v>58609</v>
      </c>
      <c r="BD219" s="77">
        <v>75062</v>
      </c>
      <c r="BE219" s="82">
        <v>78.080786549785515</v>
      </c>
      <c r="BF219" s="126"/>
      <c r="BG219" s="77">
        <v>211.61</v>
      </c>
      <c r="BH219" s="77">
        <v>1142.638515190881</v>
      </c>
      <c r="BI219" s="82">
        <v>18.519417749947799</v>
      </c>
      <c r="BJ219" s="77">
        <v>78.903408499999998</v>
      </c>
      <c r="BK219" s="77">
        <v>861.17551956709474</v>
      </c>
      <c r="BL219" s="82">
        <v>9.1622911598397536</v>
      </c>
    </row>
    <row r="220" spans="1:64" s="228" customFormat="1" ht="12.75" customHeight="1">
      <c r="A220" s="4"/>
      <c r="B220" s="4" t="s">
        <v>86</v>
      </c>
      <c r="C220" s="80"/>
      <c r="D220" s="200">
        <v>1.4164520563462955</v>
      </c>
      <c r="E220" s="87"/>
      <c r="F220" s="484"/>
      <c r="G220" s="180">
        <v>2.1923843196685531</v>
      </c>
      <c r="H220" s="484"/>
      <c r="I220" s="79"/>
      <c r="J220" s="80"/>
      <c r="K220" s="80"/>
      <c r="L220" s="87">
        <f>L219/L215</f>
        <v>0.80682890510696137</v>
      </c>
      <c r="M220" s="269"/>
      <c r="N220" s="269"/>
      <c r="O220" s="269">
        <v>0.96406396541035466</v>
      </c>
      <c r="P220" s="79"/>
      <c r="Q220" s="77"/>
      <c r="R220" s="88">
        <v>1.3823554120369148</v>
      </c>
      <c r="S220" s="122"/>
      <c r="T220" s="247"/>
      <c r="U220" s="160">
        <v>0.97179775721341644</v>
      </c>
      <c r="V220" s="88"/>
      <c r="W220" s="79"/>
      <c r="X220" s="80"/>
      <c r="Y220" s="87">
        <f>Y219/Y215</f>
        <v>1.078806644635441</v>
      </c>
      <c r="Z220" s="399"/>
      <c r="AA220" s="88"/>
      <c r="AB220" s="160">
        <v>1.3614252086673879</v>
      </c>
      <c r="AC220" s="88"/>
      <c r="AD220" s="79"/>
      <c r="AE220" s="77"/>
      <c r="AF220" s="82"/>
      <c r="AG220" s="88">
        <v>0.99168110188420533</v>
      </c>
      <c r="AH220" s="247"/>
      <c r="AI220" s="247"/>
      <c r="AJ220" s="88">
        <v>0.98561442373993757</v>
      </c>
      <c r="AK220" s="270"/>
      <c r="AL220" s="77"/>
      <c r="AM220" s="82"/>
      <c r="AN220" s="88">
        <v>0.93129621205390045</v>
      </c>
      <c r="AO220" s="247"/>
      <c r="AP220" s="247"/>
      <c r="AQ220" s="88">
        <v>0.9889490538716228</v>
      </c>
      <c r="AR220" s="270"/>
      <c r="AS220" s="77"/>
      <c r="AT220" s="82"/>
      <c r="AU220" s="88">
        <v>0.96314819186451073</v>
      </c>
      <c r="AV220" s="247"/>
      <c r="AW220" s="247"/>
      <c r="AX220" s="88">
        <v>0.9839919948514293</v>
      </c>
      <c r="AY220" s="270"/>
      <c r="AZ220" s="77"/>
      <c r="BA220" s="82"/>
      <c r="BB220" s="88">
        <v>0.93988575217009518</v>
      </c>
      <c r="BC220" s="247"/>
      <c r="BD220" s="247"/>
      <c r="BE220" s="88">
        <v>0.99677538550715084</v>
      </c>
      <c r="BF220" s="79"/>
      <c r="BG220" s="77"/>
      <c r="BH220" s="88"/>
      <c r="BI220" s="88">
        <v>0.6331526518968611</v>
      </c>
      <c r="BJ220" s="77"/>
      <c r="BK220" s="88"/>
      <c r="BL220" s="88">
        <v>0.43766574977294326</v>
      </c>
    </row>
    <row r="221" spans="1:64" s="228" customFormat="1">
      <c r="A221" s="493"/>
      <c r="B221" s="1"/>
      <c r="C221" s="235"/>
      <c r="D221" s="235"/>
      <c r="F221" s="235"/>
      <c r="G221" s="235"/>
      <c r="J221" s="235"/>
      <c r="K221" s="235"/>
      <c r="M221" s="235"/>
      <c r="N221" s="235"/>
      <c r="X221" s="235"/>
      <c r="Y221" s="233"/>
      <c r="Z221" s="393"/>
      <c r="AA221" s="235"/>
      <c r="AB221" s="233"/>
      <c r="AC221" s="393"/>
      <c r="BG221" s="235"/>
      <c r="BH221" s="233"/>
      <c r="BI221" s="393"/>
      <c r="BJ221" s="235"/>
      <c r="BK221" s="233"/>
      <c r="BL221" s="393"/>
    </row>
    <row r="222" spans="1:64" s="228" customFormat="1">
      <c r="A222" s="493"/>
      <c r="B222" s="1"/>
      <c r="C222" s="235"/>
      <c r="D222" s="235"/>
      <c r="F222" s="235"/>
      <c r="G222" s="235"/>
      <c r="J222" s="235"/>
      <c r="K222" s="235"/>
      <c r="M222" s="235"/>
      <c r="N222" s="235"/>
      <c r="X222" s="235"/>
      <c r="Y222" s="233"/>
      <c r="Z222" s="393"/>
      <c r="AA222" s="235"/>
      <c r="AB222" s="233"/>
      <c r="AC222" s="393"/>
      <c r="BG222" s="235"/>
      <c r="BH222" s="233"/>
      <c r="BI222" s="393"/>
      <c r="BJ222" s="235"/>
      <c r="BK222" s="233"/>
      <c r="BL222" s="393"/>
    </row>
    <row r="223" spans="1:64" ht="13.5" customHeight="1">
      <c r="D223" s="232"/>
      <c r="E223" s="232"/>
      <c r="AH223" s="318"/>
      <c r="AI223" s="319"/>
      <c r="AJ223" s="319"/>
      <c r="AO223" s="318"/>
      <c r="AP223" s="319"/>
      <c r="AQ223" s="319"/>
      <c r="AV223" s="318"/>
      <c r="AW223" s="319"/>
      <c r="AX223" s="319"/>
      <c r="BC223" s="318"/>
      <c r="BD223" s="319"/>
      <c r="BE223" s="319"/>
      <c r="BG223" s="750" t="s">
        <v>817</v>
      </c>
      <c r="BH223" s="751"/>
      <c r="BI223" s="752"/>
      <c r="BJ223" s="746" t="s">
        <v>1114</v>
      </c>
      <c r="BK223" s="746"/>
      <c r="BL223" s="747"/>
    </row>
    <row r="224" spans="1:64">
      <c r="D224" s="232"/>
      <c r="E224" s="232"/>
      <c r="BG224" s="753"/>
      <c r="BH224" s="754"/>
      <c r="BI224" s="755"/>
      <c r="BJ224" s="748"/>
      <c r="BK224" s="748"/>
      <c r="BL224" s="749"/>
    </row>
    <row r="225" spans="4:64">
      <c r="D225" s="232"/>
      <c r="E225" s="232"/>
      <c r="BG225" s="753"/>
      <c r="BH225" s="754"/>
      <c r="BI225" s="755"/>
      <c r="BJ225" s="679"/>
      <c r="BK225" s="679"/>
      <c r="BL225" s="679"/>
    </row>
    <row r="226" spans="4:64">
      <c r="D226" s="232"/>
      <c r="E226" s="232"/>
      <c r="BG226" s="753"/>
      <c r="BH226" s="754"/>
      <c r="BI226" s="755"/>
      <c r="BJ226" s="618"/>
      <c r="BK226" s="618"/>
      <c r="BL226" s="618"/>
    </row>
    <row r="227" spans="4:64">
      <c r="D227" s="232"/>
      <c r="E227" s="232"/>
      <c r="BG227" s="753"/>
      <c r="BH227" s="754"/>
      <c r="BI227" s="755"/>
      <c r="BJ227" s="618"/>
      <c r="BK227" s="618"/>
      <c r="BL227" s="618"/>
    </row>
    <row r="228" spans="4:64">
      <c r="BG228" s="756"/>
      <c r="BH228" s="757"/>
      <c r="BI228" s="758"/>
      <c r="BJ228" s="618"/>
      <c r="BK228" s="618"/>
      <c r="BL228" s="618"/>
    </row>
  </sheetData>
  <mergeCells count="35">
    <mergeCell ref="AE1:AJ3"/>
    <mergeCell ref="AZ4:BB4"/>
    <mergeCell ref="AS1:AX3"/>
    <mergeCell ref="BG175:BL175"/>
    <mergeCell ref="BG78:BI78"/>
    <mergeCell ref="BC4:BE4"/>
    <mergeCell ref="AE4:AG4"/>
    <mergeCell ref="AH4:AJ4"/>
    <mergeCell ref="AL4:AN4"/>
    <mergeCell ref="X175:AC175"/>
    <mergeCell ref="BG1:BL3"/>
    <mergeCell ref="BG4:BI4"/>
    <mergeCell ref="BJ4:BL4"/>
    <mergeCell ref="AZ1:BE3"/>
    <mergeCell ref="AO4:AQ4"/>
    <mergeCell ref="AS4:AU4"/>
    <mergeCell ref="AV4:AX4"/>
    <mergeCell ref="AL1:AQ3"/>
    <mergeCell ref="BG151:BL151"/>
    <mergeCell ref="X4:Z4"/>
    <mergeCell ref="C4:E4"/>
    <mergeCell ref="Q4:S4"/>
    <mergeCell ref="Q1:V3"/>
    <mergeCell ref="F4:H4"/>
    <mergeCell ref="X151:AC151"/>
    <mergeCell ref="BJ223:BL224"/>
    <mergeCell ref="BG223:BI228"/>
    <mergeCell ref="B2:B4"/>
    <mergeCell ref="M4:O4"/>
    <mergeCell ref="AA4:AC4"/>
    <mergeCell ref="J4:L4"/>
    <mergeCell ref="J1:O3"/>
    <mergeCell ref="T4:V4"/>
    <mergeCell ref="C1:H3"/>
    <mergeCell ref="X1:AC3"/>
  </mergeCells>
  <phoneticPr fontId="0" type="noConversion"/>
  <conditionalFormatting sqref="A6">
    <cfRule type="expression" dxfId="363" priority="18" stopIfTrue="1">
      <formula>MOD(ROW(),2)=1</formula>
    </cfRule>
  </conditionalFormatting>
  <conditionalFormatting sqref="A30">
    <cfRule type="expression" dxfId="362" priority="17" stopIfTrue="1">
      <formula>MOD(ROW(),2)=1</formula>
    </cfRule>
  </conditionalFormatting>
  <conditionalFormatting sqref="A54">
    <cfRule type="expression" dxfId="361" priority="16" stopIfTrue="1">
      <formula>MOD(ROW(),2)=1</formula>
    </cfRule>
  </conditionalFormatting>
  <conditionalFormatting sqref="A78">
    <cfRule type="expression" dxfId="360" priority="15" stopIfTrue="1">
      <formula>MOD(ROW(),2)=1</formula>
    </cfRule>
  </conditionalFormatting>
  <conditionalFormatting sqref="A102">
    <cfRule type="expression" dxfId="359" priority="14" stopIfTrue="1">
      <formula>MOD(ROW(),2)=1</formula>
    </cfRule>
  </conditionalFormatting>
  <conditionalFormatting sqref="A126">
    <cfRule type="expression" dxfId="358" priority="13" stopIfTrue="1">
      <formula>MOD(ROW(),2)=1</formula>
    </cfRule>
  </conditionalFormatting>
  <conditionalFormatting sqref="A150">
    <cfRule type="expression" dxfId="357" priority="12" stopIfTrue="1">
      <formula>MOD(ROW(),2)=1</formula>
    </cfRule>
  </conditionalFormatting>
  <conditionalFormatting sqref="A174">
    <cfRule type="expression" dxfId="356" priority="11" stopIfTrue="1">
      <formula>MOD(ROW(),2)=1</formula>
    </cfRule>
  </conditionalFormatting>
  <conditionalFormatting sqref="A198">
    <cfRule type="expression" dxfId="355" priority="10" stopIfTrue="1">
      <formula>MOD(ROW(),2)=1</formula>
    </cfRule>
  </conditionalFormatting>
  <conditionalFormatting sqref="F220:H220">
    <cfRule type="expression" dxfId="354" priority="1" stopIfTrue="1">
      <formula>MOD(ROW(),2)=1</formula>
    </cfRule>
  </conditionalFormatting>
  <hyperlinks>
    <hyperlink ref="A3" location="Key!A1" display="Link to Key" xr:uid="{31775DE2-0A29-4D7E-AB30-2D8C5FD26D82}"/>
    <hyperlink ref="A2" location="Contents!A8" display="BACK TO CONTENTS" xr:uid="{AB3A5BFF-F049-47C5-8F58-9C758BA7AD5E}"/>
    <hyperlink ref="B2" location="Notes_on_the_data!A1" display="Link to Notes on the data" xr:uid="{68DDB2B7-D3A1-4AE3-9BFA-4568A865B7E3}"/>
    <hyperlink ref="B1" r:id="rId1" xr:uid="{9F7CB14F-ED49-4CB0-B703-E7A8CA1B251B}"/>
  </hyperlinks>
  <pageMargins left="0.75" right="0.75" top="1" bottom="1" header="0.5" footer="0.5"/>
  <pageSetup paperSize="9" orientation="landscape"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D321D-B2C8-4D49-A559-6CA0608664E5}">
  <dimension ref="A1:DP22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8.7109375" style="19" customWidth="1"/>
    <col min="2" max="2" width="40.7109375" style="5" customWidth="1"/>
    <col min="3" max="8" width="14.42578125" style="79" customWidth="1"/>
    <col min="9" max="9" width="1.85546875" style="79" customWidth="1"/>
    <col min="10" max="15" width="14.42578125" style="79" customWidth="1"/>
    <col min="16" max="16" width="1.85546875" style="79" customWidth="1"/>
    <col min="17" max="22" width="14.42578125" style="79" customWidth="1"/>
    <col min="23" max="23" width="1.85546875" style="79" customWidth="1"/>
    <col min="24" max="29" width="14.42578125" style="79" customWidth="1"/>
    <col min="30" max="30" width="1.85546875" style="79" customWidth="1"/>
    <col min="31" max="36" width="14.42578125" style="79" customWidth="1"/>
    <col min="37" max="37" width="1.85546875" style="79" customWidth="1"/>
    <col min="38" max="38" width="14.28515625" style="79" bestFit="1" customWidth="1"/>
    <col min="39" max="39" width="13.7109375" style="79" bestFit="1" customWidth="1"/>
    <col min="40" max="40" width="14.28515625" style="79" bestFit="1" customWidth="1"/>
    <col min="41" max="43" width="14.42578125" style="79" customWidth="1"/>
    <col min="44" max="44" width="1.85546875" style="79" customWidth="1"/>
    <col min="45" max="45" width="14.28515625" style="79" bestFit="1" customWidth="1"/>
    <col min="46" max="46" width="13.28515625" style="79" bestFit="1" customWidth="1"/>
    <col min="47" max="47" width="14.28515625" style="79" bestFit="1" customWidth="1"/>
    <col min="48" max="50" width="14.42578125" style="79" customWidth="1"/>
    <col min="51" max="51" width="1.85546875" style="79" customWidth="1"/>
    <col min="52" max="52" width="14.28515625" style="79" bestFit="1" customWidth="1"/>
    <col min="53" max="53" width="13.7109375" style="79" customWidth="1"/>
    <col min="54" max="54" width="14.28515625" style="79" bestFit="1" customWidth="1"/>
    <col min="55" max="57" width="14.42578125" style="79" customWidth="1"/>
    <col min="58" max="58" width="1.85546875" style="79" customWidth="1"/>
    <col min="59" max="59" width="14.28515625" style="79" bestFit="1" customWidth="1"/>
    <col min="60" max="60" width="13.7109375" style="79" bestFit="1" customWidth="1"/>
    <col min="61" max="61" width="14.28515625" style="79" bestFit="1" customWidth="1"/>
    <col min="62" max="64" width="14.42578125" style="79" customWidth="1"/>
    <col min="65" max="65" width="1.85546875" style="79" customWidth="1"/>
    <col min="66" max="66" width="14.28515625" style="79" bestFit="1" customWidth="1"/>
    <col min="67" max="67" width="13.7109375" style="79" bestFit="1" customWidth="1"/>
    <col min="68" max="68" width="14.28515625" style="79" bestFit="1" customWidth="1"/>
    <col min="69" max="71" width="14.42578125" style="79" customWidth="1"/>
    <col min="72" max="72" width="1.85546875" style="79" customWidth="1"/>
    <col min="73" max="73" width="14.28515625" style="79" bestFit="1" customWidth="1"/>
    <col min="74" max="74" width="13.7109375" style="79" bestFit="1" customWidth="1"/>
    <col min="75" max="75" width="14.28515625" style="79" bestFit="1" customWidth="1"/>
    <col min="76" max="78" width="14.42578125" style="79" customWidth="1"/>
    <col min="79" max="79" width="1.85546875" style="79" customWidth="1"/>
    <col min="80" max="85" width="14.42578125" style="79" customWidth="1"/>
    <col min="86" max="86" width="1.85546875" style="79" customWidth="1"/>
    <col min="87" max="92" width="14.42578125" style="79" customWidth="1"/>
    <col min="93" max="93" width="1.85546875" style="79" customWidth="1"/>
    <col min="94" max="99" width="14.42578125" style="79" customWidth="1"/>
    <col min="100" max="100" width="1.85546875" style="79" customWidth="1"/>
    <col min="101" max="106" width="14.42578125" style="79" customWidth="1"/>
    <col min="107" max="107" width="1.85546875" style="79" customWidth="1"/>
    <col min="108" max="113" width="14.42578125" style="79" customWidth="1"/>
    <col min="114" max="114" width="1.85546875" style="79" customWidth="1"/>
    <col min="115" max="120" width="14.42578125" style="79" customWidth="1"/>
    <col min="121" max="16384" width="9.140625" style="126"/>
  </cols>
  <sheetData>
    <row r="1" spans="1:120" s="108" customFormat="1" ht="37.5" customHeight="1">
      <c r="A1" s="13" t="s">
        <v>1092</v>
      </c>
      <c r="B1" s="59" t="s">
        <v>351</v>
      </c>
      <c r="C1" s="770" t="s">
        <v>865</v>
      </c>
      <c r="D1" s="771"/>
      <c r="E1" s="771"/>
      <c r="F1" s="771"/>
      <c r="G1" s="771"/>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c r="AG1" s="771"/>
      <c r="AH1" s="771"/>
      <c r="AI1" s="771"/>
      <c r="AJ1" s="771"/>
      <c r="AK1" s="771"/>
      <c r="AL1" s="771"/>
      <c r="AM1" s="771"/>
      <c r="AN1" s="771"/>
      <c r="AO1" s="771"/>
      <c r="AP1" s="771"/>
      <c r="AQ1" s="771"/>
      <c r="AR1" s="771"/>
      <c r="AS1" s="771"/>
      <c r="AT1" s="771"/>
      <c r="AU1" s="771"/>
      <c r="AV1" s="771"/>
      <c r="AW1" s="771"/>
      <c r="AX1" s="771"/>
      <c r="AY1" s="771"/>
      <c r="AZ1" s="771"/>
      <c r="BA1" s="771"/>
      <c r="BB1" s="771"/>
      <c r="BC1" s="771"/>
      <c r="BD1" s="771"/>
      <c r="BE1" s="771"/>
      <c r="BF1" s="771"/>
      <c r="BG1" s="771"/>
      <c r="BH1" s="771"/>
      <c r="BI1" s="771"/>
      <c r="BJ1" s="771"/>
      <c r="BK1" s="771"/>
      <c r="BL1" s="771"/>
      <c r="BM1" s="771"/>
      <c r="BN1" s="771"/>
      <c r="BO1" s="771"/>
      <c r="BP1" s="771"/>
      <c r="BQ1" s="771"/>
      <c r="BR1" s="771"/>
      <c r="BS1" s="771"/>
      <c r="BT1" s="771"/>
      <c r="BU1" s="771"/>
      <c r="BV1" s="771"/>
      <c r="BW1" s="771"/>
      <c r="BX1" s="771"/>
      <c r="BY1" s="771"/>
      <c r="BZ1" s="771"/>
      <c r="CA1" s="771"/>
      <c r="CB1" s="771"/>
      <c r="CC1" s="771"/>
      <c r="CD1" s="771"/>
      <c r="CE1" s="771"/>
      <c r="CF1" s="771"/>
      <c r="CG1" s="771"/>
      <c r="CH1" s="771"/>
      <c r="CI1" s="771"/>
      <c r="CJ1" s="771"/>
      <c r="CK1" s="771"/>
      <c r="CL1" s="771"/>
      <c r="CM1" s="771"/>
      <c r="CN1" s="771"/>
      <c r="CO1" s="771"/>
      <c r="CP1" s="771"/>
      <c r="CQ1" s="771"/>
      <c r="CR1" s="771"/>
      <c r="CS1" s="771"/>
      <c r="CT1" s="771"/>
      <c r="CU1" s="771"/>
      <c r="CV1" s="771"/>
      <c r="CW1" s="771"/>
      <c r="CX1" s="771"/>
      <c r="CY1" s="771"/>
      <c r="CZ1" s="771"/>
      <c r="DA1" s="771"/>
      <c r="DB1" s="771"/>
      <c r="DC1" s="771"/>
      <c r="DD1" s="771"/>
      <c r="DE1" s="771"/>
      <c r="DF1" s="771"/>
      <c r="DG1" s="771"/>
      <c r="DH1" s="771"/>
      <c r="DI1" s="771"/>
      <c r="DJ1" s="771"/>
      <c r="DK1" s="771"/>
      <c r="DL1" s="771"/>
      <c r="DM1" s="771"/>
      <c r="DN1" s="771"/>
      <c r="DO1" s="771"/>
      <c r="DP1" s="772"/>
    </row>
    <row r="2" spans="1:120" s="145" customFormat="1" ht="18" customHeight="1">
      <c r="A2" s="328" t="s">
        <v>144</v>
      </c>
      <c r="B2" s="730" t="s">
        <v>28</v>
      </c>
      <c r="C2" s="773" t="s">
        <v>273</v>
      </c>
      <c r="D2" s="773"/>
      <c r="E2" s="773"/>
      <c r="F2" s="773"/>
      <c r="G2" s="773"/>
      <c r="H2" s="773"/>
      <c r="I2" s="210"/>
      <c r="J2" s="773" t="s">
        <v>275</v>
      </c>
      <c r="K2" s="773"/>
      <c r="L2" s="773"/>
      <c r="M2" s="773"/>
      <c r="N2" s="773"/>
      <c r="O2" s="773"/>
      <c r="P2" s="210"/>
      <c r="Q2" s="773" t="s">
        <v>866</v>
      </c>
      <c r="R2" s="773"/>
      <c r="S2" s="773"/>
      <c r="T2" s="773"/>
      <c r="U2" s="773"/>
      <c r="V2" s="773"/>
      <c r="W2" s="210"/>
      <c r="X2" s="773" t="s">
        <v>867</v>
      </c>
      <c r="Y2" s="773"/>
      <c r="Z2" s="773"/>
      <c r="AA2" s="773"/>
      <c r="AB2" s="773"/>
      <c r="AC2" s="773"/>
      <c r="AD2" s="210"/>
      <c r="AE2" s="773" t="s">
        <v>868</v>
      </c>
      <c r="AF2" s="773"/>
      <c r="AG2" s="773"/>
      <c r="AH2" s="773"/>
      <c r="AI2" s="773"/>
      <c r="AJ2" s="773"/>
      <c r="AK2" s="210"/>
      <c r="AL2" s="773" t="s">
        <v>869</v>
      </c>
      <c r="AM2" s="773"/>
      <c r="AN2" s="773"/>
      <c r="AO2" s="773"/>
      <c r="AP2" s="773"/>
      <c r="AQ2" s="773"/>
      <c r="AR2" s="210"/>
      <c r="AS2" s="773" t="s">
        <v>870</v>
      </c>
      <c r="AT2" s="773"/>
      <c r="AU2" s="773"/>
      <c r="AV2" s="773"/>
      <c r="AW2" s="773"/>
      <c r="AX2" s="773"/>
      <c r="AY2" s="210"/>
      <c r="AZ2" s="773" t="s">
        <v>871</v>
      </c>
      <c r="BA2" s="773"/>
      <c r="BB2" s="773"/>
      <c r="BC2" s="773"/>
      <c r="BD2" s="773"/>
      <c r="BE2" s="773"/>
      <c r="BF2" s="210"/>
      <c r="BG2" s="773" t="s">
        <v>872</v>
      </c>
      <c r="BH2" s="773"/>
      <c r="BI2" s="773"/>
      <c r="BJ2" s="773"/>
      <c r="BK2" s="773"/>
      <c r="BL2" s="773"/>
      <c r="BM2" s="210"/>
      <c r="BN2" s="773" t="s">
        <v>873</v>
      </c>
      <c r="BO2" s="773"/>
      <c r="BP2" s="773"/>
      <c r="BQ2" s="773"/>
      <c r="BR2" s="773"/>
      <c r="BS2" s="773"/>
      <c r="BT2" s="210"/>
      <c r="BU2" s="773" t="s">
        <v>874</v>
      </c>
      <c r="BV2" s="773"/>
      <c r="BW2" s="773"/>
      <c r="BX2" s="773"/>
      <c r="BY2" s="773"/>
      <c r="BZ2" s="773"/>
      <c r="CA2" s="210"/>
      <c r="CB2" s="773" t="s">
        <v>875</v>
      </c>
      <c r="CC2" s="773"/>
      <c r="CD2" s="773"/>
      <c r="CE2" s="773"/>
      <c r="CF2" s="773"/>
      <c r="CG2" s="773"/>
      <c r="CH2" s="210"/>
      <c r="CI2" s="773" t="s">
        <v>876</v>
      </c>
      <c r="CJ2" s="773"/>
      <c r="CK2" s="773"/>
      <c r="CL2" s="773"/>
      <c r="CM2" s="773"/>
      <c r="CN2" s="773"/>
      <c r="CO2" s="210"/>
      <c r="CP2" s="773" t="s">
        <v>877</v>
      </c>
      <c r="CQ2" s="773"/>
      <c r="CR2" s="773"/>
      <c r="CS2" s="773"/>
      <c r="CT2" s="773"/>
      <c r="CU2" s="773"/>
      <c r="CV2" s="210"/>
      <c r="CW2" s="773" t="s">
        <v>878</v>
      </c>
      <c r="CX2" s="773"/>
      <c r="CY2" s="773"/>
      <c r="CZ2" s="773"/>
      <c r="DA2" s="773"/>
      <c r="DB2" s="773"/>
      <c r="DC2" s="210"/>
      <c r="DD2" s="773" t="s">
        <v>879</v>
      </c>
      <c r="DE2" s="773"/>
      <c r="DF2" s="773"/>
      <c r="DG2" s="773"/>
      <c r="DH2" s="773"/>
      <c r="DI2" s="773"/>
      <c r="DJ2" s="210"/>
      <c r="DK2" s="773" t="s">
        <v>880</v>
      </c>
      <c r="DL2" s="773"/>
      <c r="DM2" s="773"/>
      <c r="DN2" s="773"/>
      <c r="DO2" s="773"/>
      <c r="DP2" s="773"/>
    </row>
    <row r="3" spans="1:120" s="145" customFormat="1" ht="18" customHeight="1">
      <c r="A3" s="58" t="s">
        <v>90</v>
      </c>
      <c r="B3" s="768"/>
      <c r="C3" s="774"/>
      <c r="D3" s="774"/>
      <c r="E3" s="774"/>
      <c r="F3" s="774"/>
      <c r="G3" s="774"/>
      <c r="H3" s="774"/>
      <c r="I3" s="211"/>
      <c r="J3" s="774"/>
      <c r="K3" s="774"/>
      <c r="L3" s="774"/>
      <c r="M3" s="774"/>
      <c r="N3" s="774"/>
      <c r="O3" s="774"/>
      <c r="P3" s="211"/>
      <c r="Q3" s="774"/>
      <c r="R3" s="774"/>
      <c r="S3" s="774"/>
      <c r="T3" s="774"/>
      <c r="U3" s="774"/>
      <c r="V3" s="774"/>
      <c r="W3" s="211"/>
      <c r="X3" s="774"/>
      <c r="Y3" s="774"/>
      <c r="Z3" s="774"/>
      <c r="AA3" s="774"/>
      <c r="AB3" s="774"/>
      <c r="AC3" s="774"/>
      <c r="AD3" s="211"/>
      <c r="AE3" s="774"/>
      <c r="AF3" s="774"/>
      <c r="AG3" s="774"/>
      <c r="AH3" s="774"/>
      <c r="AI3" s="774"/>
      <c r="AJ3" s="774"/>
      <c r="AK3" s="211"/>
      <c r="AL3" s="774"/>
      <c r="AM3" s="774"/>
      <c r="AN3" s="774"/>
      <c r="AO3" s="774"/>
      <c r="AP3" s="774"/>
      <c r="AQ3" s="774"/>
      <c r="AR3" s="211"/>
      <c r="AS3" s="774"/>
      <c r="AT3" s="774"/>
      <c r="AU3" s="774"/>
      <c r="AV3" s="774"/>
      <c r="AW3" s="774"/>
      <c r="AX3" s="774"/>
      <c r="AY3" s="211"/>
      <c r="AZ3" s="774"/>
      <c r="BA3" s="774"/>
      <c r="BB3" s="774"/>
      <c r="BC3" s="774"/>
      <c r="BD3" s="774"/>
      <c r="BE3" s="774"/>
      <c r="BF3" s="211"/>
      <c r="BG3" s="774"/>
      <c r="BH3" s="774"/>
      <c r="BI3" s="774"/>
      <c r="BJ3" s="774"/>
      <c r="BK3" s="774"/>
      <c r="BL3" s="774"/>
      <c r="BM3" s="211"/>
      <c r="BN3" s="774"/>
      <c r="BO3" s="774"/>
      <c r="BP3" s="774"/>
      <c r="BQ3" s="774"/>
      <c r="BR3" s="774"/>
      <c r="BS3" s="774"/>
      <c r="BT3" s="211"/>
      <c r="BU3" s="774"/>
      <c r="BV3" s="774"/>
      <c r="BW3" s="774"/>
      <c r="BX3" s="774"/>
      <c r="BY3" s="774"/>
      <c r="BZ3" s="774"/>
      <c r="CA3" s="211"/>
      <c r="CB3" s="774"/>
      <c r="CC3" s="774"/>
      <c r="CD3" s="774"/>
      <c r="CE3" s="774"/>
      <c r="CF3" s="774"/>
      <c r="CG3" s="774"/>
      <c r="CH3" s="211"/>
      <c r="CI3" s="774"/>
      <c r="CJ3" s="774"/>
      <c r="CK3" s="774"/>
      <c r="CL3" s="774"/>
      <c r="CM3" s="774"/>
      <c r="CN3" s="774"/>
      <c r="CO3" s="211"/>
      <c r="CP3" s="774"/>
      <c r="CQ3" s="774"/>
      <c r="CR3" s="774"/>
      <c r="CS3" s="774"/>
      <c r="CT3" s="774"/>
      <c r="CU3" s="774"/>
      <c r="CV3" s="211"/>
      <c r="CW3" s="774"/>
      <c r="CX3" s="774"/>
      <c r="CY3" s="774"/>
      <c r="CZ3" s="774"/>
      <c r="DA3" s="774"/>
      <c r="DB3" s="774"/>
      <c r="DC3" s="211"/>
      <c r="DD3" s="774"/>
      <c r="DE3" s="774"/>
      <c r="DF3" s="774"/>
      <c r="DG3" s="774"/>
      <c r="DH3" s="774"/>
      <c r="DI3" s="774"/>
      <c r="DJ3" s="211"/>
      <c r="DK3" s="774"/>
      <c r="DL3" s="774"/>
      <c r="DM3" s="774"/>
      <c r="DN3" s="774"/>
      <c r="DO3" s="774"/>
      <c r="DP3" s="774"/>
    </row>
    <row r="4" spans="1:120" s="145" customFormat="1" ht="18" customHeight="1">
      <c r="A4" s="54"/>
      <c r="B4" s="769"/>
      <c r="C4" s="760">
        <v>2009</v>
      </c>
      <c r="D4" s="760"/>
      <c r="E4" s="760"/>
      <c r="F4" s="760">
        <v>2021</v>
      </c>
      <c r="G4" s="760"/>
      <c r="H4" s="760"/>
      <c r="I4" s="116"/>
      <c r="J4" s="760">
        <v>2009</v>
      </c>
      <c r="K4" s="760"/>
      <c r="L4" s="760"/>
      <c r="M4" s="760">
        <v>2021</v>
      </c>
      <c r="N4" s="760"/>
      <c r="O4" s="760"/>
      <c r="P4" s="116"/>
      <c r="Q4" s="760">
        <v>2009</v>
      </c>
      <c r="R4" s="760"/>
      <c r="S4" s="760"/>
      <c r="T4" s="760">
        <v>2021</v>
      </c>
      <c r="U4" s="760"/>
      <c r="V4" s="760"/>
      <c r="W4" s="116"/>
      <c r="X4" s="760">
        <v>2009</v>
      </c>
      <c r="Y4" s="760"/>
      <c r="Z4" s="760"/>
      <c r="AA4" s="760">
        <v>2021</v>
      </c>
      <c r="AB4" s="760"/>
      <c r="AC4" s="760"/>
      <c r="AD4" s="116"/>
      <c r="AE4" s="760">
        <v>2009</v>
      </c>
      <c r="AF4" s="760"/>
      <c r="AG4" s="760"/>
      <c r="AH4" s="760">
        <v>2021</v>
      </c>
      <c r="AI4" s="760"/>
      <c r="AJ4" s="760"/>
      <c r="AK4" s="116"/>
      <c r="AL4" s="760">
        <v>2009</v>
      </c>
      <c r="AM4" s="760"/>
      <c r="AN4" s="760"/>
      <c r="AO4" s="760">
        <v>2021</v>
      </c>
      <c r="AP4" s="760"/>
      <c r="AQ4" s="760"/>
      <c r="AR4" s="116"/>
      <c r="AS4" s="760">
        <v>2009</v>
      </c>
      <c r="AT4" s="760"/>
      <c r="AU4" s="760"/>
      <c r="AV4" s="760">
        <v>2021</v>
      </c>
      <c r="AW4" s="760"/>
      <c r="AX4" s="760"/>
      <c r="AY4" s="116"/>
      <c r="AZ4" s="760">
        <v>2009</v>
      </c>
      <c r="BA4" s="760"/>
      <c r="BB4" s="760"/>
      <c r="BC4" s="760">
        <v>2021</v>
      </c>
      <c r="BD4" s="760"/>
      <c r="BE4" s="760"/>
      <c r="BF4" s="116"/>
      <c r="BG4" s="760">
        <v>2009</v>
      </c>
      <c r="BH4" s="760"/>
      <c r="BI4" s="760"/>
      <c r="BJ4" s="760">
        <v>2021</v>
      </c>
      <c r="BK4" s="760"/>
      <c r="BL4" s="760"/>
      <c r="BM4" s="116"/>
      <c r="BN4" s="760">
        <v>2009</v>
      </c>
      <c r="BO4" s="760"/>
      <c r="BP4" s="760"/>
      <c r="BQ4" s="760">
        <v>2021</v>
      </c>
      <c r="BR4" s="760"/>
      <c r="BS4" s="760"/>
      <c r="BT4" s="116"/>
      <c r="BU4" s="760">
        <v>2009</v>
      </c>
      <c r="BV4" s="760"/>
      <c r="BW4" s="760"/>
      <c r="BX4" s="760">
        <v>2021</v>
      </c>
      <c r="BY4" s="760"/>
      <c r="BZ4" s="760"/>
      <c r="CA4" s="116"/>
      <c r="CB4" s="760">
        <v>2009</v>
      </c>
      <c r="CC4" s="760"/>
      <c r="CD4" s="760"/>
      <c r="CE4" s="760">
        <v>2021</v>
      </c>
      <c r="CF4" s="760"/>
      <c r="CG4" s="760"/>
      <c r="CH4" s="116"/>
      <c r="CI4" s="760">
        <v>2009</v>
      </c>
      <c r="CJ4" s="760"/>
      <c r="CK4" s="760"/>
      <c r="CL4" s="760">
        <v>2021</v>
      </c>
      <c r="CM4" s="760"/>
      <c r="CN4" s="760"/>
      <c r="CO4" s="116"/>
      <c r="CP4" s="760">
        <v>2009</v>
      </c>
      <c r="CQ4" s="760"/>
      <c r="CR4" s="760"/>
      <c r="CS4" s="760">
        <v>2021</v>
      </c>
      <c r="CT4" s="760"/>
      <c r="CU4" s="760"/>
      <c r="CV4" s="116"/>
      <c r="CW4" s="760">
        <v>2009</v>
      </c>
      <c r="CX4" s="760"/>
      <c r="CY4" s="760"/>
      <c r="CZ4" s="760">
        <v>2021</v>
      </c>
      <c r="DA4" s="760"/>
      <c r="DB4" s="760"/>
      <c r="DC4" s="116"/>
      <c r="DD4" s="760">
        <v>2009</v>
      </c>
      <c r="DE4" s="760"/>
      <c r="DF4" s="760"/>
      <c r="DG4" s="760">
        <v>2021</v>
      </c>
      <c r="DH4" s="760"/>
      <c r="DI4" s="760"/>
      <c r="DJ4" s="116"/>
      <c r="DK4" s="760">
        <v>2009</v>
      </c>
      <c r="DL4" s="760"/>
      <c r="DM4" s="760"/>
      <c r="DN4" s="760">
        <v>2021</v>
      </c>
      <c r="DO4" s="760"/>
      <c r="DP4" s="760"/>
    </row>
    <row r="5" spans="1:120" s="145" customFormat="1" ht="66" customHeight="1">
      <c r="A5" s="36" t="s">
        <v>82</v>
      </c>
      <c r="B5" s="36" t="s">
        <v>750</v>
      </c>
      <c r="C5" s="227" t="s">
        <v>294</v>
      </c>
      <c r="D5" s="227" t="s">
        <v>295</v>
      </c>
      <c r="E5" s="239" t="s">
        <v>296</v>
      </c>
      <c r="F5" s="227" t="s">
        <v>294</v>
      </c>
      <c r="G5" s="227" t="s">
        <v>295</v>
      </c>
      <c r="H5" s="239" t="s">
        <v>296</v>
      </c>
      <c r="I5" s="119"/>
      <c r="J5" s="227" t="s">
        <v>297</v>
      </c>
      <c r="K5" s="227" t="s">
        <v>295</v>
      </c>
      <c r="L5" s="239" t="s">
        <v>298</v>
      </c>
      <c r="M5" s="227" t="s">
        <v>297</v>
      </c>
      <c r="N5" s="227" t="s">
        <v>295</v>
      </c>
      <c r="O5" s="239" t="s">
        <v>298</v>
      </c>
      <c r="P5" s="119"/>
      <c r="Q5" s="227" t="s">
        <v>299</v>
      </c>
      <c r="R5" s="253" t="s">
        <v>364</v>
      </c>
      <c r="S5" s="239" t="s">
        <v>300</v>
      </c>
      <c r="T5" s="227" t="s">
        <v>299</v>
      </c>
      <c r="U5" s="253" t="s">
        <v>364</v>
      </c>
      <c r="V5" s="239" t="s">
        <v>300</v>
      </c>
      <c r="W5" s="119"/>
      <c r="X5" s="227" t="s">
        <v>301</v>
      </c>
      <c r="Y5" s="253" t="s">
        <v>364</v>
      </c>
      <c r="Z5" s="239" t="s">
        <v>302</v>
      </c>
      <c r="AA5" s="227" t="s">
        <v>301</v>
      </c>
      <c r="AB5" s="253" t="s">
        <v>364</v>
      </c>
      <c r="AC5" s="239" t="s">
        <v>302</v>
      </c>
      <c r="AD5" s="119"/>
      <c r="AE5" s="227" t="s">
        <v>303</v>
      </c>
      <c r="AF5" s="253" t="s">
        <v>364</v>
      </c>
      <c r="AG5" s="239" t="s">
        <v>304</v>
      </c>
      <c r="AH5" s="227" t="s">
        <v>303</v>
      </c>
      <c r="AI5" s="253" t="s">
        <v>364</v>
      </c>
      <c r="AJ5" s="239" t="s">
        <v>304</v>
      </c>
      <c r="AK5" s="119"/>
      <c r="AL5" s="227" t="s">
        <v>305</v>
      </c>
      <c r="AM5" s="253" t="s">
        <v>365</v>
      </c>
      <c r="AN5" s="239" t="s">
        <v>306</v>
      </c>
      <c r="AO5" s="227" t="s">
        <v>305</v>
      </c>
      <c r="AP5" s="253" t="s">
        <v>365</v>
      </c>
      <c r="AQ5" s="239" t="s">
        <v>306</v>
      </c>
      <c r="AR5" s="119"/>
      <c r="AS5" s="227" t="s">
        <v>307</v>
      </c>
      <c r="AT5" s="253" t="s">
        <v>365</v>
      </c>
      <c r="AU5" s="239" t="s">
        <v>308</v>
      </c>
      <c r="AV5" s="227" t="s">
        <v>307</v>
      </c>
      <c r="AW5" s="253" t="s">
        <v>365</v>
      </c>
      <c r="AX5" s="239" t="s">
        <v>308</v>
      </c>
      <c r="AY5" s="119"/>
      <c r="AZ5" s="227" t="s">
        <v>309</v>
      </c>
      <c r="BA5" s="253" t="s">
        <v>365</v>
      </c>
      <c r="BB5" s="239" t="s">
        <v>310</v>
      </c>
      <c r="BC5" s="227" t="s">
        <v>309</v>
      </c>
      <c r="BD5" s="253" t="s">
        <v>365</v>
      </c>
      <c r="BE5" s="239" t="s">
        <v>310</v>
      </c>
      <c r="BF5" s="119"/>
      <c r="BG5" s="227" t="s">
        <v>311</v>
      </c>
      <c r="BH5" s="253" t="s">
        <v>366</v>
      </c>
      <c r="BI5" s="239" t="s">
        <v>312</v>
      </c>
      <c r="BJ5" s="227" t="s">
        <v>311</v>
      </c>
      <c r="BK5" s="253" t="s">
        <v>366</v>
      </c>
      <c r="BL5" s="239" t="s">
        <v>312</v>
      </c>
      <c r="BM5" s="119"/>
      <c r="BN5" s="227" t="s">
        <v>313</v>
      </c>
      <c r="BO5" s="253" t="s">
        <v>366</v>
      </c>
      <c r="BP5" s="239" t="s">
        <v>314</v>
      </c>
      <c r="BQ5" s="227" t="s">
        <v>313</v>
      </c>
      <c r="BR5" s="253" t="s">
        <v>366</v>
      </c>
      <c r="BS5" s="239" t="s">
        <v>314</v>
      </c>
      <c r="BT5" s="119"/>
      <c r="BU5" s="227" t="s">
        <v>315</v>
      </c>
      <c r="BV5" s="253" t="s">
        <v>366</v>
      </c>
      <c r="BW5" s="239" t="s">
        <v>316</v>
      </c>
      <c r="BX5" s="227" t="s">
        <v>315</v>
      </c>
      <c r="BY5" s="253" t="s">
        <v>366</v>
      </c>
      <c r="BZ5" s="239" t="s">
        <v>316</v>
      </c>
      <c r="CA5" s="119"/>
      <c r="CB5" s="227" t="s">
        <v>317</v>
      </c>
      <c r="CC5" s="253" t="s">
        <v>367</v>
      </c>
      <c r="CD5" s="239" t="s">
        <v>318</v>
      </c>
      <c r="CE5" s="227" t="s">
        <v>317</v>
      </c>
      <c r="CF5" s="253" t="s">
        <v>367</v>
      </c>
      <c r="CG5" s="239" t="s">
        <v>318</v>
      </c>
      <c r="CH5" s="119"/>
      <c r="CI5" s="227" t="s">
        <v>319</v>
      </c>
      <c r="CJ5" s="253" t="s">
        <v>367</v>
      </c>
      <c r="CK5" s="239" t="s">
        <v>320</v>
      </c>
      <c r="CL5" s="227" t="s">
        <v>319</v>
      </c>
      <c r="CM5" s="253" t="s">
        <v>367</v>
      </c>
      <c r="CN5" s="239" t="s">
        <v>320</v>
      </c>
      <c r="CO5" s="119"/>
      <c r="CP5" s="227" t="s">
        <v>321</v>
      </c>
      <c r="CQ5" s="253" t="s">
        <v>367</v>
      </c>
      <c r="CR5" s="239" t="s">
        <v>322</v>
      </c>
      <c r="CS5" s="227" t="s">
        <v>321</v>
      </c>
      <c r="CT5" s="253" t="s">
        <v>367</v>
      </c>
      <c r="CU5" s="239" t="s">
        <v>322</v>
      </c>
      <c r="CV5" s="119"/>
      <c r="CW5" s="227" t="s">
        <v>323</v>
      </c>
      <c r="CX5" s="253" t="s">
        <v>368</v>
      </c>
      <c r="CY5" s="239" t="s">
        <v>324</v>
      </c>
      <c r="CZ5" s="227" t="s">
        <v>323</v>
      </c>
      <c r="DA5" s="253" t="s">
        <v>368</v>
      </c>
      <c r="DB5" s="239" t="s">
        <v>324</v>
      </c>
      <c r="DC5" s="119"/>
      <c r="DD5" s="227" t="s">
        <v>325</v>
      </c>
      <c r="DE5" s="253" t="s">
        <v>368</v>
      </c>
      <c r="DF5" s="239" t="s">
        <v>326</v>
      </c>
      <c r="DG5" s="227" t="s">
        <v>325</v>
      </c>
      <c r="DH5" s="253" t="s">
        <v>368</v>
      </c>
      <c r="DI5" s="239" t="s">
        <v>326</v>
      </c>
      <c r="DJ5" s="119"/>
      <c r="DK5" s="227" t="s">
        <v>327</v>
      </c>
      <c r="DL5" s="253" t="s">
        <v>368</v>
      </c>
      <c r="DM5" s="239" t="s">
        <v>328</v>
      </c>
      <c r="DN5" s="227" t="s">
        <v>327</v>
      </c>
      <c r="DO5" s="253" t="s">
        <v>368</v>
      </c>
      <c r="DP5" s="239" t="s">
        <v>328</v>
      </c>
    </row>
    <row r="6" spans="1:120" ht="12.75" customHeight="1">
      <c r="A6" s="515" t="s">
        <v>87</v>
      </c>
    </row>
    <row r="7" spans="1:120" s="136" customFormat="1" ht="12.75" customHeight="1">
      <c r="A7" s="41" t="s">
        <v>244</v>
      </c>
      <c r="B7" s="5" t="s">
        <v>175</v>
      </c>
      <c r="C7" s="80">
        <v>5507</v>
      </c>
      <c r="D7" s="80">
        <v>35056</v>
      </c>
      <c r="E7" s="155">
        <v>15.709151072569602</v>
      </c>
      <c r="F7" s="254">
        <v>5473.9055096594648</v>
      </c>
      <c r="G7" s="254">
        <v>35893.587560296372</v>
      </c>
      <c r="H7" s="255">
        <v>15.250371672834442</v>
      </c>
      <c r="I7" s="79"/>
      <c r="J7" s="80">
        <v>2379</v>
      </c>
      <c r="K7" s="80">
        <v>35125</v>
      </c>
      <c r="L7" s="155">
        <v>6.7729537366548049</v>
      </c>
      <c r="M7" s="254">
        <v>2562.5804644144805</v>
      </c>
      <c r="N7" s="254">
        <v>36000.587560296372</v>
      </c>
      <c r="O7" s="255">
        <v>7.1181628914319424</v>
      </c>
      <c r="P7" s="79"/>
      <c r="Q7" s="80">
        <v>2128</v>
      </c>
      <c r="R7" s="80">
        <v>35168</v>
      </c>
      <c r="S7" s="155">
        <v>6.0509554140127388</v>
      </c>
      <c r="T7" s="254">
        <v>2361.6966827482488</v>
      </c>
      <c r="U7" s="254">
        <v>36022.587560296372</v>
      </c>
      <c r="V7" s="255">
        <v>6.5561550202220351</v>
      </c>
      <c r="W7" s="79"/>
      <c r="X7" s="80">
        <v>3759</v>
      </c>
      <c r="Y7" s="80">
        <v>35168</v>
      </c>
      <c r="Z7" s="155">
        <v>10.688694267515924</v>
      </c>
      <c r="AA7" s="254">
        <v>3690.2200045350137</v>
      </c>
      <c r="AB7" s="254">
        <v>36022.587560296372</v>
      </c>
      <c r="AC7" s="255">
        <v>10.244183592747586</v>
      </c>
      <c r="AD7" s="79"/>
      <c r="AE7" s="80">
        <v>29281</v>
      </c>
      <c r="AF7" s="80">
        <v>35168</v>
      </c>
      <c r="AG7" s="155">
        <v>83.260350318471339</v>
      </c>
      <c r="AH7" s="254">
        <v>29924.67087301311</v>
      </c>
      <c r="AI7" s="254">
        <v>36022.587560296372</v>
      </c>
      <c r="AJ7" s="255">
        <v>83.071963730877826</v>
      </c>
      <c r="AK7" s="79"/>
      <c r="AL7" s="80">
        <v>2099</v>
      </c>
      <c r="AM7" s="80">
        <v>35164</v>
      </c>
      <c r="AN7" s="155">
        <v>5.9691730178591742</v>
      </c>
      <c r="AO7" s="254">
        <v>2481.0223552475959</v>
      </c>
      <c r="AP7" s="254">
        <v>36021.587560296372</v>
      </c>
      <c r="AQ7" s="255">
        <v>6.8875985854166588</v>
      </c>
      <c r="AR7" s="79"/>
      <c r="AS7" s="80">
        <v>4234</v>
      </c>
      <c r="AT7" s="80">
        <v>35164</v>
      </c>
      <c r="AU7" s="155">
        <v>12.040723467182346</v>
      </c>
      <c r="AV7" s="254">
        <v>4468.1976492874173</v>
      </c>
      <c r="AW7" s="254">
        <v>36021.587560296372</v>
      </c>
      <c r="AX7" s="255">
        <v>12.404221890021148</v>
      </c>
      <c r="AY7" s="79"/>
      <c r="AZ7" s="80">
        <v>28831</v>
      </c>
      <c r="BA7" s="80">
        <v>35164</v>
      </c>
      <c r="BB7" s="155">
        <v>81.990103514958477</v>
      </c>
      <c r="BC7" s="254">
        <v>29026.367555761361</v>
      </c>
      <c r="BD7" s="254">
        <v>36021.587560296372</v>
      </c>
      <c r="BE7" s="255">
        <v>80.58047832337833</v>
      </c>
      <c r="BF7" s="79"/>
      <c r="BG7" s="80">
        <v>2129</v>
      </c>
      <c r="BH7" s="80">
        <v>35025</v>
      </c>
      <c r="BI7" s="155">
        <v>6.0785153461812991</v>
      </c>
      <c r="BJ7" s="254">
        <v>2235.4642460807117</v>
      </c>
      <c r="BK7" s="254">
        <v>35913.587560296372</v>
      </c>
      <c r="BL7" s="255">
        <v>6.2245640102858717</v>
      </c>
      <c r="BM7" s="79"/>
      <c r="BN7" s="80">
        <v>4390</v>
      </c>
      <c r="BO7" s="80">
        <v>35025</v>
      </c>
      <c r="BP7" s="155">
        <v>12.533904354032835</v>
      </c>
      <c r="BQ7" s="254">
        <v>4359.9881951218395</v>
      </c>
      <c r="BR7" s="254">
        <v>35913.587560296372</v>
      </c>
      <c r="BS7" s="255">
        <v>12.140219040500279</v>
      </c>
      <c r="BT7" s="79"/>
      <c r="BU7" s="80">
        <v>28506</v>
      </c>
      <c r="BV7" s="80">
        <v>35025</v>
      </c>
      <c r="BW7" s="155">
        <v>81.387580299785867</v>
      </c>
      <c r="BX7" s="254">
        <v>29272.135119093822</v>
      </c>
      <c r="BY7" s="254">
        <v>35913.587560296372</v>
      </c>
      <c r="BZ7" s="255">
        <v>81.507131722632778</v>
      </c>
      <c r="CA7" s="79"/>
      <c r="CB7" s="80">
        <v>1366</v>
      </c>
      <c r="CC7" s="80">
        <v>35130</v>
      </c>
      <c r="CD7" s="155">
        <v>3.8884144605750071</v>
      </c>
      <c r="CE7" s="254">
        <v>1080.8949592900294</v>
      </c>
      <c r="CF7" s="254">
        <v>35972.587560296372</v>
      </c>
      <c r="CG7" s="255">
        <v>3.0047740031996857</v>
      </c>
      <c r="CH7" s="79"/>
      <c r="CI7" s="80">
        <v>3185</v>
      </c>
      <c r="CJ7" s="80">
        <v>35130</v>
      </c>
      <c r="CK7" s="155">
        <v>9.0663250782806717</v>
      </c>
      <c r="CL7" s="254">
        <v>2217.3224849122844</v>
      </c>
      <c r="CM7" s="254">
        <v>35972.587560296372</v>
      </c>
      <c r="CN7" s="255">
        <v>6.1639226847267041</v>
      </c>
      <c r="CO7" s="79"/>
      <c r="CP7" s="80">
        <v>30579</v>
      </c>
      <c r="CQ7" s="80">
        <v>35130</v>
      </c>
      <c r="CR7" s="155">
        <v>87.045260461144323</v>
      </c>
      <c r="CS7" s="254">
        <v>32628.370116094062</v>
      </c>
      <c r="CT7" s="254">
        <v>35972.587560296372</v>
      </c>
      <c r="CU7" s="255">
        <v>90.703428162912076</v>
      </c>
      <c r="CV7" s="79"/>
      <c r="CW7" s="80">
        <v>1366</v>
      </c>
      <c r="CX7" s="80">
        <v>35130</v>
      </c>
      <c r="CY7" s="155">
        <v>3.8884144605750071</v>
      </c>
      <c r="CZ7" s="254">
        <v>1739.2206317893765</v>
      </c>
      <c r="DA7" s="254">
        <v>36020.587560296372</v>
      </c>
      <c r="DB7" s="255">
        <v>4.828407168200747</v>
      </c>
      <c r="DC7" s="79"/>
      <c r="DD7" s="80">
        <v>4316</v>
      </c>
      <c r="DE7" s="80">
        <v>35167</v>
      </c>
      <c r="DF7" s="155">
        <v>12.272869451474394</v>
      </c>
      <c r="DG7" s="254">
        <v>4428.5910147839159</v>
      </c>
      <c r="DH7" s="254">
        <v>36020.587560296372</v>
      </c>
      <c r="DI7" s="255">
        <v>12.294610706643004</v>
      </c>
      <c r="DJ7" s="79"/>
      <c r="DK7" s="80">
        <v>28952</v>
      </c>
      <c r="DL7" s="80">
        <v>35167</v>
      </c>
      <c r="DM7" s="155">
        <v>82.327181732874564</v>
      </c>
      <c r="DN7" s="254">
        <v>29806.775913723082</v>
      </c>
      <c r="DO7" s="254">
        <v>36020.587560296372</v>
      </c>
      <c r="DP7" s="255">
        <v>82.749277378744225</v>
      </c>
    </row>
    <row r="8" spans="1:120" s="136" customFormat="1" ht="12.75" customHeight="1">
      <c r="A8" s="56"/>
      <c r="B8" s="5" t="s">
        <v>83</v>
      </c>
      <c r="C8" s="80">
        <v>6891</v>
      </c>
      <c r="D8" s="80">
        <v>35291</v>
      </c>
      <c r="E8" s="155">
        <v>19.52622481652546</v>
      </c>
      <c r="F8" s="254">
        <v>6738.6364929304509</v>
      </c>
      <c r="G8" s="254">
        <v>38815.982680732915</v>
      </c>
      <c r="H8" s="255">
        <v>17.360468620250359</v>
      </c>
      <c r="I8" s="79"/>
      <c r="J8" s="80">
        <v>3139</v>
      </c>
      <c r="K8" s="80">
        <v>35366</v>
      </c>
      <c r="L8" s="155">
        <v>8.8757563761805116</v>
      </c>
      <c r="M8" s="254">
        <v>3075.9949982197145</v>
      </c>
      <c r="N8" s="254">
        <v>38873.982680732915</v>
      </c>
      <c r="O8" s="255">
        <v>7.9127343948328388</v>
      </c>
      <c r="P8" s="79"/>
      <c r="Q8" s="80">
        <v>2614</v>
      </c>
      <c r="R8" s="80">
        <v>35412</v>
      </c>
      <c r="S8" s="155">
        <v>7.3816785270529763</v>
      </c>
      <c r="T8" s="254">
        <v>2827.281010555565</v>
      </c>
      <c r="U8" s="254">
        <v>38907.982680732915</v>
      </c>
      <c r="V8" s="255">
        <v>7.2665833994925251</v>
      </c>
      <c r="W8" s="79"/>
      <c r="X8" s="80">
        <v>4366</v>
      </c>
      <c r="Y8" s="80">
        <v>35412</v>
      </c>
      <c r="Z8" s="155">
        <v>12.329153959109906</v>
      </c>
      <c r="AA8" s="254">
        <v>4077.953227429563</v>
      </c>
      <c r="AB8" s="254">
        <v>38907.982680732915</v>
      </c>
      <c r="AC8" s="255">
        <v>10.481019437301615</v>
      </c>
      <c r="AD8" s="79"/>
      <c r="AE8" s="80">
        <v>28432</v>
      </c>
      <c r="AF8" s="80">
        <v>35412</v>
      </c>
      <c r="AG8" s="155">
        <v>80.289167513837114</v>
      </c>
      <c r="AH8" s="254">
        <v>31974.748442747783</v>
      </c>
      <c r="AI8" s="254">
        <v>38907.982680732915</v>
      </c>
      <c r="AJ8" s="255">
        <v>82.180432496649473</v>
      </c>
      <c r="AK8" s="79"/>
      <c r="AL8" s="80">
        <v>2694</v>
      </c>
      <c r="AM8" s="80">
        <v>35405</v>
      </c>
      <c r="AN8" s="155">
        <v>7.6090947606270305</v>
      </c>
      <c r="AO8" s="254">
        <v>2773.7486460473624</v>
      </c>
      <c r="AP8" s="254">
        <v>38908.982680732915</v>
      </c>
      <c r="AQ8" s="255">
        <v>7.1288130784793733</v>
      </c>
      <c r="AR8" s="79"/>
      <c r="AS8" s="80">
        <v>4981</v>
      </c>
      <c r="AT8" s="80">
        <v>35405</v>
      </c>
      <c r="AU8" s="155">
        <v>14.068634373676034</v>
      </c>
      <c r="AV8" s="254">
        <v>5053.9532759809726</v>
      </c>
      <c r="AW8" s="254">
        <v>38908.982680732915</v>
      </c>
      <c r="AX8" s="255">
        <v>12.989168381633393</v>
      </c>
      <c r="AY8" s="79"/>
      <c r="AZ8" s="80">
        <v>27730</v>
      </c>
      <c r="BA8" s="80">
        <v>35405</v>
      </c>
      <c r="BB8" s="155">
        <v>78.322270865696936</v>
      </c>
      <c r="BC8" s="254">
        <v>31053.280758704575</v>
      </c>
      <c r="BD8" s="254">
        <v>38908.982680732915</v>
      </c>
      <c r="BE8" s="255">
        <v>79.810055722895186</v>
      </c>
      <c r="BF8" s="79"/>
      <c r="BG8" s="80">
        <v>2585</v>
      </c>
      <c r="BH8" s="80">
        <v>35277</v>
      </c>
      <c r="BI8" s="155">
        <v>7.3277206111630813</v>
      </c>
      <c r="BJ8" s="254">
        <v>2544.9156778927209</v>
      </c>
      <c r="BK8" s="254">
        <v>38801.982680732915</v>
      </c>
      <c r="BL8" s="255">
        <v>6.5587258744806256</v>
      </c>
      <c r="BM8" s="79"/>
      <c r="BN8" s="80">
        <v>5025</v>
      </c>
      <c r="BO8" s="80">
        <v>35277</v>
      </c>
      <c r="BP8" s="155">
        <v>14.244408538140998</v>
      </c>
      <c r="BQ8" s="254">
        <v>5167.7828061731179</v>
      </c>
      <c r="BR8" s="254">
        <v>38801.982680732915</v>
      </c>
      <c r="BS8" s="255">
        <v>13.318347283163897</v>
      </c>
      <c r="BT8" s="79"/>
      <c r="BU8" s="80">
        <v>27667</v>
      </c>
      <c r="BV8" s="80">
        <v>35277</v>
      </c>
      <c r="BW8" s="155">
        <v>78.427870850695925</v>
      </c>
      <c r="BX8" s="254">
        <v>31061.284196667071</v>
      </c>
      <c r="BY8" s="254">
        <v>38801.982680732915</v>
      </c>
      <c r="BZ8" s="255">
        <v>80.050765581343654</v>
      </c>
      <c r="CA8" s="79"/>
      <c r="CB8" s="80">
        <v>2176</v>
      </c>
      <c r="CC8" s="80">
        <v>35369</v>
      </c>
      <c r="CD8" s="155">
        <v>6.1522802454126495</v>
      </c>
      <c r="CE8" s="254">
        <v>1701.4961180314961</v>
      </c>
      <c r="CF8" s="254">
        <v>38865.982680732915</v>
      </c>
      <c r="CG8" s="255">
        <v>4.3778543617655163</v>
      </c>
      <c r="CH8" s="79"/>
      <c r="CI8" s="80">
        <v>4347</v>
      </c>
      <c r="CJ8" s="80">
        <v>35369</v>
      </c>
      <c r="CK8" s="155">
        <v>12.290423817467273</v>
      </c>
      <c r="CL8" s="254">
        <v>3076.2529777219106</v>
      </c>
      <c r="CM8" s="254">
        <v>38865.982680732915</v>
      </c>
      <c r="CN8" s="255">
        <v>7.9150268835140132</v>
      </c>
      <c r="CO8" s="79"/>
      <c r="CP8" s="80">
        <v>28846</v>
      </c>
      <c r="CQ8" s="80">
        <v>35369</v>
      </c>
      <c r="CR8" s="155">
        <v>81.557295937120074</v>
      </c>
      <c r="CS8" s="254">
        <v>34060.233584979498</v>
      </c>
      <c r="CT8" s="254">
        <v>38865.982680732915</v>
      </c>
      <c r="CU8" s="255">
        <v>87.63507632051774</v>
      </c>
      <c r="CV8" s="79"/>
      <c r="CW8" s="80">
        <v>2176</v>
      </c>
      <c r="CX8" s="80">
        <v>35369</v>
      </c>
      <c r="CY8" s="155">
        <v>6.1522802454126495</v>
      </c>
      <c r="CZ8" s="254">
        <v>2436.9637535232932</v>
      </c>
      <c r="DA8" s="254">
        <v>38906.982680732915</v>
      </c>
      <c r="DB8" s="255">
        <v>6.263563981614281</v>
      </c>
      <c r="DC8" s="79"/>
      <c r="DD8" s="80">
        <v>5114</v>
      </c>
      <c r="DE8" s="80">
        <v>35408</v>
      </c>
      <c r="DF8" s="155">
        <v>14.443063714414823</v>
      </c>
      <c r="DG8" s="254">
        <v>5023.9509878060007</v>
      </c>
      <c r="DH8" s="254">
        <v>38906.982680732915</v>
      </c>
      <c r="DI8" s="255">
        <v>12.912723222543562</v>
      </c>
      <c r="DJ8" s="79"/>
      <c r="DK8" s="80">
        <v>27876</v>
      </c>
      <c r="DL8" s="80">
        <v>35408</v>
      </c>
      <c r="DM8" s="155">
        <v>78.727971079981927</v>
      </c>
      <c r="DN8" s="254">
        <v>31418.067939403616</v>
      </c>
      <c r="DO8" s="254">
        <v>38906.982680732915</v>
      </c>
      <c r="DP8" s="255">
        <v>80.751746279626374</v>
      </c>
    </row>
    <row r="9" spans="1:120" ht="12.75" customHeight="1">
      <c r="A9" s="56"/>
      <c r="B9" s="5" t="s">
        <v>84</v>
      </c>
      <c r="C9" s="80">
        <v>7440</v>
      </c>
      <c r="D9" s="80">
        <v>33405</v>
      </c>
      <c r="E9" s="155">
        <v>22.272114952851368</v>
      </c>
      <c r="F9" s="256">
        <v>8012.6956669147703</v>
      </c>
      <c r="G9" s="256">
        <v>40438.972270063779</v>
      </c>
      <c r="H9" s="257">
        <v>19.814291059138565</v>
      </c>
      <c r="J9" s="258">
        <v>3672</v>
      </c>
      <c r="K9" s="258">
        <v>33452</v>
      </c>
      <c r="L9" s="259">
        <v>10.976922157120651</v>
      </c>
      <c r="M9" s="256">
        <v>3940.9232157177607</v>
      </c>
      <c r="N9" s="256">
        <v>40501.69900055795</v>
      </c>
      <c r="O9" s="257">
        <v>9.730266415893988</v>
      </c>
      <c r="Q9" s="258">
        <v>2766</v>
      </c>
      <c r="R9" s="258">
        <v>33485</v>
      </c>
      <c r="S9" s="259">
        <v>8.2604151112438409</v>
      </c>
      <c r="T9" s="256">
        <v>3375.7225522642516</v>
      </c>
      <c r="U9" s="256">
        <v>40541.005308251755</v>
      </c>
      <c r="V9" s="257">
        <v>8.3266868361973092</v>
      </c>
      <c r="X9" s="258">
        <v>4160</v>
      </c>
      <c r="Y9" s="258">
        <v>33485</v>
      </c>
      <c r="Z9" s="259">
        <v>12.423473196953861</v>
      </c>
      <c r="AA9" s="256">
        <v>4425.8301803386776</v>
      </c>
      <c r="AB9" s="256">
        <v>40541.005308251755</v>
      </c>
      <c r="AC9" s="257">
        <v>10.91692262361792</v>
      </c>
      <c r="AE9" s="258">
        <v>26559</v>
      </c>
      <c r="AF9" s="258">
        <v>33485</v>
      </c>
      <c r="AG9" s="259">
        <v>79.316111691802305</v>
      </c>
      <c r="AH9" s="256">
        <v>32729.452575648822</v>
      </c>
      <c r="AI9" s="256">
        <v>40541.005308251755</v>
      </c>
      <c r="AJ9" s="257">
        <v>80.731724156300189</v>
      </c>
      <c r="AL9" s="258">
        <v>2984</v>
      </c>
      <c r="AM9" s="258">
        <v>33482</v>
      </c>
      <c r="AN9" s="259">
        <v>8.9122513589391321</v>
      </c>
      <c r="AO9" s="256">
        <v>3531.0699131327115</v>
      </c>
      <c r="AP9" s="256">
        <v>40538.005308251755</v>
      </c>
      <c r="AQ9" s="257">
        <v>8.7105171709421558</v>
      </c>
      <c r="AS9" s="258">
        <v>4870</v>
      </c>
      <c r="AT9" s="258">
        <v>33482</v>
      </c>
      <c r="AU9" s="259">
        <v>14.545128725882565</v>
      </c>
      <c r="AV9" s="256">
        <v>5581.2244186138496</v>
      </c>
      <c r="AW9" s="256">
        <v>40538.005308251755</v>
      </c>
      <c r="AX9" s="257">
        <v>13.767881217080403</v>
      </c>
      <c r="AZ9" s="258">
        <v>25628</v>
      </c>
      <c r="BA9" s="258">
        <v>33482</v>
      </c>
      <c r="BB9" s="259">
        <v>76.542619915178307</v>
      </c>
      <c r="BC9" s="256">
        <v>31415.710976505183</v>
      </c>
      <c r="BD9" s="256">
        <v>40538.005308251755</v>
      </c>
      <c r="BE9" s="257">
        <v>77.496933402666286</v>
      </c>
      <c r="BG9" s="258">
        <v>2813</v>
      </c>
      <c r="BH9" s="258">
        <v>33391</v>
      </c>
      <c r="BI9" s="259">
        <v>8.4244257434638072</v>
      </c>
      <c r="BJ9" s="256">
        <v>3075.3715907501037</v>
      </c>
      <c r="BK9" s="256">
        <v>40417.350046930049</v>
      </c>
      <c r="BL9" s="257">
        <v>7.6090381659836144</v>
      </c>
      <c r="BN9" s="258">
        <v>5044</v>
      </c>
      <c r="BO9" s="258">
        <v>33391</v>
      </c>
      <c r="BP9" s="259">
        <v>15.105866850348896</v>
      </c>
      <c r="BQ9" s="256">
        <v>5722.8988000586724</v>
      </c>
      <c r="BR9" s="256">
        <v>40417.350046930049</v>
      </c>
      <c r="BS9" s="257">
        <v>14.159510194046881</v>
      </c>
      <c r="BU9" s="258">
        <v>25534</v>
      </c>
      <c r="BV9" s="258">
        <v>33391</v>
      </c>
      <c r="BW9" s="259">
        <v>76.469707406187297</v>
      </c>
      <c r="BX9" s="256">
        <v>31609.079656121277</v>
      </c>
      <c r="BY9" s="256">
        <v>40417.350046930049</v>
      </c>
      <c r="BZ9" s="257">
        <v>78.206709790272825</v>
      </c>
      <c r="CB9" s="258">
        <v>2649</v>
      </c>
      <c r="CC9" s="258">
        <v>33436</v>
      </c>
      <c r="CD9" s="259">
        <v>7.922598396937433</v>
      </c>
      <c r="CE9" s="256">
        <v>2414.7400998971771</v>
      </c>
      <c r="CF9" s="256">
        <v>40500.379720691286</v>
      </c>
      <c r="CG9" s="257">
        <v>5.9622653331902162</v>
      </c>
      <c r="CI9" s="258">
        <v>4629</v>
      </c>
      <c r="CJ9" s="258">
        <v>33436</v>
      </c>
      <c r="CK9" s="259">
        <v>13.844359373130757</v>
      </c>
      <c r="CL9" s="256">
        <v>3867.1243199920341</v>
      </c>
      <c r="CM9" s="256">
        <v>40500.379720691286</v>
      </c>
      <c r="CN9" s="257">
        <v>9.5483655873388127</v>
      </c>
      <c r="CP9" s="258">
        <v>26158</v>
      </c>
      <c r="CQ9" s="258">
        <v>33436</v>
      </c>
      <c r="CR9" s="259">
        <v>78.233042229931812</v>
      </c>
      <c r="CS9" s="256">
        <v>34208.515300802086</v>
      </c>
      <c r="CT9" s="256">
        <v>40500.379720691286</v>
      </c>
      <c r="CU9" s="257">
        <v>84.464677952945848</v>
      </c>
      <c r="CW9" s="258">
        <v>2649</v>
      </c>
      <c r="CX9" s="258">
        <v>33436</v>
      </c>
      <c r="CY9" s="259">
        <v>7.922598396937433</v>
      </c>
      <c r="CZ9" s="256">
        <v>2933.7486225786197</v>
      </c>
      <c r="DA9" s="256">
        <v>40541.796779064927</v>
      </c>
      <c r="DB9" s="257">
        <v>7.2363557011699982</v>
      </c>
      <c r="DD9" s="258">
        <v>5016</v>
      </c>
      <c r="DE9" s="258">
        <v>33483</v>
      </c>
      <c r="DF9" s="259">
        <v>14.980736493145773</v>
      </c>
      <c r="DG9" s="256">
        <v>5507.6030210411263</v>
      </c>
      <c r="DH9" s="256">
        <v>40541.796779064927</v>
      </c>
      <c r="DI9" s="257">
        <v>13.584999823898174</v>
      </c>
      <c r="DK9" s="258">
        <v>25489</v>
      </c>
      <c r="DL9" s="258">
        <v>33483</v>
      </c>
      <c r="DM9" s="259">
        <v>76.125197861601407</v>
      </c>
      <c r="DN9" s="256">
        <v>32090.445135445181</v>
      </c>
      <c r="DO9" s="256">
        <v>40541.796779064927</v>
      </c>
      <c r="DP9" s="257">
        <v>79.153978572592834</v>
      </c>
    </row>
    <row r="10" spans="1:120" ht="12.75" customHeight="1">
      <c r="A10" s="56"/>
      <c r="B10" s="5" t="s">
        <v>85</v>
      </c>
      <c r="C10" s="80">
        <v>9370</v>
      </c>
      <c r="D10" s="80">
        <v>37049</v>
      </c>
      <c r="E10" s="155">
        <v>25.290831061567115</v>
      </c>
      <c r="F10" s="254">
        <v>8571.3915755451471</v>
      </c>
      <c r="G10" s="254">
        <v>38358.684384633889</v>
      </c>
      <c r="H10" s="255">
        <v>22.345374230245397</v>
      </c>
      <c r="J10" s="80">
        <v>4852</v>
      </c>
      <c r="K10" s="80">
        <v>37123</v>
      </c>
      <c r="L10" s="155">
        <v>13.07006438057269</v>
      </c>
      <c r="M10" s="254">
        <v>4383.3296506921251</v>
      </c>
      <c r="N10" s="254">
        <v>38460.979761858907</v>
      </c>
      <c r="O10" s="255">
        <v>11.396822644229667</v>
      </c>
      <c r="Q10" s="80">
        <v>3664</v>
      </c>
      <c r="R10" s="80">
        <v>37175</v>
      </c>
      <c r="S10" s="155">
        <v>9.8560860793544052</v>
      </c>
      <c r="T10" s="254">
        <v>3567.3127411037531</v>
      </c>
      <c r="U10" s="254">
        <v>38504.275139083926</v>
      </c>
      <c r="V10" s="255">
        <v>9.2647186012930227</v>
      </c>
      <c r="X10" s="80">
        <v>5227</v>
      </c>
      <c r="Y10" s="80">
        <v>37175</v>
      </c>
      <c r="Z10" s="155">
        <v>14.060524546065906</v>
      </c>
      <c r="AA10" s="254">
        <v>4544.1279410968964</v>
      </c>
      <c r="AB10" s="254">
        <v>38504.275139083926</v>
      </c>
      <c r="AC10" s="255">
        <v>11.8016192349622</v>
      </c>
      <c r="AE10" s="80">
        <v>28284</v>
      </c>
      <c r="AF10" s="80">
        <v>37175</v>
      </c>
      <c r="AG10" s="155">
        <v>76.083389374579696</v>
      </c>
      <c r="AH10" s="254">
        <v>30392.834456883276</v>
      </c>
      <c r="AI10" s="254">
        <v>38504.275139083926</v>
      </c>
      <c r="AJ10" s="255">
        <v>78.933662163744771</v>
      </c>
      <c r="AL10" s="80">
        <v>3784</v>
      </c>
      <c r="AM10" s="80">
        <v>37170</v>
      </c>
      <c r="AN10" s="155">
        <v>10.180252892117299</v>
      </c>
      <c r="AO10" s="254">
        <v>3737.0662204639702</v>
      </c>
      <c r="AP10" s="254">
        <v>38504.106127504361</v>
      </c>
      <c r="AQ10" s="255">
        <v>9.7056303763782186</v>
      </c>
      <c r="AS10" s="80">
        <v>5953</v>
      </c>
      <c r="AT10" s="80">
        <v>37170</v>
      </c>
      <c r="AU10" s="155">
        <v>16.015603981705677</v>
      </c>
      <c r="AV10" s="254">
        <v>5685.5263829938194</v>
      </c>
      <c r="AW10" s="254">
        <v>38504.106127504361</v>
      </c>
      <c r="AX10" s="255">
        <v>14.766026158785486</v>
      </c>
      <c r="AZ10" s="80">
        <v>27433</v>
      </c>
      <c r="BA10" s="80">
        <v>37170</v>
      </c>
      <c r="BB10" s="155">
        <v>73.804143126177024</v>
      </c>
      <c r="BC10" s="254">
        <v>29081.513524046579</v>
      </c>
      <c r="BD10" s="254">
        <v>38504.106127504361</v>
      </c>
      <c r="BE10" s="255">
        <v>75.528343464836311</v>
      </c>
      <c r="BG10" s="80">
        <v>3512</v>
      </c>
      <c r="BH10" s="80">
        <v>37040</v>
      </c>
      <c r="BI10" s="155">
        <v>9.4816414686825059</v>
      </c>
      <c r="BJ10" s="254">
        <v>3138.9174395952678</v>
      </c>
      <c r="BK10" s="254">
        <v>38338.38900740887</v>
      </c>
      <c r="BL10" s="255">
        <v>8.1874004642935674</v>
      </c>
      <c r="BN10" s="80">
        <v>6005</v>
      </c>
      <c r="BO10" s="80">
        <v>37040</v>
      </c>
      <c r="BP10" s="155">
        <v>16.2122030237581</v>
      </c>
      <c r="BQ10" s="254">
        <v>5663.8489389669248</v>
      </c>
      <c r="BR10" s="254">
        <v>38338.38900740887</v>
      </c>
      <c r="BS10" s="255">
        <v>14.773309691944513</v>
      </c>
      <c r="BU10" s="80">
        <v>27523</v>
      </c>
      <c r="BV10" s="80">
        <v>37040</v>
      </c>
      <c r="BW10" s="155">
        <v>74.306155507559396</v>
      </c>
      <c r="BX10" s="254">
        <v>29535.622628846675</v>
      </c>
      <c r="BY10" s="254">
        <v>38338.38900740887</v>
      </c>
      <c r="BZ10" s="255">
        <v>77.039289843761921</v>
      </c>
      <c r="CB10" s="80">
        <v>3670</v>
      </c>
      <c r="CC10" s="80">
        <v>37101</v>
      </c>
      <c r="CD10" s="155">
        <v>9.8919166599283042</v>
      </c>
      <c r="CE10" s="254">
        <v>2864.3112973925568</v>
      </c>
      <c r="CF10" s="254">
        <v>38447.562703485266</v>
      </c>
      <c r="CG10" s="255">
        <v>7.449916447194993</v>
      </c>
      <c r="CI10" s="80">
        <v>5477</v>
      </c>
      <c r="CJ10" s="80">
        <v>37101</v>
      </c>
      <c r="CK10" s="155">
        <v>14.762405326001996</v>
      </c>
      <c r="CL10" s="254">
        <v>4072.7263145205052</v>
      </c>
      <c r="CM10" s="254">
        <v>38447.562703485266</v>
      </c>
      <c r="CN10" s="255">
        <v>10.592937570399782</v>
      </c>
      <c r="CP10" s="80">
        <v>27954</v>
      </c>
      <c r="CQ10" s="80">
        <v>37101</v>
      </c>
      <c r="CR10" s="155">
        <v>75.345678014069705</v>
      </c>
      <c r="CS10" s="254">
        <v>31510.525091572203</v>
      </c>
      <c r="CT10" s="254">
        <v>38447.562703485266</v>
      </c>
      <c r="CU10" s="255">
        <v>81.957145982405223</v>
      </c>
      <c r="CW10" s="80">
        <v>3670</v>
      </c>
      <c r="CX10" s="80">
        <v>37101</v>
      </c>
      <c r="CY10" s="155">
        <v>9.8919166599283042</v>
      </c>
      <c r="CZ10" s="254">
        <v>3532.0102821552782</v>
      </c>
      <c r="DA10" s="254">
        <v>38496.483668270739</v>
      </c>
      <c r="DB10" s="255">
        <v>9.1748906538869246</v>
      </c>
      <c r="DD10" s="80">
        <v>6329</v>
      </c>
      <c r="DE10" s="80">
        <v>37164</v>
      </c>
      <c r="DF10" s="155">
        <v>17.029921429340224</v>
      </c>
      <c r="DG10" s="254">
        <v>5869.3125961546266</v>
      </c>
      <c r="DH10" s="254">
        <v>38496.483668270739</v>
      </c>
      <c r="DI10" s="255">
        <v>15.246360282490382</v>
      </c>
      <c r="DK10" s="80">
        <v>27054</v>
      </c>
      <c r="DL10" s="80">
        <v>37164</v>
      </c>
      <c r="DM10" s="155">
        <v>72.796254439780427</v>
      </c>
      <c r="DN10" s="254">
        <v>29095.160789960843</v>
      </c>
      <c r="DO10" s="254">
        <v>38496.483668270739</v>
      </c>
      <c r="DP10" s="255">
        <v>75.578749063622723</v>
      </c>
    </row>
    <row r="11" spans="1:120" ht="12.75" customHeight="1">
      <c r="A11" s="56"/>
      <c r="B11" s="5" t="s">
        <v>176</v>
      </c>
      <c r="C11" s="80">
        <v>10701</v>
      </c>
      <c r="D11" s="80">
        <v>36629</v>
      </c>
      <c r="E11" s="155">
        <v>29.214556771956644</v>
      </c>
      <c r="F11" s="254">
        <v>11925.370754950169</v>
      </c>
      <c r="G11" s="254">
        <v>41190.773104273059</v>
      </c>
      <c r="H11" s="255">
        <v>28.951558458884698</v>
      </c>
      <c r="J11" s="80">
        <v>5515</v>
      </c>
      <c r="K11" s="80">
        <v>36673</v>
      </c>
      <c r="L11" s="155">
        <v>15.038311564366156</v>
      </c>
      <c r="M11" s="254">
        <v>6590.1716709559187</v>
      </c>
      <c r="N11" s="254">
        <v>41284.750996553863</v>
      </c>
      <c r="O11" s="255">
        <v>15.962725974793976</v>
      </c>
      <c r="Q11" s="80">
        <v>4171</v>
      </c>
      <c r="R11" s="80">
        <v>36734</v>
      </c>
      <c r="S11" s="155">
        <v>11.354603364730224</v>
      </c>
      <c r="T11" s="254">
        <v>5342.9870133281811</v>
      </c>
      <c r="U11" s="254">
        <v>41358.149311635047</v>
      </c>
      <c r="V11" s="255">
        <v>12.918825194687978</v>
      </c>
      <c r="X11" s="80">
        <v>5200</v>
      </c>
      <c r="Y11" s="80">
        <v>36734</v>
      </c>
      <c r="Z11" s="155">
        <v>14.155822943322264</v>
      </c>
      <c r="AA11" s="254">
        <v>5490.8686465998499</v>
      </c>
      <c r="AB11" s="254">
        <v>41358.149311635047</v>
      </c>
      <c r="AC11" s="255">
        <v>13.276388663394897</v>
      </c>
      <c r="AE11" s="80">
        <v>27363</v>
      </c>
      <c r="AF11" s="80">
        <v>36734</v>
      </c>
      <c r="AG11" s="155">
        <v>74.489573691947513</v>
      </c>
      <c r="AH11" s="254">
        <v>30514.293651707012</v>
      </c>
      <c r="AI11" s="254">
        <v>41358.149311635047</v>
      </c>
      <c r="AJ11" s="255">
        <v>73.780607110295932</v>
      </c>
      <c r="AL11" s="80">
        <v>4362</v>
      </c>
      <c r="AM11" s="80">
        <v>36727</v>
      </c>
      <c r="AN11" s="155">
        <v>11.87682086748169</v>
      </c>
      <c r="AO11" s="254">
        <v>5370.0928651083605</v>
      </c>
      <c r="AP11" s="254">
        <v>41353.318323214597</v>
      </c>
      <c r="AQ11" s="255">
        <v>12.985881382326072</v>
      </c>
      <c r="AS11" s="80">
        <v>6139</v>
      </c>
      <c r="AT11" s="80">
        <v>36727</v>
      </c>
      <c r="AU11" s="155">
        <v>16.715223132845043</v>
      </c>
      <c r="AV11" s="254">
        <v>6674.0982731239401</v>
      </c>
      <c r="AW11" s="254">
        <v>41353.318323214597</v>
      </c>
      <c r="AX11" s="255">
        <v>16.139208517584159</v>
      </c>
      <c r="AZ11" s="80">
        <v>26226</v>
      </c>
      <c r="BA11" s="80">
        <v>36727</v>
      </c>
      <c r="BB11" s="155">
        <v>71.407955999673263</v>
      </c>
      <c r="BC11" s="254">
        <v>29299.127184982302</v>
      </c>
      <c r="BD11" s="254">
        <v>41353.318323214597</v>
      </c>
      <c r="BE11" s="255">
        <v>70.85072824381929</v>
      </c>
      <c r="BG11" s="80">
        <v>3672</v>
      </c>
      <c r="BH11" s="80">
        <v>36556</v>
      </c>
      <c r="BI11" s="155">
        <v>10.044862676441625</v>
      </c>
      <c r="BJ11" s="254">
        <v>4197.331045681196</v>
      </c>
      <c r="BK11" s="254">
        <v>41118.690704631801</v>
      </c>
      <c r="BL11" s="255">
        <v>10.207842160714492</v>
      </c>
      <c r="BN11" s="80">
        <v>6186</v>
      </c>
      <c r="BO11" s="80">
        <v>36556</v>
      </c>
      <c r="BP11" s="155">
        <v>16.921982711456394</v>
      </c>
      <c r="BQ11" s="254">
        <v>6736.4812596794454</v>
      </c>
      <c r="BR11" s="254">
        <v>41118.690704631801</v>
      </c>
      <c r="BS11" s="255">
        <v>16.383014984766081</v>
      </c>
      <c r="BU11" s="80">
        <v>26698</v>
      </c>
      <c r="BV11" s="80">
        <v>36556</v>
      </c>
      <c r="BW11" s="155">
        <v>73.033154612101981</v>
      </c>
      <c r="BX11" s="254">
        <v>30174.878399271158</v>
      </c>
      <c r="BY11" s="254">
        <v>41118.690704631801</v>
      </c>
      <c r="BZ11" s="255">
        <v>73.384823014007395</v>
      </c>
      <c r="CB11" s="80">
        <v>3882</v>
      </c>
      <c r="CC11" s="80">
        <v>36679</v>
      </c>
      <c r="CD11" s="155">
        <v>10.583712751165516</v>
      </c>
      <c r="CE11" s="254">
        <v>4546.5575253887409</v>
      </c>
      <c r="CF11" s="254">
        <v>41295.487334794161</v>
      </c>
      <c r="CG11" s="255">
        <v>11.009816856085308</v>
      </c>
      <c r="CI11" s="80">
        <v>5528</v>
      </c>
      <c r="CJ11" s="80">
        <v>36679</v>
      </c>
      <c r="CK11" s="155">
        <v>15.071294201041468</v>
      </c>
      <c r="CL11" s="254">
        <v>5579.5739028532653</v>
      </c>
      <c r="CM11" s="254">
        <v>41295.487334794161</v>
      </c>
      <c r="CN11" s="255">
        <v>13.511340494950661</v>
      </c>
      <c r="CP11" s="80">
        <v>27269</v>
      </c>
      <c r="CQ11" s="80">
        <v>36679</v>
      </c>
      <c r="CR11" s="155">
        <v>74.344993047793011</v>
      </c>
      <c r="CS11" s="254">
        <v>31159.355906552151</v>
      </c>
      <c r="CT11" s="254">
        <v>41295.487334794161</v>
      </c>
      <c r="CU11" s="255">
        <v>75.454626927960589</v>
      </c>
      <c r="CW11" s="80">
        <v>3882</v>
      </c>
      <c r="CX11" s="80">
        <v>36679</v>
      </c>
      <c r="CY11" s="155">
        <v>10.583712751165516</v>
      </c>
      <c r="CZ11" s="254">
        <v>5338.0567099534328</v>
      </c>
      <c r="DA11" s="254">
        <v>41342.149311635047</v>
      </c>
      <c r="DB11" s="255">
        <v>12.911899354132339</v>
      </c>
      <c r="DD11" s="80">
        <v>6724</v>
      </c>
      <c r="DE11" s="80">
        <v>36725</v>
      </c>
      <c r="DF11" s="155">
        <v>18.30905377808033</v>
      </c>
      <c r="DG11" s="254">
        <v>6996.5423802143314</v>
      </c>
      <c r="DH11" s="254">
        <v>41342.149311635047</v>
      </c>
      <c r="DI11" s="255">
        <v>16.923509049988539</v>
      </c>
      <c r="DK11" s="80">
        <v>24918</v>
      </c>
      <c r="DL11" s="80">
        <v>36725</v>
      </c>
      <c r="DM11" s="155">
        <v>67.850238257317912</v>
      </c>
      <c r="DN11" s="254">
        <v>28997.550221467282</v>
      </c>
      <c r="DO11" s="254">
        <v>41342.149311635047</v>
      </c>
      <c r="DP11" s="255">
        <v>70.140403206628676</v>
      </c>
    </row>
    <row r="12" spans="1:120" ht="12.75" customHeight="1">
      <c r="A12" s="42"/>
      <c r="B12" s="4" t="s">
        <v>86</v>
      </c>
      <c r="C12" s="80"/>
      <c r="D12" s="80"/>
      <c r="E12" s="158">
        <f>E11/E7</f>
        <v>1.8597158202246453</v>
      </c>
      <c r="F12" s="254"/>
      <c r="G12" s="254"/>
      <c r="H12" s="260">
        <v>1.8984165815746146</v>
      </c>
      <c r="J12" s="80"/>
      <c r="K12" s="80"/>
      <c r="L12" s="158">
        <f>L11/L7</f>
        <v>2.2203475985639392</v>
      </c>
      <c r="M12" s="254"/>
      <c r="N12" s="254"/>
      <c r="O12" s="260">
        <v>2.2425345160347678</v>
      </c>
      <c r="Q12" s="80"/>
      <c r="R12" s="80"/>
      <c r="S12" s="158">
        <f>S11/S7</f>
        <v>1.8764976086975211</v>
      </c>
      <c r="T12" s="254"/>
      <c r="U12" s="254"/>
      <c r="V12" s="260">
        <v>1.970488061194511</v>
      </c>
      <c r="X12" s="80"/>
      <c r="Y12" s="80"/>
      <c r="Z12" s="158">
        <f>Z11/Z7</f>
        <v>1.3243734537663137</v>
      </c>
      <c r="AA12" s="254"/>
      <c r="AB12" s="254"/>
      <c r="AC12" s="260">
        <v>1.295992847374775</v>
      </c>
      <c r="AE12" s="80"/>
      <c r="AF12" s="80"/>
      <c r="AG12" s="158">
        <f>AG11/AG7</f>
        <v>0.89465842273092111</v>
      </c>
      <c r="AH12" s="254"/>
      <c r="AI12" s="254"/>
      <c r="AJ12" s="260">
        <v>0.88815291942920205</v>
      </c>
      <c r="AL12" s="80"/>
      <c r="AM12" s="80"/>
      <c r="AN12" s="158">
        <f>AN11/AN7</f>
        <v>1.9896928489000769</v>
      </c>
      <c r="AO12" s="254"/>
      <c r="AP12" s="254"/>
      <c r="AQ12" s="260">
        <v>1.8854004369275397</v>
      </c>
      <c r="AS12" s="80"/>
      <c r="AT12" s="80"/>
      <c r="AU12" s="158">
        <f>AU11/AU7</f>
        <v>1.388224152676814</v>
      </c>
      <c r="AV12" s="254"/>
      <c r="AW12" s="254"/>
      <c r="AX12" s="260">
        <v>1.3011060799039482</v>
      </c>
      <c r="AZ12" s="80"/>
      <c r="BA12" s="80"/>
      <c r="BB12" s="158">
        <f>BB11/BB7</f>
        <v>0.87093384370036098</v>
      </c>
      <c r="BC12" s="254"/>
      <c r="BD12" s="254"/>
      <c r="BE12" s="260">
        <v>0.87925425261795442</v>
      </c>
      <c r="BG12" s="80"/>
      <c r="BH12" s="80"/>
      <c r="BI12" s="158">
        <f>BI11/BI7</f>
        <v>1.6525190946095252</v>
      </c>
      <c r="BJ12" s="254"/>
      <c r="BK12" s="254"/>
      <c r="BL12" s="260">
        <v>1.6399288598922581</v>
      </c>
      <c r="BN12" s="80"/>
      <c r="BO12" s="80"/>
      <c r="BP12" s="158">
        <f>BP11/BP7</f>
        <v>1.3500966844390891</v>
      </c>
      <c r="BQ12" s="254"/>
      <c r="BR12" s="254"/>
      <c r="BS12" s="260">
        <v>1.3494826518460381</v>
      </c>
      <c r="BU12" s="80"/>
      <c r="BV12" s="80"/>
      <c r="BW12" s="158">
        <f>BW11/BW7</f>
        <v>0.89735011586643931</v>
      </c>
      <c r="BX12" s="254"/>
      <c r="BY12" s="254"/>
      <c r="BZ12" s="260">
        <v>0.9003484905312894</v>
      </c>
      <c r="CB12" s="80"/>
      <c r="CC12" s="80"/>
      <c r="CD12" s="158">
        <f>CD11/CD7</f>
        <v>2.7218581914234594</v>
      </c>
      <c r="CE12" s="254"/>
      <c r="CF12" s="254"/>
      <c r="CG12" s="260">
        <v>3.6641081307150936</v>
      </c>
      <c r="CI12" s="80"/>
      <c r="CJ12" s="80"/>
      <c r="CK12" s="158">
        <f>CK11/CK7</f>
        <v>1.6623377245921092</v>
      </c>
      <c r="CL12" s="254"/>
      <c r="CM12" s="254"/>
      <c r="CN12" s="260">
        <v>2.1920035642935267</v>
      </c>
      <c r="CP12" s="80"/>
      <c r="CQ12" s="80"/>
      <c r="CR12" s="158">
        <f>CR11/CR7</f>
        <v>0.85409581927759848</v>
      </c>
      <c r="CS12" s="254"/>
      <c r="CT12" s="254"/>
      <c r="CU12" s="260">
        <v>0.83188285664833772</v>
      </c>
      <c r="CW12" s="80"/>
      <c r="CX12" s="80"/>
      <c r="CY12" s="158">
        <f>CY11/CY7</f>
        <v>2.7218581914234594</v>
      </c>
      <c r="CZ12" s="254"/>
      <c r="DA12" s="254"/>
      <c r="DB12" s="260">
        <v>2.6741529668766142</v>
      </c>
      <c r="DD12" s="80"/>
      <c r="DE12" s="80"/>
      <c r="DF12" s="158">
        <f>DF11/DF7</f>
        <v>1.4918315435907112</v>
      </c>
      <c r="DG12" s="254"/>
      <c r="DH12" s="254"/>
      <c r="DI12" s="260">
        <v>1.3764981627961963</v>
      </c>
      <c r="DK12" s="80"/>
      <c r="DL12" s="80"/>
      <c r="DM12" s="158">
        <f>DM11/DM7</f>
        <v>0.82415353992646423</v>
      </c>
      <c r="DN12" s="254"/>
      <c r="DO12" s="254"/>
      <c r="DP12" s="260">
        <v>0.84762556759976748</v>
      </c>
    </row>
    <row r="13" spans="1:120" ht="12.75" customHeight="1">
      <c r="A13" s="33"/>
      <c r="C13" s="80"/>
      <c r="D13" s="80"/>
      <c r="E13" s="155"/>
      <c r="F13" s="254"/>
      <c r="G13" s="254"/>
      <c r="H13" s="255"/>
      <c r="J13" s="80"/>
      <c r="K13" s="80"/>
      <c r="L13" s="155"/>
      <c r="M13" s="254"/>
      <c r="N13" s="254"/>
      <c r="O13" s="255"/>
      <c r="Q13" s="80"/>
      <c r="R13" s="80"/>
      <c r="S13" s="155"/>
      <c r="T13" s="254"/>
      <c r="U13" s="254"/>
      <c r="V13" s="255"/>
      <c r="X13" s="80"/>
      <c r="Y13" s="80"/>
      <c r="Z13" s="155"/>
      <c r="AA13" s="254"/>
      <c r="AB13" s="254"/>
      <c r="AC13" s="255"/>
      <c r="AE13" s="80"/>
      <c r="AF13" s="80"/>
      <c r="AG13" s="155"/>
      <c r="AH13" s="254"/>
      <c r="AI13" s="254"/>
      <c r="AJ13" s="255"/>
      <c r="AL13" s="80"/>
      <c r="AM13" s="80"/>
      <c r="AN13" s="155"/>
      <c r="AO13" s="254"/>
      <c r="AP13" s="254"/>
      <c r="AQ13" s="255"/>
      <c r="AS13" s="80"/>
      <c r="AT13" s="80"/>
      <c r="AU13" s="155"/>
      <c r="AV13" s="254"/>
      <c r="AW13" s="254"/>
      <c r="AX13" s="255"/>
      <c r="AZ13" s="80"/>
      <c r="BA13" s="80"/>
      <c r="BB13" s="155"/>
      <c r="BC13" s="254"/>
      <c r="BD13" s="254"/>
      <c r="BE13" s="255"/>
      <c r="BG13" s="80"/>
      <c r="BH13" s="80"/>
      <c r="BI13" s="155"/>
      <c r="BJ13" s="254"/>
      <c r="BK13" s="254"/>
      <c r="BL13" s="255"/>
      <c r="BN13" s="80"/>
      <c r="BO13" s="80"/>
      <c r="BP13" s="155"/>
      <c r="BQ13" s="254"/>
      <c r="BR13" s="254"/>
      <c r="BS13" s="255"/>
      <c r="BU13" s="80"/>
      <c r="BV13" s="80"/>
      <c r="BW13" s="155"/>
      <c r="BX13" s="254"/>
      <c r="BY13" s="254"/>
      <c r="BZ13" s="255"/>
      <c r="CB13" s="80"/>
      <c r="CC13" s="80"/>
      <c r="CD13" s="155"/>
      <c r="CE13" s="254"/>
      <c r="CF13" s="254"/>
      <c r="CG13" s="255"/>
      <c r="CI13" s="80"/>
      <c r="CJ13" s="80"/>
      <c r="CK13" s="155"/>
      <c r="CL13" s="254"/>
      <c r="CM13" s="254"/>
      <c r="CN13" s="255"/>
      <c r="CP13" s="80"/>
      <c r="CQ13" s="80"/>
      <c r="CR13" s="155"/>
      <c r="CS13" s="254"/>
      <c r="CT13" s="254"/>
      <c r="CU13" s="255"/>
      <c r="CW13" s="80"/>
      <c r="CX13" s="80"/>
      <c r="CY13" s="155"/>
      <c r="CZ13" s="254"/>
      <c r="DA13" s="254"/>
      <c r="DB13" s="255"/>
      <c r="DD13" s="80"/>
      <c r="DE13" s="80"/>
      <c r="DF13" s="155"/>
      <c r="DG13" s="254"/>
      <c r="DH13" s="254"/>
      <c r="DI13" s="255"/>
      <c r="DK13" s="80"/>
      <c r="DL13" s="80"/>
      <c r="DM13" s="155"/>
      <c r="DN13" s="254"/>
      <c r="DO13" s="254"/>
      <c r="DP13" s="255"/>
    </row>
    <row r="14" spans="1:120" ht="12.75" customHeight="1">
      <c r="A14" s="56"/>
      <c r="B14" s="43"/>
      <c r="C14" s="80"/>
      <c r="D14" s="80"/>
      <c r="E14" s="155"/>
      <c r="F14" s="254"/>
      <c r="G14" s="254"/>
      <c r="H14" s="255"/>
      <c r="J14" s="80"/>
      <c r="K14" s="80"/>
      <c r="L14" s="155"/>
      <c r="M14" s="254"/>
      <c r="N14" s="254"/>
      <c r="O14" s="255"/>
      <c r="Q14" s="80"/>
      <c r="R14" s="80"/>
      <c r="S14" s="155"/>
      <c r="T14" s="254"/>
      <c r="U14" s="254"/>
      <c r="V14" s="255"/>
      <c r="X14" s="80"/>
      <c r="Y14" s="80"/>
      <c r="Z14" s="155"/>
      <c r="AA14" s="254"/>
      <c r="AB14" s="254"/>
      <c r="AC14" s="255"/>
      <c r="AE14" s="80"/>
      <c r="AF14" s="80"/>
      <c r="AG14" s="155"/>
      <c r="AH14" s="254"/>
      <c r="AI14" s="254"/>
      <c r="AJ14" s="255"/>
      <c r="AL14" s="80"/>
      <c r="AM14" s="80"/>
      <c r="AN14" s="155"/>
      <c r="AO14" s="254"/>
      <c r="AP14" s="254"/>
      <c r="AQ14" s="255"/>
      <c r="AS14" s="80"/>
      <c r="AT14" s="80"/>
      <c r="AU14" s="155"/>
      <c r="AV14" s="254"/>
      <c r="AW14" s="254"/>
      <c r="AX14" s="255"/>
      <c r="AZ14" s="80"/>
      <c r="BA14" s="80"/>
      <c r="BB14" s="155"/>
      <c r="BC14" s="254"/>
      <c r="BD14" s="254"/>
      <c r="BE14" s="255"/>
      <c r="BG14" s="80"/>
      <c r="BH14" s="80"/>
      <c r="BI14" s="155"/>
      <c r="BJ14" s="254"/>
      <c r="BK14" s="254"/>
      <c r="BL14" s="255"/>
      <c r="BN14" s="80"/>
      <c r="BO14" s="80"/>
      <c r="BP14" s="155"/>
      <c r="BQ14" s="254"/>
      <c r="BR14" s="254"/>
      <c r="BS14" s="255"/>
      <c r="BU14" s="80"/>
      <c r="BV14" s="80"/>
      <c r="BW14" s="155"/>
      <c r="BX14" s="254"/>
      <c r="BY14" s="254"/>
      <c r="BZ14" s="255"/>
      <c r="CB14" s="80"/>
      <c r="CC14" s="80"/>
      <c r="CD14" s="155"/>
      <c r="CE14" s="254"/>
      <c r="CF14" s="254"/>
      <c r="CG14" s="255"/>
      <c r="CI14" s="80"/>
      <c r="CJ14" s="80"/>
      <c r="CK14" s="155"/>
      <c r="CL14" s="254"/>
      <c r="CM14" s="254"/>
      <c r="CN14" s="255"/>
      <c r="CP14" s="80"/>
      <c r="CQ14" s="80"/>
      <c r="CR14" s="155"/>
      <c r="CS14" s="254"/>
      <c r="CT14" s="254"/>
      <c r="CU14" s="255"/>
      <c r="CW14" s="80"/>
      <c r="CX14" s="80"/>
      <c r="CY14" s="155"/>
      <c r="CZ14" s="254"/>
      <c r="DA14" s="254"/>
      <c r="DB14" s="255"/>
      <c r="DD14" s="80"/>
      <c r="DE14" s="80"/>
      <c r="DF14" s="155"/>
      <c r="DG14" s="254"/>
      <c r="DH14" s="254"/>
      <c r="DI14" s="255"/>
      <c r="DK14" s="80"/>
      <c r="DL14" s="80"/>
      <c r="DM14" s="155"/>
      <c r="DN14" s="254"/>
      <c r="DO14" s="254"/>
      <c r="DP14" s="255"/>
    </row>
    <row r="15" spans="1:120" ht="12.75" customHeight="1">
      <c r="A15" s="37" t="s">
        <v>584</v>
      </c>
      <c r="B15" s="5" t="s">
        <v>175</v>
      </c>
      <c r="C15" s="80">
        <v>3374</v>
      </c>
      <c r="D15" s="80">
        <v>16083</v>
      </c>
      <c r="E15" s="155">
        <v>20.97867313312193</v>
      </c>
      <c r="F15" s="254">
        <v>3848.9375762072827</v>
      </c>
      <c r="G15" s="254">
        <v>21002.778987217855</v>
      </c>
      <c r="H15" s="255">
        <v>18.325849062877438</v>
      </c>
      <c r="J15" s="80">
        <v>1653</v>
      </c>
      <c r="K15" s="80">
        <v>16138</v>
      </c>
      <c r="L15" s="155">
        <v>10.242904944850663</v>
      </c>
      <c r="M15" s="254">
        <v>1873.3888459882232</v>
      </c>
      <c r="N15" s="254">
        <v>21050.778987217855</v>
      </c>
      <c r="O15" s="255">
        <v>8.8993801470518257</v>
      </c>
      <c r="Q15" s="80">
        <v>1297</v>
      </c>
      <c r="R15" s="80">
        <v>16168</v>
      </c>
      <c r="S15" s="155">
        <v>8.0220188025729833</v>
      </c>
      <c r="T15" s="254">
        <v>1742.3897941533571</v>
      </c>
      <c r="U15" s="254">
        <v>21064.778987217855</v>
      </c>
      <c r="V15" s="255">
        <v>8.2715788056007717</v>
      </c>
      <c r="X15" s="80">
        <v>2013</v>
      </c>
      <c r="Y15" s="80">
        <v>16168</v>
      </c>
      <c r="Z15" s="155">
        <v>12.450519544779812</v>
      </c>
      <c r="AA15" s="254">
        <v>2371.4014571687844</v>
      </c>
      <c r="AB15" s="254">
        <v>21064.778987217855</v>
      </c>
      <c r="AC15" s="255">
        <v>11.25766122971314</v>
      </c>
      <c r="AE15" s="80">
        <v>12858</v>
      </c>
      <c r="AF15" s="80">
        <v>16168</v>
      </c>
      <c r="AG15" s="155">
        <v>79.527461652647204</v>
      </c>
      <c r="AH15" s="254">
        <v>16944.987735895713</v>
      </c>
      <c r="AI15" s="254">
        <v>21064.778987217855</v>
      </c>
      <c r="AJ15" s="255">
        <v>80.442276399756963</v>
      </c>
      <c r="AL15" s="80">
        <v>1348</v>
      </c>
      <c r="AM15" s="80">
        <v>16165</v>
      </c>
      <c r="AN15" s="155">
        <v>8.3390040210330962</v>
      </c>
      <c r="AO15" s="254">
        <v>1621.8281366986912</v>
      </c>
      <c r="AP15" s="254">
        <v>21061.778987217855</v>
      </c>
      <c r="AQ15" s="255">
        <v>7.7003378379526231</v>
      </c>
      <c r="AS15" s="80">
        <v>2470</v>
      </c>
      <c r="AT15" s="80">
        <v>16165</v>
      </c>
      <c r="AU15" s="155">
        <v>15.27992576554284</v>
      </c>
      <c r="AV15" s="254">
        <v>2814.1107037287702</v>
      </c>
      <c r="AW15" s="254">
        <v>21061.778987217855</v>
      </c>
      <c r="AX15" s="255">
        <v>13.361220367171361</v>
      </c>
      <c r="AZ15" s="80">
        <v>12347</v>
      </c>
      <c r="BA15" s="80">
        <v>16165</v>
      </c>
      <c r="BB15" s="155">
        <v>76.381070213424067</v>
      </c>
      <c r="BC15" s="254">
        <v>16619.84014679039</v>
      </c>
      <c r="BD15" s="254">
        <v>21061.778987217855</v>
      </c>
      <c r="BE15" s="255">
        <v>78.909954172801704</v>
      </c>
      <c r="BG15" s="80">
        <v>1361</v>
      </c>
      <c r="BH15" s="80">
        <v>16079</v>
      </c>
      <c r="BI15" s="155">
        <v>8.4644567448224386</v>
      </c>
      <c r="BJ15" s="254">
        <v>1573.6953711592457</v>
      </c>
      <c r="BK15" s="254">
        <v>20997.778671162807</v>
      </c>
      <c r="BL15" s="255">
        <v>7.4945802401492703</v>
      </c>
      <c r="BN15" s="80">
        <v>2482</v>
      </c>
      <c r="BO15" s="80">
        <v>16079</v>
      </c>
      <c r="BP15" s="155">
        <v>15.43628335095466</v>
      </c>
      <c r="BQ15" s="254">
        <v>2770.2567125588666</v>
      </c>
      <c r="BR15" s="254">
        <v>20997.778671162807</v>
      </c>
      <c r="BS15" s="255">
        <v>13.193094164590773</v>
      </c>
      <c r="BU15" s="80">
        <v>12236</v>
      </c>
      <c r="BV15" s="80">
        <v>16079</v>
      </c>
      <c r="BW15" s="155">
        <v>76.099259904222905</v>
      </c>
      <c r="BX15" s="254">
        <v>16647.826587444695</v>
      </c>
      <c r="BY15" s="254">
        <v>20997.778671162807</v>
      </c>
      <c r="BZ15" s="255">
        <v>79.283751144152703</v>
      </c>
      <c r="CB15" s="80">
        <v>1316</v>
      </c>
      <c r="CC15" s="80">
        <v>16117</v>
      </c>
      <c r="CD15" s="155">
        <v>8.1652913073152575</v>
      </c>
      <c r="CE15" s="254">
        <v>1131.2545001735539</v>
      </c>
      <c r="CF15" s="254">
        <v>21048.778987217855</v>
      </c>
      <c r="CG15" s="255">
        <v>5.3744423886084931</v>
      </c>
      <c r="CI15" s="80">
        <v>2618</v>
      </c>
      <c r="CJ15" s="80">
        <v>16117</v>
      </c>
      <c r="CK15" s="155">
        <v>16.24371781348886</v>
      </c>
      <c r="CL15" s="254">
        <v>1829.5490462741045</v>
      </c>
      <c r="CM15" s="254">
        <v>21048.778987217855</v>
      </c>
      <c r="CN15" s="255">
        <v>8.6919485799395879</v>
      </c>
      <c r="CP15" s="80">
        <v>12183</v>
      </c>
      <c r="CQ15" s="80">
        <v>16117</v>
      </c>
      <c r="CR15" s="155">
        <v>75.590990879195886</v>
      </c>
      <c r="CS15" s="254">
        <v>18081.975440770195</v>
      </c>
      <c r="CT15" s="254">
        <v>21048.778987217855</v>
      </c>
      <c r="CU15" s="255">
        <v>85.905103815051262</v>
      </c>
      <c r="CW15" s="80">
        <v>1316</v>
      </c>
      <c r="CX15" s="80">
        <v>16117</v>
      </c>
      <c r="CY15" s="155">
        <v>8.1652913073152575</v>
      </c>
      <c r="CZ15" s="254">
        <v>1244.6676203577651</v>
      </c>
      <c r="DA15" s="254">
        <v>21065.778987217855</v>
      </c>
      <c r="DB15" s="255">
        <v>5.9084813389193718</v>
      </c>
      <c r="DD15" s="80">
        <v>2407</v>
      </c>
      <c r="DE15" s="80">
        <v>16166</v>
      </c>
      <c r="DF15" s="155">
        <v>14.889273784485956</v>
      </c>
      <c r="DG15" s="254">
        <v>2741.4027213889631</v>
      </c>
      <c r="DH15" s="254">
        <v>21065.778987217855</v>
      </c>
      <c r="DI15" s="255">
        <v>13.013535948764924</v>
      </c>
      <c r="DK15" s="80">
        <v>12668</v>
      </c>
      <c r="DL15" s="80">
        <v>16166</v>
      </c>
      <c r="DM15" s="155">
        <v>78.361994309043666</v>
      </c>
      <c r="DN15" s="254">
        <v>17073.708645471124</v>
      </c>
      <c r="DO15" s="254">
        <v>21065.778987217855</v>
      </c>
      <c r="DP15" s="255">
        <v>81.04950049951151</v>
      </c>
    </row>
    <row r="16" spans="1:120" ht="12.75" customHeight="1">
      <c r="A16" s="56"/>
      <c r="B16" s="5" t="s">
        <v>83</v>
      </c>
      <c r="C16" s="80">
        <v>3594</v>
      </c>
      <c r="D16" s="80">
        <v>14837</v>
      </c>
      <c r="E16" s="155">
        <v>24.223225719485068</v>
      </c>
      <c r="F16" s="254">
        <v>4001</v>
      </c>
      <c r="G16" s="254">
        <v>19121</v>
      </c>
      <c r="H16" s="255">
        <v>20.924637832749333</v>
      </c>
      <c r="J16" s="80">
        <v>1815</v>
      </c>
      <c r="K16" s="80">
        <v>14884</v>
      </c>
      <c r="L16" s="155">
        <v>12.194302606826122</v>
      </c>
      <c r="M16" s="254">
        <v>2076</v>
      </c>
      <c r="N16" s="254">
        <v>19148</v>
      </c>
      <c r="O16" s="255">
        <v>10.841863379987467</v>
      </c>
      <c r="Q16" s="80">
        <v>1422</v>
      </c>
      <c r="R16" s="80">
        <v>14903</v>
      </c>
      <c r="S16" s="155">
        <v>9.5417030128162121</v>
      </c>
      <c r="T16" s="254">
        <v>1879</v>
      </c>
      <c r="U16" s="254">
        <v>19154</v>
      </c>
      <c r="V16" s="255">
        <v>9.8099613657721623</v>
      </c>
      <c r="X16" s="80">
        <v>2003</v>
      </c>
      <c r="Y16" s="80">
        <v>14903</v>
      </c>
      <c r="Z16" s="155">
        <v>13.440246930148291</v>
      </c>
      <c r="AA16" s="254">
        <v>2239</v>
      </c>
      <c r="AB16" s="254">
        <v>19154</v>
      </c>
      <c r="AC16" s="255">
        <v>11.689464341651874</v>
      </c>
      <c r="AE16" s="80">
        <v>11478</v>
      </c>
      <c r="AF16" s="80">
        <v>14903</v>
      </c>
      <c r="AG16" s="155">
        <v>77.018050057035495</v>
      </c>
      <c r="AH16" s="254">
        <v>15036</v>
      </c>
      <c r="AI16" s="254">
        <v>19154</v>
      </c>
      <c r="AJ16" s="255">
        <v>78.500574292575962</v>
      </c>
      <c r="AL16" s="80">
        <v>1464</v>
      </c>
      <c r="AM16" s="80">
        <v>14903</v>
      </c>
      <c r="AN16" s="155">
        <v>9.8235254646715422</v>
      </c>
      <c r="AO16" s="254">
        <v>1704</v>
      </c>
      <c r="AP16" s="254">
        <v>19151</v>
      </c>
      <c r="AQ16" s="255">
        <v>8.89770769150436</v>
      </c>
      <c r="AS16" s="80">
        <v>2348</v>
      </c>
      <c r="AT16" s="80">
        <v>14903</v>
      </c>
      <c r="AU16" s="155">
        <v>15.755217070388513</v>
      </c>
      <c r="AV16" s="254">
        <v>2735</v>
      </c>
      <c r="AW16" s="254">
        <v>19151</v>
      </c>
      <c r="AX16" s="255">
        <v>14.281238577619968</v>
      </c>
      <c r="AZ16" s="80">
        <v>11091</v>
      </c>
      <c r="BA16" s="80">
        <v>14903</v>
      </c>
      <c r="BB16" s="155">
        <v>74.421257464939956</v>
      </c>
      <c r="BC16" s="254">
        <v>14712</v>
      </c>
      <c r="BD16" s="254">
        <v>19151</v>
      </c>
      <c r="BE16" s="255">
        <v>76.821053730875676</v>
      </c>
      <c r="BG16" s="80">
        <v>1457</v>
      </c>
      <c r="BH16" s="80">
        <v>14842</v>
      </c>
      <c r="BI16" s="155">
        <v>9.8167362889098513</v>
      </c>
      <c r="BJ16" s="254">
        <v>1674</v>
      </c>
      <c r="BK16" s="254">
        <v>19114</v>
      </c>
      <c r="BL16" s="255">
        <v>8.757978445118761</v>
      </c>
      <c r="BN16" s="80">
        <v>2391</v>
      </c>
      <c r="BO16" s="80">
        <v>14842</v>
      </c>
      <c r="BP16" s="155">
        <v>16.109688721196605</v>
      </c>
      <c r="BQ16" s="254">
        <v>2829</v>
      </c>
      <c r="BR16" s="254">
        <v>19114</v>
      </c>
      <c r="BS16" s="255">
        <v>14.800669666213247</v>
      </c>
      <c r="BU16" s="80">
        <v>10994</v>
      </c>
      <c r="BV16" s="80">
        <v>14842</v>
      </c>
      <c r="BW16" s="155">
        <v>74.073574989893544</v>
      </c>
      <c r="BX16" s="254">
        <v>14611</v>
      </c>
      <c r="BY16" s="254">
        <v>19114</v>
      </c>
      <c r="BZ16" s="255">
        <v>76.441351888667995</v>
      </c>
      <c r="CB16" s="80">
        <v>1521</v>
      </c>
      <c r="CC16" s="80">
        <v>14862</v>
      </c>
      <c r="CD16" s="155">
        <v>10.234154218813082</v>
      </c>
      <c r="CE16" s="254">
        <v>1378</v>
      </c>
      <c r="CF16" s="254">
        <v>19145</v>
      </c>
      <c r="CG16" s="255">
        <v>7.1977017498041267</v>
      </c>
      <c r="CI16" s="80">
        <v>2381</v>
      </c>
      <c r="CJ16" s="80">
        <v>14862</v>
      </c>
      <c r="CK16" s="155">
        <v>16.02072399407886</v>
      </c>
      <c r="CL16" s="254">
        <v>1920</v>
      </c>
      <c r="CM16" s="254">
        <v>19145</v>
      </c>
      <c r="CN16" s="255">
        <v>10.028728127448421</v>
      </c>
      <c r="CP16" s="80">
        <v>10960</v>
      </c>
      <c r="CQ16" s="80">
        <v>14862</v>
      </c>
      <c r="CR16" s="155">
        <v>73.745121787108062</v>
      </c>
      <c r="CS16" s="254">
        <v>15847</v>
      </c>
      <c r="CT16" s="254">
        <v>19145</v>
      </c>
      <c r="CU16" s="255">
        <v>82.773570122747458</v>
      </c>
      <c r="CW16" s="80">
        <v>1521</v>
      </c>
      <c r="CX16" s="80">
        <v>14862</v>
      </c>
      <c r="CY16" s="155">
        <v>10.234154218813082</v>
      </c>
      <c r="CZ16" s="254">
        <v>1356</v>
      </c>
      <c r="DA16" s="254">
        <v>19156</v>
      </c>
      <c r="DB16" s="255">
        <v>7.0787220714136563</v>
      </c>
      <c r="DD16" s="80">
        <v>2496</v>
      </c>
      <c r="DE16" s="80">
        <v>14905</v>
      </c>
      <c r="DF16" s="155">
        <v>16.746058369674603</v>
      </c>
      <c r="DG16" s="254">
        <v>2727</v>
      </c>
      <c r="DH16" s="254">
        <v>19156</v>
      </c>
      <c r="DI16" s="255">
        <v>14.235748590519941</v>
      </c>
      <c r="DK16" s="80">
        <v>11283</v>
      </c>
      <c r="DL16" s="80">
        <v>14905</v>
      </c>
      <c r="DM16" s="155">
        <v>75.699429721569942</v>
      </c>
      <c r="DN16" s="254">
        <v>15073</v>
      </c>
      <c r="DO16" s="254">
        <v>19156</v>
      </c>
      <c r="DP16" s="255">
        <v>78.685529338066402</v>
      </c>
    </row>
    <row r="17" spans="1:120" ht="12.75" customHeight="1">
      <c r="A17" s="56"/>
      <c r="B17" s="5" t="s">
        <v>84</v>
      </c>
      <c r="C17" s="80">
        <v>3393</v>
      </c>
      <c r="D17" s="80">
        <v>14020</v>
      </c>
      <c r="E17" s="155">
        <v>24.20114122681883</v>
      </c>
      <c r="F17" s="254">
        <v>4274.9775</v>
      </c>
      <c r="G17" s="254">
        <v>17829.3675</v>
      </c>
      <c r="H17" s="255">
        <v>23.977168567533312</v>
      </c>
      <c r="J17" s="80">
        <v>1761</v>
      </c>
      <c r="K17" s="80">
        <v>14038</v>
      </c>
      <c r="L17" s="155">
        <v>12.544522011682577</v>
      </c>
      <c r="M17" s="254">
        <v>2200.55375</v>
      </c>
      <c r="N17" s="254">
        <v>17863.3675</v>
      </c>
      <c r="O17" s="255">
        <v>12.318806910287213</v>
      </c>
      <c r="Q17" s="80">
        <v>1472</v>
      </c>
      <c r="R17" s="80">
        <v>14059</v>
      </c>
      <c r="S17" s="155">
        <v>10.470161462408422</v>
      </c>
      <c r="T17" s="254">
        <v>2019.98875</v>
      </c>
      <c r="U17" s="254">
        <v>17880.3675</v>
      </c>
      <c r="V17" s="255">
        <v>11.297244030358994</v>
      </c>
      <c r="X17" s="80">
        <v>1867</v>
      </c>
      <c r="Y17" s="80">
        <v>14059</v>
      </c>
      <c r="Z17" s="155">
        <v>13.279749626573725</v>
      </c>
      <c r="AA17" s="254">
        <v>2307.2712499999998</v>
      </c>
      <c r="AB17" s="254">
        <v>17880.3675</v>
      </c>
      <c r="AC17" s="255">
        <v>12.903936398398969</v>
      </c>
      <c r="AE17" s="80">
        <v>10720</v>
      </c>
      <c r="AF17" s="80">
        <v>14059</v>
      </c>
      <c r="AG17" s="155">
        <v>76.250088911017855</v>
      </c>
      <c r="AH17" s="254">
        <v>13553.1075</v>
      </c>
      <c r="AI17" s="254">
        <v>17880.3675</v>
      </c>
      <c r="AJ17" s="255">
        <v>75.798819571242035</v>
      </c>
      <c r="AL17" s="80">
        <v>1369</v>
      </c>
      <c r="AM17" s="80">
        <v>14053</v>
      </c>
      <c r="AN17" s="155">
        <v>9.7416921653739408</v>
      </c>
      <c r="AO17" s="254">
        <v>1850.8475000000001</v>
      </c>
      <c r="AP17" s="254">
        <v>17879.3675</v>
      </c>
      <c r="AQ17" s="255">
        <v>10.351862279244498</v>
      </c>
      <c r="AS17" s="80">
        <v>2256</v>
      </c>
      <c r="AT17" s="80">
        <v>14053</v>
      </c>
      <c r="AU17" s="155">
        <v>16.053511705685619</v>
      </c>
      <c r="AV17" s="254">
        <v>2710.2712499999998</v>
      </c>
      <c r="AW17" s="254">
        <v>17879.3675</v>
      </c>
      <c r="AX17" s="255">
        <v>15.158652843843607</v>
      </c>
      <c r="AZ17" s="80">
        <v>10428</v>
      </c>
      <c r="BA17" s="80">
        <v>14053</v>
      </c>
      <c r="BB17" s="155">
        <v>74.204796128940444</v>
      </c>
      <c r="BC17" s="254">
        <v>13318.248750000001</v>
      </c>
      <c r="BD17" s="254">
        <v>17879.3675</v>
      </c>
      <c r="BE17" s="255">
        <v>74.489484876911888</v>
      </c>
      <c r="BG17" s="80">
        <v>1289</v>
      </c>
      <c r="BH17" s="80">
        <v>14004</v>
      </c>
      <c r="BI17" s="155">
        <v>9.2045129962867751</v>
      </c>
      <c r="BJ17" s="254">
        <v>1628.27125</v>
      </c>
      <c r="BK17" s="254">
        <v>17823.3675</v>
      </c>
      <c r="BL17" s="255">
        <v>9.1355982532481583</v>
      </c>
      <c r="BN17" s="80">
        <v>2259</v>
      </c>
      <c r="BO17" s="80">
        <v>14004</v>
      </c>
      <c r="BP17" s="155">
        <v>16.131105398457585</v>
      </c>
      <c r="BQ17" s="254">
        <v>2632.7062500000002</v>
      </c>
      <c r="BR17" s="254">
        <v>17823.3675</v>
      </c>
      <c r="BS17" s="255">
        <v>14.771093341367731</v>
      </c>
      <c r="BU17" s="80">
        <v>10456</v>
      </c>
      <c r="BV17" s="80">
        <v>14004</v>
      </c>
      <c r="BW17" s="155">
        <v>74.664381605255642</v>
      </c>
      <c r="BX17" s="254">
        <v>13562.39</v>
      </c>
      <c r="BY17" s="254">
        <v>17823.3675</v>
      </c>
      <c r="BZ17" s="255">
        <v>76.093308405384107</v>
      </c>
      <c r="CB17" s="80">
        <v>1372</v>
      </c>
      <c r="CC17" s="80">
        <v>14042</v>
      </c>
      <c r="CD17" s="155">
        <v>9.7706879361914254</v>
      </c>
      <c r="CE17" s="254">
        <v>1490.70625</v>
      </c>
      <c r="CF17" s="254">
        <v>17858.3675</v>
      </c>
      <c r="CG17" s="255">
        <v>8.3473825365056467</v>
      </c>
      <c r="CI17" s="80">
        <v>1960</v>
      </c>
      <c r="CJ17" s="80">
        <v>14042</v>
      </c>
      <c r="CK17" s="155">
        <v>13.958125623130607</v>
      </c>
      <c r="CL17" s="254">
        <v>1965.98875</v>
      </c>
      <c r="CM17" s="254">
        <v>17858.3675</v>
      </c>
      <c r="CN17" s="255">
        <v>11.008782017729224</v>
      </c>
      <c r="CP17" s="80">
        <v>10710</v>
      </c>
      <c r="CQ17" s="80">
        <v>14042</v>
      </c>
      <c r="CR17" s="155">
        <v>76.271186440677965</v>
      </c>
      <c r="CS17" s="254">
        <v>14401.672500000001</v>
      </c>
      <c r="CT17" s="254">
        <v>17858.3675</v>
      </c>
      <c r="CU17" s="255">
        <v>80.643835445765134</v>
      </c>
      <c r="CW17" s="80">
        <v>1372</v>
      </c>
      <c r="CX17" s="80">
        <v>14042</v>
      </c>
      <c r="CY17" s="155">
        <v>9.7706879361914254</v>
      </c>
      <c r="CZ17" s="254">
        <v>1463.13</v>
      </c>
      <c r="DA17" s="254">
        <v>17877.3675</v>
      </c>
      <c r="DB17" s="255">
        <v>8.1842586723129127</v>
      </c>
      <c r="DD17" s="80">
        <v>2263</v>
      </c>
      <c r="DE17" s="80">
        <v>14058</v>
      </c>
      <c r="DF17" s="155">
        <v>16.097595675060465</v>
      </c>
      <c r="DG17" s="254">
        <v>2796.7062500000002</v>
      </c>
      <c r="DH17" s="254">
        <v>17877.3675</v>
      </c>
      <c r="DI17" s="255">
        <v>15.643837102973915</v>
      </c>
      <c r="DK17" s="80">
        <v>10550</v>
      </c>
      <c r="DL17" s="80">
        <v>14058</v>
      </c>
      <c r="DM17" s="155">
        <v>75.046237018068013</v>
      </c>
      <c r="DN17" s="254">
        <v>13617.53125</v>
      </c>
      <c r="DO17" s="254">
        <v>17877.3675</v>
      </c>
      <c r="DP17" s="255">
        <v>76.171904224713174</v>
      </c>
    </row>
    <row r="18" spans="1:120" ht="12.75" customHeight="1">
      <c r="A18" s="56"/>
      <c r="B18" s="5" t="s">
        <v>85</v>
      </c>
      <c r="C18" s="80">
        <v>3823</v>
      </c>
      <c r="D18" s="80">
        <v>14086</v>
      </c>
      <c r="E18" s="155">
        <v>27.140423115149794</v>
      </c>
      <c r="F18" s="254">
        <v>4656.3237484881793</v>
      </c>
      <c r="G18" s="254">
        <v>17009.572305253638</v>
      </c>
      <c r="H18" s="255">
        <v>27.374725624641428</v>
      </c>
      <c r="J18" s="80">
        <v>2049</v>
      </c>
      <c r="K18" s="80">
        <v>14102</v>
      </c>
      <c r="L18" s="155">
        <v>14.529853921429584</v>
      </c>
      <c r="M18" s="254">
        <v>2543.9090009283514</v>
      </c>
      <c r="N18" s="254">
        <v>17025.572305253638</v>
      </c>
      <c r="O18" s="255">
        <v>14.941694501179082</v>
      </c>
      <c r="Q18" s="80">
        <v>1681</v>
      </c>
      <c r="R18" s="80">
        <v>14119</v>
      </c>
      <c r="S18" s="155">
        <v>11.905942347191727</v>
      </c>
      <c r="T18" s="254">
        <v>2250.5045846158919</v>
      </c>
      <c r="U18" s="254">
        <v>17040.572305253638</v>
      </c>
      <c r="V18" s="255">
        <v>13.206742967911103</v>
      </c>
      <c r="X18" s="80">
        <v>1947</v>
      </c>
      <c r="Y18" s="80">
        <v>14119</v>
      </c>
      <c r="Z18" s="155">
        <v>13.789928465188753</v>
      </c>
      <c r="AA18" s="254">
        <v>2185.0584572679727</v>
      </c>
      <c r="AB18" s="254">
        <v>17040.572305253638</v>
      </c>
      <c r="AC18" s="255">
        <v>12.822682349666833</v>
      </c>
      <c r="AE18" s="80">
        <v>10491</v>
      </c>
      <c r="AF18" s="80">
        <v>14119</v>
      </c>
      <c r="AG18" s="155">
        <v>74.304129187619523</v>
      </c>
      <c r="AH18" s="254">
        <v>12605.009263369777</v>
      </c>
      <c r="AI18" s="254">
        <v>17040.572305253638</v>
      </c>
      <c r="AJ18" s="255">
        <v>73.970574682422082</v>
      </c>
      <c r="AL18" s="80">
        <v>1631</v>
      </c>
      <c r="AM18" s="80">
        <v>14119</v>
      </c>
      <c r="AN18" s="155">
        <v>11.551809618244919</v>
      </c>
      <c r="AO18" s="254">
        <v>2002.7625239786269</v>
      </c>
      <c r="AP18" s="254">
        <v>17036.572305253638</v>
      </c>
      <c r="AQ18" s="255">
        <v>11.755665917380732</v>
      </c>
      <c r="AS18" s="80">
        <v>2292</v>
      </c>
      <c r="AT18" s="80">
        <v>14119</v>
      </c>
      <c r="AU18" s="155">
        <v>16.233444294921735</v>
      </c>
      <c r="AV18" s="254">
        <v>2798.1572383826096</v>
      </c>
      <c r="AW18" s="254">
        <v>17036.572305253638</v>
      </c>
      <c r="AX18" s="255">
        <v>16.424414420028203</v>
      </c>
      <c r="AZ18" s="80">
        <v>10196</v>
      </c>
      <c r="BA18" s="80">
        <v>14119</v>
      </c>
      <c r="BB18" s="155">
        <v>72.214746086833344</v>
      </c>
      <c r="BC18" s="254">
        <v>12235.652542892403</v>
      </c>
      <c r="BD18" s="254">
        <v>17036.572305253638</v>
      </c>
      <c r="BE18" s="255">
        <v>71.819919662591076</v>
      </c>
      <c r="BG18" s="80">
        <v>1458</v>
      </c>
      <c r="BH18" s="80">
        <v>14076</v>
      </c>
      <c r="BI18" s="155">
        <v>10.358056265984656</v>
      </c>
      <c r="BJ18" s="254">
        <v>1860.8793742440898</v>
      </c>
      <c r="BK18" s="254">
        <v>16992.145941778777</v>
      </c>
      <c r="BL18" s="255">
        <v>10.951408848653573</v>
      </c>
      <c r="BN18" s="80">
        <v>2344</v>
      </c>
      <c r="BO18" s="80">
        <v>14076</v>
      </c>
      <c r="BP18" s="155">
        <v>16.65245808468315</v>
      </c>
      <c r="BQ18" s="254">
        <v>2788.5255747750157</v>
      </c>
      <c r="BR18" s="254">
        <v>16992.145941778777</v>
      </c>
      <c r="BS18" s="255">
        <v>16.410673403639013</v>
      </c>
      <c r="BU18" s="80">
        <v>10274</v>
      </c>
      <c r="BV18" s="80">
        <v>14076</v>
      </c>
      <c r="BW18" s="155">
        <v>72.989485649332195</v>
      </c>
      <c r="BX18" s="254">
        <v>12342.740992759675</v>
      </c>
      <c r="BY18" s="254">
        <v>16992.145941778777</v>
      </c>
      <c r="BZ18" s="255">
        <v>72.637917747707434</v>
      </c>
      <c r="CB18" s="80">
        <v>1721</v>
      </c>
      <c r="CC18" s="80">
        <v>14090</v>
      </c>
      <c r="CD18" s="155">
        <v>12.214336408800568</v>
      </c>
      <c r="CE18" s="254">
        <v>1833.8213471616339</v>
      </c>
      <c r="CF18" s="254">
        <v>17025.572305253638</v>
      </c>
      <c r="CG18" s="255">
        <v>10.770982110221137</v>
      </c>
      <c r="CI18" s="80">
        <v>2264</v>
      </c>
      <c r="CJ18" s="80">
        <v>14090</v>
      </c>
      <c r="CK18" s="155">
        <v>16.068133427963094</v>
      </c>
      <c r="CL18" s="254">
        <v>2134.6200476925596</v>
      </c>
      <c r="CM18" s="254">
        <v>17025.572305253638</v>
      </c>
      <c r="CN18" s="255">
        <v>12.537728596846479</v>
      </c>
      <c r="CP18" s="80">
        <v>10105</v>
      </c>
      <c r="CQ18" s="80">
        <v>14090</v>
      </c>
      <c r="CR18" s="155">
        <v>71.717530163236347</v>
      </c>
      <c r="CS18" s="254">
        <v>13057.130910399446</v>
      </c>
      <c r="CT18" s="254">
        <v>17025.572305253638</v>
      </c>
      <c r="CU18" s="255">
        <v>76.691289292932396</v>
      </c>
      <c r="CW18" s="80">
        <v>1721</v>
      </c>
      <c r="CX18" s="80">
        <v>14090</v>
      </c>
      <c r="CY18" s="155">
        <v>12.214336408800568</v>
      </c>
      <c r="CZ18" s="254">
        <v>1716.690916976117</v>
      </c>
      <c r="DA18" s="254">
        <v>17042.572305253638</v>
      </c>
      <c r="DB18" s="255">
        <v>10.072956630184988</v>
      </c>
      <c r="DD18" s="80">
        <v>2410</v>
      </c>
      <c r="DE18" s="80">
        <v>14122</v>
      </c>
      <c r="DF18" s="155">
        <v>17.065571448803286</v>
      </c>
      <c r="DG18" s="254">
        <v>2746.984974509553</v>
      </c>
      <c r="DH18" s="254">
        <v>17042.572305253638</v>
      </c>
      <c r="DI18" s="255">
        <v>16.118370662055238</v>
      </c>
      <c r="DK18" s="80">
        <v>10316</v>
      </c>
      <c r="DL18" s="80">
        <v>14122</v>
      </c>
      <c r="DM18" s="155">
        <v>73.049143180852568</v>
      </c>
      <c r="DN18" s="254">
        <v>12578.89641376797</v>
      </c>
      <c r="DO18" s="254">
        <v>17042.572305253638</v>
      </c>
      <c r="DP18" s="255">
        <v>73.808672707759797</v>
      </c>
    </row>
    <row r="19" spans="1:120" ht="12.75" customHeight="1">
      <c r="A19" s="56"/>
      <c r="B19" s="5" t="s">
        <v>176</v>
      </c>
      <c r="C19" s="80">
        <v>5229</v>
      </c>
      <c r="D19" s="80">
        <v>15195</v>
      </c>
      <c r="E19" s="155">
        <v>34.412635735439288</v>
      </c>
      <c r="F19" s="254">
        <v>5468.7611753045376</v>
      </c>
      <c r="G19" s="254">
        <v>17267.281207528504</v>
      </c>
      <c r="H19" s="255">
        <v>31.671234802848797</v>
      </c>
      <c r="J19" s="80">
        <v>3073</v>
      </c>
      <c r="K19" s="80">
        <v>15207</v>
      </c>
      <c r="L19" s="155">
        <v>20.207799039915827</v>
      </c>
      <c r="M19" s="254">
        <v>3280.1484030834254</v>
      </c>
      <c r="N19" s="254">
        <v>17291.281207528504</v>
      </c>
      <c r="O19" s="255">
        <v>18.969955804404311</v>
      </c>
      <c r="Q19" s="80">
        <v>2401</v>
      </c>
      <c r="R19" s="80">
        <v>15238</v>
      </c>
      <c r="S19" s="155">
        <v>15.756660979131121</v>
      </c>
      <c r="T19" s="254">
        <v>2859.1168712307513</v>
      </c>
      <c r="U19" s="254">
        <v>17314.281207528504</v>
      </c>
      <c r="V19" s="255">
        <v>16.513055534685236</v>
      </c>
      <c r="X19" s="80">
        <v>2342</v>
      </c>
      <c r="Y19" s="80">
        <v>15238</v>
      </c>
      <c r="Z19" s="155">
        <v>15.369471059194121</v>
      </c>
      <c r="AA19" s="254">
        <v>2243.2688355632426</v>
      </c>
      <c r="AB19" s="254">
        <v>17314.281207528504</v>
      </c>
      <c r="AC19" s="255">
        <v>12.95617651507148</v>
      </c>
      <c r="AE19" s="80">
        <v>10495</v>
      </c>
      <c r="AF19" s="80">
        <v>15238</v>
      </c>
      <c r="AG19" s="155">
        <v>68.873867961674762</v>
      </c>
      <c r="AH19" s="254">
        <v>11947.895500734512</v>
      </c>
      <c r="AI19" s="254">
        <v>17314.281207528504</v>
      </c>
      <c r="AJ19" s="255">
        <v>69.006015078115936</v>
      </c>
      <c r="AL19" s="80">
        <v>2259</v>
      </c>
      <c r="AM19" s="80">
        <v>15231</v>
      </c>
      <c r="AN19" s="155">
        <v>14.831593460705141</v>
      </c>
      <c r="AO19" s="254">
        <v>2548.5618393226819</v>
      </c>
      <c r="AP19" s="254">
        <v>17304.281207528504</v>
      </c>
      <c r="AQ19" s="255">
        <v>14.727926625544487</v>
      </c>
      <c r="AS19" s="80">
        <v>2823</v>
      </c>
      <c r="AT19" s="80">
        <v>15231</v>
      </c>
      <c r="AU19" s="155">
        <v>18.534567658065786</v>
      </c>
      <c r="AV19" s="254">
        <v>2909.4608078886204</v>
      </c>
      <c r="AW19" s="254">
        <v>17304.281207528504</v>
      </c>
      <c r="AX19" s="255">
        <v>16.81353170926749</v>
      </c>
      <c r="AZ19" s="80">
        <v>10149</v>
      </c>
      <c r="BA19" s="80">
        <v>15231</v>
      </c>
      <c r="BB19" s="155">
        <v>66.633838881229067</v>
      </c>
      <c r="BC19" s="254">
        <v>11585.258560317205</v>
      </c>
      <c r="BD19" s="254">
        <v>17304.281207528504</v>
      </c>
      <c r="BE19" s="255">
        <v>66.950244401234386</v>
      </c>
      <c r="BG19" s="80">
        <v>2053</v>
      </c>
      <c r="BH19" s="80">
        <v>15144</v>
      </c>
      <c r="BI19" s="155">
        <v>13.556524035921816</v>
      </c>
      <c r="BJ19" s="254">
        <v>2224.1540045966644</v>
      </c>
      <c r="BK19" s="254">
        <v>17241.707887058416</v>
      </c>
      <c r="BL19" s="255">
        <v>12.899847388471933</v>
      </c>
      <c r="BN19" s="80">
        <v>2818</v>
      </c>
      <c r="BO19" s="80">
        <v>15144</v>
      </c>
      <c r="BP19" s="155">
        <v>18.608029582673005</v>
      </c>
      <c r="BQ19" s="254">
        <v>2888.5114626661175</v>
      </c>
      <c r="BR19" s="254">
        <v>17241.707887058416</v>
      </c>
      <c r="BS19" s="255">
        <v>16.753047213114122</v>
      </c>
      <c r="BU19" s="80">
        <v>10273</v>
      </c>
      <c r="BV19" s="80">
        <v>15144</v>
      </c>
      <c r="BW19" s="155">
        <v>67.835446381405177</v>
      </c>
      <c r="BX19" s="254">
        <v>11871.042419795631</v>
      </c>
      <c r="BY19" s="254">
        <v>17241.707887058416</v>
      </c>
      <c r="BZ19" s="255">
        <v>68.850733915437729</v>
      </c>
      <c r="CB19" s="80">
        <v>2694</v>
      </c>
      <c r="CC19" s="80">
        <v>15208</v>
      </c>
      <c r="CD19" s="155">
        <v>17.714360862703842</v>
      </c>
      <c r="CE19" s="254">
        <v>2467.2179026648128</v>
      </c>
      <c r="CF19" s="254">
        <v>17301.281207528504</v>
      </c>
      <c r="CG19" s="255">
        <v>14.260319065799729</v>
      </c>
      <c r="CI19" s="80">
        <v>2785</v>
      </c>
      <c r="CJ19" s="80">
        <v>15208</v>
      </c>
      <c r="CK19" s="155">
        <v>18.31273014203051</v>
      </c>
      <c r="CL19" s="254">
        <v>2342.8421560333359</v>
      </c>
      <c r="CM19" s="254">
        <v>17301.281207528504</v>
      </c>
      <c r="CN19" s="255">
        <v>13.541437353286115</v>
      </c>
      <c r="CP19" s="80">
        <v>9729</v>
      </c>
      <c r="CQ19" s="80">
        <v>15208</v>
      </c>
      <c r="CR19" s="155">
        <v>63.972908995265655</v>
      </c>
      <c r="CS19" s="254">
        <v>12232.221148830358</v>
      </c>
      <c r="CT19" s="254">
        <v>17301.281207528504</v>
      </c>
      <c r="CU19" s="255">
        <v>70.701244619430909</v>
      </c>
      <c r="CW19" s="80">
        <v>2694</v>
      </c>
      <c r="CX19" s="80">
        <v>15208</v>
      </c>
      <c r="CY19" s="155">
        <v>17.714360862703842</v>
      </c>
      <c r="CZ19" s="254">
        <v>2170.5114626661179</v>
      </c>
      <c r="DA19" s="254">
        <v>17316.281207528504</v>
      </c>
      <c r="DB19" s="255">
        <v>12.534512674248191</v>
      </c>
      <c r="DD19" s="80">
        <v>2888</v>
      </c>
      <c r="DE19" s="80">
        <v>15239</v>
      </c>
      <c r="DF19" s="155">
        <v>18.9513747621235</v>
      </c>
      <c r="DG19" s="254">
        <v>2924.9060541014837</v>
      </c>
      <c r="DH19" s="254">
        <v>17316.281207528504</v>
      </c>
      <c r="DI19" s="255">
        <v>16.891075046932354</v>
      </c>
      <c r="DK19" s="80">
        <v>10134</v>
      </c>
      <c r="DL19" s="80">
        <v>15239</v>
      </c>
      <c r="DM19" s="155">
        <v>66.500426537174349</v>
      </c>
      <c r="DN19" s="254">
        <v>11960.863690760905</v>
      </c>
      <c r="DO19" s="254">
        <v>17316.281207528504</v>
      </c>
      <c r="DP19" s="255">
        <v>69.072935160932516</v>
      </c>
    </row>
    <row r="20" spans="1:120" ht="12.75" customHeight="1">
      <c r="A20" s="42"/>
      <c r="B20" s="4" t="s">
        <v>86</v>
      </c>
      <c r="C20" s="80"/>
      <c r="D20" s="80"/>
      <c r="E20" s="158">
        <f>E19/E15</f>
        <v>1.6403628350120629</v>
      </c>
      <c r="F20" s="254"/>
      <c r="G20" s="254"/>
      <c r="H20" s="260">
        <v>1.7282274176864758</v>
      </c>
      <c r="J20" s="80"/>
      <c r="K20" s="80"/>
      <c r="L20" s="158">
        <f>L19/L15</f>
        <v>1.9728582026991024</v>
      </c>
      <c r="M20" s="254"/>
      <c r="N20" s="254"/>
      <c r="O20" s="260">
        <v>2.131604166913653</v>
      </c>
      <c r="Q20" s="80"/>
      <c r="R20" s="80"/>
      <c r="S20" s="158">
        <f>S19/S15</f>
        <v>1.9641765205134309</v>
      </c>
      <c r="T20" s="254"/>
      <c r="U20" s="254"/>
      <c r="V20" s="260">
        <v>1.9963607822371316</v>
      </c>
      <c r="X20" s="80"/>
      <c r="Y20" s="80"/>
      <c r="Z20" s="158">
        <f>Z19/Z15</f>
        <v>1.2344441534279709</v>
      </c>
      <c r="AA20" s="254"/>
      <c r="AB20" s="254"/>
      <c r="AC20" s="260">
        <v>1.1508763899268286</v>
      </c>
      <c r="AE20" s="80"/>
      <c r="AF20" s="80"/>
      <c r="AG20" s="158">
        <f>AG19/AG15</f>
        <v>0.86603880634963259</v>
      </c>
      <c r="AH20" s="254"/>
      <c r="AI20" s="254"/>
      <c r="AJ20" s="260">
        <v>0.85783269900507719</v>
      </c>
      <c r="AL20" s="80"/>
      <c r="AM20" s="80"/>
      <c r="AN20" s="158">
        <f>AN19/AN15</f>
        <v>1.7785809220496929</v>
      </c>
      <c r="AO20" s="254"/>
      <c r="AP20" s="254"/>
      <c r="AQ20" s="260">
        <v>1.9126338266556329</v>
      </c>
      <c r="AS20" s="80"/>
      <c r="AT20" s="80"/>
      <c r="AU20" s="158">
        <f>AU19/AU15</f>
        <v>1.2130011586746292</v>
      </c>
      <c r="AV20" s="254"/>
      <c r="AW20" s="254"/>
      <c r="AX20" s="260">
        <v>1.2583829356320242</v>
      </c>
      <c r="AZ20" s="80"/>
      <c r="BA20" s="80"/>
      <c r="BB20" s="158">
        <f>BB19/BB15</f>
        <v>0.87238681907756366</v>
      </c>
      <c r="BC20" s="254"/>
      <c r="BD20" s="254"/>
      <c r="BE20" s="260">
        <v>0.84843851581288166</v>
      </c>
      <c r="BG20" s="80"/>
      <c r="BH20" s="80"/>
      <c r="BI20" s="158">
        <f>BI19/BI15</f>
        <v>1.6015822922379639</v>
      </c>
      <c r="BJ20" s="254"/>
      <c r="BK20" s="254"/>
      <c r="BL20" s="260">
        <v>1.7212234675087028</v>
      </c>
      <c r="BN20" s="80"/>
      <c r="BO20" s="80"/>
      <c r="BP20" s="158">
        <f>BP19/BP15</f>
        <v>1.2054734394028979</v>
      </c>
      <c r="BQ20" s="254"/>
      <c r="BR20" s="254"/>
      <c r="BS20" s="260">
        <v>1.2698345819495462</v>
      </c>
      <c r="BU20" s="80"/>
      <c r="BV20" s="80"/>
      <c r="BW20" s="158">
        <f>BW19/BW15</f>
        <v>0.89140743900507824</v>
      </c>
      <c r="BX20" s="254"/>
      <c r="BY20" s="254"/>
      <c r="BZ20" s="260">
        <v>0.86840913707846901</v>
      </c>
      <c r="CB20" s="80"/>
      <c r="CC20" s="80"/>
      <c r="CD20" s="158">
        <f>CD19/CD15</f>
        <v>2.1694707752598617</v>
      </c>
      <c r="CE20" s="254"/>
      <c r="CF20" s="254"/>
      <c r="CG20" s="260">
        <v>2.6533578806287839</v>
      </c>
      <c r="CI20" s="80"/>
      <c r="CJ20" s="80"/>
      <c r="CK20" s="158">
        <f>CK19/CK15</f>
        <v>1.1273730775366912</v>
      </c>
      <c r="CL20" s="254"/>
      <c r="CM20" s="254"/>
      <c r="CN20" s="260">
        <v>1.5579288382513916</v>
      </c>
      <c r="CP20" s="80"/>
      <c r="CQ20" s="80"/>
      <c r="CR20" s="158">
        <f>CR19/CR15</f>
        <v>0.84630335243921573</v>
      </c>
      <c r="CS20" s="254"/>
      <c r="CT20" s="254"/>
      <c r="CU20" s="260">
        <v>0.82301564726173448</v>
      </c>
      <c r="CW20" s="80"/>
      <c r="CX20" s="80"/>
      <c r="CY20" s="158">
        <f>CY19/CY15</f>
        <v>2.1694707752598617</v>
      </c>
      <c r="CZ20" s="254"/>
      <c r="DA20" s="254"/>
      <c r="DB20" s="260">
        <v>2.1214440657843703</v>
      </c>
      <c r="DD20" s="80"/>
      <c r="DE20" s="80"/>
      <c r="DF20" s="158">
        <f>DF19/DF15</f>
        <v>1.2728206248628522</v>
      </c>
      <c r="DG20" s="254"/>
      <c r="DH20" s="254"/>
      <c r="DI20" s="260">
        <v>1.2979619923004428</v>
      </c>
      <c r="DK20" s="80"/>
      <c r="DL20" s="80"/>
      <c r="DM20" s="158">
        <f>DM19/DM15</f>
        <v>0.84863111414584824</v>
      </c>
      <c r="DN20" s="254"/>
      <c r="DO20" s="254"/>
      <c r="DP20" s="260">
        <v>0.85223147255977005</v>
      </c>
    </row>
    <row r="21" spans="1:120" ht="12.75" customHeight="1">
      <c r="A21" s="33"/>
      <c r="C21" s="80"/>
      <c r="D21" s="80"/>
      <c r="E21" s="155"/>
      <c r="F21" s="254"/>
      <c r="G21" s="254"/>
      <c r="H21" s="255"/>
      <c r="J21" s="80"/>
      <c r="K21" s="80"/>
      <c r="L21" s="155"/>
      <c r="M21" s="254"/>
      <c r="N21" s="254"/>
      <c r="O21" s="255"/>
      <c r="Q21" s="80"/>
      <c r="R21" s="80"/>
      <c r="S21" s="155"/>
      <c r="T21" s="254"/>
      <c r="U21" s="254"/>
      <c r="V21" s="255"/>
      <c r="X21" s="80"/>
      <c r="Y21" s="80"/>
      <c r="Z21" s="155"/>
      <c r="AA21" s="254"/>
      <c r="AB21" s="254"/>
      <c r="AC21" s="255"/>
      <c r="AE21" s="80"/>
      <c r="AF21" s="80"/>
      <c r="AG21" s="155"/>
      <c r="AH21" s="254"/>
      <c r="AI21" s="254"/>
      <c r="AJ21" s="255"/>
      <c r="AL21" s="80"/>
      <c r="AM21" s="80"/>
      <c r="AN21" s="155"/>
      <c r="AO21" s="254"/>
      <c r="AP21" s="254"/>
      <c r="AQ21" s="255"/>
      <c r="AS21" s="80"/>
      <c r="AT21" s="80"/>
      <c r="AU21" s="155"/>
      <c r="AV21" s="254"/>
      <c r="AW21" s="254"/>
      <c r="AX21" s="255"/>
      <c r="AZ21" s="80"/>
      <c r="BA21" s="80"/>
      <c r="BB21" s="155"/>
      <c r="BC21" s="254"/>
      <c r="BD21" s="254"/>
      <c r="BE21" s="255"/>
      <c r="BG21" s="80"/>
      <c r="BH21" s="80"/>
      <c r="BI21" s="155"/>
      <c r="BJ21" s="254"/>
      <c r="BK21" s="254"/>
      <c r="BL21" s="255"/>
      <c r="BN21" s="80"/>
      <c r="BO21" s="80"/>
      <c r="BP21" s="155"/>
      <c r="BQ21" s="254"/>
      <c r="BR21" s="254"/>
      <c r="BS21" s="255"/>
      <c r="BU21" s="80"/>
      <c r="BV21" s="80"/>
      <c r="BW21" s="155"/>
      <c r="BX21" s="254"/>
      <c r="BY21" s="254"/>
      <c r="BZ21" s="255"/>
      <c r="CB21" s="80"/>
      <c r="CC21" s="80"/>
      <c r="CD21" s="155"/>
      <c r="CE21" s="254"/>
      <c r="CF21" s="254"/>
      <c r="CG21" s="255"/>
      <c r="CI21" s="80"/>
      <c r="CJ21" s="80"/>
      <c r="CK21" s="155"/>
      <c r="CL21" s="254"/>
      <c r="CM21" s="254"/>
      <c r="CN21" s="255"/>
      <c r="CP21" s="80"/>
      <c r="CQ21" s="80"/>
      <c r="CR21" s="155"/>
      <c r="CS21" s="254"/>
      <c r="CT21" s="254"/>
      <c r="CU21" s="255"/>
      <c r="CW21" s="80"/>
      <c r="CX21" s="80"/>
      <c r="CY21" s="155"/>
      <c r="CZ21" s="254"/>
      <c r="DA21" s="254"/>
      <c r="DB21" s="255"/>
      <c r="DD21" s="80"/>
      <c r="DE21" s="80"/>
      <c r="DF21" s="155"/>
      <c r="DG21" s="254"/>
      <c r="DH21" s="254"/>
      <c r="DI21" s="255"/>
      <c r="DK21" s="80"/>
      <c r="DL21" s="80"/>
      <c r="DM21" s="155"/>
      <c r="DN21" s="254"/>
      <c r="DO21" s="254"/>
      <c r="DP21" s="255"/>
    </row>
    <row r="22" spans="1:120" s="136" customFormat="1" ht="12.75" customHeight="1">
      <c r="A22" s="56"/>
      <c r="B22" s="43"/>
      <c r="C22" s="80"/>
      <c r="D22" s="80"/>
      <c r="E22" s="155"/>
      <c r="F22" s="254"/>
      <c r="G22" s="254"/>
      <c r="H22" s="255"/>
      <c r="I22" s="79"/>
      <c r="J22" s="80"/>
      <c r="K22" s="80"/>
      <c r="L22" s="155"/>
      <c r="M22" s="254"/>
      <c r="N22" s="254"/>
      <c r="O22" s="255"/>
      <c r="P22" s="79"/>
      <c r="Q22" s="80"/>
      <c r="R22" s="80"/>
      <c r="S22" s="155"/>
      <c r="T22" s="254"/>
      <c r="U22" s="254"/>
      <c r="V22" s="255"/>
      <c r="W22" s="79"/>
      <c r="X22" s="80"/>
      <c r="Y22" s="80"/>
      <c r="Z22" s="155"/>
      <c r="AA22" s="254"/>
      <c r="AB22" s="254"/>
      <c r="AC22" s="255"/>
      <c r="AD22" s="79"/>
      <c r="AE22" s="80"/>
      <c r="AF22" s="80"/>
      <c r="AG22" s="155"/>
      <c r="AH22" s="254"/>
      <c r="AI22" s="254"/>
      <c r="AJ22" s="255"/>
      <c r="AK22" s="79"/>
      <c r="AL22" s="80"/>
      <c r="AM22" s="80"/>
      <c r="AN22" s="155"/>
      <c r="AO22" s="254"/>
      <c r="AP22" s="254"/>
      <c r="AQ22" s="255"/>
      <c r="AR22" s="79"/>
      <c r="AS22" s="80"/>
      <c r="AT22" s="80"/>
      <c r="AU22" s="155"/>
      <c r="AV22" s="254"/>
      <c r="AW22" s="254"/>
      <c r="AX22" s="255"/>
      <c r="AY22" s="79"/>
      <c r="AZ22" s="80"/>
      <c r="BA22" s="80"/>
      <c r="BB22" s="155"/>
      <c r="BC22" s="254"/>
      <c r="BD22" s="254"/>
      <c r="BE22" s="255"/>
      <c r="BF22" s="79"/>
      <c r="BG22" s="80"/>
      <c r="BH22" s="80"/>
      <c r="BI22" s="155"/>
      <c r="BJ22" s="254"/>
      <c r="BK22" s="254"/>
      <c r="BL22" s="255"/>
      <c r="BM22" s="79"/>
      <c r="BN22" s="80"/>
      <c r="BO22" s="80"/>
      <c r="BP22" s="155"/>
      <c r="BQ22" s="254"/>
      <c r="BR22" s="254"/>
      <c r="BS22" s="255"/>
      <c r="BT22" s="79"/>
      <c r="BU22" s="80"/>
      <c r="BV22" s="80"/>
      <c r="BW22" s="155"/>
      <c r="BX22" s="254"/>
      <c r="BY22" s="254"/>
      <c r="BZ22" s="255"/>
      <c r="CA22" s="79"/>
      <c r="CB22" s="80"/>
      <c r="CC22" s="80"/>
      <c r="CD22" s="155"/>
      <c r="CE22" s="254"/>
      <c r="CF22" s="254"/>
      <c r="CG22" s="255"/>
      <c r="CH22" s="79"/>
      <c r="CI22" s="80"/>
      <c r="CJ22" s="80"/>
      <c r="CK22" s="155"/>
      <c r="CL22" s="254"/>
      <c r="CM22" s="254"/>
      <c r="CN22" s="255"/>
      <c r="CO22" s="79"/>
      <c r="CP22" s="80"/>
      <c r="CQ22" s="80"/>
      <c r="CR22" s="155"/>
      <c r="CS22" s="254"/>
      <c r="CT22" s="254"/>
      <c r="CU22" s="255"/>
      <c r="CV22" s="79"/>
      <c r="CW22" s="80"/>
      <c r="CX22" s="80"/>
      <c r="CY22" s="155"/>
      <c r="CZ22" s="254"/>
      <c r="DA22" s="254"/>
      <c r="DB22" s="255"/>
      <c r="DC22" s="79"/>
      <c r="DD22" s="80"/>
      <c r="DE22" s="80"/>
      <c r="DF22" s="155"/>
      <c r="DG22" s="254"/>
      <c r="DH22" s="254"/>
      <c r="DI22" s="255"/>
      <c r="DJ22" s="79"/>
      <c r="DK22" s="80"/>
      <c r="DL22" s="80"/>
      <c r="DM22" s="155"/>
      <c r="DN22" s="254"/>
      <c r="DO22" s="254"/>
      <c r="DP22" s="255"/>
    </row>
    <row r="23" spans="1:120" ht="12.75" customHeight="1">
      <c r="A23" s="41" t="s">
        <v>87</v>
      </c>
      <c r="B23" s="5" t="s">
        <v>175</v>
      </c>
      <c r="C23" s="80">
        <v>7897</v>
      </c>
      <c r="D23" s="80">
        <v>47756</v>
      </c>
      <c r="E23" s="155">
        <v>16.536142055448529</v>
      </c>
      <c r="F23" s="254">
        <v>8512.4475122493805</v>
      </c>
      <c r="G23" s="254">
        <v>54863.157801325651</v>
      </c>
      <c r="H23" s="255">
        <v>15.515781178829075</v>
      </c>
      <c r="J23" s="80">
        <v>3526</v>
      </c>
      <c r="K23" s="80">
        <v>47860</v>
      </c>
      <c r="L23" s="155">
        <v>7.3673213539490172</v>
      </c>
      <c r="M23" s="254">
        <v>3925.1559270486759</v>
      </c>
      <c r="N23" s="254">
        <v>55010.157801325651</v>
      </c>
      <c r="O23" s="255">
        <v>7.135329335401555</v>
      </c>
      <c r="Q23" s="80">
        <v>3012</v>
      </c>
      <c r="R23" s="80">
        <v>47921</v>
      </c>
      <c r="S23" s="155">
        <v>6.2853446297030535</v>
      </c>
      <c r="T23" s="254">
        <v>3671.6743760520626</v>
      </c>
      <c r="U23" s="254">
        <v>55047.157801325651</v>
      </c>
      <c r="V23" s="255">
        <v>6.6700525925493661</v>
      </c>
      <c r="X23" s="80">
        <v>5252</v>
      </c>
      <c r="Y23" s="80">
        <v>47921</v>
      </c>
      <c r="Z23" s="155">
        <v>10.959704513678762</v>
      </c>
      <c r="AA23" s="254">
        <v>5668.3932364995899</v>
      </c>
      <c r="AB23" s="254">
        <v>55047.157801325651</v>
      </c>
      <c r="AC23" s="255">
        <v>10.297340431194947</v>
      </c>
      <c r="AE23" s="80">
        <v>39657</v>
      </c>
      <c r="AF23" s="80">
        <v>47921</v>
      </c>
      <c r="AG23" s="155">
        <v>82.75495085661818</v>
      </c>
      <c r="AH23" s="254">
        <v>45661.090188774011</v>
      </c>
      <c r="AI23" s="254">
        <v>55047.157801325651</v>
      </c>
      <c r="AJ23" s="255">
        <v>82.949042262222662</v>
      </c>
      <c r="AL23" s="80">
        <v>3087</v>
      </c>
      <c r="AM23" s="80">
        <v>47917</v>
      </c>
      <c r="AN23" s="155">
        <v>6.4423899659828452</v>
      </c>
      <c r="AO23" s="254">
        <v>3713.7933565425537</v>
      </c>
      <c r="AP23" s="254">
        <v>55045.157801325651</v>
      </c>
      <c r="AQ23" s="255">
        <v>6.7468120809949141</v>
      </c>
      <c r="AS23" s="80">
        <v>5993</v>
      </c>
      <c r="AT23" s="80">
        <v>47917</v>
      </c>
      <c r="AU23" s="155">
        <v>12.507043429263101</v>
      </c>
      <c r="AV23" s="254">
        <v>6909.3485745558082</v>
      </c>
      <c r="AW23" s="254">
        <v>55045.157801325651</v>
      </c>
      <c r="AX23" s="255">
        <v>12.552146002548859</v>
      </c>
      <c r="AZ23" s="80">
        <v>38837</v>
      </c>
      <c r="BA23" s="80">
        <v>47917</v>
      </c>
      <c r="BB23" s="155">
        <v>81.050566604754053</v>
      </c>
      <c r="BC23" s="254">
        <v>44376.015870227297</v>
      </c>
      <c r="BD23" s="254">
        <v>55045.157801325651</v>
      </c>
      <c r="BE23" s="255">
        <v>80.617474166199216</v>
      </c>
      <c r="BG23" s="80">
        <v>3085</v>
      </c>
      <c r="BH23" s="80">
        <v>47712</v>
      </c>
      <c r="BI23" s="155">
        <v>6.4658786049631116</v>
      </c>
      <c r="BJ23" s="254">
        <v>3453.8441700541443</v>
      </c>
      <c r="BK23" s="254">
        <v>54875.157801325651</v>
      </c>
      <c r="BL23" s="255">
        <v>6.294003167259608</v>
      </c>
      <c r="BN23" s="80">
        <v>6145</v>
      </c>
      <c r="BO23" s="80">
        <v>47712</v>
      </c>
      <c r="BP23" s="155">
        <v>12.879359490274982</v>
      </c>
      <c r="BQ23" s="254">
        <v>6818.7591964167977</v>
      </c>
      <c r="BR23" s="254">
        <v>54875.157801325651</v>
      </c>
      <c r="BS23" s="255">
        <v>12.425949135497653</v>
      </c>
      <c r="BU23" s="80">
        <v>38482</v>
      </c>
      <c r="BV23" s="80">
        <v>47712</v>
      </c>
      <c r="BW23" s="155">
        <v>80.654761904761912</v>
      </c>
      <c r="BX23" s="254">
        <v>44556.554434854719</v>
      </c>
      <c r="BY23" s="254">
        <v>54875.157801325651</v>
      </c>
      <c r="BZ23" s="255">
        <v>81.196221059027806</v>
      </c>
      <c r="CB23" s="80">
        <v>2160</v>
      </c>
      <c r="CC23" s="80">
        <v>47869</v>
      </c>
      <c r="CD23" s="155">
        <v>4.5123148593035154</v>
      </c>
      <c r="CE23" s="254">
        <v>1814.2860366115549</v>
      </c>
      <c r="CF23" s="254">
        <v>54982.157801325651</v>
      </c>
      <c r="CG23" s="255">
        <v>3.2997723428159298</v>
      </c>
      <c r="CI23" s="80">
        <v>4788</v>
      </c>
      <c r="CJ23" s="80">
        <v>47869</v>
      </c>
      <c r="CK23" s="155">
        <v>10.002297938122794</v>
      </c>
      <c r="CL23" s="254">
        <v>3671.8979475464798</v>
      </c>
      <c r="CM23" s="254">
        <v>54982.157801325651</v>
      </c>
      <c r="CN23" s="255">
        <v>6.678344565549132</v>
      </c>
      <c r="CP23" s="80">
        <v>40921</v>
      </c>
      <c r="CQ23" s="80">
        <v>47869</v>
      </c>
      <c r="CR23" s="155">
        <v>85.485387202573691</v>
      </c>
      <c r="CS23" s="254">
        <v>49449.973817167622</v>
      </c>
      <c r="CT23" s="254">
        <v>54982.157801325651</v>
      </c>
      <c r="CU23" s="255">
        <v>89.938219587255546</v>
      </c>
      <c r="CW23" s="80">
        <v>2160</v>
      </c>
      <c r="CX23" s="80">
        <v>47869</v>
      </c>
      <c r="CY23" s="155">
        <v>4.5123148593035154</v>
      </c>
      <c r="CZ23" s="254">
        <v>2708.4050171020463</v>
      </c>
      <c r="DA23" s="254">
        <v>55044.157801325651</v>
      </c>
      <c r="DB23" s="255">
        <v>4.9204223032672481</v>
      </c>
      <c r="DD23" s="80">
        <v>6079</v>
      </c>
      <c r="DE23" s="80">
        <v>47917</v>
      </c>
      <c r="DF23" s="155">
        <v>12.686520441596926</v>
      </c>
      <c r="DG23" s="254">
        <v>6828.1330173738315</v>
      </c>
      <c r="DH23" s="254">
        <v>55044.157801325651</v>
      </c>
      <c r="DI23" s="255">
        <v>12.404827851157323</v>
      </c>
      <c r="DK23" s="80">
        <v>39122</v>
      </c>
      <c r="DL23" s="80">
        <v>47917</v>
      </c>
      <c r="DM23" s="155">
        <v>81.645345075860348</v>
      </c>
      <c r="DN23" s="254">
        <v>45461.619766849784</v>
      </c>
      <c r="DO23" s="254">
        <v>55044.157801325651</v>
      </c>
      <c r="DP23" s="255">
        <v>82.591180577123694</v>
      </c>
    </row>
    <row r="24" spans="1:120" ht="12.75" customHeight="1">
      <c r="A24" s="56"/>
      <c r="B24" s="5" t="s">
        <v>83</v>
      </c>
      <c r="C24" s="80">
        <v>10877</v>
      </c>
      <c r="D24" s="80">
        <v>51293</v>
      </c>
      <c r="E24" s="155">
        <v>21.205622599574991</v>
      </c>
      <c r="F24" s="254">
        <v>11509.167998066532</v>
      </c>
      <c r="G24" s="254">
        <v>60602.56492550359</v>
      </c>
      <c r="H24" s="255">
        <v>18.99122258639434</v>
      </c>
      <c r="J24" s="80">
        <v>5207</v>
      </c>
      <c r="K24" s="80">
        <v>51386</v>
      </c>
      <c r="L24" s="155">
        <v>10.133110185653681</v>
      </c>
      <c r="M24" s="254">
        <v>5546.5716728926318</v>
      </c>
      <c r="N24" s="254">
        <v>60700.29165599776</v>
      </c>
      <c r="O24" s="255">
        <v>9.1376359512838992</v>
      </c>
      <c r="Q24" s="80">
        <v>4177</v>
      </c>
      <c r="R24" s="80">
        <v>51448</v>
      </c>
      <c r="S24" s="155">
        <v>8.1188773130150835</v>
      </c>
      <c r="T24" s="254">
        <v>4824.175777071051</v>
      </c>
      <c r="U24" s="254">
        <v>60758.597963691565</v>
      </c>
      <c r="V24" s="255">
        <v>7.9399063486519328</v>
      </c>
      <c r="X24" s="80">
        <v>6448</v>
      </c>
      <c r="Y24" s="80">
        <v>51448</v>
      </c>
      <c r="Z24" s="155">
        <v>12.533043072617012</v>
      </c>
      <c r="AA24" s="254">
        <v>6585.7317652744223</v>
      </c>
      <c r="AB24" s="254">
        <v>60758.597963691565</v>
      </c>
      <c r="AC24" s="255">
        <v>10.839176653170894</v>
      </c>
      <c r="AE24" s="80">
        <v>40823</v>
      </c>
      <c r="AF24" s="80">
        <v>51448</v>
      </c>
      <c r="AG24" s="155">
        <v>79.348079614367904</v>
      </c>
      <c r="AH24" s="254">
        <v>49304.69042134608</v>
      </c>
      <c r="AI24" s="254">
        <v>60758.597963691565</v>
      </c>
      <c r="AJ24" s="255">
        <v>81.148499263939286</v>
      </c>
      <c r="AL24" s="80">
        <v>4320</v>
      </c>
      <c r="AM24" s="80">
        <v>51438</v>
      </c>
      <c r="AN24" s="155">
        <v>8.3984602822815813</v>
      </c>
      <c r="AO24" s="254">
        <v>4985.7957323843711</v>
      </c>
      <c r="AP24" s="254">
        <v>60756.597963691565</v>
      </c>
      <c r="AQ24" s="255">
        <v>8.2061799038911065</v>
      </c>
      <c r="AS24" s="80">
        <v>7561</v>
      </c>
      <c r="AT24" s="80">
        <v>51438</v>
      </c>
      <c r="AU24" s="155">
        <v>14.699249582021073</v>
      </c>
      <c r="AV24" s="254">
        <v>8093.4577943599943</v>
      </c>
      <c r="AW24" s="254">
        <v>60756.597963691565</v>
      </c>
      <c r="AX24" s="255">
        <v>13.321117484551529</v>
      </c>
      <c r="AZ24" s="80">
        <v>39557</v>
      </c>
      <c r="BA24" s="80">
        <v>51438</v>
      </c>
      <c r="BB24" s="155">
        <v>76.902290135697342</v>
      </c>
      <c r="BC24" s="254">
        <v>47633.344436947184</v>
      </c>
      <c r="BD24" s="254">
        <v>60756.597963691565</v>
      </c>
      <c r="BE24" s="255">
        <v>78.400282493455435</v>
      </c>
      <c r="BG24" s="80">
        <v>4097</v>
      </c>
      <c r="BH24" s="80">
        <v>51286</v>
      </c>
      <c r="BI24" s="155">
        <v>7.9885348828140232</v>
      </c>
      <c r="BJ24" s="254">
        <v>4452.402810330047</v>
      </c>
      <c r="BK24" s="254">
        <v>60586.942386314819</v>
      </c>
      <c r="BL24" s="255">
        <v>7.3487828151825347</v>
      </c>
      <c r="BN24" s="80">
        <v>7722</v>
      </c>
      <c r="BO24" s="80">
        <v>51286</v>
      </c>
      <c r="BP24" s="155">
        <v>15.056740630971415</v>
      </c>
      <c r="BQ24" s="254">
        <v>8330.6875442990804</v>
      </c>
      <c r="BR24" s="254">
        <v>60586.942386314819</v>
      </c>
      <c r="BS24" s="255">
        <v>13.749971885329519</v>
      </c>
      <c r="BU24" s="80">
        <v>39467</v>
      </c>
      <c r="BV24" s="80">
        <v>51286</v>
      </c>
      <c r="BW24" s="155">
        <v>76.954724486214559</v>
      </c>
      <c r="BX24" s="254">
        <v>47759.852031685681</v>
      </c>
      <c r="BY24" s="254">
        <v>60586.942386314819</v>
      </c>
      <c r="BZ24" s="255">
        <v>78.82862239054586</v>
      </c>
      <c r="CB24" s="80">
        <v>3863</v>
      </c>
      <c r="CC24" s="80">
        <v>51362</v>
      </c>
      <c r="CD24" s="155">
        <v>7.5211245668003581</v>
      </c>
      <c r="CE24" s="254">
        <v>3260.9796974815467</v>
      </c>
      <c r="CF24" s="254">
        <v>60687.972376131096</v>
      </c>
      <c r="CG24" s="255">
        <v>5.3733541751414773</v>
      </c>
      <c r="CI24" s="80">
        <v>7170</v>
      </c>
      <c r="CJ24" s="80">
        <v>51362</v>
      </c>
      <c r="CK24" s="155">
        <v>13.959736770374986</v>
      </c>
      <c r="CL24" s="254">
        <v>5288.8711081572374</v>
      </c>
      <c r="CM24" s="254">
        <v>60687.972376131096</v>
      </c>
      <c r="CN24" s="255">
        <v>8.7148588115251968</v>
      </c>
      <c r="CP24" s="80">
        <v>40329</v>
      </c>
      <c r="CQ24" s="80">
        <v>51362</v>
      </c>
      <c r="CR24" s="155">
        <v>78.519138662824659</v>
      </c>
      <c r="CS24" s="254">
        <v>52094.121570492309</v>
      </c>
      <c r="CT24" s="254">
        <v>60687.972376131096</v>
      </c>
      <c r="CU24" s="255">
        <v>85.839285003005315</v>
      </c>
      <c r="CW24" s="80">
        <v>3863</v>
      </c>
      <c r="CX24" s="80">
        <v>51362</v>
      </c>
      <c r="CY24" s="155">
        <v>7.5211245668003581</v>
      </c>
      <c r="CZ24" s="254">
        <v>4234.0756678478529</v>
      </c>
      <c r="DA24" s="254">
        <v>60759.389434504737</v>
      </c>
      <c r="DB24" s="255">
        <v>6.9685948250219871</v>
      </c>
      <c r="DD24" s="80">
        <v>7641</v>
      </c>
      <c r="DE24" s="80">
        <v>51444</v>
      </c>
      <c r="DF24" s="155">
        <v>14.853044086773966</v>
      </c>
      <c r="DG24" s="254">
        <v>8132.8150111504019</v>
      </c>
      <c r="DH24" s="254">
        <v>60759.389434504737</v>
      </c>
      <c r="DI24" s="255">
        <v>13.385281002399024</v>
      </c>
      <c r="DK24" s="80">
        <v>39894</v>
      </c>
      <c r="DL24" s="80">
        <v>51444</v>
      </c>
      <c r="DM24" s="155">
        <v>77.548402146022852</v>
      </c>
      <c r="DN24" s="254">
        <v>48348.49875550648</v>
      </c>
      <c r="DO24" s="254">
        <v>60759.389434504737</v>
      </c>
      <c r="DP24" s="255">
        <v>79.573707381677181</v>
      </c>
    </row>
    <row r="25" spans="1:120" s="209" customFormat="1" ht="12.75" customHeight="1">
      <c r="A25" s="56"/>
      <c r="B25" s="5" t="s">
        <v>84</v>
      </c>
      <c r="C25" s="80">
        <v>11730</v>
      </c>
      <c r="D25" s="80">
        <v>50407</v>
      </c>
      <c r="E25" s="155">
        <v>23.270577499156865</v>
      </c>
      <c r="F25" s="254">
        <v>12368.627712962038</v>
      </c>
      <c r="G25" s="254">
        <v>59647.270509448615</v>
      </c>
      <c r="H25" s="255">
        <v>20.73628450609948</v>
      </c>
      <c r="I25" s="79"/>
      <c r="J25" s="80">
        <v>5805</v>
      </c>
      <c r="K25" s="80">
        <v>50536</v>
      </c>
      <c r="L25" s="155">
        <v>11.486860851670096</v>
      </c>
      <c r="M25" s="254">
        <v>6252.9827182036206</v>
      </c>
      <c r="N25" s="254">
        <v>59747.227863514512</v>
      </c>
      <c r="O25" s="255">
        <v>10.465728606669119</v>
      </c>
      <c r="P25" s="79"/>
      <c r="Q25" s="80">
        <v>4426</v>
      </c>
      <c r="R25" s="80">
        <v>50612</v>
      </c>
      <c r="S25" s="155">
        <v>8.744961669169367</v>
      </c>
      <c r="T25" s="254">
        <v>5500.2569908263085</v>
      </c>
      <c r="U25" s="254">
        <v>59794.185217580409</v>
      </c>
      <c r="V25" s="255">
        <v>9.198648615767322</v>
      </c>
      <c r="W25" s="79"/>
      <c r="X25" s="80">
        <v>6683</v>
      </c>
      <c r="Y25" s="80">
        <v>50612</v>
      </c>
      <c r="Z25" s="155">
        <v>13.204378408282622</v>
      </c>
      <c r="AA25" s="254">
        <v>6839.7178708506308</v>
      </c>
      <c r="AB25" s="254">
        <v>59794.185217580409</v>
      </c>
      <c r="AC25" s="255">
        <v>11.438767575746896</v>
      </c>
      <c r="AD25" s="79"/>
      <c r="AE25" s="80">
        <v>39503</v>
      </c>
      <c r="AF25" s="80">
        <v>50612</v>
      </c>
      <c r="AG25" s="155">
        <v>78.050659922548022</v>
      </c>
      <c r="AH25" s="254">
        <v>47454.210355903473</v>
      </c>
      <c r="AI25" s="254">
        <v>59794.185217580409</v>
      </c>
      <c r="AJ25" s="255">
        <v>79.36258380848578</v>
      </c>
      <c r="AK25" s="79"/>
      <c r="AL25" s="80">
        <v>4683</v>
      </c>
      <c r="AM25" s="80">
        <v>50607</v>
      </c>
      <c r="AN25" s="155">
        <v>9.2536605607919853</v>
      </c>
      <c r="AO25" s="254">
        <v>5299.0054878898572</v>
      </c>
      <c r="AP25" s="254">
        <v>59788.185217580409</v>
      </c>
      <c r="AQ25" s="255">
        <v>8.8629642605905889</v>
      </c>
      <c r="AR25" s="79"/>
      <c r="AS25" s="80">
        <v>7672</v>
      </c>
      <c r="AT25" s="80">
        <v>50607</v>
      </c>
      <c r="AU25" s="155">
        <v>15.159958108562058</v>
      </c>
      <c r="AV25" s="254">
        <v>8586.5161237447355</v>
      </c>
      <c r="AW25" s="254">
        <v>59788.185217580409</v>
      </c>
      <c r="AX25" s="255">
        <v>14.361560051533248</v>
      </c>
      <c r="AY25" s="79"/>
      <c r="AZ25" s="80">
        <v>38252</v>
      </c>
      <c r="BA25" s="80">
        <v>50607</v>
      </c>
      <c r="BB25" s="155">
        <v>75.586381330645963</v>
      </c>
      <c r="BC25" s="254">
        <v>45902.663605945818</v>
      </c>
      <c r="BD25" s="254">
        <v>59788.185217580409</v>
      </c>
      <c r="BE25" s="255">
        <v>76.775475687876167</v>
      </c>
      <c r="BF25" s="79"/>
      <c r="BG25" s="80">
        <v>4505</v>
      </c>
      <c r="BH25" s="80">
        <v>50390</v>
      </c>
      <c r="BI25" s="155">
        <v>8.9402659257789239</v>
      </c>
      <c r="BJ25" s="254">
        <v>4769.0188587523735</v>
      </c>
      <c r="BK25" s="254">
        <v>59610.313155382712</v>
      </c>
      <c r="BL25" s="255">
        <v>8.0003251221332317</v>
      </c>
      <c r="BM25" s="79"/>
      <c r="BN25" s="80">
        <v>7800</v>
      </c>
      <c r="BO25" s="80">
        <v>50390</v>
      </c>
      <c r="BP25" s="155">
        <v>15.479261758285373</v>
      </c>
      <c r="BQ25" s="254">
        <v>8656.8218552761646</v>
      </c>
      <c r="BR25" s="254">
        <v>59610.313155382712</v>
      </c>
      <c r="BS25" s="255">
        <v>14.522355943192137</v>
      </c>
      <c r="BT25" s="79"/>
      <c r="BU25" s="80">
        <v>38085</v>
      </c>
      <c r="BV25" s="80">
        <v>50390</v>
      </c>
      <c r="BW25" s="155">
        <v>75.580472315935694</v>
      </c>
      <c r="BX25" s="254">
        <v>46184.47244135417</v>
      </c>
      <c r="BY25" s="254">
        <v>59610.313155382712</v>
      </c>
      <c r="BZ25" s="255">
        <v>77.477318934674628</v>
      </c>
      <c r="CA25" s="79"/>
      <c r="CB25" s="80">
        <v>4502</v>
      </c>
      <c r="CC25" s="80">
        <v>50490</v>
      </c>
      <c r="CD25" s="155">
        <v>8.9166171519112698</v>
      </c>
      <c r="CE25" s="254">
        <v>3960.7975806568393</v>
      </c>
      <c r="CF25" s="254">
        <v>59740.810805140878</v>
      </c>
      <c r="CG25" s="255">
        <v>6.6299695756991639</v>
      </c>
      <c r="CH25" s="79"/>
      <c r="CI25" s="80">
        <v>7598</v>
      </c>
      <c r="CJ25" s="80">
        <v>50490</v>
      </c>
      <c r="CK25" s="155">
        <v>15.048524460289167</v>
      </c>
      <c r="CL25" s="254">
        <v>5940.8963813640139</v>
      </c>
      <c r="CM25" s="254">
        <v>59740.810805140878</v>
      </c>
      <c r="CN25" s="255">
        <v>9.9444522116408596</v>
      </c>
      <c r="CO25" s="79"/>
      <c r="CP25" s="80">
        <v>38390</v>
      </c>
      <c r="CQ25" s="80">
        <v>50490</v>
      </c>
      <c r="CR25" s="155">
        <v>76.034858387799559</v>
      </c>
      <c r="CS25" s="254">
        <v>49839.11684312002</v>
      </c>
      <c r="CT25" s="254">
        <v>59740.810805140878</v>
      </c>
      <c r="CU25" s="255">
        <v>83.425578212659971</v>
      </c>
      <c r="CV25" s="79"/>
      <c r="CW25" s="80">
        <v>4502</v>
      </c>
      <c r="CX25" s="80">
        <v>50490</v>
      </c>
      <c r="CY25" s="155">
        <v>8.9166171519112698</v>
      </c>
      <c r="CZ25" s="254">
        <v>4533.4684264648513</v>
      </c>
      <c r="DA25" s="254">
        <v>59793.393746767237</v>
      </c>
      <c r="DB25" s="255">
        <v>7.5818884702625793</v>
      </c>
      <c r="DC25" s="79"/>
      <c r="DD25" s="80">
        <v>8023</v>
      </c>
      <c r="DE25" s="80">
        <v>50607</v>
      </c>
      <c r="DF25" s="155">
        <v>15.853538048096114</v>
      </c>
      <c r="DG25" s="254">
        <v>8496.1660967966855</v>
      </c>
      <c r="DH25" s="254">
        <v>59793.393746767237</v>
      </c>
      <c r="DI25" s="255">
        <v>14.209205339270504</v>
      </c>
      <c r="DJ25" s="79"/>
      <c r="DK25" s="80">
        <v>38212</v>
      </c>
      <c r="DL25" s="80">
        <v>50607</v>
      </c>
      <c r="DM25" s="155">
        <v>75.507340881696209</v>
      </c>
      <c r="DN25" s="254">
        <v>46763.759223505695</v>
      </c>
      <c r="DO25" s="254">
        <v>59793.393746767237</v>
      </c>
      <c r="DP25" s="255">
        <v>78.208906190466905</v>
      </c>
    </row>
    <row r="26" spans="1:120" ht="12.75" customHeight="1">
      <c r="A26" s="56"/>
      <c r="B26" s="5" t="s">
        <v>85</v>
      </c>
      <c r="C26" s="80">
        <v>13010</v>
      </c>
      <c r="D26" s="80">
        <v>50794</v>
      </c>
      <c r="E26" s="155">
        <v>25.613261408827814</v>
      </c>
      <c r="F26" s="254">
        <v>13266.417459677514</v>
      </c>
      <c r="G26" s="254">
        <v>54445.109228208967</v>
      </c>
      <c r="H26" s="255">
        <v>24.366591687915928</v>
      </c>
      <c r="J26" s="80">
        <v>6829</v>
      </c>
      <c r="K26" s="80">
        <v>50870</v>
      </c>
      <c r="L26" s="155">
        <v>13.424415175938668</v>
      </c>
      <c r="M26" s="254">
        <v>6987.6187877365519</v>
      </c>
      <c r="N26" s="254">
        <v>54564.447251368088</v>
      </c>
      <c r="O26" s="255">
        <v>12.806175338945364</v>
      </c>
      <c r="Q26" s="80">
        <v>5418</v>
      </c>
      <c r="R26" s="80">
        <v>50934</v>
      </c>
      <c r="S26" s="155">
        <v>10.637295323359641</v>
      </c>
      <c r="T26" s="254">
        <v>5970.1216581495146</v>
      </c>
      <c r="U26" s="254">
        <v>54617.785274527203</v>
      </c>
      <c r="V26" s="255">
        <v>10.930728201705163</v>
      </c>
      <c r="X26" s="80">
        <v>7105</v>
      </c>
      <c r="Y26" s="80">
        <v>50934</v>
      </c>
      <c r="Z26" s="155">
        <v>13.949424745749401</v>
      </c>
      <c r="AA26" s="254">
        <v>6867.6666418437399</v>
      </c>
      <c r="AB26" s="254">
        <v>54617.785274527203</v>
      </c>
      <c r="AC26" s="255">
        <v>12.574048192039566</v>
      </c>
      <c r="AE26" s="80">
        <v>38411</v>
      </c>
      <c r="AF26" s="80">
        <v>50934</v>
      </c>
      <c r="AG26" s="155">
        <v>75.413279930890951</v>
      </c>
      <c r="AH26" s="254">
        <v>41779.996974533948</v>
      </c>
      <c r="AI26" s="254">
        <v>54617.785274527203</v>
      </c>
      <c r="AJ26" s="255">
        <v>76.495223606255266</v>
      </c>
      <c r="AL26" s="80">
        <v>5310</v>
      </c>
      <c r="AM26" s="80">
        <v>50919</v>
      </c>
      <c r="AN26" s="155">
        <v>10.428327343427798</v>
      </c>
      <c r="AO26" s="254">
        <v>5833.6936486729983</v>
      </c>
      <c r="AP26" s="254">
        <v>54616.616262947646</v>
      </c>
      <c r="AQ26" s="255">
        <v>10.681170031821658</v>
      </c>
      <c r="AS26" s="80">
        <v>8201</v>
      </c>
      <c r="AT26" s="80">
        <v>50919</v>
      </c>
      <c r="AU26" s="155">
        <v>16.10597223040515</v>
      </c>
      <c r="AV26" s="254">
        <v>8237.0775496426395</v>
      </c>
      <c r="AW26" s="254">
        <v>54616.616262947646</v>
      </c>
      <c r="AX26" s="255">
        <v>15.081632867891049</v>
      </c>
      <c r="AZ26" s="80">
        <v>37408</v>
      </c>
      <c r="BA26" s="80">
        <v>50919</v>
      </c>
      <c r="BB26" s="155">
        <v>73.465700426167047</v>
      </c>
      <c r="BC26" s="254">
        <v>40545.845064632005</v>
      </c>
      <c r="BD26" s="254">
        <v>54616.616262947646</v>
      </c>
      <c r="BE26" s="255">
        <v>74.23719710028729</v>
      </c>
      <c r="BG26" s="80">
        <v>4915</v>
      </c>
      <c r="BH26" s="80">
        <v>50767</v>
      </c>
      <c r="BI26" s="155">
        <v>9.6814860046880842</v>
      </c>
      <c r="BJ26" s="254">
        <v>5066.9279171906583</v>
      </c>
      <c r="BK26" s="254">
        <v>54401.344841574981</v>
      </c>
      <c r="BL26" s="255">
        <v>9.3139754760591416</v>
      </c>
      <c r="BN26" s="80">
        <v>8428</v>
      </c>
      <c r="BO26" s="80">
        <v>50767</v>
      </c>
      <c r="BP26" s="155">
        <v>16.601335513227099</v>
      </c>
      <c r="BQ26" s="254">
        <v>8166.476741636001</v>
      </c>
      <c r="BR26" s="254">
        <v>54401.344841574981</v>
      </c>
      <c r="BS26" s="255">
        <v>15.011534669626325</v>
      </c>
      <c r="BU26" s="80">
        <v>37424</v>
      </c>
      <c r="BV26" s="80">
        <v>50767</v>
      </c>
      <c r="BW26" s="155">
        <v>73.717178482084819</v>
      </c>
      <c r="BX26" s="254">
        <v>41167.940182748331</v>
      </c>
      <c r="BY26" s="254">
        <v>54401.344841574981</v>
      </c>
      <c r="BZ26" s="255">
        <v>75.674489854314558</v>
      </c>
      <c r="CB26" s="80">
        <v>5100</v>
      </c>
      <c r="CC26" s="80">
        <v>50846</v>
      </c>
      <c r="CD26" s="155">
        <v>10.030287534909334</v>
      </c>
      <c r="CE26" s="254">
        <v>4761.6190004594591</v>
      </c>
      <c r="CF26" s="254">
        <v>54555.447251368088</v>
      </c>
      <c r="CG26" s="255">
        <v>8.7280358614236295</v>
      </c>
      <c r="CI26" s="80">
        <v>7151</v>
      </c>
      <c r="CJ26" s="80">
        <v>50846</v>
      </c>
      <c r="CK26" s="155">
        <v>14.064036502379734</v>
      </c>
      <c r="CL26" s="254">
        <v>6217.2830006771455</v>
      </c>
      <c r="CM26" s="254">
        <v>54555.447251368088</v>
      </c>
      <c r="CN26" s="255">
        <v>11.396264376736889</v>
      </c>
      <c r="CP26" s="80">
        <v>38595</v>
      </c>
      <c r="CQ26" s="80">
        <v>50846</v>
      </c>
      <c r="CR26" s="155">
        <v>75.90567596271093</v>
      </c>
      <c r="CS26" s="254">
        <v>43576.545250231487</v>
      </c>
      <c r="CT26" s="254">
        <v>54555.447251368088</v>
      </c>
      <c r="CU26" s="255">
        <v>79.875699761839485</v>
      </c>
      <c r="CW26" s="80">
        <v>5100</v>
      </c>
      <c r="CX26" s="80">
        <v>50846</v>
      </c>
      <c r="CY26" s="155">
        <v>10.030287534909334</v>
      </c>
      <c r="CZ26" s="254">
        <v>5073.6445259393058</v>
      </c>
      <c r="DA26" s="254">
        <v>54611.785274527203</v>
      </c>
      <c r="DB26" s="255">
        <v>9.2903839353258171</v>
      </c>
      <c r="DD26" s="80">
        <v>8608</v>
      </c>
      <c r="DE26" s="80">
        <v>50926</v>
      </c>
      <c r="DF26" s="155">
        <v>16.902957232062207</v>
      </c>
      <c r="DG26" s="254">
        <v>8431.8633736526099</v>
      </c>
      <c r="DH26" s="254">
        <v>54611.785274527203</v>
      </c>
      <c r="DI26" s="255">
        <v>15.439640603702291</v>
      </c>
      <c r="DK26" s="80">
        <v>37121</v>
      </c>
      <c r="DL26" s="80">
        <v>50926</v>
      </c>
      <c r="DM26" s="155">
        <v>72.892039429760828</v>
      </c>
      <c r="DN26" s="254">
        <v>41106.277374935293</v>
      </c>
      <c r="DO26" s="254">
        <v>54611.785274527203</v>
      </c>
      <c r="DP26" s="255">
        <v>75.269975460971907</v>
      </c>
    </row>
    <row r="27" spans="1:120" s="136" customFormat="1" ht="12.75" customHeight="1">
      <c r="A27" s="56"/>
      <c r="B27" s="5" t="s">
        <v>176</v>
      </c>
      <c r="C27" s="80">
        <v>15808</v>
      </c>
      <c r="D27" s="80">
        <v>51401</v>
      </c>
      <c r="E27" s="155">
        <v>30.754265481216319</v>
      </c>
      <c r="F27" s="254">
        <v>17315.339317044538</v>
      </c>
      <c r="G27" s="254">
        <v>57369.897535513184</v>
      </c>
      <c r="H27" s="255">
        <v>30.181924773921683</v>
      </c>
      <c r="I27" s="79"/>
      <c r="J27" s="80">
        <v>8541</v>
      </c>
      <c r="K27" s="80">
        <v>51456</v>
      </c>
      <c r="L27" s="155">
        <v>16.5986473880597</v>
      </c>
      <c r="M27" s="254">
        <v>9814.6708941185225</v>
      </c>
      <c r="N27" s="254">
        <v>57478.875427793988</v>
      </c>
      <c r="O27" s="255">
        <v>17.075266036559626</v>
      </c>
      <c r="P27" s="79"/>
      <c r="Q27" s="80">
        <v>6583</v>
      </c>
      <c r="R27" s="80">
        <v>51546</v>
      </c>
      <c r="S27" s="155">
        <v>12.77111706048966</v>
      </c>
      <c r="T27" s="254">
        <v>8259.7711979010637</v>
      </c>
      <c r="U27" s="254">
        <v>57570.273742875172</v>
      </c>
      <c r="V27" s="255">
        <v>14.347284910944659</v>
      </c>
      <c r="W27" s="79"/>
      <c r="X27" s="80">
        <v>7396</v>
      </c>
      <c r="Y27" s="80">
        <v>51546</v>
      </c>
      <c r="Z27" s="155">
        <v>14.348349047452761</v>
      </c>
      <c r="AA27" s="254">
        <v>7613.4904855316163</v>
      </c>
      <c r="AB27" s="254">
        <v>57570.273742875172</v>
      </c>
      <c r="AC27" s="255">
        <v>13.2246904357891</v>
      </c>
      <c r="AD27" s="79"/>
      <c r="AE27" s="80">
        <v>37567</v>
      </c>
      <c r="AF27" s="80">
        <v>51546</v>
      </c>
      <c r="AG27" s="155">
        <v>72.880533892057571</v>
      </c>
      <c r="AH27" s="254">
        <v>41423.012059442495</v>
      </c>
      <c r="AI27" s="254">
        <v>57570.273742875172</v>
      </c>
      <c r="AJ27" s="255">
        <v>71.952084585265595</v>
      </c>
      <c r="AK27" s="79"/>
      <c r="AL27" s="80">
        <v>6594</v>
      </c>
      <c r="AM27" s="80">
        <v>51538</v>
      </c>
      <c r="AN27" s="155">
        <v>12.794442935309869</v>
      </c>
      <c r="AO27" s="254">
        <v>7788.7117745102196</v>
      </c>
      <c r="AP27" s="254">
        <v>57552.442754454729</v>
      </c>
      <c r="AQ27" s="255">
        <v>13.533242729140893</v>
      </c>
      <c r="AR27" s="79"/>
      <c r="AS27" s="80">
        <v>8939</v>
      </c>
      <c r="AT27" s="80">
        <v>51538</v>
      </c>
      <c r="AU27" s="155">
        <v>17.344483681943419</v>
      </c>
      <c r="AV27" s="254">
        <v>9603.5999576968225</v>
      </c>
      <c r="AW27" s="254">
        <v>57552.442754454729</v>
      </c>
      <c r="AX27" s="255">
        <v>16.686693905713458</v>
      </c>
      <c r="AY27" s="79"/>
      <c r="AZ27" s="80">
        <v>36005</v>
      </c>
      <c r="BA27" s="80">
        <v>51538</v>
      </c>
      <c r="BB27" s="155">
        <v>69.86107338274671</v>
      </c>
      <c r="BC27" s="254">
        <v>39889.131022247697</v>
      </c>
      <c r="BD27" s="254">
        <v>57552.442754454729</v>
      </c>
      <c r="BE27" s="255">
        <v>69.309188477773461</v>
      </c>
      <c r="BF27" s="79"/>
      <c r="BG27" s="80">
        <v>5727</v>
      </c>
      <c r="BH27" s="80">
        <v>51279</v>
      </c>
      <c r="BI27" s="155">
        <v>11.168314514713625</v>
      </c>
      <c r="BJ27" s="254">
        <v>6410.8062436727769</v>
      </c>
      <c r="BK27" s="254">
        <v>57285.241815401838</v>
      </c>
      <c r="BL27" s="255">
        <v>11.191025891679406</v>
      </c>
      <c r="BM27" s="79"/>
      <c r="BN27" s="80">
        <v>8849</v>
      </c>
      <c r="BO27" s="80">
        <v>51279</v>
      </c>
      <c r="BP27" s="155">
        <v>17.256576766317597</v>
      </c>
      <c r="BQ27" s="254">
        <v>9587.2546623719536</v>
      </c>
      <c r="BR27" s="254">
        <v>57285.241815401838</v>
      </c>
      <c r="BS27" s="255">
        <v>16.735994051079146</v>
      </c>
      <c r="BT27" s="79"/>
      <c r="BU27" s="80">
        <v>36703</v>
      </c>
      <c r="BV27" s="80">
        <v>51279</v>
      </c>
      <c r="BW27" s="155">
        <v>71.575108718968778</v>
      </c>
      <c r="BX27" s="254">
        <v>41019.180909357106</v>
      </c>
      <c r="BY27" s="254">
        <v>57285.241815401838</v>
      </c>
      <c r="BZ27" s="255">
        <v>71.60514577478591</v>
      </c>
      <c r="CA27" s="79"/>
      <c r="CB27" s="80">
        <v>6742</v>
      </c>
      <c r="CC27" s="80">
        <v>51467</v>
      </c>
      <c r="CD27" s="155">
        <v>13.099656090310297</v>
      </c>
      <c r="CE27" s="254">
        <v>7111.3176847905997</v>
      </c>
      <c r="CF27" s="254">
        <v>57494.611766034286</v>
      </c>
      <c r="CG27" s="255">
        <v>12.368668065329395</v>
      </c>
      <c r="CH27" s="79"/>
      <c r="CI27" s="80">
        <v>8467</v>
      </c>
      <c r="CJ27" s="80">
        <v>51467</v>
      </c>
      <c r="CK27" s="155">
        <v>16.451318320477199</v>
      </c>
      <c r="CL27" s="254">
        <v>7887.0515622551238</v>
      </c>
      <c r="CM27" s="254">
        <v>57494.611766034286</v>
      </c>
      <c r="CN27" s="255">
        <v>13.717896895017395</v>
      </c>
      <c r="CO27" s="79"/>
      <c r="CP27" s="80">
        <v>36258</v>
      </c>
      <c r="CQ27" s="80">
        <v>51467</v>
      </c>
      <c r="CR27" s="155">
        <v>70.449025589212511</v>
      </c>
      <c r="CS27" s="254">
        <v>42227.242518988569</v>
      </c>
      <c r="CT27" s="254">
        <v>57494.611766034286</v>
      </c>
      <c r="CU27" s="255">
        <v>73.445565109346262</v>
      </c>
      <c r="CV27" s="79"/>
      <c r="CW27" s="80">
        <v>6742</v>
      </c>
      <c r="CX27" s="80">
        <v>51467</v>
      </c>
      <c r="CY27" s="155">
        <v>13.099656090310297</v>
      </c>
      <c r="CZ27" s="254">
        <v>7381.4063626459429</v>
      </c>
      <c r="DA27" s="254">
        <v>57557.273742875172</v>
      </c>
      <c r="DB27" s="255">
        <v>12.824454465339688</v>
      </c>
      <c r="DC27" s="79"/>
      <c r="DD27" s="80">
        <v>9612</v>
      </c>
      <c r="DE27" s="80">
        <v>51543</v>
      </c>
      <c r="DF27" s="155">
        <v>18.648507071765323</v>
      </c>
      <c r="DG27" s="254">
        <v>9874.0225010264694</v>
      </c>
      <c r="DH27" s="254">
        <v>57557.273742875172</v>
      </c>
      <c r="DI27" s="255">
        <v>17.155125423654631</v>
      </c>
      <c r="DJ27" s="79"/>
      <c r="DK27" s="80">
        <v>34891</v>
      </c>
      <c r="DL27" s="80">
        <v>51543</v>
      </c>
      <c r="DM27" s="155">
        <v>67.692994199018301</v>
      </c>
      <c r="DN27" s="254">
        <v>40031.844879202756</v>
      </c>
      <c r="DO27" s="254">
        <v>57557.273742875172</v>
      </c>
      <c r="DP27" s="255">
        <v>69.55132214572302</v>
      </c>
    </row>
    <row r="28" spans="1:120" ht="12.75" customHeight="1">
      <c r="A28" s="42"/>
      <c r="B28" s="4" t="s">
        <v>86</v>
      </c>
      <c r="C28" s="80"/>
      <c r="D28" s="80"/>
      <c r="E28" s="158">
        <f>E27/E23</f>
        <v>1.8598210742319445</v>
      </c>
      <c r="F28" s="254"/>
      <c r="G28" s="254"/>
      <c r="H28" s="260">
        <v>1.9452404249619235</v>
      </c>
      <c r="J28" s="80"/>
      <c r="K28" s="80"/>
      <c r="L28" s="158">
        <f>L27/L23</f>
        <v>2.2530098241421932</v>
      </c>
      <c r="M28" s="254"/>
      <c r="N28" s="254"/>
      <c r="O28" s="260">
        <v>2.3930592736401959</v>
      </c>
      <c r="Q28" s="80"/>
      <c r="R28" s="80"/>
      <c r="S28" s="158">
        <f>S27/S23</f>
        <v>2.0318881163868689</v>
      </c>
      <c r="T28" s="254"/>
      <c r="U28" s="254"/>
      <c r="V28" s="260">
        <v>2.1510002675197755</v>
      </c>
      <c r="X28" s="80"/>
      <c r="Y28" s="80"/>
      <c r="Z28" s="158">
        <f>Z27/Z23</f>
        <v>1.3091912313461229</v>
      </c>
      <c r="AA28" s="254"/>
      <c r="AB28" s="254"/>
      <c r="AC28" s="260">
        <v>1.2842821429624669</v>
      </c>
      <c r="AE28" s="80"/>
      <c r="AF28" s="80"/>
      <c r="AG28" s="158">
        <f>AG27/AG23</f>
        <v>0.88067883718922035</v>
      </c>
      <c r="AH28" s="254"/>
      <c r="AI28" s="254"/>
      <c r="AJ28" s="260">
        <v>0.86742513985643221</v>
      </c>
      <c r="AL28" s="80"/>
      <c r="AM28" s="80"/>
      <c r="AN28" s="158">
        <f>AN27/AN23</f>
        <v>1.9859777198938873</v>
      </c>
      <c r="AO28" s="254"/>
      <c r="AP28" s="254"/>
      <c r="AQ28" s="260">
        <v>2.0058721906991699</v>
      </c>
      <c r="AS28" s="80"/>
      <c r="AT28" s="80"/>
      <c r="AU28" s="158">
        <f>AU27/AU23</f>
        <v>1.3867772811408023</v>
      </c>
      <c r="AV28" s="254"/>
      <c r="AW28" s="254"/>
      <c r="AX28" s="260">
        <v>1.3293897236635894</v>
      </c>
      <c r="AZ28" s="80"/>
      <c r="BA28" s="80"/>
      <c r="BB28" s="158">
        <f>BB27/BB23</f>
        <v>0.8619442936583861</v>
      </c>
      <c r="BC28" s="254"/>
      <c r="BD28" s="254"/>
      <c r="BE28" s="260">
        <v>0.85972909961042887</v>
      </c>
      <c r="BG28" s="80"/>
      <c r="BH28" s="80"/>
      <c r="BI28" s="158">
        <f>BI27/BI23</f>
        <v>1.7272694396305235</v>
      </c>
      <c r="BJ28" s="254"/>
      <c r="BK28" s="254"/>
      <c r="BL28" s="260">
        <v>1.7780457991971346</v>
      </c>
      <c r="BN28" s="80"/>
      <c r="BO28" s="80"/>
      <c r="BP28" s="158">
        <f>BP27/BP23</f>
        <v>1.3398629628552403</v>
      </c>
      <c r="BQ28" s="254"/>
      <c r="BR28" s="254"/>
      <c r="BS28" s="260">
        <v>1.3468584064350331</v>
      </c>
      <c r="BU28" s="80"/>
      <c r="BV28" s="80"/>
      <c r="BW28" s="158">
        <f>BW27/BW23</f>
        <v>0.88742570219828443</v>
      </c>
      <c r="BX28" s="254"/>
      <c r="BY28" s="254"/>
      <c r="BZ28" s="260">
        <v>0.88187781205643301</v>
      </c>
      <c r="CB28" s="80"/>
      <c r="CC28" s="80"/>
      <c r="CD28" s="158">
        <f>CD27/CD23</f>
        <v>2.9030899879030727</v>
      </c>
      <c r="CE28" s="254"/>
      <c r="CF28" s="254"/>
      <c r="CG28" s="260">
        <v>3.7483398187325654</v>
      </c>
      <c r="CI28" s="80"/>
      <c r="CJ28" s="80"/>
      <c r="CK28" s="158">
        <f>CK27/CK23</f>
        <v>1.6447538777838826</v>
      </c>
      <c r="CL28" s="254"/>
      <c r="CM28" s="254"/>
      <c r="CN28" s="260">
        <v>2.0540864222224253</v>
      </c>
      <c r="CP28" s="80"/>
      <c r="CQ28" s="80"/>
      <c r="CR28" s="158">
        <f>CR27/CR23</f>
        <v>0.82410605946335957</v>
      </c>
      <c r="CS28" s="254"/>
      <c r="CT28" s="254"/>
      <c r="CU28" s="260">
        <v>0.81662240420593857</v>
      </c>
      <c r="CW28" s="80"/>
      <c r="CX28" s="80"/>
      <c r="CY28" s="158">
        <f>CY27/CY23</f>
        <v>2.9030899879030727</v>
      </c>
      <c r="CZ28" s="254"/>
      <c r="DA28" s="254"/>
      <c r="DB28" s="260">
        <v>2.6063727206553025</v>
      </c>
      <c r="DD28" s="80"/>
      <c r="DE28" s="80"/>
      <c r="DF28" s="158">
        <f>DF27/DF23</f>
        <v>1.4699465592330632</v>
      </c>
      <c r="DG28" s="254"/>
      <c r="DH28" s="254"/>
      <c r="DI28" s="260">
        <v>1.3829394191918691</v>
      </c>
      <c r="DK28" s="80"/>
      <c r="DL28" s="80"/>
      <c r="DM28" s="158">
        <f>DM27/DM23</f>
        <v>0.82911027121168646</v>
      </c>
      <c r="DN28" s="254"/>
      <c r="DO28" s="254"/>
      <c r="DP28" s="260">
        <v>0.84211560677203245</v>
      </c>
    </row>
    <row r="30" spans="1:120">
      <c r="A30" s="515" t="s">
        <v>742</v>
      </c>
    </row>
    <row r="31" spans="1:120" s="136" customFormat="1" ht="12.75" customHeight="1">
      <c r="A31" s="41" t="s">
        <v>687</v>
      </c>
      <c r="B31" s="5" t="s">
        <v>175</v>
      </c>
      <c r="C31" s="77">
        <v>1807</v>
      </c>
      <c r="D31" s="77">
        <v>12818</v>
      </c>
      <c r="E31" s="78">
        <v>14.0973630831643</v>
      </c>
      <c r="F31" s="254">
        <v>1716</v>
      </c>
      <c r="G31" s="254">
        <v>11727</v>
      </c>
      <c r="H31" s="255">
        <v>14.632898439498593</v>
      </c>
      <c r="I31" s="79"/>
      <c r="J31" s="77">
        <v>732</v>
      </c>
      <c r="K31" s="77">
        <v>12846</v>
      </c>
      <c r="L31" s="78">
        <v>5.6982718355908455</v>
      </c>
      <c r="M31" s="254">
        <v>788</v>
      </c>
      <c r="N31" s="254">
        <v>11746</v>
      </c>
      <c r="O31" s="255">
        <v>6.7086667801804873</v>
      </c>
      <c r="P31" s="79"/>
      <c r="Q31" s="77">
        <v>725</v>
      </c>
      <c r="R31" s="77">
        <v>12854</v>
      </c>
      <c r="S31" s="78">
        <v>5.6402676209740159</v>
      </c>
      <c r="T31" s="254">
        <v>726</v>
      </c>
      <c r="U31" s="254">
        <v>11753</v>
      </c>
      <c r="V31" s="255">
        <v>6.1771462605292271</v>
      </c>
      <c r="W31" s="79"/>
      <c r="X31" s="77">
        <v>1368</v>
      </c>
      <c r="Y31" s="77">
        <v>12854</v>
      </c>
      <c r="Z31" s="78">
        <v>10.642601524817177</v>
      </c>
      <c r="AA31" s="254">
        <v>1244</v>
      </c>
      <c r="AB31" s="254">
        <v>11753</v>
      </c>
      <c r="AC31" s="255">
        <v>10.584531608950906</v>
      </c>
      <c r="AD31" s="79"/>
      <c r="AE31" s="77">
        <v>10761</v>
      </c>
      <c r="AF31" s="77">
        <v>12854</v>
      </c>
      <c r="AG31" s="78">
        <v>83.717130854208804</v>
      </c>
      <c r="AH31" s="254">
        <v>9783</v>
      </c>
      <c r="AI31" s="254">
        <v>11753</v>
      </c>
      <c r="AJ31" s="255">
        <v>83.238322130519876</v>
      </c>
      <c r="AK31" s="79"/>
      <c r="AL31" s="77">
        <v>747</v>
      </c>
      <c r="AM31" s="77">
        <v>12852</v>
      </c>
      <c r="AN31" s="78">
        <v>5.8123249299719886</v>
      </c>
      <c r="AO31" s="254">
        <v>803</v>
      </c>
      <c r="AP31" s="254">
        <v>11753</v>
      </c>
      <c r="AQ31" s="255">
        <v>6.8322981366459627</v>
      </c>
      <c r="AR31" s="79"/>
      <c r="AS31" s="77">
        <v>1421</v>
      </c>
      <c r="AT31" s="77">
        <v>12852</v>
      </c>
      <c r="AU31" s="78">
        <v>11.056644880174291</v>
      </c>
      <c r="AV31" s="254">
        <v>1509</v>
      </c>
      <c r="AW31" s="254">
        <v>11753</v>
      </c>
      <c r="AX31" s="255">
        <v>12.839275078703311</v>
      </c>
      <c r="AY31" s="79"/>
      <c r="AZ31" s="77">
        <v>10684</v>
      </c>
      <c r="BA31" s="77">
        <v>12852</v>
      </c>
      <c r="BB31" s="78">
        <v>83.131030189853718</v>
      </c>
      <c r="BC31" s="254">
        <v>9441</v>
      </c>
      <c r="BD31" s="254">
        <v>11753</v>
      </c>
      <c r="BE31" s="255">
        <v>80.32842678465073</v>
      </c>
      <c r="BF31" s="79"/>
      <c r="BG31" s="77">
        <v>623</v>
      </c>
      <c r="BH31" s="77">
        <v>12798</v>
      </c>
      <c r="BI31" s="78">
        <v>4.8679481168932641</v>
      </c>
      <c r="BJ31" s="254">
        <v>648</v>
      </c>
      <c r="BK31" s="254">
        <v>11725</v>
      </c>
      <c r="BL31" s="255">
        <v>5.5266524520255862</v>
      </c>
      <c r="BM31" s="79"/>
      <c r="BN31" s="77">
        <v>1419</v>
      </c>
      <c r="BO31" s="77">
        <v>12798</v>
      </c>
      <c r="BP31" s="78">
        <v>11.087669948429442</v>
      </c>
      <c r="BQ31" s="254">
        <v>1431</v>
      </c>
      <c r="BR31" s="254">
        <v>11725</v>
      </c>
      <c r="BS31" s="255">
        <v>12.204690831556503</v>
      </c>
      <c r="BT31" s="79"/>
      <c r="BU31" s="77">
        <v>10756</v>
      </c>
      <c r="BV31" s="77">
        <v>12798</v>
      </c>
      <c r="BW31" s="78">
        <v>84.04438193467729</v>
      </c>
      <c r="BX31" s="254">
        <v>9646</v>
      </c>
      <c r="BY31" s="254">
        <v>11725</v>
      </c>
      <c r="BZ31" s="255">
        <v>82.268656716417908</v>
      </c>
      <c r="CA31" s="79"/>
      <c r="CB31" s="77">
        <v>293</v>
      </c>
      <c r="CC31" s="77">
        <v>12851</v>
      </c>
      <c r="CD31" s="78">
        <v>2.2799782118123102</v>
      </c>
      <c r="CE31" s="254">
        <v>285</v>
      </c>
      <c r="CF31" s="254">
        <v>11748</v>
      </c>
      <c r="CG31" s="255">
        <v>2.4259448416751788</v>
      </c>
      <c r="CH31" s="79"/>
      <c r="CI31" s="77">
        <v>718</v>
      </c>
      <c r="CJ31" s="77">
        <v>12851</v>
      </c>
      <c r="CK31" s="78">
        <v>5.5871138432806786</v>
      </c>
      <c r="CL31" s="254">
        <v>660</v>
      </c>
      <c r="CM31" s="254">
        <v>11748</v>
      </c>
      <c r="CN31" s="255">
        <v>5.6179775280898872</v>
      </c>
      <c r="CO31" s="79"/>
      <c r="CP31" s="77">
        <v>11840</v>
      </c>
      <c r="CQ31" s="77">
        <v>12851</v>
      </c>
      <c r="CR31" s="78">
        <v>92.132907944907018</v>
      </c>
      <c r="CS31" s="254">
        <v>10803</v>
      </c>
      <c r="CT31" s="254">
        <v>11748</v>
      </c>
      <c r="CU31" s="255">
        <v>91.95607763023493</v>
      </c>
      <c r="CV31" s="79"/>
      <c r="CW31" s="77">
        <v>653</v>
      </c>
      <c r="CX31" s="77">
        <v>12853</v>
      </c>
      <c r="CY31" s="78">
        <v>5.0805259472496695</v>
      </c>
      <c r="CZ31" s="254">
        <v>570</v>
      </c>
      <c r="DA31" s="254">
        <v>11753</v>
      </c>
      <c r="DB31" s="255">
        <v>4.8498255764485663</v>
      </c>
      <c r="DC31" s="79"/>
      <c r="DD31" s="77">
        <v>1543</v>
      </c>
      <c r="DE31" s="77">
        <v>12853</v>
      </c>
      <c r="DF31" s="78">
        <v>12.00497938224539</v>
      </c>
      <c r="DG31" s="254">
        <v>1509</v>
      </c>
      <c r="DH31" s="254">
        <v>11753</v>
      </c>
      <c r="DI31" s="255">
        <v>12.839275078703311</v>
      </c>
      <c r="DJ31" s="79"/>
      <c r="DK31" s="77">
        <v>10657</v>
      </c>
      <c r="DL31" s="77">
        <v>12853</v>
      </c>
      <c r="DM31" s="78">
        <v>82.914494670504951</v>
      </c>
      <c r="DN31" s="254">
        <v>9674</v>
      </c>
      <c r="DO31" s="254">
        <v>11753</v>
      </c>
      <c r="DP31" s="255">
        <v>82.310899344848124</v>
      </c>
    </row>
    <row r="32" spans="1:120" s="136" customFormat="1" ht="12.75" customHeight="1">
      <c r="A32" s="56"/>
      <c r="B32" s="5" t="s">
        <v>83</v>
      </c>
      <c r="C32" s="77">
        <v>1968</v>
      </c>
      <c r="D32" s="77">
        <v>11160</v>
      </c>
      <c r="E32" s="78">
        <v>17.634408602150536</v>
      </c>
      <c r="F32" s="254">
        <v>2035</v>
      </c>
      <c r="G32" s="254">
        <v>12298</v>
      </c>
      <c r="H32" s="255">
        <v>16.547406082289804</v>
      </c>
      <c r="I32" s="79"/>
      <c r="J32" s="77">
        <v>865</v>
      </c>
      <c r="K32" s="77">
        <v>11182</v>
      </c>
      <c r="L32" s="78">
        <v>7.7356465748524412</v>
      </c>
      <c r="M32" s="254">
        <v>894</v>
      </c>
      <c r="N32" s="254">
        <v>12321</v>
      </c>
      <c r="O32" s="255">
        <v>7.2559045532018498</v>
      </c>
      <c r="P32" s="79"/>
      <c r="Q32" s="77">
        <v>773</v>
      </c>
      <c r="R32" s="77">
        <v>11205</v>
      </c>
      <c r="S32" s="78">
        <v>6.8987059348505131</v>
      </c>
      <c r="T32" s="254">
        <v>865</v>
      </c>
      <c r="U32" s="254">
        <v>12336</v>
      </c>
      <c r="V32" s="255">
        <v>7.0119974059662775</v>
      </c>
      <c r="W32" s="79"/>
      <c r="X32" s="77">
        <v>1331</v>
      </c>
      <c r="Y32" s="77">
        <v>11205</v>
      </c>
      <c r="Z32" s="78">
        <v>11.878625613565372</v>
      </c>
      <c r="AA32" s="254">
        <v>1366</v>
      </c>
      <c r="AB32" s="254">
        <v>12336</v>
      </c>
      <c r="AC32" s="255">
        <v>11.073281452658884</v>
      </c>
      <c r="AD32" s="79"/>
      <c r="AE32" s="77">
        <v>9101</v>
      </c>
      <c r="AF32" s="77">
        <v>11205</v>
      </c>
      <c r="AG32" s="78">
        <v>81.222668451584113</v>
      </c>
      <c r="AH32" s="254">
        <v>10105</v>
      </c>
      <c r="AI32" s="254">
        <v>12336</v>
      </c>
      <c r="AJ32" s="255">
        <v>81.914721141374841</v>
      </c>
      <c r="AK32" s="79"/>
      <c r="AL32" s="77">
        <v>811</v>
      </c>
      <c r="AM32" s="77">
        <v>11200</v>
      </c>
      <c r="AN32" s="78">
        <v>7.2410714285714288</v>
      </c>
      <c r="AO32" s="254">
        <v>834</v>
      </c>
      <c r="AP32" s="254">
        <v>12339</v>
      </c>
      <c r="AQ32" s="255">
        <v>6.7590566496474587</v>
      </c>
      <c r="AR32" s="79"/>
      <c r="AS32" s="77">
        <v>1406</v>
      </c>
      <c r="AT32" s="77">
        <v>11200</v>
      </c>
      <c r="AU32" s="78">
        <v>12.553571428571427</v>
      </c>
      <c r="AV32" s="254">
        <v>1649</v>
      </c>
      <c r="AW32" s="254">
        <v>12339</v>
      </c>
      <c r="AX32" s="255">
        <v>13.364129994326932</v>
      </c>
      <c r="AY32" s="79"/>
      <c r="AZ32" s="77">
        <v>8983</v>
      </c>
      <c r="BA32" s="77">
        <v>11200</v>
      </c>
      <c r="BB32" s="78">
        <v>80.205357142857153</v>
      </c>
      <c r="BC32" s="254">
        <v>9856</v>
      </c>
      <c r="BD32" s="254">
        <v>12339</v>
      </c>
      <c r="BE32" s="255">
        <v>79.876813356025608</v>
      </c>
      <c r="BF32" s="79"/>
      <c r="BG32" s="77">
        <v>653</v>
      </c>
      <c r="BH32" s="77">
        <v>11147</v>
      </c>
      <c r="BI32" s="78">
        <v>5.8580784067462099</v>
      </c>
      <c r="BJ32" s="254">
        <v>698</v>
      </c>
      <c r="BK32" s="254">
        <v>12291</v>
      </c>
      <c r="BL32" s="255">
        <v>5.6789520787568142</v>
      </c>
      <c r="BM32" s="79"/>
      <c r="BN32" s="77">
        <v>1383</v>
      </c>
      <c r="BO32" s="77">
        <v>11147</v>
      </c>
      <c r="BP32" s="78">
        <v>12.406925630214408</v>
      </c>
      <c r="BQ32" s="254">
        <v>1481</v>
      </c>
      <c r="BR32" s="254">
        <v>12291</v>
      </c>
      <c r="BS32" s="255">
        <v>12.04946708974046</v>
      </c>
      <c r="BT32" s="79"/>
      <c r="BU32" s="77">
        <v>9111</v>
      </c>
      <c r="BV32" s="77">
        <v>11147</v>
      </c>
      <c r="BW32" s="78">
        <v>81.734995963039381</v>
      </c>
      <c r="BX32" s="254">
        <v>10112</v>
      </c>
      <c r="BY32" s="254">
        <v>12291</v>
      </c>
      <c r="BZ32" s="255">
        <v>82.271580831502718</v>
      </c>
      <c r="CA32" s="79"/>
      <c r="CB32" s="77">
        <v>405</v>
      </c>
      <c r="CC32" s="77">
        <v>11197</v>
      </c>
      <c r="CD32" s="78">
        <v>3.6170402786460656</v>
      </c>
      <c r="CE32" s="254">
        <v>421</v>
      </c>
      <c r="CF32" s="254">
        <v>12319</v>
      </c>
      <c r="CG32" s="255">
        <v>3.4174851854858348</v>
      </c>
      <c r="CH32" s="79"/>
      <c r="CI32" s="77">
        <v>802</v>
      </c>
      <c r="CJ32" s="77">
        <v>11197</v>
      </c>
      <c r="CK32" s="78">
        <v>7.162632848084308</v>
      </c>
      <c r="CL32" s="254">
        <v>816</v>
      </c>
      <c r="CM32" s="254">
        <v>12319</v>
      </c>
      <c r="CN32" s="255">
        <v>6.6239142787563932</v>
      </c>
      <c r="CO32" s="79"/>
      <c r="CP32" s="77">
        <v>9990</v>
      </c>
      <c r="CQ32" s="77">
        <v>11197</v>
      </c>
      <c r="CR32" s="78">
        <v>89.220326873269627</v>
      </c>
      <c r="CS32" s="254">
        <v>11082</v>
      </c>
      <c r="CT32" s="254">
        <v>12319</v>
      </c>
      <c r="CU32" s="255">
        <v>89.958600535757768</v>
      </c>
      <c r="CV32" s="79"/>
      <c r="CW32" s="77">
        <v>809</v>
      </c>
      <c r="CX32" s="77">
        <v>11202</v>
      </c>
      <c r="CY32" s="78">
        <v>7.2219246563113719</v>
      </c>
      <c r="CZ32" s="254">
        <v>730</v>
      </c>
      <c r="DA32" s="254">
        <v>12338</v>
      </c>
      <c r="DB32" s="255">
        <v>5.9166801750688922</v>
      </c>
      <c r="DC32" s="79"/>
      <c r="DD32" s="77">
        <v>1500</v>
      </c>
      <c r="DE32" s="77">
        <v>11202</v>
      </c>
      <c r="DF32" s="78">
        <v>13.390465988216391</v>
      </c>
      <c r="DG32" s="254">
        <v>1734</v>
      </c>
      <c r="DH32" s="254">
        <v>12338</v>
      </c>
      <c r="DI32" s="255">
        <v>14.054141676122548</v>
      </c>
      <c r="DJ32" s="79"/>
      <c r="DK32" s="77">
        <v>8893</v>
      </c>
      <c r="DL32" s="77">
        <v>11202</v>
      </c>
      <c r="DM32" s="78">
        <v>79.387609355472236</v>
      </c>
      <c r="DN32" s="254">
        <v>9874</v>
      </c>
      <c r="DO32" s="254">
        <v>12338</v>
      </c>
      <c r="DP32" s="255">
        <v>80.029178148808555</v>
      </c>
    </row>
    <row r="33" spans="1:120" ht="12.75" customHeight="1">
      <c r="A33" s="56"/>
      <c r="B33" s="5" t="s">
        <v>84</v>
      </c>
      <c r="C33" s="77">
        <v>2351</v>
      </c>
      <c r="D33" s="77">
        <v>11893</v>
      </c>
      <c r="E33" s="78">
        <v>19.76793071554696</v>
      </c>
      <c r="F33" s="254">
        <v>2218.9273731595395</v>
      </c>
      <c r="G33" s="254">
        <v>11396.770015005208</v>
      </c>
      <c r="H33" s="255">
        <v>19.469791618485385</v>
      </c>
      <c r="J33" s="77">
        <v>1061</v>
      </c>
      <c r="K33" s="77">
        <v>11914</v>
      </c>
      <c r="L33" s="78">
        <v>8.9054893402719486</v>
      </c>
      <c r="M33" s="254">
        <v>1043.4697388164748</v>
      </c>
      <c r="N33" s="254">
        <v>11417.770015005208</v>
      </c>
      <c r="O33" s="255">
        <v>9.1389976978442302</v>
      </c>
      <c r="Q33" s="77">
        <v>854</v>
      </c>
      <c r="R33" s="77">
        <v>11930</v>
      </c>
      <c r="S33" s="78">
        <v>7.1584241408214577</v>
      </c>
      <c r="T33" s="254">
        <v>896.46973881647477</v>
      </c>
      <c r="U33" s="254">
        <v>11431.770015005208</v>
      </c>
      <c r="V33" s="255">
        <v>7.8419154482619851</v>
      </c>
      <c r="X33" s="77">
        <v>1539</v>
      </c>
      <c r="Y33" s="77">
        <v>11930</v>
      </c>
      <c r="Z33" s="78">
        <v>12.900251466890191</v>
      </c>
      <c r="AA33" s="254">
        <v>1513.4455298696544</v>
      </c>
      <c r="AB33" s="254">
        <v>11431.770015005208</v>
      </c>
      <c r="AC33" s="255">
        <v>13.238943119771685</v>
      </c>
      <c r="AE33" s="77">
        <v>9537</v>
      </c>
      <c r="AF33" s="77">
        <v>11930</v>
      </c>
      <c r="AG33" s="78">
        <v>79.941324392288351</v>
      </c>
      <c r="AH33" s="254">
        <v>9021.8547463190789</v>
      </c>
      <c r="AI33" s="254">
        <v>11431.770015005208</v>
      </c>
      <c r="AJ33" s="255">
        <v>78.919141431966338</v>
      </c>
      <c r="AL33" s="77">
        <v>927</v>
      </c>
      <c r="AM33" s="77">
        <v>11928</v>
      </c>
      <c r="AN33" s="78">
        <v>7.7716297786720316</v>
      </c>
      <c r="AO33" s="254">
        <v>983.45763434306457</v>
      </c>
      <c r="AP33" s="254">
        <v>11431.770015005208</v>
      </c>
      <c r="AQ33" s="255">
        <v>8.6028465675235726</v>
      </c>
      <c r="AS33" s="77">
        <v>1658</v>
      </c>
      <c r="AT33" s="77">
        <v>11928</v>
      </c>
      <c r="AU33" s="78">
        <v>13.900067069081153</v>
      </c>
      <c r="AV33" s="254">
        <v>1617.4697388164748</v>
      </c>
      <c r="AW33" s="254">
        <v>11431.770015005208</v>
      </c>
      <c r="AX33" s="255">
        <v>14.148900272603479</v>
      </c>
      <c r="AZ33" s="77">
        <v>9343</v>
      </c>
      <c r="BA33" s="77">
        <v>11928</v>
      </c>
      <c r="BB33" s="78">
        <v>78.328303152246818</v>
      </c>
      <c r="BC33" s="254">
        <v>8830.8426418456693</v>
      </c>
      <c r="BD33" s="254">
        <v>11431.770015005208</v>
      </c>
      <c r="BE33" s="255">
        <v>77.248253159872945</v>
      </c>
      <c r="BG33" s="77">
        <v>815</v>
      </c>
      <c r="BH33" s="77">
        <v>11886</v>
      </c>
      <c r="BI33" s="78">
        <v>6.8568063267709904</v>
      </c>
      <c r="BJ33" s="254">
        <v>774.98789552658991</v>
      </c>
      <c r="BK33" s="254">
        <v>11382.770015005208</v>
      </c>
      <c r="BL33" s="255">
        <v>6.8084297100351741</v>
      </c>
      <c r="BN33" s="77">
        <v>1685</v>
      </c>
      <c r="BO33" s="77">
        <v>11886</v>
      </c>
      <c r="BP33" s="78">
        <v>14.176341914857815</v>
      </c>
      <c r="BQ33" s="254">
        <v>1557.9636865797697</v>
      </c>
      <c r="BR33" s="254">
        <v>11382.770015005208</v>
      </c>
      <c r="BS33" s="255">
        <v>13.687034742211267</v>
      </c>
      <c r="BU33" s="77">
        <v>9386</v>
      </c>
      <c r="BV33" s="77">
        <v>11886</v>
      </c>
      <c r="BW33" s="78">
        <v>78.966851758371192</v>
      </c>
      <c r="BX33" s="254">
        <v>9049.8184328988482</v>
      </c>
      <c r="BY33" s="254">
        <v>11382.770015005208</v>
      </c>
      <c r="BZ33" s="255">
        <v>79.504535547753548</v>
      </c>
      <c r="CB33" s="77">
        <v>576</v>
      </c>
      <c r="CC33" s="77">
        <v>11919</v>
      </c>
      <c r="CD33" s="78">
        <v>4.8326201862572367</v>
      </c>
      <c r="CE33" s="254">
        <v>551.49394776329495</v>
      </c>
      <c r="CF33" s="254">
        <v>11427.770015005208</v>
      </c>
      <c r="CG33" s="255">
        <v>4.8259104535631803</v>
      </c>
      <c r="CI33" s="77">
        <v>1063</v>
      </c>
      <c r="CJ33" s="77">
        <v>11919</v>
      </c>
      <c r="CK33" s="78">
        <v>8.9185334340129216</v>
      </c>
      <c r="CL33" s="254">
        <v>905.98789552658991</v>
      </c>
      <c r="CM33" s="254">
        <v>11427.770015005208</v>
      </c>
      <c r="CN33" s="255">
        <v>7.927950022943973</v>
      </c>
      <c r="CP33" s="77">
        <v>10280</v>
      </c>
      <c r="CQ33" s="77">
        <v>11919</v>
      </c>
      <c r="CR33" s="78">
        <v>86.248846379729841</v>
      </c>
      <c r="CS33" s="254">
        <v>9970.2881717153232</v>
      </c>
      <c r="CT33" s="254">
        <v>11427.770015005208</v>
      </c>
      <c r="CU33" s="255">
        <v>87.246139523492843</v>
      </c>
      <c r="CW33" s="77">
        <v>1059</v>
      </c>
      <c r="CX33" s="77">
        <v>11926</v>
      </c>
      <c r="CY33" s="78">
        <v>8.8797585108167034</v>
      </c>
      <c r="CZ33" s="254">
        <v>931.95158210635952</v>
      </c>
      <c r="DA33" s="254">
        <v>11436.770015005208</v>
      </c>
      <c r="DB33" s="255">
        <v>8.1487306370909405</v>
      </c>
      <c r="DD33" s="77">
        <v>1830</v>
      </c>
      <c r="DE33" s="77">
        <v>11926</v>
      </c>
      <c r="DF33" s="78">
        <v>15.344625188663425</v>
      </c>
      <c r="DG33" s="254">
        <v>1674.4455298696544</v>
      </c>
      <c r="DH33" s="254">
        <v>11436.770015005208</v>
      </c>
      <c r="DI33" s="255">
        <v>14.640895354831457</v>
      </c>
      <c r="DK33" s="77">
        <v>9037</v>
      </c>
      <c r="DL33" s="77">
        <v>11926</v>
      </c>
      <c r="DM33" s="78">
        <v>75.775616300519872</v>
      </c>
      <c r="DN33" s="254">
        <v>8830.3729030291943</v>
      </c>
      <c r="DO33" s="254">
        <v>11436.770015005208</v>
      </c>
      <c r="DP33" s="255">
        <v>77.210374008077608</v>
      </c>
    </row>
    <row r="34" spans="1:120" ht="12.75" customHeight="1">
      <c r="A34" s="56"/>
      <c r="B34" s="5" t="s">
        <v>85</v>
      </c>
      <c r="C34" s="77">
        <v>2956</v>
      </c>
      <c r="D34" s="77">
        <v>12804</v>
      </c>
      <c r="E34" s="78">
        <v>23.086535457669477</v>
      </c>
      <c r="F34" s="254">
        <v>2428.396224819624</v>
      </c>
      <c r="G34" s="254">
        <v>11089.242631661746</v>
      </c>
      <c r="H34" s="255">
        <v>21.898666171178579</v>
      </c>
      <c r="J34" s="77">
        <v>1487</v>
      </c>
      <c r="K34" s="77">
        <v>12821</v>
      </c>
      <c r="L34" s="78">
        <v>11.598159269947741</v>
      </c>
      <c r="M34" s="254">
        <v>1196.0371180709026</v>
      </c>
      <c r="N34" s="254">
        <v>11116.580654820864</v>
      </c>
      <c r="O34" s="255">
        <v>10.759037830146305</v>
      </c>
      <c r="Q34" s="77">
        <v>1189</v>
      </c>
      <c r="R34" s="77">
        <v>12831</v>
      </c>
      <c r="S34" s="78">
        <v>9.2666199049177784</v>
      </c>
      <c r="T34" s="254">
        <v>1008.8258980592788</v>
      </c>
      <c r="U34" s="254">
        <v>11127.918677979984</v>
      </c>
      <c r="V34" s="255">
        <v>9.0657195406680291</v>
      </c>
      <c r="X34" s="77">
        <v>1892</v>
      </c>
      <c r="Y34" s="77">
        <v>12831</v>
      </c>
      <c r="Z34" s="78">
        <v>14.745538149793468</v>
      </c>
      <c r="AA34" s="254">
        <v>1354.244408074637</v>
      </c>
      <c r="AB34" s="254">
        <v>11127.918677979984</v>
      </c>
      <c r="AC34" s="255">
        <v>12.169790661342871</v>
      </c>
      <c r="AE34" s="77">
        <v>9750</v>
      </c>
      <c r="AF34" s="77">
        <v>12831</v>
      </c>
      <c r="AG34" s="78">
        <v>75.987841945288764</v>
      </c>
      <c r="AH34" s="254">
        <v>8764.8483718460666</v>
      </c>
      <c r="AI34" s="254">
        <v>11127.918677979984</v>
      </c>
      <c r="AJ34" s="255">
        <v>78.764489797989086</v>
      </c>
      <c r="AL34" s="77">
        <v>1221</v>
      </c>
      <c r="AM34" s="77">
        <v>12828</v>
      </c>
      <c r="AN34" s="78">
        <v>9.5182413470533209</v>
      </c>
      <c r="AO34" s="254">
        <v>1073.6830604304846</v>
      </c>
      <c r="AP34" s="254">
        <v>11128.749666400425</v>
      </c>
      <c r="AQ34" s="255">
        <v>9.6478319003986144</v>
      </c>
      <c r="AS34" s="77">
        <v>1997</v>
      </c>
      <c r="AT34" s="77">
        <v>12828</v>
      </c>
      <c r="AU34" s="78">
        <v>15.567508574992203</v>
      </c>
      <c r="AV34" s="254">
        <v>1681.2201991278168</v>
      </c>
      <c r="AW34" s="254">
        <v>11128.749666400425</v>
      </c>
      <c r="AX34" s="255">
        <v>15.106999883407429</v>
      </c>
      <c r="AZ34" s="77">
        <v>9610</v>
      </c>
      <c r="BA34" s="77">
        <v>12828</v>
      </c>
      <c r="BB34" s="78">
        <v>74.914250077954463</v>
      </c>
      <c r="BC34" s="254">
        <v>8373.8464068421235</v>
      </c>
      <c r="BD34" s="254">
        <v>11128.749666400425</v>
      </c>
      <c r="BE34" s="255">
        <v>75.24516821619396</v>
      </c>
      <c r="BG34" s="77">
        <v>1028</v>
      </c>
      <c r="BH34" s="77">
        <v>12799</v>
      </c>
      <c r="BI34" s="78">
        <v>8.0318774904289398</v>
      </c>
      <c r="BJ34" s="254">
        <v>752.11059081489452</v>
      </c>
      <c r="BK34" s="254">
        <v>11074.904608502628</v>
      </c>
      <c r="BL34" s="255">
        <v>6.7911247762573996</v>
      </c>
      <c r="BN34" s="77">
        <v>2004</v>
      </c>
      <c r="BO34" s="77">
        <v>12799</v>
      </c>
      <c r="BP34" s="78">
        <v>15.657473240096884</v>
      </c>
      <c r="BQ34" s="254">
        <v>1510.5431703076079</v>
      </c>
      <c r="BR34" s="254">
        <v>11074.904608502628</v>
      </c>
      <c r="BS34" s="255">
        <v>13.639333463404334</v>
      </c>
      <c r="BU34" s="77">
        <v>9767</v>
      </c>
      <c r="BV34" s="77">
        <v>12799</v>
      </c>
      <c r="BW34" s="78">
        <v>76.310649269474169</v>
      </c>
      <c r="BX34" s="254">
        <v>8812.2508473801263</v>
      </c>
      <c r="BY34" s="254">
        <v>11074.904608502628</v>
      </c>
      <c r="BZ34" s="255">
        <v>79.569541760338268</v>
      </c>
      <c r="CB34" s="77">
        <v>874</v>
      </c>
      <c r="CC34" s="77">
        <v>12818</v>
      </c>
      <c r="CD34" s="78">
        <v>6.8185364331408955</v>
      </c>
      <c r="CE34" s="254">
        <v>698.13971227157685</v>
      </c>
      <c r="CF34" s="254">
        <v>11117.580654820864</v>
      </c>
      <c r="CG34" s="255">
        <v>6.2796010566277811</v>
      </c>
      <c r="CI34" s="77">
        <v>1319</v>
      </c>
      <c r="CJ34" s="77">
        <v>12818</v>
      </c>
      <c r="CK34" s="78">
        <v>10.290216882508972</v>
      </c>
      <c r="CL34" s="254">
        <v>1013.3218108265185</v>
      </c>
      <c r="CM34" s="254">
        <v>11117.580654820864</v>
      </c>
      <c r="CN34" s="255">
        <v>9.1145892464213123</v>
      </c>
      <c r="CP34" s="77">
        <v>10625</v>
      </c>
      <c r="CQ34" s="77">
        <v>12818</v>
      </c>
      <c r="CR34" s="78">
        <v>82.891246684350122</v>
      </c>
      <c r="CS34" s="254">
        <v>9406.1191317227695</v>
      </c>
      <c r="CT34" s="254">
        <v>11117.580654820864</v>
      </c>
      <c r="CU34" s="255">
        <v>84.605809696950914</v>
      </c>
      <c r="CW34" s="77">
        <v>1300</v>
      </c>
      <c r="CX34" s="77">
        <v>12830</v>
      </c>
      <c r="CY34" s="78">
        <v>10.132501948558067</v>
      </c>
      <c r="CZ34" s="254">
        <v>1096.7102168832221</v>
      </c>
      <c r="DA34" s="254">
        <v>11126.918677979984</v>
      </c>
      <c r="DB34" s="255">
        <v>9.8563694821783532</v>
      </c>
      <c r="DD34" s="77">
        <v>2279</v>
      </c>
      <c r="DE34" s="77">
        <v>12830</v>
      </c>
      <c r="DF34" s="78">
        <v>17.763055339049103</v>
      </c>
      <c r="DG34" s="254">
        <v>1894.3006859840568</v>
      </c>
      <c r="DH34" s="254">
        <v>11126.918677979984</v>
      </c>
      <c r="DI34" s="255">
        <v>17.024485761119575</v>
      </c>
      <c r="DK34" s="77">
        <v>9251</v>
      </c>
      <c r="DL34" s="77">
        <v>12830</v>
      </c>
      <c r="DM34" s="78">
        <v>72.104442712392824</v>
      </c>
      <c r="DN34" s="254">
        <v>8135.9077751127043</v>
      </c>
      <c r="DO34" s="254">
        <v>11126.918677979984</v>
      </c>
      <c r="DP34" s="255">
        <v>73.11914475670207</v>
      </c>
    </row>
    <row r="35" spans="1:120" ht="12.75" customHeight="1">
      <c r="A35" s="56"/>
      <c r="B35" s="5" t="s">
        <v>176</v>
      </c>
      <c r="C35" s="77">
        <v>3757</v>
      </c>
      <c r="D35" s="77">
        <v>14011</v>
      </c>
      <c r="E35" s="78">
        <v>26.814645635572049</v>
      </c>
      <c r="F35" s="254">
        <v>3671.6764020208366</v>
      </c>
      <c r="G35" s="254">
        <v>13023.987353333046</v>
      </c>
      <c r="H35" s="255">
        <v>28.191645940758658</v>
      </c>
      <c r="J35" s="77">
        <v>1837</v>
      </c>
      <c r="K35" s="77">
        <v>14020</v>
      </c>
      <c r="L35" s="78">
        <v>13.102710413694721</v>
      </c>
      <c r="M35" s="254">
        <v>1951.4931431126224</v>
      </c>
      <c r="N35" s="254">
        <v>13065.649330173928</v>
      </c>
      <c r="O35" s="255">
        <v>14.936059385933667</v>
      </c>
      <c r="Q35" s="77">
        <v>1431</v>
      </c>
      <c r="R35" s="77">
        <v>14041</v>
      </c>
      <c r="S35" s="78">
        <v>10.191581796168364</v>
      </c>
      <c r="T35" s="254">
        <v>1604.7043631242464</v>
      </c>
      <c r="U35" s="254">
        <v>13091.311307014808</v>
      </c>
      <c r="V35" s="255">
        <v>12.257781711022229</v>
      </c>
      <c r="X35" s="77">
        <v>1697</v>
      </c>
      <c r="Y35" s="77">
        <v>14041</v>
      </c>
      <c r="Z35" s="78">
        <v>12.086033758279324</v>
      </c>
      <c r="AA35" s="254">
        <v>1822.3100620557084</v>
      </c>
      <c r="AB35" s="254">
        <v>13091.311307014808</v>
      </c>
      <c r="AC35" s="255">
        <v>13.919996395466109</v>
      </c>
      <c r="AE35" s="77">
        <v>10913</v>
      </c>
      <c r="AF35" s="77">
        <v>14041</v>
      </c>
      <c r="AG35" s="78">
        <v>77.722384445552308</v>
      </c>
      <c r="AH35" s="254">
        <v>9664.2968818348527</v>
      </c>
      <c r="AI35" s="254">
        <v>13091.311307014808</v>
      </c>
      <c r="AJ35" s="255">
        <v>73.822221893511653</v>
      </c>
      <c r="AL35" s="77">
        <v>1501</v>
      </c>
      <c r="AM35" s="77">
        <v>14040</v>
      </c>
      <c r="AN35" s="78">
        <v>10.690883190883191</v>
      </c>
      <c r="AO35" s="254">
        <v>1663.8593052264507</v>
      </c>
      <c r="AP35" s="254">
        <v>13087.480318594367</v>
      </c>
      <c r="AQ35" s="255">
        <v>12.713366245620868</v>
      </c>
      <c r="AS35" s="77">
        <v>2129</v>
      </c>
      <c r="AT35" s="77">
        <v>14040</v>
      </c>
      <c r="AU35" s="78">
        <v>15.163817663817664</v>
      </c>
      <c r="AV35" s="254">
        <v>2175.3100620557084</v>
      </c>
      <c r="AW35" s="254">
        <v>13087.480318594367</v>
      </c>
      <c r="AX35" s="255">
        <v>16.621305316998885</v>
      </c>
      <c r="AZ35" s="77">
        <v>10410</v>
      </c>
      <c r="BA35" s="77">
        <v>14040</v>
      </c>
      <c r="BB35" s="78">
        <v>74.145299145299148</v>
      </c>
      <c r="BC35" s="254">
        <v>9248.310951312209</v>
      </c>
      <c r="BD35" s="254">
        <v>13087.480318594367</v>
      </c>
      <c r="BE35" s="255">
        <v>70.665328437380253</v>
      </c>
      <c r="BG35" s="77">
        <v>1156</v>
      </c>
      <c r="BH35" s="77">
        <v>13980</v>
      </c>
      <c r="BI35" s="78">
        <v>8.2689556509299003</v>
      </c>
      <c r="BJ35" s="254">
        <v>1051.9015136585156</v>
      </c>
      <c r="BK35" s="254">
        <v>13000.325376492165</v>
      </c>
      <c r="BL35" s="255">
        <v>8.0913475870428311</v>
      </c>
      <c r="BN35" s="77">
        <v>2143</v>
      </c>
      <c r="BO35" s="77">
        <v>13980</v>
      </c>
      <c r="BP35" s="78">
        <v>15.32904148783977</v>
      </c>
      <c r="BQ35" s="254">
        <v>1965.4931431126224</v>
      </c>
      <c r="BR35" s="254">
        <v>13000.325376492165</v>
      </c>
      <c r="BS35" s="255">
        <v>15.118799616098263</v>
      </c>
      <c r="BU35" s="77">
        <v>10681</v>
      </c>
      <c r="BV35" s="77">
        <v>13980</v>
      </c>
      <c r="BW35" s="78">
        <v>76.402002861230329</v>
      </c>
      <c r="BX35" s="254">
        <v>9982.9307197210255</v>
      </c>
      <c r="BY35" s="254">
        <v>13000.325376492165</v>
      </c>
      <c r="BZ35" s="255">
        <v>76.789852796858895</v>
      </c>
      <c r="CB35" s="77">
        <v>1089</v>
      </c>
      <c r="CC35" s="77">
        <v>14033</v>
      </c>
      <c r="CD35" s="78">
        <v>7.7602793415520548</v>
      </c>
      <c r="CE35" s="254">
        <v>1305.3663399651282</v>
      </c>
      <c r="CF35" s="254">
        <v>13065.649330173928</v>
      </c>
      <c r="CG35" s="255">
        <v>9.99082637975369</v>
      </c>
      <c r="CI35" s="77">
        <v>1715</v>
      </c>
      <c r="CJ35" s="77">
        <v>14033</v>
      </c>
      <c r="CK35" s="78">
        <v>12.221192902444239</v>
      </c>
      <c r="CL35" s="254">
        <v>1593.6902936468916</v>
      </c>
      <c r="CM35" s="254">
        <v>13065.649330173928</v>
      </c>
      <c r="CN35" s="255">
        <v>12.197559060202304</v>
      </c>
      <c r="CP35" s="77">
        <v>11229</v>
      </c>
      <c r="CQ35" s="77">
        <v>14033</v>
      </c>
      <c r="CR35" s="78">
        <v>80.018527756003706</v>
      </c>
      <c r="CS35" s="254">
        <v>10166.592696561907</v>
      </c>
      <c r="CT35" s="254">
        <v>13065.649330173928</v>
      </c>
      <c r="CU35" s="255">
        <v>77.811614560043992</v>
      </c>
      <c r="CW35" s="77">
        <v>1950</v>
      </c>
      <c r="CX35" s="77">
        <v>14040</v>
      </c>
      <c r="CY35" s="78">
        <v>13.888888888888889</v>
      </c>
      <c r="CZ35" s="254">
        <v>1798.3382010104183</v>
      </c>
      <c r="DA35" s="254">
        <v>13084.311307014808</v>
      </c>
      <c r="DB35" s="255">
        <v>13.744232759474981</v>
      </c>
      <c r="DD35" s="77">
        <v>2482</v>
      </c>
      <c r="DE35" s="77">
        <v>14040</v>
      </c>
      <c r="DF35" s="78">
        <v>17.678062678062677</v>
      </c>
      <c r="DG35" s="254">
        <v>2438.253784146289</v>
      </c>
      <c r="DH35" s="254">
        <v>13084.311307014808</v>
      </c>
      <c r="DI35" s="255">
        <v>18.634941701815695</v>
      </c>
      <c r="DK35" s="77">
        <v>9608</v>
      </c>
      <c r="DL35" s="77">
        <v>14040</v>
      </c>
      <c r="DM35" s="78">
        <v>68.433048433048441</v>
      </c>
      <c r="DN35" s="254">
        <v>8847.7193218581015</v>
      </c>
      <c r="DO35" s="254">
        <v>13084.311307014808</v>
      </c>
      <c r="DP35" s="255">
        <v>67.620825538709326</v>
      </c>
    </row>
    <row r="36" spans="1:120" ht="12.75" customHeight="1">
      <c r="A36" s="42"/>
      <c r="B36" s="4" t="s">
        <v>86</v>
      </c>
      <c r="C36" s="77"/>
      <c r="D36" s="77"/>
      <c r="E36" s="261">
        <f>E35/E31</f>
        <v>1.9021036400484921</v>
      </c>
      <c r="F36" s="254"/>
      <c r="G36" s="254"/>
      <c r="H36" s="260">
        <v>1.9265934262661817</v>
      </c>
      <c r="J36" s="77"/>
      <c r="K36" s="77"/>
      <c r="L36" s="261">
        <f>L35/L31</f>
        <v>2.2994182783377375</v>
      </c>
      <c r="M36" s="254"/>
      <c r="N36" s="254"/>
      <c r="O36" s="260">
        <v>2.2263826592281326</v>
      </c>
      <c r="Q36" s="77"/>
      <c r="R36" s="77"/>
      <c r="S36" s="261">
        <f>S35/S31</f>
        <v>1.806932309075147</v>
      </c>
      <c r="T36" s="254"/>
      <c r="U36" s="254"/>
      <c r="V36" s="260">
        <v>1.9843761494441357</v>
      </c>
      <c r="X36" s="77"/>
      <c r="Y36" s="77"/>
      <c r="Z36" s="261">
        <f>Z35/Z31</f>
        <v>1.135627762638322</v>
      </c>
      <c r="AA36" s="254"/>
      <c r="AB36" s="254"/>
      <c r="AC36" s="260">
        <v>1.3151263475555721</v>
      </c>
      <c r="AE36" s="77"/>
      <c r="AF36" s="77"/>
      <c r="AG36" s="261">
        <f>AG35/AG31</f>
        <v>0.9283928349253131</v>
      </c>
      <c r="AH36" s="254"/>
      <c r="AI36" s="254"/>
      <c r="AJ36" s="260">
        <v>0.88687782266630111</v>
      </c>
      <c r="AL36" s="77"/>
      <c r="AM36" s="77"/>
      <c r="AN36" s="261">
        <f>AN35/AN31</f>
        <v>1.8393471321182167</v>
      </c>
      <c r="AO36" s="254"/>
      <c r="AP36" s="254"/>
      <c r="AQ36" s="260">
        <v>1.8607745141317815</v>
      </c>
      <c r="AS36" s="77"/>
      <c r="AT36" s="77"/>
      <c r="AU36" s="261">
        <f>AU35/AU31</f>
        <v>1.3714664645699128</v>
      </c>
      <c r="AV36" s="254"/>
      <c r="AW36" s="254"/>
      <c r="AX36" s="260">
        <v>1.2945672723040946</v>
      </c>
      <c r="AZ36" s="77"/>
      <c r="BA36" s="77"/>
      <c r="BB36" s="261">
        <f>BB35/BB31</f>
        <v>0.89190882124240423</v>
      </c>
      <c r="BC36" s="254"/>
      <c r="BD36" s="254"/>
      <c r="BE36" s="260">
        <v>0.87970512141142898</v>
      </c>
      <c r="BG36" s="77"/>
      <c r="BH36" s="77"/>
      <c r="BI36" s="261">
        <f>BI35/BI31</f>
        <v>1.6986532009727267</v>
      </c>
      <c r="BJ36" s="254"/>
      <c r="BK36" s="254"/>
      <c r="BL36" s="260">
        <v>1.4640594206493394</v>
      </c>
      <c r="BN36" s="77"/>
      <c r="BO36" s="77"/>
      <c r="BP36" s="261">
        <f>BP35/BP31</f>
        <v>1.3825304648440691</v>
      </c>
      <c r="BQ36" s="254"/>
      <c r="BR36" s="254"/>
      <c r="BS36" s="260">
        <v>1.2387695702218877</v>
      </c>
      <c r="BU36" s="77"/>
      <c r="BV36" s="77"/>
      <c r="BW36" s="261">
        <f>BW35/BW31</f>
        <v>0.90906734159355318</v>
      </c>
      <c r="BX36" s="254"/>
      <c r="BY36" s="254"/>
      <c r="BZ36" s="260">
        <v>0.93340350823467821</v>
      </c>
      <c r="CB36" s="77"/>
      <c r="CC36" s="77"/>
      <c r="CD36" s="261">
        <f>CD35/CD31</f>
        <v>3.403663816323736</v>
      </c>
      <c r="CE36" s="254"/>
      <c r="CF36" s="254"/>
      <c r="CG36" s="260">
        <v>4.1183238003279419</v>
      </c>
      <c r="CI36" s="77"/>
      <c r="CJ36" s="77"/>
      <c r="CK36" s="261">
        <f>CK35/CK31</f>
        <v>2.1873892756171438</v>
      </c>
      <c r="CL36" s="254"/>
      <c r="CM36" s="254"/>
      <c r="CN36" s="260">
        <v>2.1711655127160103</v>
      </c>
      <c r="CP36" s="77"/>
      <c r="CQ36" s="77"/>
      <c r="CR36" s="261">
        <f>CR35/CR31</f>
        <v>0.86851190894628683</v>
      </c>
      <c r="CS36" s="254"/>
      <c r="CT36" s="254"/>
      <c r="CU36" s="260">
        <v>0.8461824010472988</v>
      </c>
      <c r="CW36" s="77"/>
      <c r="CX36" s="77"/>
      <c r="CY36" s="261">
        <f>CY35/CY31</f>
        <v>2.7337502126935509</v>
      </c>
      <c r="CZ36" s="254"/>
      <c r="DA36" s="254"/>
      <c r="DB36" s="260">
        <v>2.8339643442475344</v>
      </c>
      <c r="DD36" s="77"/>
      <c r="DE36" s="77"/>
      <c r="DF36" s="261">
        <f>DF35/DF31</f>
        <v>1.4725608528913778</v>
      </c>
      <c r="DG36" s="254"/>
      <c r="DH36" s="254"/>
      <c r="DI36" s="260">
        <v>1.4514013904667982</v>
      </c>
      <c r="DK36" s="77"/>
      <c r="DL36" s="77"/>
      <c r="DM36" s="261">
        <f>DM35/DM31</f>
        <v>0.82534481703103268</v>
      </c>
      <c r="DN36" s="254"/>
      <c r="DO36" s="254"/>
      <c r="DP36" s="260">
        <v>0.82152942170400112</v>
      </c>
    </row>
    <row r="37" spans="1:120" ht="12.75" customHeight="1">
      <c r="A37" s="33"/>
      <c r="C37" s="77"/>
      <c r="D37" s="77"/>
      <c r="E37" s="78"/>
      <c r="F37" s="254"/>
      <c r="G37" s="254"/>
      <c r="H37" s="255"/>
      <c r="J37" s="77"/>
      <c r="K37" s="77"/>
      <c r="L37" s="78"/>
      <c r="M37" s="254"/>
      <c r="N37" s="254"/>
      <c r="O37" s="255"/>
      <c r="Q37" s="77"/>
      <c r="R37" s="77"/>
      <c r="S37" s="78"/>
      <c r="T37" s="254"/>
      <c r="U37" s="254"/>
      <c r="V37" s="255"/>
      <c r="X37" s="77"/>
      <c r="Y37" s="77"/>
      <c r="Z37" s="78"/>
      <c r="AA37" s="254"/>
      <c r="AB37" s="254"/>
      <c r="AC37" s="255"/>
      <c r="AE37" s="77"/>
      <c r="AF37" s="77"/>
      <c r="AG37" s="78"/>
      <c r="AH37" s="254"/>
      <c r="AI37" s="254"/>
      <c r="AJ37" s="255"/>
      <c r="AL37" s="77"/>
      <c r="AM37" s="77"/>
      <c r="AN37" s="78"/>
      <c r="AO37" s="254"/>
      <c r="AP37" s="254"/>
      <c r="AQ37" s="255"/>
      <c r="AS37" s="77"/>
      <c r="AT37" s="77"/>
      <c r="AU37" s="78"/>
      <c r="AV37" s="254"/>
      <c r="AW37" s="254"/>
      <c r="AX37" s="255"/>
      <c r="AZ37" s="77"/>
      <c r="BA37" s="77"/>
      <c r="BB37" s="78"/>
      <c r="BC37" s="254"/>
      <c r="BD37" s="254"/>
      <c r="BE37" s="255"/>
      <c r="BG37" s="77"/>
      <c r="BH37" s="77"/>
      <c r="BI37" s="78"/>
      <c r="BJ37" s="254"/>
      <c r="BK37" s="254"/>
      <c r="BL37" s="255"/>
      <c r="BN37" s="77"/>
      <c r="BO37" s="77"/>
      <c r="BP37" s="78"/>
      <c r="BQ37" s="254"/>
      <c r="BR37" s="254"/>
      <c r="BS37" s="255"/>
      <c r="BU37" s="77"/>
      <c r="BV37" s="77"/>
      <c r="BW37" s="78"/>
      <c r="BX37" s="254"/>
      <c r="BY37" s="254"/>
      <c r="BZ37" s="255"/>
      <c r="CB37" s="77"/>
      <c r="CC37" s="77"/>
      <c r="CD37" s="78"/>
      <c r="CE37" s="254"/>
      <c r="CF37" s="254"/>
      <c r="CG37" s="255"/>
      <c r="CI37" s="77"/>
      <c r="CJ37" s="77"/>
      <c r="CK37" s="78"/>
      <c r="CL37" s="254"/>
      <c r="CM37" s="254"/>
      <c r="CN37" s="255"/>
      <c r="CP37" s="77"/>
      <c r="CQ37" s="77"/>
      <c r="CR37" s="78"/>
      <c r="CS37" s="254"/>
      <c r="CT37" s="254"/>
      <c r="CU37" s="255"/>
      <c r="CW37" s="77"/>
      <c r="CX37" s="77"/>
      <c r="CY37" s="78"/>
      <c r="CZ37" s="254"/>
      <c r="DA37" s="254"/>
      <c r="DB37" s="255"/>
      <c r="DD37" s="77"/>
      <c r="DE37" s="77"/>
      <c r="DF37" s="78"/>
      <c r="DG37" s="254"/>
      <c r="DH37" s="254"/>
      <c r="DI37" s="255"/>
      <c r="DK37" s="77"/>
      <c r="DL37" s="77"/>
      <c r="DM37" s="78"/>
      <c r="DN37" s="254"/>
      <c r="DO37" s="254"/>
      <c r="DP37" s="255"/>
    </row>
    <row r="38" spans="1:120" ht="12.75" customHeight="1">
      <c r="A38" s="56"/>
      <c r="B38" s="43"/>
      <c r="C38" s="77"/>
      <c r="D38" s="77"/>
      <c r="E38" s="78"/>
      <c r="F38" s="254"/>
      <c r="G38" s="254"/>
      <c r="H38" s="255"/>
      <c r="J38" s="77"/>
      <c r="K38" s="77"/>
      <c r="L38" s="78"/>
      <c r="M38" s="254"/>
      <c r="N38" s="254"/>
      <c r="O38" s="255"/>
      <c r="Q38" s="77"/>
      <c r="R38" s="77"/>
      <c r="S38" s="78"/>
      <c r="T38" s="254"/>
      <c r="U38" s="254"/>
      <c r="V38" s="255"/>
      <c r="X38" s="77"/>
      <c r="Y38" s="77"/>
      <c r="Z38" s="78"/>
      <c r="AA38" s="254"/>
      <c r="AB38" s="254"/>
      <c r="AC38" s="255"/>
      <c r="AE38" s="77"/>
      <c r="AF38" s="77"/>
      <c r="AG38" s="78"/>
      <c r="AH38" s="254"/>
      <c r="AI38" s="254"/>
      <c r="AJ38" s="255"/>
      <c r="AL38" s="77"/>
      <c r="AM38" s="77"/>
      <c r="AN38" s="78"/>
      <c r="AO38" s="254"/>
      <c r="AP38" s="254"/>
      <c r="AQ38" s="255"/>
      <c r="AS38" s="77"/>
      <c r="AT38" s="77"/>
      <c r="AU38" s="78"/>
      <c r="AV38" s="254"/>
      <c r="AW38" s="254"/>
      <c r="AX38" s="255"/>
      <c r="AZ38" s="77"/>
      <c r="BA38" s="77"/>
      <c r="BB38" s="78"/>
      <c r="BC38" s="254"/>
      <c r="BD38" s="254"/>
      <c r="BE38" s="255"/>
      <c r="BG38" s="77"/>
      <c r="BH38" s="77"/>
      <c r="BI38" s="78"/>
      <c r="BJ38" s="254"/>
      <c r="BK38" s="254"/>
      <c r="BL38" s="255"/>
      <c r="BN38" s="77"/>
      <c r="BO38" s="77"/>
      <c r="BP38" s="78"/>
      <c r="BQ38" s="254"/>
      <c r="BR38" s="254"/>
      <c r="BS38" s="255"/>
      <c r="BU38" s="77"/>
      <c r="BV38" s="77"/>
      <c r="BW38" s="78"/>
      <c r="BX38" s="254"/>
      <c r="BY38" s="254"/>
      <c r="BZ38" s="255"/>
      <c r="CB38" s="77"/>
      <c r="CC38" s="77"/>
      <c r="CD38" s="78"/>
      <c r="CE38" s="254"/>
      <c r="CF38" s="254"/>
      <c r="CG38" s="255"/>
      <c r="CI38" s="77"/>
      <c r="CJ38" s="77"/>
      <c r="CK38" s="78"/>
      <c r="CL38" s="254"/>
      <c r="CM38" s="254"/>
      <c r="CN38" s="255"/>
      <c r="CP38" s="77"/>
      <c r="CQ38" s="77"/>
      <c r="CR38" s="78"/>
      <c r="CS38" s="254"/>
      <c r="CT38" s="254"/>
      <c r="CU38" s="255"/>
      <c r="CW38" s="77"/>
      <c r="CX38" s="77"/>
      <c r="CY38" s="78"/>
      <c r="CZ38" s="254"/>
      <c r="DA38" s="254"/>
      <c r="DB38" s="255"/>
      <c r="DD38" s="77"/>
      <c r="DE38" s="77"/>
      <c r="DF38" s="78"/>
      <c r="DG38" s="254"/>
      <c r="DH38" s="254"/>
      <c r="DI38" s="255"/>
      <c r="DK38" s="77"/>
      <c r="DL38" s="77"/>
      <c r="DM38" s="78"/>
      <c r="DN38" s="254"/>
      <c r="DO38" s="254"/>
      <c r="DP38" s="255"/>
    </row>
    <row r="39" spans="1:120" ht="12.75" customHeight="1">
      <c r="A39" s="41" t="s">
        <v>688</v>
      </c>
      <c r="B39" s="5" t="s">
        <v>175</v>
      </c>
      <c r="C39" s="77">
        <v>974</v>
      </c>
      <c r="D39" s="77">
        <v>4671</v>
      </c>
      <c r="E39" s="78">
        <v>20.85206593877114</v>
      </c>
      <c r="F39" s="254">
        <v>1157</v>
      </c>
      <c r="G39" s="254">
        <v>7004</v>
      </c>
      <c r="H39" s="255">
        <v>16.519131924614506</v>
      </c>
      <c r="J39" s="77">
        <v>483</v>
      </c>
      <c r="K39" s="77">
        <v>4701</v>
      </c>
      <c r="L39" s="78">
        <v>10.274409700063817</v>
      </c>
      <c r="M39" s="254">
        <v>492</v>
      </c>
      <c r="N39" s="254">
        <v>7009</v>
      </c>
      <c r="O39" s="255">
        <v>7.0195462976173486</v>
      </c>
      <c r="Q39" s="77">
        <v>434</v>
      </c>
      <c r="R39" s="77">
        <v>4704</v>
      </c>
      <c r="S39" s="78">
        <v>9.2261904761904763</v>
      </c>
      <c r="T39" s="254">
        <v>523</v>
      </c>
      <c r="U39" s="254">
        <v>7013</v>
      </c>
      <c r="V39" s="255">
        <v>7.4575787822615149</v>
      </c>
      <c r="X39" s="77">
        <v>648</v>
      </c>
      <c r="Y39" s="77">
        <v>4704</v>
      </c>
      <c r="Z39" s="78">
        <v>13.77551020408163</v>
      </c>
      <c r="AA39" s="254">
        <v>843</v>
      </c>
      <c r="AB39" s="254">
        <v>7013</v>
      </c>
      <c r="AC39" s="255">
        <v>12.020533295308713</v>
      </c>
      <c r="AE39" s="77">
        <v>3622</v>
      </c>
      <c r="AF39" s="77">
        <v>4704</v>
      </c>
      <c r="AG39" s="78">
        <v>76.998299319727892</v>
      </c>
      <c r="AH39" s="254">
        <v>5641</v>
      </c>
      <c r="AI39" s="254">
        <v>7013</v>
      </c>
      <c r="AJ39" s="255">
        <v>80.436332525310135</v>
      </c>
      <c r="AL39" s="77">
        <v>405</v>
      </c>
      <c r="AM39" s="77">
        <v>4704</v>
      </c>
      <c r="AN39" s="78">
        <v>8.6096938775510203</v>
      </c>
      <c r="AO39" s="254">
        <v>453</v>
      </c>
      <c r="AP39" s="254">
        <v>7011</v>
      </c>
      <c r="AQ39" s="255">
        <v>6.4612751390671797</v>
      </c>
      <c r="AS39" s="77">
        <v>641</v>
      </c>
      <c r="AT39" s="77">
        <v>4704</v>
      </c>
      <c r="AU39" s="78">
        <v>13.626700680272108</v>
      </c>
      <c r="AV39" s="254">
        <v>914</v>
      </c>
      <c r="AW39" s="254">
        <v>7011</v>
      </c>
      <c r="AX39" s="255">
        <v>13.036656682356298</v>
      </c>
      <c r="AZ39" s="77">
        <v>3658</v>
      </c>
      <c r="BA39" s="77">
        <v>4704</v>
      </c>
      <c r="BB39" s="78">
        <v>77.763605442176882</v>
      </c>
      <c r="BC39" s="254">
        <v>5638</v>
      </c>
      <c r="BD39" s="254">
        <v>7011</v>
      </c>
      <c r="BE39" s="255">
        <v>80.416488375410069</v>
      </c>
      <c r="BG39" s="77">
        <v>393</v>
      </c>
      <c r="BH39" s="77">
        <v>4668</v>
      </c>
      <c r="BI39" s="78">
        <v>8.4190231362467873</v>
      </c>
      <c r="BJ39" s="254">
        <v>431</v>
      </c>
      <c r="BK39" s="254">
        <v>7000</v>
      </c>
      <c r="BL39" s="255">
        <v>6.1571428571428566</v>
      </c>
      <c r="BN39" s="77">
        <v>675</v>
      </c>
      <c r="BO39" s="77">
        <v>4668</v>
      </c>
      <c r="BP39" s="78">
        <v>14.460154241645245</v>
      </c>
      <c r="BQ39" s="254">
        <v>845</v>
      </c>
      <c r="BR39" s="254">
        <v>7000</v>
      </c>
      <c r="BS39" s="255">
        <v>12.071428571428571</v>
      </c>
      <c r="BU39" s="77">
        <v>3600</v>
      </c>
      <c r="BV39" s="77">
        <v>4668</v>
      </c>
      <c r="BW39" s="78">
        <v>77.120822622107966</v>
      </c>
      <c r="BX39" s="254">
        <v>5718</v>
      </c>
      <c r="BY39" s="254">
        <v>7000</v>
      </c>
      <c r="BZ39" s="255">
        <v>81.685714285714283</v>
      </c>
      <c r="CB39" s="77">
        <v>259</v>
      </c>
      <c r="CC39" s="77">
        <v>4700</v>
      </c>
      <c r="CD39" s="78">
        <v>5.5106382978723403</v>
      </c>
      <c r="CE39" s="254">
        <v>271</v>
      </c>
      <c r="CF39" s="254">
        <v>7010</v>
      </c>
      <c r="CG39" s="255">
        <v>3.8659058487874467</v>
      </c>
      <c r="CI39" s="77">
        <v>469</v>
      </c>
      <c r="CJ39" s="77">
        <v>4700</v>
      </c>
      <c r="CK39" s="78">
        <v>9.9787234042553195</v>
      </c>
      <c r="CL39" s="254">
        <v>522</v>
      </c>
      <c r="CM39" s="254">
        <v>7010</v>
      </c>
      <c r="CN39" s="255">
        <v>7.4465049928673324</v>
      </c>
      <c r="CP39" s="77">
        <v>3972</v>
      </c>
      <c r="CQ39" s="77">
        <v>4700</v>
      </c>
      <c r="CR39" s="78">
        <v>84.510638297872347</v>
      </c>
      <c r="CS39" s="254">
        <v>6211</v>
      </c>
      <c r="CT39" s="254">
        <v>7010</v>
      </c>
      <c r="CU39" s="255">
        <v>88.601997146932959</v>
      </c>
      <c r="CW39" s="77">
        <v>344</v>
      </c>
      <c r="CX39" s="77">
        <v>4703</v>
      </c>
      <c r="CY39" s="78">
        <v>7.3144801190729316</v>
      </c>
      <c r="CZ39" s="254">
        <v>363</v>
      </c>
      <c r="DA39" s="254">
        <v>7013</v>
      </c>
      <c r="DB39" s="255">
        <v>5.1761015257379155</v>
      </c>
      <c r="DD39" s="77">
        <v>750</v>
      </c>
      <c r="DE39" s="77">
        <v>4703</v>
      </c>
      <c r="DF39" s="78">
        <v>15.947267701467149</v>
      </c>
      <c r="DG39" s="254">
        <v>876</v>
      </c>
      <c r="DH39" s="254">
        <v>7013</v>
      </c>
      <c r="DI39" s="255">
        <v>12.491087979466704</v>
      </c>
      <c r="DK39" s="77">
        <v>3609</v>
      </c>
      <c r="DL39" s="77">
        <v>4703</v>
      </c>
      <c r="DM39" s="78">
        <v>76.73825217945992</v>
      </c>
      <c r="DN39" s="254">
        <v>5768</v>
      </c>
      <c r="DO39" s="254">
        <v>7013</v>
      </c>
      <c r="DP39" s="255">
        <v>82.247255097675747</v>
      </c>
    </row>
    <row r="40" spans="1:120" ht="12.75" customHeight="1">
      <c r="A40" s="56"/>
      <c r="B40" s="5" t="s">
        <v>83</v>
      </c>
      <c r="C40" s="77">
        <v>930</v>
      </c>
      <c r="D40" s="77">
        <v>4346</v>
      </c>
      <c r="E40" s="78">
        <v>21.398987574781408</v>
      </c>
      <c r="F40" s="254">
        <v>1255</v>
      </c>
      <c r="G40" s="254">
        <v>5946</v>
      </c>
      <c r="H40" s="255">
        <v>21.106626303397242</v>
      </c>
      <c r="J40" s="77">
        <v>509</v>
      </c>
      <c r="K40" s="77">
        <v>4352</v>
      </c>
      <c r="L40" s="78">
        <v>11.695772058823529</v>
      </c>
      <c r="M40" s="254">
        <v>609</v>
      </c>
      <c r="N40" s="254">
        <v>5958</v>
      </c>
      <c r="O40" s="255">
        <v>10.221550855991945</v>
      </c>
      <c r="Q40" s="77">
        <v>415</v>
      </c>
      <c r="R40" s="77">
        <v>4355</v>
      </c>
      <c r="S40" s="78">
        <v>9.5292766934557971</v>
      </c>
      <c r="T40" s="254">
        <v>600</v>
      </c>
      <c r="U40" s="254">
        <v>5960</v>
      </c>
      <c r="V40" s="255">
        <v>10.067114093959731</v>
      </c>
      <c r="X40" s="77">
        <v>587</v>
      </c>
      <c r="Y40" s="77">
        <v>4355</v>
      </c>
      <c r="Z40" s="78">
        <v>13.478760045924226</v>
      </c>
      <c r="AA40" s="254">
        <v>817</v>
      </c>
      <c r="AB40" s="254">
        <v>5960</v>
      </c>
      <c r="AC40" s="255">
        <v>13.708053691275168</v>
      </c>
      <c r="AE40" s="77">
        <v>3353</v>
      </c>
      <c r="AF40" s="77">
        <v>4355</v>
      </c>
      <c r="AG40" s="78">
        <v>76.991963260619983</v>
      </c>
      <c r="AH40" s="254">
        <v>4543</v>
      </c>
      <c r="AI40" s="254">
        <v>5960</v>
      </c>
      <c r="AJ40" s="255">
        <v>76.224832214765101</v>
      </c>
      <c r="AL40" s="77">
        <v>445</v>
      </c>
      <c r="AM40" s="77">
        <v>4355</v>
      </c>
      <c r="AN40" s="78">
        <v>10.218140068886337</v>
      </c>
      <c r="AO40" s="254">
        <v>575</v>
      </c>
      <c r="AP40" s="254">
        <v>5959</v>
      </c>
      <c r="AQ40" s="255">
        <v>9.6492700117469372</v>
      </c>
      <c r="AS40" s="77">
        <v>625</v>
      </c>
      <c r="AT40" s="77">
        <v>4355</v>
      </c>
      <c r="AU40" s="78">
        <v>14.351320321469574</v>
      </c>
      <c r="AV40" s="254">
        <v>790</v>
      </c>
      <c r="AW40" s="254">
        <v>5959</v>
      </c>
      <c r="AX40" s="255">
        <v>13.257257929182748</v>
      </c>
      <c r="AZ40" s="77">
        <v>3285</v>
      </c>
      <c r="BA40" s="77">
        <v>4355</v>
      </c>
      <c r="BB40" s="78">
        <v>75.430539609644086</v>
      </c>
      <c r="BC40" s="254">
        <v>4594</v>
      </c>
      <c r="BD40" s="254">
        <v>5959</v>
      </c>
      <c r="BE40" s="255">
        <v>77.093472059070308</v>
      </c>
      <c r="BG40" s="77">
        <v>381</v>
      </c>
      <c r="BH40" s="77">
        <v>4344</v>
      </c>
      <c r="BI40" s="78">
        <v>8.7707182320441994</v>
      </c>
      <c r="BJ40" s="254">
        <v>450</v>
      </c>
      <c r="BK40" s="254">
        <v>5941</v>
      </c>
      <c r="BL40" s="255">
        <v>7.5744824103686241</v>
      </c>
      <c r="BN40" s="77">
        <v>645</v>
      </c>
      <c r="BO40" s="77">
        <v>4344</v>
      </c>
      <c r="BP40" s="78">
        <v>14.848066298342541</v>
      </c>
      <c r="BQ40" s="254">
        <v>828</v>
      </c>
      <c r="BR40" s="254">
        <v>5941</v>
      </c>
      <c r="BS40" s="255">
        <v>13.937047635078271</v>
      </c>
      <c r="BU40" s="77">
        <v>3318</v>
      </c>
      <c r="BV40" s="77">
        <v>4344</v>
      </c>
      <c r="BW40" s="78">
        <v>76.381215469613267</v>
      </c>
      <c r="BX40" s="254">
        <v>4663</v>
      </c>
      <c r="BY40" s="254">
        <v>5941</v>
      </c>
      <c r="BZ40" s="255">
        <v>78.488469954553111</v>
      </c>
      <c r="CB40" s="77">
        <v>288</v>
      </c>
      <c r="CC40" s="77">
        <v>4351</v>
      </c>
      <c r="CD40" s="78">
        <v>6.6191680073546308</v>
      </c>
      <c r="CE40" s="254">
        <v>363</v>
      </c>
      <c r="CF40" s="254">
        <v>5958</v>
      </c>
      <c r="CG40" s="255">
        <v>6.0926485397784491</v>
      </c>
      <c r="CI40" s="77">
        <v>433</v>
      </c>
      <c r="CJ40" s="77">
        <v>4351</v>
      </c>
      <c r="CK40" s="78">
        <v>9.951735233279706</v>
      </c>
      <c r="CL40" s="254">
        <v>582</v>
      </c>
      <c r="CM40" s="254">
        <v>5958</v>
      </c>
      <c r="CN40" s="255">
        <v>9.7683786505538777</v>
      </c>
      <c r="CP40" s="77">
        <v>3630</v>
      </c>
      <c r="CQ40" s="77">
        <v>4351</v>
      </c>
      <c r="CR40" s="78">
        <v>83.429096759365663</v>
      </c>
      <c r="CS40" s="254">
        <v>5013</v>
      </c>
      <c r="CT40" s="254">
        <v>5958</v>
      </c>
      <c r="CU40" s="255">
        <v>84.138972809667678</v>
      </c>
      <c r="CW40" s="77">
        <v>368</v>
      </c>
      <c r="CX40" s="77">
        <v>4355</v>
      </c>
      <c r="CY40" s="78">
        <v>8.4500574052812851</v>
      </c>
      <c r="CZ40" s="254">
        <v>434</v>
      </c>
      <c r="DA40" s="254">
        <v>5960</v>
      </c>
      <c r="DB40" s="255">
        <v>7.2818791946308723</v>
      </c>
      <c r="DD40" s="77">
        <v>743</v>
      </c>
      <c r="DE40" s="77">
        <v>4355</v>
      </c>
      <c r="DF40" s="78">
        <v>17.060849598163031</v>
      </c>
      <c r="DG40" s="254">
        <v>966</v>
      </c>
      <c r="DH40" s="254">
        <v>5960</v>
      </c>
      <c r="DI40" s="255">
        <v>16.208053691275168</v>
      </c>
      <c r="DK40" s="77">
        <v>3244</v>
      </c>
      <c r="DL40" s="77">
        <v>4355</v>
      </c>
      <c r="DM40" s="78">
        <v>74.489092996555684</v>
      </c>
      <c r="DN40" s="254">
        <v>4560</v>
      </c>
      <c r="DO40" s="254">
        <v>5960</v>
      </c>
      <c r="DP40" s="255">
        <v>76.510067114093957</v>
      </c>
    </row>
    <row r="41" spans="1:120" ht="12.75" customHeight="1">
      <c r="A41" s="56"/>
      <c r="B41" s="5" t="s">
        <v>84</v>
      </c>
      <c r="C41" s="77">
        <v>1098</v>
      </c>
      <c r="D41" s="77">
        <v>4372</v>
      </c>
      <c r="E41" s="78">
        <v>25.114364135407136</v>
      </c>
      <c r="F41" s="254">
        <v>1476</v>
      </c>
      <c r="G41" s="254">
        <v>6140</v>
      </c>
      <c r="H41" s="255">
        <v>24.039087947882738</v>
      </c>
      <c r="J41" s="77">
        <v>575</v>
      </c>
      <c r="K41" s="77">
        <v>4379</v>
      </c>
      <c r="L41" s="78">
        <v>13.130851792646721</v>
      </c>
      <c r="M41" s="254">
        <v>780</v>
      </c>
      <c r="N41" s="254">
        <v>6160</v>
      </c>
      <c r="O41" s="255">
        <v>12.662337662337661</v>
      </c>
      <c r="Q41" s="77">
        <v>483</v>
      </c>
      <c r="R41" s="77">
        <v>4385</v>
      </c>
      <c r="S41" s="78">
        <v>11.014823261117446</v>
      </c>
      <c r="T41" s="254">
        <v>715</v>
      </c>
      <c r="U41" s="254">
        <v>6167</v>
      </c>
      <c r="V41" s="255">
        <v>11.593967893627372</v>
      </c>
      <c r="X41" s="77">
        <v>550</v>
      </c>
      <c r="Y41" s="77">
        <v>4385</v>
      </c>
      <c r="Z41" s="78">
        <v>12.542759407069557</v>
      </c>
      <c r="AA41" s="254">
        <v>838</v>
      </c>
      <c r="AB41" s="254">
        <v>6167</v>
      </c>
      <c r="AC41" s="255">
        <v>13.588454678125505</v>
      </c>
      <c r="AE41" s="77">
        <v>3352</v>
      </c>
      <c r="AF41" s="77">
        <v>4385</v>
      </c>
      <c r="AG41" s="78">
        <v>76.44241733181299</v>
      </c>
      <c r="AH41" s="254">
        <v>4614</v>
      </c>
      <c r="AI41" s="254">
        <v>6167</v>
      </c>
      <c r="AJ41" s="255">
        <v>74.81757742824712</v>
      </c>
      <c r="AL41" s="77">
        <v>454</v>
      </c>
      <c r="AM41" s="77">
        <v>4383</v>
      </c>
      <c r="AN41" s="78">
        <v>10.358202144649784</v>
      </c>
      <c r="AO41" s="254">
        <v>643</v>
      </c>
      <c r="AP41" s="254">
        <v>6167</v>
      </c>
      <c r="AQ41" s="255">
        <v>10.42646343440895</v>
      </c>
      <c r="AS41" s="77">
        <v>681</v>
      </c>
      <c r="AT41" s="77">
        <v>4383</v>
      </c>
      <c r="AU41" s="78">
        <v>15.537303216974674</v>
      </c>
      <c r="AV41" s="254">
        <v>1000</v>
      </c>
      <c r="AW41" s="254">
        <v>6167</v>
      </c>
      <c r="AX41" s="255">
        <v>16.215339711366951</v>
      </c>
      <c r="AZ41" s="77">
        <v>3248</v>
      </c>
      <c r="BA41" s="77">
        <v>4383</v>
      </c>
      <c r="BB41" s="78">
        <v>74.104494638375542</v>
      </c>
      <c r="BC41" s="254">
        <v>4524</v>
      </c>
      <c r="BD41" s="254">
        <v>6167</v>
      </c>
      <c r="BE41" s="255">
        <v>73.358196854224104</v>
      </c>
      <c r="BG41" s="77">
        <v>421</v>
      </c>
      <c r="BH41" s="77">
        <v>4366</v>
      </c>
      <c r="BI41" s="78">
        <v>9.642693540998625</v>
      </c>
      <c r="BJ41" s="254">
        <v>541</v>
      </c>
      <c r="BK41" s="254">
        <v>6140</v>
      </c>
      <c r="BL41" s="255">
        <v>8.8110749185667743</v>
      </c>
      <c r="BN41" s="77">
        <v>733</v>
      </c>
      <c r="BO41" s="77">
        <v>4366</v>
      </c>
      <c r="BP41" s="78">
        <v>16.788822721026111</v>
      </c>
      <c r="BQ41" s="254">
        <v>920</v>
      </c>
      <c r="BR41" s="254">
        <v>6140</v>
      </c>
      <c r="BS41" s="255">
        <v>14.983713355048861</v>
      </c>
      <c r="BU41" s="77">
        <v>3212</v>
      </c>
      <c r="BV41" s="77">
        <v>4366</v>
      </c>
      <c r="BW41" s="78">
        <v>73.568483737975271</v>
      </c>
      <c r="BX41" s="254">
        <v>4679</v>
      </c>
      <c r="BY41" s="254">
        <v>6140</v>
      </c>
      <c r="BZ41" s="255">
        <v>76.205211726384363</v>
      </c>
      <c r="CB41" s="77">
        <v>385</v>
      </c>
      <c r="CC41" s="77">
        <v>4378</v>
      </c>
      <c r="CD41" s="78">
        <v>8.7939698492462313</v>
      </c>
      <c r="CE41" s="254">
        <v>485</v>
      </c>
      <c r="CF41" s="254">
        <v>6155</v>
      </c>
      <c r="CG41" s="255">
        <v>7.8797725426482526</v>
      </c>
      <c r="CI41" s="77">
        <v>507</v>
      </c>
      <c r="CJ41" s="77">
        <v>4378</v>
      </c>
      <c r="CK41" s="78">
        <v>11.580630424851531</v>
      </c>
      <c r="CL41" s="254">
        <v>646</v>
      </c>
      <c r="CM41" s="254">
        <v>6155</v>
      </c>
      <c r="CN41" s="255">
        <v>10.495532087733551</v>
      </c>
      <c r="CP41" s="77">
        <v>3486</v>
      </c>
      <c r="CQ41" s="77">
        <v>4378</v>
      </c>
      <c r="CR41" s="78">
        <v>79.625399725902241</v>
      </c>
      <c r="CS41" s="254">
        <v>5024</v>
      </c>
      <c r="CT41" s="254">
        <v>6155</v>
      </c>
      <c r="CU41" s="255">
        <v>81.624695369618195</v>
      </c>
      <c r="CW41" s="77">
        <v>399</v>
      </c>
      <c r="CX41" s="77">
        <v>4385</v>
      </c>
      <c r="CY41" s="78">
        <v>9.0992018244013675</v>
      </c>
      <c r="CZ41" s="254">
        <v>529</v>
      </c>
      <c r="DA41" s="254">
        <v>6165</v>
      </c>
      <c r="DB41" s="255">
        <v>8.580697485806974</v>
      </c>
      <c r="DD41" s="77">
        <v>700</v>
      </c>
      <c r="DE41" s="77">
        <v>4385</v>
      </c>
      <c r="DF41" s="78">
        <v>15.963511972633979</v>
      </c>
      <c r="DG41" s="254">
        <v>1111</v>
      </c>
      <c r="DH41" s="254">
        <v>6165</v>
      </c>
      <c r="DI41" s="255">
        <v>18.021086780210869</v>
      </c>
      <c r="DK41" s="77">
        <v>3286</v>
      </c>
      <c r="DL41" s="77">
        <v>4385</v>
      </c>
      <c r="DM41" s="78">
        <v>74.937286202964643</v>
      </c>
      <c r="DN41" s="254">
        <v>4525</v>
      </c>
      <c r="DO41" s="254">
        <v>6165</v>
      </c>
      <c r="DP41" s="255">
        <v>73.398215733982155</v>
      </c>
    </row>
    <row r="42" spans="1:120" ht="12.75" customHeight="1">
      <c r="A42" s="56"/>
      <c r="B42" s="5" t="s">
        <v>85</v>
      </c>
      <c r="C42" s="77">
        <v>964</v>
      </c>
      <c r="D42" s="77">
        <v>3793</v>
      </c>
      <c r="E42" s="78">
        <v>25.415238597416295</v>
      </c>
      <c r="F42" s="254">
        <v>1364</v>
      </c>
      <c r="G42" s="254">
        <v>5612</v>
      </c>
      <c r="H42" s="255">
        <v>24.30506058446187</v>
      </c>
      <c r="J42" s="77">
        <v>483</v>
      </c>
      <c r="K42" s="77">
        <v>3797</v>
      </c>
      <c r="L42" s="78">
        <v>12.720568870160653</v>
      </c>
      <c r="M42" s="254">
        <v>736</v>
      </c>
      <c r="N42" s="254">
        <v>5621</v>
      </c>
      <c r="O42" s="255">
        <v>13.093755559508985</v>
      </c>
      <c r="Q42" s="77">
        <v>436</v>
      </c>
      <c r="R42" s="77">
        <v>3798</v>
      </c>
      <c r="S42" s="78">
        <v>11.479726171669299</v>
      </c>
      <c r="T42" s="254">
        <v>644</v>
      </c>
      <c r="U42" s="254">
        <v>5624</v>
      </c>
      <c r="V42" s="255">
        <v>11.450924608819346</v>
      </c>
      <c r="X42" s="77">
        <v>599</v>
      </c>
      <c r="Y42" s="77">
        <v>3798</v>
      </c>
      <c r="Z42" s="78">
        <v>15.771458662453924</v>
      </c>
      <c r="AA42" s="254">
        <v>664</v>
      </c>
      <c r="AB42" s="254">
        <v>5624</v>
      </c>
      <c r="AC42" s="255">
        <v>11.806543385490755</v>
      </c>
      <c r="AE42" s="77">
        <v>2763</v>
      </c>
      <c r="AF42" s="77">
        <v>3798</v>
      </c>
      <c r="AG42" s="78">
        <v>72.748815165876778</v>
      </c>
      <c r="AH42" s="254">
        <v>4316</v>
      </c>
      <c r="AI42" s="254">
        <v>5624</v>
      </c>
      <c r="AJ42" s="255">
        <v>76.742532005689895</v>
      </c>
      <c r="AL42" s="77">
        <v>425</v>
      </c>
      <c r="AM42" s="77">
        <v>3798</v>
      </c>
      <c r="AN42" s="78">
        <v>11.190100052659295</v>
      </c>
      <c r="AO42" s="254">
        <v>601</v>
      </c>
      <c r="AP42" s="254">
        <v>5622</v>
      </c>
      <c r="AQ42" s="255">
        <v>10.690145855567414</v>
      </c>
      <c r="AS42" s="77">
        <v>597</v>
      </c>
      <c r="AT42" s="77">
        <v>3798</v>
      </c>
      <c r="AU42" s="78">
        <v>15.718799368088469</v>
      </c>
      <c r="AV42" s="254">
        <v>853</v>
      </c>
      <c r="AW42" s="254">
        <v>5622</v>
      </c>
      <c r="AX42" s="255">
        <v>15.172536463891854</v>
      </c>
      <c r="AZ42" s="77">
        <v>2776</v>
      </c>
      <c r="BA42" s="77">
        <v>3798</v>
      </c>
      <c r="BB42" s="78">
        <v>73.091100579252227</v>
      </c>
      <c r="BC42" s="254">
        <v>4168</v>
      </c>
      <c r="BD42" s="254">
        <v>5622</v>
      </c>
      <c r="BE42" s="255">
        <v>74.137317680540733</v>
      </c>
      <c r="BG42" s="77">
        <v>359</v>
      </c>
      <c r="BH42" s="77">
        <v>3792</v>
      </c>
      <c r="BI42" s="78">
        <v>9.4672995780590714</v>
      </c>
      <c r="BJ42" s="254">
        <v>517</v>
      </c>
      <c r="BK42" s="254">
        <v>5609</v>
      </c>
      <c r="BL42" s="255">
        <v>9.2173292922089498</v>
      </c>
      <c r="BN42" s="77">
        <v>621</v>
      </c>
      <c r="BO42" s="77">
        <v>3792</v>
      </c>
      <c r="BP42" s="78">
        <v>16.376582278481013</v>
      </c>
      <c r="BQ42" s="254">
        <v>830</v>
      </c>
      <c r="BR42" s="254">
        <v>5609</v>
      </c>
      <c r="BS42" s="255">
        <v>14.797646639329647</v>
      </c>
      <c r="BU42" s="77">
        <v>2812</v>
      </c>
      <c r="BV42" s="77">
        <v>3792</v>
      </c>
      <c r="BW42" s="78">
        <v>74.156118143459921</v>
      </c>
      <c r="BX42" s="254">
        <v>4262</v>
      </c>
      <c r="BY42" s="254">
        <v>5609</v>
      </c>
      <c r="BZ42" s="255">
        <v>75.985024068461399</v>
      </c>
      <c r="CB42" s="77">
        <v>314</v>
      </c>
      <c r="CC42" s="77">
        <v>3797</v>
      </c>
      <c r="CD42" s="78">
        <v>8.2696865946800102</v>
      </c>
      <c r="CE42" s="254">
        <v>537</v>
      </c>
      <c r="CF42" s="254">
        <v>5622</v>
      </c>
      <c r="CG42" s="255">
        <v>9.551760939167556</v>
      </c>
      <c r="CI42" s="77">
        <v>471</v>
      </c>
      <c r="CJ42" s="77">
        <v>3797</v>
      </c>
      <c r="CK42" s="78">
        <v>12.404529892020017</v>
      </c>
      <c r="CL42" s="254">
        <v>610</v>
      </c>
      <c r="CM42" s="254">
        <v>5622</v>
      </c>
      <c r="CN42" s="255">
        <v>10.850231234436142</v>
      </c>
      <c r="CP42" s="77">
        <v>3012</v>
      </c>
      <c r="CQ42" s="77">
        <v>3797</v>
      </c>
      <c r="CR42" s="78">
        <v>79.325783513299967</v>
      </c>
      <c r="CS42" s="254">
        <v>4475</v>
      </c>
      <c r="CT42" s="254">
        <v>5622</v>
      </c>
      <c r="CU42" s="255">
        <v>79.598007826396298</v>
      </c>
      <c r="CW42" s="77">
        <v>349</v>
      </c>
      <c r="CX42" s="77">
        <v>3797</v>
      </c>
      <c r="CY42" s="78">
        <v>9.1914669475902038</v>
      </c>
      <c r="CZ42" s="254">
        <v>478</v>
      </c>
      <c r="DA42" s="254">
        <v>5624</v>
      </c>
      <c r="DB42" s="255">
        <v>8.4992887624466587</v>
      </c>
      <c r="DD42" s="77">
        <v>705</v>
      </c>
      <c r="DE42" s="77">
        <v>3797</v>
      </c>
      <c r="DF42" s="78">
        <v>18.567289965762441</v>
      </c>
      <c r="DG42" s="254">
        <v>841</v>
      </c>
      <c r="DH42" s="254">
        <v>5624</v>
      </c>
      <c r="DI42" s="255">
        <v>14.953769559032718</v>
      </c>
      <c r="DK42" s="77">
        <v>2743</v>
      </c>
      <c r="DL42" s="77">
        <v>3797</v>
      </c>
      <c r="DM42" s="78">
        <v>72.241243086647358</v>
      </c>
      <c r="DN42" s="254">
        <v>4305</v>
      </c>
      <c r="DO42" s="254">
        <v>5624</v>
      </c>
      <c r="DP42" s="255">
        <v>76.546941678520625</v>
      </c>
    </row>
    <row r="43" spans="1:120" ht="12.75" customHeight="1">
      <c r="A43" s="56"/>
      <c r="B43" s="5" t="s">
        <v>176</v>
      </c>
      <c r="C43" s="77">
        <v>1126</v>
      </c>
      <c r="D43" s="77">
        <v>4182</v>
      </c>
      <c r="E43" s="78">
        <v>26.924916307986607</v>
      </c>
      <c r="F43" s="254">
        <v>1737</v>
      </c>
      <c r="G43" s="254">
        <v>5871</v>
      </c>
      <c r="H43" s="255">
        <v>29.586101175268269</v>
      </c>
      <c r="J43" s="77">
        <v>624</v>
      </c>
      <c r="K43" s="77">
        <v>4194</v>
      </c>
      <c r="L43" s="78">
        <v>14.878397711015737</v>
      </c>
      <c r="M43" s="254">
        <v>1017</v>
      </c>
      <c r="N43" s="254">
        <v>5887</v>
      </c>
      <c r="O43" s="255">
        <v>17.275352471547478</v>
      </c>
      <c r="Q43" s="77">
        <v>546</v>
      </c>
      <c r="R43" s="77">
        <v>4198</v>
      </c>
      <c r="S43" s="78">
        <v>13.006193425440685</v>
      </c>
      <c r="T43" s="254">
        <v>930</v>
      </c>
      <c r="U43" s="254">
        <v>5897</v>
      </c>
      <c r="V43" s="255">
        <v>15.77073088010853</v>
      </c>
      <c r="X43" s="77">
        <v>624</v>
      </c>
      <c r="Y43" s="77">
        <v>4198</v>
      </c>
      <c r="Z43" s="78">
        <v>14.864221057646498</v>
      </c>
      <c r="AA43" s="254">
        <v>779</v>
      </c>
      <c r="AB43" s="254">
        <v>5897</v>
      </c>
      <c r="AC43" s="255">
        <v>13.210106833983382</v>
      </c>
      <c r="AE43" s="77">
        <v>3028</v>
      </c>
      <c r="AF43" s="77">
        <v>4198</v>
      </c>
      <c r="AG43" s="78">
        <v>72.129585516912826</v>
      </c>
      <c r="AH43" s="254">
        <v>4188</v>
      </c>
      <c r="AI43" s="254">
        <v>5897</v>
      </c>
      <c r="AJ43" s="255">
        <v>71.019162285908095</v>
      </c>
      <c r="AL43" s="77">
        <v>460</v>
      </c>
      <c r="AM43" s="77">
        <v>4198</v>
      </c>
      <c r="AN43" s="78">
        <v>10.957598856598381</v>
      </c>
      <c r="AO43" s="254">
        <v>824</v>
      </c>
      <c r="AP43" s="254">
        <v>5894</v>
      </c>
      <c r="AQ43" s="255">
        <v>13.980318968442484</v>
      </c>
      <c r="AS43" s="77">
        <v>676</v>
      </c>
      <c r="AT43" s="77">
        <v>4198</v>
      </c>
      <c r="AU43" s="78">
        <v>16.102906145783706</v>
      </c>
      <c r="AV43" s="254">
        <v>983</v>
      </c>
      <c r="AW43" s="254">
        <v>5894</v>
      </c>
      <c r="AX43" s="255">
        <v>16.6779776043434</v>
      </c>
      <c r="AZ43" s="77">
        <v>3062</v>
      </c>
      <c r="BA43" s="77">
        <v>4198</v>
      </c>
      <c r="BB43" s="78">
        <v>72.939494997617913</v>
      </c>
      <c r="BC43" s="254">
        <v>4087</v>
      </c>
      <c r="BD43" s="254">
        <v>5894</v>
      </c>
      <c r="BE43" s="255">
        <v>69.341703427214114</v>
      </c>
      <c r="BG43" s="77">
        <v>438</v>
      </c>
      <c r="BH43" s="77">
        <v>4179</v>
      </c>
      <c r="BI43" s="78">
        <v>10.48097631012204</v>
      </c>
      <c r="BJ43" s="254">
        <v>682</v>
      </c>
      <c r="BK43" s="254">
        <v>5860</v>
      </c>
      <c r="BL43" s="255">
        <v>11.638225255972696</v>
      </c>
      <c r="BN43" s="77">
        <v>656</v>
      </c>
      <c r="BO43" s="77">
        <v>4179</v>
      </c>
      <c r="BP43" s="78">
        <v>15.697535295525245</v>
      </c>
      <c r="BQ43" s="254">
        <v>929</v>
      </c>
      <c r="BR43" s="254">
        <v>5860</v>
      </c>
      <c r="BS43" s="255">
        <v>15.853242320819113</v>
      </c>
      <c r="BU43" s="77">
        <v>3085</v>
      </c>
      <c r="BV43" s="77">
        <v>4179</v>
      </c>
      <c r="BW43" s="78">
        <v>73.821488394352713</v>
      </c>
      <c r="BX43" s="254">
        <v>4249</v>
      </c>
      <c r="BY43" s="254">
        <v>5860</v>
      </c>
      <c r="BZ43" s="255">
        <v>72.508532423208194</v>
      </c>
      <c r="CB43" s="77">
        <v>421</v>
      </c>
      <c r="CC43" s="77">
        <v>4193</v>
      </c>
      <c r="CD43" s="78">
        <v>10.040543763415217</v>
      </c>
      <c r="CE43" s="254">
        <v>656</v>
      </c>
      <c r="CF43" s="254">
        <v>5892</v>
      </c>
      <c r="CG43" s="255">
        <v>11.133740665308894</v>
      </c>
      <c r="CI43" s="77">
        <v>527</v>
      </c>
      <c r="CJ43" s="77">
        <v>4193</v>
      </c>
      <c r="CK43" s="78">
        <v>12.568566658716909</v>
      </c>
      <c r="CL43" s="254">
        <v>740</v>
      </c>
      <c r="CM43" s="254">
        <v>5892</v>
      </c>
      <c r="CN43" s="255">
        <v>12.559402579769177</v>
      </c>
      <c r="CP43" s="77">
        <v>3245</v>
      </c>
      <c r="CQ43" s="77">
        <v>4193</v>
      </c>
      <c r="CR43" s="78">
        <v>77.390889577867867</v>
      </c>
      <c r="CS43" s="254">
        <v>4496</v>
      </c>
      <c r="CT43" s="254">
        <v>5892</v>
      </c>
      <c r="CU43" s="255">
        <v>76.306856754921924</v>
      </c>
      <c r="CW43" s="77">
        <v>486</v>
      </c>
      <c r="CX43" s="77">
        <v>4197</v>
      </c>
      <c r="CY43" s="78">
        <v>11.579699785561115</v>
      </c>
      <c r="CZ43" s="254">
        <v>686</v>
      </c>
      <c r="DA43" s="254">
        <v>5897</v>
      </c>
      <c r="DB43" s="255">
        <v>11.633033745972527</v>
      </c>
      <c r="DD43" s="77">
        <v>793</v>
      </c>
      <c r="DE43" s="77">
        <v>4197</v>
      </c>
      <c r="DF43" s="78">
        <v>18.894448415534907</v>
      </c>
      <c r="DG43" s="254">
        <v>1016</v>
      </c>
      <c r="DH43" s="254">
        <v>5897</v>
      </c>
      <c r="DI43" s="255">
        <v>17.229099542140073</v>
      </c>
      <c r="DK43" s="77">
        <v>2918</v>
      </c>
      <c r="DL43" s="77">
        <v>4197</v>
      </c>
      <c r="DM43" s="78">
        <v>69.525851798903986</v>
      </c>
      <c r="DN43" s="254">
        <v>4195</v>
      </c>
      <c r="DO43" s="254">
        <v>5897</v>
      </c>
      <c r="DP43" s="255">
        <v>71.137866711887398</v>
      </c>
    </row>
    <row r="44" spans="1:120" ht="12.75" customHeight="1">
      <c r="A44" s="42"/>
      <c r="B44" s="4" t="s">
        <v>86</v>
      </c>
      <c r="C44" s="77"/>
      <c r="D44" s="77"/>
      <c r="E44" s="261">
        <f>E43/E39</f>
        <v>1.2912349494312674</v>
      </c>
      <c r="F44" s="254"/>
      <c r="G44" s="254"/>
      <c r="H44" s="260">
        <v>1.7910203338943731</v>
      </c>
      <c r="J44" s="77"/>
      <c r="K44" s="77"/>
      <c r="L44" s="261">
        <f>L43/L39</f>
        <v>1.4481024356001029</v>
      </c>
      <c r="M44" s="254"/>
      <c r="N44" s="254"/>
      <c r="O44" s="260">
        <v>2.4610354770950464</v>
      </c>
      <c r="Q44" s="77"/>
      <c r="R44" s="77"/>
      <c r="S44" s="261">
        <f>S43/S39</f>
        <v>1.4097035454671194</v>
      </c>
      <c r="T44" s="254"/>
      <c r="U44" s="254"/>
      <c r="V44" s="260">
        <v>2.1147253472696197</v>
      </c>
      <c r="X44" s="77"/>
      <c r="Y44" s="77"/>
      <c r="Z44" s="261">
        <f>Z43/Z39</f>
        <v>1.0790323434439681</v>
      </c>
      <c r="AA44" s="254"/>
      <c r="AB44" s="254"/>
      <c r="AC44" s="260">
        <v>1.0989617939113339</v>
      </c>
      <c r="AE44" s="77"/>
      <c r="AF44" s="77"/>
      <c r="AG44" s="261">
        <f>AG43/AG39</f>
        <v>0.93676855403522341</v>
      </c>
      <c r="AH44" s="254"/>
      <c r="AI44" s="254"/>
      <c r="AJ44" s="260">
        <v>0.88292392326019054</v>
      </c>
      <c r="AL44" s="77"/>
      <c r="AM44" s="77"/>
      <c r="AN44" s="261">
        <f>AN43/AN39</f>
        <v>1.2727048153441676</v>
      </c>
      <c r="AO44" s="254"/>
      <c r="AP44" s="254"/>
      <c r="AQ44" s="260">
        <v>2.1637089688245092</v>
      </c>
      <c r="AS44" s="77"/>
      <c r="AT44" s="77"/>
      <c r="AU44" s="261">
        <f>AU43/AU39</f>
        <v>1.1817171686391039</v>
      </c>
      <c r="AV44" s="254"/>
      <c r="AW44" s="254"/>
      <c r="AX44" s="260">
        <v>1.2793140151427962</v>
      </c>
      <c r="AZ44" s="77"/>
      <c r="BA44" s="77"/>
      <c r="BB44" s="261">
        <f>BB43/BB39</f>
        <v>0.93796441899615801</v>
      </c>
      <c r="BC44" s="254"/>
      <c r="BD44" s="254"/>
      <c r="BE44" s="260">
        <v>0.86228216163213578</v>
      </c>
      <c r="BG44" s="77"/>
      <c r="BH44" s="77"/>
      <c r="BI44" s="261">
        <f>BI43/BI39</f>
        <v>1.2449159647748009</v>
      </c>
      <c r="BJ44" s="254"/>
      <c r="BK44" s="254"/>
      <c r="BL44" s="260">
        <v>1.8901989974897651</v>
      </c>
      <c r="BN44" s="77"/>
      <c r="BO44" s="77"/>
      <c r="BP44" s="261">
        <f>BP43/BP39</f>
        <v>1.0855717742149902</v>
      </c>
      <c r="BQ44" s="254"/>
      <c r="BR44" s="254"/>
      <c r="BS44" s="260">
        <v>1.3132863461033586</v>
      </c>
      <c r="BU44" s="77"/>
      <c r="BV44" s="77"/>
      <c r="BW44" s="261">
        <f>BW43/BW39</f>
        <v>0.95721863284677355</v>
      </c>
      <c r="BX44" s="254"/>
      <c r="BY44" s="254"/>
      <c r="BZ44" s="260">
        <v>0.88765254802808213</v>
      </c>
      <c r="CB44" s="77"/>
      <c r="CC44" s="77"/>
      <c r="CD44" s="261">
        <f>CD43/CD39</f>
        <v>1.8220291771448462</v>
      </c>
      <c r="CE44" s="254"/>
      <c r="CF44" s="254"/>
      <c r="CG44" s="260">
        <v>2.8799823639784257</v>
      </c>
      <c r="CI44" s="77"/>
      <c r="CJ44" s="77"/>
      <c r="CK44" s="261">
        <f>CK43/CK39</f>
        <v>1.2595365308309057</v>
      </c>
      <c r="CL44" s="254"/>
      <c r="CM44" s="254"/>
      <c r="CN44" s="260">
        <v>1.6866170897352861</v>
      </c>
      <c r="CP44" s="77"/>
      <c r="CQ44" s="77"/>
      <c r="CR44" s="261">
        <f>CR43/CR39</f>
        <v>0.91575322511575763</v>
      </c>
      <c r="CS44" s="254"/>
      <c r="CT44" s="254"/>
      <c r="CU44" s="260">
        <v>0.8612317917436848</v>
      </c>
      <c r="CW44" s="77"/>
      <c r="CX44" s="77"/>
      <c r="CY44" s="261">
        <f>CY43/CY39</f>
        <v>1.5831200026597072</v>
      </c>
      <c r="CZ44" s="254"/>
      <c r="DA44" s="254"/>
      <c r="DB44" s="260">
        <v>2.2474508446420201</v>
      </c>
      <c r="DD44" s="77"/>
      <c r="DE44" s="77"/>
      <c r="DF44" s="261">
        <f>DF43/DF39</f>
        <v>1.1848078786434755</v>
      </c>
      <c r="DG44" s="254"/>
      <c r="DH44" s="254"/>
      <c r="DI44" s="260">
        <v>1.3793113594637938</v>
      </c>
      <c r="DK44" s="77"/>
      <c r="DL44" s="77"/>
      <c r="DM44" s="261">
        <f>DM43/DM39</f>
        <v>0.90601297038028661</v>
      </c>
      <c r="DN44" s="254"/>
      <c r="DO44" s="254"/>
      <c r="DP44" s="260">
        <v>0.86492694044810381</v>
      </c>
    </row>
    <row r="45" spans="1:120" ht="12.75" customHeight="1">
      <c r="A45" s="33"/>
      <c r="C45" s="77"/>
      <c r="D45" s="77"/>
      <c r="E45" s="78"/>
      <c r="F45" s="254"/>
      <c r="G45" s="254"/>
      <c r="H45" s="255"/>
      <c r="J45" s="77"/>
      <c r="K45" s="77"/>
      <c r="L45" s="78"/>
      <c r="M45" s="254"/>
      <c r="N45" s="254"/>
      <c r="O45" s="255"/>
      <c r="Q45" s="77"/>
      <c r="R45" s="77"/>
      <c r="S45" s="78"/>
      <c r="T45" s="254"/>
      <c r="U45" s="254"/>
      <c r="V45" s="255"/>
      <c r="X45" s="77"/>
      <c r="Y45" s="77"/>
      <c r="Z45" s="78"/>
      <c r="AA45" s="254"/>
      <c r="AB45" s="254"/>
      <c r="AC45" s="255"/>
      <c r="AE45" s="77"/>
      <c r="AF45" s="77"/>
      <c r="AG45" s="78"/>
      <c r="AH45" s="254"/>
      <c r="AI45" s="254"/>
      <c r="AJ45" s="255"/>
      <c r="AL45" s="77"/>
      <c r="AM45" s="77"/>
      <c r="AN45" s="78"/>
      <c r="AO45" s="254"/>
      <c r="AP45" s="254"/>
      <c r="AQ45" s="255"/>
      <c r="AS45" s="77"/>
      <c r="AT45" s="77"/>
      <c r="AU45" s="78"/>
      <c r="AV45" s="254"/>
      <c r="AW45" s="254"/>
      <c r="AX45" s="255"/>
      <c r="AZ45" s="77"/>
      <c r="BA45" s="77"/>
      <c r="BB45" s="78"/>
      <c r="BC45" s="254"/>
      <c r="BD45" s="254"/>
      <c r="BE45" s="255"/>
      <c r="BG45" s="77"/>
      <c r="BH45" s="77"/>
      <c r="BI45" s="78"/>
      <c r="BJ45" s="254"/>
      <c r="BK45" s="254"/>
      <c r="BL45" s="255"/>
      <c r="BN45" s="77"/>
      <c r="BO45" s="77"/>
      <c r="BP45" s="78"/>
      <c r="BQ45" s="254"/>
      <c r="BR45" s="254"/>
      <c r="BS45" s="255"/>
      <c r="BU45" s="77"/>
      <c r="BV45" s="77"/>
      <c r="BW45" s="78"/>
      <c r="BX45" s="254"/>
      <c r="BY45" s="254"/>
      <c r="BZ45" s="255"/>
      <c r="CB45" s="77"/>
      <c r="CC45" s="77"/>
      <c r="CD45" s="78"/>
      <c r="CE45" s="254"/>
      <c r="CF45" s="254"/>
      <c r="CG45" s="255"/>
      <c r="CI45" s="77"/>
      <c r="CJ45" s="77"/>
      <c r="CK45" s="78"/>
      <c r="CL45" s="254"/>
      <c r="CM45" s="254"/>
      <c r="CN45" s="255"/>
      <c r="CP45" s="77"/>
      <c r="CQ45" s="77"/>
      <c r="CR45" s="78"/>
      <c r="CS45" s="254"/>
      <c r="CT45" s="254"/>
      <c r="CU45" s="255"/>
      <c r="CW45" s="77"/>
      <c r="CX45" s="77"/>
      <c r="CY45" s="78"/>
      <c r="CZ45" s="254"/>
      <c r="DA45" s="254"/>
      <c r="DB45" s="255"/>
      <c r="DD45" s="77"/>
      <c r="DE45" s="77"/>
      <c r="DF45" s="78"/>
      <c r="DG45" s="254"/>
      <c r="DH45" s="254"/>
      <c r="DI45" s="255"/>
      <c r="DK45" s="77"/>
      <c r="DL45" s="77"/>
      <c r="DM45" s="78"/>
      <c r="DN45" s="254"/>
      <c r="DO45" s="254"/>
      <c r="DP45" s="255"/>
    </row>
    <row r="46" spans="1:120" s="136" customFormat="1" ht="12.75" customHeight="1">
      <c r="A46" s="56"/>
      <c r="B46" s="43"/>
      <c r="C46" s="77"/>
      <c r="D46" s="77"/>
      <c r="E46" s="78"/>
      <c r="F46" s="254"/>
      <c r="G46" s="254"/>
      <c r="H46" s="255"/>
      <c r="I46" s="79"/>
      <c r="J46" s="77"/>
      <c r="K46" s="77"/>
      <c r="L46" s="78"/>
      <c r="M46" s="254"/>
      <c r="N46" s="254"/>
      <c r="O46" s="255"/>
      <c r="P46" s="79"/>
      <c r="Q46" s="77"/>
      <c r="R46" s="77"/>
      <c r="S46" s="78"/>
      <c r="T46" s="254"/>
      <c r="U46" s="254"/>
      <c r="V46" s="255"/>
      <c r="W46" s="79"/>
      <c r="X46" s="77"/>
      <c r="Y46" s="77"/>
      <c r="Z46" s="78"/>
      <c r="AA46" s="254"/>
      <c r="AB46" s="254"/>
      <c r="AC46" s="255"/>
      <c r="AD46" s="79"/>
      <c r="AE46" s="77"/>
      <c r="AF46" s="77"/>
      <c r="AG46" s="78"/>
      <c r="AH46" s="254"/>
      <c r="AI46" s="254"/>
      <c r="AJ46" s="255"/>
      <c r="AK46" s="79"/>
      <c r="AL46" s="77"/>
      <c r="AM46" s="77"/>
      <c r="AN46" s="78"/>
      <c r="AO46" s="254"/>
      <c r="AP46" s="254"/>
      <c r="AQ46" s="255"/>
      <c r="AR46" s="79"/>
      <c r="AS46" s="77"/>
      <c r="AT46" s="77"/>
      <c r="AU46" s="78"/>
      <c r="AV46" s="254"/>
      <c r="AW46" s="254"/>
      <c r="AX46" s="255"/>
      <c r="AY46" s="79"/>
      <c r="AZ46" s="77"/>
      <c r="BA46" s="77"/>
      <c r="BB46" s="78"/>
      <c r="BC46" s="254"/>
      <c r="BD46" s="254"/>
      <c r="BE46" s="255"/>
      <c r="BF46" s="79"/>
      <c r="BG46" s="77"/>
      <c r="BH46" s="77"/>
      <c r="BI46" s="78"/>
      <c r="BJ46" s="254"/>
      <c r="BK46" s="254"/>
      <c r="BL46" s="255"/>
      <c r="BM46" s="79"/>
      <c r="BN46" s="77"/>
      <c r="BO46" s="77"/>
      <c r="BP46" s="78"/>
      <c r="BQ46" s="254"/>
      <c r="BR46" s="254"/>
      <c r="BS46" s="255"/>
      <c r="BT46" s="79"/>
      <c r="BU46" s="77"/>
      <c r="BV46" s="77"/>
      <c r="BW46" s="78"/>
      <c r="BX46" s="254"/>
      <c r="BY46" s="254"/>
      <c r="BZ46" s="255"/>
      <c r="CA46" s="79"/>
      <c r="CB46" s="77"/>
      <c r="CC46" s="77"/>
      <c r="CD46" s="78"/>
      <c r="CE46" s="254"/>
      <c r="CF46" s="254"/>
      <c r="CG46" s="255"/>
      <c r="CH46" s="79"/>
      <c r="CI46" s="77"/>
      <c r="CJ46" s="77"/>
      <c r="CK46" s="78"/>
      <c r="CL46" s="254"/>
      <c r="CM46" s="254"/>
      <c r="CN46" s="255"/>
      <c r="CO46" s="79"/>
      <c r="CP46" s="77"/>
      <c r="CQ46" s="77"/>
      <c r="CR46" s="78"/>
      <c r="CS46" s="254"/>
      <c r="CT46" s="254"/>
      <c r="CU46" s="255"/>
      <c r="CV46" s="79"/>
      <c r="CW46" s="77"/>
      <c r="CX46" s="77"/>
      <c r="CY46" s="78"/>
      <c r="CZ46" s="254"/>
      <c r="DA46" s="254"/>
      <c r="DB46" s="255"/>
      <c r="DC46" s="79"/>
      <c r="DD46" s="77"/>
      <c r="DE46" s="77"/>
      <c r="DF46" s="78"/>
      <c r="DG46" s="254"/>
      <c r="DH46" s="254"/>
      <c r="DI46" s="255"/>
      <c r="DJ46" s="79"/>
      <c r="DK46" s="77"/>
      <c r="DL46" s="77"/>
      <c r="DM46" s="78"/>
      <c r="DN46" s="254"/>
      <c r="DO46" s="254"/>
      <c r="DP46" s="255"/>
    </row>
    <row r="47" spans="1:120" ht="12.75" customHeight="1">
      <c r="A47" s="41" t="s">
        <v>689</v>
      </c>
      <c r="B47" s="5" t="s">
        <v>175</v>
      </c>
      <c r="C47" s="77">
        <v>2334</v>
      </c>
      <c r="D47" s="77">
        <v>16478</v>
      </c>
      <c r="E47" s="78">
        <v>14.164340332564631</v>
      </c>
      <c r="F47" s="254">
        <v>2640</v>
      </c>
      <c r="G47" s="254">
        <v>17617</v>
      </c>
      <c r="H47" s="255">
        <v>14.985525344837372</v>
      </c>
      <c r="J47" s="77">
        <v>974</v>
      </c>
      <c r="K47" s="77">
        <v>16513</v>
      </c>
      <c r="L47" s="78">
        <v>5.8983830921092473</v>
      </c>
      <c r="M47" s="254">
        <v>1193</v>
      </c>
      <c r="N47" s="254">
        <v>17642</v>
      </c>
      <c r="O47" s="255">
        <v>6.7622718512640292</v>
      </c>
      <c r="Q47" s="77">
        <v>936</v>
      </c>
      <c r="R47" s="77">
        <v>16527</v>
      </c>
      <c r="S47" s="78">
        <v>5.6634597930658916</v>
      </c>
      <c r="T47" s="254">
        <v>1113</v>
      </c>
      <c r="U47" s="254">
        <v>17652</v>
      </c>
      <c r="V47" s="255">
        <v>6.3052345343303884</v>
      </c>
      <c r="X47" s="77">
        <v>1761</v>
      </c>
      <c r="Y47" s="77">
        <v>16527</v>
      </c>
      <c r="Z47" s="78">
        <v>10.655291341441279</v>
      </c>
      <c r="AA47" s="254">
        <v>1981</v>
      </c>
      <c r="AB47" s="254">
        <v>17652</v>
      </c>
      <c r="AC47" s="255">
        <v>11.222524359845911</v>
      </c>
      <c r="AE47" s="77">
        <v>13830</v>
      </c>
      <c r="AF47" s="77">
        <v>16527</v>
      </c>
      <c r="AG47" s="78">
        <v>83.681248865492833</v>
      </c>
      <c r="AH47" s="254">
        <v>14558</v>
      </c>
      <c r="AI47" s="254">
        <v>17652</v>
      </c>
      <c r="AJ47" s="255">
        <v>82.472241105823713</v>
      </c>
      <c r="AL47" s="77">
        <v>973</v>
      </c>
      <c r="AM47" s="77">
        <v>16525</v>
      </c>
      <c r="AN47" s="78">
        <v>5.8880484114977305</v>
      </c>
      <c r="AO47" s="254">
        <v>1188</v>
      </c>
      <c r="AP47" s="254">
        <v>17652</v>
      </c>
      <c r="AQ47" s="255">
        <v>6.7301155676410609</v>
      </c>
      <c r="AS47" s="77">
        <v>1871</v>
      </c>
      <c r="AT47" s="77">
        <v>16525</v>
      </c>
      <c r="AU47" s="78">
        <v>11.322239031770046</v>
      </c>
      <c r="AV47" s="254">
        <v>2310</v>
      </c>
      <c r="AW47" s="254">
        <v>17652</v>
      </c>
      <c r="AX47" s="255">
        <v>13.086335825968728</v>
      </c>
      <c r="AZ47" s="77">
        <v>13681</v>
      </c>
      <c r="BA47" s="77">
        <v>16525</v>
      </c>
      <c r="BB47" s="78">
        <v>82.789712556732226</v>
      </c>
      <c r="BC47" s="254">
        <v>14154</v>
      </c>
      <c r="BD47" s="254">
        <v>17652</v>
      </c>
      <c r="BE47" s="255">
        <v>80.183548606390204</v>
      </c>
      <c r="BG47" s="77">
        <v>843</v>
      </c>
      <c r="BH47" s="77">
        <v>16450</v>
      </c>
      <c r="BI47" s="78">
        <v>5.1246200607902734</v>
      </c>
      <c r="BJ47" s="254">
        <v>987</v>
      </c>
      <c r="BK47" s="254">
        <v>17614</v>
      </c>
      <c r="BL47" s="255">
        <v>5.6034972181219489</v>
      </c>
      <c r="BN47" s="77">
        <v>1807</v>
      </c>
      <c r="BO47" s="77">
        <v>16450</v>
      </c>
      <c r="BP47" s="78">
        <v>10.984802431610943</v>
      </c>
      <c r="BQ47" s="254">
        <v>2153</v>
      </c>
      <c r="BR47" s="254">
        <v>17614</v>
      </c>
      <c r="BS47" s="255">
        <v>12.223231520381516</v>
      </c>
      <c r="BU47" s="77">
        <v>13800</v>
      </c>
      <c r="BV47" s="77">
        <v>16450</v>
      </c>
      <c r="BW47" s="78">
        <v>83.890577507598778</v>
      </c>
      <c r="BX47" s="254">
        <v>14474</v>
      </c>
      <c r="BY47" s="254">
        <v>17614</v>
      </c>
      <c r="BZ47" s="255">
        <v>82.173271261496538</v>
      </c>
      <c r="CB47" s="77">
        <v>389</v>
      </c>
      <c r="CC47" s="77">
        <v>16524</v>
      </c>
      <c r="CD47" s="78">
        <v>2.354151537158073</v>
      </c>
      <c r="CE47" s="254">
        <v>460</v>
      </c>
      <c r="CF47" s="254">
        <v>17645</v>
      </c>
      <c r="CG47" s="255">
        <v>2.606970813261547</v>
      </c>
      <c r="CI47" s="77">
        <v>943</v>
      </c>
      <c r="CJ47" s="77">
        <v>16524</v>
      </c>
      <c r="CK47" s="78">
        <v>5.7068506414911644</v>
      </c>
      <c r="CL47" s="254">
        <v>1018</v>
      </c>
      <c r="CM47" s="254">
        <v>17645</v>
      </c>
      <c r="CN47" s="255">
        <v>5.7693397563049027</v>
      </c>
      <c r="CP47" s="77">
        <v>15192</v>
      </c>
      <c r="CQ47" s="77">
        <v>16524</v>
      </c>
      <c r="CR47" s="78">
        <v>91.938997821350767</v>
      </c>
      <c r="CS47" s="254">
        <v>16167</v>
      </c>
      <c r="CT47" s="254">
        <v>17645</v>
      </c>
      <c r="CU47" s="255">
        <v>91.623689430433558</v>
      </c>
      <c r="CW47" s="77">
        <v>854</v>
      </c>
      <c r="CX47" s="77">
        <v>16526</v>
      </c>
      <c r="CY47" s="78">
        <v>5.1676146677962</v>
      </c>
      <c r="CZ47" s="254">
        <v>853</v>
      </c>
      <c r="DA47" s="254">
        <v>17652</v>
      </c>
      <c r="DB47" s="255">
        <v>4.8323136188533882</v>
      </c>
      <c r="DD47" s="77">
        <v>1998</v>
      </c>
      <c r="DE47" s="77">
        <v>16526</v>
      </c>
      <c r="DF47" s="78">
        <v>12.090039937068861</v>
      </c>
      <c r="DG47" s="254">
        <v>2418</v>
      </c>
      <c r="DH47" s="254">
        <v>17652</v>
      </c>
      <c r="DI47" s="255">
        <v>13.698164513936097</v>
      </c>
      <c r="DK47" s="77">
        <v>13674</v>
      </c>
      <c r="DL47" s="77">
        <v>16526</v>
      </c>
      <c r="DM47" s="78">
        <v>82.742345395134947</v>
      </c>
      <c r="DN47" s="254">
        <v>14381</v>
      </c>
      <c r="DO47" s="254">
        <v>17652</v>
      </c>
      <c r="DP47" s="255">
        <v>81.469521867210517</v>
      </c>
    </row>
    <row r="48" spans="1:120" ht="12.75" customHeight="1">
      <c r="A48" s="56"/>
      <c r="B48" s="5" t="s">
        <v>83</v>
      </c>
      <c r="C48" s="77">
        <v>3087</v>
      </c>
      <c r="D48" s="77">
        <v>15512</v>
      </c>
      <c r="E48" s="78">
        <v>19.900722021660648</v>
      </c>
      <c r="F48" s="254">
        <v>3468</v>
      </c>
      <c r="G48" s="254">
        <v>19454</v>
      </c>
      <c r="H48" s="255">
        <v>17.826668037421612</v>
      </c>
      <c r="J48" s="77">
        <v>1400</v>
      </c>
      <c r="K48" s="77">
        <v>15559</v>
      </c>
      <c r="L48" s="78">
        <v>8.9980075840349638</v>
      </c>
      <c r="M48" s="254">
        <v>1547</v>
      </c>
      <c r="N48" s="254">
        <v>19495</v>
      </c>
      <c r="O48" s="255">
        <v>7.9353680430879718</v>
      </c>
      <c r="Q48" s="77">
        <v>1216</v>
      </c>
      <c r="R48" s="77">
        <v>15582</v>
      </c>
      <c r="S48" s="78">
        <v>7.8038762674881275</v>
      </c>
      <c r="T48" s="254">
        <v>1433</v>
      </c>
      <c r="U48" s="254">
        <v>19522</v>
      </c>
      <c r="V48" s="255">
        <v>7.3404364306935772</v>
      </c>
      <c r="X48" s="77">
        <v>2005</v>
      </c>
      <c r="Y48" s="77">
        <v>15582</v>
      </c>
      <c r="Z48" s="78">
        <v>12.867411115389551</v>
      </c>
      <c r="AA48" s="254">
        <v>2303</v>
      </c>
      <c r="AB48" s="254">
        <v>19522</v>
      </c>
      <c r="AC48" s="255">
        <v>11.796947034115357</v>
      </c>
      <c r="AE48" s="77">
        <v>12361</v>
      </c>
      <c r="AF48" s="77">
        <v>15582</v>
      </c>
      <c r="AG48" s="78">
        <v>79.328712617122321</v>
      </c>
      <c r="AH48" s="254">
        <v>15780</v>
      </c>
      <c r="AI48" s="254">
        <v>19522</v>
      </c>
      <c r="AJ48" s="255">
        <v>80.831881979305393</v>
      </c>
      <c r="AL48" s="77">
        <v>1263</v>
      </c>
      <c r="AM48" s="77">
        <v>15576</v>
      </c>
      <c r="AN48" s="78">
        <v>8.1086286594761159</v>
      </c>
      <c r="AO48" s="254">
        <v>1454</v>
      </c>
      <c r="AP48" s="254">
        <v>19523</v>
      </c>
      <c r="AQ48" s="255">
        <v>7.4476258771705162</v>
      </c>
      <c r="AS48" s="77">
        <v>2050</v>
      </c>
      <c r="AT48" s="77">
        <v>15576</v>
      </c>
      <c r="AU48" s="78">
        <v>13.161273754494093</v>
      </c>
      <c r="AV48" s="254">
        <v>2626</v>
      </c>
      <c r="AW48" s="254">
        <v>19523</v>
      </c>
      <c r="AX48" s="255">
        <v>13.450801618603696</v>
      </c>
      <c r="AZ48" s="77">
        <v>12263</v>
      </c>
      <c r="BA48" s="77">
        <v>15576</v>
      </c>
      <c r="BB48" s="78">
        <v>78.730097586029785</v>
      </c>
      <c r="BC48" s="254">
        <v>15437</v>
      </c>
      <c r="BD48" s="254">
        <v>19523</v>
      </c>
      <c r="BE48" s="255">
        <v>79.070839522614349</v>
      </c>
      <c r="BG48" s="77">
        <v>1020</v>
      </c>
      <c r="BH48" s="77">
        <v>15502</v>
      </c>
      <c r="BI48" s="78">
        <v>6.5797961553347957</v>
      </c>
      <c r="BJ48" s="254">
        <v>1193</v>
      </c>
      <c r="BK48" s="254">
        <v>19436</v>
      </c>
      <c r="BL48" s="255">
        <v>6.1380942580777944</v>
      </c>
      <c r="BN48" s="77">
        <v>2114</v>
      </c>
      <c r="BO48" s="77">
        <v>15502</v>
      </c>
      <c r="BP48" s="78">
        <v>13.636950070958587</v>
      </c>
      <c r="BQ48" s="254">
        <v>2452</v>
      </c>
      <c r="BR48" s="254">
        <v>19436</v>
      </c>
      <c r="BS48" s="255">
        <v>12.615764560609181</v>
      </c>
      <c r="BU48" s="77">
        <v>12368</v>
      </c>
      <c r="BV48" s="77">
        <v>15502</v>
      </c>
      <c r="BW48" s="78">
        <v>79.783253773706619</v>
      </c>
      <c r="BX48" s="254">
        <v>15785</v>
      </c>
      <c r="BY48" s="254">
        <v>19436</v>
      </c>
      <c r="BZ48" s="255">
        <v>81.215270631817248</v>
      </c>
      <c r="CB48" s="77">
        <v>712</v>
      </c>
      <c r="CC48" s="77">
        <v>15569</v>
      </c>
      <c r="CD48" s="78">
        <v>4.5731903140856831</v>
      </c>
      <c r="CE48" s="254">
        <v>823</v>
      </c>
      <c r="CF48" s="254">
        <v>19503</v>
      </c>
      <c r="CG48" s="255">
        <v>4.2198636107265548</v>
      </c>
      <c r="CI48" s="77">
        <v>1332</v>
      </c>
      <c r="CJ48" s="77">
        <v>15569</v>
      </c>
      <c r="CK48" s="78">
        <v>8.5554627785984962</v>
      </c>
      <c r="CL48" s="254">
        <v>1443</v>
      </c>
      <c r="CM48" s="254">
        <v>19503</v>
      </c>
      <c r="CN48" s="255">
        <v>7.3988617135825256</v>
      </c>
      <c r="CP48" s="77">
        <v>13525</v>
      </c>
      <c r="CQ48" s="77">
        <v>15569</v>
      </c>
      <c r="CR48" s="78">
        <v>86.871346907315811</v>
      </c>
      <c r="CS48" s="254">
        <v>17231</v>
      </c>
      <c r="CT48" s="254">
        <v>19503</v>
      </c>
      <c r="CU48" s="255">
        <v>88.35051017792135</v>
      </c>
      <c r="CW48" s="77">
        <v>1344</v>
      </c>
      <c r="CX48" s="77">
        <v>15577</v>
      </c>
      <c r="CY48" s="78">
        <v>8.6281055402195541</v>
      </c>
      <c r="CZ48" s="254">
        <v>1344</v>
      </c>
      <c r="DA48" s="254">
        <v>19527</v>
      </c>
      <c r="DB48" s="255">
        <v>6.8827776924258721</v>
      </c>
      <c r="DD48" s="77">
        <v>2331</v>
      </c>
      <c r="DE48" s="77">
        <v>15577</v>
      </c>
      <c r="DF48" s="78">
        <v>14.964370546318289</v>
      </c>
      <c r="DG48" s="254">
        <v>2635</v>
      </c>
      <c r="DH48" s="254">
        <v>19527</v>
      </c>
      <c r="DI48" s="255">
        <v>13.494136324064115</v>
      </c>
      <c r="DK48" s="77">
        <v>11902</v>
      </c>
      <c r="DL48" s="77">
        <v>15577</v>
      </c>
      <c r="DM48" s="78">
        <v>76.407523913462157</v>
      </c>
      <c r="DN48" s="254">
        <v>15542</v>
      </c>
      <c r="DO48" s="254">
        <v>19527</v>
      </c>
      <c r="DP48" s="255">
        <v>79.592359297383112</v>
      </c>
    </row>
    <row r="49" spans="1:120" s="209" customFormat="1" ht="12.75" customHeight="1">
      <c r="A49" s="56"/>
      <c r="B49" s="5" t="s">
        <v>84</v>
      </c>
      <c r="C49" s="77">
        <v>3420</v>
      </c>
      <c r="D49" s="77">
        <v>16601</v>
      </c>
      <c r="E49" s="78">
        <v>20.601168604300945</v>
      </c>
      <c r="F49" s="254">
        <v>3483</v>
      </c>
      <c r="G49" s="254">
        <v>17250</v>
      </c>
      <c r="H49" s="255">
        <v>20.191304347826087</v>
      </c>
      <c r="I49" s="79"/>
      <c r="J49" s="77">
        <v>1649</v>
      </c>
      <c r="K49" s="77">
        <v>16632</v>
      </c>
      <c r="L49" s="78">
        <v>9.9146224146224142</v>
      </c>
      <c r="M49" s="254">
        <v>1664</v>
      </c>
      <c r="N49" s="254">
        <v>17270</v>
      </c>
      <c r="O49" s="255">
        <v>9.6352055587724372</v>
      </c>
      <c r="P49" s="79"/>
      <c r="Q49" s="77">
        <v>1346</v>
      </c>
      <c r="R49" s="77">
        <v>16650</v>
      </c>
      <c r="S49" s="78">
        <v>8.0840840840840844</v>
      </c>
      <c r="T49" s="254">
        <v>1565</v>
      </c>
      <c r="U49" s="254">
        <v>17282</v>
      </c>
      <c r="V49" s="255">
        <v>9.0556648536049078</v>
      </c>
      <c r="W49" s="79"/>
      <c r="X49" s="77">
        <v>2235</v>
      </c>
      <c r="Y49" s="77">
        <v>16650</v>
      </c>
      <c r="Z49" s="78">
        <v>13.423423423423422</v>
      </c>
      <c r="AA49" s="254">
        <v>2131</v>
      </c>
      <c r="AB49" s="254">
        <v>17282</v>
      </c>
      <c r="AC49" s="255">
        <v>12.330748755931026</v>
      </c>
      <c r="AD49" s="79"/>
      <c r="AE49" s="77">
        <v>13069</v>
      </c>
      <c r="AF49" s="77">
        <v>16650</v>
      </c>
      <c r="AG49" s="78">
        <v>78.492492492492488</v>
      </c>
      <c r="AH49" s="254">
        <v>13586</v>
      </c>
      <c r="AI49" s="254">
        <v>17282</v>
      </c>
      <c r="AJ49" s="255">
        <v>78.613586390464064</v>
      </c>
      <c r="AK49" s="79"/>
      <c r="AL49" s="77">
        <v>1429</v>
      </c>
      <c r="AM49" s="77">
        <v>16649</v>
      </c>
      <c r="AN49" s="78">
        <v>8.5830980839690074</v>
      </c>
      <c r="AO49" s="254">
        <v>1526</v>
      </c>
      <c r="AP49" s="254">
        <v>17281</v>
      </c>
      <c r="AQ49" s="255">
        <v>8.8305074937792956</v>
      </c>
      <c r="AR49" s="79"/>
      <c r="AS49" s="77">
        <v>2440</v>
      </c>
      <c r="AT49" s="77">
        <v>16649</v>
      </c>
      <c r="AU49" s="78">
        <v>14.655534866958977</v>
      </c>
      <c r="AV49" s="254">
        <v>2447</v>
      </c>
      <c r="AW49" s="254">
        <v>17281</v>
      </c>
      <c r="AX49" s="255">
        <v>14.160060181702447</v>
      </c>
      <c r="AY49" s="79"/>
      <c r="AZ49" s="77">
        <v>12780</v>
      </c>
      <c r="BA49" s="77">
        <v>16649</v>
      </c>
      <c r="BB49" s="78">
        <v>76.761367049072021</v>
      </c>
      <c r="BC49" s="254">
        <v>13308</v>
      </c>
      <c r="BD49" s="254">
        <v>17281</v>
      </c>
      <c r="BE49" s="255">
        <v>77.009432324518258</v>
      </c>
      <c r="BF49" s="79"/>
      <c r="BG49" s="77">
        <v>1295</v>
      </c>
      <c r="BH49" s="77">
        <v>16591</v>
      </c>
      <c r="BI49" s="78">
        <v>7.8054366825387262</v>
      </c>
      <c r="BJ49" s="254">
        <v>1201</v>
      </c>
      <c r="BK49" s="254">
        <v>17228</v>
      </c>
      <c r="BL49" s="255">
        <v>6.9712096586951473</v>
      </c>
      <c r="BM49" s="79"/>
      <c r="BN49" s="77">
        <v>2498</v>
      </c>
      <c r="BO49" s="77">
        <v>16591</v>
      </c>
      <c r="BP49" s="78">
        <v>15.056355855584352</v>
      </c>
      <c r="BQ49" s="254">
        <v>2338</v>
      </c>
      <c r="BR49" s="254">
        <v>17228</v>
      </c>
      <c r="BS49" s="255">
        <v>13.57093104248897</v>
      </c>
      <c r="BT49" s="79"/>
      <c r="BU49" s="77">
        <v>12798</v>
      </c>
      <c r="BV49" s="77">
        <v>16591</v>
      </c>
      <c r="BW49" s="78">
        <v>77.138207461876917</v>
      </c>
      <c r="BX49" s="254">
        <v>13689</v>
      </c>
      <c r="BY49" s="254">
        <v>17228</v>
      </c>
      <c r="BZ49" s="255">
        <v>79.457859298815876</v>
      </c>
      <c r="CA49" s="79"/>
      <c r="CB49" s="77">
        <v>932</v>
      </c>
      <c r="CC49" s="77">
        <v>16635</v>
      </c>
      <c r="CD49" s="78">
        <v>5.6026450255485427</v>
      </c>
      <c r="CE49" s="254">
        <v>910</v>
      </c>
      <c r="CF49" s="254">
        <v>17274</v>
      </c>
      <c r="CG49" s="255">
        <v>5.2680328817876578</v>
      </c>
      <c r="CH49" s="79"/>
      <c r="CI49" s="77">
        <v>1575</v>
      </c>
      <c r="CJ49" s="77">
        <v>16635</v>
      </c>
      <c r="CK49" s="78">
        <v>9.4679891794409379</v>
      </c>
      <c r="CL49" s="254">
        <v>1522</v>
      </c>
      <c r="CM49" s="254">
        <v>17274</v>
      </c>
      <c r="CN49" s="255">
        <v>8.8109297209679287</v>
      </c>
      <c r="CO49" s="79"/>
      <c r="CP49" s="77">
        <v>14128</v>
      </c>
      <c r="CQ49" s="77">
        <v>16635</v>
      </c>
      <c r="CR49" s="78">
        <v>84.929365795010526</v>
      </c>
      <c r="CS49" s="254">
        <v>14842</v>
      </c>
      <c r="CT49" s="254">
        <v>17274</v>
      </c>
      <c r="CU49" s="255">
        <v>85.921037397244419</v>
      </c>
      <c r="CV49" s="79"/>
      <c r="CW49" s="77">
        <v>1348</v>
      </c>
      <c r="CX49" s="77">
        <v>16646</v>
      </c>
      <c r="CY49" s="78">
        <v>8.0980415715487197</v>
      </c>
      <c r="CZ49" s="254">
        <v>1370</v>
      </c>
      <c r="DA49" s="254">
        <v>17284</v>
      </c>
      <c r="DB49" s="255">
        <v>7.9264059245545013</v>
      </c>
      <c r="DC49" s="79"/>
      <c r="DD49" s="77">
        <v>2649</v>
      </c>
      <c r="DE49" s="77">
        <v>16646</v>
      </c>
      <c r="DF49" s="78">
        <v>15.913733028955907</v>
      </c>
      <c r="DG49" s="254">
        <v>2685</v>
      </c>
      <c r="DH49" s="254">
        <v>17284</v>
      </c>
      <c r="DI49" s="255">
        <v>15.534598472575793</v>
      </c>
      <c r="DJ49" s="79"/>
      <c r="DK49" s="77">
        <v>12649</v>
      </c>
      <c r="DL49" s="77">
        <v>16646</v>
      </c>
      <c r="DM49" s="78">
        <v>75.988225399495377</v>
      </c>
      <c r="DN49" s="254">
        <v>13229</v>
      </c>
      <c r="DO49" s="254">
        <v>17284</v>
      </c>
      <c r="DP49" s="255">
        <v>76.538995602869704</v>
      </c>
    </row>
    <row r="50" spans="1:120" ht="12.75" customHeight="1">
      <c r="A50" s="56"/>
      <c r="B50" s="5" t="s">
        <v>85</v>
      </c>
      <c r="C50" s="77">
        <v>4214</v>
      </c>
      <c r="D50" s="77">
        <v>17529</v>
      </c>
      <c r="E50" s="78">
        <v>24.040162017228592</v>
      </c>
      <c r="F50" s="254">
        <v>4208.3235979791634</v>
      </c>
      <c r="G50" s="254">
        <v>17325.012646666954</v>
      </c>
      <c r="H50" s="255">
        <v>24.29045036679252</v>
      </c>
      <c r="J50" s="77">
        <v>2187</v>
      </c>
      <c r="K50" s="77">
        <v>17549</v>
      </c>
      <c r="L50" s="78">
        <v>12.462248561171577</v>
      </c>
      <c r="M50" s="254">
        <v>2233.5068568873776</v>
      </c>
      <c r="N50" s="254">
        <v>17381.350669826072</v>
      </c>
      <c r="O50" s="255">
        <v>12.850018961787205</v>
      </c>
      <c r="Q50" s="77">
        <v>1811</v>
      </c>
      <c r="R50" s="77">
        <v>17564</v>
      </c>
      <c r="S50" s="78">
        <v>10.310863129127762</v>
      </c>
      <c r="T50" s="254">
        <v>1928.2956368757534</v>
      </c>
      <c r="U50" s="254">
        <v>17396.68869298519</v>
      </c>
      <c r="V50" s="255">
        <v>11.084268224293131</v>
      </c>
      <c r="X50" s="77">
        <v>2492</v>
      </c>
      <c r="Y50" s="77">
        <v>17564</v>
      </c>
      <c r="Z50" s="78">
        <v>14.18811204736962</v>
      </c>
      <c r="AA50" s="254">
        <v>2316.6899379442916</v>
      </c>
      <c r="AB50" s="254">
        <v>17396.68869298519</v>
      </c>
      <c r="AC50" s="255">
        <v>13.31684425024196</v>
      </c>
      <c r="AE50" s="77">
        <v>13261</v>
      </c>
      <c r="AF50" s="77">
        <v>17564</v>
      </c>
      <c r="AG50" s="78">
        <v>75.501024823502618</v>
      </c>
      <c r="AH50" s="254">
        <v>13151.703118165147</v>
      </c>
      <c r="AI50" s="254">
        <v>17396.68869298519</v>
      </c>
      <c r="AJ50" s="255">
        <v>75.598887525464917</v>
      </c>
      <c r="AL50" s="77">
        <v>1782</v>
      </c>
      <c r="AM50" s="77">
        <v>17560</v>
      </c>
      <c r="AN50" s="78">
        <v>10.148063781321184</v>
      </c>
      <c r="AO50" s="254">
        <v>1899.1406947735493</v>
      </c>
      <c r="AP50" s="254">
        <v>17395.519681405633</v>
      </c>
      <c r="AQ50" s="255">
        <v>10.917412814079784</v>
      </c>
      <c r="AS50" s="77">
        <v>2687</v>
      </c>
      <c r="AT50" s="77">
        <v>17560</v>
      </c>
      <c r="AU50" s="78">
        <v>15.301822323462414</v>
      </c>
      <c r="AV50" s="254">
        <v>2726.6899379442916</v>
      </c>
      <c r="AW50" s="254">
        <v>17395.519681405633</v>
      </c>
      <c r="AX50" s="255">
        <v>15.674667890829941</v>
      </c>
      <c r="AZ50" s="77">
        <v>13091</v>
      </c>
      <c r="BA50" s="77">
        <v>17560</v>
      </c>
      <c r="BB50" s="78">
        <v>74.550113895216398</v>
      </c>
      <c r="BC50" s="254">
        <v>12769.689048687791</v>
      </c>
      <c r="BD50" s="254">
        <v>17395.519681405633</v>
      </c>
      <c r="BE50" s="255">
        <v>73.407919295090267</v>
      </c>
      <c r="BG50" s="77">
        <v>1540</v>
      </c>
      <c r="BH50" s="77">
        <v>17518</v>
      </c>
      <c r="BI50" s="78">
        <v>8.7909578719031849</v>
      </c>
      <c r="BJ50" s="254">
        <v>1478.0984863414844</v>
      </c>
      <c r="BK50" s="254">
        <v>17312.674623507835</v>
      </c>
      <c r="BL50" s="255">
        <v>8.5376668740395765</v>
      </c>
      <c r="BN50" s="77">
        <v>2798</v>
      </c>
      <c r="BO50" s="77">
        <v>17518</v>
      </c>
      <c r="BP50" s="78">
        <v>15.972142938691631</v>
      </c>
      <c r="BQ50" s="254">
        <v>2464.5068568873776</v>
      </c>
      <c r="BR50" s="254">
        <v>17312.674623507835</v>
      </c>
      <c r="BS50" s="255">
        <v>14.235275083036406</v>
      </c>
      <c r="BU50" s="77">
        <v>13180</v>
      </c>
      <c r="BV50" s="77">
        <v>17518</v>
      </c>
      <c r="BW50" s="78">
        <v>75.236899189405179</v>
      </c>
      <c r="BX50" s="254">
        <v>13370.069280278974</v>
      </c>
      <c r="BY50" s="254">
        <v>17312.674623507835</v>
      </c>
      <c r="BZ50" s="255">
        <v>77.227058042924028</v>
      </c>
      <c r="CB50" s="77">
        <v>1330</v>
      </c>
      <c r="CC50" s="77">
        <v>17546</v>
      </c>
      <c r="CD50" s="78">
        <v>7.5800752308218398</v>
      </c>
      <c r="CE50" s="254">
        <v>1450.6336600348718</v>
      </c>
      <c r="CF50" s="254">
        <v>17374.350669826072</v>
      </c>
      <c r="CG50" s="255">
        <v>8.349282730629918</v>
      </c>
      <c r="CI50" s="77">
        <v>1960</v>
      </c>
      <c r="CJ50" s="77">
        <v>17546</v>
      </c>
      <c r="CK50" s="78">
        <v>11.170637182263764</v>
      </c>
      <c r="CL50" s="254">
        <v>1828.3097063531084</v>
      </c>
      <c r="CM50" s="254">
        <v>17374.350669826072</v>
      </c>
      <c r="CN50" s="255">
        <v>10.523039053933235</v>
      </c>
      <c r="CP50" s="77">
        <v>14256</v>
      </c>
      <c r="CQ50" s="77">
        <v>17546</v>
      </c>
      <c r="CR50" s="78">
        <v>81.249287586914392</v>
      </c>
      <c r="CS50" s="254">
        <v>14095.407303438093</v>
      </c>
      <c r="CT50" s="254">
        <v>17374.350669826072</v>
      </c>
      <c r="CU50" s="255">
        <v>81.127678215436845</v>
      </c>
      <c r="CW50" s="77">
        <v>1743</v>
      </c>
      <c r="CX50" s="77">
        <v>17565</v>
      </c>
      <c r="CY50" s="78">
        <v>9.9231426131511533</v>
      </c>
      <c r="CZ50" s="254">
        <v>1653.6617989895817</v>
      </c>
      <c r="DA50" s="254">
        <v>17392.68869298519</v>
      </c>
      <c r="DB50" s="255">
        <v>9.5077985248855494</v>
      </c>
      <c r="DD50" s="77">
        <v>3071</v>
      </c>
      <c r="DE50" s="77">
        <v>17565</v>
      </c>
      <c r="DF50" s="78">
        <v>17.483632223171078</v>
      </c>
      <c r="DG50" s="254">
        <v>2968.746215853711</v>
      </c>
      <c r="DH50" s="254">
        <v>17392.68869298519</v>
      </c>
      <c r="DI50" s="255">
        <v>17.068932056784668</v>
      </c>
      <c r="DK50" s="77">
        <v>12751</v>
      </c>
      <c r="DL50" s="77">
        <v>17565</v>
      </c>
      <c r="DM50" s="78">
        <v>72.593225163677772</v>
      </c>
      <c r="DN50" s="254">
        <v>12770.280678141899</v>
      </c>
      <c r="DO50" s="254">
        <v>17392.68869298519</v>
      </c>
      <c r="DP50" s="255">
        <v>73.423269418329795</v>
      </c>
    </row>
    <row r="51" spans="1:120" s="136" customFormat="1" ht="12.75" customHeight="1">
      <c r="A51" s="56"/>
      <c r="B51" s="5" t="s">
        <v>176</v>
      </c>
      <c r="C51" s="77">
        <v>4876</v>
      </c>
      <c r="D51" s="77">
        <v>17930</v>
      </c>
      <c r="E51" s="78">
        <v>27.194645844952593</v>
      </c>
      <c r="F51" s="254">
        <v>5259.6764020208366</v>
      </c>
      <c r="G51" s="254">
        <v>18461.987353333046</v>
      </c>
      <c r="H51" s="255">
        <v>28.489221129659576</v>
      </c>
      <c r="I51" s="79"/>
      <c r="J51" s="77">
        <v>2446</v>
      </c>
      <c r="K51" s="77">
        <v>17953</v>
      </c>
      <c r="L51" s="78">
        <v>13.624463877903414</v>
      </c>
      <c r="M51" s="254">
        <v>2869.4931431126224</v>
      </c>
      <c r="N51" s="254">
        <v>18513.649330173928</v>
      </c>
      <c r="O51" s="255">
        <v>15.499338309470209</v>
      </c>
      <c r="P51" s="79"/>
      <c r="Q51" s="77">
        <v>1977</v>
      </c>
      <c r="R51" s="77">
        <v>17978</v>
      </c>
      <c r="S51" s="78">
        <v>10.99677383468684</v>
      </c>
      <c r="T51" s="254">
        <v>2473.7043631242464</v>
      </c>
      <c r="U51" s="254">
        <v>18548.31130701481</v>
      </c>
      <c r="V51" s="255">
        <v>13.336547582036285</v>
      </c>
      <c r="W51" s="79"/>
      <c r="X51" s="77">
        <v>2342</v>
      </c>
      <c r="Y51" s="77">
        <v>17978</v>
      </c>
      <c r="Z51" s="78">
        <v>13.02703304038269</v>
      </c>
      <c r="AA51" s="254">
        <v>2509.3100620557084</v>
      </c>
      <c r="AB51" s="254">
        <v>18548.31130701481</v>
      </c>
      <c r="AC51" s="255">
        <v>13.528509525860228</v>
      </c>
      <c r="AD51" s="79"/>
      <c r="AE51" s="77">
        <v>13659</v>
      </c>
      <c r="AF51" s="77">
        <v>17978</v>
      </c>
      <c r="AG51" s="78">
        <v>75.976193124930475</v>
      </c>
      <c r="AH51" s="254">
        <v>13565.296881834853</v>
      </c>
      <c r="AI51" s="254">
        <v>18548.31130701481</v>
      </c>
      <c r="AJ51" s="255">
        <v>73.134942892103467</v>
      </c>
      <c r="AK51" s="79"/>
      <c r="AL51" s="77">
        <v>1949</v>
      </c>
      <c r="AM51" s="77">
        <v>17976</v>
      </c>
      <c r="AN51" s="78">
        <v>10.842234089897641</v>
      </c>
      <c r="AO51" s="254">
        <v>2386.8593052264505</v>
      </c>
      <c r="AP51" s="254">
        <v>18541.480318594367</v>
      </c>
      <c r="AQ51" s="255">
        <v>12.873078439334657</v>
      </c>
      <c r="AR51" s="79"/>
      <c r="AS51" s="77">
        <v>2783</v>
      </c>
      <c r="AT51" s="77">
        <v>17976</v>
      </c>
      <c r="AU51" s="78">
        <v>15.481753449043168</v>
      </c>
      <c r="AV51" s="254">
        <v>3062.3100620557084</v>
      </c>
      <c r="AW51" s="254">
        <v>18541.480318594367</v>
      </c>
      <c r="AX51" s="255">
        <v>16.515995537770863</v>
      </c>
      <c r="AY51" s="79"/>
      <c r="AZ51" s="77">
        <v>13244</v>
      </c>
      <c r="BA51" s="77">
        <v>17976</v>
      </c>
      <c r="BB51" s="78">
        <v>73.676012461059187</v>
      </c>
      <c r="BC51" s="254">
        <v>13092.310951312209</v>
      </c>
      <c r="BD51" s="254">
        <v>18541.480318594367</v>
      </c>
      <c r="BE51" s="255">
        <v>70.610926022894489</v>
      </c>
      <c r="BF51" s="79"/>
      <c r="BG51" s="77">
        <v>1569</v>
      </c>
      <c r="BH51" s="77">
        <v>17898</v>
      </c>
      <c r="BI51" s="78">
        <v>8.7663426081126392</v>
      </c>
      <c r="BJ51" s="254">
        <v>1686.9015136585156</v>
      </c>
      <c r="BK51" s="254">
        <v>18433.325376492165</v>
      </c>
      <c r="BL51" s="255">
        <v>9.151368400461287</v>
      </c>
      <c r="BM51" s="79"/>
      <c r="BN51" s="77">
        <v>2747</v>
      </c>
      <c r="BO51" s="77">
        <v>17898</v>
      </c>
      <c r="BP51" s="78">
        <v>15.348083584758074</v>
      </c>
      <c r="BQ51" s="254">
        <v>2890.4931431126224</v>
      </c>
      <c r="BR51" s="254">
        <v>18433.325376492165</v>
      </c>
      <c r="BS51" s="255">
        <v>15.680801396794305</v>
      </c>
      <c r="BT51" s="79"/>
      <c r="BU51" s="77">
        <v>13582</v>
      </c>
      <c r="BV51" s="77">
        <v>17898</v>
      </c>
      <c r="BW51" s="78">
        <v>75.88557380712929</v>
      </c>
      <c r="BX51" s="254">
        <v>13855.930719721026</v>
      </c>
      <c r="BY51" s="254">
        <v>18433.325376492165</v>
      </c>
      <c r="BZ51" s="255">
        <v>75.167830202744398</v>
      </c>
      <c r="CA51" s="79"/>
      <c r="CB51" s="77">
        <v>1541</v>
      </c>
      <c r="CC51" s="77">
        <v>17963</v>
      </c>
      <c r="CD51" s="78">
        <v>8.5787451984635084</v>
      </c>
      <c r="CE51" s="254">
        <v>1929.3663399651282</v>
      </c>
      <c r="CF51" s="254">
        <v>18518.649330173928</v>
      </c>
      <c r="CG51" s="255">
        <v>10.418504641272385</v>
      </c>
      <c r="CH51" s="79"/>
      <c r="CI51" s="77">
        <v>2214</v>
      </c>
      <c r="CJ51" s="77">
        <v>17963</v>
      </c>
      <c r="CK51" s="78">
        <v>12.325335411679564</v>
      </c>
      <c r="CL51" s="254">
        <v>2277.6902936468914</v>
      </c>
      <c r="CM51" s="254">
        <v>18518.649330173928</v>
      </c>
      <c r="CN51" s="255">
        <v>12.299440704542459</v>
      </c>
      <c r="CO51" s="79"/>
      <c r="CP51" s="77">
        <v>14208</v>
      </c>
      <c r="CQ51" s="77">
        <v>17963</v>
      </c>
      <c r="CR51" s="78">
        <v>79.095919389856931</v>
      </c>
      <c r="CS51" s="254">
        <v>14311.592696561907</v>
      </c>
      <c r="CT51" s="254">
        <v>18518.649330173928</v>
      </c>
      <c r="CU51" s="255">
        <v>77.282054654185146</v>
      </c>
      <c r="CV51" s="79"/>
      <c r="CW51" s="77">
        <v>2428</v>
      </c>
      <c r="CX51" s="77">
        <v>17974</v>
      </c>
      <c r="CY51" s="78">
        <v>13.5084010237009</v>
      </c>
      <c r="CZ51" s="254">
        <v>2396.3382010104183</v>
      </c>
      <c r="DA51" s="254">
        <v>18542.31130701481</v>
      </c>
      <c r="DB51" s="255">
        <v>12.923621879349263</v>
      </c>
      <c r="DC51" s="79"/>
      <c r="DD51" s="77">
        <v>3276</v>
      </c>
      <c r="DE51" s="77">
        <v>17974</v>
      </c>
      <c r="DF51" s="78">
        <v>18.226326916657392</v>
      </c>
      <c r="DG51" s="254">
        <v>3353.253784146289</v>
      </c>
      <c r="DH51" s="254">
        <v>18542.31130701481</v>
      </c>
      <c r="DI51" s="255">
        <v>18.08433548884333</v>
      </c>
      <c r="DJ51" s="79"/>
      <c r="DK51" s="77">
        <v>12270</v>
      </c>
      <c r="DL51" s="77">
        <v>17974</v>
      </c>
      <c r="DM51" s="78">
        <v>68.265272059641703</v>
      </c>
      <c r="DN51" s="254">
        <v>12792.719321858101</v>
      </c>
      <c r="DO51" s="254">
        <v>18542.31130701481</v>
      </c>
      <c r="DP51" s="255">
        <v>68.992042631807394</v>
      </c>
    </row>
    <row r="52" spans="1:120" ht="12.75" customHeight="1">
      <c r="A52" s="42"/>
      <c r="B52" s="4" t="s">
        <v>86</v>
      </c>
      <c r="C52" s="77"/>
      <c r="D52" s="77"/>
      <c r="E52" s="261">
        <f>E51/E47</f>
        <v>1.9199373360459675</v>
      </c>
      <c r="F52" s="254"/>
      <c r="G52" s="254"/>
      <c r="H52" s="260">
        <v>1.9011159418227757</v>
      </c>
      <c r="J52" s="77"/>
      <c r="K52" s="77"/>
      <c r="L52" s="261">
        <f>L51/L47</f>
        <v>2.3098641890741178</v>
      </c>
      <c r="M52" s="254"/>
      <c r="N52" s="254"/>
      <c r="O52" s="260">
        <v>2.2920312360073214</v>
      </c>
      <c r="Q52" s="77"/>
      <c r="R52" s="77"/>
      <c r="S52" s="261">
        <f>S51/S47</f>
        <v>1.9417059953618527</v>
      </c>
      <c r="T52" s="254"/>
      <c r="U52" s="254"/>
      <c r="V52" s="260">
        <v>2.1151548779703906</v>
      </c>
      <c r="X52" s="77"/>
      <c r="Y52" s="77"/>
      <c r="Z52" s="261">
        <f>Z51/Z47</f>
        <v>1.2225881604679427</v>
      </c>
      <c r="AA52" s="254"/>
      <c r="AB52" s="254"/>
      <c r="AC52" s="260">
        <v>1.2054782945506548</v>
      </c>
      <c r="AE52" s="77"/>
      <c r="AF52" s="77"/>
      <c r="AG52" s="261">
        <f>AG51/AG47</f>
        <v>0.90792374821093702</v>
      </c>
      <c r="AH52" s="254"/>
      <c r="AI52" s="254"/>
      <c r="AJ52" s="260">
        <v>0.88678253326790102</v>
      </c>
      <c r="AL52" s="77"/>
      <c r="AM52" s="77"/>
      <c r="AN52" s="261">
        <f>AN51/AN47</f>
        <v>1.8413968996460279</v>
      </c>
      <c r="AO52" s="254"/>
      <c r="AP52" s="254"/>
      <c r="AQ52" s="260">
        <v>1.9127574125516444</v>
      </c>
      <c r="AS52" s="77"/>
      <c r="AT52" s="77"/>
      <c r="AU52" s="261">
        <f>AU51/AU47</f>
        <v>1.3673756052669073</v>
      </c>
      <c r="AV52" s="254"/>
      <c r="AW52" s="254"/>
      <c r="AX52" s="260">
        <v>1.262079451223945</v>
      </c>
      <c r="AZ52" s="77"/>
      <c r="BA52" s="77"/>
      <c r="BB52" s="261"/>
      <c r="BC52" s="254"/>
      <c r="BD52" s="254"/>
      <c r="BE52" s="260">
        <v>0.88061612700023573</v>
      </c>
      <c r="BG52" s="77"/>
      <c r="BH52" s="77"/>
      <c r="BI52" s="261">
        <f>BI51/BI47</f>
        <v>1.7106326916186585</v>
      </c>
      <c r="BJ52" s="254"/>
      <c r="BK52" s="254"/>
      <c r="BL52" s="260">
        <v>1.6331530193082584</v>
      </c>
      <c r="BN52" s="77"/>
      <c r="BO52" s="77"/>
      <c r="BP52" s="261">
        <f>BP51/BP47</f>
        <v>1.3972107081863325</v>
      </c>
      <c r="BQ52" s="254"/>
      <c r="BR52" s="254"/>
      <c r="BS52" s="260">
        <v>1.2828687217981183</v>
      </c>
      <c r="BU52" s="77"/>
      <c r="BV52" s="77"/>
      <c r="BW52" s="261">
        <f>BW51/BW47</f>
        <v>0.90457803559947603</v>
      </c>
      <c r="BX52" s="254"/>
      <c r="BY52" s="254"/>
      <c r="BZ52" s="260">
        <v>0.91474793504984098</v>
      </c>
      <c r="CB52" s="77"/>
      <c r="CC52" s="77"/>
      <c r="CD52" s="261">
        <f>CD51/CD47</f>
        <v>3.6440921763344734</v>
      </c>
      <c r="CE52" s="254"/>
      <c r="CF52" s="254"/>
      <c r="CG52" s="260">
        <v>3.9964024868532881</v>
      </c>
      <c r="CI52" s="77"/>
      <c r="CJ52" s="77"/>
      <c r="CK52" s="261">
        <f>CK51/CK47</f>
        <v>2.1597438212364062</v>
      </c>
      <c r="CL52" s="254"/>
      <c r="CM52" s="254"/>
      <c r="CN52" s="260">
        <v>2.1318627822362641</v>
      </c>
      <c r="CP52" s="77"/>
      <c r="CQ52" s="77"/>
      <c r="CR52" s="261">
        <f>CR51/CR47</f>
        <v>0.86030869668114529</v>
      </c>
      <c r="CS52" s="254"/>
      <c r="CT52" s="254"/>
      <c r="CU52" s="260">
        <v>0.84347241564489195</v>
      </c>
      <c r="CW52" s="77"/>
      <c r="CX52" s="77"/>
      <c r="CY52" s="261">
        <f>CY51/CY47</f>
        <v>2.6140495938838533</v>
      </c>
      <c r="CZ52" s="254"/>
      <c r="DA52" s="254"/>
      <c r="DB52" s="260">
        <v>2.6744170388543163</v>
      </c>
      <c r="DD52" s="77"/>
      <c r="DE52" s="77"/>
      <c r="DF52" s="261"/>
      <c r="DG52" s="254"/>
      <c r="DH52" s="254"/>
      <c r="DI52" s="260">
        <v>1.3202013649671731</v>
      </c>
      <c r="DK52" s="77"/>
      <c r="DL52" s="77"/>
      <c r="DM52" s="261">
        <f>DM51/DM47</f>
        <v>0.82503428847275018</v>
      </c>
      <c r="DN52" s="254"/>
      <c r="DO52" s="254"/>
      <c r="DP52" s="260">
        <v>0.8468448206221153</v>
      </c>
    </row>
    <row r="54" spans="1:120">
      <c r="A54" s="515" t="s">
        <v>743</v>
      </c>
    </row>
    <row r="55" spans="1:120" s="136" customFormat="1" ht="12.75" customHeight="1">
      <c r="A55" s="41" t="s">
        <v>691</v>
      </c>
      <c r="B55" s="5" t="s">
        <v>175</v>
      </c>
      <c r="C55" s="77">
        <v>1140</v>
      </c>
      <c r="D55" s="77">
        <v>8328</v>
      </c>
      <c r="E55" s="78">
        <v>13.688760806916425</v>
      </c>
      <c r="F55" s="254">
        <v>1156</v>
      </c>
      <c r="G55" s="254">
        <v>9034</v>
      </c>
      <c r="H55" s="255">
        <v>12.796103608589773</v>
      </c>
      <c r="I55" s="79"/>
      <c r="J55" s="77">
        <v>478</v>
      </c>
      <c r="K55" s="77">
        <v>8347</v>
      </c>
      <c r="L55" s="78">
        <v>5.7266083622858508</v>
      </c>
      <c r="M55" s="254">
        <v>498</v>
      </c>
      <c r="N55" s="254">
        <v>9061</v>
      </c>
      <c r="O55" s="255">
        <v>5.4960821101423685</v>
      </c>
      <c r="P55" s="79"/>
      <c r="Q55" s="77">
        <v>406</v>
      </c>
      <c r="R55" s="77">
        <v>8359</v>
      </c>
      <c r="S55" s="78">
        <v>4.8570403158272519</v>
      </c>
      <c r="T55" s="254">
        <v>458</v>
      </c>
      <c r="U55" s="254">
        <v>9063</v>
      </c>
      <c r="V55" s="255">
        <v>5.053514288866821</v>
      </c>
      <c r="W55" s="79"/>
      <c r="X55" s="77">
        <v>736</v>
      </c>
      <c r="Y55" s="77">
        <v>8359</v>
      </c>
      <c r="Z55" s="78">
        <v>8.8048809666228021</v>
      </c>
      <c r="AA55" s="254">
        <v>848</v>
      </c>
      <c r="AB55" s="254">
        <v>9063</v>
      </c>
      <c r="AC55" s="255">
        <v>9.3567251461988299</v>
      </c>
      <c r="AD55" s="79"/>
      <c r="AE55" s="79">
        <v>7217</v>
      </c>
      <c r="AF55" s="79">
        <v>8359</v>
      </c>
      <c r="AG55" s="82">
        <v>86.338078717549948</v>
      </c>
      <c r="AH55" s="254">
        <v>7745</v>
      </c>
      <c r="AI55" s="254">
        <v>9063</v>
      </c>
      <c r="AJ55" s="255">
        <v>85.457354077016447</v>
      </c>
      <c r="AK55" s="79"/>
      <c r="AL55" s="77">
        <v>455</v>
      </c>
      <c r="AM55" s="77">
        <v>8358</v>
      </c>
      <c r="AN55" s="78">
        <v>5.4438860971524292</v>
      </c>
      <c r="AO55" s="254">
        <v>491</v>
      </c>
      <c r="AP55" s="254">
        <v>9063</v>
      </c>
      <c r="AQ55" s="255">
        <v>5.417632130641068</v>
      </c>
      <c r="AR55" s="79"/>
      <c r="AS55" s="77">
        <v>916</v>
      </c>
      <c r="AT55" s="77">
        <v>8358</v>
      </c>
      <c r="AU55" s="78">
        <v>10.959559703278297</v>
      </c>
      <c r="AV55" s="254">
        <v>1014</v>
      </c>
      <c r="AW55" s="254">
        <v>9063</v>
      </c>
      <c r="AX55" s="255">
        <v>11.188348229063225</v>
      </c>
      <c r="AY55" s="79"/>
      <c r="AZ55" s="77">
        <v>6987</v>
      </c>
      <c r="BA55" s="77">
        <v>8358</v>
      </c>
      <c r="BB55" s="78">
        <v>83.596554199569269</v>
      </c>
      <c r="BC55" s="254">
        <v>7546</v>
      </c>
      <c r="BD55" s="254">
        <v>9063</v>
      </c>
      <c r="BE55" s="255">
        <v>83.261613152377805</v>
      </c>
      <c r="BF55" s="79"/>
      <c r="BG55" s="77">
        <v>506</v>
      </c>
      <c r="BH55" s="77">
        <v>8319</v>
      </c>
      <c r="BI55" s="78">
        <v>6.0824618343550902</v>
      </c>
      <c r="BJ55" s="254">
        <v>472</v>
      </c>
      <c r="BK55" s="254">
        <v>9036</v>
      </c>
      <c r="BL55" s="255">
        <v>5.2235502434705623</v>
      </c>
      <c r="BM55" s="79"/>
      <c r="BN55" s="77">
        <v>945</v>
      </c>
      <c r="BO55" s="77">
        <v>8319</v>
      </c>
      <c r="BP55" s="78">
        <v>11.359538406058419</v>
      </c>
      <c r="BQ55" s="254">
        <v>987</v>
      </c>
      <c r="BR55" s="254">
        <v>9036</v>
      </c>
      <c r="BS55" s="255">
        <v>10.922974767596282</v>
      </c>
      <c r="BT55" s="79"/>
      <c r="BU55" s="77">
        <v>6868</v>
      </c>
      <c r="BV55" s="77">
        <v>8319</v>
      </c>
      <c r="BW55" s="78">
        <v>82.557999759586494</v>
      </c>
      <c r="BX55" s="254">
        <v>7565</v>
      </c>
      <c r="BY55" s="254">
        <v>9036</v>
      </c>
      <c r="BZ55" s="255">
        <v>83.720672864099157</v>
      </c>
      <c r="CA55" s="79"/>
      <c r="CB55" s="77">
        <v>239</v>
      </c>
      <c r="CC55" s="77">
        <v>8359</v>
      </c>
      <c r="CD55" s="78">
        <v>2.8591936834549587</v>
      </c>
      <c r="CE55" s="254">
        <v>284</v>
      </c>
      <c r="CF55" s="254">
        <v>9057</v>
      </c>
      <c r="CG55" s="255">
        <v>3.1356961466269184</v>
      </c>
      <c r="CH55" s="79"/>
      <c r="CI55" s="77">
        <v>536</v>
      </c>
      <c r="CJ55" s="77">
        <v>8359</v>
      </c>
      <c r="CK55" s="78">
        <v>6.4122502691709533</v>
      </c>
      <c r="CL55" s="254">
        <v>598</v>
      </c>
      <c r="CM55" s="254">
        <v>9057</v>
      </c>
      <c r="CN55" s="255">
        <v>6.6026278017003417</v>
      </c>
      <c r="CO55" s="79"/>
      <c r="CP55" s="77">
        <v>7584</v>
      </c>
      <c r="CQ55" s="77">
        <v>8359</v>
      </c>
      <c r="CR55" s="78">
        <v>90.728556047374084</v>
      </c>
      <c r="CS55" s="254">
        <v>8163</v>
      </c>
      <c r="CT55" s="254">
        <v>9057</v>
      </c>
      <c r="CU55" s="255">
        <v>90.129181848294138</v>
      </c>
      <c r="CV55" s="79"/>
      <c r="CW55" s="77">
        <v>372</v>
      </c>
      <c r="CX55" s="77">
        <v>8359</v>
      </c>
      <c r="CY55" s="78">
        <v>4.4502930972604373</v>
      </c>
      <c r="CZ55" s="254">
        <v>350</v>
      </c>
      <c r="DA55" s="254">
        <v>9063</v>
      </c>
      <c r="DB55" s="255">
        <v>3.8618558976056496</v>
      </c>
      <c r="DC55" s="79"/>
      <c r="DD55" s="77">
        <v>959</v>
      </c>
      <c r="DE55" s="77">
        <v>8359</v>
      </c>
      <c r="DF55" s="78">
        <v>11.472664194281613</v>
      </c>
      <c r="DG55" s="254">
        <v>954</v>
      </c>
      <c r="DH55" s="254">
        <v>9063</v>
      </c>
      <c r="DI55" s="255">
        <v>10.526315789473683</v>
      </c>
      <c r="DJ55" s="79"/>
      <c r="DK55" s="77">
        <v>7028</v>
      </c>
      <c r="DL55" s="77">
        <v>8359</v>
      </c>
      <c r="DM55" s="78">
        <v>84.077042708457952</v>
      </c>
      <c r="DN55" s="254">
        <v>7747</v>
      </c>
      <c r="DO55" s="254">
        <v>9063</v>
      </c>
      <c r="DP55" s="255">
        <v>85.47942182500276</v>
      </c>
    </row>
    <row r="56" spans="1:120" s="136" customFormat="1" ht="12.75" customHeight="1">
      <c r="A56" s="56"/>
      <c r="B56" s="5" t="s">
        <v>83</v>
      </c>
      <c r="C56" s="77">
        <v>1596</v>
      </c>
      <c r="D56" s="77">
        <v>9432</v>
      </c>
      <c r="E56" s="78">
        <v>16.921119592875318</v>
      </c>
      <c r="F56" s="254">
        <v>1292</v>
      </c>
      <c r="G56" s="254">
        <v>8920</v>
      </c>
      <c r="H56" s="255">
        <v>14.484304932735427</v>
      </c>
      <c r="I56" s="79"/>
      <c r="J56" s="77">
        <v>680</v>
      </c>
      <c r="K56" s="77">
        <v>9461</v>
      </c>
      <c r="L56" s="78">
        <v>7.1874009089948201</v>
      </c>
      <c r="M56" s="254">
        <v>561</v>
      </c>
      <c r="N56" s="254">
        <v>8941</v>
      </c>
      <c r="O56" s="255">
        <v>6.2744659434067778</v>
      </c>
      <c r="P56" s="79"/>
      <c r="Q56" s="77">
        <v>581</v>
      </c>
      <c r="R56" s="77">
        <v>9469</v>
      </c>
      <c r="S56" s="78">
        <v>6.135811595733446</v>
      </c>
      <c r="T56" s="254">
        <v>481</v>
      </c>
      <c r="U56" s="254">
        <v>8946</v>
      </c>
      <c r="V56" s="255">
        <v>5.3767046724793204</v>
      </c>
      <c r="W56" s="79"/>
      <c r="X56" s="77">
        <v>1044</v>
      </c>
      <c r="Y56" s="77">
        <v>9469</v>
      </c>
      <c r="Z56" s="78">
        <v>11.025451473228429</v>
      </c>
      <c r="AA56" s="254">
        <v>836</v>
      </c>
      <c r="AB56" s="254">
        <v>8946</v>
      </c>
      <c r="AC56" s="255">
        <v>9.3449586407332887</v>
      </c>
      <c r="AD56" s="79"/>
      <c r="AE56" s="79">
        <v>7844</v>
      </c>
      <c r="AF56" s="79">
        <v>9469</v>
      </c>
      <c r="AG56" s="82">
        <v>82.838736931038127</v>
      </c>
      <c r="AH56" s="254">
        <v>7629</v>
      </c>
      <c r="AI56" s="254">
        <v>8946</v>
      </c>
      <c r="AJ56" s="255">
        <v>85.278336686787398</v>
      </c>
      <c r="AK56" s="79"/>
      <c r="AL56" s="77">
        <v>595</v>
      </c>
      <c r="AM56" s="77">
        <v>9468</v>
      </c>
      <c r="AN56" s="78">
        <v>6.2843261512463027</v>
      </c>
      <c r="AO56" s="254">
        <v>540</v>
      </c>
      <c r="AP56" s="254">
        <v>8945</v>
      </c>
      <c r="AQ56" s="255">
        <v>6.0368921185019557</v>
      </c>
      <c r="AR56" s="79"/>
      <c r="AS56" s="77">
        <v>1241</v>
      </c>
      <c r="AT56" s="77">
        <v>9468</v>
      </c>
      <c r="AU56" s="78">
        <v>13.107308829742289</v>
      </c>
      <c r="AV56" s="254">
        <v>1026</v>
      </c>
      <c r="AW56" s="254">
        <v>8945</v>
      </c>
      <c r="AX56" s="255">
        <v>11.470095025153718</v>
      </c>
      <c r="AY56" s="79"/>
      <c r="AZ56" s="77">
        <v>7632</v>
      </c>
      <c r="BA56" s="77">
        <v>9468</v>
      </c>
      <c r="BB56" s="78">
        <v>80.608365019011401</v>
      </c>
      <c r="BC56" s="254">
        <v>7379</v>
      </c>
      <c r="BD56" s="254">
        <v>8945</v>
      </c>
      <c r="BE56" s="255">
        <v>82.493012856344322</v>
      </c>
      <c r="BF56" s="79"/>
      <c r="BG56" s="77">
        <v>678</v>
      </c>
      <c r="BH56" s="77">
        <v>9423</v>
      </c>
      <c r="BI56" s="78">
        <v>7.195160776822668</v>
      </c>
      <c r="BJ56" s="254">
        <v>543</v>
      </c>
      <c r="BK56" s="254">
        <v>8923</v>
      </c>
      <c r="BL56" s="255">
        <v>6.0853972879076546</v>
      </c>
      <c r="BM56" s="79"/>
      <c r="BN56" s="77">
        <v>1261</v>
      </c>
      <c r="BO56" s="77">
        <v>9423</v>
      </c>
      <c r="BP56" s="78">
        <v>13.382150058367822</v>
      </c>
      <c r="BQ56" s="254">
        <v>1098</v>
      </c>
      <c r="BR56" s="254">
        <v>8923</v>
      </c>
      <c r="BS56" s="255">
        <v>12.305278493780119</v>
      </c>
      <c r="BT56" s="79"/>
      <c r="BU56" s="77">
        <v>7484</v>
      </c>
      <c r="BV56" s="77">
        <v>9423</v>
      </c>
      <c r="BW56" s="78">
        <v>79.422689164809512</v>
      </c>
      <c r="BX56" s="254">
        <v>7282</v>
      </c>
      <c r="BY56" s="254">
        <v>8923</v>
      </c>
      <c r="BZ56" s="255">
        <v>81.609324218312224</v>
      </c>
      <c r="CA56" s="79"/>
      <c r="CB56" s="77">
        <v>399</v>
      </c>
      <c r="CC56" s="77">
        <v>9465</v>
      </c>
      <c r="CD56" s="78">
        <v>4.2155309033280508</v>
      </c>
      <c r="CE56" s="254">
        <v>328</v>
      </c>
      <c r="CF56" s="254">
        <v>8936</v>
      </c>
      <c r="CG56" s="255">
        <v>3.6705461056401072</v>
      </c>
      <c r="CH56" s="79"/>
      <c r="CI56" s="77">
        <v>795</v>
      </c>
      <c r="CJ56" s="77">
        <v>9465</v>
      </c>
      <c r="CK56" s="78">
        <v>8.3993660855784462</v>
      </c>
      <c r="CL56" s="254">
        <v>660</v>
      </c>
      <c r="CM56" s="254">
        <v>8936</v>
      </c>
      <c r="CN56" s="255">
        <v>7.3858549686660693</v>
      </c>
      <c r="CO56" s="79"/>
      <c r="CP56" s="77">
        <v>8271</v>
      </c>
      <c r="CQ56" s="77">
        <v>9465</v>
      </c>
      <c r="CR56" s="78">
        <v>87.385103011093506</v>
      </c>
      <c r="CS56" s="254">
        <v>7948</v>
      </c>
      <c r="CT56" s="254">
        <v>8936</v>
      </c>
      <c r="CU56" s="255">
        <v>88.94359892569382</v>
      </c>
      <c r="CV56" s="79"/>
      <c r="CW56" s="77">
        <v>519</v>
      </c>
      <c r="CX56" s="77">
        <v>9469</v>
      </c>
      <c r="CY56" s="78">
        <v>5.4810434047945931</v>
      </c>
      <c r="CZ56" s="254">
        <v>419</v>
      </c>
      <c r="DA56" s="254">
        <v>8943</v>
      </c>
      <c r="DB56" s="255">
        <v>4.6852286704685229</v>
      </c>
      <c r="DC56" s="79"/>
      <c r="DD56" s="77">
        <v>1333</v>
      </c>
      <c r="DE56" s="77">
        <v>9469</v>
      </c>
      <c r="DF56" s="78">
        <v>14.077516105185342</v>
      </c>
      <c r="DG56" s="254">
        <v>1076</v>
      </c>
      <c r="DH56" s="254">
        <v>8943</v>
      </c>
      <c r="DI56" s="255">
        <v>12.031756681203177</v>
      </c>
      <c r="DJ56" s="79"/>
      <c r="DK56" s="77">
        <v>7617</v>
      </c>
      <c r="DL56" s="77">
        <v>9469</v>
      </c>
      <c r="DM56" s="78">
        <v>80.441440490020071</v>
      </c>
      <c r="DN56" s="254">
        <v>7448</v>
      </c>
      <c r="DO56" s="254">
        <v>8943</v>
      </c>
      <c r="DP56" s="255">
        <v>83.283014648328304</v>
      </c>
    </row>
    <row r="57" spans="1:120" ht="12.75" customHeight="1">
      <c r="A57" s="56"/>
      <c r="B57" s="5" t="s">
        <v>84</v>
      </c>
      <c r="C57" s="77">
        <v>1456</v>
      </c>
      <c r="D57" s="77">
        <v>8560</v>
      </c>
      <c r="E57" s="78">
        <v>17.009345794392523</v>
      </c>
      <c r="F57" s="254">
        <v>1988.6555777417116</v>
      </c>
      <c r="G57" s="254">
        <v>11118.997924661071</v>
      </c>
      <c r="H57" s="255">
        <v>17.885205044701273</v>
      </c>
      <c r="J57" s="256">
        <v>708</v>
      </c>
      <c r="K57" s="256">
        <v>8563</v>
      </c>
      <c r="L57" s="257">
        <v>8.2681303281560208</v>
      </c>
      <c r="M57" s="254">
        <v>967.76329131888781</v>
      </c>
      <c r="N57" s="254">
        <v>11133.724655155245</v>
      </c>
      <c r="O57" s="255">
        <v>8.6921791340581134</v>
      </c>
      <c r="Q57" s="256">
        <v>561</v>
      </c>
      <c r="R57" s="256">
        <v>8567</v>
      </c>
      <c r="S57" s="257">
        <v>6.5483833313878828</v>
      </c>
      <c r="T57" s="254">
        <v>784.98921440694153</v>
      </c>
      <c r="U57" s="254">
        <v>11143.030962849043</v>
      </c>
      <c r="V57" s="255">
        <v>7.0446651097363189</v>
      </c>
      <c r="X57" s="256">
        <v>872</v>
      </c>
      <c r="Y57" s="256">
        <v>8567</v>
      </c>
      <c r="Z57" s="257">
        <v>10.178592272674216</v>
      </c>
      <c r="AA57" s="254">
        <v>1173.3035870111496</v>
      </c>
      <c r="AB57" s="254">
        <v>11143.030962849043</v>
      </c>
      <c r="AC57" s="255">
        <v>10.52948332390849</v>
      </c>
      <c r="AE57" s="79">
        <v>7134</v>
      </c>
      <c r="AF57" s="79">
        <v>8567</v>
      </c>
      <c r="AG57" s="82">
        <v>83.273024395937895</v>
      </c>
      <c r="AH57" s="254">
        <v>9184.7381614309525</v>
      </c>
      <c r="AI57" s="254">
        <v>11143.030962849043</v>
      </c>
      <c r="AJ57" s="255">
        <v>82.425851566355192</v>
      </c>
      <c r="AL57" s="256">
        <v>580</v>
      </c>
      <c r="AM57" s="256">
        <v>8567</v>
      </c>
      <c r="AN57" s="257">
        <v>6.7701645850356016</v>
      </c>
      <c r="AO57" s="254">
        <v>873.74322530377469</v>
      </c>
      <c r="AP57" s="254">
        <v>11143.030962849043</v>
      </c>
      <c r="AQ57" s="255">
        <v>7.8411630391842371</v>
      </c>
      <c r="AS57" s="256">
        <v>1088</v>
      </c>
      <c r="AT57" s="256">
        <v>8567</v>
      </c>
      <c r="AU57" s="257">
        <v>12.699894945721956</v>
      </c>
      <c r="AV57" s="254">
        <v>1410.1812002153893</v>
      </c>
      <c r="AW57" s="254">
        <v>11143.030962849043</v>
      </c>
      <c r="AX57" s="255">
        <v>12.65527489708092</v>
      </c>
      <c r="AZ57" s="256">
        <v>6899</v>
      </c>
      <c r="BA57" s="256">
        <v>8567</v>
      </c>
      <c r="BB57" s="257">
        <v>80.529940469242447</v>
      </c>
      <c r="BC57" s="254">
        <v>8859.1065373298807</v>
      </c>
      <c r="BD57" s="254">
        <v>11143.030962849043</v>
      </c>
      <c r="BE57" s="255">
        <v>79.503562063734861</v>
      </c>
      <c r="BG57" s="256">
        <v>632</v>
      </c>
      <c r="BH57" s="256">
        <v>8550</v>
      </c>
      <c r="BI57" s="257">
        <v>7.3918128654970756</v>
      </c>
      <c r="BJ57" s="254">
        <v>745.92495962201247</v>
      </c>
      <c r="BK57" s="254">
        <v>11110.375701527346</v>
      </c>
      <c r="BL57" s="255">
        <v>6.7137689999040271</v>
      </c>
      <c r="BN57" s="256">
        <v>1120</v>
      </c>
      <c r="BO57" s="256">
        <v>8550</v>
      </c>
      <c r="BP57" s="257">
        <v>13.099415204678364</v>
      </c>
      <c r="BQ57" s="254">
        <v>1514.6788499735524</v>
      </c>
      <c r="BR57" s="254">
        <v>11110.375701527346</v>
      </c>
      <c r="BS57" s="255">
        <v>13.63301197605162</v>
      </c>
      <c r="BU57" s="256">
        <v>6798</v>
      </c>
      <c r="BV57" s="256">
        <v>8550</v>
      </c>
      <c r="BW57" s="257">
        <v>79.508771929824562</v>
      </c>
      <c r="BX57" s="254">
        <v>8849.7718919317813</v>
      </c>
      <c r="BY57" s="254">
        <v>11110.375701527346</v>
      </c>
      <c r="BZ57" s="255">
        <v>79.653219024044347</v>
      </c>
      <c r="CB57" s="256">
        <v>380</v>
      </c>
      <c r="CC57" s="256">
        <v>8564</v>
      </c>
      <c r="CD57" s="257">
        <v>4.437178888369921</v>
      </c>
      <c r="CE57" s="254">
        <v>709.99679378327232</v>
      </c>
      <c r="CF57" s="254">
        <v>11134.405375288585</v>
      </c>
      <c r="CG57" s="255">
        <v>6.3766026999431968</v>
      </c>
      <c r="CI57" s="256">
        <v>708</v>
      </c>
      <c r="CJ57" s="256">
        <v>8564</v>
      </c>
      <c r="CK57" s="257">
        <v>8.2671648762260634</v>
      </c>
      <c r="CL57" s="254">
        <v>1063.2810070921639</v>
      </c>
      <c r="CM57" s="254">
        <v>11134.405375288585</v>
      </c>
      <c r="CN57" s="255">
        <v>9.5495086738262884</v>
      </c>
      <c r="CP57" s="256">
        <v>7476</v>
      </c>
      <c r="CQ57" s="256">
        <v>8564</v>
      </c>
      <c r="CR57" s="257">
        <v>87.295656235404024</v>
      </c>
      <c r="CS57" s="254">
        <v>9361.127574413149</v>
      </c>
      <c r="CT57" s="254">
        <v>11134.405375288585</v>
      </c>
      <c r="CU57" s="255">
        <v>84.073888626230513</v>
      </c>
      <c r="CW57" s="256">
        <v>552</v>
      </c>
      <c r="CX57" s="256">
        <v>8567</v>
      </c>
      <c r="CY57" s="257">
        <v>6.443329053344228</v>
      </c>
      <c r="CZ57" s="254">
        <v>672.75859083521379</v>
      </c>
      <c r="DA57" s="254">
        <v>11141.822433662224</v>
      </c>
      <c r="DB57" s="255">
        <v>6.038137789762672</v>
      </c>
      <c r="DD57" s="256">
        <v>1114</v>
      </c>
      <c r="DE57" s="256">
        <v>8567</v>
      </c>
      <c r="DF57" s="257">
        <v>13.003385082292517</v>
      </c>
      <c r="DG57" s="254">
        <v>1477.2631276568525</v>
      </c>
      <c r="DH57" s="254">
        <v>11141.822433662224</v>
      </c>
      <c r="DI57" s="255">
        <v>13.258720792333506</v>
      </c>
      <c r="DK57" s="256">
        <v>6901</v>
      </c>
      <c r="DL57" s="256">
        <v>8567</v>
      </c>
      <c r="DM57" s="257">
        <v>80.553285864363261</v>
      </c>
      <c r="DN57" s="254">
        <v>8991.8007151701586</v>
      </c>
      <c r="DO57" s="254">
        <v>11141.822433662224</v>
      </c>
      <c r="DP57" s="255">
        <v>80.703141417903822</v>
      </c>
    </row>
    <row r="58" spans="1:120" ht="12.75" customHeight="1">
      <c r="A58" s="56"/>
      <c r="B58" s="5" t="s">
        <v>85</v>
      </c>
      <c r="C58" s="77">
        <v>2321</v>
      </c>
      <c r="D58" s="77">
        <v>9623</v>
      </c>
      <c r="E58" s="78">
        <v>24.119297516367038</v>
      </c>
      <c r="F58" s="254">
        <v>2545.0903339329043</v>
      </c>
      <c r="G58" s="254">
        <v>12142.617552917243</v>
      </c>
      <c r="H58" s="255">
        <v>20.959981015966779</v>
      </c>
      <c r="J58" s="77">
        <v>1195</v>
      </c>
      <c r="K58" s="77">
        <v>9650</v>
      </c>
      <c r="L58" s="78">
        <v>12.383419689119171</v>
      </c>
      <c r="M58" s="254">
        <v>1327.3982564389435</v>
      </c>
      <c r="N58" s="254">
        <v>12178.574906983144</v>
      </c>
      <c r="O58" s="255">
        <v>10.899454711058343</v>
      </c>
      <c r="Q58" s="77">
        <v>856</v>
      </c>
      <c r="R58" s="77">
        <v>9665</v>
      </c>
      <c r="S58" s="78">
        <v>8.8566994309363682</v>
      </c>
      <c r="T58" s="254">
        <v>1002.4882487908151</v>
      </c>
      <c r="U58" s="254">
        <v>12193.532261049046</v>
      </c>
      <c r="V58" s="255">
        <v>8.221475347165466</v>
      </c>
      <c r="X58" s="77">
        <v>1249</v>
      </c>
      <c r="Y58" s="77">
        <v>9665</v>
      </c>
      <c r="Z58" s="78">
        <v>12.922917744438697</v>
      </c>
      <c r="AA58" s="254">
        <v>1323.8579607466818</v>
      </c>
      <c r="AB58" s="254">
        <v>12193.532261049046</v>
      </c>
      <c r="AC58" s="255">
        <v>10.857050544538325</v>
      </c>
      <c r="AE58" s="79">
        <v>7560</v>
      </c>
      <c r="AF58" s="79">
        <v>9665</v>
      </c>
      <c r="AG58" s="82">
        <v>78.220382824624934</v>
      </c>
      <c r="AH58" s="254">
        <v>9867.1860515115477</v>
      </c>
      <c r="AI58" s="254">
        <v>12193.532261049046</v>
      </c>
      <c r="AJ58" s="255">
        <v>80.921474108296195</v>
      </c>
      <c r="AL58" s="77">
        <v>1021</v>
      </c>
      <c r="AM58" s="77">
        <v>9662</v>
      </c>
      <c r="AN58" s="78">
        <v>10.567170358103912</v>
      </c>
      <c r="AO58" s="254">
        <v>1160.9432526148794</v>
      </c>
      <c r="AP58" s="254">
        <v>12190.532261049046</v>
      </c>
      <c r="AQ58" s="255">
        <v>9.5233188162284179</v>
      </c>
      <c r="AS58" s="77">
        <v>1440</v>
      </c>
      <c r="AT58" s="77">
        <v>9662</v>
      </c>
      <c r="AU58" s="78">
        <v>14.903746636307183</v>
      </c>
      <c r="AV58" s="254">
        <v>1643.3509100211709</v>
      </c>
      <c r="AW58" s="254">
        <v>12190.532261049046</v>
      </c>
      <c r="AX58" s="255">
        <v>13.480550929445256</v>
      </c>
      <c r="AZ58" s="77">
        <v>7201</v>
      </c>
      <c r="BA58" s="77">
        <v>9662</v>
      </c>
      <c r="BB58" s="78">
        <v>74.529083005588902</v>
      </c>
      <c r="BC58" s="254">
        <v>9386.2380984129959</v>
      </c>
      <c r="BD58" s="254">
        <v>12190.532261049046</v>
      </c>
      <c r="BE58" s="255">
        <v>76.996130254326332</v>
      </c>
      <c r="BG58" s="77">
        <v>906</v>
      </c>
      <c r="BH58" s="77">
        <v>9618</v>
      </c>
      <c r="BI58" s="78">
        <v>9.4198378041172806</v>
      </c>
      <c r="BJ58" s="254">
        <v>953.44560285671628</v>
      </c>
      <c r="BK58" s="254">
        <v>12128.660198851341</v>
      </c>
      <c r="BL58" s="255">
        <v>7.8610958442632715</v>
      </c>
      <c r="BN58" s="77">
        <v>1526</v>
      </c>
      <c r="BO58" s="77">
        <v>9618</v>
      </c>
      <c r="BP58" s="78">
        <v>15.866084425036389</v>
      </c>
      <c r="BQ58" s="254">
        <v>1715.853260263008</v>
      </c>
      <c r="BR58" s="254">
        <v>12128.660198851341</v>
      </c>
      <c r="BS58" s="255">
        <v>14.147096481650214</v>
      </c>
      <c r="BU58" s="77">
        <v>7186</v>
      </c>
      <c r="BV58" s="77">
        <v>9618</v>
      </c>
      <c r="BW58" s="78">
        <v>74.71407777084633</v>
      </c>
      <c r="BX58" s="254">
        <v>9459.3613357316171</v>
      </c>
      <c r="BY58" s="254">
        <v>12128.660198851341</v>
      </c>
      <c r="BZ58" s="255">
        <v>77.991807674086516</v>
      </c>
      <c r="CB58" s="77">
        <v>776</v>
      </c>
      <c r="CC58" s="77">
        <v>9642</v>
      </c>
      <c r="CD58" s="78">
        <v>8.0481227961003938</v>
      </c>
      <c r="CE58" s="254">
        <v>935.69207749396082</v>
      </c>
      <c r="CF58" s="254">
        <v>12180.157848609506</v>
      </c>
      <c r="CG58" s="255">
        <v>7.6821014072554084</v>
      </c>
      <c r="CI58" s="77">
        <v>1132</v>
      </c>
      <c r="CJ58" s="77">
        <v>9642</v>
      </c>
      <c r="CK58" s="78">
        <v>11.740302841734081</v>
      </c>
      <c r="CL58" s="254">
        <v>1336.3556105048449</v>
      </c>
      <c r="CM58" s="254">
        <v>12180.157848609506</v>
      </c>
      <c r="CN58" s="255">
        <v>10.971578752219569</v>
      </c>
      <c r="CP58" s="77">
        <v>7734</v>
      </c>
      <c r="CQ58" s="77">
        <v>9642</v>
      </c>
      <c r="CR58" s="78">
        <v>80.211574362165521</v>
      </c>
      <c r="CS58" s="254">
        <v>9908.1101606106986</v>
      </c>
      <c r="CT58" s="254">
        <v>12180.157848609506</v>
      </c>
      <c r="CU58" s="255">
        <v>81.346319840525013</v>
      </c>
      <c r="CW58" s="77">
        <v>1016</v>
      </c>
      <c r="CX58" s="77">
        <v>9664</v>
      </c>
      <c r="CY58" s="78">
        <v>10.513245033112582</v>
      </c>
      <c r="CZ58" s="254">
        <v>1008.4029569226176</v>
      </c>
      <c r="DA58" s="254">
        <v>12187.740790235865</v>
      </c>
      <c r="DB58" s="255">
        <v>8.2739120750787016</v>
      </c>
      <c r="DD58" s="77">
        <v>1596</v>
      </c>
      <c r="DE58" s="77">
        <v>9664</v>
      </c>
      <c r="DF58" s="78">
        <v>16.514900662251655</v>
      </c>
      <c r="DG58" s="254">
        <v>1727.8485597793338</v>
      </c>
      <c r="DH58" s="254">
        <v>12187.740790235865</v>
      </c>
      <c r="DI58" s="255">
        <v>14.176938856162655</v>
      </c>
      <c r="DK58" s="77">
        <v>7052</v>
      </c>
      <c r="DL58" s="77">
        <v>9664</v>
      </c>
      <c r="DM58" s="78">
        <v>72.971854304635769</v>
      </c>
      <c r="DN58" s="254">
        <v>9451.4892735339126</v>
      </c>
      <c r="DO58" s="254">
        <v>12187.740790235865</v>
      </c>
      <c r="DP58" s="255">
        <v>77.549149068758638</v>
      </c>
    </row>
    <row r="59" spans="1:120" ht="12.75" customHeight="1">
      <c r="A59" s="56"/>
      <c r="B59" s="5" t="s">
        <v>176</v>
      </c>
      <c r="C59" s="77">
        <v>2399</v>
      </c>
      <c r="D59" s="77">
        <v>8367</v>
      </c>
      <c r="E59" s="78">
        <v>28.672164455599379</v>
      </c>
      <c r="F59" s="254">
        <v>3172.2540883253841</v>
      </c>
      <c r="G59" s="254">
        <v>11541.384522421686</v>
      </c>
      <c r="H59" s="255">
        <v>27.485905890775765</v>
      </c>
      <c r="J59" s="77">
        <v>1235</v>
      </c>
      <c r="K59" s="77">
        <v>8396</v>
      </c>
      <c r="L59" s="78">
        <v>14.709385421629348</v>
      </c>
      <c r="M59" s="254">
        <v>1774.8384522421686</v>
      </c>
      <c r="N59" s="254">
        <v>11564.700437861611</v>
      </c>
      <c r="O59" s="255">
        <v>15.347033516160389</v>
      </c>
      <c r="Q59" s="77">
        <v>849</v>
      </c>
      <c r="R59" s="77">
        <v>8415</v>
      </c>
      <c r="S59" s="78">
        <v>10.089126559714796</v>
      </c>
      <c r="T59" s="254">
        <v>1236.5225368022434</v>
      </c>
      <c r="U59" s="254">
        <v>11593.436776101909</v>
      </c>
      <c r="V59" s="255">
        <v>10.665711649466575</v>
      </c>
      <c r="X59" s="77">
        <v>1191</v>
      </c>
      <c r="Y59" s="77">
        <v>8415</v>
      </c>
      <c r="Z59" s="78">
        <v>14.153297682709448</v>
      </c>
      <c r="AA59" s="254">
        <v>1390.8384522421686</v>
      </c>
      <c r="AB59" s="254">
        <v>11593.436776101909</v>
      </c>
      <c r="AC59" s="255">
        <v>11.996774374180127</v>
      </c>
      <c r="AE59" s="79">
        <v>6375</v>
      </c>
      <c r="AF59" s="79">
        <v>8415</v>
      </c>
      <c r="AG59" s="82">
        <v>75.757575757575751</v>
      </c>
      <c r="AH59" s="254">
        <v>8966.075787057498</v>
      </c>
      <c r="AI59" s="254">
        <v>11593.436776101909</v>
      </c>
      <c r="AJ59" s="255">
        <v>77.337513976353307</v>
      </c>
      <c r="AL59" s="77">
        <v>963</v>
      </c>
      <c r="AM59" s="77">
        <v>8412</v>
      </c>
      <c r="AN59" s="78">
        <v>11.447931526390869</v>
      </c>
      <c r="AO59" s="254">
        <v>1523.313522081346</v>
      </c>
      <c r="AP59" s="254">
        <v>11592.436776101909</v>
      </c>
      <c r="AQ59" s="255">
        <v>13.14058080714914</v>
      </c>
      <c r="AS59" s="77">
        <v>1455</v>
      </c>
      <c r="AT59" s="77">
        <v>8412</v>
      </c>
      <c r="AU59" s="78">
        <v>17.296718972895864</v>
      </c>
      <c r="AV59" s="254">
        <v>1709.4678897634399</v>
      </c>
      <c r="AW59" s="254">
        <v>11592.436776101909</v>
      </c>
      <c r="AX59" s="255">
        <v>14.746406840773544</v>
      </c>
      <c r="AZ59" s="77">
        <v>5994</v>
      </c>
      <c r="BA59" s="77">
        <v>8412</v>
      </c>
      <c r="BB59" s="78">
        <v>71.255349500713265</v>
      </c>
      <c r="BC59" s="254">
        <v>8359.6553642571234</v>
      </c>
      <c r="BD59" s="254">
        <v>11592.436776101909</v>
      </c>
      <c r="BE59" s="255">
        <v>72.11301235207732</v>
      </c>
      <c r="BG59" s="77">
        <v>810</v>
      </c>
      <c r="BH59" s="77">
        <v>8342</v>
      </c>
      <c r="BI59" s="78">
        <v>9.709901702229681</v>
      </c>
      <c r="BJ59" s="254">
        <v>1073.6294375212713</v>
      </c>
      <c r="BK59" s="254">
        <v>11508.964099621313</v>
      </c>
      <c r="BL59" s="255">
        <v>9.3286366021125868</v>
      </c>
      <c r="BN59" s="77">
        <v>1468</v>
      </c>
      <c r="BO59" s="77">
        <v>8342</v>
      </c>
      <c r="BP59" s="78">
        <v>17.597698393670584</v>
      </c>
      <c r="BQ59" s="254">
        <v>1868.4678897634399</v>
      </c>
      <c r="BR59" s="254">
        <v>11508.964099621313</v>
      </c>
      <c r="BS59" s="255">
        <v>16.234891981502656</v>
      </c>
      <c r="BU59" s="77">
        <v>6064</v>
      </c>
      <c r="BV59" s="77">
        <v>8342</v>
      </c>
      <c r="BW59" s="78">
        <v>72.69239990409973</v>
      </c>
      <c r="BX59" s="254">
        <v>8566.8667723366016</v>
      </c>
      <c r="BY59" s="254">
        <v>11508.964099621313</v>
      </c>
      <c r="BZ59" s="255">
        <v>74.436471416384748</v>
      </c>
      <c r="CB59" s="77">
        <v>780</v>
      </c>
      <c r="CC59" s="77">
        <v>8400</v>
      </c>
      <c r="CD59" s="78">
        <v>9.2857142857142865</v>
      </c>
      <c r="CE59" s="254">
        <v>1335.3111287227669</v>
      </c>
      <c r="CF59" s="254">
        <v>11578.436776101909</v>
      </c>
      <c r="CG59" s="255">
        <v>11.532741030109278</v>
      </c>
      <c r="CI59" s="77">
        <v>1098</v>
      </c>
      <c r="CJ59" s="77">
        <v>8400</v>
      </c>
      <c r="CK59" s="78">
        <v>13.071428571428573</v>
      </c>
      <c r="CL59" s="254">
        <v>1594.3633824029912</v>
      </c>
      <c r="CM59" s="254">
        <v>11578.436776101909</v>
      </c>
      <c r="CN59" s="255">
        <v>13.770109154059417</v>
      </c>
      <c r="CP59" s="77">
        <v>6522</v>
      </c>
      <c r="CQ59" s="77">
        <v>8400</v>
      </c>
      <c r="CR59" s="78">
        <v>77.642857142857153</v>
      </c>
      <c r="CS59" s="254">
        <v>8648.7622649761524</v>
      </c>
      <c r="CT59" s="254">
        <v>11578.436776101909</v>
      </c>
      <c r="CU59" s="255">
        <v>74.69714981583131</v>
      </c>
      <c r="CW59" s="77">
        <v>1334</v>
      </c>
      <c r="CX59" s="77">
        <v>8407</v>
      </c>
      <c r="CY59" s="78">
        <v>15.867729273224693</v>
      </c>
      <c r="CZ59" s="254">
        <v>1486.8384522421686</v>
      </c>
      <c r="DA59" s="254">
        <v>11588.436776101909</v>
      </c>
      <c r="DB59" s="255">
        <v>12.830362549920283</v>
      </c>
      <c r="DD59" s="77">
        <v>1517</v>
      </c>
      <c r="DE59" s="77">
        <v>8407</v>
      </c>
      <c r="DF59" s="78">
        <v>18.044486737242774</v>
      </c>
      <c r="DG59" s="254">
        <v>1851.8883125638138</v>
      </c>
      <c r="DH59" s="254">
        <v>11588.436776101909</v>
      </c>
      <c r="DI59" s="255">
        <v>15.980484239106731</v>
      </c>
      <c r="DK59" s="77">
        <v>5556</v>
      </c>
      <c r="DL59" s="77">
        <v>8407</v>
      </c>
      <c r="DM59" s="78">
        <v>66.087783989532539</v>
      </c>
      <c r="DN59" s="254">
        <v>8249.710011295927</v>
      </c>
      <c r="DO59" s="254">
        <v>11588.436776101909</v>
      </c>
      <c r="DP59" s="255">
        <v>71.189153210972989</v>
      </c>
    </row>
    <row r="60" spans="1:120" ht="12.75" customHeight="1">
      <c r="A60" s="42"/>
      <c r="B60" s="4" t="s">
        <v>86</v>
      </c>
      <c r="C60" s="77"/>
      <c r="D60" s="77"/>
      <c r="E60" s="261">
        <v>2.0945770665458916</v>
      </c>
      <c r="F60" s="254"/>
      <c r="G60" s="254"/>
      <c r="H60" s="260">
        <v>2.1479902579348464</v>
      </c>
      <c r="J60" s="77"/>
      <c r="K60" s="77"/>
      <c r="L60" s="261">
        <v>2.5686033496723883</v>
      </c>
      <c r="M60" s="254"/>
      <c r="N60" s="254"/>
      <c r="O60" s="260">
        <v>2.792358849195367</v>
      </c>
      <c r="Q60" s="77"/>
      <c r="R60" s="77"/>
      <c r="S60" s="261">
        <v>2.0772169682920194</v>
      </c>
      <c r="T60" s="254"/>
      <c r="U60" s="254"/>
      <c r="V60" s="260">
        <v>2.1105533772732659</v>
      </c>
      <c r="X60" s="77"/>
      <c r="Y60" s="77"/>
      <c r="Z60" s="261">
        <v>1.607437708284895</v>
      </c>
      <c r="AA60" s="254"/>
      <c r="AB60" s="254"/>
      <c r="AC60" s="260">
        <v>1.2821552612405012</v>
      </c>
      <c r="AE60" s="77"/>
      <c r="AF60" s="77"/>
      <c r="AG60" s="261">
        <v>0.87745264757873864</v>
      </c>
      <c r="AH60" s="254"/>
      <c r="AI60" s="254"/>
      <c r="AJ60" s="260">
        <v>0.90498371745344086</v>
      </c>
      <c r="AL60" s="77"/>
      <c r="AM60" s="77"/>
      <c r="AN60" s="261">
        <v>2.1028969603862611</v>
      </c>
      <c r="AO60" s="254"/>
      <c r="AP60" s="254"/>
      <c r="AQ60" s="260">
        <v>2.4255210561139036</v>
      </c>
      <c r="AS60" s="77"/>
      <c r="AT60" s="77"/>
      <c r="AU60" s="261">
        <v>1.5782311918718737</v>
      </c>
      <c r="AV60" s="254"/>
      <c r="AW60" s="254"/>
      <c r="AX60" s="260">
        <v>1.3180146469223926</v>
      </c>
      <c r="AZ60" s="77"/>
      <c r="BA60" s="77"/>
      <c r="BB60" s="261">
        <v>0.85237184933012955</v>
      </c>
      <c r="BC60" s="254"/>
      <c r="BD60" s="254"/>
      <c r="BE60" s="260">
        <v>0.86610155174513215</v>
      </c>
      <c r="BG60" s="77"/>
      <c r="BH60" s="77"/>
      <c r="BI60" s="261">
        <v>1.5963769221511606</v>
      </c>
      <c r="BJ60" s="254"/>
      <c r="BK60" s="254"/>
      <c r="BL60" s="260">
        <v>1.7858805156078248</v>
      </c>
      <c r="BN60" s="77"/>
      <c r="BO60" s="77"/>
      <c r="BP60" s="261">
        <v>1.5491561157348741</v>
      </c>
      <c r="BQ60" s="254"/>
      <c r="BR60" s="254"/>
      <c r="BS60" s="260">
        <v>1.48630682821538</v>
      </c>
      <c r="BU60" s="77"/>
      <c r="BV60" s="77"/>
      <c r="BW60" s="261">
        <v>0.88050098253087594</v>
      </c>
      <c r="BX60" s="254"/>
      <c r="BY60" s="254"/>
      <c r="BZ60" s="260">
        <v>0.88910503069194002</v>
      </c>
      <c r="CB60" s="77"/>
      <c r="CC60" s="77"/>
      <c r="CD60" s="261">
        <v>3.2476688583383146</v>
      </c>
      <c r="CE60" s="254"/>
      <c r="CF60" s="254"/>
      <c r="CG60" s="260">
        <v>3.6778885742852019</v>
      </c>
      <c r="CI60" s="77"/>
      <c r="CJ60" s="77"/>
      <c r="CK60" s="261">
        <v>2.0385087953091685</v>
      </c>
      <c r="CL60" s="254"/>
      <c r="CM60" s="254"/>
      <c r="CN60" s="260">
        <v>2.0855498095036147</v>
      </c>
      <c r="CP60" s="77"/>
      <c r="CQ60" s="77"/>
      <c r="CR60" s="261">
        <v>0.8557708898432792</v>
      </c>
      <c r="CS60" s="254"/>
      <c r="CT60" s="254"/>
      <c r="CU60" s="260">
        <v>0.82877874051449729</v>
      </c>
      <c r="CW60" s="77"/>
      <c r="CX60" s="77"/>
      <c r="CY60" s="261">
        <v>3.5655470159915383</v>
      </c>
      <c r="CZ60" s="254"/>
      <c r="DA60" s="254"/>
      <c r="DB60" s="260">
        <v>3.3223307368550716</v>
      </c>
      <c r="DD60" s="77"/>
      <c r="DE60" s="77"/>
      <c r="DF60" s="261">
        <v>1.5728244487655094</v>
      </c>
      <c r="DG60" s="254"/>
      <c r="DH60" s="254"/>
      <c r="DI60" s="260">
        <v>1.5181460027151397</v>
      </c>
      <c r="DK60" s="77"/>
      <c r="DL60" s="77"/>
      <c r="DM60" s="261">
        <v>0.78603839836155731</v>
      </c>
      <c r="DN60" s="254"/>
      <c r="DO60" s="254"/>
      <c r="DP60" s="260">
        <v>0.83282211895062375</v>
      </c>
    </row>
    <row r="61" spans="1:120" ht="12.75" customHeight="1">
      <c r="A61" s="33"/>
      <c r="C61" s="77"/>
      <c r="D61" s="77"/>
      <c r="E61" s="78"/>
      <c r="F61" s="254"/>
      <c r="G61" s="254"/>
      <c r="H61" s="255"/>
      <c r="J61" s="77"/>
      <c r="K61" s="77"/>
      <c r="L61" s="78"/>
      <c r="M61" s="254"/>
      <c r="N61" s="254"/>
      <c r="O61" s="255"/>
      <c r="Q61" s="77"/>
      <c r="R61" s="77"/>
      <c r="S61" s="78"/>
      <c r="T61" s="254"/>
      <c r="U61" s="254"/>
      <c r="V61" s="255"/>
      <c r="X61" s="77"/>
      <c r="Y61" s="77"/>
      <c r="Z61" s="78"/>
      <c r="AA61" s="254"/>
      <c r="AB61" s="254"/>
      <c r="AC61" s="255"/>
      <c r="AE61" s="77"/>
      <c r="AF61" s="77"/>
      <c r="AG61" s="78"/>
      <c r="AH61" s="254"/>
      <c r="AI61" s="254"/>
      <c r="AJ61" s="255"/>
      <c r="AL61" s="77"/>
      <c r="AM61" s="77"/>
      <c r="AN61" s="78"/>
      <c r="AO61" s="254"/>
      <c r="AP61" s="254"/>
      <c r="AQ61" s="255"/>
      <c r="AS61" s="77"/>
      <c r="AT61" s="77"/>
      <c r="AU61" s="78"/>
      <c r="AV61" s="254"/>
      <c r="AW61" s="254"/>
      <c r="AX61" s="255"/>
      <c r="AZ61" s="77"/>
      <c r="BA61" s="77"/>
      <c r="BB61" s="78"/>
      <c r="BC61" s="254"/>
      <c r="BD61" s="254"/>
      <c r="BE61" s="255"/>
      <c r="BG61" s="77"/>
      <c r="BH61" s="77"/>
      <c r="BI61" s="78"/>
      <c r="BJ61" s="254"/>
      <c r="BK61" s="254"/>
      <c r="BL61" s="255"/>
      <c r="BN61" s="77"/>
      <c r="BO61" s="77"/>
      <c r="BP61" s="78"/>
      <c r="BQ61" s="254"/>
      <c r="BR61" s="254"/>
      <c r="BS61" s="255"/>
      <c r="BU61" s="77"/>
      <c r="BV61" s="77"/>
      <c r="BW61" s="78"/>
      <c r="BX61" s="254"/>
      <c r="BY61" s="254"/>
      <c r="BZ61" s="255"/>
      <c r="CB61" s="77"/>
      <c r="CC61" s="77"/>
      <c r="CD61" s="78"/>
      <c r="CE61" s="254"/>
      <c r="CF61" s="254"/>
      <c r="CG61" s="255"/>
      <c r="CI61" s="77"/>
      <c r="CJ61" s="77"/>
      <c r="CK61" s="78"/>
      <c r="CL61" s="254"/>
      <c r="CM61" s="254"/>
      <c r="CN61" s="255"/>
      <c r="CP61" s="77"/>
      <c r="CQ61" s="77"/>
      <c r="CR61" s="78"/>
      <c r="CS61" s="254"/>
      <c r="CT61" s="254"/>
      <c r="CU61" s="255"/>
      <c r="CW61" s="77"/>
      <c r="CX61" s="77"/>
      <c r="CY61" s="78"/>
      <c r="CZ61" s="254"/>
      <c r="DA61" s="254"/>
      <c r="DB61" s="255"/>
      <c r="DD61" s="77"/>
      <c r="DE61" s="77"/>
      <c r="DF61" s="78"/>
      <c r="DG61" s="254"/>
      <c r="DH61" s="254"/>
      <c r="DI61" s="255"/>
      <c r="DK61" s="77"/>
      <c r="DL61" s="77"/>
      <c r="DM61" s="78"/>
      <c r="DN61" s="254"/>
      <c r="DO61" s="254"/>
      <c r="DP61" s="255"/>
    </row>
    <row r="62" spans="1:120" ht="12.75" customHeight="1">
      <c r="A62" s="56"/>
      <c r="B62" s="43"/>
      <c r="C62" s="77"/>
      <c r="D62" s="77"/>
      <c r="E62" s="78"/>
      <c r="F62" s="254"/>
      <c r="G62" s="254"/>
      <c r="H62" s="255"/>
      <c r="J62" s="77"/>
      <c r="K62" s="77"/>
      <c r="L62" s="78"/>
      <c r="M62" s="254"/>
      <c r="N62" s="254"/>
      <c r="O62" s="255"/>
      <c r="Q62" s="77"/>
      <c r="R62" s="77"/>
      <c r="S62" s="78"/>
      <c r="T62" s="254"/>
      <c r="U62" s="254"/>
      <c r="V62" s="255"/>
      <c r="X62" s="77"/>
      <c r="Y62" s="77"/>
      <c r="Z62" s="78"/>
      <c r="AA62" s="254"/>
      <c r="AB62" s="254"/>
      <c r="AC62" s="255"/>
      <c r="AE62" s="77"/>
      <c r="AF62" s="77"/>
      <c r="AG62" s="78"/>
      <c r="AH62" s="254"/>
      <c r="AI62" s="254"/>
      <c r="AJ62" s="255"/>
      <c r="AL62" s="77"/>
      <c r="AM62" s="77"/>
      <c r="AN62" s="78"/>
      <c r="AO62" s="254"/>
      <c r="AP62" s="254"/>
      <c r="AQ62" s="255"/>
      <c r="AS62" s="77"/>
      <c r="AT62" s="77"/>
      <c r="AU62" s="78"/>
      <c r="AV62" s="254"/>
      <c r="AW62" s="254"/>
      <c r="AX62" s="255"/>
      <c r="AZ62" s="77"/>
      <c r="BA62" s="77"/>
      <c r="BB62" s="78"/>
      <c r="BC62" s="254"/>
      <c r="BD62" s="254"/>
      <c r="BE62" s="255"/>
      <c r="BG62" s="77"/>
      <c r="BH62" s="77"/>
      <c r="BI62" s="78"/>
      <c r="BJ62" s="254"/>
      <c r="BK62" s="254"/>
      <c r="BL62" s="255"/>
      <c r="BN62" s="77"/>
      <c r="BO62" s="77"/>
      <c r="BP62" s="78"/>
      <c r="BQ62" s="254"/>
      <c r="BR62" s="254"/>
      <c r="BS62" s="255"/>
      <c r="BU62" s="77"/>
      <c r="BV62" s="77"/>
      <c r="BW62" s="78"/>
      <c r="BX62" s="254"/>
      <c r="BY62" s="254"/>
      <c r="BZ62" s="255"/>
      <c r="CB62" s="77"/>
      <c r="CC62" s="77"/>
      <c r="CD62" s="78"/>
      <c r="CE62" s="254"/>
      <c r="CF62" s="254"/>
      <c r="CG62" s="255"/>
      <c r="CI62" s="77"/>
      <c r="CJ62" s="77"/>
      <c r="CK62" s="78"/>
      <c r="CL62" s="254"/>
      <c r="CM62" s="254"/>
      <c r="CN62" s="255"/>
      <c r="CP62" s="77"/>
      <c r="CQ62" s="77"/>
      <c r="CR62" s="78"/>
      <c r="CS62" s="254"/>
      <c r="CT62" s="254"/>
      <c r="CU62" s="255"/>
      <c r="CW62" s="77"/>
      <c r="CX62" s="77"/>
      <c r="CY62" s="78"/>
      <c r="CZ62" s="254"/>
      <c r="DA62" s="254"/>
      <c r="DB62" s="255"/>
      <c r="DD62" s="77"/>
      <c r="DE62" s="77"/>
      <c r="DF62" s="78"/>
      <c r="DG62" s="254"/>
      <c r="DH62" s="254"/>
      <c r="DI62" s="255"/>
      <c r="DK62" s="77"/>
      <c r="DL62" s="77"/>
      <c r="DM62" s="78"/>
      <c r="DN62" s="254"/>
      <c r="DO62" s="254"/>
      <c r="DP62" s="255"/>
    </row>
    <row r="63" spans="1:120" ht="12.75" customHeight="1">
      <c r="A63" s="41" t="s">
        <v>692</v>
      </c>
      <c r="B63" s="5" t="s">
        <v>175</v>
      </c>
      <c r="C63" s="77">
        <v>525</v>
      </c>
      <c r="D63" s="77">
        <v>3310</v>
      </c>
      <c r="E63" s="78">
        <v>15.861027190332328</v>
      </c>
      <c r="F63" s="254">
        <v>595</v>
      </c>
      <c r="G63" s="254">
        <v>3792</v>
      </c>
      <c r="H63" s="255">
        <v>15.690928270042196</v>
      </c>
      <c r="J63" s="77">
        <v>247</v>
      </c>
      <c r="K63" s="77">
        <v>3314</v>
      </c>
      <c r="L63" s="78">
        <v>7.4532287266143635</v>
      </c>
      <c r="M63" s="254">
        <v>310</v>
      </c>
      <c r="N63" s="254">
        <v>3805</v>
      </c>
      <c r="O63" s="255">
        <v>8.1471747700394204</v>
      </c>
      <c r="Q63" s="77">
        <v>207</v>
      </c>
      <c r="R63" s="77">
        <v>3322</v>
      </c>
      <c r="S63" s="78">
        <v>6.2311860325105357</v>
      </c>
      <c r="T63" s="254">
        <v>264</v>
      </c>
      <c r="U63" s="254">
        <v>3805</v>
      </c>
      <c r="V63" s="255">
        <v>6.9382391590013137</v>
      </c>
      <c r="X63" s="77">
        <v>343</v>
      </c>
      <c r="Y63" s="77">
        <v>3322</v>
      </c>
      <c r="Z63" s="78">
        <v>10.325105358217941</v>
      </c>
      <c r="AA63" s="254">
        <v>368</v>
      </c>
      <c r="AB63" s="254">
        <v>3805</v>
      </c>
      <c r="AC63" s="255">
        <v>9.6714848883048621</v>
      </c>
      <c r="AE63" s="77">
        <v>2772</v>
      </c>
      <c r="AF63" s="77">
        <v>3322</v>
      </c>
      <c r="AG63" s="78">
        <v>83.443708609271525</v>
      </c>
      <c r="AH63" s="254">
        <v>3173</v>
      </c>
      <c r="AI63" s="254">
        <v>3805</v>
      </c>
      <c r="AJ63" s="255">
        <v>83.390275952693827</v>
      </c>
      <c r="AL63" s="79">
        <v>207</v>
      </c>
      <c r="AM63" s="79">
        <v>3321</v>
      </c>
      <c r="AN63" s="350">
        <v>6.2330623306233059</v>
      </c>
      <c r="AO63" s="254">
        <v>276</v>
      </c>
      <c r="AP63" s="254">
        <v>3804</v>
      </c>
      <c r="AQ63" s="255">
        <v>7.2555205047318623</v>
      </c>
      <c r="AS63" s="77">
        <v>455</v>
      </c>
      <c r="AT63" s="77">
        <v>3321</v>
      </c>
      <c r="AU63" s="78">
        <v>13.700692562481182</v>
      </c>
      <c r="AV63" s="254">
        <v>453</v>
      </c>
      <c r="AW63" s="254">
        <v>3804</v>
      </c>
      <c r="AX63" s="255">
        <v>11.908517350157728</v>
      </c>
      <c r="AZ63" s="77">
        <v>2659</v>
      </c>
      <c r="BA63" s="77">
        <v>3321</v>
      </c>
      <c r="BB63" s="78">
        <v>80.066245106895522</v>
      </c>
      <c r="BC63" s="254">
        <v>3075</v>
      </c>
      <c r="BD63" s="254">
        <v>3804</v>
      </c>
      <c r="BE63" s="255">
        <v>80.8359621451104</v>
      </c>
      <c r="BG63" s="77">
        <v>225</v>
      </c>
      <c r="BH63" s="77">
        <v>3310</v>
      </c>
      <c r="BI63" s="78">
        <v>6.7975830815709974</v>
      </c>
      <c r="BJ63" s="254">
        <v>271</v>
      </c>
      <c r="BK63" s="254">
        <v>3792</v>
      </c>
      <c r="BL63" s="255">
        <v>7.1466244725738397</v>
      </c>
      <c r="BN63" s="77">
        <v>451</v>
      </c>
      <c r="BO63" s="77">
        <v>3310</v>
      </c>
      <c r="BP63" s="78">
        <v>13.625377643504532</v>
      </c>
      <c r="BQ63" s="254">
        <v>455</v>
      </c>
      <c r="BR63" s="254">
        <v>3792</v>
      </c>
      <c r="BS63" s="255">
        <v>11.998945147679326</v>
      </c>
      <c r="BU63" s="77">
        <v>2634</v>
      </c>
      <c r="BV63" s="77">
        <v>3310</v>
      </c>
      <c r="BW63" s="78">
        <v>79.577039274924459</v>
      </c>
      <c r="BX63" s="254">
        <v>3066</v>
      </c>
      <c r="BY63" s="254">
        <v>3792</v>
      </c>
      <c r="BZ63" s="255">
        <v>80.85443037974683</v>
      </c>
      <c r="CB63" s="77">
        <v>143</v>
      </c>
      <c r="CC63" s="77">
        <v>3310</v>
      </c>
      <c r="CD63" s="78">
        <v>4.3202416918428996</v>
      </c>
      <c r="CE63" s="254">
        <v>188</v>
      </c>
      <c r="CF63" s="254">
        <v>3805</v>
      </c>
      <c r="CG63" s="255">
        <v>4.9408672798948752</v>
      </c>
      <c r="CI63" s="77">
        <v>309</v>
      </c>
      <c r="CJ63" s="77">
        <v>3310</v>
      </c>
      <c r="CK63" s="78">
        <v>9.3353474320241681</v>
      </c>
      <c r="CL63" s="254">
        <v>327</v>
      </c>
      <c r="CM63" s="254">
        <v>3805</v>
      </c>
      <c r="CN63" s="255">
        <v>8.5939553219448097</v>
      </c>
      <c r="CP63" s="77">
        <v>2858</v>
      </c>
      <c r="CQ63" s="77">
        <v>3310</v>
      </c>
      <c r="CR63" s="78">
        <v>86.344410876132926</v>
      </c>
      <c r="CS63" s="254">
        <v>3290</v>
      </c>
      <c r="CT63" s="254">
        <v>3805</v>
      </c>
      <c r="CU63" s="255">
        <v>86.465177398160321</v>
      </c>
      <c r="CW63" s="77">
        <v>166</v>
      </c>
      <c r="CX63" s="77">
        <v>3322</v>
      </c>
      <c r="CY63" s="78">
        <v>4.9969897652016853</v>
      </c>
      <c r="CZ63" s="254">
        <v>179</v>
      </c>
      <c r="DA63" s="254">
        <v>3805</v>
      </c>
      <c r="DB63" s="255">
        <v>4.7043363994743759</v>
      </c>
      <c r="DD63" s="77">
        <v>460</v>
      </c>
      <c r="DE63" s="77">
        <v>3322</v>
      </c>
      <c r="DF63" s="78">
        <v>13.847080072245635</v>
      </c>
      <c r="DG63" s="254">
        <v>469</v>
      </c>
      <c r="DH63" s="254">
        <v>3805</v>
      </c>
      <c r="DI63" s="255">
        <v>12.325886990801576</v>
      </c>
      <c r="DK63" s="77">
        <v>2696</v>
      </c>
      <c r="DL63" s="77">
        <v>3322</v>
      </c>
      <c r="DM63" s="78">
        <v>81.155930162552679</v>
      </c>
      <c r="DN63" s="254">
        <v>3157</v>
      </c>
      <c r="DO63" s="254">
        <v>3805</v>
      </c>
      <c r="DP63" s="255">
        <v>82.96977660972405</v>
      </c>
    </row>
    <row r="64" spans="1:120" ht="12.75" customHeight="1">
      <c r="A64" s="56"/>
      <c r="B64" s="5" t="s">
        <v>83</v>
      </c>
      <c r="C64" s="77">
        <v>583</v>
      </c>
      <c r="D64" s="77">
        <v>2992</v>
      </c>
      <c r="E64" s="78">
        <v>19.485294117647058</v>
      </c>
      <c r="F64" s="254">
        <v>632</v>
      </c>
      <c r="G64" s="254">
        <v>3167</v>
      </c>
      <c r="H64" s="255">
        <v>19.955794126934006</v>
      </c>
      <c r="J64" s="77">
        <v>306</v>
      </c>
      <c r="K64" s="77">
        <v>3011</v>
      </c>
      <c r="L64" s="78">
        <v>10.162736632348057</v>
      </c>
      <c r="M64" s="254">
        <v>328</v>
      </c>
      <c r="N64" s="254">
        <v>3175</v>
      </c>
      <c r="O64" s="255">
        <v>10.330708661417324</v>
      </c>
      <c r="Q64" s="77">
        <v>234</v>
      </c>
      <c r="R64" s="77">
        <v>3013</v>
      </c>
      <c r="S64" s="78">
        <v>7.7663458347162306</v>
      </c>
      <c r="T64" s="254">
        <v>255</v>
      </c>
      <c r="U64" s="254">
        <v>3176</v>
      </c>
      <c r="V64" s="255">
        <v>8.0289672544080606</v>
      </c>
      <c r="X64" s="77">
        <v>371</v>
      </c>
      <c r="Y64" s="77">
        <v>3013</v>
      </c>
      <c r="Z64" s="78">
        <v>12.313308994357783</v>
      </c>
      <c r="AA64" s="254">
        <v>404</v>
      </c>
      <c r="AB64" s="254">
        <v>3176</v>
      </c>
      <c r="AC64" s="255">
        <v>12.720403022670027</v>
      </c>
      <c r="AE64" s="77">
        <v>2408</v>
      </c>
      <c r="AF64" s="77">
        <v>3013</v>
      </c>
      <c r="AG64" s="78">
        <v>79.920345170925984</v>
      </c>
      <c r="AH64" s="254">
        <v>2517</v>
      </c>
      <c r="AI64" s="254">
        <v>3176</v>
      </c>
      <c r="AJ64" s="255">
        <v>79.250629722921914</v>
      </c>
      <c r="AL64" s="79">
        <v>260</v>
      </c>
      <c r="AM64" s="79">
        <v>3013</v>
      </c>
      <c r="AN64" s="350">
        <v>8.6292731496846997</v>
      </c>
      <c r="AO64" s="254">
        <v>276</v>
      </c>
      <c r="AP64" s="254">
        <v>3176</v>
      </c>
      <c r="AQ64" s="255">
        <v>8.6901763224181359</v>
      </c>
      <c r="AS64" s="77">
        <v>448</v>
      </c>
      <c r="AT64" s="77">
        <v>3013</v>
      </c>
      <c r="AU64" s="78">
        <v>14.868901427149019</v>
      </c>
      <c r="AV64" s="254">
        <v>460</v>
      </c>
      <c r="AW64" s="254">
        <v>3176</v>
      </c>
      <c r="AX64" s="255">
        <v>14.483627204030228</v>
      </c>
      <c r="AZ64" s="77">
        <v>2305</v>
      </c>
      <c r="BA64" s="77">
        <v>3013</v>
      </c>
      <c r="BB64" s="78">
        <v>76.501825423166281</v>
      </c>
      <c r="BC64" s="254">
        <v>2440</v>
      </c>
      <c r="BD64" s="254">
        <v>3176</v>
      </c>
      <c r="BE64" s="255">
        <v>76.826196473551633</v>
      </c>
      <c r="BG64" s="77">
        <v>265</v>
      </c>
      <c r="BH64" s="77">
        <v>2996</v>
      </c>
      <c r="BI64" s="78">
        <v>8.8451268357810413</v>
      </c>
      <c r="BJ64" s="254">
        <v>285</v>
      </c>
      <c r="BK64" s="254">
        <v>3165</v>
      </c>
      <c r="BL64" s="255">
        <v>9.0047393364928912</v>
      </c>
      <c r="BN64" s="77">
        <v>445</v>
      </c>
      <c r="BO64" s="77">
        <v>2996</v>
      </c>
      <c r="BP64" s="78">
        <v>14.853137516688919</v>
      </c>
      <c r="BQ64" s="254">
        <v>448</v>
      </c>
      <c r="BR64" s="254">
        <v>3165</v>
      </c>
      <c r="BS64" s="255">
        <v>14.154818325434441</v>
      </c>
      <c r="BU64" s="77">
        <v>2286</v>
      </c>
      <c r="BV64" s="77">
        <v>2996</v>
      </c>
      <c r="BW64" s="78">
        <v>76.301735647530052</v>
      </c>
      <c r="BX64" s="254">
        <v>2432</v>
      </c>
      <c r="BY64" s="254">
        <v>3165</v>
      </c>
      <c r="BZ64" s="255">
        <v>76.840442338072663</v>
      </c>
      <c r="CB64" s="77">
        <v>211</v>
      </c>
      <c r="CC64" s="77">
        <v>3003</v>
      </c>
      <c r="CD64" s="78">
        <v>7.026307026307026</v>
      </c>
      <c r="CE64" s="254">
        <v>221</v>
      </c>
      <c r="CF64" s="254">
        <v>3175</v>
      </c>
      <c r="CG64" s="255">
        <v>6.9606299212598426</v>
      </c>
      <c r="CI64" s="77">
        <v>309</v>
      </c>
      <c r="CJ64" s="77">
        <v>3003</v>
      </c>
      <c r="CK64" s="78">
        <v>10.289710289710289</v>
      </c>
      <c r="CL64" s="254">
        <v>294</v>
      </c>
      <c r="CM64" s="254">
        <v>3175</v>
      </c>
      <c r="CN64" s="255">
        <v>9.2598425196850389</v>
      </c>
      <c r="CP64" s="77">
        <v>2483</v>
      </c>
      <c r="CQ64" s="77">
        <v>3003</v>
      </c>
      <c r="CR64" s="78">
        <v>82.683982683982677</v>
      </c>
      <c r="CS64" s="254">
        <v>2660</v>
      </c>
      <c r="CT64" s="254">
        <v>3175</v>
      </c>
      <c r="CU64" s="255">
        <v>83.779527559055126</v>
      </c>
      <c r="CW64" s="77">
        <v>187</v>
      </c>
      <c r="CX64" s="77">
        <v>3014</v>
      </c>
      <c r="CY64" s="78">
        <v>6.2043795620437958</v>
      </c>
      <c r="CZ64" s="254">
        <v>224</v>
      </c>
      <c r="DA64" s="254">
        <v>3177</v>
      </c>
      <c r="DB64" s="255">
        <v>7.0506767390620073</v>
      </c>
      <c r="DD64" s="77">
        <v>559</v>
      </c>
      <c r="DE64" s="77">
        <v>3014</v>
      </c>
      <c r="DF64" s="78">
        <v>18.546781685467817</v>
      </c>
      <c r="DG64" s="254">
        <v>459</v>
      </c>
      <c r="DH64" s="254">
        <v>3177</v>
      </c>
      <c r="DI64" s="255">
        <v>14.447592067988669</v>
      </c>
      <c r="DK64" s="77">
        <v>2268</v>
      </c>
      <c r="DL64" s="77">
        <v>3014</v>
      </c>
      <c r="DM64" s="78">
        <v>75.248838752488396</v>
      </c>
      <c r="DN64" s="254">
        <v>2494</v>
      </c>
      <c r="DO64" s="254">
        <v>3177</v>
      </c>
      <c r="DP64" s="255">
        <v>78.501731192949322</v>
      </c>
    </row>
    <row r="65" spans="1:120" ht="12.75" customHeight="1">
      <c r="A65" s="56"/>
      <c r="B65" s="5" t="s">
        <v>84</v>
      </c>
      <c r="C65" s="77">
        <v>529</v>
      </c>
      <c r="D65" s="77">
        <v>2476</v>
      </c>
      <c r="E65" s="78">
        <v>21.365105008077546</v>
      </c>
      <c r="F65" s="254">
        <v>774</v>
      </c>
      <c r="G65" s="254">
        <v>3425</v>
      </c>
      <c r="H65" s="255">
        <v>22.598540145985403</v>
      </c>
      <c r="J65" s="77">
        <v>282</v>
      </c>
      <c r="K65" s="77">
        <v>2478</v>
      </c>
      <c r="L65" s="78">
        <v>11.380145278450362</v>
      </c>
      <c r="M65" s="254">
        <v>405</v>
      </c>
      <c r="N65" s="254">
        <v>3421</v>
      </c>
      <c r="O65" s="255">
        <v>11.838643671441099</v>
      </c>
      <c r="Q65" s="77">
        <v>228</v>
      </c>
      <c r="R65" s="77">
        <v>2483</v>
      </c>
      <c r="S65" s="78">
        <v>9.1824405960531603</v>
      </c>
      <c r="T65" s="254">
        <v>352</v>
      </c>
      <c r="U65" s="254">
        <v>3425</v>
      </c>
      <c r="V65" s="255">
        <v>10.277372262773723</v>
      </c>
      <c r="X65" s="77">
        <v>319</v>
      </c>
      <c r="Y65" s="77">
        <v>2483</v>
      </c>
      <c r="Z65" s="78">
        <v>12.847362062021746</v>
      </c>
      <c r="AA65" s="254">
        <v>439</v>
      </c>
      <c r="AB65" s="254">
        <v>3425</v>
      </c>
      <c r="AC65" s="255">
        <v>12.817518248175183</v>
      </c>
      <c r="AE65" s="77">
        <v>1936</v>
      </c>
      <c r="AF65" s="77">
        <v>2483</v>
      </c>
      <c r="AG65" s="78">
        <v>77.9701973419251</v>
      </c>
      <c r="AH65" s="254">
        <v>2634</v>
      </c>
      <c r="AI65" s="254">
        <v>3425</v>
      </c>
      <c r="AJ65" s="255">
        <v>76.9051094890511</v>
      </c>
      <c r="AL65" s="79">
        <v>232</v>
      </c>
      <c r="AM65" s="79">
        <v>2481</v>
      </c>
      <c r="AN65" s="350">
        <v>9.3510681176944779</v>
      </c>
      <c r="AO65" s="254">
        <v>357</v>
      </c>
      <c r="AP65" s="254">
        <v>3425</v>
      </c>
      <c r="AQ65" s="255">
        <v>10.423357664233576</v>
      </c>
      <c r="AS65" s="77">
        <v>387</v>
      </c>
      <c r="AT65" s="77">
        <v>2481</v>
      </c>
      <c r="AU65" s="78">
        <v>15.598548972188633</v>
      </c>
      <c r="AV65" s="254">
        <v>459</v>
      </c>
      <c r="AW65" s="254">
        <v>3425</v>
      </c>
      <c r="AX65" s="255">
        <v>13.4014598540146</v>
      </c>
      <c r="AZ65" s="77">
        <v>1862</v>
      </c>
      <c r="BA65" s="77">
        <v>2481</v>
      </c>
      <c r="BB65" s="78">
        <v>75.05038291011688</v>
      </c>
      <c r="BC65" s="254">
        <v>2609</v>
      </c>
      <c r="BD65" s="254">
        <v>3425</v>
      </c>
      <c r="BE65" s="255">
        <v>76.175182481751818</v>
      </c>
      <c r="BG65" s="77">
        <v>234</v>
      </c>
      <c r="BH65" s="77">
        <v>2475</v>
      </c>
      <c r="BI65" s="78">
        <v>9.454545454545455</v>
      </c>
      <c r="BJ65" s="254">
        <v>310</v>
      </c>
      <c r="BK65" s="254">
        <v>3420</v>
      </c>
      <c r="BL65" s="255">
        <v>9.064327485380117</v>
      </c>
      <c r="BN65" s="77">
        <v>375</v>
      </c>
      <c r="BO65" s="77">
        <v>2475</v>
      </c>
      <c r="BP65" s="78">
        <v>15.151515151515152</v>
      </c>
      <c r="BQ65" s="254">
        <v>468</v>
      </c>
      <c r="BR65" s="254">
        <v>3420</v>
      </c>
      <c r="BS65" s="255">
        <v>13.684210526315791</v>
      </c>
      <c r="BU65" s="77">
        <v>1866</v>
      </c>
      <c r="BV65" s="77">
        <v>2475</v>
      </c>
      <c r="BW65" s="78">
        <v>75.393939393939391</v>
      </c>
      <c r="BX65" s="254">
        <v>2642</v>
      </c>
      <c r="BY65" s="254">
        <v>3420</v>
      </c>
      <c r="BZ65" s="255">
        <v>77.251461988304087</v>
      </c>
      <c r="CB65" s="77">
        <v>162</v>
      </c>
      <c r="CC65" s="77">
        <v>2480</v>
      </c>
      <c r="CD65" s="78">
        <v>6.532258064516129</v>
      </c>
      <c r="CE65" s="254">
        <v>299</v>
      </c>
      <c r="CF65" s="254">
        <v>3424</v>
      </c>
      <c r="CG65" s="255">
        <v>8.7324766355140184</v>
      </c>
      <c r="CI65" s="77">
        <v>265</v>
      </c>
      <c r="CJ65" s="77">
        <v>2480</v>
      </c>
      <c r="CK65" s="78">
        <v>10.685483870967742</v>
      </c>
      <c r="CL65" s="254">
        <v>357</v>
      </c>
      <c r="CM65" s="254">
        <v>3424</v>
      </c>
      <c r="CN65" s="255">
        <v>10.426401869158878</v>
      </c>
      <c r="CP65" s="77">
        <v>2053</v>
      </c>
      <c r="CQ65" s="77">
        <v>2480</v>
      </c>
      <c r="CR65" s="78">
        <v>82.782258064516128</v>
      </c>
      <c r="CS65" s="254">
        <v>2768</v>
      </c>
      <c r="CT65" s="254">
        <v>3424</v>
      </c>
      <c r="CU65" s="255">
        <v>80.841121495327101</v>
      </c>
      <c r="CW65" s="77">
        <v>183</v>
      </c>
      <c r="CX65" s="77">
        <v>2484</v>
      </c>
      <c r="CY65" s="78">
        <v>7.3671497584541061</v>
      </c>
      <c r="CZ65" s="254">
        <v>242</v>
      </c>
      <c r="DA65" s="254">
        <v>3424</v>
      </c>
      <c r="DB65" s="255">
        <v>7.0677570093457946</v>
      </c>
      <c r="DD65" s="77">
        <v>391</v>
      </c>
      <c r="DE65" s="77">
        <v>2484</v>
      </c>
      <c r="DF65" s="78">
        <v>15.74074074074074</v>
      </c>
      <c r="DG65" s="254">
        <v>525</v>
      </c>
      <c r="DH65" s="254">
        <v>3424</v>
      </c>
      <c r="DI65" s="255">
        <v>15.332943925233645</v>
      </c>
      <c r="DK65" s="77">
        <v>1910</v>
      </c>
      <c r="DL65" s="77">
        <v>2484</v>
      </c>
      <c r="DM65" s="78">
        <v>76.892109500805148</v>
      </c>
      <c r="DN65" s="254">
        <v>2657</v>
      </c>
      <c r="DO65" s="254">
        <v>3424</v>
      </c>
      <c r="DP65" s="255">
        <v>77.599299065420553</v>
      </c>
    </row>
    <row r="66" spans="1:120" ht="12.75" customHeight="1">
      <c r="A66" s="56"/>
      <c r="B66" s="5" t="s">
        <v>85</v>
      </c>
      <c r="C66" s="77">
        <v>582</v>
      </c>
      <c r="D66" s="77">
        <v>2527</v>
      </c>
      <c r="E66" s="78">
        <v>23.031262366442423</v>
      </c>
      <c r="F66" s="254">
        <v>703</v>
      </c>
      <c r="G66" s="254">
        <v>2919</v>
      </c>
      <c r="H66" s="255">
        <v>24.083590270640631</v>
      </c>
      <c r="J66" s="77">
        <v>306</v>
      </c>
      <c r="K66" s="77">
        <v>2531</v>
      </c>
      <c r="L66" s="78">
        <v>12.090082971157646</v>
      </c>
      <c r="M66" s="254">
        <v>359</v>
      </c>
      <c r="N66" s="254">
        <v>2927</v>
      </c>
      <c r="O66" s="255">
        <v>12.265117868124358</v>
      </c>
      <c r="Q66" s="77">
        <v>255</v>
      </c>
      <c r="R66" s="77">
        <v>2533</v>
      </c>
      <c r="S66" s="78">
        <v>10.067114093959731</v>
      </c>
      <c r="T66" s="254">
        <v>309</v>
      </c>
      <c r="U66" s="254">
        <v>2931</v>
      </c>
      <c r="V66" s="255">
        <v>10.542476970317297</v>
      </c>
      <c r="X66" s="77">
        <v>332</v>
      </c>
      <c r="Y66" s="77">
        <v>2533</v>
      </c>
      <c r="Z66" s="78">
        <v>13.106987761547572</v>
      </c>
      <c r="AA66" s="254">
        <v>337</v>
      </c>
      <c r="AB66" s="254">
        <v>2931</v>
      </c>
      <c r="AC66" s="255">
        <v>11.497782326850905</v>
      </c>
      <c r="AE66" s="77">
        <v>1946</v>
      </c>
      <c r="AF66" s="77">
        <v>2533</v>
      </c>
      <c r="AG66" s="78">
        <v>76.825898144492697</v>
      </c>
      <c r="AH66" s="254">
        <v>2285</v>
      </c>
      <c r="AI66" s="254">
        <v>2931</v>
      </c>
      <c r="AJ66" s="255">
        <v>77.959740702831809</v>
      </c>
      <c r="AL66" s="79">
        <v>264</v>
      </c>
      <c r="AM66" s="79">
        <v>2532</v>
      </c>
      <c r="AN66" s="350">
        <v>10.42654028436019</v>
      </c>
      <c r="AO66" s="254">
        <v>311</v>
      </c>
      <c r="AP66" s="254">
        <v>2931</v>
      </c>
      <c r="AQ66" s="255">
        <v>10.610713067212556</v>
      </c>
      <c r="AS66" s="77">
        <v>383</v>
      </c>
      <c r="AT66" s="77">
        <v>2532</v>
      </c>
      <c r="AU66" s="78">
        <v>15.126382306477094</v>
      </c>
      <c r="AV66" s="254">
        <v>472</v>
      </c>
      <c r="AW66" s="254">
        <v>2931</v>
      </c>
      <c r="AX66" s="255">
        <v>16.10371886728079</v>
      </c>
      <c r="AZ66" s="77">
        <v>1885</v>
      </c>
      <c r="BA66" s="77">
        <v>2532</v>
      </c>
      <c r="BB66" s="78">
        <v>74.447077409162716</v>
      </c>
      <c r="BC66" s="254">
        <v>2148</v>
      </c>
      <c r="BD66" s="254">
        <v>2931</v>
      </c>
      <c r="BE66" s="255">
        <v>73.285568065506652</v>
      </c>
      <c r="BG66" s="77">
        <v>230</v>
      </c>
      <c r="BH66" s="77">
        <v>2525</v>
      </c>
      <c r="BI66" s="78">
        <v>9.1089108910891081</v>
      </c>
      <c r="BJ66" s="254">
        <v>283</v>
      </c>
      <c r="BK66" s="254">
        <v>2915</v>
      </c>
      <c r="BL66" s="255">
        <v>9.7084048027444254</v>
      </c>
      <c r="BN66" s="77">
        <v>402</v>
      </c>
      <c r="BO66" s="77">
        <v>2525</v>
      </c>
      <c r="BP66" s="78">
        <v>15.920792079207921</v>
      </c>
      <c r="BQ66" s="254">
        <v>475</v>
      </c>
      <c r="BR66" s="254">
        <v>2915</v>
      </c>
      <c r="BS66" s="255">
        <v>16.295025728987994</v>
      </c>
      <c r="BU66" s="77">
        <v>1893</v>
      </c>
      <c r="BV66" s="77">
        <v>2525</v>
      </c>
      <c r="BW66" s="78">
        <v>74.970297029702976</v>
      </c>
      <c r="BX66" s="254">
        <v>2157</v>
      </c>
      <c r="BY66" s="254">
        <v>2915</v>
      </c>
      <c r="BZ66" s="255">
        <v>73.99656946826758</v>
      </c>
      <c r="CB66" s="77">
        <v>223</v>
      </c>
      <c r="CC66" s="77">
        <v>2532</v>
      </c>
      <c r="CD66" s="78">
        <v>8.8072669826224335</v>
      </c>
      <c r="CE66" s="254">
        <v>259</v>
      </c>
      <c r="CF66" s="254">
        <v>2930</v>
      </c>
      <c r="CG66" s="255">
        <v>8.8395904436860064</v>
      </c>
      <c r="CI66" s="77">
        <v>291</v>
      </c>
      <c r="CJ66" s="77">
        <v>2532</v>
      </c>
      <c r="CK66" s="78">
        <v>11.492890995260662</v>
      </c>
      <c r="CL66" s="254">
        <v>340</v>
      </c>
      <c r="CM66" s="254">
        <v>2930</v>
      </c>
      <c r="CN66" s="255">
        <v>11.604095563139932</v>
      </c>
      <c r="CP66" s="77">
        <v>2018</v>
      </c>
      <c r="CQ66" s="77">
        <v>2532</v>
      </c>
      <c r="CR66" s="78">
        <v>79.699842022116911</v>
      </c>
      <c r="CS66" s="254">
        <v>2331</v>
      </c>
      <c r="CT66" s="254">
        <v>2930</v>
      </c>
      <c r="CU66" s="255">
        <v>79.556313993174072</v>
      </c>
      <c r="CW66" s="77">
        <v>227</v>
      </c>
      <c r="CX66" s="77">
        <v>2531</v>
      </c>
      <c r="CY66" s="78">
        <v>8.9687870406953785</v>
      </c>
      <c r="CZ66" s="254">
        <v>230</v>
      </c>
      <c r="DA66" s="254">
        <v>2931</v>
      </c>
      <c r="DB66" s="255">
        <v>7.8471511429546226</v>
      </c>
      <c r="DD66" s="77">
        <v>406</v>
      </c>
      <c r="DE66" s="77">
        <v>2531</v>
      </c>
      <c r="DF66" s="78">
        <v>16.041090478071908</v>
      </c>
      <c r="DG66" s="254">
        <v>410</v>
      </c>
      <c r="DH66" s="254">
        <v>2931</v>
      </c>
      <c r="DI66" s="255">
        <v>13.988399863527807</v>
      </c>
      <c r="DK66" s="77">
        <v>1898</v>
      </c>
      <c r="DL66" s="77">
        <v>2531</v>
      </c>
      <c r="DM66" s="78">
        <v>74.990122481232717</v>
      </c>
      <c r="DN66" s="254">
        <v>2291</v>
      </c>
      <c r="DO66" s="254">
        <v>2931</v>
      </c>
      <c r="DP66" s="255">
        <v>78.164448993517567</v>
      </c>
    </row>
    <row r="67" spans="1:120" ht="12.75" customHeight="1">
      <c r="A67" s="56"/>
      <c r="B67" s="5" t="s">
        <v>176</v>
      </c>
      <c r="C67" s="77">
        <v>701</v>
      </c>
      <c r="D67" s="77">
        <v>2694</v>
      </c>
      <c r="E67" s="78">
        <v>26.020786933927248</v>
      </c>
      <c r="F67" s="254">
        <v>918</v>
      </c>
      <c r="G67" s="254">
        <v>3008</v>
      </c>
      <c r="H67" s="255">
        <v>30.518617021276594</v>
      </c>
      <c r="J67" s="77">
        <v>398</v>
      </c>
      <c r="K67" s="77">
        <v>2701</v>
      </c>
      <c r="L67" s="78">
        <v>14.735283228433913</v>
      </c>
      <c r="M67" s="254">
        <v>553</v>
      </c>
      <c r="N67" s="254">
        <v>3010</v>
      </c>
      <c r="O67" s="255">
        <v>18.372093023255815</v>
      </c>
      <c r="Q67" s="77">
        <v>304</v>
      </c>
      <c r="R67" s="77">
        <v>2705</v>
      </c>
      <c r="S67" s="78">
        <v>11.238447319778189</v>
      </c>
      <c r="T67" s="254">
        <v>461</v>
      </c>
      <c r="U67" s="254">
        <v>3014</v>
      </c>
      <c r="V67" s="255">
        <v>15.295288652952888</v>
      </c>
      <c r="X67" s="77">
        <v>401</v>
      </c>
      <c r="Y67" s="77">
        <v>2705</v>
      </c>
      <c r="Z67" s="78">
        <v>14.824399260628466</v>
      </c>
      <c r="AA67" s="254">
        <v>393</v>
      </c>
      <c r="AB67" s="254">
        <v>3014</v>
      </c>
      <c r="AC67" s="255">
        <v>13.039150630391505</v>
      </c>
      <c r="AE67" s="77">
        <v>2000</v>
      </c>
      <c r="AF67" s="77">
        <v>2705</v>
      </c>
      <c r="AG67" s="78">
        <v>73.937153419593344</v>
      </c>
      <c r="AH67" s="254">
        <v>2160</v>
      </c>
      <c r="AI67" s="254">
        <v>3014</v>
      </c>
      <c r="AJ67" s="255">
        <v>71.665560716655605</v>
      </c>
      <c r="AL67" s="79">
        <v>320</v>
      </c>
      <c r="AM67" s="79">
        <v>2704</v>
      </c>
      <c r="AN67" s="350">
        <v>11.834319526627219</v>
      </c>
      <c r="AO67" s="254">
        <v>444</v>
      </c>
      <c r="AP67" s="254">
        <v>3013</v>
      </c>
      <c r="AQ67" s="255">
        <v>14.736143378692335</v>
      </c>
      <c r="AS67" s="77">
        <v>425</v>
      </c>
      <c r="AT67" s="77">
        <v>2704</v>
      </c>
      <c r="AU67" s="78">
        <v>15.717455621301776</v>
      </c>
      <c r="AV67" s="254">
        <v>500</v>
      </c>
      <c r="AW67" s="254">
        <v>3013</v>
      </c>
      <c r="AX67" s="255">
        <v>16.594756057085959</v>
      </c>
      <c r="AZ67" s="77">
        <v>1959</v>
      </c>
      <c r="BA67" s="77">
        <v>2704</v>
      </c>
      <c r="BB67" s="78">
        <v>72.448224852071007</v>
      </c>
      <c r="BC67" s="254">
        <v>2069</v>
      </c>
      <c r="BD67" s="254">
        <v>3013</v>
      </c>
      <c r="BE67" s="255">
        <v>68.669100564221708</v>
      </c>
      <c r="BG67" s="77">
        <v>325</v>
      </c>
      <c r="BH67" s="77">
        <v>2695</v>
      </c>
      <c r="BI67" s="78">
        <v>12.059369202226346</v>
      </c>
      <c r="BJ67" s="254">
        <v>404</v>
      </c>
      <c r="BK67" s="254">
        <v>3004</v>
      </c>
      <c r="BL67" s="255">
        <v>13.448735019973368</v>
      </c>
      <c r="BN67" s="77">
        <v>432</v>
      </c>
      <c r="BO67" s="77">
        <v>2695</v>
      </c>
      <c r="BP67" s="78">
        <v>16.029684601113171</v>
      </c>
      <c r="BQ67" s="254">
        <v>519</v>
      </c>
      <c r="BR67" s="254">
        <v>3004</v>
      </c>
      <c r="BS67" s="255">
        <v>17.276964047936087</v>
      </c>
      <c r="BU67" s="77">
        <v>1938</v>
      </c>
      <c r="BV67" s="77">
        <v>2695</v>
      </c>
      <c r="BW67" s="78">
        <v>71.91094619666049</v>
      </c>
      <c r="BX67" s="254">
        <v>2081</v>
      </c>
      <c r="BY67" s="254">
        <v>3004</v>
      </c>
      <c r="BZ67" s="255">
        <v>69.274300932090554</v>
      </c>
      <c r="CB67" s="77">
        <v>247</v>
      </c>
      <c r="CC67" s="77">
        <v>2700</v>
      </c>
      <c r="CD67" s="78">
        <v>9.1481481481481488</v>
      </c>
      <c r="CE67" s="254">
        <v>432</v>
      </c>
      <c r="CF67" s="254">
        <v>3011</v>
      </c>
      <c r="CG67" s="255">
        <v>14.347392892726669</v>
      </c>
      <c r="CI67" s="77">
        <v>319</v>
      </c>
      <c r="CJ67" s="77">
        <v>2700</v>
      </c>
      <c r="CK67" s="78">
        <v>11.814814814814815</v>
      </c>
      <c r="CL67" s="254">
        <v>464</v>
      </c>
      <c r="CM67" s="254">
        <v>3011</v>
      </c>
      <c r="CN67" s="255">
        <v>15.410162736632349</v>
      </c>
      <c r="CP67" s="77">
        <v>2134</v>
      </c>
      <c r="CQ67" s="77">
        <v>2700</v>
      </c>
      <c r="CR67" s="78">
        <v>79.037037037037038</v>
      </c>
      <c r="CS67" s="254">
        <v>2115</v>
      </c>
      <c r="CT67" s="254">
        <v>3011</v>
      </c>
      <c r="CU67" s="255">
        <v>70.242444370640982</v>
      </c>
      <c r="CW67" s="77">
        <v>299</v>
      </c>
      <c r="CX67" s="77">
        <v>2706</v>
      </c>
      <c r="CY67" s="78">
        <v>11.049519586104951</v>
      </c>
      <c r="CZ67" s="254">
        <v>322</v>
      </c>
      <c r="DA67" s="254">
        <v>3014</v>
      </c>
      <c r="DB67" s="255">
        <v>10.683477106834772</v>
      </c>
      <c r="DD67" s="77">
        <v>474</v>
      </c>
      <c r="DE67" s="77">
        <v>2706</v>
      </c>
      <c r="DF67" s="78">
        <v>17.516629711751662</v>
      </c>
      <c r="DG67" s="254">
        <v>491</v>
      </c>
      <c r="DH67" s="254">
        <v>3014</v>
      </c>
      <c r="DI67" s="255">
        <v>16.290643662906437</v>
      </c>
      <c r="DK67" s="77">
        <v>1933</v>
      </c>
      <c r="DL67" s="77">
        <v>2706</v>
      </c>
      <c r="DM67" s="78">
        <v>71.433850702143388</v>
      </c>
      <c r="DN67" s="254">
        <v>2201</v>
      </c>
      <c r="DO67" s="254">
        <v>3014</v>
      </c>
      <c r="DP67" s="255">
        <v>73.025879230258795</v>
      </c>
    </row>
    <row r="68" spans="1:120" ht="12.75" customHeight="1">
      <c r="A68" s="42"/>
      <c r="B68" s="4" t="s">
        <v>86</v>
      </c>
      <c r="C68" s="77"/>
      <c r="D68" s="77"/>
      <c r="E68" s="261">
        <v>1.6405486619295082</v>
      </c>
      <c r="F68" s="254"/>
      <c r="G68" s="254"/>
      <c r="H68" s="260">
        <v>1.9449848024316105</v>
      </c>
      <c r="J68" s="77"/>
      <c r="K68" s="77"/>
      <c r="L68" s="261">
        <v>1.9770335473291492</v>
      </c>
      <c r="M68" s="254"/>
      <c r="N68" s="254"/>
      <c r="O68" s="260">
        <v>2.2550262565641415</v>
      </c>
      <c r="Q68" s="77"/>
      <c r="R68" s="77"/>
      <c r="S68" s="261">
        <v>1.8035807727682678</v>
      </c>
      <c r="T68" s="254"/>
      <c r="U68" s="254"/>
      <c r="V68" s="260">
        <v>2.2044914138062781</v>
      </c>
      <c r="X68" s="77"/>
      <c r="Y68" s="77"/>
      <c r="Z68" s="261">
        <v>1.4357625173121797</v>
      </c>
      <c r="AA68" s="254"/>
      <c r="AB68" s="254"/>
      <c r="AC68" s="260">
        <v>1.3482056562130347</v>
      </c>
      <c r="AE68" s="77"/>
      <c r="AF68" s="77"/>
      <c r="AG68" s="261">
        <v>0.88607223542528524</v>
      </c>
      <c r="AH68" s="254"/>
      <c r="AI68" s="254"/>
      <c r="AJ68" s="260">
        <v>0.85939949110266178</v>
      </c>
      <c r="AL68" s="77"/>
      <c r="AM68" s="77"/>
      <c r="AN68" s="261">
        <v>1.8986364805762801</v>
      </c>
      <c r="AO68" s="254"/>
      <c r="AP68" s="254"/>
      <c r="AQ68" s="260">
        <v>2.0310249787154215</v>
      </c>
      <c r="AS68" s="77"/>
      <c r="AT68" s="77"/>
      <c r="AU68" s="261">
        <v>1.1472015410624876</v>
      </c>
      <c r="AV68" s="254"/>
      <c r="AW68" s="254"/>
      <c r="AX68" s="260">
        <v>1.393519912608278</v>
      </c>
      <c r="AZ68" s="77"/>
      <c r="BA68" s="77"/>
      <c r="BB68" s="261">
        <v>0.90485353416219549</v>
      </c>
      <c r="BC68" s="254"/>
      <c r="BD68" s="254"/>
      <c r="BE68" s="260">
        <v>0.8494870196627623</v>
      </c>
      <c r="BG68" s="77"/>
      <c r="BH68" s="77"/>
      <c r="BI68" s="261">
        <v>1.7740672026386313</v>
      </c>
      <c r="BJ68" s="254"/>
      <c r="BK68" s="254"/>
      <c r="BL68" s="260">
        <v>1.8818303762265318</v>
      </c>
      <c r="BN68" s="77"/>
      <c r="BO68" s="77"/>
      <c r="BP68" s="261">
        <v>1.1764580050927849</v>
      </c>
      <c r="BQ68" s="254"/>
      <c r="BR68" s="254"/>
      <c r="BS68" s="260">
        <v>1.4398735751598601</v>
      </c>
      <c r="BU68" s="77"/>
      <c r="BV68" s="77"/>
      <c r="BW68" s="261">
        <v>0.90366450991247627</v>
      </c>
      <c r="BX68" s="254"/>
      <c r="BY68" s="254"/>
      <c r="BZ68" s="260">
        <v>0.85677804675305735</v>
      </c>
      <c r="CB68" s="77"/>
      <c r="CC68" s="77"/>
      <c r="CD68" s="261">
        <v>2.117508417508418</v>
      </c>
      <c r="CE68" s="254"/>
      <c r="CF68" s="254"/>
      <c r="CG68" s="260">
        <v>2.903820742384307</v>
      </c>
      <c r="CI68" s="77"/>
      <c r="CJ68" s="77"/>
      <c r="CK68" s="261">
        <v>1.2655999041112311</v>
      </c>
      <c r="CL68" s="254"/>
      <c r="CM68" s="254"/>
      <c r="CN68" s="260">
        <v>1.7931397312809201</v>
      </c>
      <c r="CP68" s="77"/>
      <c r="CQ68" s="77"/>
      <c r="CR68" s="261">
        <v>0.9153694632351036</v>
      </c>
      <c r="CS68" s="254"/>
      <c r="CT68" s="254"/>
      <c r="CU68" s="260">
        <v>0.81237842197656207</v>
      </c>
      <c r="CW68" s="77"/>
      <c r="CX68" s="77"/>
      <c r="CY68" s="261">
        <v>2.2112351846410032</v>
      </c>
      <c r="CZ68" s="254"/>
      <c r="DA68" s="254"/>
      <c r="DB68" s="260">
        <v>2.2709849380729779</v>
      </c>
      <c r="DD68" s="77"/>
      <c r="DE68" s="77"/>
      <c r="DF68" s="261">
        <v>1.2650053022269352</v>
      </c>
      <c r="DG68" s="254"/>
      <c r="DH68" s="254"/>
      <c r="DI68" s="260">
        <v>1.3216609624170361</v>
      </c>
      <c r="DK68" s="77"/>
      <c r="DL68" s="77"/>
      <c r="DM68" s="261">
        <v>0.88020494077344336</v>
      </c>
      <c r="DN68" s="254"/>
      <c r="DO68" s="254"/>
      <c r="DP68" s="260">
        <v>0.88015036576222583</v>
      </c>
    </row>
    <row r="69" spans="1:120" ht="12.75" customHeight="1">
      <c r="A69" s="33"/>
      <c r="C69" s="77"/>
      <c r="D69" s="77"/>
      <c r="E69" s="78"/>
      <c r="F69" s="254"/>
      <c r="G69" s="254"/>
      <c r="H69" s="255"/>
      <c r="J69" s="77"/>
      <c r="K69" s="77"/>
      <c r="L69" s="78"/>
      <c r="M69" s="254"/>
      <c r="N69" s="254"/>
      <c r="O69" s="255"/>
      <c r="Q69" s="77"/>
      <c r="R69" s="77"/>
      <c r="S69" s="78"/>
      <c r="T69" s="254"/>
      <c r="U69" s="254"/>
      <c r="V69" s="255"/>
      <c r="X69" s="77"/>
      <c r="Y69" s="77"/>
      <c r="Z69" s="78"/>
      <c r="AA69" s="254"/>
      <c r="AB69" s="254"/>
      <c r="AC69" s="255"/>
      <c r="AE69" s="77"/>
      <c r="AF69" s="77"/>
      <c r="AG69" s="78"/>
      <c r="AH69" s="254"/>
      <c r="AI69" s="254"/>
      <c r="AJ69" s="255"/>
      <c r="AL69" s="77"/>
      <c r="AM69" s="77"/>
      <c r="AN69" s="78"/>
      <c r="AO69" s="254"/>
      <c r="AP69" s="254"/>
      <c r="AQ69" s="255"/>
      <c r="AS69" s="77"/>
      <c r="AT69" s="77"/>
      <c r="AU69" s="78"/>
      <c r="AV69" s="254"/>
      <c r="AW69" s="254"/>
      <c r="AX69" s="255"/>
      <c r="AZ69" s="77"/>
      <c r="BA69" s="77"/>
      <c r="BB69" s="78"/>
      <c r="BC69" s="254"/>
      <c r="BD69" s="254"/>
      <c r="BE69" s="255"/>
      <c r="BG69" s="77"/>
      <c r="BH69" s="77"/>
      <c r="BI69" s="78"/>
      <c r="BJ69" s="254"/>
      <c r="BK69" s="254"/>
      <c r="BL69" s="255"/>
      <c r="BN69" s="77"/>
      <c r="BO69" s="77"/>
      <c r="BP69" s="78"/>
      <c r="BQ69" s="254"/>
      <c r="BR69" s="254"/>
      <c r="BS69" s="255"/>
      <c r="BU69" s="77"/>
      <c r="BV69" s="77"/>
      <c r="BW69" s="78"/>
      <c r="BX69" s="254"/>
      <c r="BY69" s="254"/>
      <c r="BZ69" s="255"/>
      <c r="CB69" s="77"/>
      <c r="CC69" s="77"/>
      <c r="CD69" s="78"/>
      <c r="CE69" s="254"/>
      <c r="CF69" s="254"/>
      <c r="CG69" s="255"/>
      <c r="CI69" s="77"/>
      <c r="CJ69" s="77"/>
      <c r="CK69" s="78"/>
      <c r="CL69" s="254"/>
      <c r="CM69" s="254"/>
      <c r="CN69" s="255"/>
      <c r="CP69" s="77"/>
      <c r="CQ69" s="77"/>
      <c r="CR69" s="78"/>
      <c r="CS69" s="254"/>
      <c r="CT69" s="254"/>
      <c r="CU69" s="255"/>
      <c r="CW69" s="77"/>
      <c r="CX69" s="77"/>
      <c r="CY69" s="78"/>
      <c r="CZ69" s="254"/>
      <c r="DA69" s="254"/>
      <c r="DB69" s="255"/>
      <c r="DD69" s="77"/>
      <c r="DE69" s="77"/>
      <c r="DF69" s="78"/>
      <c r="DG69" s="254"/>
      <c r="DH69" s="254"/>
      <c r="DI69" s="255"/>
      <c r="DK69" s="77"/>
      <c r="DL69" s="77"/>
      <c r="DM69" s="78"/>
      <c r="DN69" s="254"/>
      <c r="DO69" s="254"/>
      <c r="DP69" s="255"/>
    </row>
    <row r="70" spans="1:120" s="136" customFormat="1" ht="12.75" customHeight="1">
      <c r="A70" s="56"/>
      <c r="B70" s="43"/>
      <c r="C70" s="77"/>
      <c r="D70" s="77"/>
      <c r="E70" s="78"/>
      <c r="F70" s="254"/>
      <c r="G70" s="254"/>
      <c r="H70" s="255"/>
      <c r="I70" s="79"/>
      <c r="J70" s="77"/>
      <c r="K70" s="77"/>
      <c r="L70" s="78"/>
      <c r="M70" s="254"/>
      <c r="N70" s="254"/>
      <c r="O70" s="255"/>
      <c r="P70" s="79"/>
      <c r="Q70" s="77"/>
      <c r="R70" s="77"/>
      <c r="S70" s="78"/>
      <c r="T70" s="254"/>
      <c r="U70" s="254"/>
      <c r="V70" s="255"/>
      <c r="W70" s="79"/>
      <c r="X70" s="77"/>
      <c r="Y70" s="77"/>
      <c r="Z70" s="78"/>
      <c r="AA70" s="254"/>
      <c r="AB70" s="254"/>
      <c r="AC70" s="255"/>
      <c r="AD70" s="79"/>
      <c r="AE70" s="77"/>
      <c r="AF70" s="77"/>
      <c r="AG70" s="78"/>
      <c r="AH70" s="254"/>
      <c r="AI70" s="254"/>
      <c r="AJ70" s="255"/>
      <c r="AK70" s="79"/>
      <c r="AL70" s="77"/>
      <c r="AM70" s="77"/>
      <c r="AN70" s="78"/>
      <c r="AO70" s="254"/>
      <c r="AP70" s="254"/>
      <c r="AQ70" s="255"/>
      <c r="AR70" s="79"/>
      <c r="AS70" s="77"/>
      <c r="AT70" s="77"/>
      <c r="AU70" s="78"/>
      <c r="AV70" s="254"/>
      <c r="AW70" s="254"/>
      <c r="AX70" s="255"/>
      <c r="AY70" s="79"/>
      <c r="AZ70" s="77"/>
      <c r="BA70" s="77"/>
      <c r="BB70" s="78"/>
      <c r="BC70" s="254"/>
      <c r="BD70" s="254"/>
      <c r="BE70" s="255"/>
      <c r="BF70" s="79"/>
      <c r="BG70" s="77"/>
      <c r="BH70" s="77"/>
      <c r="BI70" s="78"/>
      <c r="BJ70" s="254"/>
      <c r="BK70" s="254"/>
      <c r="BL70" s="255"/>
      <c r="BM70" s="79"/>
      <c r="BN70" s="77"/>
      <c r="BO70" s="77"/>
      <c r="BP70" s="78"/>
      <c r="BQ70" s="254"/>
      <c r="BR70" s="254"/>
      <c r="BS70" s="255"/>
      <c r="BT70" s="79"/>
      <c r="BU70" s="77"/>
      <c r="BV70" s="77"/>
      <c r="BW70" s="78"/>
      <c r="BX70" s="254"/>
      <c r="BY70" s="254"/>
      <c r="BZ70" s="255"/>
      <c r="CA70" s="79"/>
      <c r="CB70" s="77"/>
      <c r="CC70" s="77"/>
      <c r="CD70" s="78"/>
      <c r="CE70" s="254"/>
      <c r="CF70" s="254"/>
      <c r="CG70" s="255"/>
      <c r="CH70" s="79"/>
      <c r="CI70" s="77"/>
      <c r="CJ70" s="77"/>
      <c r="CK70" s="78"/>
      <c r="CL70" s="254"/>
      <c r="CM70" s="254"/>
      <c r="CN70" s="255"/>
      <c r="CO70" s="79"/>
      <c r="CP70" s="77"/>
      <c r="CQ70" s="77"/>
      <c r="CR70" s="78"/>
      <c r="CS70" s="254"/>
      <c r="CT70" s="254"/>
      <c r="CU70" s="255"/>
      <c r="CV70" s="79"/>
      <c r="CW70" s="77"/>
      <c r="CX70" s="77"/>
      <c r="CY70" s="78"/>
      <c r="CZ70" s="254"/>
      <c r="DA70" s="254"/>
      <c r="DB70" s="255"/>
      <c r="DC70" s="79"/>
      <c r="DD70" s="77"/>
      <c r="DE70" s="77"/>
      <c r="DF70" s="78"/>
      <c r="DG70" s="254"/>
      <c r="DH70" s="254"/>
      <c r="DI70" s="255"/>
      <c r="DJ70" s="79"/>
      <c r="DK70" s="77"/>
      <c r="DL70" s="77"/>
      <c r="DM70" s="78"/>
      <c r="DN70" s="254"/>
      <c r="DO70" s="254"/>
      <c r="DP70" s="255"/>
    </row>
    <row r="71" spans="1:120" ht="12.75" customHeight="1">
      <c r="A71" s="41" t="s">
        <v>693</v>
      </c>
      <c r="B71" s="5" t="s">
        <v>175</v>
      </c>
      <c r="C71" s="77">
        <v>1573</v>
      </c>
      <c r="D71" s="77">
        <v>11034</v>
      </c>
      <c r="E71" s="78">
        <v>14.255936197208626</v>
      </c>
      <c r="F71" s="254">
        <v>1582</v>
      </c>
      <c r="G71" s="254">
        <v>12425</v>
      </c>
      <c r="H71" s="255">
        <v>12.732394366197184</v>
      </c>
      <c r="J71" s="77">
        <v>667</v>
      </c>
      <c r="K71" s="77">
        <v>11070</v>
      </c>
      <c r="L71" s="78">
        <v>6.0252935862691963</v>
      </c>
      <c r="M71" s="254">
        <v>682</v>
      </c>
      <c r="N71" s="254">
        <v>12464</v>
      </c>
      <c r="O71" s="255">
        <v>5.47175866495507</v>
      </c>
      <c r="Q71" s="77">
        <v>564</v>
      </c>
      <c r="R71" s="77">
        <v>11087</v>
      </c>
      <c r="S71" s="78">
        <v>5.0870388743573551</v>
      </c>
      <c r="T71" s="254">
        <v>621</v>
      </c>
      <c r="U71" s="254">
        <v>12467</v>
      </c>
      <c r="V71" s="255">
        <v>4.9811502366246891</v>
      </c>
      <c r="X71" s="77">
        <v>1056</v>
      </c>
      <c r="Y71" s="77">
        <v>11087</v>
      </c>
      <c r="Z71" s="78">
        <v>9.5246685307116437</v>
      </c>
      <c r="AA71" s="254">
        <v>1127</v>
      </c>
      <c r="AB71" s="254">
        <v>12467</v>
      </c>
      <c r="AC71" s="255">
        <v>9.0398652442448064</v>
      </c>
      <c r="AE71" s="77">
        <v>9467</v>
      </c>
      <c r="AF71" s="77">
        <v>11087</v>
      </c>
      <c r="AG71" s="78">
        <v>85.388292594931002</v>
      </c>
      <c r="AH71" s="254">
        <v>10707</v>
      </c>
      <c r="AI71" s="254">
        <v>12467</v>
      </c>
      <c r="AJ71" s="255">
        <v>85.882730408277851</v>
      </c>
      <c r="AL71" s="77">
        <v>625</v>
      </c>
      <c r="AM71" s="77">
        <v>11086</v>
      </c>
      <c r="AN71" s="78">
        <v>5.6377412953274399</v>
      </c>
      <c r="AO71" s="254">
        <v>671</v>
      </c>
      <c r="AP71" s="254">
        <v>12467</v>
      </c>
      <c r="AQ71" s="255">
        <v>5.3822090318440683</v>
      </c>
      <c r="AS71" s="77">
        <v>1249</v>
      </c>
      <c r="AT71" s="77">
        <v>11086</v>
      </c>
      <c r="AU71" s="78">
        <v>11.266462204582355</v>
      </c>
      <c r="AV71" s="254">
        <v>1378</v>
      </c>
      <c r="AW71" s="254">
        <v>12467</v>
      </c>
      <c r="AX71" s="255">
        <v>11.05318039624609</v>
      </c>
      <c r="AZ71" s="77">
        <v>9212</v>
      </c>
      <c r="BA71" s="77">
        <v>11086</v>
      </c>
      <c r="BB71" s="78">
        <v>83.095796500090202</v>
      </c>
      <c r="BC71" s="254">
        <v>10406</v>
      </c>
      <c r="BD71" s="254">
        <v>12467</v>
      </c>
      <c r="BE71" s="255">
        <v>83.468356461057198</v>
      </c>
      <c r="BG71" s="77">
        <v>702</v>
      </c>
      <c r="BH71" s="77">
        <v>11021</v>
      </c>
      <c r="BI71" s="78">
        <v>6.3696579257780606</v>
      </c>
      <c r="BJ71" s="254">
        <v>679</v>
      </c>
      <c r="BK71" s="254">
        <v>12426</v>
      </c>
      <c r="BL71" s="255">
        <v>5.4643489457588927</v>
      </c>
      <c r="BN71" s="77">
        <v>1285</v>
      </c>
      <c r="BO71" s="77">
        <v>11021</v>
      </c>
      <c r="BP71" s="78">
        <v>11.659559023682062</v>
      </c>
      <c r="BQ71" s="254">
        <v>1351</v>
      </c>
      <c r="BR71" s="254">
        <v>12426</v>
      </c>
      <c r="BS71" s="255">
        <v>10.87236439723161</v>
      </c>
      <c r="BU71" s="77">
        <v>9034</v>
      </c>
      <c r="BV71" s="77">
        <v>11021</v>
      </c>
      <c r="BW71" s="78">
        <v>81.970783050539879</v>
      </c>
      <c r="BX71" s="254">
        <v>10384</v>
      </c>
      <c r="BY71" s="254">
        <v>12426</v>
      </c>
      <c r="BZ71" s="255">
        <v>83.566714952518922</v>
      </c>
      <c r="CB71" s="77">
        <v>342</v>
      </c>
      <c r="CC71" s="77">
        <v>11082</v>
      </c>
      <c r="CD71" s="78">
        <v>3.0860855441256092</v>
      </c>
      <c r="CE71" s="254">
        <v>396</v>
      </c>
      <c r="CF71" s="254">
        <v>12461</v>
      </c>
      <c r="CG71" s="255">
        <v>3.1779150950967021</v>
      </c>
      <c r="CI71" s="77">
        <v>750</v>
      </c>
      <c r="CJ71" s="77">
        <v>11082</v>
      </c>
      <c r="CK71" s="78">
        <v>6.7677314564158095</v>
      </c>
      <c r="CL71" s="254">
        <v>847</v>
      </c>
      <c r="CM71" s="254">
        <v>12461</v>
      </c>
      <c r="CN71" s="255">
        <v>6.7972072867346123</v>
      </c>
      <c r="CP71" s="77">
        <v>9990</v>
      </c>
      <c r="CQ71" s="77">
        <v>11082</v>
      </c>
      <c r="CR71" s="78">
        <v>90.146182999458574</v>
      </c>
      <c r="CS71" s="254">
        <v>11206</v>
      </c>
      <c r="CT71" s="254">
        <v>12461</v>
      </c>
      <c r="CU71" s="255">
        <v>89.928577160741526</v>
      </c>
      <c r="CW71" s="77">
        <v>502</v>
      </c>
      <c r="CX71" s="77">
        <v>11087</v>
      </c>
      <c r="CY71" s="78">
        <v>4.5278253810769371</v>
      </c>
      <c r="CZ71" s="254">
        <v>470</v>
      </c>
      <c r="DA71" s="254">
        <v>12467</v>
      </c>
      <c r="DB71" s="255">
        <v>3.7699526750621639</v>
      </c>
      <c r="DD71" s="77">
        <v>1326</v>
      </c>
      <c r="DE71" s="77">
        <v>11087</v>
      </c>
      <c r="DF71" s="78">
        <v>11.959953098223144</v>
      </c>
      <c r="DG71" s="254">
        <v>1312</v>
      </c>
      <c r="DH71" s="254">
        <v>12467</v>
      </c>
      <c r="DI71" s="255">
        <v>10.523782786556509</v>
      </c>
      <c r="DK71" s="77">
        <v>9259</v>
      </c>
      <c r="DL71" s="77">
        <v>11087</v>
      </c>
      <c r="DM71" s="78">
        <v>83.51222152069991</v>
      </c>
      <c r="DN71" s="254">
        <v>10673</v>
      </c>
      <c r="DO71" s="254">
        <v>12467</v>
      </c>
      <c r="DP71" s="255">
        <v>85.610010427528664</v>
      </c>
    </row>
    <row r="72" spans="1:120" ht="12.75" customHeight="1">
      <c r="A72" s="56"/>
      <c r="B72" s="5" t="s">
        <v>83</v>
      </c>
      <c r="C72" s="77">
        <v>2054</v>
      </c>
      <c r="D72" s="77">
        <v>12365</v>
      </c>
      <c r="E72" s="78">
        <v>16.61140315406389</v>
      </c>
      <c r="F72" s="254">
        <v>2270.6555777417116</v>
      </c>
      <c r="G72" s="254">
        <v>13932.997924661071</v>
      </c>
      <c r="H72" s="255">
        <v>16.296963439022019</v>
      </c>
      <c r="J72" s="77">
        <v>927</v>
      </c>
      <c r="K72" s="77">
        <v>12383</v>
      </c>
      <c r="L72" s="78">
        <v>7.4860696115642416</v>
      </c>
      <c r="M72" s="254">
        <v>1053.7632913188877</v>
      </c>
      <c r="N72" s="254">
        <v>13958.724655155245</v>
      </c>
      <c r="O72" s="255">
        <v>7.5491373126964803</v>
      </c>
      <c r="Q72" s="77">
        <v>767</v>
      </c>
      <c r="R72" s="77">
        <v>12393</v>
      </c>
      <c r="S72" s="78">
        <v>6.1889776486726378</v>
      </c>
      <c r="T72" s="254">
        <v>858.98921440694153</v>
      </c>
      <c r="U72" s="254">
        <v>13971.030962849043</v>
      </c>
      <c r="V72" s="255">
        <v>6.1483595354638894</v>
      </c>
      <c r="X72" s="77">
        <v>1267</v>
      </c>
      <c r="Y72" s="77">
        <v>12393</v>
      </c>
      <c r="Z72" s="78">
        <v>10.223513273622206</v>
      </c>
      <c r="AA72" s="254">
        <v>1352.3035870111496</v>
      </c>
      <c r="AB72" s="254">
        <v>13971.030962849043</v>
      </c>
      <c r="AC72" s="255">
        <v>9.6793399900631325</v>
      </c>
      <c r="AE72" s="77">
        <v>10359</v>
      </c>
      <c r="AF72" s="77">
        <v>12393</v>
      </c>
      <c r="AG72" s="78">
        <v>83.587509077705164</v>
      </c>
      <c r="AH72" s="254">
        <v>11759.738161430954</v>
      </c>
      <c r="AI72" s="254">
        <v>13971.030962849043</v>
      </c>
      <c r="AJ72" s="255">
        <v>84.172300474472991</v>
      </c>
      <c r="AL72" s="77">
        <v>777</v>
      </c>
      <c r="AM72" s="77">
        <v>12392</v>
      </c>
      <c r="AN72" s="78">
        <v>6.2701743060038728</v>
      </c>
      <c r="AO72" s="254">
        <v>970.74322530377469</v>
      </c>
      <c r="AP72" s="254">
        <v>13970.030962849043</v>
      </c>
      <c r="AQ72" s="255">
        <v>6.9487550019416826</v>
      </c>
      <c r="AS72" s="77">
        <v>1658</v>
      </c>
      <c r="AT72" s="77">
        <v>12392</v>
      </c>
      <c r="AU72" s="78">
        <v>13.379599741768883</v>
      </c>
      <c r="AV72" s="254">
        <v>1691.1812002153893</v>
      </c>
      <c r="AW72" s="254">
        <v>13970.030962849043</v>
      </c>
      <c r="AX72" s="255">
        <v>12.105779899219996</v>
      </c>
      <c r="AZ72" s="77">
        <v>9957</v>
      </c>
      <c r="BA72" s="77">
        <v>12392</v>
      </c>
      <c r="BB72" s="78">
        <v>80.350225952227234</v>
      </c>
      <c r="BC72" s="254">
        <v>11308.106537329879</v>
      </c>
      <c r="BD72" s="254">
        <v>13970.030962849043</v>
      </c>
      <c r="BE72" s="255">
        <v>80.945465098838326</v>
      </c>
      <c r="BG72" s="77">
        <v>875</v>
      </c>
      <c r="BH72" s="77">
        <v>12358</v>
      </c>
      <c r="BI72" s="78">
        <v>7.0804337271403144</v>
      </c>
      <c r="BJ72" s="254">
        <v>850.92495962201247</v>
      </c>
      <c r="BK72" s="254">
        <v>13932.375701527346</v>
      </c>
      <c r="BL72" s="255">
        <v>6.1075367033687531</v>
      </c>
      <c r="BN72" s="77">
        <v>1648</v>
      </c>
      <c r="BO72" s="77">
        <v>12358</v>
      </c>
      <c r="BP72" s="78">
        <v>13.335491179802558</v>
      </c>
      <c r="BQ72" s="254">
        <v>1810.6788499735524</v>
      </c>
      <c r="BR72" s="254">
        <v>13932.375701527346</v>
      </c>
      <c r="BS72" s="255">
        <v>12.996195973778224</v>
      </c>
      <c r="BU72" s="77">
        <v>9835</v>
      </c>
      <c r="BV72" s="77">
        <v>12358</v>
      </c>
      <c r="BW72" s="78">
        <v>79.584075093057123</v>
      </c>
      <c r="BX72" s="254">
        <v>11270.771891931781</v>
      </c>
      <c r="BY72" s="254">
        <v>13932.375701527346</v>
      </c>
      <c r="BZ72" s="255">
        <v>80.896267322853021</v>
      </c>
      <c r="CB72" s="77">
        <v>518</v>
      </c>
      <c r="CC72" s="77">
        <v>12384</v>
      </c>
      <c r="CD72" s="78">
        <v>4.1828165374677004</v>
      </c>
      <c r="CE72" s="254">
        <v>708.99679378327232</v>
      </c>
      <c r="CF72" s="254">
        <v>13952.405375288585</v>
      </c>
      <c r="CG72" s="255">
        <v>5.0815380911953163</v>
      </c>
      <c r="CI72" s="77">
        <v>1022</v>
      </c>
      <c r="CJ72" s="77">
        <v>12384</v>
      </c>
      <c r="CK72" s="78">
        <v>8.2525839793281648</v>
      </c>
      <c r="CL72" s="254">
        <v>1197.2810070921639</v>
      </c>
      <c r="CM72" s="254">
        <v>13952.405375288585</v>
      </c>
      <c r="CN72" s="255">
        <v>8.5811799104740398</v>
      </c>
      <c r="CP72" s="77">
        <v>10844</v>
      </c>
      <c r="CQ72" s="77">
        <v>12384</v>
      </c>
      <c r="CR72" s="78">
        <v>87.564599483204134</v>
      </c>
      <c r="CS72" s="254">
        <v>12046.127574413149</v>
      </c>
      <c r="CT72" s="254">
        <v>13952.405375288585</v>
      </c>
      <c r="CU72" s="255">
        <v>86.337281998330653</v>
      </c>
      <c r="CW72" s="77">
        <v>712</v>
      </c>
      <c r="CX72" s="77">
        <v>12393</v>
      </c>
      <c r="CY72" s="78">
        <v>5.7451787299281856</v>
      </c>
      <c r="CZ72" s="254">
        <v>779.75859083521379</v>
      </c>
      <c r="DA72" s="254">
        <v>13965.822433662224</v>
      </c>
      <c r="DB72" s="255">
        <v>5.5833345622076589</v>
      </c>
      <c r="DD72" s="77">
        <v>1711</v>
      </c>
      <c r="DE72" s="77">
        <v>12393</v>
      </c>
      <c r="DF72" s="78">
        <v>13.806180908577423</v>
      </c>
      <c r="DG72" s="254">
        <v>1803.2631276568525</v>
      </c>
      <c r="DH72" s="254">
        <v>13965.822433662224</v>
      </c>
      <c r="DI72" s="255">
        <v>12.911972325456434</v>
      </c>
      <c r="DK72" s="77">
        <v>9970</v>
      </c>
      <c r="DL72" s="77">
        <v>12393</v>
      </c>
      <c r="DM72" s="78">
        <v>80.448640361494398</v>
      </c>
      <c r="DN72" s="254">
        <v>11382.800715170157</v>
      </c>
      <c r="DO72" s="254">
        <v>13965.822433662224</v>
      </c>
      <c r="DP72" s="255">
        <v>81.5046931123359</v>
      </c>
    </row>
    <row r="73" spans="1:120" s="209" customFormat="1" ht="12.75" customHeight="1">
      <c r="A73" s="56"/>
      <c r="B73" s="5" t="s">
        <v>84</v>
      </c>
      <c r="C73" s="77">
        <v>2398</v>
      </c>
      <c r="D73" s="77">
        <v>12227</v>
      </c>
      <c r="E73" s="78">
        <v>19.612333360595404</v>
      </c>
      <c r="F73" s="254">
        <v>2735.0903339329043</v>
      </c>
      <c r="G73" s="254">
        <v>14561.617552917243</v>
      </c>
      <c r="H73" s="255">
        <v>18.782874388738236</v>
      </c>
      <c r="I73" s="79"/>
      <c r="J73" s="77">
        <v>1189</v>
      </c>
      <c r="K73" s="77">
        <v>12249</v>
      </c>
      <c r="L73" s="78">
        <v>9.7069148501918523</v>
      </c>
      <c r="M73" s="254">
        <v>1404.3982564389435</v>
      </c>
      <c r="N73" s="254">
        <v>14584.574906983144</v>
      </c>
      <c r="O73" s="255">
        <v>9.6293396646515408</v>
      </c>
      <c r="P73" s="79"/>
      <c r="Q73" s="77">
        <v>893</v>
      </c>
      <c r="R73" s="77">
        <v>12264</v>
      </c>
      <c r="S73" s="78">
        <v>7.2814742335290283</v>
      </c>
      <c r="T73" s="254">
        <v>1139.4882487908151</v>
      </c>
      <c r="U73" s="254">
        <v>14595.532261049046</v>
      </c>
      <c r="V73" s="255">
        <v>7.8071030806581563</v>
      </c>
      <c r="W73" s="79"/>
      <c r="X73" s="77">
        <v>1455</v>
      </c>
      <c r="Y73" s="77">
        <v>12264</v>
      </c>
      <c r="Z73" s="78">
        <v>11.863992172211351</v>
      </c>
      <c r="AA73" s="254">
        <v>1605.8579607466818</v>
      </c>
      <c r="AB73" s="254">
        <v>14595.532261049046</v>
      </c>
      <c r="AC73" s="255">
        <v>11.002393965667283</v>
      </c>
      <c r="AD73" s="79"/>
      <c r="AE73" s="77">
        <v>9916</v>
      </c>
      <c r="AF73" s="77">
        <v>12264</v>
      </c>
      <c r="AG73" s="78">
        <v>80.854533594259621</v>
      </c>
      <c r="AH73" s="254">
        <v>11850.186051511548</v>
      </c>
      <c r="AI73" s="254">
        <v>14595.532261049046</v>
      </c>
      <c r="AJ73" s="255">
        <v>81.190502953674553</v>
      </c>
      <c r="AK73" s="79"/>
      <c r="AL73" s="77">
        <v>1021</v>
      </c>
      <c r="AM73" s="77">
        <v>12261</v>
      </c>
      <c r="AN73" s="78">
        <v>8.3272163771307408</v>
      </c>
      <c r="AO73" s="254">
        <v>1240.9432526148794</v>
      </c>
      <c r="AP73" s="254">
        <v>14591.532261049046</v>
      </c>
      <c r="AQ73" s="255">
        <v>8.5045438026236653</v>
      </c>
      <c r="AR73" s="79"/>
      <c r="AS73" s="77">
        <v>1627</v>
      </c>
      <c r="AT73" s="77">
        <v>12261</v>
      </c>
      <c r="AU73" s="78">
        <v>13.26971698882636</v>
      </c>
      <c r="AV73" s="254">
        <v>1887.3509100211709</v>
      </c>
      <c r="AW73" s="254">
        <v>14591.532261049046</v>
      </c>
      <c r="AX73" s="255">
        <v>12.934562842720135</v>
      </c>
      <c r="AY73" s="79"/>
      <c r="AZ73" s="77">
        <v>9613</v>
      </c>
      <c r="BA73" s="77">
        <v>12261</v>
      </c>
      <c r="BB73" s="78">
        <v>78.403066634042901</v>
      </c>
      <c r="BC73" s="254">
        <v>11463.238098412996</v>
      </c>
      <c r="BD73" s="254">
        <v>14591.532261049046</v>
      </c>
      <c r="BE73" s="255">
        <v>78.560893354656201</v>
      </c>
      <c r="BF73" s="79"/>
      <c r="BG73" s="77">
        <v>969</v>
      </c>
      <c r="BH73" s="77">
        <v>12211</v>
      </c>
      <c r="BI73" s="78">
        <v>7.9354680206371304</v>
      </c>
      <c r="BJ73" s="254">
        <v>1130.4456028567163</v>
      </c>
      <c r="BK73" s="254">
        <v>14549.660198851341</v>
      </c>
      <c r="BL73" s="255">
        <v>7.7695670373522683</v>
      </c>
      <c r="BM73" s="79"/>
      <c r="BN73" s="77">
        <v>1748</v>
      </c>
      <c r="BO73" s="77">
        <v>12211</v>
      </c>
      <c r="BP73" s="78">
        <v>14.314961919580707</v>
      </c>
      <c r="BQ73" s="254">
        <v>2002.853260263008</v>
      </c>
      <c r="BR73" s="254">
        <v>14549.660198851341</v>
      </c>
      <c r="BS73" s="255">
        <v>13.76563598661313</v>
      </c>
      <c r="BT73" s="79"/>
      <c r="BU73" s="77">
        <v>9494</v>
      </c>
      <c r="BV73" s="77">
        <v>12211</v>
      </c>
      <c r="BW73" s="78">
        <v>77.749570059782158</v>
      </c>
      <c r="BX73" s="254">
        <v>11416.361335731617</v>
      </c>
      <c r="BY73" s="254">
        <v>14549.660198851341</v>
      </c>
      <c r="BZ73" s="255">
        <v>78.464796976034606</v>
      </c>
      <c r="CA73" s="79"/>
      <c r="CB73" s="77">
        <v>712</v>
      </c>
      <c r="CC73" s="77">
        <v>12243</v>
      </c>
      <c r="CD73" s="78">
        <v>5.8155680797190232</v>
      </c>
      <c r="CE73" s="254">
        <v>935.69207749396082</v>
      </c>
      <c r="CF73" s="254">
        <v>14588.157848609506</v>
      </c>
      <c r="CG73" s="255">
        <v>6.4140523238384608</v>
      </c>
      <c r="CH73" s="79"/>
      <c r="CI73" s="77">
        <v>1229</v>
      </c>
      <c r="CJ73" s="77">
        <v>12243</v>
      </c>
      <c r="CK73" s="78">
        <v>10.038389283672302</v>
      </c>
      <c r="CL73" s="254">
        <v>1443.3556105048449</v>
      </c>
      <c r="CM73" s="254">
        <v>14588.157848609506</v>
      </c>
      <c r="CN73" s="255">
        <v>9.8940224357554545</v>
      </c>
      <c r="CO73" s="79"/>
      <c r="CP73" s="77">
        <v>10302</v>
      </c>
      <c r="CQ73" s="77">
        <v>12243</v>
      </c>
      <c r="CR73" s="78">
        <v>84.146042636608669</v>
      </c>
      <c r="CS73" s="254">
        <v>12209.110160610699</v>
      </c>
      <c r="CT73" s="254">
        <v>14588.157848609506</v>
      </c>
      <c r="CU73" s="255">
        <v>83.691925240406079</v>
      </c>
      <c r="CV73" s="79"/>
      <c r="CW73" s="77">
        <v>965</v>
      </c>
      <c r="CX73" s="77">
        <v>12263</v>
      </c>
      <c r="CY73" s="78">
        <v>7.869200032618445</v>
      </c>
      <c r="CZ73" s="254">
        <v>971.40295692261759</v>
      </c>
      <c r="DA73" s="254">
        <v>14590.740790235865</v>
      </c>
      <c r="DB73" s="255">
        <v>6.657667152669049</v>
      </c>
      <c r="DC73" s="79"/>
      <c r="DD73" s="77">
        <v>1808</v>
      </c>
      <c r="DE73" s="77">
        <v>12263</v>
      </c>
      <c r="DF73" s="78">
        <v>14.743537470439533</v>
      </c>
      <c r="DG73" s="254">
        <v>1977.8485597793338</v>
      </c>
      <c r="DH73" s="254">
        <v>14590.740790235865</v>
      </c>
      <c r="DI73" s="255">
        <v>13.555504742452223</v>
      </c>
      <c r="DJ73" s="79"/>
      <c r="DK73" s="77">
        <v>9490</v>
      </c>
      <c r="DL73" s="77">
        <v>12263</v>
      </c>
      <c r="DM73" s="78">
        <v>77.387262496942029</v>
      </c>
      <c r="DN73" s="254">
        <v>11641.489273533913</v>
      </c>
      <c r="DO73" s="254">
        <v>14590.740790235865</v>
      </c>
      <c r="DP73" s="255">
        <v>79.786828104878722</v>
      </c>
    </row>
    <row r="74" spans="1:120" ht="12.75" customHeight="1">
      <c r="A74" s="56"/>
      <c r="B74" s="5" t="s">
        <v>85</v>
      </c>
      <c r="C74" s="77">
        <v>2706</v>
      </c>
      <c r="D74" s="77">
        <v>11420</v>
      </c>
      <c r="E74" s="78">
        <v>23.695271453590191</v>
      </c>
      <c r="F74" s="254">
        <v>3427</v>
      </c>
      <c r="G74" s="254">
        <v>14972</v>
      </c>
      <c r="H74" s="255">
        <v>22.889393534597914</v>
      </c>
      <c r="J74" s="77">
        <v>1411</v>
      </c>
      <c r="K74" s="77">
        <v>11449</v>
      </c>
      <c r="L74" s="78">
        <v>12.324220455935016</v>
      </c>
      <c r="M74" s="254">
        <v>1830</v>
      </c>
      <c r="N74" s="254">
        <v>15014</v>
      </c>
      <c r="O74" s="255">
        <v>12.188623950979085</v>
      </c>
      <c r="Q74" s="77">
        <v>1060</v>
      </c>
      <c r="R74" s="77">
        <v>11463</v>
      </c>
      <c r="S74" s="78">
        <v>9.2471429817674249</v>
      </c>
      <c r="T74" s="254">
        <v>1387</v>
      </c>
      <c r="U74" s="254">
        <v>15029</v>
      </c>
      <c r="V74" s="255">
        <v>9.2288242730720604</v>
      </c>
      <c r="X74" s="77">
        <v>1519</v>
      </c>
      <c r="Y74" s="77">
        <v>11463</v>
      </c>
      <c r="Z74" s="78">
        <v>13.251330367268604</v>
      </c>
      <c r="AA74" s="254">
        <v>1789</v>
      </c>
      <c r="AB74" s="254">
        <v>15029</v>
      </c>
      <c r="AC74" s="255">
        <v>11.903652937653868</v>
      </c>
      <c r="AE74" s="77">
        <v>8884</v>
      </c>
      <c r="AF74" s="77">
        <v>11463</v>
      </c>
      <c r="AG74" s="78">
        <v>77.501526650963967</v>
      </c>
      <c r="AH74" s="254">
        <v>11853</v>
      </c>
      <c r="AI74" s="254">
        <v>15029</v>
      </c>
      <c r="AJ74" s="255">
        <v>78.867522789274062</v>
      </c>
      <c r="AL74" s="77">
        <v>1178</v>
      </c>
      <c r="AM74" s="77">
        <v>11459</v>
      </c>
      <c r="AN74" s="78">
        <v>10.280129156121825</v>
      </c>
      <c r="AO74" s="254">
        <v>1604</v>
      </c>
      <c r="AP74" s="254">
        <v>15029</v>
      </c>
      <c r="AQ74" s="255">
        <v>10.672699447734379</v>
      </c>
      <c r="AS74" s="77">
        <v>1824</v>
      </c>
      <c r="AT74" s="77">
        <v>11459</v>
      </c>
      <c r="AU74" s="78">
        <v>15.917619338511212</v>
      </c>
      <c r="AV74" s="254">
        <v>2069</v>
      </c>
      <c r="AW74" s="254">
        <v>15029</v>
      </c>
      <c r="AX74" s="255">
        <v>13.766717679153636</v>
      </c>
      <c r="AZ74" s="77">
        <v>8457</v>
      </c>
      <c r="BA74" s="77">
        <v>11459</v>
      </c>
      <c r="BB74" s="78">
        <v>73.802251505366954</v>
      </c>
      <c r="BC74" s="254">
        <v>11356</v>
      </c>
      <c r="BD74" s="254">
        <v>15029</v>
      </c>
      <c r="BE74" s="255">
        <v>75.560582873111983</v>
      </c>
      <c r="BG74" s="77">
        <v>1090</v>
      </c>
      <c r="BH74" s="77">
        <v>11423</v>
      </c>
      <c r="BI74" s="78">
        <v>9.5421517990020135</v>
      </c>
      <c r="BJ74" s="254">
        <v>1314</v>
      </c>
      <c r="BK74" s="254">
        <v>14953</v>
      </c>
      <c r="BL74" s="255">
        <v>8.7875342740587179</v>
      </c>
      <c r="BN74" s="77">
        <v>1849</v>
      </c>
      <c r="BO74" s="77">
        <v>11423</v>
      </c>
      <c r="BP74" s="78">
        <v>16.186640987481397</v>
      </c>
      <c r="BQ74" s="254">
        <v>2201</v>
      </c>
      <c r="BR74" s="254">
        <v>14953</v>
      </c>
      <c r="BS74" s="255">
        <v>14.719454290109008</v>
      </c>
      <c r="BU74" s="77">
        <v>8484</v>
      </c>
      <c r="BV74" s="77">
        <v>11423</v>
      </c>
      <c r="BW74" s="78">
        <v>74.27120721351659</v>
      </c>
      <c r="BX74" s="254">
        <v>11438</v>
      </c>
      <c r="BY74" s="254">
        <v>14953</v>
      </c>
      <c r="BZ74" s="255">
        <v>76.493011435832273</v>
      </c>
      <c r="CB74" s="77">
        <v>915</v>
      </c>
      <c r="CC74" s="77">
        <v>11440</v>
      </c>
      <c r="CD74" s="78">
        <v>7.9982517482517483</v>
      </c>
      <c r="CE74" s="254">
        <v>1359</v>
      </c>
      <c r="CF74" s="254">
        <v>15019</v>
      </c>
      <c r="CG74" s="255">
        <v>9.0485385178773559</v>
      </c>
      <c r="CI74" s="77">
        <v>1343</v>
      </c>
      <c r="CJ74" s="77">
        <v>11440</v>
      </c>
      <c r="CK74" s="78">
        <v>11.73951048951049</v>
      </c>
      <c r="CL74" s="254">
        <v>1705</v>
      </c>
      <c r="CM74" s="254">
        <v>15019</v>
      </c>
      <c r="CN74" s="255">
        <v>11.352287103002864</v>
      </c>
      <c r="CP74" s="77">
        <v>9182</v>
      </c>
      <c r="CQ74" s="77">
        <v>11440</v>
      </c>
      <c r="CR74" s="78">
        <v>80.26223776223776</v>
      </c>
      <c r="CS74" s="254">
        <v>11955</v>
      </c>
      <c r="CT74" s="254">
        <v>15019</v>
      </c>
      <c r="CU74" s="255">
        <v>79.599174379119788</v>
      </c>
      <c r="CW74" s="77">
        <v>1115</v>
      </c>
      <c r="CX74" s="77">
        <v>11463</v>
      </c>
      <c r="CY74" s="78">
        <v>9.7269475704440378</v>
      </c>
      <c r="CZ74" s="254">
        <v>1301</v>
      </c>
      <c r="DA74" s="254">
        <v>15029</v>
      </c>
      <c r="DB74" s="255">
        <v>8.6565972453257025</v>
      </c>
      <c r="DD74" s="77">
        <v>1981</v>
      </c>
      <c r="DE74" s="77">
        <v>11463</v>
      </c>
      <c r="DF74" s="78">
        <v>17.281688912152141</v>
      </c>
      <c r="DG74" s="254">
        <v>2192</v>
      </c>
      <c r="DH74" s="254">
        <v>15029</v>
      </c>
      <c r="DI74" s="255">
        <v>14.585135404883893</v>
      </c>
      <c r="DK74" s="77">
        <v>8367</v>
      </c>
      <c r="DL74" s="77">
        <v>11463</v>
      </c>
      <c r="DM74" s="78">
        <v>72.991363517403812</v>
      </c>
      <c r="DN74" s="254">
        <v>11536</v>
      </c>
      <c r="DO74" s="254">
        <v>15029</v>
      </c>
      <c r="DP74" s="255">
        <v>76.758267349790415</v>
      </c>
    </row>
    <row r="75" spans="1:120" s="136" customFormat="1" ht="12.75" customHeight="1">
      <c r="A75" s="56"/>
      <c r="B75" s="5" t="s">
        <v>176</v>
      </c>
      <c r="C75" s="77">
        <v>3101</v>
      </c>
      <c r="D75" s="77">
        <v>11263</v>
      </c>
      <c r="E75" s="78">
        <v>27.53262896208825</v>
      </c>
      <c r="F75" s="254">
        <v>3761.2540883253841</v>
      </c>
      <c r="G75" s="254">
        <v>13176.384522421686</v>
      </c>
      <c r="H75" s="255">
        <v>28.545418372733582</v>
      </c>
      <c r="I75" s="79"/>
      <c r="J75" s="77">
        <v>1641</v>
      </c>
      <c r="K75" s="77">
        <v>11301</v>
      </c>
      <c r="L75" s="78">
        <v>14.520838863817362</v>
      </c>
      <c r="M75" s="254">
        <v>2113.8384522421684</v>
      </c>
      <c r="N75" s="254">
        <v>13195.700437861611</v>
      </c>
      <c r="O75" s="255">
        <v>16.019145495127049</v>
      </c>
      <c r="P75" s="79"/>
      <c r="Q75" s="77">
        <v>1197</v>
      </c>
      <c r="R75" s="77">
        <v>11324</v>
      </c>
      <c r="S75" s="78">
        <v>10.570469798657719</v>
      </c>
      <c r="T75" s="254">
        <v>1597.5225368022434</v>
      </c>
      <c r="U75" s="254">
        <v>13227.436776101909</v>
      </c>
      <c r="V75" s="255">
        <v>12.077340181950422</v>
      </c>
      <c r="W75" s="79"/>
      <c r="X75" s="77">
        <v>1561</v>
      </c>
      <c r="Y75" s="77">
        <v>11324</v>
      </c>
      <c r="Z75" s="78">
        <v>13.784881667255386</v>
      </c>
      <c r="AA75" s="254">
        <v>1638.8384522421686</v>
      </c>
      <c r="AB75" s="254">
        <v>13227.436776101909</v>
      </c>
      <c r="AC75" s="255">
        <v>12.389690307974618</v>
      </c>
      <c r="AD75" s="79"/>
      <c r="AE75" s="77">
        <v>8566</v>
      </c>
      <c r="AF75" s="77">
        <v>11324</v>
      </c>
      <c r="AG75" s="78">
        <v>75.644648534086897</v>
      </c>
      <c r="AH75" s="254">
        <v>9991.075787057498</v>
      </c>
      <c r="AI75" s="254">
        <v>13227.436776101909</v>
      </c>
      <c r="AJ75" s="255">
        <v>75.532969510074963</v>
      </c>
      <c r="AK75" s="79"/>
      <c r="AL75" s="77">
        <v>1296</v>
      </c>
      <c r="AM75" s="77">
        <v>11320</v>
      </c>
      <c r="AN75" s="78">
        <v>11.448763250883392</v>
      </c>
      <c r="AO75" s="254">
        <v>1766.313522081346</v>
      </c>
      <c r="AP75" s="254">
        <v>13225.436776101909</v>
      </c>
      <c r="AQ75" s="255">
        <v>13.355426758177376</v>
      </c>
      <c r="AR75" s="79"/>
      <c r="AS75" s="77">
        <v>1880</v>
      </c>
      <c r="AT75" s="77">
        <v>11320</v>
      </c>
      <c r="AU75" s="78">
        <v>16.607773851590103</v>
      </c>
      <c r="AV75" s="254">
        <v>2121.4678897634399</v>
      </c>
      <c r="AW75" s="254">
        <v>13225.436776101909</v>
      </c>
      <c r="AX75" s="255">
        <v>16.040815329417992</v>
      </c>
      <c r="AY75" s="79"/>
      <c r="AZ75" s="77">
        <v>8144</v>
      </c>
      <c r="BA75" s="77">
        <v>11320</v>
      </c>
      <c r="BB75" s="78">
        <v>71.943462897526501</v>
      </c>
      <c r="BC75" s="254">
        <v>9337.6553642571234</v>
      </c>
      <c r="BD75" s="254">
        <v>13225.436776101909</v>
      </c>
      <c r="BE75" s="255">
        <v>70.603757912404632</v>
      </c>
      <c r="BF75" s="79"/>
      <c r="BG75" s="77">
        <v>1175</v>
      </c>
      <c r="BH75" s="77">
        <v>11240</v>
      </c>
      <c r="BI75" s="78">
        <v>10.453736654804271</v>
      </c>
      <c r="BJ75" s="254">
        <v>1366.6294375212713</v>
      </c>
      <c r="BK75" s="254">
        <v>13141.964099621313</v>
      </c>
      <c r="BL75" s="255">
        <v>10.39897405868466</v>
      </c>
      <c r="BM75" s="79"/>
      <c r="BN75" s="77">
        <v>1895</v>
      </c>
      <c r="BO75" s="77">
        <v>11240</v>
      </c>
      <c r="BP75" s="78">
        <v>16.859430604982208</v>
      </c>
      <c r="BQ75" s="254">
        <v>2183.4678897634399</v>
      </c>
      <c r="BR75" s="254">
        <v>13141.964099621313</v>
      </c>
      <c r="BS75" s="255">
        <v>16.61447157526748</v>
      </c>
      <c r="BT75" s="79"/>
      <c r="BU75" s="77">
        <v>8170</v>
      </c>
      <c r="BV75" s="77">
        <v>11240</v>
      </c>
      <c r="BW75" s="78">
        <v>72.686832740213532</v>
      </c>
      <c r="BX75" s="254">
        <v>9591.8667723366016</v>
      </c>
      <c r="BY75" s="254">
        <v>13141.964099621313</v>
      </c>
      <c r="BZ75" s="255">
        <v>72.986554366047869</v>
      </c>
      <c r="CA75" s="79"/>
      <c r="CB75" s="77">
        <v>1073</v>
      </c>
      <c r="CC75" s="77">
        <v>11306</v>
      </c>
      <c r="CD75" s="78">
        <v>9.4905359985848214</v>
      </c>
      <c r="CE75" s="254">
        <v>1592.3111287227669</v>
      </c>
      <c r="CF75" s="254">
        <v>13210.436776101909</v>
      </c>
      <c r="CG75" s="255">
        <v>12.053432870617172</v>
      </c>
      <c r="CH75" s="79"/>
      <c r="CI75" s="77">
        <v>1418</v>
      </c>
      <c r="CJ75" s="77">
        <v>11306</v>
      </c>
      <c r="CK75" s="78">
        <v>12.54201309039448</v>
      </c>
      <c r="CL75" s="254">
        <v>1841.3633824029912</v>
      </c>
      <c r="CM75" s="254">
        <v>13210.436776101909</v>
      </c>
      <c r="CN75" s="255">
        <v>13.938701752345347</v>
      </c>
      <c r="CO75" s="79"/>
      <c r="CP75" s="77">
        <v>8815</v>
      </c>
      <c r="CQ75" s="77">
        <v>11306</v>
      </c>
      <c r="CR75" s="78">
        <v>77.967450911020691</v>
      </c>
      <c r="CS75" s="254">
        <v>9776.7622649761524</v>
      </c>
      <c r="CT75" s="254">
        <v>13210.436776101909</v>
      </c>
      <c r="CU75" s="255">
        <v>74.00786537703749</v>
      </c>
      <c r="CV75" s="79"/>
      <c r="CW75" s="77">
        <v>1561</v>
      </c>
      <c r="CX75" s="77">
        <v>11317</v>
      </c>
      <c r="CY75" s="78">
        <v>13.793408147035432</v>
      </c>
      <c r="CZ75" s="254">
        <v>1611.8384522421686</v>
      </c>
      <c r="DA75" s="254">
        <v>13222.436776101909</v>
      </c>
      <c r="DB75" s="255">
        <v>12.190177041764255</v>
      </c>
      <c r="DC75" s="79"/>
      <c r="DD75" s="77">
        <v>1983</v>
      </c>
      <c r="DE75" s="77">
        <v>11317</v>
      </c>
      <c r="DF75" s="78">
        <v>17.522311566669615</v>
      </c>
      <c r="DG75" s="254">
        <v>2155.888312563814</v>
      </c>
      <c r="DH75" s="254">
        <v>13222.436776101909</v>
      </c>
      <c r="DI75" s="255">
        <v>16.304773084340578</v>
      </c>
      <c r="DJ75" s="79"/>
      <c r="DK75" s="77">
        <v>7773</v>
      </c>
      <c r="DL75" s="77">
        <v>11317</v>
      </c>
      <c r="DM75" s="78">
        <v>68.68428028629495</v>
      </c>
      <c r="DN75" s="254">
        <v>9454.710011295927</v>
      </c>
      <c r="DO75" s="254">
        <v>13222.436776101909</v>
      </c>
      <c r="DP75" s="255">
        <v>71.50504987389516</v>
      </c>
    </row>
    <row r="76" spans="1:120" ht="12.75" customHeight="1">
      <c r="A76" s="42"/>
      <c r="B76" s="4" t="s">
        <v>86</v>
      </c>
      <c r="C76" s="77"/>
      <c r="D76" s="77"/>
      <c r="E76" s="261">
        <v>1.931309777289776</v>
      </c>
      <c r="F76" s="254"/>
      <c r="G76" s="254"/>
      <c r="H76" s="260">
        <v>2.2419521067080579</v>
      </c>
      <c r="J76" s="77"/>
      <c r="K76" s="77"/>
      <c r="L76" s="261">
        <v>2.40998030318528</v>
      </c>
      <c r="M76" s="254"/>
      <c r="N76" s="254"/>
      <c r="O76" s="260">
        <v>2.9276045374085564</v>
      </c>
      <c r="Q76" s="77"/>
      <c r="R76" s="77"/>
      <c r="S76" s="261">
        <v>2.077921962016279</v>
      </c>
      <c r="T76" s="254"/>
      <c r="U76" s="254"/>
      <c r="V76" s="260">
        <v>2.4246086964311742</v>
      </c>
      <c r="X76" s="77"/>
      <c r="Y76" s="77"/>
      <c r="Z76" s="261">
        <v>1.4472820364096635</v>
      </c>
      <c r="AA76" s="254"/>
      <c r="AB76" s="254"/>
      <c r="AC76" s="260">
        <v>1.3705613936958259</v>
      </c>
      <c r="AE76" s="77"/>
      <c r="AF76" s="77"/>
      <c r="AG76" s="261">
        <v>0.88589016404079579</v>
      </c>
      <c r="AH76" s="254"/>
      <c r="AI76" s="254"/>
      <c r="AJ76" s="260">
        <v>0.87948961509489543</v>
      </c>
      <c r="AL76" s="77"/>
      <c r="AM76" s="77"/>
      <c r="AN76" s="261">
        <v>2.0307358303886924</v>
      </c>
      <c r="AO76" s="254"/>
      <c r="AP76" s="254"/>
      <c r="AQ76" s="260">
        <v>2.4814024648911679</v>
      </c>
      <c r="AS76" s="77"/>
      <c r="AT76" s="77"/>
      <c r="AU76" s="261">
        <v>1.4740895189649952</v>
      </c>
      <c r="AV76" s="254"/>
      <c r="AW76" s="254"/>
      <c r="AX76" s="260">
        <v>1.4512398019728165</v>
      </c>
      <c r="AZ76" s="77"/>
      <c r="BA76" s="77"/>
      <c r="BB76" s="261">
        <v>0.86578943734474467</v>
      </c>
      <c r="BC76" s="254"/>
      <c r="BD76" s="254"/>
      <c r="BE76" s="260">
        <v>0.84587454343066348</v>
      </c>
      <c r="BG76" s="77"/>
      <c r="BH76" s="77"/>
      <c r="BI76" s="261">
        <v>1.6411770893532458</v>
      </c>
      <c r="BJ76" s="254"/>
      <c r="BK76" s="254"/>
      <c r="BL76" s="260">
        <v>1.9030581981327772</v>
      </c>
      <c r="BN76" s="77"/>
      <c r="BO76" s="77"/>
      <c r="BP76" s="261">
        <v>1.4459749781907307</v>
      </c>
      <c r="BQ76" s="254"/>
      <c r="BR76" s="254"/>
      <c r="BS76" s="260">
        <v>1.5281378519191244</v>
      </c>
      <c r="BU76" s="77"/>
      <c r="BV76" s="77"/>
      <c r="BW76" s="261">
        <v>0.88674073901914252</v>
      </c>
      <c r="BX76" s="254"/>
      <c r="BY76" s="254"/>
      <c r="BZ76" s="260">
        <v>0.87339264691112362</v>
      </c>
      <c r="CB76" s="77"/>
      <c r="CC76" s="77"/>
      <c r="CD76" s="261">
        <v>3.0752666648045901</v>
      </c>
      <c r="CE76" s="254"/>
      <c r="CF76" s="254"/>
      <c r="CG76" s="260">
        <v>3.7928744192111252</v>
      </c>
      <c r="CI76" s="77"/>
      <c r="CJ76" s="77"/>
      <c r="CK76" s="261">
        <v>1.8532078542366883</v>
      </c>
      <c r="CL76" s="254"/>
      <c r="CM76" s="254"/>
      <c r="CN76" s="260">
        <v>2.0506512696100989</v>
      </c>
      <c r="CP76" s="77"/>
      <c r="CQ76" s="77"/>
      <c r="CR76" s="261">
        <v>0.86490019118711847</v>
      </c>
      <c r="CS76" s="254"/>
      <c r="CT76" s="254"/>
      <c r="CU76" s="260">
        <v>0.8229627078915438</v>
      </c>
      <c r="CW76" s="77"/>
      <c r="CX76" s="77"/>
      <c r="CY76" s="261">
        <v>3.0463648630713513</v>
      </c>
      <c r="CZ76" s="254"/>
      <c r="DA76" s="254"/>
      <c r="DB76" s="260">
        <v>3.2335093016952121</v>
      </c>
      <c r="DD76" s="77"/>
      <c r="DE76" s="77"/>
      <c r="DF76" s="261">
        <v>1.4650819633458976</v>
      </c>
      <c r="DG76" s="254"/>
      <c r="DH76" s="254"/>
      <c r="DI76" s="260">
        <v>1.549326265567637</v>
      </c>
      <c r="DK76" s="77"/>
      <c r="DL76" s="77"/>
      <c r="DM76" s="261">
        <v>0.82244585326077568</v>
      </c>
      <c r="DN76" s="254"/>
      <c r="DO76" s="254"/>
      <c r="DP76" s="260">
        <v>0.83524169097521883</v>
      </c>
    </row>
    <row r="78" spans="1:120">
      <c r="A78" s="515" t="s">
        <v>744</v>
      </c>
    </row>
    <row r="79" spans="1:120" s="136" customFormat="1" ht="12.75" customHeight="1">
      <c r="A79" s="401" t="s">
        <v>696</v>
      </c>
      <c r="B79" s="402" t="s">
        <v>175</v>
      </c>
      <c r="C79" s="77">
        <v>1485</v>
      </c>
      <c r="D79" s="77">
        <v>6298</v>
      </c>
      <c r="E79" s="78">
        <v>23.578913940933628</v>
      </c>
      <c r="F79" s="254">
        <v>973.76167514956694</v>
      </c>
      <c r="G79" s="254">
        <v>5923.4050361639438</v>
      </c>
      <c r="H79" s="255">
        <v>16.439221515403659</v>
      </c>
      <c r="I79" s="79"/>
      <c r="J79" s="77">
        <v>734</v>
      </c>
      <c r="K79" s="77">
        <v>6297</v>
      </c>
      <c r="L79" s="78">
        <v>11.656344290932189</v>
      </c>
      <c r="M79" s="254">
        <v>470.38833824448614</v>
      </c>
      <c r="N79" s="254">
        <v>5954.4050361639438</v>
      </c>
      <c r="O79" s="255">
        <v>7.8998377736750056</v>
      </c>
      <c r="P79" s="79"/>
      <c r="Q79" s="77">
        <v>538</v>
      </c>
      <c r="R79" s="77">
        <v>6309</v>
      </c>
      <c r="S79" s="78">
        <v>8.5275003962593114</v>
      </c>
      <c r="T79" s="254">
        <v>423.38833824448614</v>
      </c>
      <c r="U79" s="254">
        <v>5959.4050361639438</v>
      </c>
      <c r="V79" s="255">
        <v>7.1045403974927712</v>
      </c>
      <c r="W79" s="79"/>
      <c r="X79" s="77">
        <v>828</v>
      </c>
      <c r="Y79" s="77">
        <v>6309</v>
      </c>
      <c r="Z79" s="78">
        <v>13.12410841654779</v>
      </c>
      <c r="AA79" s="254">
        <v>562.03000267881066</v>
      </c>
      <c r="AB79" s="254">
        <v>5959.4050361639438</v>
      </c>
      <c r="AC79" s="255">
        <v>9.4309750598960491</v>
      </c>
      <c r="AD79" s="79"/>
      <c r="AE79" s="77">
        <v>4943</v>
      </c>
      <c r="AF79" s="77">
        <v>6309</v>
      </c>
      <c r="AG79" s="78">
        <v>78.348391187192902</v>
      </c>
      <c r="AH79" s="254">
        <v>4973.9866952406464</v>
      </c>
      <c r="AI79" s="254">
        <v>5959.4050361639438</v>
      </c>
      <c r="AJ79" s="255">
        <v>83.464484542611174</v>
      </c>
      <c r="AK79" s="79"/>
      <c r="AL79" s="77">
        <v>608</v>
      </c>
      <c r="AM79" s="77">
        <v>6309</v>
      </c>
      <c r="AN79" s="78">
        <v>9.6370264701220485</v>
      </c>
      <c r="AO79" s="254">
        <v>441.04500401821588</v>
      </c>
      <c r="AP79" s="254">
        <v>5959.4050361639438</v>
      </c>
      <c r="AQ79" s="255">
        <v>7.4008227556574271</v>
      </c>
      <c r="AR79" s="79"/>
      <c r="AS79" s="77">
        <v>926</v>
      </c>
      <c r="AT79" s="77">
        <v>6309</v>
      </c>
      <c r="AU79" s="78">
        <v>14.677444919955619</v>
      </c>
      <c r="AV79" s="254">
        <v>766.71667113135095</v>
      </c>
      <c r="AW79" s="254">
        <v>5959.4050361639438</v>
      </c>
      <c r="AX79" s="255">
        <v>12.865658005767717</v>
      </c>
      <c r="AY79" s="79"/>
      <c r="AZ79" s="77">
        <v>4775</v>
      </c>
      <c r="BA79" s="77">
        <v>6309</v>
      </c>
      <c r="BB79" s="78">
        <v>75.685528609922343</v>
      </c>
      <c r="BC79" s="254">
        <v>4751.6433610143758</v>
      </c>
      <c r="BD79" s="254">
        <v>5959.4050361639438</v>
      </c>
      <c r="BE79" s="255">
        <v>79.733519238574829</v>
      </c>
      <c r="BF79" s="79"/>
      <c r="BG79" s="77">
        <v>560</v>
      </c>
      <c r="BH79" s="77">
        <v>6298</v>
      </c>
      <c r="BI79" s="78">
        <v>8.8917116544934895</v>
      </c>
      <c r="BJ79" s="254">
        <v>442.38833824448614</v>
      </c>
      <c r="BK79" s="254">
        <v>5945.4050361639438</v>
      </c>
      <c r="BL79" s="255">
        <v>7.4408444093141402</v>
      </c>
      <c r="BM79" s="79"/>
      <c r="BN79" s="322">
        <v>1002</v>
      </c>
      <c r="BO79" s="322">
        <v>6298</v>
      </c>
      <c r="BP79" s="413">
        <v>15.909812638932994</v>
      </c>
      <c r="BQ79" s="254">
        <v>785.73167247075639</v>
      </c>
      <c r="BR79" s="254">
        <v>5945.4050361639438</v>
      </c>
      <c r="BS79" s="255">
        <v>13.215780383193559</v>
      </c>
      <c r="BT79" s="79"/>
      <c r="BU79" s="77">
        <v>4736</v>
      </c>
      <c r="BV79" s="77">
        <v>6298</v>
      </c>
      <c r="BW79" s="78">
        <v>75.198475706573518</v>
      </c>
      <c r="BX79" s="254">
        <v>4717.2850254487003</v>
      </c>
      <c r="BY79" s="254">
        <v>5945.4050361639438</v>
      </c>
      <c r="BZ79" s="255">
        <v>79.343375207492286</v>
      </c>
      <c r="CA79" s="79"/>
      <c r="CB79" s="77">
        <v>631</v>
      </c>
      <c r="CC79" s="77">
        <v>6288</v>
      </c>
      <c r="CD79" s="78">
        <v>10.034987277353689</v>
      </c>
      <c r="CE79" s="254">
        <v>193.3433342262702</v>
      </c>
      <c r="CF79" s="254">
        <v>5929.4050361639438</v>
      </c>
      <c r="CG79" s="255">
        <v>3.260754376654198</v>
      </c>
      <c r="CH79" s="79"/>
      <c r="CI79" s="77">
        <v>1299</v>
      </c>
      <c r="CJ79" s="77">
        <v>6288</v>
      </c>
      <c r="CK79" s="78">
        <v>20.658396946564885</v>
      </c>
      <c r="CL79" s="254">
        <v>391.0300026788106</v>
      </c>
      <c r="CM79" s="254">
        <v>5929.4050361639438</v>
      </c>
      <c r="CN79" s="255">
        <v>6.5947595128665606</v>
      </c>
      <c r="CO79" s="79"/>
      <c r="CP79" s="77">
        <v>4358</v>
      </c>
      <c r="CQ79" s="77">
        <v>6288</v>
      </c>
      <c r="CR79" s="78">
        <v>69.306615776081429</v>
      </c>
      <c r="CS79" s="254">
        <v>5345.0316992588623</v>
      </c>
      <c r="CT79" s="254">
        <v>5929.4050361639438</v>
      </c>
      <c r="CU79" s="255">
        <v>90.144486110479221</v>
      </c>
      <c r="CV79" s="79"/>
      <c r="CW79" s="77">
        <v>473</v>
      </c>
      <c r="CX79" s="77">
        <v>6309</v>
      </c>
      <c r="CY79" s="78">
        <v>7.4972261848153439</v>
      </c>
      <c r="CZ79" s="254">
        <v>304.37333690508081</v>
      </c>
      <c r="DA79" s="254">
        <v>5960.4050361639438</v>
      </c>
      <c r="DB79" s="255">
        <v>5.1065881438985627</v>
      </c>
      <c r="DC79" s="79"/>
      <c r="DD79" s="77">
        <v>984</v>
      </c>
      <c r="DE79" s="77">
        <v>6309</v>
      </c>
      <c r="DF79" s="78">
        <v>15.596766524013313</v>
      </c>
      <c r="DG79" s="254">
        <v>659.07500669702654</v>
      </c>
      <c r="DH79" s="254">
        <v>5960.4050361639438</v>
      </c>
      <c r="DI79" s="255">
        <v>11.057554020208006</v>
      </c>
      <c r="DJ79" s="79"/>
      <c r="DK79" s="77">
        <v>4852</v>
      </c>
      <c r="DL79" s="77">
        <v>6309</v>
      </c>
      <c r="DM79" s="78">
        <v>76.906007291171335</v>
      </c>
      <c r="DN79" s="254">
        <v>4996.9566925618365</v>
      </c>
      <c r="DO79" s="254">
        <v>5960.4050361639438</v>
      </c>
      <c r="DP79" s="255">
        <v>83.835857835893435</v>
      </c>
    </row>
    <row r="80" spans="1:120" s="136" customFormat="1" ht="12.75" customHeight="1">
      <c r="A80" s="56"/>
      <c r="B80" s="402" t="s">
        <v>83</v>
      </c>
      <c r="C80" s="77">
        <v>1700</v>
      </c>
      <c r="D80" s="77">
        <v>7034</v>
      </c>
      <c r="E80" s="78">
        <v>24.168325277224909</v>
      </c>
      <c r="F80" s="254">
        <v>1435.7803274403491</v>
      </c>
      <c r="G80" s="254">
        <v>6650.1652048653395</v>
      </c>
      <c r="H80" s="255">
        <v>21.590145255187274</v>
      </c>
      <c r="I80" s="79"/>
      <c r="J80" s="77">
        <v>859</v>
      </c>
      <c r="K80" s="77">
        <v>7046</v>
      </c>
      <c r="L80" s="78">
        <v>12.191314220834517</v>
      </c>
      <c r="M80" s="254">
        <v>733.18712438970908</v>
      </c>
      <c r="N80" s="254">
        <v>6648.1652048653395</v>
      </c>
      <c r="O80" s="255">
        <v>11.028413130485076</v>
      </c>
      <c r="P80" s="79"/>
      <c r="Q80" s="77">
        <v>619</v>
      </c>
      <c r="R80" s="77">
        <v>7050</v>
      </c>
      <c r="S80" s="78">
        <v>8.7801418439716308</v>
      </c>
      <c r="T80" s="254">
        <v>653.58935505932777</v>
      </c>
      <c r="U80" s="254">
        <v>6656.1652048653395</v>
      </c>
      <c r="V80" s="255">
        <v>9.8193078888965246</v>
      </c>
      <c r="W80" s="79"/>
      <c r="X80" s="77">
        <v>952</v>
      </c>
      <c r="Y80" s="77">
        <v>7050</v>
      </c>
      <c r="Z80" s="78">
        <v>13.50354609929078</v>
      </c>
      <c r="AA80" s="254">
        <v>713.14322928576598</v>
      </c>
      <c r="AB80" s="254">
        <v>6656.1652048653395</v>
      </c>
      <c r="AC80" s="255">
        <v>10.714025378524143</v>
      </c>
      <c r="AD80" s="79"/>
      <c r="AE80" s="77">
        <v>5479</v>
      </c>
      <c r="AF80" s="77">
        <v>7050</v>
      </c>
      <c r="AG80" s="78">
        <v>77.716312056737593</v>
      </c>
      <c r="AH80" s="254">
        <v>5289.432620520246</v>
      </c>
      <c r="AI80" s="254">
        <v>6656.1652048653395</v>
      </c>
      <c r="AJ80" s="255">
        <v>79.466666732579341</v>
      </c>
      <c r="AK80" s="79"/>
      <c r="AL80" s="77">
        <v>682</v>
      </c>
      <c r="AM80" s="77">
        <v>7050</v>
      </c>
      <c r="AN80" s="78">
        <v>9.673758865248228</v>
      </c>
      <c r="AO80" s="254">
        <v>654.72599727674208</v>
      </c>
      <c r="AP80" s="254">
        <v>6656.1652048653395</v>
      </c>
      <c r="AQ80" s="255">
        <v>9.8363844214408704</v>
      </c>
      <c r="AR80" s="79"/>
      <c r="AS80" s="77">
        <v>1175</v>
      </c>
      <c r="AT80" s="77">
        <v>7050</v>
      </c>
      <c r="AU80" s="78">
        <v>16.666666666666664</v>
      </c>
      <c r="AV80" s="254">
        <v>929.43425413703937</v>
      </c>
      <c r="AW80" s="254">
        <v>6656.1652048653395</v>
      </c>
      <c r="AX80" s="255">
        <v>13.963509401143877</v>
      </c>
      <c r="AY80" s="79"/>
      <c r="AZ80" s="77">
        <v>5193</v>
      </c>
      <c r="BA80" s="77">
        <v>7050</v>
      </c>
      <c r="BB80" s="78">
        <v>73.659574468085111</v>
      </c>
      <c r="BC80" s="254">
        <v>5072.0049534515583</v>
      </c>
      <c r="BD80" s="254">
        <v>6656.1652048653395</v>
      </c>
      <c r="BE80" s="255">
        <v>76.20010617741525</v>
      </c>
      <c r="BF80" s="79"/>
      <c r="BG80" s="77">
        <v>646</v>
      </c>
      <c r="BH80" s="77">
        <v>7045</v>
      </c>
      <c r="BI80" s="78">
        <v>9.1696238466997873</v>
      </c>
      <c r="BJ80" s="254">
        <v>577.99158572894635</v>
      </c>
      <c r="BK80" s="254">
        <v>6638.1652048653395</v>
      </c>
      <c r="BL80" s="255">
        <v>8.7070985414059354</v>
      </c>
      <c r="BM80" s="79"/>
      <c r="BN80" s="322">
        <v>1187</v>
      </c>
      <c r="BO80" s="322">
        <v>7045</v>
      </c>
      <c r="BP80" s="413">
        <v>16.848828956706885</v>
      </c>
      <c r="BQ80" s="254">
        <v>975.03932882420179</v>
      </c>
      <c r="BR80" s="254">
        <v>6638.1652048653395</v>
      </c>
      <c r="BS80" s="255">
        <v>14.688386003252255</v>
      </c>
      <c r="BT80" s="79"/>
      <c r="BU80" s="77">
        <v>5212</v>
      </c>
      <c r="BV80" s="77">
        <v>7045</v>
      </c>
      <c r="BW80" s="78">
        <v>73.98154719659334</v>
      </c>
      <c r="BX80" s="254">
        <v>5085.1342903121913</v>
      </c>
      <c r="BY80" s="254">
        <v>6638.1652048653395</v>
      </c>
      <c r="BZ80" s="255">
        <v>76.604515455341797</v>
      </c>
      <c r="CA80" s="79"/>
      <c r="CB80" s="77">
        <v>815</v>
      </c>
      <c r="CC80" s="77">
        <v>7033</v>
      </c>
      <c r="CD80" s="78">
        <v>11.588226930186265</v>
      </c>
      <c r="CE80" s="254">
        <v>415.04774309525533</v>
      </c>
      <c r="CF80" s="254">
        <v>6654.1652048653395</v>
      </c>
      <c r="CG80" s="255">
        <v>6.2374126628503905</v>
      </c>
      <c r="CH80" s="79"/>
      <c r="CI80" s="77">
        <v>1473</v>
      </c>
      <c r="CJ80" s="77">
        <v>7033</v>
      </c>
      <c r="CK80" s="78">
        <v>20.944120574434809</v>
      </c>
      <c r="CL80" s="254">
        <v>552.54545995538456</v>
      </c>
      <c r="CM80" s="254">
        <v>6654.1652048653395</v>
      </c>
      <c r="CN80" s="255">
        <v>8.3037532574541242</v>
      </c>
      <c r="CO80" s="79"/>
      <c r="CP80" s="77">
        <v>4745</v>
      </c>
      <c r="CQ80" s="77">
        <v>7033</v>
      </c>
      <c r="CR80" s="78">
        <v>67.467652495378928</v>
      </c>
      <c r="CS80" s="254">
        <v>5686.5720018146994</v>
      </c>
      <c r="CT80" s="254">
        <v>6654.1652048653395</v>
      </c>
      <c r="CU80" s="255">
        <v>85.458834079695478</v>
      </c>
      <c r="CV80" s="79"/>
      <c r="CW80" s="77">
        <v>551</v>
      </c>
      <c r="CX80" s="77">
        <v>7051</v>
      </c>
      <c r="CY80" s="78">
        <v>7.8144943979577359</v>
      </c>
      <c r="CZ80" s="254">
        <v>518.81104840758894</v>
      </c>
      <c r="DA80" s="254">
        <v>6657.1652048653395</v>
      </c>
      <c r="DB80" s="255">
        <v>7.7932728487557998</v>
      </c>
      <c r="DC80" s="79"/>
      <c r="DD80" s="77">
        <v>1056</v>
      </c>
      <c r="DE80" s="77">
        <v>7051</v>
      </c>
      <c r="DF80" s="78">
        <v>14.97659906396256</v>
      </c>
      <c r="DG80" s="254">
        <v>926.46699589288949</v>
      </c>
      <c r="DH80" s="254">
        <v>6657.1652048653395</v>
      </c>
      <c r="DI80" s="255">
        <v>13.916839486209357</v>
      </c>
      <c r="DJ80" s="79"/>
      <c r="DK80" s="77">
        <v>5444</v>
      </c>
      <c r="DL80" s="77">
        <v>7051</v>
      </c>
      <c r="DM80" s="78">
        <v>77.208906538079702</v>
      </c>
      <c r="DN80" s="254">
        <v>5211.887160564861</v>
      </c>
      <c r="DO80" s="254">
        <v>6657.1652048653395</v>
      </c>
      <c r="DP80" s="255">
        <v>78.28988766503484</v>
      </c>
    </row>
    <row r="81" spans="1:120" s="228" customFormat="1" ht="12.75" customHeight="1">
      <c r="A81" s="56"/>
      <c r="B81" s="402" t="s">
        <v>84</v>
      </c>
      <c r="C81" s="77">
        <v>1656</v>
      </c>
      <c r="D81" s="77">
        <v>5706</v>
      </c>
      <c r="E81" s="78">
        <v>29.022082018927449</v>
      </c>
      <c r="F81" s="254">
        <v>1415.0400891730578</v>
      </c>
      <c r="G81" s="254">
        <v>5862.9743454027048</v>
      </c>
      <c r="H81" s="255">
        <v>24.135191556528365</v>
      </c>
      <c r="I81" s="79"/>
      <c r="J81" s="77">
        <v>870</v>
      </c>
      <c r="K81" s="77">
        <v>5705</v>
      </c>
      <c r="L81" s="78">
        <v>15.249780893952671</v>
      </c>
      <c r="M81" s="254">
        <v>732.15992439887248</v>
      </c>
      <c r="N81" s="254">
        <v>5873.9743454027048</v>
      </c>
      <c r="O81" s="255">
        <v>12.464472626985527</v>
      </c>
      <c r="P81" s="79"/>
      <c r="Q81" s="77">
        <v>607</v>
      </c>
      <c r="R81" s="77">
        <v>5715</v>
      </c>
      <c r="S81" s="78">
        <v>10.621172353455819</v>
      </c>
      <c r="T81" s="254">
        <v>598.73333785731018</v>
      </c>
      <c r="U81" s="254">
        <v>5878.9743454027048</v>
      </c>
      <c r="V81" s="255">
        <v>10.184316220490285</v>
      </c>
      <c r="W81" s="79"/>
      <c r="X81" s="77">
        <v>781</v>
      </c>
      <c r="Y81" s="77">
        <v>5715</v>
      </c>
      <c r="Z81" s="78">
        <v>13.665791776027996</v>
      </c>
      <c r="AA81" s="254">
        <v>672.52659332752751</v>
      </c>
      <c r="AB81" s="254">
        <v>5878.9743454027048</v>
      </c>
      <c r="AC81" s="255">
        <v>11.439522505374363</v>
      </c>
      <c r="AD81" s="79"/>
      <c r="AE81" s="77">
        <v>4327</v>
      </c>
      <c r="AF81" s="77">
        <v>5715</v>
      </c>
      <c r="AG81" s="78">
        <v>75.713035870516194</v>
      </c>
      <c r="AH81" s="254">
        <v>4597.7144142178677</v>
      </c>
      <c r="AI81" s="254">
        <v>5878.9743454027048</v>
      </c>
      <c r="AJ81" s="255">
        <v>78.206063576603825</v>
      </c>
      <c r="AK81" s="79"/>
      <c r="AL81" s="77">
        <v>717</v>
      </c>
      <c r="AM81" s="77">
        <v>5714</v>
      </c>
      <c r="AN81" s="78">
        <v>12.548127406370318</v>
      </c>
      <c r="AO81" s="254">
        <v>630.326687828937</v>
      </c>
      <c r="AP81" s="254">
        <v>5878.9743454027048</v>
      </c>
      <c r="AQ81" s="255">
        <v>10.721711829238476</v>
      </c>
      <c r="AR81" s="79"/>
      <c r="AS81" s="77">
        <v>895</v>
      </c>
      <c r="AT81" s="77">
        <v>5714</v>
      </c>
      <c r="AU81" s="78">
        <v>15.663283164158207</v>
      </c>
      <c r="AV81" s="254">
        <v>900.04321839846045</v>
      </c>
      <c r="AW81" s="254">
        <v>5878.9743454027048</v>
      </c>
      <c r="AX81" s="255">
        <v>15.309527912845624</v>
      </c>
      <c r="AY81" s="79"/>
      <c r="AZ81" s="77">
        <v>4102</v>
      </c>
      <c r="BA81" s="77">
        <v>5714</v>
      </c>
      <c r="BB81" s="78">
        <v>71.788589429471472</v>
      </c>
      <c r="BC81" s="254">
        <v>4338.6044391753076</v>
      </c>
      <c r="BD81" s="254">
        <v>5878.9743454027048</v>
      </c>
      <c r="BE81" s="255">
        <v>73.798662560384372</v>
      </c>
      <c r="BF81" s="79"/>
      <c r="BG81" s="77">
        <v>606</v>
      </c>
      <c r="BH81" s="77">
        <v>5703</v>
      </c>
      <c r="BI81" s="78">
        <v>10.625986322987902</v>
      </c>
      <c r="BJ81" s="254">
        <v>556.44663112809133</v>
      </c>
      <c r="BK81" s="254">
        <v>5860.9743454027048</v>
      </c>
      <c r="BL81" s="255">
        <v>9.4940977102990232</v>
      </c>
      <c r="BM81" s="79"/>
      <c r="BN81" s="322">
        <v>988</v>
      </c>
      <c r="BO81" s="322">
        <v>5703</v>
      </c>
      <c r="BP81" s="413">
        <v>17.324215325267403</v>
      </c>
      <c r="BQ81" s="254">
        <v>913.21995008511954</v>
      </c>
      <c r="BR81" s="254">
        <v>5860.9743454027048</v>
      </c>
      <c r="BS81" s="255">
        <v>15.58136747009379</v>
      </c>
      <c r="BT81" s="79"/>
      <c r="BU81" s="77">
        <v>4109</v>
      </c>
      <c r="BV81" s="77">
        <v>5703</v>
      </c>
      <c r="BW81" s="78">
        <v>72.049798351744698</v>
      </c>
      <c r="BX81" s="254">
        <v>4381.3077641894943</v>
      </c>
      <c r="BY81" s="254">
        <v>5860.9743454027048</v>
      </c>
      <c r="BZ81" s="255">
        <v>74.753914724539825</v>
      </c>
      <c r="CA81" s="79"/>
      <c r="CB81" s="77">
        <v>785</v>
      </c>
      <c r="CC81" s="77">
        <v>5700</v>
      </c>
      <c r="CD81" s="78">
        <v>13.771929824561404</v>
      </c>
      <c r="CE81" s="254">
        <v>403.74330611390474</v>
      </c>
      <c r="CF81" s="254">
        <v>5873.9743454027048</v>
      </c>
      <c r="CG81" s="255">
        <v>6.8734264464382004</v>
      </c>
      <c r="CH81" s="79"/>
      <c r="CI81" s="77">
        <v>1330</v>
      </c>
      <c r="CJ81" s="77">
        <v>5700</v>
      </c>
      <c r="CK81" s="78">
        <v>23.333333333333332</v>
      </c>
      <c r="CL81" s="254">
        <v>580.84331289986994</v>
      </c>
      <c r="CM81" s="254">
        <v>5873.9743454027048</v>
      </c>
      <c r="CN81" s="255">
        <v>9.8884210033104729</v>
      </c>
      <c r="CO81" s="79"/>
      <c r="CP81" s="77">
        <v>3585</v>
      </c>
      <c r="CQ81" s="77">
        <v>5700</v>
      </c>
      <c r="CR81" s="78">
        <v>62.89473684210526</v>
      </c>
      <c r="CS81" s="254">
        <v>4879.3877263889299</v>
      </c>
      <c r="CT81" s="254">
        <v>5873.9743454027048</v>
      </c>
      <c r="CU81" s="255">
        <v>83.067910063444643</v>
      </c>
      <c r="CV81" s="79"/>
      <c r="CW81" s="77">
        <v>620</v>
      </c>
      <c r="CX81" s="77">
        <v>5715</v>
      </c>
      <c r="CY81" s="78">
        <v>10.84864391951006</v>
      </c>
      <c r="CZ81" s="254">
        <v>561.99003174340544</v>
      </c>
      <c r="DA81" s="254">
        <v>5877.9743454027048</v>
      </c>
      <c r="DB81" s="255">
        <v>9.5609473386516299</v>
      </c>
      <c r="DC81" s="79"/>
      <c r="DD81" s="77">
        <v>965</v>
      </c>
      <c r="DE81" s="77">
        <v>5715</v>
      </c>
      <c r="DF81" s="78">
        <v>16.885389326334206</v>
      </c>
      <c r="DG81" s="254">
        <v>854.33989338427386</v>
      </c>
      <c r="DH81" s="254">
        <v>5877.9743454027048</v>
      </c>
      <c r="DI81" s="255">
        <v>14.534597178915423</v>
      </c>
      <c r="DJ81" s="79"/>
      <c r="DK81" s="77">
        <v>4130</v>
      </c>
      <c r="DL81" s="77">
        <v>5715</v>
      </c>
      <c r="DM81" s="78">
        <v>72.265966754155727</v>
      </c>
      <c r="DN81" s="254">
        <v>4451.6444202750263</v>
      </c>
      <c r="DO81" s="254">
        <v>5877.9743454027048</v>
      </c>
      <c r="DP81" s="255">
        <v>75.734328846752391</v>
      </c>
    </row>
    <row r="82" spans="1:120" s="228" customFormat="1" ht="12.75" customHeight="1">
      <c r="A82" s="56"/>
      <c r="B82" s="402" t="s">
        <v>85</v>
      </c>
      <c r="C82" s="77">
        <v>1828</v>
      </c>
      <c r="D82" s="77">
        <v>5840</v>
      </c>
      <c r="E82" s="78">
        <v>31.301369863013701</v>
      </c>
      <c r="F82" s="254">
        <v>1490.9776436330794</v>
      </c>
      <c r="G82" s="254">
        <v>5871.0541850496884</v>
      </c>
      <c r="H82" s="255">
        <v>25.395399133426</v>
      </c>
      <c r="I82" s="79"/>
      <c r="J82" s="77">
        <v>970</v>
      </c>
      <c r="K82" s="77">
        <v>5848</v>
      </c>
      <c r="L82" s="78">
        <v>16.58686730506156</v>
      </c>
      <c r="M82" s="254">
        <v>805.42453736580478</v>
      </c>
      <c r="N82" s="254">
        <v>5894.0541850496884</v>
      </c>
      <c r="O82" s="255">
        <v>13.665034492027067</v>
      </c>
      <c r="P82" s="79"/>
      <c r="Q82" s="77">
        <v>695</v>
      </c>
      <c r="R82" s="77">
        <v>5859</v>
      </c>
      <c r="S82" s="78">
        <v>11.862092507253799</v>
      </c>
      <c r="T82" s="254">
        <v>703.52885543718457</v>
      </c>
      <c r="U82" s="254">
        <v>5901.0541850496884</v>
      </c>
      <c r="V82" s="255">
        <v>11.922087704593084</v>
      </c>
      <c r="W82" s="79"/>
      <c r="X82" s="77">
        <v>841</v>
      </c>
      <c r="Y82" s="77">
        <v>5859</v>
      </c>
      <c r="Z82" s="78">
        <v>14.353985321727258</v>
      </c>
      <c r="AA82" s="254">
        <v>724.58004240592265</v>
      </c>
      <c r="AB82" s="254">
        <v>5901.0541850496884</v>
      </c>
      <c r="AC82" s="255">
        <v>12.278823743758277</v>
      </c>
      <c r="AD82" s="79"/>
      <c r="AE82" s="77">
        <v>4323</v>
      </c>
      <c r="AF82" s="77">
        <v>5859</v>
      </c>
      <c r="AG82" s="78">
        <v>73.783922171018943</v>
      </c>
      <c r="AH82" s="254">
        <v>4472.9452872065813</v>
      </c>
      <c r="AI82" s="254">
        <v>5901.0541850496884</v>
      </c>
      <c r="AJ82" s="255">
        <v>75.799088551648637</v>
      </c>
      <c r="AK82" s="79"/>
      <c r="AL82" s="77">
        <v>746</v>
      </c>
      <c r="AM82" s="77">
        <v>5858</v>
      </c>
      <c r="AN82" s="78">
        <v>12.734721748036874</v>
      </c>
      <c r="AO82" s="254">
        <v>625.98227307554123</v>
      </c>
      <c r="AP82" s="254">
        <v>5901.0541850496884</v>
      </c>
      <c r="AQ82" s="255">
        <v>10.607973650902348</v>
      </c>
      <c r="AR82" s="79"/>
      <c r="AS82" s="77">
        <v>992</v>
      </c>
      <c r="AT82" s="77">
        <v>5858</v>
      </c>
      <c r="AU82" s="78">
        <v>16.934107203823832</v>
      </c>
      <c r="AV82" s="254">
        <v>930.48553502835694</v>
      </c>
      <c r="AW82" s="254">
        <v>5901.0541850496884</v>
      </c>
      <c r="AX82" s="255">
        <v>15.768123895315867</v>
      </c>
      <c r="AY82" s="79"/>
      <c r="AZ82" s="77">
        <v>4120</v>
      </c>
      <c r="BA82" s="77">
        <v>5858</v>
      </c>
      <c r="BB82" s="78">
        <v>70.331171048139296</v>
      </c>
      <c r="BC82" s="254">
        <v>4344.5863769457901</v>
      </c>
      <c r="BD82" s="254">
        <v>5901.0541850496884</v>
      </c>
      <c r="BE82" s="255">
        <v>73.623902453781781</v>
      </c>
      <c r="BF82" s="79"/>
      <c r="BG82" s="77">
        <v>704</v>
      </c>
      <c r="BH82" s="77">
        <v>5842</v>
      </c>
      <c r="BI82" s="78">
        <v>12.050667579596029</v>
      </c>
      <c r="BJ82" s="254">
        <v>559.37335039706682</v>
      </c>
      <c r="BK82" s="254">
        <v>5862.0541850496884</v>
      </c>
      <c r="BL82" s="255">
        <v>9.5422753311231201</v>
      </c>
      <c r="BM82" s="79"/>
      <c r="BN82" s="322">
        <v>975</v>
      </c>
      <c r="BO82" s="322">
        <v>5842</v>
      </c>
      <c r="BP82" s="413">
        <v>16.689489900718932</v>
      </c>
      <c r="BQ82" s="254">
        <v>987.48882181653971</v>
      </c>
      <c r="BR82" s="254">
        <v>5862.0541850496884</v>
      </c>
      <c r="BS82" s="255">
        <v>16.845440022287502</v>
      </c>
      <c r="BT82" s="79"/>
      <c r="BU82" s="77">
        <v>4163</v>
      </c>
      <c r="BV82" s="77">
        <v>5842</v>
      </c>
      <c r="BW82" s="78">
        <v>71.259842519685037</v>
      </c>
      <c r="BX82" s="254">
        <v>4315.1920128360825</v>
      </c>
      <c r="BY82" s="254">
        <v>5862.0541850496884</v>
      </c>
      <c r="BZ82" s="255">
        <v>73.612284646589387</v>
      </c>
      <c r="CA82" s="79"/>
      <c r="CB82" s="77">
        <v>903</v>
      </c>
      <c r="CC82" s="77">
        <v>5840</v>
      </c>
      <c r="CD82" s="78">
        <v>15.462328767123287</v>
      </c>
      <c r="CE82" s="254">
        <v>543.98555986372412</v>
      </c>
      <c r="CF82" s="254">
        <v>5901.0541850496884</v>
      </c>
      <c r="CG82" s="255">
        <v>9.218447124954567</v>
      </c>
      <c r="CH82" s="79"/>
      <c r="CI82" s="77">
        <v>1397</v>
      </c>
      <c r="CJ82" s="77">
        <v>5840</v>
      </c>
      <c r="CK82" s="78">
        <v>23.921232876712327</v>
      </c>
      <c r="CL82" s="254">
        <v>654.06099766255215</v>
      </c>
      <c r="CM82" s="254">
        <v>5901.0541850496884</v>
      </c>
      <c r="CN82" s="255">
        <v>11.083799218783904</v>
      </c>
      <c r="CO82" s="79"/>
      <c r="CP82" s="77">
        <v>3540</v>
      </c>
      <c r="CQ82" s="77">
        <v>5840</v>
      </c>
      <c r="CR82" s="78">
        <v>60.61643835616438</v>
      </c>
      <c r="CS82" s="254">
        <v>4703.0076275234123</v>
      </c>
      <c r="CT82" s="254">
        <v>5901.0541850496884</v>
      </c>
      <c r="CU82" s="255">
        <v>79.69775365626154</v>
      </c>
      <c r="CV82" s="79"/>
      <c r="CW82" s="77">
        <v>666</v>
      </c>
      <c r="CX82" s="77">
        <v>5857</v>
      </c>
      <c r="CY82" s="78">
        <v>11.371009049001195</v>
      </c>
      <c r="CZ82" s="254">
        <v>584.94552624307914</v>
      </c>
      <c r="DA82" s="254">
        <v>5901.0541850496884</v>
      </c>
      <c r="DB82" s="255">
        <v>9.9125598223625495</v>
      </c>
      <c r="DC82" s="79"/>
      <c r="DD82" s="77">
        <v>975</v>
      </c>
      <c r="DE82" s="77">
        <v>5857</v>
      </c>
      <c r="DF82" s="78">
        <v>16.646747481645892</v>
      </c>
      <c r="DG82" s="254">
        <v>888.71782052158164</v>
      </c>
      <c r="DH82" s="254">
        <v>5901.0541850496884</v>
      </c>
      <c r="DI82" s="255">
        <v>15.06032299742556</v>
      </c>
      <c r="DJ82" s="79"/>
      <c r="DK82" s="77">
        <v>4216</v>
      </c>
      <c r="DL82" s="77">
        <v>5857</v>
      </c>
      <c r="DM82" s="78">
        <v>71.982243469352909</v>
      </c>
      <c r="DN82" s="254">
        <v>4427.3908382850277</v>
      </c>
      <c r="DO82" s="254">
        <v>5901.0541850496884</v>
      </c>
      <c r="DP82" s="255">
        <v>75.027117180211889</v>
      </c>
    </row>
    <row r="83" spans="1:120" s="228" customFormat="1" ht="12.75" customHeight="1">
      <c r="A83" s="56"/>
      <c r="B83" s="402" t="s">
        <v>176</v>
      </c>
      <c r="C83" s="77">
        <v>2643</v>
      </c>
      <c r="D83" s="77">
        <v>7247</v>
      </c>
      <c r="E83" s="78">
        <v>36.470263557334071</v>
      </c>
      <c r="F83" s="254">
        <v>2123.4402646039466</v>
      </c>
      <c r="G83" s="254">
        <v>6751.4012285183235</v>
      </c>
      <c r="H83" s="255">
        <v>31.451845220432279</v>
      </c>
      <c r="I83" s="79"/>
      <c r="J83" s="77">
        <v>1504</v>
      </c>
      <c r="K83" s="77">
        <v>7257</v>
      </c>
      <c r="L83" s="78">
        <v>20.724817417665705</v>
      </c>
      <c r="M83" s="254">
        <v>1179.8400756011276</v>
      </c>
      <c r="N83" s="254">
        <v>6761.4012285183235</v>
      </c>
      <c r="O83" s="255">
        <v>17.449638554576278</v>
      </c>
      <c r="P83" s="79"/>
      <c r="Q83" s="77">
        <v>1023</v>
      </c>
      <c r="R83" s="77">
        <v>7261</v>
      </c>
      <c r="S83" s="78">
        <v>14.088968461644402</v>
      </c>
      <c r="T83" s="254">
        <v>1057.7601134016913</v>
      </c>
      <c r="U83" s="254">
        <v>6769.4012285183235</v>
      </c>
      <c r="V83" s="255">
        <v>15.625608199223439</v>
      </c>
      <c r="W83" s="79"/>
      <c r="X83" s="77">
        <v>1160</v>
      </c>
      <c r="Y83" s="77">
        <v>7261</v>
      </c>
      <c r="Z83" s="78">
        <v>15.975760914474591</v>
      </c>
      <c r="AA83" s="254">
        <v>911.72013230197331</v>
      </c>
      <c r="AB83" s="254">
        <v>6769.4012285183235</v>
      </c>
      <c r="AC83" s="255">
        <v>13.468253712914121</v>
      </c>
      <c r="AD83" s="79"/>
      <c r="AE83" s="77">
        <v>5078</v>
      </c>
      <c r="AF83" s="77">
        <v>7261</v>
      </c>
      <c r="AG83" s="78">
        <v>69.93527062388101</v>
      </c>
      <c r="AH83" s="254">
        <v>4799.9209828146586</v>
      </c>
      <c r="AI83" s="254">
        <v>6769.4012285183235</v>
      </c>
      <c r="AJ83" s="255">
        <v>70.906138087862431</v>
      </c>
      <c r="AK83" s="79"/>
      <c r="AL83" s="77">
        <v>1113</v>
      </c>
      <c r="AM83" s="77">
        <v>7263</v>
      </c>
      <c r="AN83" s="78">
        <v>15.324246179264767</v>
      </c>
      <c r="AO83" s="254">
        <v>877.92003780056382</v>
      </c>
      <c r="AP83" s="254">
        <v>6769.4012285183235</v>
      </c>
      <c r="AQ83" s="255">
        <v>12.968946708344568</v>
      </c>
      <c r="AR83" s="79"/>
      <c r="AS83" s="77">
        <v>1360</v>
      </c>
      <c r="AT83" s="77">
        <v>7263</v>
      </c>
      <c r="AU83" s="78">
        <v>18.725044747349582</v>
      </c>
      <c r="AV83" s="254">
        <v>1140.3203213047923</v>
      </c>
      <c r="AW83" s="254">
        <v>6769.4012285183235</v>
      </c>
      <c r="AX83" s="255">
        <v>16.84521692259603</v>
      </c>
      <c r="AY83" s="79"/>
      <c r="AZ83" s="77">
        <v>4790</v>
      </c>
      <c r="BA83" s="77">
        <v>7263</v>
      </c>
      <c r="BB83" s="78">
        <v>65.950709073385653</v>
      </c>
      <c r="BC83" s="254">
        <v>4751.1608694129673</v>
      </c>
      <c r="BD83" s="254">
        <v>6769.4012285183235</v>
      </c>
      <c r="BE83" s="255">
        <v>70.185836369059402</v>
      </c>
      <c r="BF83" s="79"/>
      <c r="BG83" s="77">
        <v>976</v>
      </c>
      <c r="BH83" s="77">
        <v>7249</v>
      </c>
      <c r="BI83" s="78">
        <v>13.463926058766726</v>
      </c>
      <c r="BJ83" s="254">
        <v>836.80009450140949</v>
      </c>
      <c r="BK83" s="254">
        <v>6738.4012285183235</v>
      </c>
      <c r="BL83" s="255">
        <v>12.418377388391425</v>
      </c>
      <c r="BM83" s="79"/>
      <c r="BN83" s="322">
        <v>1389</v>
      </c>
      <c r="BO83" s="322">
        <v>7249</v>
      </c>
      <c r="BP83" s="413">
        <v>19.161263622568629</v>
      </c>
      <c r="BQ83" s="254">
        <v>1210.5202268033827</v>
      </c>
      <c r="BR83" s="254">
        <v>6738.4012285183235</v>
      </c>
      <c r="BS83" s="255">
        <v>17.964502049539703</v>
      </c>
      <c r="BT83" s="79"/>
      <c r="BU83" s="77">
        <v>4884</v>
      </c>
      <c r="BV83" s="77">
        <v>7249</v>
      </c>
      <c r="BW83" s="78">
        <v>67.374810318664643</v>
      </c>
      <c r="BX83" s="254">
        <v>4691.0809072135307</v>
      </c>
      <c r="BY83" s="254">
        <v>6738.4012285183235</v>
      </c>
      <c r="BZ83" s="255">
        <v>69.617120562068862</v>
      </c>
      <c r="CA83" s="79"/>
      <c r="CB83" s="77">
        <v>1506</v>
      </c>
      <c r="CC83" s="77">
        <v>7242</v>
      </c>
      <c r="CD83" s="78">
        <v>20.795360397680199</v>
      </c>
      <c r="CE83" s="254">
        <v>785.88005670084567</v>
      </c>
      <c r="CF83" s="254">
        <v>6764.4012285183235</v>
      </c>
      <c r="CG83" s="255">
        <v>11.617880580288775</v>
      </c>
      <c r="CH83" s="79"/>
      <c r="CI83" s="77">
        <v>1886</v>
      </c>
      <c r="CJ83" s="77">
        <v>7242</v>
      </c>
      <c r="CK83" s="78">
        <v>26.042529687931509</v>
      </c>
      <c r="CL83" s="254">
        <v>1064.5202268033827</v>
      </c>
      <c r="CM83" s="254">
        <v>6764.4012285183235</v>
      </c>
      <c r="CN83" s="255">
        <v>15.737094693842629</v>
      </c>
      <c r="CO83" s="79"/>
      <c r="CP83" s="77">
        <v>3850</v>
      </c>
      <c r="CQ83" s="77">
        <v>7242</v>
      </c>
      <c r="CR83" s="78">
        <v>53.162109914388289</v>
      </c>
      <c r="CS83" s="254">
        <v>4914.0009450140951</v>
      </c>
      <c r="CT83" s="254">
        <v>6764.4012285183235</v>
      </c>
      <c r="CU83" s="255">
        <v>72.645024725868595</v>
      </c>
      <c r="CV83" s="79"/>
      <c r="CW83" s="77">
        <v>1013</v>
      </c>
      <c r="CX83" s="77">
        <v>7262</v>
      </c>
      <c r="CY83" s="78">
        <v>13.949325254750757</v>
      </c>
      <c r="CZ83" s="254">
        <v>800.88005670084567</v>
      </c>
      <c r="DA83" s="254">
        <v>6768.4012285183235</v>
      </c>
      <c r="DB83" s="255">
        <v>11.832632695094629</v>
      </c>
      <c r="DC83" s="79"/>
      <c r="DD83" s="77">
        <v>1442</v>
      </c>
      <c r="DE83" s="77">
        <v>7262</v>
      </c>
      <c r="DF83" s="78">
        <v>19.856788763426053</v>
      </c>
      <c r="DG83" s="254">
        <v>1160.4002835042284</v>
      </c>
      <c r="DH83" s="254">
        <v>6768.4012285183235</v>
      </c>
      <c r="DI83" s="255">
        <v>17.144377886685252</v>
      </c>
      <c r="DJ83" s="79"/>
      <c r="DK83" s="77">
        <v>4807</v>
      </c>
      <c r="DL83" s="77">
        <v>7262</v>
      </c>
      <c r="DM83" s="78">
        <v>66.193885981823186</v>
      </c>
      <c r="DN83" s="254">
        <v>4807.1208883132495</v>
      </c>
      <c r="DO83" s="254">
        <v>6768.4012285183235</v>
      </c>
      <c r="DP83" s="255">
        <v>71.022989418220121</v>
      </c>
    </row>
    <row r="84" spans="1:120" s="228" customFormat="1" ht="12.75" customHeight="1">
      <c r="A84" s="42"/>
      <c r="B84" s="403" t="s">
        <v>86</v>
      </c>
      <c r="C84" s="77"/>
      <c r="D84" s="77"/>
      <c r="E84" s="261">
        <f>E83/E79</f>
        <v>1.5467321204315825</v>
      </c>
      <c r="F84" s="254"/>
      <c r="G84" s="254"/>
      <c r="H84" s="260">
        <v>1.9132198681647845</v>
      </c>
      <c r="I84" s="79"/>
      <c r="J84" s="77"/>
      <c r="K84" s="77"/>
      <c r="L84" s="261">
        <f>L83/L79</f>
        <v>1.7779860392239912</v>
      </c>
      <c r="M84" s="254"/>
      <c r="N84" s="254"/>
      <c r="O84" s="260">
        <v>2.2088603658070696</v>
      </c>
      <c r="P84" s="79"/>
      <c r="Q84" s="77"/>
      <c r="R84" s="77"/>
      <c r="S84" s="261">
        <f>S83/S79</f>
        <v>1.6521803350281512</v>
      </c>
      <c r="T84" s="254"/>
      <c r="U84" s="254"/>
      <c r="V84" s="260">
        <v>2.1993833977969635</v>
      </c>
      <c r="W84" s="79"/>
      <c r="X84" s="77"/>
      <c r="Y84" s="77"/>
      <c r="Z84" s="261">
        <f>Z83/Z79</f>
        <v>1.2172835218529008</v>
      </c>
      <c r="AA84" s="254"/>
      <c r="AB84" s="254"/>
      <c r="AC84" s="260">
        <v>1.4280870882785022</v>
      </c>
      <c r="AD84" s="79"/>
      <c r="AE84" s="77"/>
      <c r="AF84" s="77"/>
      <c r="AG84" s="261">
        <f>AG83/AG79</f>
        <v>0.89261910250063781</v>
      </c>
      <c r="AH84" s="254"/>
      <c r="AI84" s="254"/>
      <c r="AJ84" s="260">
        <v>0.84953664395618089</v>
      </c>
      <c r="AK84" s="79"/>
      <c r="AL84" s="77"/>
      <c r="AM84" s="77"/>
      <c r="AN84" s="261">
        <f>AN83/AN79</f>
        <v>1.5901425846214048</v>
      </c>
      <c r="AO84" s="254"/>
      <c r="AP84" s="254"/>
      <c r="AQ84" s="260">
        <v>1.7523655323903937</v>
      </c>
      <c r="AR84" s="79"/>
      <c r="AS84" s="77"/>
      <c r="AT84" s="77"/>
      <c r="AU84" s="261">
        <f>AU83/AU79</f>
        <v>1.2757700573545196</v>
      </c>
      <c r="AV84" s="254"/>
      <c r="AW84" s="254"/>
      <c r="AX84" s="260">
        <v>1.3093163921382229</v>
      </c>
      <c r="AY84" s="79"/>
      <c r="AZ84" s="77"/>
      <c r="BA84" s="77"/>
      <c r="BB84" s="261">
        <f>BB83/BB79</f>
        <v>0.87137805977798954</v>
      </c>
      <c r="BC84" s="254"/>
      <c r="BD84" s="254"/>
      <c r="BE84" s="260">
        <v>0.88025509270514823</v>
      </c>
      <c r="BF84" s="79"/>
      <c r="BG84" s="77"/>
      <c r="BH84" s="77"/>
      <c r="BI84" s="261">
        <f>BI83/BI79</f>
        <v>1.5142108271091579</v>
      </c>
      <c r="BJ84" s="254"/>
      <c r="BK84" s="254"/>
      <c r="BL84" s="260">
        <v>1.6689473271133872</v>
      </c>
      <c r="BM84" s="79"/>
      <c r="BN84" s="322"/>
      <c r="BO84" s="322"/>
      <c r="BP84" s="261">
        <f>BP83/BP79</f>
        <v>1.2043676476540641</v>
      </c>
      <c r="BQ84" s="254"/>
      <c r="BR84" s="254"/>
      <c r="BS84" s="260">
        <v>1.3593220777476802</v>
      </c>
      <c r="BT84" s="79"/>
      <c r="BU84" s="77"/>
      <c r="BV84" s="77"/>
      <c r="BW84" s="261">
        <f>BW83/BW79</f>
        <v>0.89595978755690442</v>
      </c>
      <c r="BX84" s="254"/>
      <c r="BY84" s="254"/>
      <c r="BZ84" s="260">
        <v>0.87741566803796633</v>
      </c>
      <c r="CA84" s="79"/>
      <c r="CB84" s="77"/>
      <c r="CC84" s="77"/>
      <c r="CD84" s="261">
        <f>CD83/CD79</f>
        <v>2.0722856763964042</v>
      </c>
      <c r="CE84" s="254"/>
      <c r="CF84" s="254"/>
      <c r="CG84" s="260">
        <v>3.5629425704274222</v>
      </c>
      <c r="CH84" s="79"/>
      <c r="CI84" s="77"/>
      <c r="CJ84" s="77"/>
      <c r="CK84" s="261">
        <f>CK83/CK79</f>
        <v>1.2606268412449064</v>
      </c>
      <c r="CL84" s="254"/>
      <c r="CM84" s="254"/>
      <c r="CN84" s="260">
        <v>2.3863030430661065</v>
      </c>
      <c r="CO84" s="79"/>
      <c r="CP84" s="77"/>
      <c r="CQ84" s="77"/>
      <c r="CR84" s="261">
        <f>CR83/CR79</f>
        <v>0.76705678554766765</v>
      </c>
      <c r="CS84" s="254"/>
      <c r="CT84" s="254"/>
      <c r="CU84" s="260">
        <v>0.80587319158751824</v>
      </c>
      <c r="CV84" s="79"/>
      <c r="CW84" s="77"/>
      <c r="CX84" s="77"/>
      <c r="CY84" s="261">
        <f>CY83/CY79</f>
        <v>1.86059816135777</v>
      </c>
      <c r="CZ84" s="254"/>
      <c r="DA84" s="254"/>
      <c r="DB84" s="260">
        <v>2.317130804690497</v>
      </c>
      <c r="DC84" s="79"/>
      <c r="DD84" s="77"/>
      <c r="DE84" s="77"/>
      <c r="DF84" s="261">
        <f>DF83/DF79</f>
        <v>1.2731349624842985</v>
      </c>
      <c r="DG84" s="254"/>
      <c r="DH84" s="254"/>
      <c r="DI84" s="260">
        <v>1.5504674772877796</v>
      </c>
      <c r="DJ84" s="79"/>
      <c r="DK84" s="77"/>
      <c r="DL84" s="77"/>
      <c r="DM84" s="261">
        <f>DM83/DM79</f>
        <v>0.86071151413710334</v>
      </c>
      <c r="DN84" s="254"/>
      <c r="DO84" s="254"/>
      <c r="DP84" s="260">
        <v>0.84716720567523529</v>
      </c>
    </row>
    <row r="85" spans="1:120" s="228" customFormat="1" ht="12.75" customHeight="1">
      <c r="A85" s="404"/>
      <c r="B85" s="402"/>
      <c r="C85" s="77"/>
      <c r="D85" s="77"/>
      <c r="E85" s="78"/>
      <c r="F85" s="254"/>
      <c r="G85" s="254"/>
      <c r="H85" s="255"/>
      <c r="I85" s="79"/>
      <c r="J85" s="77"/>
      <c r="K85" s="77"/>
      <c r="L85" s="78"/>
      <c r="M85" s="254"/>
      <c r="N85" s="254"/>
      <c r="O85" s="255"/>
      <c r="P85" s="79"/>
      <c r="Q85" s="77"/>
      <c r="R85" s="77"/>
      <c r="S85" s="78"/>
      <c r="T85" s="254"/>
      <c r="U85" s="254"/>
      <c r="V85" s="255"/>
      <c r="W85" s="79"/>
      <c r="X85" s="77"/>
      <c r="Y85" s="77"/>
      <c r="Z85" s="78"/>
      <c r="AA85" s="254"/>
      <c r="AB85" s="254"/>
      <c r="AC85" s="255"/>
      <c r="AD85" s="79"/>
      <c r="AE85" s="77"/>
      <c r="AF85" s="77"/>
      <c r="AG85" s="78"/>
      <c r="AH85" s="254"/>
      <c r="AI85" s="254"/>
      <c r="AJ85" s="255"/>
      <c r="AK85" s="79"/>
      <c r="AL85" s="77"/>
      <c r="AM85" s="77"/>
      <c r="AN85" s="78"/>
      <c r="AO85" s="254"/>
      <c r="AP85" s="254"/>
      <c r="AQ85" s="255"/>
      <c r="AR85" s="79"/>
      <c r="AS85" s="77"/>
      <c r="AT85" s="77"/>
      <c r="AU85" s="78"/>
      <c r="AV85" s="254"/>
      <c r="AW85" s="254"/>
      <c r="AX85" s="255"/>
      <c r="AY85" s="79"/>
      <c r="AZ85" s="77"/>
      <c r="BA85" s="77"/>
      <c r="BB85" s="78"/>
      <c r="BC85" s="254"/>
      <c r="BD85" s="254"/>
      <c r="BE85" s="255"/>
      <c r="BF85" s="79"/>
      <c r="BG85" s="77"/>
      <c r="BH85" s="77"/>
      <c r="BI85" s="78"/>
      <c r="BJ85" s="254"/>
      <c r="BK85" s="254"/>
      <c r="BL85" s="255"/>
      <c r="BM85" s="79"/>
      <c r="BN85" s="322"/>
      <c r="BO85" s="322"/>
      <c r="BP85" s="78"/>
      <c r="BQ85" s="254"/>
      <c r="BR85" s="254"/>
      <c r="BS85" s="255"/>
      <c r="BT85" s="79"/>
      <c r="BU85" s="77"/>
      <c r="BV85" s="77"/>
      <c r="BW85" s="78"/>
      <c r="BX85" s="254"/>
      <c r="BY85" s="254"/>
      <c r="BZ85" s="255"/>
      <c r="CA85" s="79"/>
      <c r="CB85" s="77"/>
      <c r="CC85" s="77"/>
      <c r="CD85" s="78"/>
      <c r="CE85" s="254"/>
      <c r="CF85" s="254"/>
      <c r="CG85" s="255"/>
      <c r="CH85" s="79"/>
      <c r="CI85" s="77"/>
      <c r="CJ85" s="77"/>
      <c r="CK85" s="78"/>
      <c r="CL85" s="254"/>
      <c r="CM85" s="254"/>
      <c r="CN85" s="255"/>
      <c r="CO85" s="79"/>
      <c r="CP85" s="77"/>
      <c r="CQ85" s="77"/>
      <c r="CR85" s="78"/>
      <c r="CS85" s="254"/>
      <c r="CT85" s="254"/>
      <c r="CU85" s="255"/>
      <c r="CV85" s="79"/>
      <c r="CW85" s="77"/>
      <c r="CX85" s="77"/>
      <c r="CY85" s="78"/>
      <c r="CZ85" s="254"/>
      <c r="DA85" s="254"/>
      <c r="DB85" s="255"/>
      <c r="DC85" s="79"/>
      <c r="DD85" s="77"/>
      <c r="DE85" s="77"/>
      <c r="DF85" s="78"/>
      <c r="DG85" s="254"/>
      <c r="DH85" s="254"/>
      <c r="DI85" s="255"/>
      <c r="DJ85" s="79"/>
      <c r="DK85" s="77"/>
      <c r="DL85" s="77"/>
      <c r="DM85" s="78"/>
      <c r="DN85" s="254"/>
      <c r="DO85" s="254"/>
      <c r="DP85" s="255"/>
    </row>
    <row r="86" spans="1:120" s="228" customFormat="1" ht="12.75" customHeight="1">
      <c r="A86" s="56"/>
      <c r="B86" s="405"/>
      <c r="C86" s="77"/>
      <c r="D86" s="77"/>
      <c r="E86" s="78"/>
      <c r="F86" s="254"/>
      <c r="G86" s="254"/>
      <c r="H86" s="255"/>
      <c r="I86" s="79"/>
      <c r="J86" s="77"/>
      <c r="K86" s="77"/>
      <c r="L86" s="78"/>
      <c r="M86" s="254"/>
      <c r="N86" s="254"/>
      <c r="O86" s="255"/>
      <c r="P86" s="79"/>
      <c r="Q86" s="77"/>
      <c r="R86" s="77"/>
      <c r="S86" s="78"/>
      <c r="T86" s="254"/>
      <c r="U86" s="254"/>
      <c r="V86" s="255"/>
      <c r="W86" s="79"/>
      <c r="X86" s="77"/>
      <c r="Y86" s="77"/>
      <c r="Z86" s="78"/>
      <c r="AA86" s="254"/>
      <c r="AB86" s="254"/>
      <c r="AC86" s="255"/>
      <c r="AD86" s="79"/>
      <c r="AE86" s="77"/>
      <c r="AF86" s="77"/>
      <c r="AG86" s="78"/>
      <c r="AH86" s="254"/>
      <c r="AI86" s="254"/>
      <c r="AJ86" s="255"/>
      <c r="AK86" s="79"/>
      <c r="AL86" s="77"/>
      <c r="AM86" s="77"/>
      <c r="AN86" s="78"/>
      <c r="AO86" s="254"/>
      <c r="AP86" s="254"/>
      <c r="AQ86" s="255"/>
      <c r="AR86" s="79"/>
      <c r="AS86" s="77"/>
      <c r="AT86" s="77"/>
      <c r="AU86" s="78"/>
      <c r="AV86" s="254"/>
      <c r="AW86" s="254"/>
      <c r="AX86" s="255"/>
      <c r="AY86" s="79"/>
      <c r="AZ86" s="77"/>
      <c r="BA86" s="77"/>
      <c r="BB86" s="78"/>
      <c r="BC86" s="254"/>
      <c r="BD86" s="254"/>
      <c r="BE86" s="255"/>
      <c r="BF86" s="79"/>
      <c r="BG86" s="77"/>
      <c r="BH86" s="77"/>
      <c r="BI86" s="78"/>
      <c r="BJ86" s="254"/>
      <c r="BK86" s="254"/>
      <c r="BL86" s="255"/>
      <c r="BM86" s="79"/>
      <c r="BN86" s="322"/>
      <c r="BO86" s="322"/>
      <c r="BP86" s="78"/>
      <c r="BQ86" s="254"/>
      <c r="BR86" s="254"/>
      <c r="BS86" s="255"/>
      <c r="BT86" s="79"/>
      <c r="BU86" s="77"/>
      <c r="BV86" s="77"/>
      <c r="BW86" s="78"/>
      <c r="BX86" s="254"/>
      <c r="BY86" s="254"/>
      <c r="BZ86" s="255"/>
      <c r="CA86" s="79"/>
      <c r="CB86" s="77"/>
      <c r="CC86" s="77"/>
      <c r="CD86" s="78"/>
      <c r="CE86" s="254"/>
      <c r="CF86" s="254"/>
      <c r="CG86" s="255"/>
      <c r="CH86" s="79"/>
      <c r="CI86" s="77"/>
      <c r="CJ86" s="77"/>
      <c r="CK86" s="78"/>
      <c r="CL86" s="254"/>
      <c r="CM86" s="254"/>
      <c r="CN86" s="255"/>
      <c r="CO86" s="79"/>
      <c r="CP86" s="77"/>
      <c r="CQ86" s="77"/>
      <c r="CR86" s="78"/>
      <c r="CS86" s="254"/>
      <c r="CT86" s="254"/>
      <c r="CU86" s="255"/>
      <c r="CV86" s="79"/>
      <c r="CW86" s="77"/>
      <c r="CX86" s="77"/>
      <c r="CY86" s="78"/>
      <c r="CZ86" s="254"/>
      <c r="DA86" s="254"/>
      <c r="DB86" s="255"/>
      <c r="DC86" s="79"/>
      <c r="DD86" s="77"/>
      <c r="DE86" s="77"/>
      <c r="DF86" s="78"/>
      <c r="DG86" s="254"/>
      <c r="DH86" s="254"/>
      <c r="DI86" s="255"/>
      <c r="DJ86" s="79"/>
      <c r="DK86" s="77"/>
      <c r="DL86" s="77"/>
      <c r="DM86" s="78"/>
      <c r="DN86" s="254"/>
      <c r="DO86" s="254"/>
      <c r="DP86" s="255"/>
    </row>
    <row r="87" spans="1:120" s="228" customFormat="1" ht="12.75" customHeight="1">
      <c r="A87" s="401" t="s">
        <v>697</v>
      </c>
      <c r="B87" s="402" t="s">
        <v>175</v>
      </c>
      <c r="C87" s="77">
        <v>1025</v>
      </c>
      <c r="D87" s="77">
        <v>4283</v>
      </c>
      <c r="E87" s="78">
        <v>23.931823488209201</v>
      </c>
      <c r="F87" s="254">
        <v>1203.8836383016521</v>
      </c>
      <c r="G87" s="254">
        <v>6165.2709184579853</v>
      </c>
      <c r="H87" s="255">
        <v>19.526857038794319</v>
      </c>
      <c r="I87" s="79"/>
      <c r="J87" s="77">
        <v>525</v>
      </c>
      <c r="K87" s="77">
        <v>4284</v>
      </c>
      <c r="L87" s="78">
        <v>12.254901960784313</v>
      </c>
      <c r="M87" s="254">
        <v>604.44181915082606</v>
      </c>
      <c r="N87" s="254">
        <v>6181.2709184579853</v>
      </c>
      <c r="O87" s="255">
        <v>9.7786009887690462</v>
      </c>
      <c r="P87" s="79"/>
      <c r="Q87" s="77">
        <v>362</v>
      </c>
      <c r="R87" s="77">
        <v>4291</v>
      </c>
      <c r="S87" s="78">
        <v>8.4362619436028901</v>
      </c>
      <c r="T87" s="254">
        <v>565.16272872623915</v>
      </c>
      <c r="U87" s="254">
        <v>6184.2709184579853</v>
      </c>
      <c r="V87" s="255">
        <v>9.1387123264509142</v>
      </c>
      <c r="W87" s="79"/>
      <c r="X87" s="77">
        <v>562</v>
      </c>
      <c r="Y87" s="77">
        <v>4291</v>
      </c>
      <c r="Z87" s="78">
        <v>13.097180144488465</v>
      </c>
      <c r="AA87" s="254">
        <v>655.29454610055075</v>
      </c>
      <c r="AB87" s="254">
        <v>6184.2709184579853</v>
      </c>
      <c r="AC87" s="255">
        <v>10.596148757725267</v>
      </c>
      <c r="AD87" s="79"/>
      <c r="AE87" s="77">
        <v>3367</v>
      </c>
      <c r="AF87" s="77">
        <v>4291</v>
      </c>
      <c r="AG87" s="78">
        <v>78.466557911908637</v>
      </c>
      <c r="AH87" s="254">
        <v>4963.8136436311952</v>
      </c>
      <c r="AI87" s="254">
        <v>6184.2709184579853</v>
      </c>
      <c r="AJ87" s="255">
        <v>80.265138915823826</v>
      </c>
      <c r="AK87" s="79"/>
      <c r="AL87" s="77">
        <v>412</v>
      </c>
      <c r="AM87" s="77">
        <v>4289</v>
      </c>
      <c r="AN87" s="78">
        <v>9.6059687572860799</v>
      </c>
      <c r="AO87" s="254">
        <v>529.29454610055075</v>
      </c>
      <c r="AP87" s="254">
        <v>6184.2709184579853</v>
      </c>
      <c r="AQ87" s="255">
        <v>8.5587218457843282</v>
      </c>
      <c r="AR87" s="79"/>
      <c r="AS87" s="77">
        <v>717</v>
      </c>
      <c r="AT87" s="77">
        <v>4289</v>
      </c>
      <c r="AU87" s="78">
        <v>16.717183492655629</v>
      </c>
      <c r="AV87" s="254">
        <v>830.88363830165213</v>
      </c>
      <c r="AW87" s="254">
        <v>6184.2709184579853</v>
      </c>
      <c r="AX87" s="255">
        <v>13.435434010850683</v>
      </c>
      <c r="AY87" s="79"/>
      <c r="AZ87" s="77">
        <v>3160</v>
      </c>
      <c r="BA87" s="77">
        <v>4289</v>
      </c>
      <c r="BB87" s="78">
        <v>73.6768477500583</v>
      </c>
      <c r="BC87" s="254">
        <v>4824.0927340557828</v>
      </c>
      <c r="BD87" s="254">
        <v>6184.2709184579853</v>
      </c>
      <c r="BE87" s="255">
        <v>78.005844143364982</v>
      </c>
      <c r="BF87" s="79"/>
      <c r="BG87" s="77">
        <v>428</v>
      </c>
      <c r="BH87" s="77">
        <v>4280</v>
      </c>
      <c r="BI87" s="78">
        <v>10</v>
      </c>
      <c r="BJ87" s="254">
        <v>521.44181915082606</v>
      </c>
      <c r="BK87" s="254">
        <v>6157.6972819328475</v>
      </c>
      <c r="BL87" s="255">
        <v>8.4681301349576898</v>
      </c>
      <c r="BM87" s="79"/>
      <c r="BN87" s="322">
        <v>756</v>
      </c>
      <c r="BO87" s="322">
        <v>4280</v>
      </c>
      <c r="BP87" s="414">
        <v>17.66355140186916</v>
      </c>
      <c r="BQ87" s="254">
        <v>872.73636525137681</v>
      </c>
      <c r="BR87" s="254">
        <v>6157.6972819328475</v>
      </c>
      <c r="BS87" s="255">
        <v>14.173096293837823</v>
      </c>
      <c r="BT87" s="79"/>
      <c r="BU87" s="77">
        <v>3096</v>
      </c>
      <c r="BV87" s="77">
        <v>4280</v>
      </c>
      <c r="BW87" s="78">
        <v>72.336448598130843</v>
      </c>
      <c r="BX87" s="254">
        <v>4763.519097530645</v>
      </c>
      <c r="BY87" s="254">
        <v>6157.6972819328475</v>
      </c>
      <c r="BZ87" s="255">
        <v>77.35877357120448</v>
      </c>
      <c r="CA87" s="79"/>
      <c r="CB87" s="77">
        <v>502</v>
      </c>
      <c r="CC87" s="77">
        <v>4284</v>
      </c>
      <c r="CD87" s="78">
        <v>11.718020541549953</v>
      </c>
      <c r="CE87" s="254">
        <v>349.72090957541303</v>
      </c>
      <c r="CF87" s="254">
        <v>6184.2709184579853</v>
      </c>
      <c r="CG87" s="255">
        <v>5.6550062923603948</v>
      </c>
      <c r="CH87" s="79"/>
      <c r="CI87" s="77">
        <v>903</v>
      </c>
      <c r="CJ87" s="77">
        <v>4284</v>
      </c>
      <c r="CK87" s="78">
        <v>21.078431372549019</v>
      </c>
      <c r="CL87" s="254">
        <v>513.01545567596372</v>
      </c>
      <c r="CM87" s="254">
        <v>6184.2709184579853</v>
      </c>
      <c r="CN87" s="255">
        <v>8.2954880606019987</v>
      </c>
      <c r="CO87" s="79"/>
      <c r="CP87" s="77">
        <v>2879</v>
      </c>
      <c r="CQ87" s="77">
        <v>4284</v>
      </c>
      <c r="CR87" s="78">
        <v>67.203548085901033</v>
      </c>
      <c r="CS87" s="254">
        <v>5321.5345532066085</v>
      </c>
      <c r="CT87" s="254">
        <v>6184.2709184579853</v>
      </c>
      <c r="CU87" s="255">
        <v>86.049505647037606</v>
      </c>
      <c r="CV87" s="79"/>
      <c r="CW87" s="77">
        <v>299</v>
      </c>
      <c r="CX87" s="77">
        <v>4289</v>
      </c>
      <c r="CY87" s="78">
        <v>6.9713219864770348</v>
      </c>
      <c r="CZ87" s="254">
        <v>409.14727305027537</v>
      </c>
      <c r="DA87" s="254">
        <v>6187.2709184579853</v>
      </c>
      <c r="DB87" s="255">
        <v>6.6127260054137826</v>
      </c>
      <c r="DC87" s="79"/>
      <c r="DD87" s="77">
        <v>609</v>
      </c>
      <c r="DE87" s="77">
        <v>4289</v>
      </c>
      <c r="DF87" s="78">
        <v>14.199114012590346</v>
      </c>
      <c r="DG87" s="254">
        <v>808.58909220110149</v>
      </c>
      <c r="DH87" s="254">
        <v>6187.2709184579853</v>
      </c>
      <c r="DI87" s="255">
        <v>13.068590382698501</v>
      </c>
      <c r="DJ87" s="79"/>
      <c r="DK87" s="77">
        <v>3381</v>
      </c>
      <c r="DL87" s="77">
        <v>4289</v>
      </c>
      <c r="DM87" s="78">
        <v>78.829564000932621</v>
      </c>
      <c r="DN87" s="254">
        <v>4969.5345532066085</v>
      </c>
      <c r="DO87" s="254">
        <v>6187.2709184579853</v>
      </c>
      <c r="DP87" s="255">
        <v>80.318683611887721</v>
      </c>
    </row>
    <row r="88" spans="1:120" s="228" customFormat="1" ht="12.75" customHeight="1">
      <c r="A88" s="56"/>
      <c r="B88" s="402" t="s">
        <v>83</v>
      </c>
      <c r="C88" s="77">
        <v>1092</v>
      </c>
      <c r="D88" s="77">
        <v>4109</v>
      </c>
      <c r="E88" s="78">
        <v>26.575809199318567</v>
      </c>
      <c r="F88" s="254">
        <v>1470</v>
      </c>
      <c r="G88" s="254">
        <v>7034</v>
      </c>
      <c r="H88" s="255">
        <v>20.898493033835656</v>
      </c>
      <c r="I88" s="79"/>
      <c r="J88" s="77">
        <v>546</v>
      </c>
      <c r="K88" s="77">
        <v>4133</v>
      </c>
      <c r="L88" s="78">
        <v>13.210742801838856</v>
      </c>
      <c r="M88" s="254">
        <v>747</v>
      </c>
      <c r="N88" s="254">
        <v>7042</v>
      </c>
      <c r="O88" s="255">
        <v>10.607781880147686</v>
      </c>
      <c r="P88" s="79"/>
      <c r="Q88" s="77">
        <v>385</v>
      </c>
      <c r="R88" s="77">
        <v>4145</v>
      </c>
      <c r="S88" s="78">
        <v>9.2882991556091667</v>
      </c>
      <c r="T88" s="254">
        <v>667</v>
      </c>
      <c r="U88" s="254">
        <v>7049</v>
      </c>
      <c r="V88" s="255">
        <v>9.462335082990494</v>
      </c>
      <c r="W88" s="79"/>
      <c r="X88" s="77">
        <v>567</v>
      </c>
      <c r="Y88" s="77">
        <v>4145</v>
      </c>
      <c r="Z88" s="78">
        <v>13.67913148371532</v>
      </c>
      <c r="AA88" s="254">
        <v>828</v>
      </c>
      <c r="AB88" s="254">
        <v>7049</v>
      </c>
      <c r="AC88" s="255">
        <v>11.746346999574406</v>
      </c>
      <c r="AD88" s="79"/>
      <c r="AE88" s="77">
        <v>3193</v>
      </c>
      <c r="AF88" s="77">
        <v>4145</v>
      </c>
      <c r="AG88" s="78">
        <v>77.032569360675524</v>
      </c>
      <c r="AH88" s="254">
        <v>5554</v>
      </c>
      <c r="AI88" s="254">
        <v>7049</v>
      </c>
      <c r="AJ88" s="255">
        <v>78.791317917435094</v>
      </c>
      <c r="AK88" s="79"/>
      <c r="AL88" s="77">
        <v>447</v>
      </c>
      <c r="AM88" s="77">
        <v>4145</v>
      </c>
      <c r="AN88" s="78">
        <v>10.784077201447527</v>
      </c>
      <c r="AO88" s="254">
        <v>599</v>
      </c>
      <c r="AP88" s="254">
        <v>7048</v>
      </c>
      <c r="AQ88" s="255">
        <v>8.4988649262202038</v>
      </c>
      <c r="AR88" s="79"/>
      <c r="AS88" s="77">
        <v>703</v>
      </c>
      <c r="AT88" s="77">
        <v>4145</v>
      </c>
      <c r="AU88" s="78">
        <v>16.960193003618819</v>
      </c>
      <c r="AV88" s="254">
        <v>1105</v>
      </c>
      <c r="AW88" s="254">
        <v>7048</v>
      </c>
      <c r="AX88" s="255">
        <v>15.678206583427922</v>
      </c>
      <c r="AY88" s="79"/>
      <c r="AZ88" s="77">
        <v>2995</v>
      </c>
      <c r="BA88" s="77">
        <v>4145</v>
      </c>
      <c r="BB88" s="78">
        <v>72.255729794933657</v>
      </c>
      <c r="BC88" s="254">
        <v>5344</v>
      </c>
      <c r="BD88" s="254">
        <v>7048</v>
      </c>
      <c r="BE88" s="255">
        <v>75.82292849035187</v>
      </c>
      <c r="BF88" s="79"/>
      <c r="BG88" s="77">
        <v>402</v>
      </c>
      <c r="BH88" s="77">
        <v>4111</v>
      </c>
      <c r="BI88" s="78">
        <v>9.7786426660180013</v>
      </c>
      <c r="BJ88" s="254">
        <v>611</v>
      </c>
      <c r="BK88" s="254">
        <v>7030</v>
      </c>
      <c r="BL88" s="255">
        <v>8.6913229018492171</v>
      </c>
      <c r="BM88" s="79"/>
      <c r="BN88" s="322">
        <v>659</v>
      </c>
      <c r="BO88" s="322">
        <v>4111</v>
      </c>
      <c r="BP88" s="414">
        <v>16.030162977377767</v>
      </c>
      <c r="BQ88" s="254">
        <v>1096</v>
      </c>
      <c r="BR88" s="254">
        <v>7030</v>
      </c>
      <c r="BS88" s="255">
        <v>15.590327169274538</v>
      </c>
      <c r="BT88" s="79"/>
      <c r="BU88" s="77">
        <v>3050</v>
      </c>
      <c r="BV88" s="77">
        <v>4111</v>
      </c>
      <c r="BW88" s="78">
        <v>74.191194356604228</v>
      </c>
      <c r="BX88" s="254">
        <v>5323</v>
      </c>
      <c r="BY88" s="254">
        <v>7030</v>
      </c>
      <c r="BZ88" s="255">
        <v>75.71834992887625</v>
      </c>
      <c r="CA88" s="79"/>
      <c r="CB88" s="77">
        <v>555</v>
      </c>
      <c r="CC88" s="77">
        <v>4120</v>
      </c>
      <c r="CD88" s="78">
        <v>13.470873786407767</v>
      </c>
      <c r="CE88" s="254">
        <v>455</v>
      </c>
      <c r="CF88" s="254">
        <v>7044</v>
      </c>
      <c r="CG88" s="255">
        <v>6.4593980692788184</v>
      </c>
      <c r="CH88" s="79"/>
      <c r="CI88" s="77">
        <v>942</v>
      </c>
      <c r="CJ88" s="77">
        <v>4120</v>
      </c>
      <c r="CK88" s="78">
        <v>22.864077669902912</v>
      </c>
      <c r="CL88" s="254">
        <v>687</v>
      </c>
      <c r="CM88" s="254">
        <v>7044</v>
      </c>
      <c r="CN88" s="255">
        <v>9.7529812606473598</v>
      </c>
      <c r="CO88" s="79"/>
      <c r="CP88" s="77">
        <v>2623</v>
      </c>
      <c r="CQ88" s="77">
        <v>4120</v>
      </c>
      <c r="CR88" s="78">
        <v>63.665048543689316</v>
      </c>
      <c r="CS88" s="254">
        <v>5902</v>
      </c>
      <c r="CT88" s="254">
        <v>7044</v>
      </c>
      <c r="CU88" s="255">
        <v>83.787620670073821</v>
      </c>
      <c r="CV88" s="79"/>
      <c r="CW88" s="77">
        <v>380</v>
      </c>
      <c r="CX88" s="77">
        <v>4145</v>
      </c>
      <c r="CY88" s="78">
        <v>9.1676718938480093</v>
      </c>
      <c r="CZ88" s="254">
        <v>473</v>
      </c>
      <c r="DA88" s="254">
        <v>7046</v>
      </c>
      <c r="DB88" s="255">
        <v>6.7130286687482261</v>
      </c>
      <c r="DC88" s="79"/>
      <c r="DD88" s="77">
        <v>710</v>
      </c>
      <c r="DE88" s="77">
        <v>4145</v>
      </c>
      <c r="DF88" s="78">
        <v>17.12907117008444</v>
      </c>
      <c r="DG88" s="254">
        <v>1012</v>
      </c>
      <c r="DH88" s="254">
        <v>7046</v>
      </c>
      <c r="DI88" s="255">
        <v>14.362759012205506</v>
      </c>
      <c r="DJ88" s="79"/>
      <c r="DK88" s="77">
        <v>3055</v>
      </c>
      <c r="DL88" s="77">
        <v>4145</v>
      </c>
      <c r="DM88" s="78">
        <v>73.703256936067547</v>
      </c>
      <c r="DN88" s="254">
        <v>5561</v>
      </c>
      <c r="DO88" s="254">
        <v>7046</v>
      </c>
      <c r="DP88" s="255">
        <v>78.924212319046276</v>
      </c>
    </row>
    <row r="89" spans="1:120" s="228" customFormat="1" ht="12.75" customHeight="1">
      <c r="A89" s="56"/>
      <c r="B89" s="402" t="s">
        <v>84</v>
      </c>
      <c r="C89" s="77">
        <v>1275</v>
      </c>
      <c r="D89" s="77">
        <v>4139</v>
      </c>
      <c r="E89" s="78">
        <v>30.804542159942017</v>
      </c>
      <c r="F89" s="254">
        <v>1423</v>
      </c>
      <c r="G89" s="254">
        <v>5759</v>
      </c>
      <c r="H89" s="255">
        <v>24.709150894252474</v>
      </c>
      <c r="I89" s="79"/>
      <c r="J89" s="77">
        <v>647</v>
      </c>
      <c r="K89" s="77">
        <v>4144</v>
      </c>
      <c r="L89" s="78">
        <v>15.612934362934364</v>
      </c>
      <c r="M89" s="254">
        <v>746</v>
      </c>
      <c r="N89" s="254">
        <v>5763</v>
      </c>
      <c r="O89" s="255">
        <v>12.944646885302793</v>
      </c>
      <c r="P89" s="79"/>
      <c r="Q89" s="77">
        <v>463</v>
      </c>
      <c r="R89" s="77">
        <v>4156</v>
      </c>
      <c r="S89" s="78">
        <v>11.140519730510105</v>
      </c>
      <c r="T89" s="254">
        <v>675</v>
      </c>
      <c r="U89" s="254">
        <v>5768</v>
      </c>
      <c r="V89" s="255">
        <v>11.702496532593621</v>
      </c>
      <c r="W89" s="79"/>
      <c r="X89" s="77">
        <v>648</v>
      </c>
      <c r="Y89" s="77">
        <v>4156</v>
      </c>
      <c r="Z89" s="78">
        <v>15.591915303176132</v>
      </c>
      <c r="AA89" s="254">
        <v>682</v>
      </c>
      <c r="AB89" s="254">
        <v>5768</v>
      </c>
      <c r="AC89" s="255">
        <v>11.823855755894591</v>
      </c>
      <c r="AD89" s="79"/>
      <c r="AE89" s="77">
        <v>3045</v>
      </c>
      <c r="AF89" s="77">
        <v>4156</v>
      </c>
      <c r="AG89" s="78">
        <v>73.267564966313756</v>
      </c>
      <c r="AH89" s="254">
        <v>4411</v>
      </c>
      <c r="AI89" s="254">
        <v>5768</v>
      </c>
      <c r="AJ89" s="255">
        <v>76.473647711511788</v>
      </c>
      <c r="AK89" s="79"/>
      <c r="AL89" s="77">
        <v>497</v>
      </c>
      <c r="AM89" s="77">
        <v>4156</v>
      </c>
      <c r="AN89" s="78">
        <v>11.958614051973052</v>
      </c>
      <c r="AO89" s="254">
        <v>567</v>
      </c>
      <c r="AP89" s="254">
        <v>5767</v>
      </c>
      <c r="AQ89" s="255">
        <v>9.8318016299635858</v>
      </c>
      <c r="AR89" s="79"/>
      <c r="AS89" s="77">
        <v>752</v>
      </c>
      <c r="AT89" s="77">
        <v>4156</v>
      </c>
      <c r="AU89" s="78">
        <v>18.094321462945139</v>
      </c>
      <c r="AV89" s="254">
        <v>912</v>
      </c>
      <c r="AW89" s="254">
        <v>5767</v>
      </c>
      <c r="AX89" s="255">
        <v>15.814114791052541</v>
      </c>
      <c r="AY89" s="79"/>
      <c r="AZ89" s="77">
        <v>2907</v>
      </c>
      <c r="BA89" s="77">
        <v>4156</v>
      </c>
      <c r="BB89" s="78">
        <v>69.94706448508181</v>
      </c>
      <c r="BC89" s="254">
        <v>4288</v>
      </c>
      <c r="BD89" s="254">
        <v>5767</v>
      </c>
      <c r="BE89" s="255">
        <v>74.354083578983875</v>
      </c>
      <c r="BF89" s="79"/>
      <c r="BG89" s="77">
        <v>468</v>
      </c>
      <c r="BH89" s="77">
        <v>4129</v>
      </c>
      <c r="BI89" s="78">
        <v>11.334463550496489</v>
      </c>
      <c r="BJ89" s="254">
        <v>559</v>
      </c>
      <c r="BK89" s="254">
        <v>5758</v>
      </c>
      <c r="BL89" s="255">
        <v>9.7082320250086838</v>
      </c>
      <c r="BM89" s="79"/>
      <c r="BN89" s="322">
        <v>711</v>
      </c>
      <c r="BO89" s="322">
        <v>4129</v>
      </c>
      <c r="BP89" s="414">
        <v>17.219665778638895</v>
      </c>
      <c r="BQ89" s="254">
        <v>939</v>
      </c>
      <c r="BR89" s="254">
        <v>5758</v>
      </c>
      <c r="BS89" s="255">
        <v>16.307745745050365</v>
      </c>
      <c r="BT89" s="79"/>
      <c r="BU89" s="77">
        <v>2950</v>
      </c>
      <c r="BV89" s="77">
        <v>4129</v>
      </c>
      <c r="BW89" s="78">
        <v>71.445870670864622</v>
      </c>
      <c r="BX89" s="254">
        <v>4260</v>
      </c>
      <c r="BY89" s="254">
        <v>5758</v>
      </c>
      <c r="BZ89" s="255">
        <v>73.984022229940948</v>
      </c>
      <c r="CA89" s="79"/>
      <c r="CB89" s="77">
        <v>683</v>
      </c>
      <c r="CC89" s="77">
        <v>4137</v>
      </c>
      <c r="CD89" s="78">
        <v>16.509547981629201</v>
      </c>
      <c r="CE89" s="254">
        <v>503</v>
      </c>
      <c r="CF89" s="254">
        <v>5765</v>
      </c>
      <c r="CG89" s="255">
        <v>8.7250650477016478</v>
      </c>
      <c r="CH89" s="79"/>
      <c r="CI89" s="77">
        <v>1055</v>
      </c>
      <c r="CJ89" s="77">
        <v>4137</v>
      </c>
      <c r="CK89" s="78">
        <v>25.501571186850374</v>
      </c>
      <c r="CL89" s="254">
        <v>718</v>
      </c>
      <c r="CM89" s="254">
        <v>5765</v>
      </c>
      <c r="CN89" s="255">
        <v>12.454466608846488</v>
      </c>
      <c r="CO89" s="79"/>
      <c r="CP89" s="77">
        <v>2399</v>
      </c>
      <c r="CQ89" s="77">
        <v>4137</v>
      </c>
      <c r="CR89" s="78">
        <v>57.988880831520426</v>
      </c>
      <c r="CS89" s="254">
        <v>4544</v>
      </c>
      <c r="CT89" s="254">
        <v>5765</v>
      </c>
      <c r="CU89" s="255">
        <v>78.820468343451864</v>
      </c>
      <c r="CV89" s="79"/>
      <c r="CW89" s="77">
        <v>426</v>
      </c>
      <c r="CX89" s="77">
        <v>4154</v>
      </c>
      <c r="CY89" s="78">
        <v>10.255175734232065</v>
      </c>
      <c r="CZ89" s="254">
        <v>481</v>
      </c>
      <c r="DA89" s="254">
        <v>5770</v>
      </c>
      <c r="DB89" s="255">
        <v>8.336221837088388</v>
      </c>
      <c r="DC89" s="79"/>
      <c r="DD89" s="77">
        <v>706</v>
      </c>
      <c r="DE89" s="77">
        <v>4154</v>
      </c>
      <c r="DF89" s="78">
        <v>16.995666827154547</v>
      </c>
      <c r="DG89" s="254">
        <v>837</v>
      </c>
      <c r="DH89" s="254">
        <v>5770</v>
      </c>
      <c r="DI89" s="255">
        <v>14.506065857885615</v>
      </c>
      <c r="DJ89" s="79"/>
      <c r="DK89" s="77">
        <v>3022</v>
      </c>
      <c r="DL89" s="77">
        <v>4154</v>
      </c>
      <c r="DM89" s="78">
        <v>72.749157438613395</v>
      </c>
      <c r="DN89" s="254">
        <v>4452</v>
      </c>
      <c r="DO89" s="254">
        <v>5770</v>
      </c>
      <c r="DP89" s="255">
        <v>77.157712305025996</v>
      </c>
    </row>
    <row r="90" spans="1:120" s="228" customFormat="1" ht="12.75" customHeight="1">
      <c r="A90" s="56"/>
      <c r="B90" s="402" t="s">
        <v>85</v>
      </c>
      <c r="C90" s="77">
        <v>1379</v>
      </c>
      <c r="D90" s="77">
        <v>4115</v>
      </c>
      <c r="E90" s="78">
        <v>33.511543134872419</v>
      </c>
      <c r="F90" s="254">
        <v>1695.1163616983479</v>
      </c>
      <c r="G90" s="254">
        <v>5550.7290815420147</v>
      </c>
      <c r="H90" s="255">
        <v>30.538625409320787</v>
      </c>
      <c r="I90" s="79"/>
      <c r="J90" s="77">
        <v>773</v>
      </c>
      <c r="K90" s="77">
        <v>4121</v>
      </c>
      <c r="L90" s="78">
        <v>18.757583110895414</v>
      </c>
      <c r="M90" s="254">
        <v>942.55818084917394</v>
      </c>
      <c r="N90" s="254">
        <v>5546.7290815420147</v>
      </c>
      <c r="O90" s="255">
        <v>16.993045216247317</v>
      </c>
      <c r="P90" s="79"/>
      <c r="Q90" s="77">
        <v>522</v>
      </c>
      <c r="R90" s="77">
        <v>4129</v>
      </c>
      <c r="S90" s="78">
        <v>12.642286267861468</v>
      </c>
      <c r="T90" s="254">
        <v>830.83727127376085</v>
      </c>
      <c r="U90" s="254">
        <v>5550.7290815420147</v>
      </c>
      <c r="V90" s="255">
        <v>14.968074627107381</v>
      </c>
      <c r="W90" s="79"/>
      <c r="X90" s="77">
        <v>593</v>
      </c>
      <c r="Y90" s="77">
        <v>4129</v>
      </c>
      <c r="Z90" s="78">
        <v>14.361830951804311</v>
      </c>
      <c r="AA90" s="254">
        <v>762.70545389944925</v>
      </c>
      <c r="AB90" s="254">
        <v>5550.7290815420147</v>
      </c>
      <c r="AC90" s="255">
        <v>13.740635557871014</v>
      </c>
      <c r="AD90" s="79"/>
      <c r="AE90" s="77">
        <v>3014</v>
      </c>
      <c r="AF90" s="77">
        <v>4129</v>
      </c>
      <c r="AG90" s="78">
        <v>72.995882780334227</v>
      </c>
      <c r="AH90" s="254">
        <v>3957.1863563688044</v>
      </c>
      <c r="AI90" s="254">
        <v>5550.7290815420147</v>
      </c>
      <c r="AJ90" s="255">
        <v>71.291289815021599</v>
      </c>
      <c r="AK90" s="79"/>
      <c r="AL90" s="77">
        <v>575</v>
      </c>
      <c r="AM90" s="77">
        <v>4128</v>
      </c>
      <c r="AN90" s="78">
        <v>13.929263565891473</v>
      </c>
      <c r="AO90" s="254">
        <v>746.70545389944925</v>
      </c>
      <c r="AP90" s="254">
        <v>5548.7290815420147</v>
      </c>
      <c r="AQ90" s="255">
        <v>13.457233952606975</v>
      </c>
      <c r="AR90" s="79"/>
      <c r="AS90" s="77">
        <v>756</v>
      </c>
      <c r="AT90" s="77">
        <v>4128</v>
      </c>
      <c r="AU90" s="78">
        <v>18.313953488372093</v>
      </c>
      <c r="AV90" s="254">
        <v>909.11636169834787</v>
      </c>
      <c r="AW90" s="254">
        <v>5548.7290815420147</v>
      </c>
      <c r="AX90" s="255">
        <v>16.38422688039584</v>
      </c>
      <c r="AY90" s="79"/>
      <c r="AZ90" s="77">
        <v>2797</v>
      </c>
      <c r="BA90" s="77">
        <v>4128</v>
      </c>
      <c r="BB90" s="78">
        <v>67.756782945736433</v>
      </c>
      <c r="BC90" s="254">
        <v>3892.9072659442172</v>
      </c>
      <c r="BD90" s="254">
        <v>5548.7290815420147</v>
      </c>
      <c r="BE90" s="255">
        <v>70.158539166997187</v>
      </c>
      <c r="BF90" s="79"/>
      <c r="BG90" s="77">
        <v>488</v>
      </c>
      <c r="BH90" s="77">
        <v>4111</v>
      </c>
      <c r="BI90" s="78">
        <v>11.870591097056678</v>
      </c>
      <c r="BJ90" s="254">
        <v>684.55818084917394</v>
      </c>
      <c r="BK90" s="254">
        <v>5543.3027180671525</v>
      </c>
      <c r="BL90" s="255">
        <v>12.349283733287919</v>
      </c>
      <c r="BM90" s="79"/>
      <c r="BN90" s="322">
        <v>777</v>
      </c>
      <c r="BO90" s="322">
        <v>4111</v>
      </c>
      <c r="BP90" s="414">
        <v>18.90051082461688</v>
      </c>
      <c r="BQ90" s="254">
        <v>979.26363474862319</v>
      </c>
      <c r="BR90" s="254">
        <v>5543.3027180671525</v>
      </c>
      <c r="BS90" s="255">
        <v>17.665707332867335</v>
      </c>
      <c r="BT90" s="79"/>
      <c r="BU90" s="77">
        <v>2846</v>
      </c>
      <c r="BV90" s="77">
        <v>4111</v>
      </c>
      <c r="BW90" s="78">
        <v>69.228898078326438</v>
      </c>
      <c r="BX90" s="254">
        <v>3879.480902469355</v>
      </c>
      <c r="BY90" s="254">
        <v>5543.3027180671525</v>
      </c>
      <c r="BZ90" s="255">
        <v>69.985008933844739</v>
      </c>
      <c r="CA90" s="79"/>
      <c r="CB90" s="77">
        <v>834</v>
      </c>
      <c r="CC90" s="77">
        <v>4111</v>
      </c>
      <c r="CD90" s="78">
        <v>20.287034784723911</v>
      </c>
      <c r="CE90" s="254">
        <v>668.27909042458691</v>
      </c>
      <c r="CF90" s="254">
        <v>5547.7290815420147</v>
      </c>
      <c r="CG90" s="255">
        <v>12.045993605708588</v>
      </c>
      <c r="CH90" s="79"/>
      <c r="CI90" s="77">
        <v>1018</v>
      </c>
      <c r="CJ90" s="77">
        <v>4111</v>
      </c>
      <c r="CK90" s="78">
        <v>24.762831427876428</v>
      </c>
      <c r="CL90" s="254">
        <v>730.98454432403628</v>
      </c>
      <c r="CM90" s="254">
        <v>5547.7290815420147</v>
      </c>
      <c r="CN90" s="255">
        <v>13.176284089937141</v>
      </c>
      <c r="CO90" s="79"/>
      <c r="CP90" s="77">
        <v>2259</v>
      </c>
      <c r="CQ90" s="77">
        <v>4111</v>
      </c>
      <c r="CR90" s="78">
        <v>54.950133787399658</v>
      </c>
      <c r="CS90" s="254">
        <v>4148.4654467933915</v>
      </c>
      <c r="CT90" s="254">
        <v>5547.7290815420147</v>
      </c>
      <c r="CU90" s="255">
        <v>74.77772230435427</v>
      </c>
      <c r="CV90" s="79"/>
      <c r="CW90" s="77">
        <v>505</v>
      </c>
      <c r="CX90" s="77">
        <v>4130</v>
      </c>
      <c r="CY90" s="78">
        <v>12.227602905569007</v>
      </c>
      <c r="CZ90" s="254">
        <v>688.85272694972468</v>
      </c>
      <c r="DA90" s="254">
        <v>5552.7290815420147</v>
      </c>
      <c r="DB90" s="255">
        <v>12.405660655038254</v>
      </c>
      <c r="DC90" s="79"/>
      <c r="DD90" s="77">
        <v>724</v>
      </c>
      <c r="DE90" s="77">
        <v>4130</v>
      </c>
      <c r="DF90" s="78">
        <v>17.530266343825666</v>
      </c>
      <c r="DG90" s="254">
        <v>970.41090779889851</v>
      </c>
      <c r="DH90" s="254">
        <v>5552.7290815420147</v>
      </c>
      <c r="DI90" s="255">
        <v>17.476287669511358</v>
      </c>
      <c r="DJ90" s="79"/>
      <c r="DK90" s="77">
        <v>2901</v>
      </c>
      <c r="DL90" s="77">
        <v>4130</v>
      </c>
      <c r="DM90" s="78">
        <v>70.242130750605327</v>
      </c>
      <c r="DN90" s="254">
        <v>3893.4654467933915</v>
      </c>
      <c r="DO90" s="254">
        <v>5552.7290815420147</v>
      </c>
      <c r="DP90" s="255">
        <v>70.118051675450388</v>
      </c>
    </row>
    <row r="91" spans="1:120" s="228" customFormat="1" ht="12.75" customHeight="1">
      <c r="A91" s="56"/>
      <c r="B91" s="402" t="s">
        <v>176</v>
      </c>
      <c r="C91" s="77">
        <v>1691</v>
      </c>
      <c r="D91" s="77">
        <v>4333</v>
      </c>
      <c r="E91" s="78">
        <v>39.026078929148397</v>
      </c>
      <c r="F91" s="254">
        <v>1911</v>
      </c>
      <c r="G91" s="254">
        <v>5711</v>
      </c>
      <c r="H91" s="255">
        <v>33.461740500787954</v>
      </c>
      <c r="I91" s="79"/>
      <c r="J91" s="77">
        <v>985</v>
      </c>
      <c r="K91" s="77">
        <v>4337</v>
      </c>
      <c r="L91" s="78">
        <v>22.711551763892089</v>
      </c>
      <c r="M91" s="254">
        <v>1126</v>
      </c>
      <c r="N91" s="254">
        <v>5720</v>
      </c>
      <c r="O91" s="255">
        <v>19.685314685314687</v>
      </c>
      <c r="P91" s="79"/>
      <c r="Q91" s="77">
        <v>695</v>
      </c>
      <c r="R91" s="77">
        <v>4347</v>
      </c>
      <c r="S91" s="78">
        <v>15.988037727168161</v>
      </c>
      <c r="T91" s="254">
        <v>973</v>
      </c>
      <c r="U91" s="254">
        <v>5724</v>
      </c>
      <c r="V91" s="255">
        <v>16.998602375960868</v>
      </c>
      <c r="W91" s="79"/>
      <c r="X91" s="77">
        <v>690</v>
      </c>
      <c r="Y91" s="77">
        <v>4347</v>
      </c>
      <c r="Z91" s="78">
        <v>15.873015873015872</v>
      </c>
      <c r="AA91" s="254">
        <v>799</v>
      </c>
      <c r="AB91" s="254">
        <v>5724</v>
      </c>
      <c r="AC91" s="255">
        <v>13.958770090845562</v>
      </c>
      <c r="AD91" s="79"/>
      <c r="AE91" s="77">
        <v>2962</v>
      </c>
      <c r="AF91" s="77">
        <v>4347</v>
      </c>
      <c r="AG91" s="78">
        <v>68.138946399815964</v>
      </c>
      <c r="AH91" s="254">
        <v>3952</v>
      </c>
      <c r="AI91" s="254">
        <v>5724</v>
      </c>
      <c r="AJ91" s="255">
        <v>69.042627533193567</v>
      </c>
      <c r="AK91" s="79"/>
      <c r="AL91" s="77">
        <v>702</v>
      </c>
      <c r="AM91" s="77">
        <v>4345</v>
      </c>
      <c r="AN91" s="78">
        <v>16.156501726121981</v>
      </c>
      <c r="AO91" s="254">
        <v>863</v>
      </c>
      <c r="AP91" s="254">
        <v>5722</v>
      </c>
      <c r="AQ91" s="255">
        <v>15.082139112198531</v>
      </c>
      <c r="AR91" s="79"/>
      <c r="AS91" s="77">
        <v>855</v>
      </c>
      <c r="AT91" s="77">
        <v>4345</v>
      </c>
      <c r="AU91" s="78">
        <v>19.677790563866512</v>
      </c>
      <c r="AV91" s="254">
        <v>1021</v>
      </c>
      <c r="AW91" s="254">
        <v>5722</v>
      </c>
      <c r="AX91" s="255">
        <v>17.843411394617267</v>
      </c>
      <c r="AY91" s="79"/>
      <c r="AZ91" s="77">
        <v>2788</v>
      </c>
      <c r="BA91" s="77">
        <v>4345</v>
      </c>
      <c r="BB91" s="78">
        <v>64.165707710011503</v>
      </c>
      <c r="BC91" s="254">
        <v>3838</v>
      </c>
      <c r="BD91" s="254">
        <v>5722</v>
      </c>
      <c r="BE91" s="255">
        <v>67.07444949318419</v>
      </c>
      <c r="BF91" s="79"/>
      <c r="BG91" s="77">
        <v>595</v>
      </c>
      <c r="BH91" s="77">
        <v>4323</v>
      </c>
      <c r="BI91" s="78">
        <v>13.763590099467962</v>
      </c>
      <c r="BJ91" s="254">
        <v>761</v>
      </c>
      <c r="BK91" s="254">
        <v>5710</v>
      </c>
      <c r="BL91" s="255">
        <v>13.327495621716286</v>
      </c>
      <c r="BM91" s="79"/>
      <c r="BN91" s="322">
        <v>847</v>
      </c>
      <c r="BO91" s="322">
        <v>4323</v>
      </c>
      <c r="BP91" s="414">
        <v>19.592875318066159</v>
      </c>
      <c r="BQ91" s="254">
        <v>990</v>
      </c>
      <c r="BR91" s="254">
        <v>5710</v>
      </c>
      <c r="BS91" s="255">
        <v>17.338003502626968</v>
      </c>
      <c r="BT91" s="79"/>
      <c r="BU91" s="77">
        <v>2881</v>
      </c>
      <c r="BV91" s="77">
        <v>4323</v>
      </c>
      <c r="BW91" s="78">
        <v>66.643534582465875</v>
      </c>
      <c r="BX91" s="254">
        <v>3959</v>
      </c>
      <c r="BY91" s="254">
        <v>5710</v>
      </c>
      <c r="BZ91" s="255">
        <v>69.334500875656744</v>
      </c>
      <c r="CA91" s="79"/>
      <c r="CB91" s="77">
        <v>1030</v>
      </c>
      <c r="CC91" s="77">
        <v>4336</v>
      </c>
      <c r="CD91" s="78">
        <v>23.754612546125461</v>
      </c>
      <c r="CE91" s="254">
        <v>809</v>
      </c>
      <c r="CF91" s="254">
        <v>5723</v>
      </c>
      <c r="CG91" s="255">
        <v>14.135942687401712</v>
      </c>
      <c r="CH91" s="79"/>
      <c r="CI91" s="77">
        <v>1149</v>
      </c>
      <c r="CJ91" s="77">
        <v>4336</v>
      </c>
      <c r="CK91" s="78">
        <v>26.499077490774908</v>
      </c>
      <c r="CL91" s="254">
        <v>819</v>
      </c>
      <c r="CM91" s="254">
        <v>5723</v>
      </c>
      <c r="CN91" s="255">
        <v>14.31067621876638</v>
      </c>
      <c r="CO91" s="79"/>
      <c r="CP91" s="77">
        <v>2157</v>
      </c>
      <c r="CQ91" s="77">
        <v>4336</v>
      </c>
      <c r="CR91" s="78">
        <v>49.746309963099634</v>
      </c>
      <c r="CS91" s="254">
        <v>4095</v>
      </c>
      <c r="CT91" s="254">
        <v>5723</v>
      </c>
      <c r="CU91" s="255">
        <v>71.553381093831902</v>
      </c>
      <c r="CV91" s="79"/>
      <c r="CW91" s="77">
        <v>654</v>
      </c>
      <c r="CX91" s="77">
        <v>4345</v>
      </c>
      <c r="CY91" s="78">
        <v>15.051783659378595</v>
      </c>
      <c r="CZ91" s="254">
        <v>772</v>
      </c>
      <c r="DA91" s="254">
        <v>5729</v>
      </c>
      <c r="DB91" s="255">
        <v>13.475301099668355</v>
      </c>
      <c r="DC91" s="79"/>
      <c r="DD91" s="77">
        <v>886</v>
      </c>
      <c r="DE91" s="77">
        <v>4345</v>
      </c>
      <c r="DF91" s="78">
        <v>20.391254315304948</v>
      </c>
      <c r="DG91" s="254">
        <v>1003</v>
      </c>
      <c r="DH91" s="254">
        <v>5729</v>
      </c>
      <c r="DI91" s="255">
        <v>17.507418397626111</v>
      </c>
      <c r="DJ91" s="79"/>
      <c r="DK91" s="77">
        <v>2805</v>
      </c>
      <c r="DL91" s="77">
        <v>4345</v>
      </c>
      <c r="DM91" s="78">
        <v>64.556962025316452</v>
      </c>
      <c r="DN91" s="254">
        <v>3954</v>
      </c>
      <c r="DO91" s="254">
        <v>5729</v>
      </c>
      <c r="DP91" s="255">
        <v>69.017280502705532</v>
      </c>
    </row>
    <row r="92" spans="1:120" s="228" customFormat="1" ht="12.75" customHeight="1">
      <c r="A92" s="42"/>
      <c r="B92" s="403" t="s">
        <v>86</v>
      </c>
      <c r="C92" s="77"/>
      <c r="D92" s="77"/>
      <c r="E92" s="261">
        <f>E91/E87</f>
        <v>1.6307189858882203</v>
      </c>
      <c r="F92" s="254"/>
      <c r="G92" s="254"/>
      <c r="H92" s="260">
        <v>1.7136265418602175</v>
      </c>
      <c r="I92" s="79"/>
      <c r="J92" s="77"/>
      <c r="K92" s="77"/>
      <c r="L92" s="261">
        <f>L91/L87</f>
        <v>1.8532626239335945</v>
      </c>
      <c r="M92" s="254"/>
      <c r="N92" s="254"/>
      <c r="O92" s="260">
        <v>2.013101332994744</v>
      </c>
      <c r="P92" s="79"/>
      <c r="Q92" s="77"/>
      <c r="R92" s="77"/>
      <c r="S92" s="261">
        <f>S91/S87</f>
        <v>1.8951566267204025</v>
      </c>
      <c r="T92" s="254"/>
      <c r="U92" s="254"/>
      <c r="V92" s="260">
        <v>1.8600653755956884</v>
      </c>
      <c r="W92" s="79"/>
      <c r="X92" s="77"/>
      <c r="Y92" s="77"/>
      <c r="Z92" s="261">
        <f>Z91/Z87</f>
        <v>1.2119414788453933</v>
      </c>
      <c r="AA92" s="254"/>
      <c r="AB92" s="254"/>
      <c r="AC92" s="260">
        <v>1.3173437264806924</v>
      </c>
      <c r="AD92" s="79"/>
      <c r="AE92" s="77"/>
      <c r="AF92" s="77"/>
      <c r="AG92" s="261">
        <f>AG91/AG87</f>
        <v>0.86838199881678146</v>
      </c>
      <c r="AH92" s="254"/>
      <c r="AI92" s="254"/>
      <c r="AJ92" s="260">
        <v>0.86018199763661274</v>
      </c>
      <c r="AK92" s="79"/>
      <c r="AL92" s="77"/>
      <c r="AM92" s="77"/>
      <c r="AN92" s="261">
        <f>AN91/AN87</f>
        <v>1.6819232015373102</v>
      </c>
      <c r="AO92" s="254"/>
      <c r="AP92" s="254"/>
      <c r="AQ92" s="260">
        <v>1.7621952651291464</v>
      </c>
      <c r="AR92" s="79"/>
      <c r="AS92" s="77"/>
      <c r="AT92" s="77"/>
      <c r="AU92" s="261">
        <f>AU91/AU87</f>
        <v>1.1770996335902857</v>
      </c>
      <c r="AV92" s="254"/>
      <c r="AW92" s="254"/>
      <c r="AX92" s="260">
        <v>1.3280859688050737</v>
      </c>
      <c r="AY92" s="79"/>
      <c r="AZ92" s="77"/>
      <c r="BA92" s="77"/>
      <c r="BB92" s="261">
        <f>BB91/BB87</f>
        <v>0.87090734293746608</v>
      </c>
      <c r="BC92" s="254"/>
      <c r="BD92" s="254"/>
      <c r="BE92" s="260">
        <v>0.85986441438810335</v>
      </c>
      <c r="BF92" s="79"/>
      <c r="BG92" s="77"/>
      <c r="BH92" s="77"/>
      <c r="BI92" s="261">
        <f>BI91/BI87</f>
        <v>1.3763590099467962</v>
      </c>
      <c r="BJ92" s="254"/>
      <c r="BK92" s="254"/>
      <c r="BL92" s="260">
        <v>1.5738416166632134</v>
      </c>
      <c r="BM92" s="79"/>
      <c r="BN92" s="322"/>
      <c r="BO92" s="322"/>
      <c r="BP92" s="261">
        <f>BP91/BP87</f>
        <v>1.1092262746206767</v>
      </c>
      <c r="BQ92" s="254"/>
      <c r="BR92" s="254"/>
      <c r="BS92" s="260">
        <v>1.2233038669302758</v>
      </c>
      <c r="BT92" s="79"/>
      <c r="BU92" s="77"/>
      <c r="BV92" s="77"/>
      <c r="BW92" s="261">
        <f>BW91/BW87</f>
        <v>0.92129950908576852</v>
      </c>
      <c r="BX92" s="254"/>
      <c r="BY92" s="254"/>
      <c r="BZ92" s="260">
        <v>0.89627197633682965</v>
      </c>
      <c r="CA92" s="79"/>
      <c r="CB92" s="77"/>
      <c r="CC92" s="77"/>
      <c r="CD92" s="261">
        <f>CD91/CD87</f>
        <v>2.0271864571235354</v>
      </c>
      <c r="CE92" s="254"/>
      <c r="CF92" s="254"/>
      <c r="CG92" s="260">
        <v>2.4997218316978005</v>
      </c>
      <c r="CH92" s="79"/>
      <c r="CI92" s="77"/>
      <c r="CJ92" s="77"/>
      <c r="CK92" s="261">
        <f>CK91/CK87</f>
        <v>1.2571655367716468</v>
      </c>
      <c r="CL92" s="254"/>
      <c r="CM92" s="254"/>
      <c r="CN92" s="260">
        <v>1.7251156428917653</v>
      </c>
      <c r="CO92" s="79"/>
      <c r="CP92" s="77"/>
      <c r="CQ92" s="77"/>
      <c r="CR92" s="261">
        <f>CR91/CR87</f>
        <v>0.74023338618242029</v>
      </c>
      <c r="CS92" s="254"/>
      <c r="CT92" s="254"/>
      <c r="CU92" s="260">
        <v>0.83153738717957693</v>
      </c>
      <c r="CV92" s="79"/>
      <c r="CW92" s="77"/>
      <c r="CX92" s="77"/>
      <c r="CY92" s="261">
        <f>CY91/CY87</f>
        <v>2.1591003382968155</v>
      </c>
      <c r="CZ92" s="254"/>
      <c r="DA92" s="254"/>
      <c r="DB92" s="260">
        <v>2.037783069892241</v>
      </c>
      <c r="DC92" s="79"/>
      <c r="DD92" s="77"/>
      <c r="DE92" s="77"/>
      <c r="DF92" s="261">
        <f>DF91/DF87</f>
        <v>1.4360934278874045</v>
      </c>
      <c r="DG92" s="254"/>
      <c r="DH92" s="254"/>
      <c r="DI92" s="260">
        <v>1.3396562203682023</v>
      </c>
      <c r="DJ92" s="79"/>
      <c r="DK92" s="77"/>
      <c r="DL92" s="77"/>
      <c r="DM92" s="261">
        <f>DM91/DM87</f>
        <v>0.81894353778935891</v>
      </c>
      <c r="DN92" s="254"/>
      <c r="DO92" s="254"/>
      <c r="DP92" s="260">
        <v>0.85929297392631188</v>
      </c>
    </row>
    <row r="93" spans="1:120" s="228" customFormat="1" ht="12.75" customHeight="1">
      <c r="A93" s="404"/>
      <c r="B93" s="402"/>
      <c r="C93" s="77"/>
      <c r="D93" s="77"/>
      <c r="E93" s="78"/>
      <c r="F93" s="254"/>
      <c r="G93" s="254"/>
      <c r="H93" s="255"/>
      <c r="I93" s="79"/>
      <c r="J93" s="77"/>
      <c r="K93" s="77"/>
      <c r="L93" s="78"/>
      <c r="M93" s="254"/>
      <c r="N93" s="254"/>
      <c r="O93" s="255"/>
      <c r="P93" s="79"/>
      <c r="Q93" s="77"/>
      <c r="R93" s="77"/>
      <c r="S93" s="78"/>
      <c r="T93" s="254"/>
      <c r="U93" s="254"/>
      <c r="V93" s="255"/>
      <c r="W93" s="79"/>
      <c r="X93" s="77"/>
      <c r="Y93" s="77"/>
      <c r="Z93" s="78"/>
      <c r="AA93" s="254"/>
      <c r="AB93" s="254"/>
      <c r="AC93" s="255"/>
      <c r="AD93" s="79"/>
      <c r="AE93" s="77"/>
      <c r="AF93" s="77"/>
      <c r="AG93" s="78"/>
      <c r="AH93" s="254"/>
      <c r="AI93" s="254"/>
      <c r="AJ93" s="255"/>
      <c r="AK93" s="79"/>
      <c r="AL93" s="77"/>
      <c r="AM93" s="77"/>
      <c r="AN93" s="78"/>
      <c r="AO93" s="254"/>
      <c r="AP93" s="254"/>
      <c r="AQ93" s="255"/>
      <c r="AR93" s="79"/>
      <c r="AS93" s="77"/>
      <c r="AT93" s="77"/>
      <c r="AU93" s="78"/>
      <c r="AV93" s="254"/>
      <c r="AW93" s="254"/>
      <c r="AX93" s="255"/>
      <c r="AY93" s="79"/>
      <c r="AZ93" s="77"/>
      <c r="BA93" s="77"/>
      <c r="BB93" s="78"/>
      <c r="BC93" s="254"/>
      <c r="BD93" s="254"/>
      <c r="BE93" s="255"/>
      <c r="BF93" s="79"/>
      <c r="BG93" s="77"/>
      <c r="BH93" s="77"/>
      <c r="BI93" s="78"/>
      <c r="BJ93" s="254"/>
      <c r="BK93" s="254"/>
      <c r="BL93" s="255"/>
      <c r="BM93" s="79"/>
      <c r="BN93" s="322"/>
      <c r="BO93" s="322"/>
      <c r="BP93" s="78"/>
      <c r="BQ93" s="254"/>
      <c r="BR93" s="254"/>
      <c r="BS93" s="255"/>
      <c r="BT93" s="79"/>
      <c r="BU93" s="77"/>
      <c r="BV93" s="77"/>
      <c r="BW93" s="78"/>
      <c r="BX93" s="254"/>
      <c r="BY93" s="254"/>
      <c r="BZ93" s="255"/>
      <c r="CA93" s="79"/>
      <c r="CB93" s="77"/>
      <c r="CC93" s="77"/>
      <c r="CD93" s="78"/>
      <c r="CE93" s="254"/>
      <c r="CF93" s="254"/>
      <c r="CG93" s="255"/>
      <c r="CH93" s="79"/>
      <c r="CI93" s="77"/>
      <c r="CJ93" s="77"/>
      <c r="CK93" s="78"/>
      <c r="CL93" s="254"/>
      <c r="CM93" s="254"/>
      <c r="CN93" s="255"/>
      <c r="CO93" s="79"/>
      <c r="CP93" s="77"/>
      <c r="CQ93" s="77"/>
      <c r="CR93" s="78"/>
      <c r="CS93" s="254"/>
      <c r="CT93" s="254"/>
      <c r="CU93" s="255"/>
      <c r="CV93" s="79"/>
      <c r="CW93" s="77"/>
      <c r="CX93" s="77"/>
      <c r="CY93" s="78"/>
      <c r="CZ93" s="254"/>
      <c r="DA93" s="254"/>
      <c r="DB93" s="255"/>
      <c r="DC93" s="79"/>
      <c r="DD93" s="77"/>
      <c r="DE93" s="77"/>
      <c r="DF93" s="78"/>
      <c r="DG93" s="254"/>
      <c r="DH93" s="254"/>
      <c r="DI93" s="255"/>
      <c r="DJ93" s="79"/>
      <c r="DK93" s="77"/>
      <c r="DL93" s="77"/>
      <c r="DM93" s="78"/>
      <c r="DN93" s="254"/>
      <c r="DO93" s="254"/>
      <c r="DP93" s="255"/>
    </row>
    <row r="94" spans="1:120" s="136" customFormat="1" ht="12.75" customHeight="1">
      <c r="A94" s="56"/>
      <c r="B94" s="405"/>
      <c r="C94" s="77"/>
      <c r="D94" s="77"/>
      <c r="E94" s="78"/>
      <c r="F94" s="254"/>
      <c r="G94" s="254"/>
      <c r="H94" s="255"/>
      <c r="I94" s="79"/>
      <c r="J94" s="77"/>
      <c r="K94" s="77"/>
      <c r="L94" s="78"/>
      <c r="M94" s="254"/>
      <c r="N94" s="254"/>
      <c r="O94" s="255"/>
      <c r="P94" s="79"/>
      <c r="Q94" s="77"/>
      <c r="R94" s="77"/>
      <c r="S94" s="78"/>
      <c r="T94" s="254"/>
      <c r="U94" s="254"/>
      <c r="V94" s="255"/>
      <c r="W94" s="79"/>
      <c r="X94" s="77"/>
      <c r="Y94" s="77"/>
      <c r="Z94" s="78"/>
      <c r="AA94" s="254"/>
      <c r="AB94" s="254"/>
      <c r="AC94" s="255"/>
      <c r="AD94" s="79"/>
      <c r="AE94" s="77"/>
      <c r="AF94" s="77"/>
      <c r="AG94" s="78"/>
      <c r="AH94" s="254"/>
      <c r="AI94" s="254"/>
      <c r="AJ94" s="255"/>
      <c r="AK94" s="79"/>
      <c r="AL94" s="77"/>
      <c r="AM94" s="77"/>
      <c r="AN94" s="78"/>
      <c r="AO94" s="254"/>
      <c r="AP94" s="254"/>
      <c r="AQ94" s="255"/>
      <c r="AR94" s="79"/>
      <c r="AS94" s="77"/>
      <c r="AT94" s="77"/>
      <c r="AU94" s="78"/>
      <c r="AV94" s="254"/>
      <c r="AW94" s="254"/>
      <c r="AX94" s="255"/>
      <c r="AY94" s="79"/>
      <c r="AZ94" s="77"/>
      <c r="BA94" s="77"/>
      <c r="BB94" s="78"/>
      <c r="BC94" s="254"/>
      <c r="BD94" s="254"/>
      <c r="BE94" s="255"/>
      <c r="BF94" s="79"/>
      <c r="BG94" s="77"/>
      <c r="BH94" s="77"/>
      <c r="BI94" s="78"/>
      <c r="BJ94" s="254"/>
      <c r="BK94" s="254"/>
      <c r="BL94" s="255"/>
      <c r="BM94" s="79"/>
      <c r="BN94" s="322"/>
      <c r="BO94" s="322"/>
      <c r="BP94" s="78"/>
      <c r="BQ94" s="254"/>
      <c r="BR94" s="254"/>
      <c r="BS94" s="255"/>
      <c r="BT94" s="79"/>
      <c r="BU94" s="77"/>
      <c r="BV94" s="77"/>
      <c r="BW94" s="78"/>
      <c r="BX94" s="254"/>
      <c r="BY94" s="254"/>
      <c r="BZ94" s="255"/>
      <c r="CA94" s="79"/>
      <c r="CB94" s="77"/>
      <c r="CC94" s="77"/>
      <c r="CD94" s="78"/>
      <c r="CE94" s="254"/>
      <c r="CF94" s="254"/>
      <c r="CG94" s="255"/>
      <c r="CH94" s="79"/>
      <c r="CI94" s="77"/>
      <c r="CJ94" s="77"/>
      <c r="CK94" s="78"/>
      <c r="CL94" s="254"/>
      <c r="CM94" s="254"/>
      <c r="CN94" s="255"/>
      <c r="CO94" s="79"/>
      <c r="CP94" s="77"/>
      <c r="CQ94" s="77"/>
      <c r="CR94" s="78"/>
      <c r="CS94" s="254"/>
      <c r="CT94" s="254"/>
      <c r="CU94" s="255"/>
      <c r="CV94" s="79"/>
      <c r="CW94" s="77"/>
      <c r="CX94" s="77"/>
      <c r="CY94" s="78"/>
      <c r="CZ94" s="254"/>
      <c r="DA94" s="254"/>
      <c r="DB94" s="255"/>
      <c r="DC94" s="79"/>
      <c r="DD94" s="77"/>
      <c r="DE94" s="77"/>
      <c r="DF94" s="78"/>
      <c r="DG94" s="254"/>
      <c r="DH94" s="254"/>
      <c r="DI94" s="255"/>
      <c r="DJ94" s="79"/>
      <c r="DK94" s="77"/>
      <c r="DL94" s="77"/>
      <c r="DM94" s="78"/>
      <c r="DN94" s="254"/>
      <c r="DO94" s="254"/>
      <c r="DP94" s="255"/>
    </row>
    <row r="95" spans="1:120" s="228" customFormat="1" ht="12.75" customHeight="1">
      <c r="A95" s="401" t="s">
        <v>698</v>
      </c>
      <c r="B95" s="402" t="s">
        <v>175</v>
      </c>
      <c r="C95" s="77">
        <v>2746</v>
      </c>
      <c r="D95" s="77">
        <v>11654</v>
      </c>
      <c r="E95" s="78">
        <v>23.562725244551228</v>
      </c>
      <c r="F95" s="254">
        <v>2424.5420025899161</v>
      </c>
      <c r="G95" s="254">
        <v>12900.570241029283</v>
      </c>
      <c r="H95" s="255">
        <v>18.794068458143382</v>
      </c>
      <c r="I95" s="79"/>
      <c r="J95" s="77">
        <v>1359</v>
      </c>
      <c r="K95" s="77">
        <v>11661</v>
      </c>
      <c r="L95" s="78">
        <v>11.654232055569848</v>
      </c>
      <c r="M95" s="254">
        <v>1207.5754626341952</v>
      </c>
      <c r="N95" s="254">
        <v>12943.570241029283</v>
      </c>
      <c r="O95" s="255">
        <v>9.3295392240878954</v>
      </c>
      <c r="P95" s="79"/>
      <c r="Q95" s="77">
        <v>1008</v>
      </c>
      <c r="R95" s="77">
        <v>11675</v>
      </c>
      <c r="S95" s="78">
        <v>8.6338329764453956</v>
      </c>
      <c r="T95" s="254">
        <v>1073.9776933038138</v>
      </c>
      <c r="U95" s="254">
        <v>12953.570241029283</v>
      </c>
      <c r="V95" s="255">
        <v>8.2909782656065349</v>
      </c>
      <c r="W95" s="79"/>
      <c r="X95" s="77">
        <v>1546</v>
      </c>
      <c r="Y95" s="77">
        <v>11675</v>
      </c>
      <c r="Z95" s="78">
        <v>13.241970021413277</v>
      </c>
      <c r="AA95" s="254">
        <v>1284.1732319645766</v>
      </c>
      <c r="AB95" s="254">
        <v>12953.570241029283</v>
      </c>
      <c r="AC95" s="255">
        <v>9.9136624735092109</v>
      </c>
      <c r="AD95" s="79"/>
      <c r="AE95" s="77">
        <v>9121</v>
      </c>
      <c r="AF95" s="77">
        <v>11675</v>
      </c>
      <c r="AG95" s="78">
        <v>78.124197002141329</v>
      </c>
      <c r="AH95" s="254">
        <v>10595.419315760893</v>
      </c>
      <c r="AI95" s="254">
        <v>12953.570241029283</v>
      </c>
      <c r="AJ95" s="255">
        <v>81.795359260884254</v>
      </c>
      <c r="AK95" s="79"/>
      <c r="AL95" s="77">
        <v>1106</v>
      </c>
      <c r="AM95" s="77">
        <v>11674</v>
      </c>
      <c r="AN95" s="78">
        <v>9.4740448860716118</v>
      </c>
      <c r="AO95" s="254">
        <v>1074.7710012949578</v>
      </c>
      <c r="AP95" s="254">
        <v>12953.570241029283</v>
      </c>
      <c r="AQ95" s="255">
        <v>8.2971025076215366</v>
      </c>
      <c r="AR95" s="79"/>
      <c r="AS95" s="77">
        <v>1769</v>
      </c>
      <c r="AT95" s="77">
        <v>11674</v>
      </c>
      <c r="AU95" s="78">
        <v>15.153332191194108</v>
      </c>
      <c r="AV95" s="254">
        <v>1716.1509252683904</v>
      </c>
      <c r="AW95" s="254">
        <v>12953.570241029283</v>
      </c>
      <c r="AX95" s="255">
        <v>13.248478167298114</v>
      </c>
      <c r="AY95" s="79"/>
      <c r="AZ95" s="77">
        <v>8799</v>
      </c>
      <c r="BA95" s="77">
        <v>11674</v>
      </c>
      <c r="BB95" s="78">
        <v>75.37262292273428</v>
      </c>
      <c r="BC95" s="254">
        <v>10162.648314465934</v>
      </c>
      <c r="BD95" s="254">
        <v>12953.570241029283</v>
      </c>
      <c r="BE95" s="255">
        <v>78.454419325080337</v>
      </c>
      <c r="BF95" s="79"/>
      <c r="BG95" s="77">
        <v>1082</v>
      </c>
      <c r="BH95" s="77">
        <v>11662</v>
      </c>
      <c r="BI95" s="78">
        <v>9.2779969130509343</v>
      </c>
      <c r="BJ95" s="254">
        <v>1049.3799239734326</v>
      </c>
      <c r="BK95" s="254">
        <v>12911.570241029283</v>
      </c>
      <c r="BL95" s="255">
        <v>8.1274384477172479</v>
      </c>
      <c r="BM95" s="79"/>
      <c r="BN95" s="322">
        <v>1894</v>
      </c>
      <c r="BO95" s="322">
        <v>11662</v>
      </c>
      <c r="BP95" s="415">
        <v>16.240782027096554</v>
      </c>
      <c r="BQ95" s="254">
        <v>1749.7710012949581</v>
      </c>
      <c r="BR95" s="254">
        <v>12911.570241029283</v>
      </c>
      <c r="BS95" s="255">
        <v>13.551961292319699</v>
      </c>
      <c r="BT95" s="79"/>
      <c r="BU95" s="77">
        <v>8686</v>
      </c>
      <c r="BV95" s="77">
        <v>11662</v>
      </c>
      <c r="BW95" s="78">
        <v>74.481221059852516</v>
      </c>
      <c r="BX95" s="254">
        <v>10112.419315760893</v>
      </c>
      <c r="BY95" s="254">
        <v>12911.570241029283</v>
      </c>
      <c r="BZ95" s="255">
        <v>78.320600259963058</v>
      </c>
      <c r="CA95" s="79"/>
      <c r="CB95" s="77">
        <v>1215</v>
      </c>
      <c r="CC95" s="77">
        <v>11643</v>
      </c>
      <c r="CD95" s="78">
        <v>10.435454779695954</v>
      </c>
      <c r="CE95" s="254">
        <v>602.39107732152547</v>
      </c>
      <c r="CF95" s="254">
        <v>12922.570241029283</v>
      </c>
      <c r="CG95" s="255">
        <v>4.6615422944959359</v>
      </c>
      <c r="CH95" s="79"/>
      <c r="CI95" s="77">
        <v>2431</v>
      </c>
      <c r="CJ95" s="77">
        <v>11643</v>
      </c>
      <c r="CK95" s="78">
        <v>20.879498411062443</v>
      </c>
      <c r="CL95" s="254">
        <v>959.57546263419522</v>
      </c>
      <c r="CM95" s="254">
        <v>12922.570241029283</v>
      </c>
      <c r="CN95" s="255">
        <v>7.4255774566234045</v>
      </c>
      <c r="CO95" s="79"/>
      <c r="CP95" s="77">
        <v>7997</v>
      </c>
      <c r="CQ95" s="77">
        <v>11643</v>
      </c>
      <c r="CR95" s="78">
        <v>68.685046809241598</v>
      </c>
      <c r="CS95" s="254">
        <v>11360.603701073562</v>
      </c>
      <c r="CT95" s="254">
        <v>12922.570241029283</v>
      </c>
      <c r="CU95" s="255">
        <v>87.912880248880654</v>
      </c>
      <c r="CV95" s="79"/>
      <c r="CW95" s="77">
        <v>865</v>
      </c>
      <c r="CX95" s="77">
        <v>11675</v>
      </c>
      <c r="CY95" s="78">
        <v>7.4089935760171315</v>
      </c>
      <c r="CZ95" s="254">
        <v>806.18438531266975</v>
      </c>
      <c r="DA95" s="254">
        <v>12956.570241029283</v>
      </c>
      <c r="DB95" s="255">
        <v>6.2222051848238635</v>
      </c>
      <c r="DC95" s="79"/>
      <c r="DD95" s="77">
        <v>1740</v>
      </c>
      <c r="DE95" s="77">
        <v>11675</v>
      </c>
      <c r="DF95" s="78">
        <v>14.903640256959314</v>
      </c>
      <c r="DG95" s="254">
        <v>1590.5420025899161</v>
      </c>
      <c r="DH95" s="254">
        <v>12956.570241029283</v>
      </c>
      <c r="DI95" s="255">
        <v>12.275949367782395</v>
      </c>
      <c r="DJ95" s="79"/>
      <c r="DK95" s="77">
        <v>9070</v>
      </c>
      <c r="DL95" s="77">
        <v>11675</v>
      </c>
      <c r="DM95" s="78">
        <v>77.687366167023555</v>
      </c>
      <c r="DN95" s="254">
        <v>10559.843853126698</v>
      </c>
      <c r="DO95" s="254">
        <v>12956.570241029283</v>
      </c>
      <c r="DP95" s="255">
        <v>81.501845447393748</v>
      </c>
    </row>
    <row r="96" spans="1:120" s="228" customFormat="1" ht="12.75" customHeight="1">
      <c r="A96" s="56"/>
      <c r="B96" s="402" t="s">
        <v>83</v>
      </c>
      <c r="C96" s="77">
        <v>2710</v>
      </c>
      <c r="D96" s="77">
        <v>9952</v>
      </c>
      <c r="E96" s="78">
        <v>27.230707395498392</v>
      </c>
      <c r="F96" s="254">
        <v>2718.3639920786568</v>
      </c>
      <c r="G96" s="254">
        <v>12398.646492379014</v>
      </c>
      <c r="H96" s="255">
        <v>21.924683422093967</v>
      </c>
      <c r="I96" s="79"/>
      <c r="J96" s="77">
        <v>1439</v>
      </c>
      <c r="K96" s="77">
        <v>9957</v>
      </c>
      <c r="L96" s="78">
        <v>14.452144220146632</v>
      </c>
      <c r="M96" s="254">
        <v>1412.4418191508262</v>
      </c>
      <c r="N96" s="254">
        <v>12409.646492379014</v>
      </c>
      <c r="O96" s="255">
        <v>11.381805436748195</v>
      </c>
      <c r="P96" s="79"/>
      <c r="Q96" s="77">
        <v>997</v>
      </c>
      <c r="R96" s="77">
        <v>9972</v>
      </c>
      <c r="S96" s="78">
        <v>9.9979943842759731</v>
      </c>
      <c r="T96" s="254">
        <v>1220.6561799852407</v>
      </c>
      <c r="U96" s="254">
        <v>12419.646492379014</v>
      </c>
      <c r="V96" s="255">
        <v>9.8284293416424049</v>
      </c>
      <c r="W96" s="79"/>
      <c r="X96" s="77">
        <v>1382</v>
      </c>
      <c r="Y96" s="77">
        <v>9972</v>
      </c>
      <c r="Z96" s="78">
        <v>13.85880465302848</v>
      </c>
      <c r="AA96" s="254">
        <v>1356.5412717300514</v>
      </c>
      <c r="AB96" s="254">
        <v>12419.646492379014</v>
      </c>
      <c r="AC96" s="255">
        <v>10.922543347449198</v>
      </c>
      <c r="AD96" s="79"/>
      <c r="AE96" s="77">
        <v>7593</v>
      </c>
      <c r="AF96" s="77">
        <v>9972</v>
      </c>
      <c r="AG96" s="78">
        <v>76.143200962695545</v>
      </c>
      <c r="AH96" s="254">
        <v>9832.4490406637215</v>
      </c>
      <c r="AI96" s="254">
        <v>12419.646492379014</v>
      </c>
      <c r="AJ96" s="255">
        <v>79.168509721248043</v>
      </c>
      <c r="AK96" s="79"/>
      <c r="AL96" s="77">
        <v>1175</v>
      </c>
      <c r="AM96" s="77">
        <v>9970</v>
      </c>
      <c r="AN96" s="78">
        <v>11.785356068204614</v>
      </c>
      <c r="AO96" s="254">
        <v>1234.5412717300514</v>
      </c>
      <c r="AP96" s="254">
        <v>12418.646492379014</v>
      </c>
      <c r="AQ96" s="255">
        <v>9.9410291813013281</v>
      </c>
      <c r="AR96" s="79"/>
      <c r="AS96" s="77">
        <v>1662</v>
      </c>
      <c r="AT96" s="77">
        <v>9970</v>
      </c>
      <c r="AU96" s="78">
        <v>16.670010030090271</v>
      </c>
      <c r="AV96" s="254">
        <v>1813.2471780049048</v>
      </c>
      <c r="AW96" s="254">
        <v>12418.646492379014</v>
      </c>
      <c r="AX96" s="255">
        <v>14.601004860856982</v>
      </c>
      <c r="AY96" s="79"/>
      <c r="AZ96" s="77">
        <v>7133</v>
      </c>
      <c r="BA96" s="77">
        <v>9970</v>
      </c>
      <c r="BB96" s="78">
        <v>71.544633901705112</v>
      </c>
      <c r="BC96" s="254">
        <v>9360.8580426440585</v>
      </c>
      <c r="BD96" s="254">
        <v>12418.646492379014</v>
      </c>
      <c r="BE96" s="255">
        <v>75.377441884577053</v>
      </c>
      <c r="BF96" s="79"/>
      <c r="BG96" s="77">
        <v>1003</v>
      </c>
      <c r="BH96" s="77">
        <v>9945</v>
      </c>
      <c r="BI96" s="78">
        <v>10.085470085470085</v>
      </c>
      <c r="BJ96" s="254">
        <v>1121.688544780327</v>
      </c>
      <c r="BK96" s="254">
        <v>12391.072855853876</v>
      </c>
      <c r="BL96" s="255">
        <v>9.0523924589016627</v>
      </c>
      <c r="BM96" s="79"/>
      <c r="BN96" s="322">
        <v>1756</v>
      </c>
      <c r="BO96" s="322">
        <v>9945</v>
      </c>
      <c r="BP96" s="415">
        <v>17.657114127702364</v>
      </c>
      <c r="BQ96" s="254">
        <v>1856.476542139879</v>
      </c>
      <c r="BR96" s="254">
        <v>12391.072855853876</v>
      </c>
      <c r="BS96" s="255">
        <v>14.98237129049588</v>
      </c>
      <c r="BT96" s="79"/>
      <c r="BU96" s="77">
        <v>7186</v>
      </c>
      <c r="BV96" s="77">
        <v>9945</v>
      </c>
      <c r="BW96" s="78">
        <v>72.257415786827551</v>
      </c>
      <c r="BX96" s="254">
        <v>9402.90776893367</v>
      </c>
      <c r="BY96" s="254">
        <v>12391.072855853876</v>
      </c>
      <c r="BZ96" s="255">
        <v>75.884532988533621</v>
      </c>
      <c r="CA96" s="79"/>
      <c r="CB96" s="77">
        <v>1329</v>
      </c>
      <c r="CC96" s="77">
        <v>9951</v>
      </c>
      <c r="CD96" s="78">
        <v>13.355441664154355</v>
      </c>
      <c r="CE96" s="254">
        <v>778.3442723901635</v>
      </c>
      <c r="CF96" s="254">
        <v>12413.646492379014</v>
      </c>
      <c r="CG96" s="255">
        <v>6.2700695792167487</v>
      </c>
      <c r="CH96" s="79"/>
      <c r="CI96" s="77">
        <v>2212</v>
      </c>
      <c r="CJ96" s="77">
        <v>9951</v>
      </c>
      <c r="CK96" s="78">
        <v>22.228921716410412</v>
      </c>
      <c r="CL96" s="254">
        <v>1164.3789953792163</v>
      </c>
      <c r="CM96" s="254">
        <v>12413.646492379014</v>
      </c>
      <c r="CN96" s="255">
        <v>9.3798304639499115</v>
      </c>
      <c r="CO96" s="79"/>
      <c r="CP96" s="77">
        <v>6410</v>
      </c>
      <c r="CQ96" s="77">
        <v>9951</v>
      </c>
      <c r="CR96" s="78">
        <v>64.415636619435233</v>
      </c>
      <c r="CS96" s="254">
        <v>10460.923224609634</v>
      </c>
      <c r="CT96" s="254">
        <v>12413.646492379014</v>
      </c>
      <c r="CU96" s="255">
        <v>84.26954344987837</v>
      </c>
      <c r="CV96" s="79"/>
      <c r="CW96" s="77">
        <v>947</v>
      </c>
      <c r="CX96" s="77">
        <v>9971</v>
      </c>
      <c r="CY96" s="78">
        <v>9.4975428743355721</v>
      </c>
      <c r="CZ96" s="254">
        <v>1029.0173614945265</v>
      </c>
      <c r="DA96" s="254">
        <v>12418.646492379014</v>
      </c>
      <c r="DB96" s="255">
        <v>8.2860669407572445</v>
      </c>
      <c r="DC96" s="79"/>
      <c r="DD96" s="77">
        <v>1640</v>
      </c>
      <c r="DE96" s="77">
        <v>9971</v>
      </c>
      <c r="DF96" s="78">
        <v>16.447698325142916</v>
      </c>
      <c r="DG96" s="254">
        <v>1754.3292690896037</v>
      </c>
      <c r="DH96" s="254">
        <v>12418.646492379014</v>
      </c>
      <c r="DI96" s="255">
        <v>14.12657385944747</v>
      </c>
      <c r="DJ96" s="79"/>
      <c r="DK96" s="77">
        <v>7384</v>
      </c>
      <c r="DL96" s="77">
        <v>9971</v>
      </c>
      <c r="DM96" s="78">
        <v>74.054758800521512</v>
      </c>
      <c r="DN96" s="254">
        <v>9625.2998617948851</v>
      </c>
      <c r="DO96" s="254">
        <v>12418.646492379014</v>
      </c>
      <c r="DP96" s="255">
        <v>77.50683512653066</v>
      </c>
    </row>
    <row r="97" spans="1:120" s="209" customFormat="1" ht="12.75" customHeight="1">
      <c r="A97" s="56"/>
      <c r="B97" s="402" t="s">
        <v>84</v>
      </c>
      <c r="C97" s="77">
        <v>2743</v>
      </c>
      <c r="D97" s="77">
        <v>9647</v>
      </c>
      <c r="E97" s="78">
        <v>28.433709961646109</v>
      </c>
      <c r="F97" s="254">
        <v>2999.5373790291328</v>
      </c>
      <c r="G97" s="254">
        <v>12969.652956531365</v>
      </c>
      <c r="H97" s="255">
        <v>23.127352667664102</v>
      </c>
      <c r="I97" s="79"/>
      <c r="J97" s="77">
        <v>1399</v>
      </c>
      <c r="K97" s="77">
        <v>9678</v>
      </c>
      <c r="L97" s="78">
        <v>14.45546600537301</v>
      </c>
      <c r="M97" s="254">
        <v>1534.5844617646771</v>
      </c>
      <c r="N97" s="254">
        <v>12992.652956531365</v>
      </c>
      <c r="O97" s="255">
        <v>11.811171027955815</v>
      </c>
      <c r="P97" s="79"/>
      <c r="Q97" s="77">
        <v>995</v>
      </c>
      <c r="R97" s="77">
        <v>9701</v>
      </c>
      <c r="S97" s="78">
        <v>10.256674569631997</v>
      </c>
      <c r="T97" s="254">
        <v>1384.7687420354932</v>
      </c>
      <c r="U97" s="254">
        <v>13008.652956531365</v>
      </c>
      <c r="V97" s="255">
        <v>10.644981818353688</v>
      </c>
      <c r="W97" s="79"/>
      <c r="X97" s="77">
        <v>1347</v>
      </c>
      <c r="Y97" s="77">
        <v>9701</v>
      </c>
      <c r="Z97" s="78">
        <v>13.885166477682715</v>
      </c>
      <c r="AA97" s="254">
        <v>1519.8599101039495</v>
      </c>
      <c r="AB97" s="254">
        <v>13008.652956531365</v>
      </c>
      <c r="AC97" s="255">
        <v>11.683453430440395</v>
      </c>
      <c r="AD97" s="79"/>
      <c r="AE97" s="77">
        <v>7359</v>
      </c>
      <c r="AF97" s="77">
        <v>9701</v>
      </c>
      <c r="AG97" s="78">
        <v>75.858158952685301</v>
      </c>
      <c r="AH97" s="254">
        <v>10104.024304391922</v>
      </c>
      <c r="AI97" s="254">
        <v>13008.652956531365</v>
      </c>
      <c r="AJ97" s="255">
        <v>77.671564751205906</v>
      </c>
      <c r="AK97" s="79"/>
      <c r="AL97" s="77">
        <v>1108</v>
      </c>
      <c r="AM97" s="77">
        <v>9700</v>
      </c>
      <c r="AN97" s="78">
        <v>11.422680412371133</v>
      </c>
      <c r="AO97" s="254">
        <v>1205.0622352749774</v>
      </c>
      <c r="AP97" s="254">
        <v>13007.652956531365</v>
      </c>
      <c r="AQ97" s="255">
        <v>9.2642557370036158</v>
      </c>
      <c r="AR97" s="79"/>
      <c r="AS97" s="77">
        <v>1633</v>
      </c>
      <c r="AT97" s="77">
        <v>9700</v>
      </c>
      <c r="AU97" s="78">
        <v>16.835051546391753</v>
      </c>
      <c r="AV97" s="254">
        <v>2070.1652137235646</v>
      </c>
      <c r="AW97" s="254">
        <v>13007.652956531365</v>
      </c>
      <c r="AX97" s="255">
        <v>15.914978825477499</v>
      </c>
      <c r="AY97" s="79"/>
      <c r="AZ97" s="77">
        <v>6959</v>
      </c>
      <c r="BA97" s="77">
        <v>9700</v>
      </c>
      <c r="BB97" s="78">
        <v>71.742268041237111</v>
      </c>
      <c r="BC97" s="254">
        <v>9732.4255075328238</v>
      </c>
      <c r="BD97" s="254">
        <v>13007.652956531365</v>
      </c>
      <c r="BE97" s="255">
        <v>74.820765437518887</v>
      </c>
      <c r="BF97" s="79"/>
      <c r="BG97" s="77">
        <v>1026</v>
      </c>
      <c r="BH97" s="77">
        <v>9655</v>
      </c>
      <c r="BI97" s="78">
        <v>10.626618332470223</v>
      </c>
      <c r="BJ97" s="254">
        <v>1157.5732558956574</v>
      </c>
      <c r="BK97" s="254">
        <v>12953.652956531365</v>
      </c>
      <c r="BL97" s="255">
        <v>8.9362688639268892</v>
      </c>
      <c r="BM97" s="79"/>
      <c r="BN97" s="322">
        <v>1599</v>
      </c>
      <c r="BO97" s="322">
        <v>9655</v>
      </c>
      <c r="BP97" s="415">
        <v>16.561367167270845</v>
      </c>
      <c r="BQ97" s="254">
        <v>2159.968595013157</v>
      </c>
      <c r="BR97" s="254">
        <v>12953.652956531365</v>
      </c>
      <c r="BS97" s="255">
        <v>16.674590575039904</v>
      </c>
      <c r="BT97" s="79"/>
      <c r="BU97" s="77">
        <v>7030</v>
      </c>
      <c r="BV97" s="77">
        <v>9655</v>
      </c>
      <c r="BW97" s="78">
        <v>72.81201450025894</v>
      </c>
      <c r="BX97" s="254">
        <v>9636.1111056225527</v>
      </c>
      <c r="BY97" s="254">
        <v>12953.652956531365</v>
      </c>
      <c r="BZ97" s="255">
        <v>74.389140561033216</v>
      </c>
      <c r="CA97" s="79"/>
      <c r="CB97" s="77">
        <v>1339</v>
      </c>
      <c r="CC97" s="77">
        <v>9654</v>
      </c>
      <c r="CD97" s="78">
        <v>13.869898487673504</v>
      </c>
      <c r="CE97" s="254">
        <v>1022.1055031628784</v>
      </c>
      <c r="CF97" s="254">
        <v>13000.652956531365</v>
      </c>
      <c r="CG97" s="255">
        <v>7.8619551385639097</v>
      </c>
      <c r="CH97" s="79"/>
      <c r="CI97" s="77">
        <v>2229</v>
      </c>
      <c r="CJ97" s="77">
        <v>9654</v>
      </c>
      <c r="CK97" s="78">
        <v>23.088875077688005</v>
      </c>
      <c r="CL97" s="254">
        <v>1387.5407708591695</v>
      </c>
      <c r="CM97" s="254">
        <v>13000.652956531365</v>
      </c>
      <c r="CN97" s="255">
        <v>10.672854475067627</v>
      </c>
      <c r="CO97" s="79"/>
      <c r="CP97" s="77">
        <v>6086</v>
      </c>
      <c r="CQ97" s="77">
        <v>9654</v>
      </c>
      <c r="CR97" s="78">
        <v>63.041226434638489</v>
      </c>
      <c r="CS97" s="254">
        <v>10591.006682509318</v>
      </c>
      <c r="CT97" s="254">
        <v>13000.652956531365</v>
      </c>
      <c r="CU97" s="255">
        <v>81.465190386368462</v>
      </c>
      <c r="CV97" s="79"/>
      <c r="CW97" s="77">
        <v>968</v>
      </c>
      <c r="CX97" s="77">
        <v>9701</v>
      </c>
      <c r="CY97" s="78">
        <v>9.9783527471394695</v>
      </c>
      <c r="CZ97" s="254">
        <v>1048.0654695422336</v>
      </c>
      <c r="DA97" s="254">
        <v>13007.652956531365</v>
      </c>
      <c r="DB97" s="255">
        <v>8.0572988305010238</v>
      </c>
      <c r="DC97" s="79"/>
      <c r="DD97" s="77">
        <v>1598</v>
      </c>
      <c r="DE97" s="77">
        <v>9701</v>
      </c>
      <c r="DF97" s="78">
        <v>16.472528605298422</v>
      </c>
      <c r="DG97" s="254">
        <v>1900.3175370173533</v>
      </c>
      <c r="DH97" s="254">
        <v>13007.652956531365</v>
      </c>
      <c r="DI97" s="255">
        <v>14.609226917167801</v>
      </c>
      <c r="DJ97" s="79"/>
      <c r="DK97" s="77">
        <v>7135</v>
      </c>
      <c r="DL97" s="77">
        <v>9701</v>
      </c>
      <c r="DM97" s="78">
        <v>73.549118647562111</v>
      </c>
      <c r="DN97" s="254">
        <v>10059.269949971778</v>
      </c>
      <c r="DO97" s="254">
        <v>13007.652956531365</v>
      </c>
      <c r="DP97" s="255">
        <v>77.333474252331186</v>
      </c>
    </row>
    <row r="98" spans="1:120" s="228" customFormat="1" ht="12.75" customHeight="1">
      <c r="A98" s="56"/>
      <c r="B98" s="402" t="s">
        <v>85</v>
      </c>
      <c r="C98" s="77">
        <v>3409</v>
      </c>
      <c r="D98" s="77">
        <v>10901</v>
      </c>
      <c r="E98" s="78">
        <v>31.272360333914317</v>
      </c>
      <c r="F98" s="254">
        <v>3060.0938616983476</v>
      </c>
      <c r="G98" s="254">
        <v>10778.096581542015</v>
      </c>
      <c r="H98" s="255">
        <v>28.39178363774267</v>
      </c>
      <c r="I98" s="79"/>
      <c r="J98" s="77">
        <v>1837</v>
      </c>
      <c r="K98" s="77">
        <v>10911</v>
      </c>
      <c r="L98" s="78">
        <v>16.836220328109246</v>
      </c>
      <c r="M98" s="254">
        <v>1678.1119308491739</v>
      </c>
      <c r="N98" s="254">
        <v>10791.096581542015</v>
      </c>
      <c r="O98" s="255">
        <v>15.550893444133893</v>
      </c>
      <c r="P98" s="79"/>
      <c r="Q98" s="77">
        <v>1285</v>
      </c>
      <c r="R98" s="77">
        <v>10933</v>
      </c>
      <c r="S98" s="78">
        <v>11.753407116070612</v>
      </c>
      <c r="T98" s="254">
        <v>1493.8260212737609</v>
      </c>
      <c r="U98" s="254">
        <v>10799.096581542015</v>
      </c>
      <c r="V98" s="255">
        <v>13.832879537599762</v>
      </c>
      <c r="W98" s="79"/>
      <c r="X98" s="77">
        <v>1580</v>
      </c>
      <c r="Y98" s="77">
        <v>10933</v>
      </c>
      <c r="Z98" s="78">
        <v>14.451660111588769</v>
      </c>
      <c r="AA98" s="254">
        <v>1482.9767038994494</v>
      </c>
      <c r="AB98" s="254">
        <v>10799.096581542015</v>
      </c>
      <c r="AC98" s="255">
        <v>13.732414491358252</v>
      </c>
      <c r="AD98" s="79"/>
      <c r="AE98" s="77">
        <v>8068</v>
      </c>
      <c r="AF98" s="77">
        <v>10933</v>
      </c>
      <c r="AG98" s="78">
        <v>73.794932772340616</v>
      </c>
      <c r="AH98" s="254">
        <v>7822.2938563688049</v>
      </c>
      <c r="AI98" s="254">
        <v>10799.096581542015</v>
      </c>
      <c r="AJ98" s="255">
        <v>72.434705971041993</v>
      </c>
      <c r="AK98" s="79"/>
      <c r="AL98" s="77">
        <v>1358</v>
      </c>
      <c r="AM98" s="77">
        <v>10930</v>
      </c>
      <c r="AN98" s="78">
        <v>12.424519670631289</v>
      </c>
      <c r="AO98" s="254">
        <v>1326.5529538994492</v>
      </c>
      <c r="AP98" s="254">
        <v>10797.096581542015</v>
      </c>
      <c r="AQ98" s="255">
        <v>12.286200682572705</v>
      </c>
      <c r="AR98" s="79"/>
      <c r="AS98" s="77">
        <v>1943</v>
      </c>
      <c r="AT98" s="77">
        <v>10930</v>
      </c>
      <c r="AU98" s="78">
        <v>17.776761207685272</v>
      </c>
      <c r="AV98" s="254">
        <v>1715.3876116983479</v>
      </c>
      <c r="AW98" s="254">
        <v>10797.096581542015</v>
      </c>
      <c r="AX98" s="255">
        <v>15.88748974081475</v>
      </c>
      <c r="AY98" s="79"/>
      <c r="AZ98" s="77">
        <v>7629</v>
      </c>
      <c r="BA98" s="77">
        <v>10930</v>
      </c>
      <c r="BB98" s="78">
        <v>69.798719121683433</v>
      </c>
      <c r="BC98" s="254">
        <v>7755.156015944217</v>
      </c>
      <c r="BD98" s="254">
        <v>10797.096581542015</v>
      </c>
      <c r="BE98" s="255">
        <v>71.82630957661253</v>
      </c>
      <c r="BF98" s="79"/>
      <c r="BG98" s="77">
        <v>1273</v>
      </c>
      <c r="BH98" s="77">
        <v>10887</v>
      </c>
      <c r="BI98" s="78">
        <v>11.69284467713787</v>
      </c>
      <c r="BJ98" s="254">
        <v>1221.8294308491738</v>
      </c>
      <c r="BK98" s="254">
        <v>10768.670218067153</v>
      </c>
      <c r="BL98" s="255">
        <v>11.346149581210572</v>
      </c>
      <c r="BM98" s="79"/>
      <c r="BN98" s="322">
        <v>1913</v>
      </c>
      <c r="BO98" s="322">
        <v>10887</v>
      </c>
      <c r="BP98" s="415">
        <v>17.571415449618812</v>
      </c>
      <c r="BQ98" s="254">
        <v>1844.9698847486231</v>
      </c>
      <c r="BR98" s="254">
        <v>10768.670218067153</v>
      </c>
      <c r="BS98" s="255">
        <v>17.132754995628172</v>
      </c>
      <c r="BT98" s="79"/>
      <c r="BU98" s="77">
        <v>7701</v>
      </c>
      <c r="BV98" s="77">
        <v>10887</v>
      </c>
      <c r="BW98" s="78">
        <v>70.735739873243318</v>
      </c>
      <c r="BX98" s="254">
        <v>7701.8709024693553</v>
      </c>
      <c r="BY98" s="254">
        <v>10768.670218067153</v>
      </c>
      <c r="BZ98" s="255">
        <v>71.521095423161256</v>
      </c>
      <c r="CA98" s="79"/>
      <c r="CB98" s="77">
        <v>1884</v>
      </c>
      <c r="CC98" s="77">
        <v>10892</v>
      </c>
      <c r="CD98" s="78">
        <v>17.297098788101358</v>
      </c>
      <c r="CE98" s="254">
        <v>1157.9853404245869</v>
      </c>
      <c r="CF98" s="254">
        <v>10797.096581542015</v>
      </c>
      <c r="CG98" s="255">
        <v>10.724969733105844</v>
      </c>
      <c r="CH98" s="79"/>
      <c r="CI98" s="77">
        <v>2626</v>
      </c>
      <c r="CJ98" s="77">
        <v>10892</v>
      </c>
      <c r="CK98" s="78">
        <v>24.109438119720895</v>
      </c>
      <c r="CL98" s="254">
        <v>1343.9732943240363</v>
      </c>
      <c r="CM98" s="254">
        <v>10797.096581542015</v>
      </c>
      <c r="CN98" s="255">
        <v>12.447543505553169</v>
      </c>
      <c r="CO98" s="79"/>
      <c r="CP98" s="77">
        <v>6382</v>
      </c>
      <c r="CQ98" s="77">
        <v>10892</v>
      </c>
      <c r="CR98" s="78">
        <v>58.593463092177743</v>
      </c>
      <c r="CS98" s="254">
        <v>8295.1379467933912</v>
      </c>
      <c r="CT98" s="254">
        <v>10797.096581542015</v>
      </c>
      <c r="CU98" s="255">
        <v>76.827486761340978</v>
      </c>
      <c r="CV98" s="79"/>
      <c r="CW98" s="77">
        <v>1227</v>
      </c>
      <c r="CX98" s="77">
        <v>10928</v>
      </c>
      <c r="CY98" s="78">
        <v>11.228038067349926</v>
      </c>
      <c r="CZ98" s="254">
        <v>1157.9827269497246</v>
      </c>
      <c r="DA98" s="254">
        <v>10803.096581542015</v>
      </c>
      <c r="DB98" s="255">
        <v>10.718988932564335</v>
      </c>
      <c r="DC98" s="79"/>
      <c r="DD98" s="77">
        <v>1864</v>
      </c>
      <c r="DE98" s="77">
        <v>10928</v>
      </c>
      <c r="DF98" s="78">
        <v>17.057101024890191</v>
      </c>
      <c r="DG98" s="254">
        <v>1751.1171577988985</v>
      </c>
      <c r="DH98" s="254">
        <v>10803.096581542015</v>
      </c>
      <c r="DI98" s="255">
        <v>16.209400189856925</v>
      </c>
      <c r="DJ98" s="79"/>
      <c r="DK98" s="77">
        <v>7837</v>
      </c>
      <c r="DL98" s="77">
        <v>10928</v>
      </c>
      <c r="DM98" s="78">
        <v>71.714860907759885</v>
      </c>
      <c r="DN98" s="254">
        <v>7893.9966967933915</v>
      </c>
      <c r="DO98" s="254">
        <v>10803.096581542015</v>
      </c>
      <c r="DP98" s="255">
        <v>73.071610877578735</v>
      </c>
    </row>
    <row r="99" spans="1:120" s="136" customFormat="1" ht="12.75" customHeight="1">
      <c r="A99" s="56"/>
      <c r="B99" s="402" t="s">
        <v>176</v>
      </c>
      <c r="C99" s="77">
        <v>4166</v>
      </c>
      <c r="D99" s="77">
        <v>10950</v>
      </c>
      <c r="E99" s="78">
        <v>38.045662100456624</v>
      </c>
      <c r="F99" s="254">
        <v>3939.4627646039467</v>
      </c>
      <c r="G99" s="254">
        <v>12232.033728518323</v>
      </c>
      <c r="H99" s="255">
        <v>32.206114306399456</v>
      </c>
      <c r="I99" s="79"/>
      <c r="J99" s="77">
        <v>2379</v>
      </c>
      <c r="K99" s="77">
        <v>10965</v>
      </c>
      <c r="L99" s="78">
        <v>21.696306429548564</v>
      </c>
      <c r="M99" s="254">
        <v>2254.2863256011278</v>
      </c>
      <c r="N99" s="254">
        <v>12248.033728518323</v>
      </c>
      <c r="O99" s="255">
        <v>18.405291621235882</v>
      </c>
      <c r="P99" s="79"/>
      <c r="Q99" s="77">
        <v>1624</v>
      </c>
      <c r="R99" s="77">
        <v>10981</v>
      </c>
      <c r="S99" s="78">
        <v>14.789181313177307</v>
      </c>
      <c r="T99" s="254">
        <v>1974.7713634016914</v>
      </c>
      <c r="U99" s="254">
        <v>12260.033728518323</v>
      </c>
      <c r="V99" s="255">
        <v>16.107389319885261</v>
      </c>
      <c r="W99" s="79"/>
      <c r="X99" s="77">
        <v>1767</v>
      </c>
      <c r="Y99" s="77">
        <v>10981</v>
      </c>
      <c r="Z99" s="78">
        <v>16.091430652945999</v>
      </c>
      <c r="AA99" s="254">
        <v>1667.4488823019733</v>
      </c>
      <c r="AB99" s="254">
        <v>12260.033728518323</v>
      </c>
      <c r="AC99" s="255">
        <v>13.60068756110585</v>
      </c>
      <c r="AD99" s="79"/>
      <c r="AE99" s="77">
        <v>7590</v>
      </c>
      <c r="AF99" s="77">
        <v>10981</v>
      </c>
      <c r="AG99" s="78">
        <v>69.119388033876689</v>
      </c>
      <c r="AH99" s="254">
        <v>8617.8134828146576</v>
      </c>
      <c r="AI99" s="254">
        <v>12260.033728518323</v>
      </c>
      <c r="AJ99" s="255">
        <v>70.291923119008885</v>
      </c>
      <c r="AK99" s="79"/>
      <c r="AL99" s="77">
        <v>1752</v>
      </c>
      <c r="AM99" s="77">
        <v>10983</v>
      </c>
      <c r="AN99" s="78">
        <v>15.951925703359738</v>
      </c>
      <c r="AO99" s="254">
        <v>1694.0725378005639</v>
      </c>
      <c r="AP99" s="254">
        <v>12258.033728518323</v>
      </c>
      <c r="AQ99" s="255">
        <v>13.820100150803983</v>
      </c>
      <c r="AR99" s="79"/>
      <c r="AS99" s="77">
        <v>2124</v>
      </c>
      <c r="AT99" s="77">
        <v>10983</v>
      </c>
      <c r="AU99" s="78">
        <v>19.338978421196394</v>
      </c>
      <c r="AV99" s="254">
        <v>2130.0490713047921</v>
      </c>
      <c r="AW99" s="254">
        <v>12258.033728518323</v>
      </c>
      <c r="AX99" s="255">
        <v>17.376759751845285</v>
      </c>
      <c r="AY99" s="79"/>
      <c r="AZ99" s="77">
        <v>7107</v>
      </c>
      <c r="BA99" s="77">
        <v>10983</v>
      </c>
      <c r="BB99" s="78">
        <v>64.709095875443865</v>
      </c>
      <c r="BC99" s="254">
        <v>8433.9121194129675</v>
      </c>
      <c r="BD99" s="254">
        <v>12258.033728518323</v>
      </c>
      <c r="BE99" s="255">
        <v>68.803140097350735</v>
      </c>
      <c r="BF99" s="79"/>
      <c r="BG99" s="77">
        <v>1489</v>
      </c>
      <c r="BH99" s="77">
        <v>10942</v>
      </c>
      <c r="BI99" s="78">
        <v>13.608115518186803</v>
      </c>
      <c r="BJ99" s="254">
        <v>1559.5288445014094</v>
      </c>
      <c r="BK99" s="254">
        <v>12219.033728518323</v>
      </c>
      <c r="BL99" s="255">
        <v>12.763111054040094</v>
      </c>
      <c r="BM99" s="79"/>
      <c r="BN99" s="322">
        <v>2129</v>
      </c>
      <c r="BO99" s="322">
        <v>10942</v>
      </c>
      <c r="BP99" s="415">
        <v>19.457137634801683</v>
      </c>
      <c r="BQ99" s="254">
        <v>2137.8139768033825</v>
      </c>
      <c r="BR99" s="254">
        <v>12219.033728518323</v>
      </c>
      <c r="BS99" s="255">
        <v>17.495769504374824</v>
      </c>
      <c r="BT99" s="79"/>
      <c r="BU99" s="77">
        <v>7324</v>
      </c>
      <c r="BV99" s="77">
        <v>10942</v>
      </c>
      <c r="BW99" s="78">
        <v>66.93474684701151</v>
      </c>
      <c r="BX99" s="254">
        <v>8521.6909072135313</v>
      </c>
      <c r="BY99" s="254">
        <v>12219.033728518323</v>
      </c>
      <c r="BZ99" s="255">
        <v>69.741119441585084</v>
      </c>
      <c r="CA99" s="79"/>
      <c r="CB99" s="77">
        <v>2477</v>
      </c>
      <c r="CC99" s="77">
        <v>10951</v>
      </c>
      <c r="CD99" s="78">
        <v>22.618938909688612</v>
      </c>
      <c r="CE99" s="254">
        <v>1566.1738067008457</v>
      </c>
      <c r="CF99" s="254">
        <v>12253.033728518323</v>
      </c>
      <c r="CG99" s="255">
        <v>12.781926838703257</v>
      </c>
      <c r="CH99" s="79"/>
      <c r="CI99" s="77">
        <v>2954</v>
      </c>
      <c r="CJ99" s="77">
        <v>10951</v>
      </c>
      <c r="CK99" s="78">
        <v>26.974705506346453</v>
      </c>
      <c r="CL99" s="254">
        <v>1855.5314768033827</v>
      </c>
      <c r="CM99" s="254">
        <v>12253.033728518323</v>
      </c>
      <c r="CN99" s="255">
        <v>15.143445434943398</v>
      </c>
      <c r="CO99" s="79"/>
      <c r="CP99" s="77">
        <v>5520</v>
      </c>
      <c r="CQ99" s="77">
        <v>10951</v>
      </c>
      <c r="CR99" s="78">
        <v>50.406355583964938</v>
      </c>
      <c r="CS99" s="254">
        <v>8831.3284450140964</v>
      </c>
      <c r="CT99" s="254">
        <v>12253.033728518323</v>
      </c>
      <c r="CU99" s="255">
        <v>72.074627726353356</v>
      </c>
      <c r="CV99" s="79"/>
      <c r="CW99" s="77">
        <v>1580</v>
      </c>
      <c r="CX99" s="77">
        <v>10982</v>
      </c>
      <c r="CY99" s="78">
        <v>14.387179020214896</v>
      </c>
      <c r="CZ99" s="254">
        <v>1553.7500567008456</v>
      </c>
      <c r="DA99" s="254">
        <v>12264.033728518323</v>
      </c>
      <c r="DB99" s="255">
        <v>12.669160009628916</v>
      </c>
      <c r="DC99" s="79"/>
      <c r="DD99" s="77">
        <v>2215</v>
      </c>
      <c r="DE99" s="77">
        <v>10982</v>
      </c>
      <c r="DF99" s="78">
        <v>20.169368056820254</v>
      </c>
      <c r="DG99" s="254">
        <v>2123.6940335042282</v>
      </c>
      <c r="DH99" s="254">
        <v>12264.033728518323</v>
      </c>
      <c r="DI99" s="255">
        <v>17.316439929269517</v>
      </c>
      <c r="DJ99" s="79"/>
      <c r="DK99" s="77">
        <v>7187</v>
      </c>
      <c r="DL99" s="77">
        <v>10982</v>
      </c>
      <c r="DM99" s="78">
        <v>65.443452922964852</v>
      </c>
      <c r="DN99" s="254">
        <v>8586.5896383132495</v>
      </c>
      <c r="DO99" s="254">
        <v>12264.033728518323</v>
      </c>
      <c r="DP99" s="255">
        <v>70.014400061101568</v>
      </c>
    </row>
    <row r="100" spans="1:120" s="228" customFormat="1" ht="12.75" customHeight="1">
      <c r="A100" s="42"/>
      <c r="B100" s="403" t="s">
        <v>86</v>
      </c>
      <c r="C100" s="77"/>
      <c r="D100" s="77"/>
      <c r="E100" s="261">
        <f>E99/E95</f>
        <v>1.6146545743580536</v>
      </c>
      <c r="F100" s="254"/>
      <c r="G100" s="254"/>
      <c r="H100" s="260">
        <v>1.7136318502896959</v>
      </c>
      <c r="I100" s="79"/>
      <c r="J100" s="77"/>
      <c r="K100" s="77"/>
      <c r="L100" s="261">
        <f>L99/L95</f>
        <v>1.8616676179173348</v>
      </c>
      <c r="M100" s="254"/>
      <c r="N100" s="254"/>
      <c r="O100" s="260">
        <v>1.9727974961202095</v>
      </c>
      <c r="P100" s="79"/>
      <c r="Q100" s="77"/>
      <c r="R100" s="77"/>
      <c r="S100" s="261">
        <f>S99/S95</f>
        <v>1.7129334507077885</v>
      </c>
      <c r="T100" s="254"/>
      <c r="U100" s="254"/>
      <c r="V100" s="260">
        <v>1.9427610112914593</v>
      </c>
      <c r="W100" s="79"/>
      <c r="X100" s="77"/>
      <c r="Y100" s="77"/>
      <c r="Z100" s="261">
        <f>Z99/Z95</f>
        <v>1.2151840418702751</v>
      </c>
      <c r="AA100" s="254"/>
      <c r="AB100" s="254"/>
      <c r="AC100" s="260">
        <v>1.3719135180816295</v>
      </c>
      <c r="AD100" s="79"/>
      <c r="AE100" s="77"/>
      <c r="AF100" s="77"/>
      <c r="AG100" s="261">
        <f>AG99/AG95</f>
        <v>0.88473726049283008</v>
      </c>
      <c r="AH100" s="254"/>
      <c r="AI100" s="254"/>
      <c r="AJ100" s="260">
        <v>0.85936321759789025</v>
      </c>
      <c r="AK100" s="79"/>
      <c r="AL100" s="77"/>
      <c r="AM100" s="77"/>
      <c r="AN100" s="261">
        <f>AN99/AN95</f>
        <v>1.6837502772244266</v>
      </c>
      <c r="AO100" s="254"/>
      <c r="AP100" s="254"/>
      <c r="AQ100" s="260">
        <v>1.6656537795102737</v>
      </c>
      <c r="AR100" s="79"/>
      <c r="AS100" s="77"/>
      <c r="AT100" s="77"/>
      <c r="AU100" s="261">
        <f>AU99/AU95</f>
        <v>1.276219525658828</v>
      </c>
      <c r="AV100" s="254"/>
      <c r="AW100" s="254"/>
      <c r="AX100" s="260">
        <v>1.3116042108698354</v>
      </c>
      <c r="AY100" s="79"/>
      <c r="AZ100" s="77"/>
      <c r="BA100" s="77"/>
      <c r="BB100" s="261">
        <f>BB99/BB95</f>
        <v>0.85852254261840177</v>
      </c>
      <c r="BC100" s="254"/>
      <c r="BD100" s="254"/>
      <c r="BE100" s="260">
        <v>0.87698233814287785</v>
      </c>
      <c r="BF100" s="79"/>
      <c r="BG100" s="77"/>
      <c r="BH100" s="77"/>
      <c r="BI100" s="261">
        <f>BI99/BI95</f>
        <v>1.4667083472559566</v>
      </c>
      <c r="BJ100" s="254"/>
      <c r="BK100" s="254"/>
      <c r="BL100" s="260">
        <v>1.5703731423059706</v>
      </c>
      <c r="BM100" s="79"/>
      <c r="BN100" s="322"/>
      <c r="BO100" s="322"/>
      <c r="BP100" s="261">
        <f>BP99/BP95</f>
        <v>1.1980419170911152</v>
      </c>
      <c r="BQ100" s="254"/>
      <c r="BR100" s="254"/>
      <c r="BS100" s="260">
        <v>1.2910138338640473</v>
      </c>
      <c r="BT100" s="79"/>
      <c r="BU100" s="77"/>
      <c r="BV100" s="77"/>
      <c r="BW100" s="261">
        <f>BW99/BW95</f>
        <v>0.89867950463947521</v>
      </c>
      <c r="BX100" s="254"/>
      <c r="BY100" s="254"/>
      <c r="BZ100" s="260">
        <v>0.8904569067410002</v>
      </c>
      <c r="CA100" s="79"/>
      <c r="CB100" s="77"/>
      <c r="CC100" s="77"/>
      <c r="CD100" s="261">
        <f>CD99/CD95</f>
        <v>2.1675086890988027</v>
      </c>
      <c r="CE100" s="254"/>
      <c r="CF100" s="254"/>
      <c r="CG100" s="260">
        <v>2.7419952520425213</v>
      </c>
      <c r="CH100" s="79"/>
      <c r="CI100" s="77"/>
      <c r="CJ100" s="77"/>
      <c r="CK100" s="261">
        <f>CK99/CK95</f>
        <v>1.2919230613343962</v>
      </c>
      <c r="CL100" s="254"/>
      <c r="CM100" s="254"/>
      <c r="CN100" s="260">
        <v>2.0393626655171273</v>
      </c>
      <c r="CO100" s="79"/>
      <c r="CP100" s="77"/>
      <c r="CQ100" s="77"/>
      <c r="CR100" s="261">
        <f>CR99/CR95</f>
        <v>0.73387670134313343</v>
      </c>
      <c r="CS100" s="254"/>
      <c r="CT100" s="254"/>
      <c r="CU100" s="260">
        <v>0.81984150129435718</v>
      </c>
      <c r="CV100" s="79"/>
      <c r="CW100" s="77"/>
      <c r="CX100" s="77"/>
      <c r="CY100" s="261">
        <f>CY99/CY95</f>
        <v>1.9418533533064612</v>
      </c>
      <c r="CZ100" s="254"/>
      <c r="DA100" s="254"/>
      <c r="DB100" s="260">
        <v>2.0361205767577966</v>
      </c>
      <c r="DC100" s="79"/>
      <c r="DD100" s="77"/>
      <c r="DE100" s="77"/>
      <c r="DF100" s="261">
        <f>DF99/DF95</f>
        <v>1.3533182302492901</v>
      </c>
      <c r="DG100" s="254"/>
      <c r="DH100" s="254"/>
      <c r="DI100" s="260">
        <v>1.4105988392812725</v>
      </c>
      <c r="DJ100" s="79"/>
      <c r="DK100" s="77"/>
      <c r="DL100" s="77"/>
      <c r="DM100" s="261">
        <f>DM99/DM95</f>
        <v>0.8423950527845806</v>
      </c>
      <c r="DN100" s="254"/>
      <c r="DO100" s="254"/>
      <c r="DP100" s="260">
        <v>0.85905294139987454</v>
      </c>
    </row>
    <row r="102" spans="1:120">
      <c r="A102" s="515" t="s">
        <v>745</v>
      </c>
    </row>
    <row r="103" spans="1:120" s="5" customFormat="1" ht="12.75" customHeight="1">
      <c r="A103" s="41" t="s">
        <v>702</v>
      </c>
      <c r="B103" s="5" t="s">
        <v>175</v>
      </c>
      <c r="C103" s="453">
        <v>324</v>
      </c>
      <c r="D103" s="453">
        <v>2359</v>
      </c>
      <c r="E103" s="463">
        <v>13.734633319203052</v>
      </c>
      <c r="F103" s="464">
        <v>451</v>
      </c>
      <c r="G103" s="464">
        <v>2753</v>
      </c>
      <c r="H103" s="465">
        <v>16.382128586996004</v>
      </c>
      <c r="I103" s="452"/>
      <c r="J103" s="453">
        <v>143</v>
      </c>
      <c r="K103" s="453">
        <v>2369</v>
      </c>
      <c r="L103" s="463">
        <v>6.036302237230899</v>
      </c>
      <c r="M103" s="464">
        <v>211</v>
      </c>
      <c r="N103" s="464">
        <v>2767</v>
      </c>
      <c r="O103" s="465">
        <v>7.6255872786411274</v>
      </c>
      <c r="P103" s="452"/>
      <c r="Q103" s="453">
        <v>112</v>
      </c>
      <c r="R103" s="453">
        <v>2371</v>
      </c>
      <c r="S103" s="463">
        <f>(Q103/R103)*100</f>
        <v>4.7237452551665964</v>
      </c>
      <c r="T103" s="464">
        <v>199</v>
      </c>
      <c r="U103" s="464">
        <v>2774</v>
      </c>
      <c r="V103" s="465">
        <v>7.1737563085796676</v>
      </c>
      <c r="W103" s="452"/>
      <c r="X103" s="453">
        <v>302</v>
      </c>
      <c r="Y103" s="453">
        <v>2371</v>
      </c>
      <c r="Z103" s="463">
        <v>12.737241670181357</v>
      </c>
      <c r="AA103" s="464">
        <v>242</v>
      </c>
      <c r="AB103" s="464">
        <v>2774</v>
      </c>
      <c r="AC103" s="465">
        <v>8.7238644556596974</v>
      </c>
      <c r="AD103" s="452"/>
      <c r="AE103" s="453">
        <v>1957</v>
      </c>
      <c r="AF103" s="453">
        <v>2371</v>
      </c>
      <c r="AG103" s="463">
        <v>82.539013074652047</v>
      </c>
      <c r="AH103" s="464">
        <v>2333</v>
      </c>
      <c r="AI103" s="464">
        <v>2774</v>
      </c>
      <c r="AJ103" s="465">
        <v>84.102379235760637</v>
      </c>
      <c r="AK103" s="452"/>
      <c r="AL103" s="453">
        <v>151</v>
      </c>
      <c r="AM103" s="453">
        <v>2371</v>
      </c>
      <c r="AN103" s="463">
        <v>6.3686208350906783</v>
      </c>
      <c r="AO103" s="464">
        <v>210</v>
      </c>
      <c r="AP103" s="464">
        <v>2774</v>
      </c>
      <c r="AQ103" s="465">
        <v>7.5702956020187449</v>
      </c>
      <c r="AR103" s="452"/>
      <c r="AS103" s="453">
        <v>278</v>
      </c>
      <c r="AT103" s="453">
        <v>2371</v>
      </c>
      <c r="AU103" s="463">
        <v>11.72501054407423</v>
      </c>
      <c r="AV103" s="464">
        <v>375</v>
      </c>
      <c r="AW103" s="464">
        <v>2774</v>
      </c>
      <c r="AX103" s="465">
        <v>13.518385003604902</v>
      </c>
      <c r="AY103" s="452"/>
      <c r="AZ103" s="453">
        <v>1942</v>
      </c>
      <c r="BA103" s="453">
        <v>2371</v>
      </c>
      <c r="BB103" s="463">
        <v>81.906368620835096</v>
      </c>
      <c r="BC103" s="464">
        <v>2189</v>
      </c>
      <c r="BD103" s="464">
        <v>2774</v>
      </c>
      <c r="BE103" s="465">
        <v>78.911319394376349</v>
      </c>
      <c r="BF103" s="452"/>
      <c r="BG103" s="453">
        <v>151</v>
      </c>
      <c r="BH103" s="453">
        <v>2359</v>
      </c>
      <c r="BI103" s="463">
        <v>6.4010173802458672</v>
      </c>
      <c r="BJ103" s="464">
        <v>191</v>
      </c>
      <c r="BK103" s="464">
        <v>2754</v>
      </c>
      <c r="BL103" s="465">
        <v>6.935366739288308</v>
      </c>
      <c r="BM103" s="452"/>
      <c r="BN103" s="453">
        <v>295</v>
      </c>
      <c r="BO103" s="453">
        <v>2359</v>
      </c>
      <c r="BP103" s="463">
        <v>12.505298855447222</v>
      </c>
      <c r="BQ103" s="464">
        <v>374</v>
      </c>
      <c r="BR103" s="464">
        <v>2754</v>
      </c>
      <c r="BS103" s="465">
        <v>13.580246913580247</v>
      </c>
      <c r="BT103" s="452"/>
      <c r="BU103" s="453">
        <v>1913</v>
      </c>
      <c r="BV103" s="453">
        <v>2359</v>
      </c>
      <c r="BW103" s="463">
        <v>81.093683764306917</v>
      </c>
      <c r="BX103" s="464">
        <v>2189</v>
      </c>
      <c r="BY103" s="464">
        <v>2754</v>
      </c>
      <c r="BZ103" s="465">
        <v>79.484386347131448</v>
      </c>
      <c r="CA103" s="452"/>
      <c r="CB103" s="453">
        <v>65</v>
      </c>
      <c r="CC103" s="453">
        <v>2370</v>
      </c>
      <c r="CD103" s="463">
        <v>2.7426160337552745</v>
      </c>
      <c r="CE103" s="464">
        <v>99</v>
      </c>
      <c r="CF103" s="464">
        <v>2763</v>
      </c>
      <c r="CG103" s="465">
        <v>3.5830618892508146</v>
      </c>
      <c r="CH103" s="452"/>
      <c r="CI103" s="453">
        <v>160</v>
      </c>
      <c r="CJ103" s="453">
        <v>2370</v>
      </c>
      <c r="CK103" s="463">
        <v>6.7510548523206744</v>
      </c>
      <c r="CL103" s="464">
        <v>194</v>
      </c>
      <c r="CM103" s="464">
        <v>2763</v>
      </c>
      <c r="CN103" s="465">
        <v>7.0213536011581619</v>
      </c>
      <c r="CO103" s="452"/>
      <c r="CP103" s="453">
        <v>2145</v>
      </c>
      <c r="CQ103" s="453">
        <v>2370</v>
      </c>
      <c r="CR103" s="463">
        <v>90.506329113924053</v>
      </c>
      <c r="CS103" s="464">
        <v>2470</v>
      </c>
      <c r="CT103" s="464">
        <v>2763</v>
      </c>
      <c r="CU103" s="465">
        <v>89.395584509591018</v>
      </c>
      <c r="CV103" s="452"/>
      <c r="CW103" s="453">
        <v>101</v>
      </c>
      <c r="CX103" s="453">
        <v>2372</v>
      </c>
      <c r="CY103" s="463">
        <v>4.2580101180438454</v>
      </c>
      <c r="CZ103" s="464">
        <v>115</v>
      </c>
      <c r="DA103" s="464">
        <v>2773</v>
      </c>
      <c r="DB103" s="465">
        <v>4.1471330688784711</v>
      </c>
      <c r="DC103" s="452"/>
      <c r="DD103" s="453">
        <v>276</v>
      </c>
      <c r="DE103" s="453">
        <v>2372</v>
      </c>
      <c r="DF103" s="463">
        <v>11.635750421585159</v>
      </c>
      <c r="DG103" s="464">
        <v>274</v>
      </c>
      <c r="DH103" s="464">
        <v>2773</v>
      </c>
      <c r="DI103" s="465">
        <v>9.8809953119365321</v>
      </c>
      <c r="DJ103" s="452"/>
      <c r="DK103" s="453">
        <v>1995</v>
      </c>
      <c r="DL103" s="453">
        <v>2372</v>
      </c>
      <c r="DM103" s="463">
        <v>84.106239460370986</v>
      </c>
      <c r="DN103" s="464">
        <v>2384</v>
      </c>
      <c r="DO103" s="464">
        <v>2773</v>
      </c>
      <c r="DP103" s="465">
        <v>85.971871619185009</v>
      </c>
    </row>
    <row r="104" spans="1:120" s="5" customFormat="1" ht="12.75" customHeight="1">
      <c r="A104" s="56"/>
      <c r="B104" s="5" t="s">
        <v>83</v>
      </c>
      <c r="C104" s="453">
        <v>361</v>
      </c>
      <c r="D104" s="453">
        <v>1942</v>
      </c>
      <c r="E104" s="463">
        <v>18.589083419155511</v>
      </c>
      <c r="F104" s="464">
        <v>564</v>
      </c>
      <c r="G104" s="464">
        <v>2879</v>
      </c>
      <c r="H104" s="465">
        <v>19.590135463702673</v>
      </c>
      <c r="I104" s="452"/>
      <c r="J104" s="453">
        <v>151</v>
      </c>
      <c r="K104" s="453">
        <v>1946</v>
      </c>
      <c r="L104" s="463">
        <v>7.7595066803699906</v>
      </c>
      <c r="M104" s="464">
        <v>268</v>
      </c>
      <c r="N104" s="464">
        <v>2885</v>
      </c>
      <c r="O104" s="465">
        <v>9.2894280762564989</v>
      </c>
      <c r="P104" s="452"/>
      <c r="Q104" s="453">
        <v>155</v>
      </c>
      <c r="R104" s="453">
        <v>1952</v>
      </c>
      <c r="S104" s="463">
        <f>(Q104/R104)*100</f>
        <v>7.9405737704918034</v>
      </c>
      <c r="T104" s="464">
        <v>220</v>
      </c>
      <c r="U104" s="464">
        <v>2887</v>
      </c>
      <c r="V104" s="465">
        <v>7.6203671631451337</v>
      </c>
      <c r="W104" s="452"/>
      <c r="X104" s="453">
        <v>281</v>
      </c>
      <c r="Y104" s="453">
        <v>1952</v>
      </c>
      <c r="Z104" s="463">
        <v>14.395491803278688</v>
      </c>
      <c r="AA104" s="464">
        <v>321</v>
      </c>
      <c r="AB104" s="464">
        <v>2887</v>
      </c>
      <c r="AC104" s="465">
        <v>11.118808451679945</v>
      </c>
      <c r="AD104" s="452"/>
      <c r="AE104" s="453">
        <v>1516</v>
      </c>
      <c r="AF104" s="453">
        <v>1952</v>
      </c>
      <c r="AG104" s="463">
        <v>77.663934426229503</v>
      </c>
      <c r="AH104" s="464">
        <v>2346</v>
      </c>
      <c r="AI104" s="464">
        <v>2887</v>
      </c>
      <c r="AJ104" s="465">
        <v>81.260824385174928</v>
      </c>
      <c r="AK104" s="452"/>
      <c r="AL104" s="453">
        <v>161</v>
      </c>
      <c r="AM104" s="453">
        <v>1951</v>
      </c>
      <c r="AN104" s="463">
        <v>8.252178370066634</v>
      </c>
      <c r="AO104" s="464">
        <v>265</v>
      </c>
      <c r="AP104" s="464">
        <v>2886</v>
      </c>
      <c r="AQ104" s="465">
        <v>9.1822591822591821</v>
      </c>
      <c r="AR104" s="452"/>
      <c r="AS104" s="453">
        <v>305</v>
      </c>
      <c r="AT104" s="453">
        <v>1951</v>
      </c>
      <c r="AU104" s="463">
        <v>15.633008713480267</v>
      </c>
      <c r="AV104" s="464">
        <v>402</v>
      </c>
      <c r="AW104" s="464">
        <v>2886</v>
      </c>
      <c r="AX104" s="465">
        <v>13.929313929313929</v>
      </c>
      <c r="AY104" s="452"/>
      <c r="AZ104" s="453">
        <v>1485</v>
      </c>
      <c r="BA104" s="453">
        <v>1951</v>
      </c>
      <c r="BB104" s="463">
        <v>76.114812916453104</v>
      </c>
      <c r="BC104" s="464">
        <v>2219</v>
      </c>
      <c r="BD104" s="464">
        <v>2886</v>
      </c>
      <c r="BE104" s="465">
        <v>76.888426888426892</v>
      </c>
      <c r="BF104" s="452"/>
      <c r="BG104" s="453">
        <v>133</v>
      </c>
      <c r="BH104" s="453">
        <v>1937</v>
      </c>
      <c r="BI104" s="463">
        <v>6.8662880743417656</v>
      </c>
      <c r="BJ104" s="464">
        <v>261</v>
      </c>
      <c r="BK104" s="464">
        <v>2883</v>
      </c>
      <c r="BL104" s="465">
        <v>9.0530697190426643</v>
      </c>
      <c r="BM104" s="452"/>
      <c r="BN104" s="453">
        <v>306</v>
      </c>
      <c r="BO104" s="453">
        <v>1937</v>
      </c>
      <c r="BP104" s="463">
        <v>15.797625193598346</v>
      </c>
      <c r="BQ104" s="464">
        <v>430</v>
      </c>
      <c r="BR104" s="464">
        <v>2883</v>
      </c>
      <c r="BS104" s="465">
        <v>14.915019077349983</v>
      </c>
      <c r="BT104" s="452"/>
      <c r="BU104" s="453">
        <v>1498</v>
      </c>
      <c r="BV104" s="453">
        <v>1937</v>
      </c>
      <c r="BW104" s="463">
        <v>77.336086732059883</v>
      </c>
      <c r="BX104" s="464">
        <v>2192</v>
      </c>
      <c r="BY104" s="464">
        <v>2883</v>
      </c>
      <c r="BZ104" s="465">
        <v>76.031911203607351</v>
      </c>
      <c r="CA104" s="452"/>
      <c r="CB104" s="453">
        <v>62</v>
      </c>
      <c r="CC104" s="453">
        <v>1946</v>
      </c>
      <c r="CD104" s="463">
        <v>3.1860226104830422</v>
      </c>
      <c r="CE104" s="464">
        <v>136</v>
      </c>
      <c r="CF104" s="464">
        <v>2877</v>
      </c>
      <c r="CG104" s="465">
        <v>4.7271463329857486</v>
      </c>
      <c r="CH104" s="452"/>
      <c r="CI104" s="453">
        <v>152</v>
      </c>
      <c r="CJ104" s="453">
        <v>1946</v>
      </c>
      <c r="CK104" s="463">
        <v>7.8108941418293938</v>
      </c>
      <c r="CL104" s="464">
        <v>253</v>
      </c>
      <c r="CM104" s="464">
        <v>2877</v>
      </c>
      <c r="CN104" s="465">
        <v>8.793882516510255</v>
      </c>
      <c r="CO104" s="452"/>
      <c r="CP104" s="453">
        <v>1732</v>
      </c>
      <c r="CQ104" s="453">
        <v>1946</v>
      </c>
      <c r="CR104" s="463">
        <v>89.00308324768757</v>
      </c>
      <c r="CS104" s="464">
        <v>2488</v>
      </c>
      <c r="CT104" s="464">
        <v>2877</v>
      </c>
      <c r="CU104" s="465">
        <v>86.478971150504009</v>
      </c>
      <c r="CV104" s="452"/>
      <c r="CW104" s="453">
        <v>117</v>
      </c>
      <c r="CX104" s="453">
        <v>1951</v>
      </c>
      <c r="CY104" s="463">
        <v>5.9969246540235774</v>
      </c>
      <c r="CZ104" s="464">
        <v>160</v>
      </c>
      <c r="DA104" s="464">
        <v>2887</v>
      </c>
      <c r="DB104" s="465">
        <v>5.5420852095600974</v>
      </c>
      <c r="DC104" s="452"/>
      <c r="DD104" s="453">
        <v>304</v>
      </c>
      <c r="DE104" s="453">
        <v>1951</v>
      </c>
      <c r="DF104" s="463">
        <v>15.581752947206562</v>
      </c>
      <c r="DG104" s="464">
        <v>354</v>
      </c>
      <c r="DH104" s="464">
        <v>2887</v>
      </c>
      <c r="DI104" s="465">
        <v>12.261863526151714</v>
      </c>
      <c r="DJ104" s="452"/>
      <c r="DK104" s="453">
        <v>1530</v>
      </c>
      <c r="DL104" s="453">
        <v>1951</v>
      </c>
      <c r="DM104" s="463">
        <v>78.42132239876986</v>
      </c>
      <c r="DN104" s="464">
        <v>2373</v>
      </c>
      <c r="DO104" s="464">
        <v>2887</v>
      </c>
      <c r="DP104" s="465">
        <v>82.196051264288187</v>
      </c>
    </row>
    <row r="105" spans="1:120" s="5" customFormat="1" ht="12.75" customHeight="1">
      <c r="A105" s="56"/>
      <c r="B105" s="5" t="s">
        <v>84</v>
      </c>
      <c r="C105" s="453">
        <v>554</v>
      </c>
      <c r="D105" s="453">
        <v>2276</v>
      </c>
      <c r="E105" s="463">
        <v>24.340949033391915</v>
      </c>
      <c r="F105" s="464">
        <v>601</v>
      </c>
      <c r="G105" s="464">
        <v>2705</v>
      </c>
      <c r="H105" s="465">
        <v>22.2181146025878</v>
      </c>
      <c r="I105" s="452"/>
      <c r="J105" s="466">
        <v>299</v>
      </c>
      <c r="K105" s="466">
        <v>2285</v>
      </c>
      <c r="L105" s="467">
        <v>13.085339168490155</v>
      </c>
      <c r="M105" s="464">
        <v>306</v>
      </c>
      <c r="N105" s="464">
        <v>2706</v>
      </c>
      <c r="O105" s="465">
        <v>11.308203991130821</v>
      </c>
      <c r="P105" s="452"/>
      <c r="Q105" s="466">
        <v>239</v>
      </c>
      <c r="R105" s="466">
        <v>2290</v>
      </c>
      <c r="S105" s="467">
        <f>(Q105/R105)*100</f>
        <v>10.436681222707424</v>
      </c>
      <c r="T105" s="464">
        <v>251</v>
      </c>
      <c r="U105" s="464">
        <v>2714</v>
      </c>
      <c r="V105" s="465">
        <v>9.2483419307295502</v>
      </c>
      <c r="W105" s="452"/>
      <c r="X105" s="466">
        <v>332</v>
      </c>
      <c r="Y105" s="466">
        <v>2290</v>
      </c>
      <c r="Z105" s="467">
        <v>14.497816593886462</v>
      </c>
      <c r="AA105" s="464">
        <v>317</v>
      </c>
      <c r="AB105" s="464">
        <v>2714</v>
      </c>
      <c r="AC105" s="465">
        <v>11.680176860722181</v>
      </c>
      <c r="AD105" s="452"/>
      <c r="AE105" s="466">
        <v>1719</v>
      </c>
      <c r="AF105" s="466">
        <v>2290</v>
      </c>
      <c r="AG105" s="467">
        <v>75.065502183406124</v>
      </c>
      <c r="AH105" s="464">
        <v>2146</v>
      </c>
      <c r="AI105" s="464">
        <v>2714</v>
      </c>
      <c r="AJ105" s="465">
        <v>79.071481208548263</v>
      </c>
      <c r="AK105" s="452"/>
      <c r="AL105" s="466">
        <v>251</v>
      </c>
      <c r="AM105" s="466">
        <v>2290</v>
      </c>
      <c r="AN105" s="467">
        <v>10.960698689956331</v>
      </c>
      <c r="AO105" s="464">
        <v>283</v>
      </c>
      <c r="AP105" s="464">
        <v>2714</v>
      </c>
      <c r="AQ105" s="465">
        <v>10.427413411938097</v>
      </c>
      <c r="AR105" s="452"/>
      <c r="AS105" s="466">
        <v>365</v>
      </c>
      <c r="AT105" s="466">
        <v>2290</v>
      </c>
      <c r="AU105" s="467">
        <v>15.938864628820962</v>
      </c>
      <c r="AV105" s="464">
        <v>421</v>
      </c>
      <c r="AW105" s="464">
        <v>2714</v>
      </c>
      <c r="AX105" s="465">
        <v>15.512159174649964</v>
      </c>
      <c r="AY105" s="452"/>
      <c r="AZ105" s="466">
        <v>1674</v>
      </c>
      <c r="BA105" s="466">
        <v>2290</v>
      </c>
      <c r="BB105" s="467">
        <v>73.100436681222703</v>
      </c>
      <c r="BC105" s="464">
        <v>2010</v>
      </c>
      <c r="BD105" s="464">
        <v>2714</v>
      </c>
      <c r="BE105" s="465">
        <v>74.060427413411929</v>
      </c>
      <c r="BF105" s="452"/>
      <c r="BG105" s="466">
        <v>283</v>
      </c>
      <c r="BH105" s="466">
        <v>2277</v>
      </c>
      <c r="BI105" s="467">
        <v>12.428634167764603</v>
      </c>
      <c r="BJ105" s="464">
        <v>239</v>
      </c>
      <c r="BK105" s="464">
        <v>2704</v>
      </c>
      <c r="BL105" s="465">
        <v>8.8387573964497044</v>
      </c>
      <c r="BM105" s="452"/>
      <c r="BN105" s="466">
        <v>332</v>
      </c>
      <c r="BO105" s="466">
        <v>2277</v>
      </c>
      <c r="BP105" s="467">
        <v>14.580588493631971</v>
      </c>
      <c r="BQ105" s="464">
        <v>420</v>
      </c>
      <c r="BR105" s="464">
        <v>2704</v>
      </c>
      <c r="BS105" s="465">
        <v>15.532544378698224</v>
      </c>
      <c r="BT105" s="452"/>
      <c r="BU105" s="466">
        <v>1662</v>
      </c>
      <c r="BV105" s="466">
        <v>2277</v>
      </c>
      <c r="BW105" s="467">
        <v>72.990777338603436</v>
      </c>
      <c r="BX105" s="464">
        <v>2045</v>
      </c>
      <c r="BY105" s="464">
        <v>2704</v>
      </c>
      <c r="BZ105" s="465">
        <v>75.628698224852073</v>
      </c>
      <c r="CA105" s="452"/>
      <c r="CB105" s="466">
        <v>157</v>
      </c>
      <c r="CC105" s="466">
        <v>2284</v>
      </c>
      <c r="CD105" s="467">
        <v>6.8739054290718045</v>
      </c>
      <c r="CE105" s="464">
        <v>164</v>
      </c>
      <c r="CF105" s="464">
        <v>2700</v>
      </c>
      <c r="CG105" s="465">
        <v>6.0740740740740744</v>
      </c>
      <c r="CH105" s="452"/>
      <c r="CI105" s="466">
        <v>218</v>
      </c>
      <c r="CJ105" s="466">
        <v>2284</v>
      </c>
      <c r="CK105" s="467">
        <v>9.5446584938704024</v>
      </c>
      <c r="CL105" s="464">
        <v>250</v>
      </c>
      <c r="CM105" s="464">
        <v>2700</v>
      </c>
      <c r="CN105" s="465">
        <v>9.2592592592592595</v>
      </c>
      <c r="CO105" s="452"/>
      <c r="CP105" s="466">
        <v>1909</v>
      </c>
      <c r="CQ105" s="466">
        <v>2284</v>
      </c>
      <c r="CR105" s="467">
        <v>83.581436077057788</v>
      </c>
      <c r="CS105" s="464">
        <v>2286</v>
      </c>
      <c r="CT105" s="464">
        <v>2700</v>
      </c>
      <c r="CU105" s="465">
        <v>84.666666666666671</v>
      </c>
      <c r="CV105" s="452"/>
      <c r="CW105" s="466">
        <v>193</v>
      </c>
      <c r="CX105" s="466">
        <v>2287</v>
      </c>
      <c r="CY105" s="467">
        <v>8.4390030607783117</v>
      </c>
      <c r="CZ105" s="464">
        <v>221</v>
      </c>
      <c r="DA105" s="464">
        <v>2714</v>
      </c>
      <c r="DB105" s="465">
        <v>8.1429624170965358</v>
      </c>
      <c r="DC105" s="452"/>
      <c r="DD105" s="466">
        <v>400</v>
      </c>
      <c r="DE105" s="466">
        <v>2287</v>
      </c>
      <c r="DF105" s="467">
        <v>17.490161783996502</v>
      </c>
      <c r="DG105" s="464">
        <v>370</v>
      </c>
      <c r="DH105" s="464">
        <v>2714</v>
      </c>
      <c r="DI105" s="465">
        <v>13.633014001473839</v>
      </c>
      <c r="DJ105" s="452"/>
      <c r="DK105" s="466">
        <v>1694</v>
      </c>
      <c r="DL105" s="466">
        <v>2287</v>
      </c>
      <c r="DM105" s="467">
        <v>74.070835155225183</v>
      </c>
      <c r="DN105" s="464">
        <v>2123</v>
      </c>
      <c r="DO105" s="464">
        <v>2714</v>
      </c>
      <c r="DP105" s="465">
        <v>78.22402358142962</v>
      </c>
    </row>
    <row r="106" spans="1:120" s="5" customFormat="1" ht="12.75" customHeight="1">
      <c r="A106" s="56"/>
      <c r="B106" s="5" t="s">
        <v>85</v>
      </c>
      <c r="C106" s="453">
        <v>540</v>
      </c>
      <c r="D106" s="453">
        <v>2125</v>
      </c>
      <c r="E106" s="463">
        <v>25.411764705882351</v>
      </c>
      <c r="F106" s="464">
        <v>711</v>
      </c>
      <c r="G106" s="464">
        <v>3075</v>
      </c>
      <c r="H106" s="465">
        <v>23.121951219512198</v>
      </c>
      <c r="I106" s="452"/>
      <c r="J106" s="453">
        <v>254</v>
      </c>
      <c r="K106" s="453">
        <v>2126</v>
      </c>
      <c r="L106" s="463">
        <v>11.947318908748825</v>
      </c>
      <c r="M106" s="464">
        <v>376</v>
      </c>
      <c r="N106" s="464">
        <v>3080</v>
      </c>
      <c r="O106" s="465">
        <v>12.207792207792208</v>
      </c>
      <c r="P106" s="452"/>
      <c r="Q106" s="453">
        <v>232</v>
      </c>
      <c r="R106" s="453">
        <v>2133</v>
      </c>
      <c r="S106" s="463">
        <f>(Q106/R106)*100</f>
        <v>10.87669948429442</v>
      </c>
      <c r="T106" s="464">
        <v>313</v>
      </c>
      <c r="U106" s="464">
        <v>3083</v>
      </c>
      <c r="V106" s="465">
        <v>10.152448913396043</v>
      </c>
      <c r="W106" s="452"/>
      <c r="X106" s="453">
        <v>337</v>
      </c>
      <c r="Y106" s="453">
        <v>2133</v>
      </c>
      <c r="Z106" s="463">
        <v>15.799343647444914</v>
      </c>
      <c r="AA106" s="464">
        <v>356</v>
      </c>
      <c r="AB106" s="464">
        <v>3083</v>
      </c>
      <c r="AC106" s="465">
        <v>11.547194291274733</v>
      </c>
      <c r="AD106" s="452"/>
      <c r="AE106" s="453">
        <v>1564</v>
      </c>
      <c r="AF106" s="453">
        <v>2133</v>
      </c>
      <c r="AG106" s="463">
        <v>73.323956868260666</v>
      </c>
      <c r="AH106" s="464">
        <v>2414</v>
      </c>
      <c r="AI106" s="464">
        <v>3083</v>
      </c>
      <c r="AJ106" s="465">
        <v>78.300356795329236</v>
      </c>
      <c r="AK106" s="452"/>
      <c r="AL106" s="453">
        <v>232</v>
      </c>
      <c r="AM106" s="453">
        <v>2133</v>
      </c>
      <c r="AN106" s="463">
        <v>10.87669948429442</v>
      </c>
      <c r="AO106" s="464">
        <v>340</v>
      </c>
      <c r="AP106" s="464">
        <v>3083</v>
      </c>
      <c r="AQ106" s="465">
        <v>11.028219266947778</v>
      </c>
      <c r="AR106" s="452"/>
      <c r="AS106" s="453">
        <v>351</v>
      </c>
      <c r="AT106" s="453">
        <v>2133</v>
      </c>
      <c r="AU106" s="463">
        <v>16.455696202531644</v>
      </c>
      <c r="AV106" s="464">
        <v>460</v>
      </c>
      <c r="AW106" s="464">
        <v>3083</v>
      </c>
      <c r="AX106" s="465">
        <v>14.920531949399935</v>
      </c>
      <c r="AY106" s="452"/>
      <c r="AZ106" s="453">
        <v>1550</v>
      </c>
      <c r="BA106" s="453">
        <v>2133</v>
      </c>
      <c r="BB106" s="463">
        <v>72.667604313173925</v>
      </c>
      <c r="BC106" s="464">
        <v>2283</v>
      </c>
      <c r="BD106" s="464">
        <v>3083</v>
      </c>
      <c r="BE106" s="465">
        <v>74.051248783652284</v>
      </c>
      <c r="BF106" s="452"/>
      <c r="BG106" s="453">
        <v>226</v>
      </c>
      <c r="BH106" s="453">
        <v>2120</v>
      </c>
      <c r="BI106" s="463">
        <v>10.660377358490566</v>
      </c>
      <c r="BJ106" s="464">
        <v>311</v>
      </c>
      <c r="BK106" s="464">
        <v>3075</v>
      </c>
      <c r="BL106" s="465">
        <v>10.113821138211382</v>
      </c>
      <c r="BM106" s="452"/>
      <c r="BN106" s="453">
        <v>350</v>
      </c>
      <c r="BO106" s="453">
        <v>2120</v>
      </c>
      <c r="BP106" s="463">
        <v>16.509433962264151</v>
      </c>
      <c r="BQ106" s="464">
        <v>438</v>
      </c>
      <c r="BR106" s="464">
        <v>3075</v>
      </c>
      <c r="BS106" s="465">
        <v>14.243902439024389</v>
      </c>
      <c r="BT106" s="452"/>
      <c r="BU106" s="453">
        <v>1544</v>
      </c>
      <c r="BV106" s="453">
        <v>2120</v>
      </c>
      <c r="BW106" s="463">
        <v>72.830188679245282</v>
      </c>
      <c r="BX106" s="464">
        <v>2326</v>
      </c>
      <c r="BY106" s="464">
        <v>3075</v>
      </c>
      <c r="BZ106" s="465">
        <v>75.642276422764226</v>
      </c>
      <c r="CA106" s="452"/>
      <c r="CB106" s="453">
        <v>135</v>
      </c>
      <c r="CC106" s="453">
        <v>2129</v>
      </c>
      <c r="CD106" s="463">
        <v>6.3410051667449512</v>
      </c>
      <c r="CE106" s="464">
        <v>220</v>
      </c>
      <c r="CF106" s="464">
        <v>3076</v>
      </c>
      <c r="CG106" s="465">
        <v>7.1521456436931086</v>
      </c>
      <c r="CH106" s="452"/>
      <c r="CI106" s="453">
        <v>228</v>
      </c>
      <c r="CJ106" s="453">
        <v>2129</v>
      </c>
      <c r="CK106" s="463">
        <v>10.709253170502583</v>
      </c>
      <c r="CL106" s="464">
        <v>341</v>
      </c>
      <c r="CM106" s="464">
        <v>3076</v>
      </c>
      <c r="CN106" s="465">
        <v>11.085825747724318</v>
      </c>
      <c r="CO106" s="452"/>
      <c r="CP106" s="453">
        <v>1766</v>
      </c>
      <c r="CQ106" s="453">
        <v>2129</v>
      </c>
      <c r="CR106" s="463">
        <v>82.949741662752459</v>
      </c>
      <c r="CS106" s="464">
        <v>2515</v>
      </c>
      <c r="CT106" s="464">
        <v>3076</v>
      </c>
      <c r="CU106" s="465">
        <v>81.762028608582568</v>
      </c>
      <c r="CV106" s="452"/>
      <c r="CW106" s="453">
        <v>194</v>
      </c>
      <c r="CX106" s="453">
        <v>2132</v>
      </c>
      <c r="CY106" s="463">
        <v>9.0994371482176355</v>
      </c>
      <c r="CZ106" s="464">
        <v>253</v>
      </c>
      <c r="DA106" s="464">
        <v>3082</v>
      </c>
      <c r="DB106" s="465">
        <v>8.2089552238805972</v>
      </c>
      <c r="DC106" s="452"/>
      <c r="DD106" s="453">
        <v>374</v>
      </c>
      <c r="DE106" s="453">
        <v>2132</v>
      </c>
      <c r="DF106" s="463">
        <v>17.542213883677299</v>
      </c>
      <c r="DG106" s="464">
        <v>426</v>
      </c>
      <c r="DH106" s="464">
        <v>3082</v>
      </c>
      <c r="DI106" s="465">
        <v>13.82219338092148</v>
      </c>
      <c r="DJ106" s="452"/>
      <c r="DK106" s="453">
        <v>1564</v>
      </c>
      <c r="DL106" s="453">
        <v>2132</v>
      </c>
      <c r="DM106" s="463">
        <v>73.358348968105076</v>
      </c>
      <c r="DN106" s="464">
        <v>2403</v>
      </c>
      <c r="DO106" s="464">
        <v>3082</v>
      </c>
      <c r="DP106" s="465">
        <v>77.96885139519793</v>
      </c>
    </row>
    <row r="107" spans="1:120" s="5" customFormat="1" ht="12.75" customHeight="1">
      <c r="A107" s="56"/>
      <c r="B107" s="5" t="s">
        <v>176</v>
      </c>
      <c r="C107" s="453">
        <v>750</v>
      </c>
      <c r="D107" s="453">
        <v>2313</v>
      </c>
      <c r="E107" s="463">
        <v>32.425421530479895</v>
      </c>
      <c r="F107" s="464">
        <v>1079</v>
      </c>
      <c r="G107" s="464">
        <v>3489</v>
      </c>
      <c r="H107" s="465">
        <v>30.925766695328171</v>
      </c>
      <c r="I107" s="452"/>
      <c r="J107" s="453">
        <v>398</v>
      </c>
      <c r="K107" s="453">
        <v>2306</v>
      </c>
      <c r="L107" s="463">
        <v>17.259323503902863</v>
      </c>
      <c r="M107" s="464">
        <v>625</v>
      </c>
      <c r="N107" s="464">
        <v>3496</v>
      </c>
      <c r="O107" s="465">
        <v>17.877574370709382</v>
      </c>
      <c r="P107" s="452"/>
      <c r="Q107" s="453">
        <v>345</v>
      </c>
      <c r="R107" s="453">
        <v>2313</v>
      </c>
      <c r="S107" s="463">
        <f>(Q107/R107)*100</f>
        <v>14.915693904020753</v>
      </c>
      <c r="T107" s="464">
        <v>500</v>
      </c>
      <c r="U107" s="464">
        <v>3500</v>
      </c>
      <c r="V107" s="465">
        <v>14.285714285714285</v>
      </c>
      <c r="W107" s="452"/>
      <c r="X107" s="453">
        <v>405</v>
      </c>
      <c r="Y107" s="453">
        <v>2313</v>
      </c>
      <c r="Z107" s="463">
        <v>17.509727626459142</v>
      </c>
      <c r="AA107" s="464">
        <v>494</v>
      </c>
      <c r="AB107" s="464">
        <v>3500</v>
      </c>
      <c r="AC107" s="465">
        <v>14.114285714285716</v>
      </c>
      <c r="AD107" s="452"/>
      <c r="AE107" s="453">
        <v>1563</v>
      </c>
      <c r="AF107" s="453">
        <v>2313</v>
      </c>
      <c r="AG107" s="463">
        <v>67.574578469520105</v>
      </c>
      <c r="AH107" s="464">
        <v>2506</v>
      </c>
      <c r="AI107" s="464">
        <v>3500</v>
      </c>
      <c r="AJ107" s="465">
        <v>71.599999999999994</v>
      </c>
      <c r="AK107" s="452"/>
      <c r="AL107" s="453">
        <v>311</v>
      </c>
      <c r="AM107" s="453">
        <v>2311</v>
      </c>
      <c r="AN107" s="463">
        <v>13.457377758546086</v>
      </c>
      <c r="AO107" s="464">
        <v>518</v>
      </c>
      <c r="AP107" s="464">
        <v>3501</v>
      </c>
      <c r="AQ107" s="465">
        <v>14.795772636389604</v>
      </c>
      <c r="AR107" s="452"/>
      <c r="AS107" s="453">
        <v>440</v>
      </c>
      <c r="AT107" s="453">
        <v>2311</v>
      </c>
      <c r="AU107" s="463">
        <v>19.039376893119861</v>
      </c>
      <c r="AV107" s="464">
        <v>609</v>
      </c>
      <c r="AW107" s="464">
        <v>3501</v>
      </c>
      <c r="AX107" s="465">
        <v>17.39502999143102</v>
      </c>
      <c r="AY107" s="452"/>
      <c r="AZ107" s="453">
        <v>1560</v>
      </c>
      <c r="BA107" s="453">
        <v>2311</v>
      </c>
      <c r="BB107" s="463">
        <v>67.503245348334048</v>
      </c>
      <c r="BC107" s="464">
        <v>2374</v>
      </c>
      <c r="BD107" s="464">
        <v>3501</v>
      </c>
      <c r="BE107" s="465">
        <v>67.809197372179369</v>
      </c>
      <c r="BF107" s="452"/>
      <c r="BG107" s="453">
        <v>321</v>
      </c>
      <c r="BH107" s="453">
        <v>2301</v>
      </c>
      <c r="BI107" s="463">
        <v>13.950456323337679</v>
      </c>
      <c r="BJ107" s="464">
        <v>455</v>
      </c>
      <c r="BK107" s="464">
        <v>3491</v>
      </c>
      <c r="BL107" s="465">
        <v>13.033514752219993</v>
      </c>
      <c r="BM107" s="452"/>
      <c r="BN107" s="453">
        <v>413</v>
      </c>
      <c r="BO107" s="453">
        <v>2301</v>
      </c>
      <c r="BP107" s="463">
        <v>17.948717948717949</v>
      </c>
      <c r="BQ107" s="464">
        <v>660</v>
      </c>
      <c r="BR107" s="464">
        <v>3491</v>
      </c>
      <c r="BS107" s="465">
        <v>18.90575766256087</v>
      </c>
      <c r="BT107" s="452"/>
      <c r="BU107" s="453">
        <v>1567</v>
      </c>
      <c r="BV107" s="453">
        <v>2301</v>
      </c>
      <c r="BW107" s="463">
        <v>68.100825727944368</v>
      </c>
      <c r="BX107" s="464">
        <v>2376</v>
      </c>
      <c r="BY107" s="464">
        <v>3491</v>
      </c>
      <c r="BZ107" s="465">
        <v>68.060727585219141</v>
      </c>
      <c r="CA107" s="452"/>
      <c r="CB107" s="453">
        <v>228</v>
      </c>
      <c r="CC107" s="453">
        <v>2311</v>
      </c>
      <c r="CD107" s="463">
        <v>9.8658589355257469</v>
      </c>
      <c r="CE107" s="464">
        <v>422</v>
      </c>
      <c r="CF107" s="464">
        <v>3490</v>
      </c>
      <c r="CG107" s="465">
        <v>12.091690544412607</v>
      </c>
      <c r="CH107" s="452"/>
      <c r="CI107" s="453">
        <v>381</v>
      </c>
      <c r="CJ107" s="453">
        <v>2311</v>
      </c>
      <c r="CK107" s="463">
        <v>16.486369536996971</v>
      </c>
      <c r="CL107" s="464">
        <v>462</v>
      </c>
      <c r="CM107" s="464">
        <v>3490</v>
      </c>
      <c r="CN107" s="465">
        <v>13.2378223495702</v>
      </c>
      <c r="CO107" s="452"/>
      <c r="CP107" s="453">
        <v>1702</v>
      </c>
      <c r="CQ107" s="453">
        <v>2311</v>
      </c>
      <c r="CR107" s="463">
        <v>73.647771527477275</v>
      </c>
      <c r="CS107" s="464">
        <v>2606</v>
      </c>
      <c r="CT107" s="464">
        <v>3490</v>
      </c>
      <c r="CU107" s="465">
        <v>74.670487106017191</v>
      </c>
      <c r="CV107" s="452"/>
      <c r="CW107" s="453">
        <v>305</v>
      </c>
      <c r="CX107" s="453">
        <v>2314</v>
      </c>
      <c r="CY107" s="463">
        <v>13.180639585133965</v>
      </c>
      <c r="CZ107" s="464">
        <v>499</v>
      </c>
      <c r="DA107" s="464">
        <v>3497</v>
      </c>
      <c r="DB107" s="465">
        <v>14.269373748927652</v>
      </c>
      <c r="DC107" s="452"/>
      <c r="DD107" s="453">
        <v>484</v>
      </c>
      <c r="DE107" s="453">
        <v>2314</v>
      </c>
      <c r="DF107" s="463">
        <v>20.916162489196196</v>
      </c>
      <c r="DG107" s="464">
        <v>551</v>
      </c>
      <c r="DH107" s="464">
        <v>3497</v>
      </c>
      <c r="DI107" s="465">
        <v>15.756362596511295</v>
      </c>
      <c r="DJ107" s="452"/>
      <c r="DK107" s="453">
        <v>1525</v>
      </c>
      <c r="DL107" s="453">
        <v>2314</v>
      </c>
      <c r="DM107" s="463">
        <v>65.903197925669829</v>
      </c>
      <c r="DN107" s="464">
        <v>2447</v>
      </c>
      <c r="DO107" s="464">
        <v>3497</v>
      </c>
      <c r="DP107" s="465">
        <v>69.974263654561057</v>
      </c>
    </row>
    <row r="108" spans="1:120" s="5" customFormat="1" ht="12.75" customHeight="1">
      <c r="A108" s="33"/>
      <c r="B108" s="4" t="s">
        <v>86</v>
      </c>
      <c r="C108" s="453"/>
      <c r="D108" s="453"/>
      <c r="E108" s="461">
        <f>E107/E103</f>
        <v>2.3608509071111752</v>
      </c>
      <c r="F108" s="464"/>
      <c r="G108" s="464"/>
      <c r="H108" s="468">
        <v>1.8877746277658196</v>
      </c>
      <c r="I108" s="452"/>
      <c r="J108" s="453"/>
      <c r="K108" s="453"/>
      <c r="L108" s="461">
        <f>L107/L103</f>
        <v>2.859254362289922</v>
      </c>
      <c r="M108" s="464"/>
      <c r="N108" s="464"/>
      <c r="O108" s="468">
        <v>2.3444193499408938</v>
      </c>
      <c r="P108" s="452"/>
      <c r="Q108" s="453"/>
      <c r="R108" s="453"/>
      <c r="S108" s="461">
        <f>S107/S103</f>
        <v>3.1575991291458219</v>
      </c>
      <c r="T108" s="464"/>
      <c r="U108" s="464"/>
      <c r="V108" s="468">
        <v>1.9913854989231874</v>
      </c>
      <c r="W108" s="452"/>
      <c r="X108" s="453"/>
      <c r="Y108" s="453"/>
      <c r="Z108" s="461">
        <f>Z107/Z103</f>
        <v>1.3746875563686964</v>
      </c>
      <c r="AA108" s="464"/>
      <c r="AB108" s="464"/>
      <c r="AC108" s="468">
        <v>1.6178937426210154</v>
      </c>
      <c r="AD108" s="452"/>
      <c r="AE108" s="453"/>
      <c r="AF108" s="453"/>
      <c r="AG108" s="461">
        <f>AG107/AG103</f>
        <v>0.81869864870328135</v>
      </c>
      <c r="AH108" s="464"/>
      <c r="AI108" s="464"/>
      <c r="AJ108" s="468">
        <v>0.85134333476210877</v>
      </c>
      <c r="AK108" s="452"/>
      <c r="AL108" s="453"/>
      <c r="AM108" s="453"/>
      <c r="AN108" s="461">
        <f>AN107/AN103</f>
        <v>2.1130756732127662</v>
      </c>
      <c r="AO108" s="464"/>
      <c r="AP108" s="464"/>
      <c r="AQ108" s="468">
        <v>1.9544511092068935</v>
      </c>
      <c r="AR108" s="452"/>
      <c r="AS108" s="453"/>
      <c r="AT108" s="453"/>
      <c r="AU108" s="461">
        <f>AU107/AU103</f>
        <v>1.6238259932945034</v>
      </c>
      <c r="AV108" s="464"/>
      <c r="AW108" s="464"/>
      <c r="AX108" s="468">
        <v>1.2867683518994575</v>
      </c>
      <c r="AY108" s="452"/>
      <c r="AZ108" s="453"/>
      <c r="BA108" s="453"/>
      <c r="BB108" s="461">
        <f>BB107/BB103</f>
        <v>0.82415136313542747</v>
      </c>
      <c r="BC108" s="464"/>
      <c r="BD108" s="464"/>
      <c r="BE108" s="468">
        <v>0.85930887853095284</v>
      </c>
      <c r="BF108" s="452"/>
      <c r="BG108" s="453"/>
      <c r="BH108" s="453"/>
      <c r="BI108" s="461">
        <f>BI107/BI103</f>
        <v>2.1794123487916282</v>
      </c>
      <c r="BJ108" s="464"/>
      <c r="BK108" s="464"/>
      <c r="BL108" s="468">
        <v>1.8792827030164325</v>
      </c>
      <c r="BM108" s="452"/>
      <c r="BN108" s="453"/>
      <c r="BO108" s="453"/>
      <c r="BP108" s="461">
        <f>BP107/BP103</f>
        <v>1.4352890047805305</v>
      </c>
      <c r="BQ108" s="464"/>
      <c r="BR108" s="464"/>
      <c r="BS108" s="468">
        <v>1.3921512460613004</v>
      </c>
      <c r="BT108" s="452"/>
      <c r="BU108" s="453"/>
      <c r="BV108" s="453"/>
      <c r="BW108" s="461">
        <f>BW107/BW103</f>
        <v>0.83977965442875457</v>
      </c>
      <c r="BX108" s="464"/>
      <c r="BY108" s="464"/>
      <c r="BZ108" s="468">
        <v>0.85627795235127235</v>
      </c>
      <c r="CA108" s="452"/>
      <c r="CB108" s="453"/>
      <c r="CC108" s="453"/>
      <c r="CD108" s="461">
        <f>CD107/CD103</f>
        <v>3.597243950337849</v>
      </c>
      <c r="CE108" s="464"/>
      <c r="CF108" s="464"/>
      <c r="CG108" s="468">
        <v>3.3746809064860637</v>
      </c>
      <c r="CH108" s="452"/>
      <c r="CI108" s="453"/>
      <c r="CJ108" s="453"/>
      <c r="CK108" s="461">
        <f>CK107/CK103</f>
        <v>2.4420434876676764</v>
      </c>
      <c r="CL108" s="464"/>
      <c r="CM108" s="464"/>
      <c r="CN108" s="468">
        <v>1.8853661418485803</v>
      </c>
      <c r="CO108" s="452"/>
      <c r="CP108" s="453"/>
      <c r="CQ108" s="453"/>
      <c r="CR108" s="461">
        <f>CR107/CR103</f>
        <v>0.81373062247142725</v>
      </c>
      <c r="CS108" s="464"/>
      <c r="CT108" s="464"/>
      <c r="CU108" s="468">
        <v>0.83528160272844343</v>
      </c>
      <c r="CV108" s="452"/>
      <c r="CW108" s="453"/>
      <c r="CX108" s="453"/>
      <c r="CY108" s="461">
        <f>CY107/CY103</f>
        <v>3.0954927817760161</v>
      </c>
      <c r="CZ108" s="464"/>
      <c r="DA108" s="464"/>
      <c r="DB108" s="468">
        <v>3.4407802961544678</v>
      </c>
      <c r="DC108" s="452"/>
      <c r="DD108" s="453"/>
      <c r="DE108" s="453"/>
      <c r="DF108" s="461">
        <f>DF107/DF103</f>
        <v>1.797577442912079</v>
      </c>
      <c r="DG108" s="464"/>
      <c r="DH108" s="464"/>
      <c r="DI108" s="468">
        <v>1.5946129007345189</v>
      </c>
      <c r="DJ108" s="452"/>
      <c r="DK108" s="453"/>
      <c r="DL108" s="453"/>
      <c r="DM108" s="461">
        <f>DM107/DM103</f>
        <v>0.78357085453478126</v>
      </c>
      <c r="DN108" s="464"/>
      <c r="DO108" s="464"/>
      <c r="DP108" s="468">
        <v>0.81392044091483973</v>
      </c>
    </row>
    <row r="109" spans="1:120" s="5" customFormat="1" ht="12.75" customHeight="1">
      <c r="A109" s="33"/>
      <c r="C109" s="453"/>
      <c r="D109" s="453"/>
      <c r="E109" s="463"/>
      <c r="F109" s="464"/>
      <c r="G109" s="464"/>
      <c r="H109" s="465"/>
      <c r="I109" s="452"/>
      <c r="J109" s="453"/>
      <c r="K109" s="453"/>
      <c r="L109" s="463"/>
      <c r="M109" s="464"/>
      <c r="N109" s="464"/>
      <c r="O109" s="465"/>
      <c r="P109" s="452"/>
      <c r="Q109" s="453"/>
      <c r="R109" s="453"/>
      <c r="S109" s="463"/>
      <c r="T109" s="464"/>
      <c r="U109" s="464"/>
      <c r="V109" s="465"/>
      <c r="W109" s="452"/>
      <c r="X109" s="453"/>
      <c r="Y109" s="453"/>
      <c r="Z109" s="463"/>
      <c r="AA109" s="464"/>
      <c r="AB109" s="464"/>
      <c r="AC109" s="465"/>
      <c r="AD109" s="452"/>
      <c r="AE109" s="453"/>
      <c r="AF109" s="453"/>
      <c r="AG109" s="463"/>
      <c r="AH109" s="464"/>
      <c r="AI109" s="464"/>
      <c r="AJ109" s="465"/>
      <c r="AK109" s="452"/>
      <c r="AL109" s="453"/>
      <c r="AM109" s="453"/>
      <c r="AN109" s="463"/>
      <c r="AO109" s="464"/>
      <c r="AP109" s="464"/>
      <c r="AQ109" s="465"/>
      <c r="AR109" s="452"/>
      <c r="AS109" s="453"/>
      <c r="AT109" s="453"/>
      <c r="AU109" s="463"/>
      <c r="AV109" s="464"/>
      <c r="AW109" s="464"/>
      <c r="AX109" s="465"/>
      <c r="AY109" s="452"/>
      <c r="AZ109" s="453"/>
      <c r="BA109" s="453"/>
      <c r="BB109" s="463"/>
      <c r="BC109" s="464"/>
      <c r="BD109" s="464"/>
      <c r="BE109" s="465"/>
      <c r="BF109" s="452"/>
      <c r="BG109" s="453"/>
      <c r="BH109" s="453"/>
      <c r="BI109" s="463"/>
      <c r="BJ109" s="464"/>
      <c r="BK109" s="464"/>
      <c r="BL109" s="465"/>
      <c r="BM109" s="452"/>
      <c r="BN109" s="453"/>
      <c r="BO109" s="453"/>
      <c r="BP109" s="463"/>
      <c r="BQ109" s="464"/>
      <c r="BR109" s="464"/>
      <c r="BS109" s="465"/>
      <c r="BT109" s="452"/>
      <c r="BU109" s="453"/>
      <c r="BV109" s="453"/>
      <c r="BW109" s="463"/>
      <c r="BX109" s="464"/>
      <c r="BY109" s="464"/>
      <c r="BZ109" s="465"/>
      <c r="CA109" s="452"/>
      <c r="CB109" s="453"/>
      <c r="CC109" s="453"/>
      <c r="CD109" s="463"/>
      <c r="CE109" s="464"/>
      <c r="CF109" s="464"/>
      <c r="CG109" s="465"/>
      <c r="CH109" s="452"/>
      <c r="CI109" s="453"/>
      <c r="CJ109" s="453"/>
      <c r="CK109" s="463"/>
      <c r="CL109" s="464"/>
      <c r="CM109" s="464"/>
      <c r="CN109" s="465"/>
      <c r="CO109" s="452"/>
      <c r="CP109" s="453"/>
      <c r="CQ109" s="453"/>
      <c r="CR109" s="463"/>
      <c r="CS109" s="464"/>
      <c r="CT109" s="464"/>
      <c r="CU109" s="465"/>
      <c r="CV109" s="452"/>
      <c r="CW109" s="453"/>
      <c r="CX109" s="453"/>
      <c r="CY109" s="463"/>
      <c r="CZ109" s="464"/>
      <c r="DA109" s="464"/>
      <c r="DB109" s="465"/>
      <c r="DC109" s="452"/>
      <c r="DD109" s="453"/>
      <c r="DE109" s="453"/>
      <c r="DF109" s="463"/>
      <c r="DG109" s="464"/>
      <c r="DH109" s="464"/>
      <c r="DI109" s="465"/>
      <c r="DJ109" s="452"/>
      <c r="DK109" s="453"/>
      <c r="DL109" s="453"/>
      <c r="DM109" s="463"/>
      <c r="DN109" s="464"/>
      <c r="DO109" s="464"/>
      <c r="DP109" s="465"/>
    </row>
    <row r="110" spans="1:120" s="5" customFormat="1" ht="12.75" customHeight="1">
      <c r="A110" s="56"/>
      <c r="B110" s="469"/>
      <c r="C110" s="453"/>
      <c r="D110" s="453"/>
      <c r="E110" s="463"/>
      <c r="F110" s="464"/>
      <c r="G110" s="464"/>
      <c r="H110" s="465"/>
      <c r="I110" s="452"/>
      <c r="J110" s="453"/>
      <c r="K110" s="453"/>
      <c r="L110" s="463"/>
      <c r="M110" s="464"/>
      <c r="N110" s="464"/>
      <c r="O110" s="465"/>
      <c r="P110" s="452"/>
      <c r="Q110" s="453"/>
      <c r="R110" s="453"/>
      <c r="S110" s="463"/>
      <c r="T110" s="464"/>
      <c r="U110" s="464"/>
      <c r="V110" s="465"/>
      <c r="W110" s="452"/>
      <c r="X110" s="453"/>
      <c r="Y110" s="453"/>
      <c r="Z110" s="463"/>
      <c r="AA110" s="464"/>
      <c r="AB110" s="464"/>
      <c r="AC110" s="465"/>
      <c r="AD110" s="452"/>
      <c r="AE110" s="453"/>
      <c r="AF110" s="453"/>
      <c r="AG110" s="463"/>
      <c r="AH110" s="464"/>
      <c r="AI110" s="464"/>
      <c r="AJ110" s="465"/>
      <c r="AK110" s="452"/>
      <c r="AL110" s="453"/>
      <c r="AM110" s="453"/>
      <c r="AN110" s="463"/>
      <c r="AO110" s="464"/>
      <c r="AP110" s="464"/>
      <c r="AQ110" s="465"/>
      <c r="AR110" s="452"/>
      <c r="AS110" s="453"/>
      <c r="AT110" s="453"/>
      <c r="AU110" s="463"/>
      <c r="AV110" s="464"/>
      <c r="AW110" s="464"/>
      <c r="AX110" s="465"/>
      <c r="AY110" s="452"/>
      <c r="AZ110" s="453"/>
      <c r="BA110" s="453"/>
      <c r="BB110" s="463"/>
      <c r="BC110" s="464"/>
      <c r="BD110" s="464"/>
      <c r="BE110" s="465"/>
      <c r="BF110" s="452"/>
      <c r="BG110" s="453"/>
      <c r="BH110" s="453"/>
      <c r="BI110" s="463"/>
      <c r="BJ110" s="464"/>
      <c r="BK110" s="464"/>
      <c r="BL110" s="465"/>
      <c r="BM110" s="452"/>
      <c r="BN110" s="453"/>
      <c r="BO110" s="453"/>
      <c r="BP110" s="463"/>
      <c r="BQ110" s="464"/>
      <c r="BR110" s="464"/>
      <c r="BS110" s="465"/>
      <c r="BT110" s="452"/>
      <c r="BU110" s="453"/>
      <c r="BV110" s="453"/>
      <c r="BW110" s="463"/>
      <c r="BX110" s="464"/>
      <c r="BY110" s="464"/>
      <c r="BZ110" s="465"/>
      <c r="CA110" s="452"/>
      <c r="CB110" s="453"/>
      <c r="CC110" s="453"/>
      <c r="CD110" s="463"/>
      <c r="CE110" s="464"/>
      <c r="CF110" s="464"/>
      <c r="CG110" s="465"/>
      <c r="CH110" s="452"/>
      <c r="CI110" s="453"/>
      <c r="CJ110" s="453"/>
      <c r="CK110" s="463"/>
      <c r="CL110" s="464"/>
      <c r="CM110" s="464"/>
      <c r="CN110" s="465"/>
      <c r="CO110" s="452"/>
      <c r="CP110" s="453"/>
      <c r="CQ110" s="453"/>
      <c r="CR110" s="463"/>
      <c r="CS110" s="464"/>
      <c r="CT110" s="464"/>
      <c r="CU110" s="465"/>
      <c r="CV110" s="452"/>
      <c r="CW110" s="453"/>
      <c r="CX110" s="453"/>
      <c r="CY110" s="463"/>
      <c r="CZ110" s="464"/>
      <c r="DA110" s="464"/>
      <c r="DB110" s="465"/>
      <c r="DC110" s="452"/>
      <c r="DD110" s="453"/>
      <c r="DE110" s="453"/>
      <c r="DF110" s="463"/>
      <c r="DG110" s="464"/>
      <c r="DH110" s="464"/>
      <c r="DI110" s="465"/>
      <c r="DJ110" s="452"/>
      <c r="DK110" s="453"/>
      <c r="DL110" s="453"/>
      <c r="DM110" s="463"/>
      <c r="DN110" s="464"/>
      <c r="DO110" s="464"/>
      <c r="DP110" s="465"/>
    </row>
    <row r="111" spans="1:120" s="5" customFormat="1" ht="12.75" customHeight="1">
      <c r="A111" s="41" t="s">
        <v>703</v>
      </c>
      <c r="B111" s="5" t="s">
        <v>175</v>
      </c>
      <c r="C111" s="453">
        <v>173</v>
      </c>
      <c r="D111" s="453">
        <v>1021</v>
      </c>
      <c r="E111" s="463">
        <v>16.944172380019591</v>
      </c>
      <c r="F111" s="464">
        <v>172</v>
      </c>
      <c r="G111" s="464">
        <v>823</v>
      </c>
      <c r="H111" s="465">
        <v>20.899149453219927</v>
      </c>
      <c r="I111" s="452"/>
      <c r="J111" s="453">
        <v>91</v>
      </c>
      <c r="K111" s="453">
        <v>1021</v>
      </c>
      <c r="L111" s="463">
        <v>8.9128305582762</v>
      </c>
      <c r="M111" s="464">
        <v>94</v>
      </c>
      <c r="N111" s="464">
        <v>826</v>
      </c>
      <c r="O111" s="465">
        <v>11.380145278450362</v>
      </c>
      <c r="P111" s="452"/>
      <c r="Q111" s="453">
        <v>59</v>
      </c>
      <c r="R111" s="453">
        <v>1021</v>
      </c>
      <c r="S111" s="463">
        <v>5.7786483839373162</v>
      </c>
      <c r="T111" s="464">
        <v>67</v>
      </c>
      <c r="U111" s="464">
        <v>826</v>
      </c>
      <c r="V111" s="465">
        <v>8.1113801452784511</v>
      </c>
      <c r="W111" s="452"/>
      <c r="X111" s="453">
        <v>149</v>
      </c>
      <c r="Y111" s="453">
        <v>1021</v>
      </c>
      <c r="Z111" s="463">
        <v>14.593535749265426</v>
      </c>
      <c r="AA111" s="464">
        <v>73</v>
      </c>
      <c r="AB111" s="464">
        <v>826</v>
      </c>
      <c r="AC111" s="465">
        <v>8.8377723970944313</v>
      </c>
      <c r="AD111" s="452"/>
      <c r="AE111" s="453">
        <v>813</v>
      </c>
      <c r="AF111" s="453">
        <v>1021</v>
      </c>
      <c r="AG111" s="463">
        <v>79.627815866797263</v>
      </c>
      <c r="AH111" s="464">
        <v>686</v>
      </c>
      <c r="AI111" s="464">
        <v>826</v>
      </c>
      <c r="AJ111" s="465">
        <v>83.050847457627114</v>
      </c>
      <c r="AK111" s="452"/>
      <c r="AL111" s="453">
        <v>82</v>
      </c>
      <c r="AM111" s="453">
        <v>1021</v>
      </c>
      <c r="AN111" s="463">
        <v>8.0313418217433892</v>
      </c>
      <c r="AO111" s="464">
        <v>87</v>
      </c>
      <c r="AP111" s="464">
        <v>826</v>
      </c>
      <c r="AQ111" s="465">
        <v>10.53268765133172</v>
      </c>
      <c r="AR111" s="452"/>
      <c r="AS111" s="453">
        <v>176</v>
      </c>
      <c r="AT111" s="453">
        <v>1021</v>
      </c>
      <c r="AU111" s="463">
        <v>17.238001958863858</v>
      </c>
      <c r="AV111" s="464">
        <v>134</v>
      </c>
      <c r="AW111" s="464">
        <v>826</v>
      </c>
      <c r="AX111" s="465">
        <v>16.222760290556902</v>
      </c>
      <c r="AY111" s="452"/>
      <c r="AZ111" s="453">
        <v>763</v>
      </c>
      <c r="BA111" s="453">
        <v>1021</v>
      </c>
      <c r="BB111" s="463">
        <v>74.730656219392756</v>
      </c>
      <c r="BC111" s="464">
        <v>605</v>
      </c>
      <c r="BD111" s="464">
        <v>826</v>
      </c>
      <c r="BE111" s="465">
        <v>73.244552058111381</v>
      </c>
      <c r="BF111" s="452"/>
      <c r="BG111" s="453">
        <v>92</v>
      </c>
      <c r="BH111" s="453">
        <v>1021</v>
      </c>
      <c r="BI111" s="463">
        <v>9.0107737512242903</v>
      </c>
      <c r="BJ111" s="464">
        <v>89</v>
      </c>
      <c r="BK111" s="464">
        <v>824</v>
      </c>
      <c r="BL111" s="465">
        <v>10.800970873786406</v>
      </c>
      <c r="BM111" s="452"/>
      <c r="BN111" s="453">
        <v>146</v>
      </c>
      <c r="BO111" s="453">
        <v>1021</v>
      </c>
      <c r="BP111" s="463">
        <v>14.299706170421157</v>
      </c>
      <c r="BQ111" s="464">
        <v>112</v>
      </c>
      <c r="BR111" s="464">
        <v>824</v>
      </c>
      <c r="BS111" s="465">
        <v>13.592233009708737</v>
      </c>
      <c r="BT111" s="452"/>
      <c r="BU111" s="453">
        <v>783</v>
      </c>
      <c r="BV111" s="453">
        <v>1021</v>
      </c>
      <c r="BW111" s="463">
        <v>76.689520078354562</v>
      </c>
      <c r="BX111" s="464">
        <v>623</v>
      </c>
      <c r="BY111" s="464">
        <v>824</v>
      </c>
      <c r="BZ111" s="465">
        <v>75.606796116504853</v>
      </c>
      <c r="CA111" s="452"/>
      <c r="CB111" s="453">
        <v>35</v>
      </c>
      <c r="CC111" s="453">
        <v>1021</v>
      </c>
      <c r="CD111" s="463">
        <v>3.4280117531831538</v>
      </c>
      <c r="CE111" s="464">
        <v>73</v>
      </c>
      <c r="CF111" s="464">
        <v>825</v>
      </c>
      <c r="CG111" s="465">
        <v>8.8484848484848477</v>
      </c>
      <c r="CH111" s="452"/>
      <c r="CI111" s="453">
        <v>91</v>
      </c>
      <c r="CJ111" s="453">
        <v>1021</v>
      </c>
      <c r="CK111" s="463">
        <v>8.9128305582762</v>
      </c>
      <c r="CL111" s="464">
        <v>58</v>
      </c>
      <c r="CM111" s="464">
        <v>825</v>
      </c>
      <c r="CN111" s="465">
        <v>7.0303030303030294</v>
      </c>
      <c r="CO111" s="452"/>
      <c r="CP111" s="453">
        <v>895</v>
      </c>
      <c r="CQ111" s="453">
        <v>1021</v>
      </c>
      <c r="CR111" s="463">
        <v>87.659157688540645</v>
      </c>
      <c r="CS111" s="464">
        <v>694</v>
      </c>
      <c r="CT111" s="464">
        <v>825</v>
      </c>
      <c r="CU111" s="465">
        <v>84.121212121212125</v>
      </c>
      <c r="CV111" s="452"/>
      <c r="CW111" s="453">
        <v>47</v>
      </c>
      <c r="CX111" s="453">
        <v>1021</v>
      </c>
      <c r="CY111" s="463">
        <v>4.6033300685602354</v>
      </c>
      <c r="CZ111" s="464">
        <v>46</v>
      </c>
      <c r="DA111" s="464">
        <v>826</v>
      </c>
      <c r="DB111" s="465">
        <v>5.5690072639225177</v>
      </c>
      <c r="DC111" s="452"/>
      <c r="DD111" s="453">
        <v>168</v>
      </c>
      <c r="DE111" s="453">
        <v>1021</v>
      </c>
      <c r="DF111" s="463">
        <v>16.454456415279136</v>
      </c>
      <c r="DG111" s="464">
        <v>91</v>
      </c>
      <c r="DH111" s="464">
        <v>826</v>
      </c>
      <c r="DI111" s="465">
        <v>11.016949152542372</v>
      </c>
      <c r="DJ111" s="452"/>
      <c r="DK111" s="453">
        <v>806</v>
      </c>
      <c r="DL111" s="453">
        <v>1021</v>
      </c>
      <c r="DM111" s="463">
        <v>78.942213516160635</v>
      </c>
      <c r="DN111" s="464">
        <v>689</v>
      </c>
      <c r="DO111" s="464">
        <v>826</v>
      </c>
      <c r="DP111" s="465">
        <v>83.414043583535118</v>
      </c>
    </row>
    <row r="112" spans="1:120" s="5" customFormat="1" ht="12.75" customHeight="1">
      <c r="A112" s="56"/>
      <c r="B112" s="5" t="s">
        <v>83</v>
      </c>
      <c r="C112" s="453">
        <v>232</v>
      </c>
      <c r="D112" s="453">
        <v>1039</v>
      </c>
      <c r="E112" s="463">
        <v>22.329162656400385</v>
      </c>
      <c r="F112" s="464">
        <v>194</v>
      </c>
      <c r="G112" s="464">
        <v>749</v>
      </c>
      <c r="H112" s="465">
        <v>25.901201602136183</v>
      </c>
      <c r="I112" s="452"/>
      <c r="J112" s="453">
        <v>125</v>
      </c>
      <c r="K112" s="453">
        <v>1040</v>
      </c>
      <c r="L112" s="463">
        <v>12.01923076923077</v>
      </c>
      <c r="M112" s="464">
        <v>109</v>
      </c>
      <c r="N112" s="464">
        <v>750</v>
      </c>
      <c r="O112" s="465">
        <v>14.533333333333335</v>
      </c>
      <c r="P112" s="452"/>
      <c r="Q112" s="453">
        <v>105</v>
      </c>
      <c r="R112" s="453">
        <v>1040</v>
      </c>
      <c r="S112" s="463">
        <v>10.096153846153847</v>
      </c>
      <c r="T112" s="464">
        <v>98</v>
      </c>
      <c r="U112" s="464">
        <v>751</v>
      </c>
      <c r="V112" s="465">
        <v>13.049267643142477</v>
      </c>
      <c r="W112" s="452"/>
      <c r="X112" s="453">
        <v>148</v>
      </c>
      <c r="Y112" s="453">
        <v>1040</v>
      </c>
      <c r="Z112" s="463">
        <v>14.23076923076923</v>
      </c>
      <c r="AA112" s="464">
        <v>66</v>
      </c>
      <c r="AB112" s="464">
        <v>751</v>
      </c>
      <c r="AC112" s="465">
        <v>8.7882822902796267</v>
      </c>
      <c r="AD112" s="452"/>
      <c r="AE112" s="453">
        <v>787</v>
      </c>
      <c r="AF112" s="453">
        <v>1040</v>
      </c>
      <c r="AG112" s="463">
        <v>75.67307692307692</v>
      </c>
      <c r="AH112" s="464">
        <v>587</v>
      </c>
      <c r="AI112" s="464">
        <v>751</v>
      </c>
      <c r="AJ112" s="465">
        <v>78.16245006657789</v>
      </c>
      <c r="AK112" s="452"/>
      <c r="AL112" s="453">
        <v>120</v>
      </c>
      <c r="AM112" s="453">
        <v>1040</v>
      </c>
      <c r="AN112" s="463">
        <v>11.538461538461538</v>
      </c>
      <c r="AO112" s="464">
        <v>87</v>
      </c>
      <c r="AP112" s="464">
        <v>751</v>
      </c>
      <c r="AQ112" s="465">
        <v>11.584553928095872</v>
      </c>
      <c r="AR112" s="452"/>
      <c r="AS112" s="453">
        <v>167</v>
      </c>
      <c r="AT112" s="453">
        <v>1040</v>
      </c>
      <c r="AU112" s="463">
        <v>16.05769230769231</v>
      </c>
      <c r="AV112" s="464">
        <v>132</v>
      </c>
      <c r="AW112" s="464">
        <v>751</v>
      </c>
      <c r="AX112" s="465">
        <v>17.576564580559253</v>
      </c>
      <c r="AY112" s="452"/>
      <c r="AZ112" s="453">
        <v>753</v>
      </c>
      <c r="BA112" s="453">
        <v>1040</v>
      </c>
      <c r="BB112" s="463">
        <v>72.403846153846146</v>
      </c>
      <c r="BC112" s="464">
        <v>532</v>
      </c>
      <c r="BD112" s="464">
        <v>751</v>
      </c>
      <c r="BE112" s="465">
        <v>70.838881491344878</v>
      </c>
      <c r="BF112" s="452"/>
      <c r="BG112" s="453">
        <v>116</v>
      </c>
      <c r="BH112" s="453">
        <v>1039</v>
      </c>
      <c r="BI112" s="463">
        <v>11.164581328200192</v>
      </c>
      <c r="BJ112" s="464">
        <v>107</v>
      </c>
      <c r="BK112" s="464">
        <v>750</v>
      </c>
      <c r="BL112" s="465">
        <v>14.266666666666666</v>
      </c>
      <c r="BM112" s="452"/>
      <c r="BN112" s="453">
        <v>143</v>
      </c>
      <c r="BO112" s="453">
        <v>1039</v>
      </c>
      <c r="BP112" s="463">
        <v>13.763233878729547</v>
      </c>
      <c r="BQ112" s="464">
        <v>106</v>
      </c>
      <c r="BR112" s="464">
        <v>750</v>
      </c>
      <c r="BS112" s="465">
        <v>14.133333333333335</v>
      </c>
      <c r="BT112" s="452"/>
      <c r="BU112" s="453">
        <v>780</v>
      </c>
      <c r="BV112" s="453">
        <v>1039</v>
      </c>
      <c r="BW112" s="463">
        <v>75.072184793070264</v>
      </c>
      <c r="BX112" s="464">
        <v>537</v>
      </c>
      <c r="BY112" s="464">
        <v>750</v>
      </c>
      <c r="BZ112" s="465">
        <v>71.599999999999994</v>
      </c>
      <c r="CA112" s="452"/>
      <c r="CB112" s="453">
        <v>59</v>
      </c>
      <c r="CC112" s="453">
        <v>1041</v>
      </c>
      <c r="CD112" s="463">
        <v>5.6676272814601347</v>
      </c>
      <c r="CE112" s="464">
        <v>62</v>
      </c>
      <c r="CF112" s="464">
        <v>747</v>
      </c>
      <c r="CG112" s="465">
        <v>8.2998661311914326</v>
      </c>
      <c r="CH112" s="452"/>
      <c r="CI112" s="453">
        <v>99</v>
      </c>
      <c r="CJ112" s="453">
        <v>1041</v>
      </c>
      <c r="CK112" s="463">
        <v>9.5100864553314128</v>
      </c>
      <c r="CL112" s="464">
        <v>98</v>
      </c>
      <c r="CM112" s="464">
        <v>747</v>
      </c>
      <c r="CN112" s="465">
        <v>13.119143239625167</v>
      </c>
      <c r="CO112" s="452"/>
      <c r="CP112" s="453">
        <v>883</v>
      </c>
      <c r="CQ112" s="453">
        <v>1041</v>
      </c>
      <c r="CR112" s="463">
        <v>84.822286263208454</v>
      </c>
      <c r="CS112" s="464">
        <v>587</v>
      </c>
      <c r="CT112" s="464">
        <v>747</v>
      </c>
      <c r="CU112" s="465">
        <v>78.580990629183404</v>
      </c>
      <c r="CV112" s="452"/>
      <c r="CW112" s="453">
        <v>70</v>
      </c>
      <c r="CX112" s="453">
        <v>1042</v>
      </c>
      <c r="CY112" s="463">
        <v>6.7178502879078703</v>
      </c>
      <c r="CZ112" s="464">
        <v>57</v>
      </c>
      <c r="DA112" s="464">
        <v>751</v>
      </c>
      <c r="DB112" s="465">
        <v>7.5898801597869507</v>
      </c>
      <c r="DC112" s="452"/>
      <c r="DD112" s="453">
        <v>171</v>
      </c>
      <c r="DE112" s="453">
        <v>1042</v>
      </c>
      <c r="DF112" s="463">
        <v>16.410748560460654</v>
      </c>
      <c r="DG112" s="464">
        <v>109</v>
      </c>
      <c r="DH112" s="464">
        <v>751</v>
      </c>
      <c r="DI112" s="465">
        <v>14.513981358189081</v>
      </c>
      <c r="DJ112" s="452"/>
      <c r="DK112" s="453">
        <v>801</v>
      </c>
      <c r="DL112" s="453">
        <v>1042</v>
      </c>
      <c r="DM112" s="463">
        <v>76.871401151631474</v>
      </c>
      <c r="DN112" s="464">
        <v>585</v>
      </c>
      <c r="DO112" s="464">
        <v>751</v>
      </c>
      <c r="DP112" s="465">
        <v>77.896138482023972</v>
      </c>
    </row>
    <row r="113" spans="1:120" s="5" customFormat="1" ht="12.75" customHeight="1">
      <c r="A113" s="56"/>
      <c r="B113" s="5" t="s">
        <v>84</v>
      </c>
      <c r="C113" s="453">
        <v>138</v>
      </c>
      <c r="D113" s="453">
        <v>644</v>
      </c>
      <c r="E113" s="463">
        <v>21.428571428571427</v>
      </c>
      <c r="F113" s="464">
        <v>229</v>
      </c>
      <c r="G113" s="464">
        <v>827</v>
      </c>
      <c r="H113" s="465">
        <v>27.690447400241837</v>
      </c>
      <c r="I113" s="452"/>
      <c r="J113" s="453">
        <v>61</v>
      </c>
      <c r="K113" s="453">
        <v>646</v>
      </c>
      <c r="L113" s="463">
        <v>9.4427244582043333</v>
      </c>
      <c r="M113" s="464">
        <v>126</v>
      </c>
      <c r="N113" s="464">
        <v>830</v>
      </c>
      <c r="O113" s="465">
        <v>15.180722891566264</v>
      </c>
      <c r="P113" s="452"/>
      <c r="Q113" s="453">
        <v>60</v>
      </c>
      <c r="R113" s="453">
        <v>648</v>
      </c>
      <c r="S113" s="463">
        <v>9.2592592592592595</v>
      </c>
      <c r="T113" s="464">
        <v>109</v>
      </c>
      <c r="U113" s="464">
        <v>830</v>
      </c>
      <c r="V113" s="465">
        <v>13.132530120481928</v>
      </c>
      <c r="W113" s="452"/>
      <c r="X113" s="453">
        <v>90</v>
      </c>
      <c r="Y113" s="453">
        <v>648</v>
      </c>
      <c r="Z113" s="463">
        <v>13.888888888888889</v>
      </c>
      <c r="AA113" s="464">
        <v>143</v>
      </c>
      <c r="AB113" s="464">
        <v>830</v>
      </c>
      <c r="AC113" s="465">
        <v>17.2289156626506</v>
      </c>
      <c r="AD113" s="452"/>
      <c r="AE113" s="453">
        <v>498</v>
      </c>
      <c r="AF113" s="453">
        <v>648</v>
      </c>
      <c r="AG113" s="463">
        <v>76.851851851851848</v>
      </c>
      <c r="AH113" s="464">
        <v>578</v>
      </c>
      <c r="AI113" s="464">
        <v>830</v>
      </c>
      <c r="AJ113" s="465">
        <v>69.638554216867462</v>
      </c>
      <c r="AK113" s="452"/>
      <c r="AL113" s="453">
        <v>52</v>
      </c>
      <c r="AM113" s="453">
        <v>647</v>
      </c>
      <c r="AN113" s="463">
        <v>8.0370942812982999</v>
      </c>
      <c r="AO113" s="464">
        <v>108</v>
      </c>
      <c r="AP113" s="464">
        <v>831</v>
      </c>
      <c r="AQ113" s="465">
        <v>12.996389891696749</v>
      </c>
      <c r="AR113" s="452"/>
      <c r="AS113" s="453">
        <v>115</v>
      </c>
      <c r="AT113" s="453">
        <v>647</v>
      </c>
      <c r="AU113" s="463">
        <v>17.77434312210201</v>
      </c>
      <c r="AV113" s="464">
        <v>137</v>
      </c>
      <c r="AW113" s="464">
        <v>831</v>
      </c>
      <c r="AX113" s="465">
        <v>16.48616125150421</v>
      </c>
      <c r="AY113" s="452"/>
      <c r="AZ113" s="453">
        <v>480</v>
      </c>
      <c r="BA113" s="453">
        <v>647</v>
      </c>
      <c r="BB113" s="463">
        <v>74.188562596599695</v>
      </c>
      <c r="BC113" s="464">
        <v>586</v>
      </c>
      <c r="BD113" s="464">
        <v>831</v>
      </c>
      <c r="BE113" s="465">
        <v>70.517448856799035</v>
      </c>
      <c r="BF113" s="452"/>
      <c r="BG113" s="466">
        <v>60</v>
      </c>
      <c r="BH113" s="466">
        <v>644</v>
      </c>
      <c r="BI113" s="467">
        <v>9.316770186335404</v>
      </c>
      <c r="BJ113" s="464">
        <v>95</v>
      </c>
      <c r="BK113" s="464">
        <v>826</v>
      </c>
      <c r="BL113" s="465">
        <v>11.501210653753027</v>
      </c>
      <c r="BM113" s="452"/>
      <c r="BN113" s="453">
        <v>85</v>
      </c>
      <c r="BO113" s="453">
        <v>644</v>
      </c>
      <c r="BP113" s="463">
        <v>13.198757763975156</v>
      </c>
      <c r="BQ113" s="464">
        <v>129</v>
      </c>
      <c r="BR113" s="464">
        <v>826</v>
      </c>
      <c r="BS113" s="465">
        <v>15.617433414043584</v>
      </c>
      <c r="BT113" s="452"/>
      <c r="BU113" s="453">
        <v>499</v>
      </c>
      <c r="BV113" s="453">
        <v>644</v>
      </c>
      <c r="BW113" s="463">
        <v>77.484472049689444</v>
      </c>
      <c r="BX113" s="464">
        <v>602</v>
      </c>
      <c r="BY113" s="464">
        <v>826</v>
      </c>
      <c r="BZ113" s="465">
        <v>72.881355932203391</v>
      </c>
      <c r="CA113" s="452"/>
      <c r="CB113" s="453">
        <v>38</v>
      </c>
      <c r="CC113" s="453">
        <v>646</v>
      </c>
      <c r="CD113" s="463">
        <v>5.8823529411764701</v>
      </c>
      <c r="CE113" s="464">
        <v>86</v>
      </c>
      <c r="CF113" s="464">
        <v>830</v>
      </c>
      <c r="CG113" s="465">
        <v>10.361445783132531</v>
      </c>
      <c r="CH113" s="452"/>
      <c r="CI113" s="453">
        <v>95</v>
      </c>
      <c r="CJ113" s="453">
        <v>646</v>
      </c>
      <c r="CK113" s="463">
        <v>14.705882352941178</v>
      </c>
      <c r="CL113" s="464">
        <v>121</v>
      </c>
      <c r="CM113" s="464">
        <v>830</v>
      </c>
      <c r="CN113" s="465">
        <v>14.578313253012048</v>
      </c>
      <c r="CO113" s="452"/>
      <c r="CP113" s="453">
        <v>513</v>
      </c>
      <c r="CQ113" s="453">
        <v>646</v>
      </c>
      <c r="CR113" s="463">
        <v>79.411764705882348</v>
      </c>
      <c r="CS113" s="464">
        <v>623</v>
      </c>
      <c r="CT113" s="464">
        <v>830</v>
      </c>
      <c r="CU113" s="465">
        <v>75.060240963855421</v>
      </c>
      <c r="CV113" s="452"/>
      <c r="CW113" s="453">
        <v>43</v>
      </c>
      <c r="CX113" s="453">
        <v>648</v>
      </c>
      <c r="CY113" s="463">
        <v>6.6358024691358031</v>
      </c>
      <c r="CZ113" s="464">
        <v>89</v>
      </c>
      <c r="DA113" s="464">
        <v>830</v>
      </c>
      <c r="DB113" s="465">
        <v>10.72289156626506</v>
      </c>
      <c r="DC113" s="452"/>
      <c r="DD113" s="453">
        <v>114</v>
      </c>
      <c r="DE113" s="453">
        <v>648</v>
      </c>
      <c r="DF113" s="463">
        <v>17.592592592592592</v>
      </c>
      <c r="DG113" s="464">
        <v>142</v>
      </c>
      <c r="DH113" s="464">
        <v>830</v>
      </c>
      <c r="DI113" s="465">
        <v>17.108433734939759</v>
      </c>
      <c r="DJ113" s="452"/>
      <c r="DK113" s="453">
        <v>491</v>
      </c>
      <c r="DL113" s="453">
        <v>648</v>
      </c>
      <c r="DM113" s="463">
        <v>75.771604938271608</v>
      </c>
      <c r="DN113" s="464">
        <v>599</v>
      </c>
      <c r="DO113" s="464">
        <v>830</v>
      </c>
      <c r="DP113" s="465">
        <v>72.168674698795172</v>
      </c>
    </row>
    <row r="114" spans="1:120" s="5" customFormat="1" ht="12.75" customHeight="1">
      <c r="A114" s="56"/>
      <c r="B114" s="5" t="s">
        <v>85</v>
      </c>
      <c r="C114" s="453">
        <v>172</v>
      </c>
      <c r="D114" s="453">
        <v>869</v>
      </c>
      <c r="E114" s="463">
        <v>19.792865362485614</v>
      </c>
      <c r="F114" s="464">
        <v>205</v>
      </c>
      <c r="G114" s="464">
        <v>743</v>
      </c>
      <c r="H114" s="465">
        <v>27.590847913862721</v>
      </c>
      <c r="I114" s="452"/>
      <c r="J114" s="453">
        <v>85</v>
      </c>
      <c r="K114" s="453">
        <v>870</v>
      </c>
      <c r="L114" s="463">
        <v>9.7701149425287355</v>
      </c>
      <c r="M114" s="464">
        <v>119</v>
      </c>
      <c r="N114" s="464">
        <v>744</v>
      </c>
      <c r="O114" s="465">
        <v>15.994623655913978</v>
      </c>
      <c r="P114" s="452"/>
      <c r="Q114" s="453">
        <v>88</v>
      </c>
      <c r="R114" s="453">
        <v>872</v>
      </c>
      <c r="S114" s="463">
        <v>10.091743119266056</v>
      </c>
      <c r="T114" s="464">
        <v>115</v>
      </c>
      <c r="U114" s="464">
        <v>745</v>
      </c>
      <c r="V114" s="465">
        <v>15.436241610738255</v>
      </c>
      <c r="W114" s="452"/>
      <c r="X114" s="453">
        <v>95</v>
      </c>
      <c r="Y114" s="453">
        <v>872</v>
      </c>
      <c r="Z114" s="463">
        <v>10.894495412844037</v>
      </c>
      <c r="AA114" s="464">
        <v>100</v>
      </c>
      <c r="AB114" s="464">
        <v>745</v>
      </c>
      <c r="AC114" s="465">
        <v>13.422818791946309</v>
      </c>
      <c r="AD114" s="452"/>
      <c r="AE114" s="453">
        <v>689</v>
      </c>
      <c r="AF114" s="453">
        <v>872</v>
      </c>
      <c r="AG114" s="463">
        <v>79.013761467889907</v>
      </c>
      <c r="AH114" s="464">
        <v>530</v>
      </c>
      <c r="AI114" s="464">
        <v>745</v>
      </c>
      <c r="AJ114" s="465">
        <v>71.140939597315437</v>
      </c>
      <c r="AK114" s="452"/>
      <c r="AL114" s="453">
        <v>76</v>
      </c>
      <c r="AM114" s="453">
        <v>872</v>
      </c>
      <c r="AN114" s="463">
        <v>8.7155963302752291</v>
      </c>
      <c r="AO114" s="464">
        <v>85</v>
      </c>
      <c r="AP114" s="464">
        <v>743</v>
      </c>
      <c r="AQ114" s="465">
        <v>11.440107671601615</v>
      </c>
      <c r="AR114" s="452"/>
      <c r="AS114" s="453">
        <v>149</v>
      </c>
      <c r="AT114" s="453">
        <v>872</v>
      </c>
      <c r="AU114" s="463">
        <v>17.087155963302752</v>
      </c>
      <c r="AV114" s="464">
        <v>146</v>
      </c>
      <c r="AW114" s="464">
        <v>743</v>
      </c>
      <c r="AX114" s="465">
        <v>19.650067294751008</v>
      </c>
      <c r="AY114" s="452"/>
      <c r="AZ114" s="453">
        <v>647</v>
      </c>
      <c r="BA114" s="453">
        <v>872</v>
      </c>
      <c r="BB114" s="463">
        <v>74.197247706422019</v>
      </c>
      <c r="BC114" s="464">
        <v>512</v>
      </c>
      <c r="BD114" s="464">
        <v>743</v>
      </c>
      <c r="BE114" s="465">
        <v>68.90982503364738</v>
      </c>
      <c r="BF114" s="452"/>
      <c r="BG114" s="453">
        <v>71</v>
      </c>
      <c r="BH114" s="453">
        <v>870</v>
      </c>
      <c r="BI114" s="463">
        <v>8.1609195402298855</v>
      </c>
      <c r="BJ114" s="464">
        <v>83</v>
      </c>
      <c r="BK114" s="464">
        <v>742</v>
      </c>
      <c r="BL114" s="465">
        <v>11.185983827493262</v>
      </c>
      <c r="BM114" s="452"/>
      <c r="BN114" s="453">
        <v>137</v>
      </c>
      <c r="BO114" s="453">
        <v>870</v>
      </c>
      <c r="BP114" s="463">
        <v>15.747126436781608</v>
      </c>
      <c r="BQ114" s="464">
        <v>131</v>
      </c>
      <c r="BR114" s="464">
        <v>742</v>
      </c>
      <c r="BS114" s="465">
        <v>17.654986522911052</v>
      </c>
      <c r="BT114" s="452"/>
      <c r="BU114" s="453">
        <v>662</v>
      </c>
      <c r="BV114" s="453">
        <v>870</v>
      </c>
      <c r="BW114" s="463">
        <v>76.091954022988503</v>
      </c>
      <c r="BX114" s="464">
        <v>528</v>
      </c>
      <c r="BY114" s="464">
        <v>742</v>
      </c>
      <c r="BZ114" s="465">
        <v>71.159029649595681</v>
      </c>
      <c r="CA114" s="452"/>
      <c r="CB114" s="453">
        <v>44</v>
      </c>
      <c r="CC114" s="453">
        <v>870</v>
      </c>
      <c r="CD114" s="463">
        <v>5.0574712643678161</v>
      </c>
      <c r="CE114" s="464">
        <v>88</v>
      </c>
      <c r="CF114" s="464">
        <v>745</v>
      </c>
      <c r="CG114" s="465">
        <v>11.812080536912752</v>
      </c>
      <c r="CH114" s="452"/>
      <c r="CI114" s="453">
        <v>96</v>
      </c>
      <c r="CJ114" s="453">
        <v>870</v>
      </c>
      <c r="CK114" s="463">
        <v>11.03448275862069</v>
      </c>
      <c r="CL114" s="464">
        <v>98</v>
      </c>
      <c r="CM114" s="464">
        <v>745</v>
      </c>
      <c r="CN114" s="465">
        <v>13.154362416107382</v>
      </c>
      <c r="CO114" s="452"/>
      <c r="CP114" s="453">
        <v>730</v>
      </c>
      <c r="CQ114" s="453">
        <v>870</v>
      </c>
      <c r="CR114" s="463">
        <v>83.908045977011497</v>
      </c>
      <c r="CS114" s="464">
        <v>559</v>
      </c>
      <c r="CT114" s="464">
        <v>745</v>
      </c>
      <c r="CU114" s="465">
        <v>75.033557046979865</v>
      </c>
      <c r="CV114" s="452"/>
      <c r="CW114" s="453">
        <v>50</v>
      </c>
      <c r="CX114" s="453">
        <v>871</v>
      </c>
      <c r="CY114" s="463">
        <v>5.7405281285878305</v>
      </c>
      <c r="CZ114" s="464">
        <v>82</v>
      </c>
      <c r="DA114" s="464">
        <v>744</v>
      </c>
      <c r="DB114" s="465">
        <v>11.021505376344086</v>
      </c>
      <c r="DC114" s="452"/>
      <c r="DD114" s="453">
        <v>131</v>
      </c>
      <c r="DE114" s="453">
        <v>871</v>
      </c>
      <c r="DF114" s="463">
        <v>15.040183696900113</v>
      </c>
      <c r="DG114" s="464">
        <v>128</v>
      </c>
      <c r="DH114" s="464">
        <v>744</v>
      </c>
      <c r="DI114" s="465">
        <v>17.20430107526882</v>
      </c>
      <c r="DJ114" s="452"/>
      <c r="DK114" s="453">
        <v>690</v>
      </c>
      <c r="DL114" s="453">
        <v>871</v>
      </c>
      <c r="DM114" s="463">
        <v>79.219288174512059</v>
      </c>
      <c r="DN114" s="464">
        <v>534</v>
      </c>
      <c r="DO114" s="464">
        <v>744</v>
      </c>
      <c r="DP114" s="465">
        <v>71.774193548387103</v>
      </c>
    </row>
    <row r="115" spans="1:120" s="5" customFormat="1" ht="12.75" customHeight="1">
      <c r="A115" s="56"/>
      <c r="B115" s="5" t="s">
        <v>176</v>
      </c>
      <c r="C115" s="453">
        <v>290</v>
      </c>
      <c r="D115" s="453">
        <v>866</v>
      </c>
      <c r="E115" s="463">
        <v>33.48729792147806</v>
      </c>
      <c r="F115" s="464">
        <v>284</v>
      </c>
      <c r="G115" s="464">
        <v>838</v>
      </c>
      <c r="H115" s="465">
        <v>33.890214797136039</v>
      </c>
      <c r="I115" s="452"/>
      <c r="J115" s="453">
        <v>179</v>
      </c>
      <c r="K115" s="453">
        <v>867</v>
      </c>
      <c r="L115" s="463">
        <v>20.645905420991927</v>
      </c>
      <c r="M115" s="464">
        <v>177</v>
      </c>
      <c r="N115" s="464">
        <v>837</v>
      </c>
      <c r="O115" s="465">
        <v>21.146953405017921</v>
      </c>
      <c r="P115" s="452"/>
      <c r="Q115" s="453">
        <v>144</v>
      </c>
      <c r="R115" s="453">
        <v>867</v>
      </c>
      <c r="S115" s="463">
        <v>16.608996539792386</v>
      </c>
      <c r="T115" s="464">
        <v>151</v>
      </c>
      <c r="U115" s="464">
        <v>838</v>
      </c>
      <c r="V115" s="465">
        <v>18.019093078758949</v>
      </c>
      <c r="W115" s="452"/>
      <c r="X115" s="453">
        <v>140</v>
      </c>
      <c r="Y115" s="453">
        <v>867</v>
      </c>
      <c r="Z115" s="463">
        <v>16.147635524798154</v>
      </c>
      <c r="AA115" s="464">
        <v>88</v>
      </c>
      <c r="AB115" s="464">
        <v>838</v>
      </c>
      <c r="AC115" s="465">
        <v>10.501193317422434</v>
      </c>
      <c r="AD115" s="452"/>
      <c r="AE115" s="453">
        <v>583</v>
      </c>
      <c r="AF115" s="453">
        <v>867</v>
      </c>
      <c r="AG115" s="463">
        <v>67.243367935409452</v>
      </c>
      <c r="AH115" s="464">
        <v>599</v>
      </c>
      <c r="AI115" s="464">
        <v>838</v>
      </c>
      <c r="AJ115" s="465">
        <v>71.479713603818624</v>
      </c>
      <c r="AK115" s="452"/>
      <c r="AL115" s="453">
        <v>134</v>
      </c>
      <c r="AM115" s="453">
        <v>868</v>
      </c>
      <c r="AN115" s="463">
        <v>15.43778801843318</v>
      </c>
      <c r="AO115" s="464">
        <v>142</v>
      </c>
      <c r="AP115" s="464">
        <v>838</v>
      </c>
      <c r="AQ115" s="465">
        <v>16.94510739856802</v>
      </c>
      <c r="AR115" s="452"/>
      <c r="AS115" s="453">
        <v>188</v>
      </c>
      <c r="AT115" s="453">
        <v>868</v>
      </c>
      <c r="AU115" s="463">
        <v>21.658986175115206</v>
      </c>
      <c r="AV115" s="464">
        <v>136</v>
      </c>
      <c r="AW115" s="464">
        <v>838</v>
      </c>
      <c r="AX115" s="465">
        <v>16.2291169451074</v>
      </c>
      <c r="AY115" s="452"/>
      <c r="AZ115" s="453">
        <v>546</v>
      </c>
      <c r="BA115" s="453">
        <v>868</v>
      </c>
      <c r="BB115" s="463">
        <v>62.903225806451616</v>
      </c>
      <c r="BC115" s="464">
        <v>560</v>
      </c>
      <c r="BD115" s="464">
        <v>838</v>
      </c>
      <c r="BE115" s="465">
        <v>66.825775656324581</v>
      </c>
      <c r="BF115" s="452"/>
      <c r="BG115" s="453">
        <v>136</v>
      </c>
      <c r="BH115" s="453">
        <v>861</v>
      </c>
      <c r="BI115" s="463">
        <v>15.795586527293844</v>
      </c>
      <c r="BJ115" s="464">
        <v>119</v>
      </c>
      <c r="BK115" s="464">
        <v>836</v>
      </c>
      <c r="BL115" s="465">
        <v>14.23444976076555</v>
      </c>
      <c r="BM115" s="452"/>
      <c r="BN115" s="453">
        <v>173</v>
      </c>
      <c r="BO115" s="453">
        <v>861</v>
      </c>
      <c r="BP115" s="463">
        <v>20.092915214866434</v>
      </c>
      <c r="BQ115" s="464">
        <v>154</v>
      </c>
      <c r="BR115" s="464">
        <v>836</v>
      </c>
      <c r="BS115" s="465">
        <v>18.421052631578945</v>
      </c>
      <c r="BT115" s="452"/>
      <c r="BU115" s="453">
        <v>552</v>
      </c>
      <c r="BV115" s="453">
        <v>861</v>
      </c>
      <c r="BW115" s="463">
        <v>64.111498257839713</v>
      </c>
      <c r="BX115" s="464">
        <v>563</v>
      </c>
      <c r="BY115" s="464">
        <v>836</v>
      </c>
      <c r="BZ115" s="465">
        <v>67.344497607655512</v>
      </c>
      <c r="CA115" s="452"/>
      <c r="CB115" s="453">
        <v>134</v>
      </c>
      <c r="CC115" s="453">
        <v>867</v>
      </c>
      <c r="CD115" s="463">
        <v>15.455594002306805</v>
      </c>
      <c r="CE115" s="464">
        <v>144</v>
      </c>
      <c r="CF115" s="464">
        <v>837</v>
      </c>
      <c r="CG115" s="465">
        <v>17.20430107526882</v>
      </c>
      <c r="CH115" s="452"/>
      <c r="CI115" s="453">
        <v>151</v>
      </c>
      <c r="CJ115" s="453">
        <v>867</v>
      </c>
      <c r="CK115" s="463">
        <v>17.416378316032297</v>
      </c>
      <c r="CL115" s="464">
        <v>114</v>
      </c>
      <c r="CM115" s="464">
        <v>837</v>
      </c>
      <c r="CN115" s="465">
        <v>13.620071684587815</v>
      </c>
      <c r="CO115" s="452"/>
      <c r="CP115" s="453">
        <v>582</v>
      </c>
      <c r="CQ115" s="453">
        <v>867</v>
      </c>
      <c r="CR115" s="463">
        <v>67.128027681660896</v>
      </c>
      <c r="CS115" s="464">
        <v>579</v>
      </c>
      <c r="CT115" s="464">
        <v>837</v>
      </c>
      <c r="CU115" s="465">
        <v>69.17562724014337</v>
      </c>
      <c r="CV115" s="452"/>
      <c r="CW115" s="453">
        <v>122</v>
      </c>
      <c r="CX115" s="453">
        <v>868</v>
      </c>
      <c r="CY115" s="463">
        <v>14.055299539170507</v>
      </c>
      <c r="CZ115" s="464">
        <v>100</v>
      </c>
      <c r="DA115" s="464">
        <v>838</v>
      </c>
      <c r="DB115" s="465">
        <v>11.933174224343675</v>
      </c>
      <c r="DC115" s="452"/>
      <c r="DD115" s="453">
        <v>174</v>
      </c>
      <c r="DE115" s="453">
        <v>868</v>
      </c>
      <c r="DF115" s="463">
        <v>20.046082949308754</v>
      </c>
      <c r="DG115" s="464">
        <v>131</v>
      </c>
      <c r="DH115" s="464">
        <v>838</v>
      </c>
      <c r="DI115" s="465">
        <v>15.632458233890215</v>
      </c>
      <c r="DJ115" s="452"/>
      <c r="DK115" s="453">
        <v>572</v>
      </c>
      <c r="DL115" s="453">
        <v>868</v>
      </c>
      <c r="DM115" s="463">
        <v>65.89861751152074</v>
      </c>
      <c r="DN115" s="464">
        <v>607</v>
      </c>
      <c r="DO115" s="464">
        <v>838</v>
      </c>
      <c r="DP115" s="465">
        <v>72.434367541766107</v>
      </c>
    </row>
    <row r="116" spans="1:120" s="5" customFormat="1" ht="12.75" customHeight="1">
      <c r="A116" s="33"/>
      <c r="B116" s="4" t="s">
        <v>86</v>
      </c>
      <c r="C116" s="453"/>
      <c r="D116" s="453"/>
      <c r="E116" s="461">
        <f>E115/E111</f>
        <v>1.9763312819554391</v>
      </c>
      <c r="F116" s="464"/>
      <c r="G116" s="464"/>
      <c r="H116" s="468">
        <v>1.6216073708164511</v>
      </c>
      <c r="I116" s="452"/>
      <c r="J116" s="453"/>
      <c r="K116" s="453"/>
      <c r="L116" s="461">
        <f>L115/L111</f>
        <v>2.3164252126189844</v>
      </c>
      <c r="M116" s="464"/>
      <c r="N116" s="464"/>
      <c r="O116" s="468">
        <v>1.8582322885685962</v>
      </c>
      <c r="P116" s="452"/>
      <c r="Q116" s="453"/>
      <c r="R116" s="453"/>
      <c r="S116" s="461">
        <f>S115/S111</f>
        <v>2.8742009266318691</v>
      </c>
      <c r="T116" s="464"/>
      <c r="U116" s="464"/>
      <c r="V116" s="468">
        <v>2.2214583407544612</v>
      </c>
      <c r="W116" s="452"/>
      <c r="X116" s="453"/>
      <c r="Y116" s="453"/>
      <c r="Z116" s="461">
        <f>Z115/Z111</f>
        <v>1.1064923403234173</v>
      </c>
      <c r="AA116" s="464"/>
      <c r="AB116" s="464"/>
      <c r="AC116" s="468">
        <v>1.1882172164645111</v>
      </c>
      <c r="AD116" s="452"/>
      <c r="AE116" s="453"/>
      <c r="AF116" s="453"/>
      <c r="AG116" s="461">
        <f>AG115/AG111</f>
        <v>0.84447083225157493</v>
      </c>
      <c r="AH116" s="464"/>
      <c r="AI116" s="464"/>
      <c r="AJ116" s="468">
        <v>0.8606741025765916</v>
      </c>
      <c r="AK116" s="452"/>
      <c r="AL116" s="453"/>
      <c r="AM116" s="453"/>
      <c r="AN116" s="461">
        <f>AN115/AN111</f>
        <v>1.9221928740024727</v>
      </c>
      <c r="AO116" s="464"/>
      <c r="AP116" s="464"/>
      <c r="AQ116" s="468">
        <v>1.6088113461169176</v>
      </c>
      <c r="AR116" s="452"/>
      <c r="AS116" s="453"/>
      <c r="AT116" s="453"/>
      <c r="AU116" s="461">
        <f>AU115/AU111</f>
        <v>1.2564673229995811</v>
      </c>
      <c r="AV116" s="464"/>
      <c r="AW116" s="464"/>
      <c r="AX116" s="468">
        <v>1.0003918355715455</v>
      </c>
      <c r="AY116" s="452"/>
      <c r="AZ116" s="453"/>
      <c r="BA116" s="453"/>
      <c r="BB116" s="461">
        <f>BB115/BB111</f>
        <v>0.84173254978226864</v>
      </c>
      <c r="BC116" s="464"/>
      <c r="BD116" s="464"/>
      <c r="BE116" s="468">
        <v>0.91236513540700992</v>
      </c>
      <c r="BF116" s="452"/>
      <c r="BG116" s="453"/>
      <c r="BH116" s="453"/>
      <c r="BI116" s="461">
        <f>BI115/BI111</f>
        <v>1.7529667222138059</v>
      </c>
      <c r="BJ116" s="464"/>
      <c r="BK116" s="464"/>
      <c r="BL116" s="468">
        <v>1.3178861351540241</v>
      </c>
      <c r="BM116" s="452"/>
      <c r="BN116" s="453"/>
      <c r="BO116" s="453"/>
      <c r="BP116" s="461">
        <f>BP115/BP111</f>
        <v>1.4051278379711389</v>
      </c>
      <c r="BQ116" s="464"/>
      <c r="BR116" s="464"/>
      <c r="BS116" s="468">
        <v>1.3552631578947367</v>
      </c>
      <c r="BT116" s="452"/>
      <c r="BU116" s="453"/>
      <c r="BV116" s="453"/>
      <c r="BW116" s="461">
        <f>BW115/BW111</f>
        <v>0.8359877359036314</v>
      </c>
      <c r="BX116" s="464"/>
      <c r="BY116" s="464"/>
      <c r="BZ116" s="468">
        <v>0.8907201609744485</v>
      </c>
      <c r="CA116" s="452"/>
      <c r="CB116" s="453"/>
      <c r="CC116" s="453"/>
      <c r="CD116" s="461">
        <f>CD115/CD111</f>
        <v>4.5086175646729281</v>
      </c>
      <c r="CE116" s="464"/>
      <c r="CF116" s="464"/>
      <c r="CG116" s="468">
        <v>1.9443216968625723</v>
      </c>
      <c r="CH116" s="452"/>
      <c r="CI116" s="453"/>
      <c r="CJ116" s="453"/>
      <c r="CK116" s="461">
        <f>CK115/CK111</f>
        <v>1.9540793693042831</v>
      </c>
      <c r="CL116" s="464"/>
      <c r="CM116" s="464"/>
      <c r="CN116" s="468">
        <v>1.937337782721543</v>
      </c>
      <c r="CO116" s="452"/>
      <c r="CP116" s="453"/>
      <c r="CQ116" s="453"/>
      <c r="CR116" s="461">
        <f>CR115/CR111</f>
        <v>0.765784539251126</v>
      </c>
      <c r="CS116" s="464"/>
      <c r="CT116" s="464"/>
      <c r="CU116" s="468">
        <v>0.82233274456942762</v>
      </c>
      <c r="CV116" s="452"/>
      <c r="CW116" s="453"/>
      <c r="CX116" s="453"/>
      <c r="CY116" s="461">
        <f>CY115/CY111</f>
        <v>3.0532895381900182</v>
      </c>
      <c r="CZ116" s="464"/>
      <c r="DA116" s="464"/>
      <c r="DB116" s="468">
        <v>2.1427830237625818</v>
      </c>
      <c r="DC116" s="452"/>
      <c r="DD116" s="453"/>
      <c r="DE116" s="453"/>
      <c r="DF116" s="461">
        <f>DF115/DF111</f>
        <v>1.2182768268597763</v>
      </c>
      <c r="DG116" s="464"/>
      <c r="DH116" s="464"/>
      <c r="DI116" s="468">
        <v>1.4189462089223428</v>
      </c>
      <c r="DJ116" s="452"/>
      <c r="DK116" s="453"/>
      <c r="DL116" s="453"/>
      <c r="DM116" s="461">
        <f>DM115/DM111</f>
        <v>0.83477032852683208</v>
      </c>
      <c r="DN116" s="464"/>
      <c r="DO116" s="464"/>
      <c r="DP116" s="468">
        <v>0.86837137285194188</v>
      </c>
    </row>
    <row r="117" spans="1:120" s="5" customFormat="1" ht="12.75" customHeight="1">
      <c r="A117" s="33"/>
      <c r="C117" s="453"/>
      <c r="D117" s="453"/>
      <c r="E117" s="463"/>
      <c r="F117" s="464"/>
      <c r="G117" s="464"/>
      <c r="H117" s="465"/>
      <c r="I117" s="452"/>
      <c r="J117" s="453"/>
      <c r="K117" s="453"/>
      <c r="L117" s="463"/>
      <c r="M117" s="464"/>
      <c r="N117" s="464"/>
      <c r="O117" s="465"/>
      <c r="P117" s="452"/>
      <c r="Q117" s="453"/>
      <c r="R117" s="453"/>
      <c r="S117" s="463"/>
      <c r="T117" s="464"/>
      <c r="U117" s="464"/>
      <c r="V117" s="465"/>
      <c r="W117" s="452"/>
      <c r="X117" s="453"/>
      <c r="Y117" s="453"/>
      <c r="Z117" s="463"/>
      <c r="AA117" s="464"/>
      <c r="AB117" s="464"/>
      <c r="AC117" s="465"/>
      <c r="AD117" s="452"/>
      <c r="AE117" s="453"/>
      <c r="AF117" s="453"/>
      <c r="AG117" s="463"/>
      <c r="AH117" s="464"/>
      <c r="AI117" s="464"/>
      <c r="AJ117" s="465"/>
      <c r="AK117" s="452"/>
      <c r="AL117" s="453"/>
      <c r="AM117" s="453"/>
      <c r="AN117" s="463"/>
      <c r="AO117" s="464"/>
      <c r="AP117" s="464"/>
      <c r="AQ117" s="465"/>
      <c r="AR117" s="452"/>
      <c r="AS117" s="453"/>
      <c r="AT117" s="453"/>
      <c r="AU117" s="463"/>
      <c r="AV117" s="464"/>
      <c r="AW117" s="464"/>
      <c r="AX117" s="465"/>
      <c r="AY117" s="452"/>
      <c r="AZ117" s="453"/>
      <c r="BA117" s="453"/>
      <c r="BB117" s="463"/>
      <c r="BC117" s="464"/>
      <c r="BD117" s="464"/>
      <c r="BE117" s="465"/>
      <c r="BF117" s="452"/>
      <c r="BG117" s="453"/>
      <c r="BH117" s="453"/>
      <c r="BI117" s="463"/>
      <c r="BJ117" s="464"/>
      <c r="BK117" s="464"/>
      <c r="BL117" s="465"/>
      <c r="BM117" s="452"/>
      <c r="BN117" s="453"/>
      <c r="BO117" s="453"/>
      <c r="BP117" s="463"/>
      <c r="BQ117" s="464"/>
      <c r="BR117" s="464"/>
      <c r="BS117" s="465"/>
      <c r="BT117" s="452"/>
      <c r="BU117" s="453"/>
      <c r="BV117" s="453"/>
      <c r="BW117" s="463"/>
      <c r="BX117" s="464"/>
      <c r="BY117" s="464"/>
      <c r="BZ117" s="465"/>
      <c r="CA117" s="452"/>
      <c r="CB117" s="453"/>
      <c r="CC117" s="453"/>
      <c r="CD117" s="463"/>
      <c r="CE117" s="464"/>
      <c r="CF117" s="464"/>
      <c r="CG117" s="465"/>
      <c r="CH117" s="452"/>
      <c r="CI117" s="453"/>
      <c r="CJ117" s="453"/>
      <c r="CK117" s="463"/>
      <c r="CL117" s="464"/>
      <c r="CM117" s="464"/>
      <c r="CN117" s="465"/>
      <c r="CO117" s="452"/>
      <c r="CP117" s="453"/>
      <c r="CQ117" s="453"/>
      <c r="CR117" s="463"/>
      <c r="CS117" s="464"/>
      <c r="CT117" s="464"/>
      <c r="CU117" s="465"/>
      <c r="CV117" s="452"/>
      <c r="CW117" s="453"/>
      <c r="CX117" s="453"/>
      <c r="CY117" s="463"/>
      <c r="CZ117" s="464"/>
      <c r="DA117" s="464"/>
      <c r="DB117" s="465"/>
      <c r="DC117" s="452"/>
      <c r="DD117" s="453"/>
      <c r="DE117" s="453"/>
      <c r="DF117" s="463"/>
      <c r="DG117" s="464"/>
      <c r="DH117" s="464"/>
      <c r="DI117" s="465"/>
      <c r="DJ117" s="452"/>
      <c r="DK117" s="453"/>
      <c r="DL117" s="453"/>
      <c r="DM117" s="463"/>
      <c r="DN117" s="464"/>
      <c r="DO117" s="464"/>
      <c r="DP117" s="465"/>
    </row>
    <row r="118" spans="1:120" s="5" customFormat="1" ht="12.75" customHeight="1">
      <c r="A118" s="56"/>
      <c r="B118" s="469"/>
      <c r="C118" s="453"/>
      <c r="D118" s="453"/>
      <c r="E118" s="463"/>
      <c r="F118" s="464"/>
      <c r="G118" s="464"/>
      <c r="H118" s="465"/>
      <c r="I118" s="452"/>
      <c r="J118" s="453"/>
      <c r="K118" s="453"/>
      <c r="L118" s="463"/>
      <c r="M118" s="464"/>
      <c r="N118" s="464"/>
      <c r="O118" s="465"/>
      <c r="P118" s="452"/>
      <c r="Q118" s="453"/>
      <c r="R118" s="453"/>
      <c r="S118" s="463"/>
      <c r="T118" s="464"/>
      <c r="U118" s="464"/>
      <c r="V118" s="465"/>
      <c r="W118" s="452"/>
      <c r="X118" s="453"/>
      <c r="Y118" s="453"/>
      <c r="Z118" s="463"/>
      <c r="AA118" s="464"/>
      <c r="AB118" s="464"/>
      <c r="AC118" s="465"/>
      <c r="AD118" s="452"/>
      <c r="AE118" s="453"/>
      <c r="AF118" s="453"/>
      <c r="AG118" s="463"/>
      <c r="AH118" s="464"/>
      <c r="AI118" s="464"/>
      <c r="AJ118" s="465"/>
      <c r="AK118" s="452"/>
      <c r="AL118" s="453"/>
      <c r="AM118" s="453"/>
      <c r="AN118" s="463"/>
      <c r="AO118" s="464"/>
      <c r="AP118" s="464"/>
      <c r="AQ118" s="465"/>
      <c r="AR118" s="452"/>
      <c r="AS118" s="453"/>
      <c r="AT118" s="453"/>
      <c r="AU118" s="463"/>
      <c r="AV118" s="464"/>
      <c r="AW118" s="464"/>
      <c r="AX118" s="465"/>
      <c r="AY118" s="452"/>
      <c r="AZ118" s="453"/>
      <c r="BA118" s="453"/>
      <c r="BB118" s="463"/>
      <c r="BC118" s="464"/>
      <c r="BD118" s="464"/>
      <c r="BE118" s="465"/>
      <c r="BF118" s="452"/>
      <c r="BG118" s="453"/>
      <c r="BH118" s="453"/>
      <c r="BI118" s="463"/>
      <c r="BJ118" s="464"/>
      <c r="BK118" s="464"/>
      <c r="BL118" s="465"/>
      <c r="BM118" s="452"/>
      <c r="BN118" s="453"/>
      <c r="BO118" s="453"/>
      <c r="BP118" s="463"/>
      <c r="BQ118" s="464"/>
      <c r="BR118" s="464"/>
      <c r="BS118" s="465"/>
      <c r="BT118" s="452"/>
      <c r="BU118" s="453"/>
      <c r="BV118" s="453"/>
      <c r="BW118" s="463"/>
      <c r="BX118" s="464"/>
      <c r="BY118" s="464"/>
      <c r="BZ118" s="465"/>
      <c r="CA118" s="452"/>
      <c r="CB118" s="453"/>
      <c r="CC118" s="453"/>
      <c r="CD118" s="463"/>
      <c r="CE118" s="464"/>
      <c r="CF118" s="464"/>
      <c r="CG118" s="465"/>
      <c r="CH118" s="452"/>
      <c r="CI118" s="453"/>
      <c r="CJ118" s="453"/>
      <c r="CK118" s="463"/>
      <c r="CL118" s="464"/>
      <c r="CM118" s="464"/>
      <c r="CN118" s="465"/>
      <c r="CO118" s="452"/>
      <c r="CP118" s="453"/>
      <c r="CQ118" s="453"/>
      <c r="CR118" s="463"/>
      <c r="CS118" s="464"/>
      <c r="CT118" s="464"/>
      <c r="CU118" s="465"/>
      <c r="CV118" s="452"/>
      <c r="CW118" s="453"/>
      <c r="CX118" s="453"/>
      <c r="CY118" s="463"/>
      <c r="CZ118" s="464"/>
      <c r="DA118" s="464"/>
      <c r="DB118" s="465"/>
      <c r="DC118" s="452"/>
      <c r="DD118" s="453"/>
      <c r="DE118" s="453"/>
      <c r="DF118" s="463"/>
      <c r="DG118" s="464"/>
      <c r="DH118" s="464"/>
      <c r="DI118" s="465"/>
      <c r="DJ118" s="452"/>
      <c r="DK118" s="453"/>
      <c r="DL118" s="453"/>
      <c r="DM118" s="463"/>
      <c r="DN118" s="464"/>
      <c r="DO118" s="464"/>
      <c r="DP118" s="465"/>
    </row>
    <row r="119" spans="1:120" s="5" customFormat="1" ht="12.75" customHeight="1">
      <c r="A119" s="41" t="s">
        <v>704</v>
      </c>
      <c r="B119" s="5" t="s">
        <v>175</v>
      </c>
      <c r="C119" s="453">
        <v>492</v>
      </c>
      <c r="D119" s="453">
        <v>3254</v>
      </c>
      <c r="E119" s="463">
        <v>15.119852489244007</v>
      </c>
      <c r="F119" s="464">
        <v>597</v>
      </c>
      <c r="G119" s="464">
        <v>3630</v>
      </c>
      <c r="H119" s="465">
        <v>16.446280991735538</v>
      </c>
      <c r="I119" s="452"/>
      <c r="J119" s="453">
        <v>228</v>
      </c>
      <c r="K119" s="453">
        <v>3266</v>
      </c>
      <c r="L119" s="463">
        <v>6.9810165339865282</v>
      </c>
      <c r="M119" s="464">
        <v>273</v>
      </c>
      <c r="N119" s="464">
        <v>3644</v>
      </c>
      <c r="O119" s="465">
        <v>7.491767288693743</v>
      </c>
      <c r="P119" s="452"/>
      <c r="Q119" s="453">
        <v>181</v>
      </c>
      <c r="R119" s="453">
        <v>3273</v>
      </c>
      <c r="S119" s="463">
        <v>5.5300947143293619</v>
      </c>
      <c r="T119" s="464">
        <v>246</v>
      </c>
      <c r="U119" s="464">
        <v>3651</v>
      </c>
      <c r="V119" s="465">
        <v>6.7378800328677073</v>
      </c>
      <c r="W119" s="452"/>
      <c r="X119" s="453">
        <v>460</v>
      </c>
      <c r="Y119" s="453">
        <v>3273</v>
      </c>
      <c r="Z119" s="463">
        <v>14.054384356859151</v>
      </c>
      <c r="AA119" s="464">
        <v>309</v>
      </c>
      <c r="AB119" s="464">
        <v>3651</v>
      </c>
      <c r="AC119" s="465">
        <v>8.4634346754313885</v>
      </c>
      <c r="AD119" s="452"/>
      <c r="AE119" s="453">
        <v>2632</v>
      </c>
      <c r="AF119" s="453">
        <v>3273</v>
      </c>
      <c r="AG119" s="463">
        <v>80.415520928811489</v>
      </c>
      <c r="AH119" s="464">
        <v>3096</v>
      </c>
      <c r="AI119" s="464">
        <v>3651</v>
      </c>
      <c r="AJ119" s="465">
        <v>84.798685291700906</v>
      </c>
      <c r="AK119" s="452"/>
      <c r="AL119" s="453">
        <v>243</v>
      </c>
      <c r="AM119" s="453">
        <v>3272</v>
      </c>
      <c r="AN119" s="463">
        <v>7.4266503667481665</v>
      </c>
      <c r="AO119" s="464">
        <v>273</v>
      </c>
      <c r="AP119" s="464">
        <v>3651</v>
      </c>
      <c r="AQ119" s="465">
        <v>7.4774034511092848</v>
      </c>
      <c r="AR119" s="452"/>
      <c r="AS119" s="453">
        <v>439</v>
      </c>
      <c r="AT119" s="453">
        <v>3272</v>
      </c>
      <c r="AU119" s="463">
        <v>13.416870415647923</v>
      </c>
      <c r="AV119" s="464">
        <v>505</v>
      </c>
      <c r="AW119" s="464">
        <v>3651</v>
      </c>
      <c r="AX119" s="465">
        <v>13.831826896740617</v>
      </c>
      <c r="AY119" s="452"/>
      <c r="AZ119" s="453">
        <v>2590</v>
      </c>
      <c r="BA119" s="453">
        <v>3272</v>
      </c>
      <c r="BB119" s="463">
        <v>79.156479217603916</v>
      </c>
      <c r="BC119" s="464">
        <v>2873</v>
      </c>
      <c r="BD119" s="464">
        <v>3651</v>
      </c>
      <c r="BE119" s="465">
        <v>78.690769652150095</v>
      </c>
      <c r="BF119" s="452"/>
      <c r="BG119" s="453">
        <v>223</v>
      </c>
      <c r="BH119" s="453">
        <v>3249</v>
      </c>
      <c r="BI119" s="463">
        <v>6.8636503539550624</v>
      </c>
      <c r="BJ119" s="464">
        <v>251</v>
      </c>
      <c r="BK119" s="464">
        <v>3631</v>
      </c>
      <c r="BL119" s="465">
        <v>6.9126962269347283</v>
      </c>
      <c r="BM119" s="452"/>
      <c r="BN119" s="453">
        <v>439</v>
      </c>
      <c r="BO119" s="453">
        <v>3249</v>
      </c>
      <c r="BP119" s="463">
        <v>13.511849799938441</v>
      </c>
      <c r="BQ119" s="464">
        <v>500</v>
      </c>
      <c r="BR119" s="464">
        <v>3631</v>
      </c>
      <c r="BS119" s="465">
        <v>13.770311209033324</v>
      </c>
      <c r="BT119" s="452"/>
      <c r="BU119" s="453">
        <v>2587</v>
      </c>
      <c r="BV119" s="453">
        <v>3249</v>
      </c>
      <c r="BW119" s="463">
        <v>79.624499846106488</v>
      </c>
      <c r="BX119" s="464">
        <v>2880</v>
      </c>
      <c r="BY119" s="464">
        <v>3631</v>
      </c>
      <c r="BZ119" s="465">
        <v>79.316992564031949</v>
      </c>
      <c r="CA119" s="452"/>
      <c r="CB119" s="453">
        <v>93</v>
      </c>
      <c r="CC119" s="453">
        <v>3268</v>
      </c>
      <c r="CD119" s="463">
        <v>2.8457772337821297</v>
      </c>
      <c r="CE119" s="464">
        <v>146</v>
      </c>
      <c r="CF119" s="464">
        <v>3638</v>
      </c>
      <c r="CG119" s="465">
        <v>4.013194062671797</v>
      </c>
      <c r="CH119" s="452"/>
      <c r="CI119" s="453">
        <v>241</v>
      </c>
      <c r="CJ119" s="453">
        <v>3268</v>
      </c>
      <c r="CK119" s="463">
        <v>7.374541003671971</v>
      </c>
      <c r="CL119" s="464">
        <v>261</v>
      </c>
      <c r="CM119" s="464">
        <v>3638</v>
      </c>
      <c r="CN119" s="465">
        <v>7.1742715777899955</v>
      </c>
      <c r="CO119" s="452"/>
      <c r="CP119" s="453">
        <v>2934</v>
      </c>
      <c r="CQ119" s="453">
        <v>3268</v>
      </c>
      <c r="CR119" s="463">
        <v>89.779681762545906</v>
      </c>
      <c r="CS119" s="464">
        <v>3231</v>
      </c>
      <c r="CT119" s="464">
        <v>3638</v>
      </c>
      <c r="CU119" s="465">
        <v>88.812534359538205</v>
      </c>
      <c r="CV119" s="452"/>
      <c r="CW119" s="453">
        <v>154</v>
      </c>
      <c r="CX119" s="453">
        <v>3274</v>
      </c>
      <c r="CY119" s="463">
        <v>4.7037263286499691</v>
      </c>
      <c r="CZ119" s="464">
        <v>163</v>
      </c>
      <c r="DA119" s="464">
        <v>3650</v>
      </c>
      <c r="DB119" s="465">
        <v>4.4657534246575343</v>
      </c>
      <c r="DC119" s="452"/>
      <c r="DD119" s="453">
        <v>448</v>
      </c>
      <c r="DE119" s="453">
        <v>3274</v>
      </c>
      <c r="DF119" s="463">
        <v>13.683567501527182</v>
      </c>
      <c r="DG119" s="464">
        <v>378</v>
      </c>
      <c r="DH119" s="464">
        <v>3650</v>
      </c>
      <c r="DI119" s="465">
        <v>10.356164383561643</v>
      </c>
      <c r="DJ119" s="452"/>
      <c r="DK119" s="453">
        <v>2672</v>
      </c>
      <c r="DL119" s="453">
        <v>3274</v>
      </c>
      <c r="DM119" s="463">
        <v>81.612706169822843</v>
      </c>
      <c r="DN119" s="464">
        <v>3109</v>
      </c>
      <c r="DO119" s="464">
        <v>3650</v>
      </c>
      <c r="DP119" s="465">
        <v>85.178082191780817</v>
      </c>
    </row>
    <row r="120" spans="1:120" s="5" customFormat="1" ht="12.75" customHeight="1">
      <c r="A120" s="56"/>
      <c r="B120" s="5" t="s">
        <v>83</v>
      </c>
      <c r="C120" s="453">
        <v>614</v>
      </c>
      <c r="D120" s="453">
        <v>3162</v>
      </c>
      <c r="E120" s="463">
        <v>19.41808981657179</v>
      </c>
      <c r="F120" s="464">
        <v>792</v>
      </c>
      <c r="G120" s="464">
        <v>3702</v>
      </c>
      <c r="H120" s="465">
        <v>21.393841166936792</v>
      </c>
      <c r="I120" s="452"/>
      <c r="J120" s="453">
        <v>278</v>
      </c>
      <c r="K120" s="453">
        <v>3167</v>
      </c>
      <c r="L120" s="463">
        <v>8.7780233659614773</v>
      </c>
      <c r="M120" s="464">
        <v>397</v>
      </c>
      <c r="N120" s="464">
        <v>3714</v>
      </c>
      <c r="O120" s="465">
        <v>10.68928379106085</v>
      </c>
      <c r="P120" s="452"/>
      <c r="Q120" s="453">
        <v>247</v>
      </c>
      <c r="R120" s="453">
        <v>3169</v>
      </c>
      <c r="S120" s="463">
        <v>7.7942568633638372</v>
      </c>
      <c r="T120" s="464">
        <v>312</v>
      </c>
      <c r="U120" s="464">
        <v>3719</v>
      </c>
      <c r="V120" s="465">
        <v>8.3893519763377249</v>
      </c>
      <c r="W120" s="452"/>
      <c r="X120" s="453">
        <v>406</v>
      </c>
      <c r="Y120" s="453">
        <v>3169</v>
      </c>
      <c r="Z120" s="463">
        <v>12.811612496055538</v>
      </c>
      <c r="AA120" s="464">
        <v>433</v>
      </c>
      <c r="AB120" s="464">
        <v>3719</v>
      </c>
      <c r="AC120" s="465">
        <v>11.642914762032804</v>
      </c>
      <c r="AD120" s="452"/>
      <c r="AE120" s="453">
        <v>2516</v>
      </c>
      <c r="AF120" s="453">
        <v>3169</v>
      </c>
      <c r="AG120" s="463">
        <v>79.394130640580627</v>
      </c>
      <c r="AH120" s="464">
        <v>2974</v>
      </c>
      <c r="AI120" s="464">
        <v>3719</v>
      </c>
      <c r="AJ120" s="465">
        <v>79.967733261629476</v>
      </c>
      <c r="AK120" s="452"/>
      <c r="AL120" s="453">
        <v>252</v>
      </c>
      <c r="AM120" s="453">
        <v>3169</v>
      </c>
      <c r="AN120" s="463">
        <v>7.9520353423792987</v>
      </c>
      <c r="AO120" s="464">
        <v>381</v>
      </c>
      <c r="AP120" s="464">
        <v>3718</v>
      </c>
      <c r="AQ120" s="465">
        <v>10.247444862829479</v>
      </c>
      <c r="AR120" s="452"/>
      <c r="AS120" s="453">
        <v>491</v>
      </c>
      <c r="AT120" s="453">
        <v>3169</v>
      </c>
      <c r="AU120" s="463">
        <v>15.493846639318399</v>
      </c>
      <c r="AV120" s="464">
        <v>537</v>
      </c>
      <c r="AW120" s="464">
        <v>3718</v>
      </c>
      <c r="AX120" s="465">
        <v>14.443249058633675</v>
      </c>
      <c r="AY120" s="452"/>
      <c r="AZ120" s="453">
        <v>2426</v>
      </c>
      <c r="BA120" s="453">
        <v>3169</v>
      </c>
      <c r="BB120" s="463">
        <v>76.554118018302304</v>
      </c>
      <c r="BC120" s="464">
        <v>2800</v>
      </c>
      <c r="BD120" s="464">
        <v>3718</v>
      </c>
      <c r="BE120" s="465">
        <v>75.309306078536849</v>
      </c>
      <c r="BF120" s="452"/>
      <c r="BG120" s="453">
        <v>280</v>
      </c>
      <c r="BH120" s="453">
        <v>3165</v>
      </c>
      <c r="BI120" s="463">
        <v>8.8467614533965246</v>
      </c>
      <c r="BJ120" s="464">
        <v>366</v>
      </c>
      <c r="BK120" s="464">
        <v>3710</v>
      </c>
      <c r="BL120" s="465">
        <v>9.8652291105121286</v>
      </c>
      <c r="BM120" s="452"/>
      <c r="BN120" s="453">
        <v>470</v>
      </c>
      <c r="BO120" s="453">
        <v>3165</v>
      </c>
      <c r="BP120" s="463">
        <v>14.84992101105845</v>
      </c>
      <c r="BQ120" s="464">
        <v>556</v>
      </c>
      <c r="BR120" s="464">
        <v>3710</v>
      </c>
      <c r="BS120" s="465">
        <v>14.986522911051212</v>
      </c>
      <c r="BT120" s="452"/>
      <c r="BU120" s="453">
        <v>2415</v>
      </c>
      <c r="BV120" s="453">
        <v>3165</v>
      </c>
      <c r="BW120" s="463">
        <v>76.30331753554502</v>
      </c>
      <c r="BX120" s="464">
        <v>2788</v>
      </c>
      <c r="BY120" s="464">
        <v>3710</v>
      </c>
      <c r="BZ120" s="465">
        <v>75.148247978436657</v>
      </c>
      <c r="CA120" s="452"/>
      <c r="CB120" s="453">
        <v>125</v>
      </c>
      <c r="CC120" s="453">
        <v>3164</v>
      </c>
      <c r="CD120" s="463">
        <v>3.9506953223767383</v>
      </c>
      <c r="CE120" s="464">
        <v>203</v>
      </c>
      <c r="CF120" s="464">
        <v>3702</v>
      </c>
      <c r="CG120" s="465">
        <v>5.4835224203133439</v>
      </c>
      <c r="CH120" s="452"/>
      <c r="CI120" s="453">
        <v>264</v>
      </c>
      <c r="CJ120" s="453">
        <v>3164</v>
      </c>
      <c r="CK120" s="463">
        <v>8.3438685208596706</v>
      </c>
      <c r="CL120" s="464">
        <v>323</v>
      </c>
      <c r="CM120" s="464">
        <v>3702</v>
      </c>
      <c r="CN120" s="465">
        <v>8.7250135062128571</v>
      </c>
      <c r="CO120" s="452"/>
      <c r="CP120" s="453">
        <v>2775</v>
      </c>
      <c r="CQ120" s="453">
        <v>3164</v>
      </c>
      <c r="CR120" s="463">
        <v>87.705436156763597</v>
      </c>
      <c r="CS120" s="464">
        <v>3176</v>
      </c>
      <c r="CT120" s="464">
        <v>3702</v>
      </c>
      <c r="CU120" s="465">
        <v>85.791464073473804</v>
      </c>
      <c r="CV120" s="452"/>
      <c r="CW120" s="453">
        <v>183</v>
      </c>
      <c r="CX120" s="453">
        <v>3168</v>
      </c>
      <c r="CY120" s="463">
        <v>5.7765151515151514</v>
      </c>
      <c r="CZ120" s="464">
        <v>238</v>
      </c>
      <c r="DA120" s="464">
        <v>3719</v>
      </c>
      <c r="DB120" s="465">
        <v>6.3995697768217257</v>
      </c>
      <c r="DC120" s="452"/>
      <c r="DD120" s="453">
        <v>463</v>
      </c>
      <c r="DE120" s="453">
        <v>3168</v>
      </c>
      <c r="DF120" s="463">
        <v>14.61489898989899</v>
      </c>
      <c r="DG120" s="464">
        <v>452</v>
      </c>
      <c r="DH120" s="464">
        <v>3719</v>
      </c>
      <c r="DI120" s="465">
        <v>12.153804786232858</v>
      </c>
      <c r="DJ120" s="452"/>
      <c r="DK120" s="453">
        <v>2522</v>
      </c>
      <c r="DL120" s="453">
        <v>3168</v>
      </c>
      <c r="DM120" s="463">
        <v>79.608585858585855</v>
      </c>
      <c r="DN120" s="464">
        <v>3029</v>
      </c>
      <c r="DO120" s="464">
        <v>3719</v>
      </c>
      <c r="DP120" s="465">
        <v>81.446625436945425</v>
      </c>
    </row>
    <row r="121" spans="1:120" s="388" customFormat="1" ht="12.75" customHeight="1">
      <c r="A121" s="56"/>
      <c r="B121" s="5" t="s">
        <v>84</v>
      </c>
      <c r="C121" s="453">
        <v>707</v>
      </c>
      <c r="D121" s="453">
        <v>2999</v>
      </c>
      <c r="E121" s="463">
        <v>23.574524841613872</v>
      </c>
      <c r="F121" s="464">
        <v>752</v>
      </c>
      <c r="G121" s="464">
        <v>3468</v>
      </c>
      <c r="H121" s="465">
        <v>21.68396770472895</v>
      </c>
      <c r="I121" s="452"/>
      <c r="J121" s="453">
        <v>379</v>
      </c>
      <c r="K121" s="453">
        <v>3008</v>
      </c>
      <c r="L121" s="463">
        <v>12.599734042553193</v>
      </c>
      <c r="M121" s="464">
        <v>385</v>
      </c>
      <c r="N121" s="464">
        <v>3471</v>
      </c>
      <c r="O121" s="465">
        <v>11.091904350331315</v>
      </c>
      <c r="P121" s="452"/>
      <c r="Q121" s="453">
        <v>303</v>
      </c>
      <c r="R121" s="453">
        <v>3016</v>
      </c>
      <c r="S121" s="463">
        <v>10.046419098143236</v>
      </c>
      <c r="T121" s="464">
        <v>344</v>
      </c>
      <c r="U121" s="464">
        <v>3476</v>
      </c>
      <c r="V121" s="465">
        <v>9.896432681242807</v>
      </c>
      <c r="W121" s="452"/>
      <c r="X121" s="453">
        <v>466</v>
      </c>
      <c r="Y121" s="453">
        <v>3016</v>
      </c>
      <c r="Z121" s="463">
        <v>15.450928381962864</v>
      </c>
      <c r="AA121" s="464">
        <v>363</v>
      </c>
      <c r="AB121" s="464">
        <v>3476</v>
      </c>
      <c r="AC121" s="465">
        <v>10.443037974683545</v>
      </c>
      <c r="AD121" s="452"/>
      <c r="AE121" s="453">
        <v>2247</v>
      </c>
      <c r="AF121" s="453">
        <v>3016</v>
      </c>
      <c r="AG121" s="463">
        <v>74.5026525198939</v>
      </c>
      <c r="AH121" s="464">
        <v>2769</v>
      </c>
      <c r="AI121" s="464">
        <v>3476</v>
      </c>
      <c r="AJ121" s="465">
        <v>79.660529344073652</v>
      </c>
      <c r="AK121" s="452"/>
      <c r="AL121" s="453">
        <v>344</v>
      </c>
      <c r="AM121" s="453">
        <v>3016</v>
      </c>
      <c r="AN121" s="463">
        <v>11.405835543766578</v>
      </c>
      <c r="AO121" s="464">
        <v>350</v>
      </c>
      <c r="AP121" s="464">
        <v>3476</v>
      </c>
      <c r="AQ121" s="465">
        <v>10.069044879171461</v>
      </c>
      <c r="AR121" s="452"/>
      <c r="AS121" s="453">
        <v>486</v>
      </c>
      <c r="AT121" s="453">
        <v>3016</v>
      </c>
      <c r="AU121" s="463">
        <v>16.114058355437667</v>
      </c>
      <c r="AV121" s="464">
        <v>550</v>
      </c>
      <c r="AW121" s="464">
        <v>3476</v>
      </c>
      <c r="AX121" s="465">
        <v>15.822784810126583</v>
      </c>
      <c r="AY121" s="452"/>
      <c r="AZ121" s="453">
        <v>2186</v>
      </c>
      <c r="BA121" s="453">
        <v>3016</v>
      </c>
      <c r="BB121" s="463">
        <v>72.480106100795766</v>
      </c>
      <c r="BC121" s="464">
        <v>2576</v>
      </c>
      <c r="BD121" s="464">
        <v>3476</v>
      </c>
      <c r="BE121" s="465">
        <v>74.108170310701965</v>
      </c>
      <c r="BF121" s="452"/>
      <c r="BG121" s="453">
        <v>346</v>
      </c>
      <c r="BH121" s="453">
        <v>2994</v>
      </c>
      <c r="BI121" s="463">
        <v>11.556446225784903</v>
      </c>
      <c r="BJ121" s="464">
        <v>314</v>
      </c>
      <c r="BK121" s="464">
        <v>3466</v>
      </c>
      <c r="BL121" s="465">
        <v>9.0594345066358919</v>
      </c>
      <c r="BM121" s="452"/>
      <c r="BN121" s="453">
        <v>419</v>
      </c>
      <c r="BO121" s="453">
        <v>2994</v>
      </c>
      <c r="BP121" s="463">
        <v>13.994655978623916</v>
      </c>
      <c r="BQ121" s="464">
        <v>492</v>
      </c>
      <c r="BR121" s="464">
        <v>3466</v>
      </c>
      <c r="BS121" s="465">
        <v>14.195037507212927</v>
      </c>
      <c r="BT121" s="452"/>
      <c r="BU121" s="453">
        <v>2229</v>
      </c>
      <c r="BV121" s="453">
        <v>2994</v>
      </c>
      <c r="BW121" s="463">
        <v>74.448897795591179</v>
      </c>
      <c r="BX121" s="464">
        <v>2660</v>
      </c>
      <c r="BY121" s="464">
        <v>3466</v>
      </c>
      <c r="BZ121" s="465">
        <v>76.745527986151188</v>
      </c>
      <c r="CA121" s="452"/>
      <c r="CB121" s="453">
        <v>197</v>
      </c>
      <c r="CC121" s="453">
        <v>3013</v>
      </c>
      <c r="CD121" s="463">
        <v>6.538333886491869</v>
      </c>
      <c r="CE121" s="464">
        <v>231</v>
      </c>
      <c r="CF121" s="464">
        <v>3468</v>
      </c>
      <c r="CG121" s="465">
        <v>6.6608996539792384</v>
      </c>
      <c r="CH121" s="452"/>
      <c r="CI121" s="453">
        <v>306</v>
      </c>
      <c r="CJ121" s="453">
        <v>3013</v>
      </c>
      <c r="CK121" s="463">
        <v>10.155990706936608</v>
      </c>
      <c r="CL121" s="464">
        <v>338</v>
      </c>
      <c r="CM121" s="464">
        <v>3468</v>
      </c>
      <c r="CN121" s="465">
        <v>9.7462514417531718</v>
      </c>
      <c r="CO121" s="452"/>
      <c r="CP121" s="453">
        <v>2510</v>
      </c>
      <c r="CQ121" s="453">
        <v>3013</v>
      </c>
      <c r="CR121" s="463">
        <v>83.305675406571524</v>
      </c>
      <c r="CS121" s="464">
        <v>2899</v>
      </c>
      <c r="CT121" s="464">
        <v>3468</v>
      </c>
      <c r="CU121" s="465">
        <v>83.592848904267598</v>
      </c>
      <c r="CV121" s="452"/>
      <c r="CW121" s="453">
        <v>251</v>
      </c>
      <c r="CX121" s="453">
        <v>3015</v>
      </c>
      <c r="CY121" s="463">
        <v>8.3250414593698174</v>
      </c>
      <c r="CZ121" s="464">
        <v>270</v>
      </c>
      <c r="DA121" s="464">
        <v>3475</v>
      </c>
      <c r="DB121" s="465">
        <v>7.7697841726618702</v>
      </c>
      <c r="DC121" s="452"/>
      <c r="DD121" s="453">
        <v>536</v>
      </c>
      <c r="DE121" s="453">
        <v>3015</v>
      </c>
      <c r="DF121" s="463">
        <v>17.777777777777779</v>
      </c>
      <c r="DG121" s="464">
        <v>470</v>
      </c>
      <c r="DH121" s="464">
        <v>3475</v>
      </c>
      <c r="DI121" s="465">
        <v>13.525179856115107</v>
      </c>
      <c r="DJ121" s="452"/>
      <c r="DK121" s="453">
        <v>2228</v>
      </c>
      <c r="DL121" s="453">
        <v>3015</v>
      </c>
      <c r="DM121" s="463">
        <v>73.8971807628524</v>
      </c>
      <c r="DN121" s="464">
        <v>2735</v>
      </c>
      <c r="DO121" s="464">
        <v>3475</v>
      </c>
      <c r="DP121" s="465">
        <v>78.705035971223026</v>
      </c>
    </row>
    <row r="122" spans="1:120" s="5" customFormat="1" ht="12.75" customHeight="1">
      <c r="A122" s="56"/>
      <c r="B122" s="5" t="s">
        <v>85</v>
      </c>
      <c r="C122" s="453">
        <v>685</v>
      </c>
      <c r="D122" s="453">
        <v>2910</v>
      </c>
      <c r="E122" s="463">
        <v>23.539518900343641</v>
      </c>
      <c r="F122" s="464">
        <v>994</v>
      </c>
      <c r="G122" s="464">
        <v>3804</v>
      </c>
      <c r="H122" s="465">
        <v>26.130389064143007</v>
      </c>
      <c r="I122" s="452"/>
      <c r="J122" s="453">
        <v>330</v>
      </c>
      <c r="K122" s="453">
        <v>2911</v>
      </c>
      <c r="L122" s="463">
        <v>11.336310546204054</v>
      </c>
      <c r="M122" s="464">
        <v>552</v>
      </c>
      <c r="N122" s="464">
        <v>3810</v>
      </c>
      <c r="O122" s="465">
        <v>14.488188976377952</v>
      </c>
      <c r="P122" s="452"/>
      <c r="Q122" s="453">
        <v>318</v>
      </c>
      <c r="R122" s="453">
        <v>2918</v>
      </c>
      <c r="S122" s="463">
        <v>10.89787525702536</v>
      </c>
      <c r="T122" s="464">
        <v>463</v>
      </c>
      <c r="U122" s="464">
        <v>3814</v>
      </c>
      <c r="V122" s="465">
        <v>12.139486103828002</v>
      </c>
      <c r="W122" s="452"/>
      <c r="X122" s="453">
        <v>421</v>
      </c>
      <c r="Y122" s="453">
        <v>2918</v>
      </c>
      <c r="Z122" s="463">
        <v>14.427690198766276</v>
      </c>
      <c r="AA122" s="464">
        <v>514</v>
      </c>
      <c r="AB122" s="464">
        <v>3814</v>
      </c>
      <c r="AC122" s="465">
        <v>13.476664918720505</v>
      </c>
      <c r="AD122" s="452"/>
      <c r="AE122" s="453">
        <v>2179</v>
      </c>
      <c r="AF122" s="453">
        <v>2918</v>
      </c>
      <c r="AG122" s="463">
        <v>74.674434544208353</v>
      </c>
      <c r="AH122" s="464">
        <v>2837</v>
      </c>
      <c r="AI122" s="464">
        <v>3814</v>
      </c>
      <c r="AJ122" s="465">
        <v>74.383848977451493</v>
      </c>
      <c r="AK122" s="452"/>
      <c r="AL122" s="453">
        <v>283</v>
      </c>
      <c r="AM122" s="453">
        <v>2917</v>
      </c>
      <c r="AN122" s="463">
        <v>9.7017483716146735</v>
      </c>
      <c r="AO122" s="464">
        <v>469</v>
      </c>
      <c r="AP122" s="464">
        <v>3815</v>
      </c>
      <c r="AQ122" s="465">
        <v>12.293577981651376</v>
      </c>
      <c r="AR122" s="452"/>
      <c r="AS122" s="453">
        <v>506</v>
      </c>
      <c r="AT122" s="453">
        <v>2917</v>
      </c>
      <c r="AU122" s="463">
        <v>17.34658896126157</v>
      </c>
      <c r="AV122" s="464">
        <v>624</v>
      </c>
      <c r="AW122" s="464">
        <v>3815</v>
      </c>
      <c r="AX122" s="465">
        <v>16.356487549148099</v>
      </c>
      <c r="AY122" s="452"/>
      <c r="AZ122" s="453">
        <v>2128</v>
      </c>
      <c r="BA122" s="453">
        <v>2917</v>
      </c>
      <c r="BB122" s="463">
        <v>72.951662667123756</v>
      </c>
      <c r="BC122" s="464">
        <v>2722</v>
      </c>
      <c r="BD122" s="464">
        <v>3815</v>
      </c>
      <c r="BE122" s="465">
        <v>71.34993446920052</v>
      </c>
      <c r="BF122" s="452"/>
      <c r="BG122" s="453">
        <v>292</v>
      </c>
      <c r="BH122" s="453">
        <v>2908</v>
      </c>
      <c r="BI122" s="463">
        <v>10.041265474552958</v>
      </c>
      <c r="BJ122" s="464">
        <v>455</v>
      </c>
      <c r="BK122" s="464">
        <v>3802</v>
      </c>
      <c r="BL122" s="465">
        <v>11.967385586533403</v>
      </c>
      <c r="BM122" s="452"/>
      <c r="BN122" s="453">
        <v>489</v>
      </c>
      <c r="BO122" s="453">
        <v>2908</v>
      </c>
      <c r="BP122" s="463">
        <v>16.815680880330124</v>
      </c>
      <c r="BQ122" s="464">
        <v>619</v>
      </c>
      <c r="BR122" s="464">
        <v>3802</v>
      </c>
      <c r="BS122" s="465">
        <v>16.280904786954235</v>
      </c>
      <c r="BT122" s="452"/>
      <c r="BU122" s="453">
        <v>2127</v>
      </c>
      <c r="BV122" s="453">
        <v>2908</v>
      </c>
      <c r="BW122" s="463">
        <v>73.143053645116922</v>
      </c>
      <c r="BX122" s="464">
        <v>2728</v>
      </c>
      <c r="BY122" s="464">
        <v>3802</v>
      </c>
      <c r="BZ122" s="465">
        <v>71.751709626512366</v>
      </c>
      <c r="CA122" s="452"/>
      <c r="CB122" s="453">
        <v>185</v>
      </c>
      <c r="CC122" s="453">
        <v>2911</v>
      </c>
      <c r="CD122" s="463">
        <v>6.3552043971143934</v>
      </c>
      <c r="CE122" s="464">
        <v>330</v>
      </c>
      <c r="CF122" s="464">
        <v>3804</v>
      </c>
      <c r="CG122" s="465">
        <v>8.6750788643533117</v>
      </c>
      <c r="CH122" s="452"/>
      <c r="CI122" s="453">
        <v>347</v>
      </c>
      <c r="CJ122" s="453">
        <v>2911</v>
      </c>
      <c r="CK122" s="463">
        <v>11.920302301614566</v>
      </c>
      <c r="CL122" s="464">
        <v>486</v>
      </c>
      <c r="CM122" s="464">
        <v>3804</v>
      </c>
      <c r="CN122" s="465">
        <v>12.77602523659306</v>
      </c>
      <c r="CO122" s="452"/>
      <c r="CP122" s="453">
        <v>2379</v>
      </c>
      <c r="CQ122" s="453">
        <v>2911</v>
      </c>
      <c r="CR122" s="463">
        <v>81.724493301271039</v>
      </c>
      <c r="CS122" s="464">
        <v>2988</v>
      </c>
      <c r="CT122" s="464">
        <v>3804</v>
      </c>
      <c r="CU122" s="465">
        <v>78.548895899053633</v>
      </c>
      <c r="CV122" s="452"/>
      <c r="CW122" s="453">
        <v>229</v>
      </c>
      <c r="CX122" s="453">
        <v>2917</v>
      </c>
      <c r="CY122" s="463">
        <v>7.8505313678436748</v>
      </c>
      <c r="CZ122" s="464">
        <v>364</v>
      </c>
      <c r="DA122" s="464">
        <v>3814</v>
      </c>
      <c r="DB122" s="465">
        <v>9.5437860513896169</v>
      </c>
      <c r="DC122" s="452"/>
      <c r="DD122" s="453">
        <v>513</v>
      </c>
      <c r="DE122" s="453">
        <v>2917</v>
      </c>
      <c r="DF122" s="463">
        <v>17.586561535824476</v>
      </c>
      <c r="DG122" s="464">
        <v>573</v>
      </c>
      <c r="DH122" s="464">
        <v>3814</v>
      </c>
      <c r="DI122" s="465">
        <v>15.023597273203984</v>
      </c>
      <c r="DJ122" s="452"/>
      <c r="DK122" s="453">
        <v>2175</v>
      </c>
      <c r="DL122" s="453">
        <v>2917</v>
      </c>
      <c r="DM122" s="463">
        <v>74.562907096331841</v>
      </c>
      <c r="DN122" s="464">
        <v>2877</v>
      </c>
      <c r="DO122" s="464">
        <v>3814</v>
      </c>
      <c r="DP122" s="465">
        <v>75.432616675406393</v>
      </c>
    </row>
    <row r="123" spans="1:120" s="5" customFormat="1" ht="12.75" customHeight="1">
      <c r="A123" s="56"/>
      <c r="B123" s="5" t="s">
        <v>176</v>
      </c>
      <c r="C123" s="453">
        <v>1036</v>
      </c>
      <c r="D123" s="453">
        <v>3129</v>
      </c>
      <c r="E123" s="463">
        <v>33.109619686800897</v>
      </c>
      <c r="F123" s="464">
        <v>1355</v>
      </c>
      <c r="G123" s="464">
        <v>4277</v>
      </c>
      <c r="H123" s="465">
        <v>31.681084872574232</v>
      </c>
      <c r="I123" s="452"/>
      <c r="J123" s="453">
        <v>571</v>
      </c>
      <c r="K123" s="453">
        <v>3124</v>
      </c>
      <c r="L123" s="463">
        <v>18.277848911651727</v>
      </c>
      <c r="M123" s="464">
        <v>804</v>
      </c>
      <c r="N123" s="464">
        <v>4282</v>
      </c>
      <c r="O123" s="465">
        <v>18.776272769733772</v>
      </c>
      <c r="P123" s="452"/>
      <c r="Q123" s="453">
        <v>490</v>
      </c>
      <c r="R123" s="453">
        <v>3131</v>
      </c>
      <c r="S123" s="463">
        <v>15.649952091983391</v>
      </c>
      <c r="T123" s="464">
        <v>658</v>
      </c>
      <c r="U123" s="464">
        <v>4288</v>
      </c>
      <c r="V123" s="465">
        <v>15.345149253731345</v>
      </c>
      <c r="W123" s="452"/>
      <c r="X123" s="453">
        <v>526</v>
      </c>
      <c r="Y123" s="453">
        <v>3131</v>
      </c>
      <c r="Z123" s="463">
        <v>16.799744490578089</v>
      </c>
      <c r="AA123" s="464">
        <v>581</v>
      </c>
      <c r="AB123" s="464">
        <v>4288</v>
      </c>
      <c r="AC123" s="465">
        <v>13.549440298507461</v>
      </c>
      <c r="AD123" s="452"/>
      <c r="AE123" s="453">
        <v>2115</v>
      </c>
      <c r="AF123" s="453">
        <v>3131</v>
      </c>
      <c r="AG123" s="463">
        <v>67.550303417438514</v>
      </c>
      <c r="AH123" s="464">
        <v>3049</v>
      </c>
      <c r="AI123" s="464">
        <v>4288</v>
      </c>
      <c r="AJ123" s="465">
        <v>71.105410447761201</v>
      </c>
      <c r="AK123" s="452"/>
      <c r="AL123" s="453">
        <v>448</v>
      </c>
      <c r="AM123" s="453">
        <v>3130</v>
      </c>
      <c r="AN123" s="463">
        <v>14.313099041533548</v>
      </c>
      <c r="AO123" s="464">
        <v>652</v>
      </c>
      <c r="AP123" s="464">
        <v>4287</v>
      </c>
      <c r="AQ123" s="465">
        <v>15.208770702122695</v>
      </c>
      <c r="AR123" s="452"/>
      <c r="AS123" s="453">
        <v>612</v>
      </c>
      <c r="AT123" s="453">
        <v>3130</v>
      </c>
      <c r="AU123" s="463">
        <v>19.552715654952078</v>
      </c>
      <c r="AV123" s="464">
        <v>736</v>
      </c>
      <c r="AW123" s="464">
        <v>4287</v>
      </c>
      <c r="AX123" s="465">
        <v>17.168182878469793</v>
      </c>
      <c r="AY123" s="452"/>
      <c r="AZ123" s="453">
        <v>2070</v>
      </c>
      <c r="BA123" s="453">
        <v>3130</v>
      </c>
      <c r="BB123" s="463">
        <v>66.134185303514386</v>
      </c>
      <c r="BC123" s="464">
        <v>2899</v>
      </c>
      <c r="BD123" s="464">
        <v>4287</v>
      </c>
      <c r="BE123" s="465">
        <v>67.623046419407501</v>
      </c>
      <c r="BF123" s="452"/>
      <c r="BG123" s="453">
        <v>448</v>
      </c>
      <c r="BH123" s="453">
        <v>3113</v>
      </c>
      <c r="BI123" s="463">
        <v>14.39126244779955</v>
      </c>
      <c r="BJ123" s="464">
        <v>564</v>
      </c>
      <c r="BK123" s="464">
        <v>4276</v>
      </c>
      <c r="BL123" s="465">
        <v>13.189897100093544</v>
      </c>
      <c r="BM123" s="452"/>
      <c r="BN123" s="453">
        <v>563</v>
      </c>
      <c r="BO123" s="453">
        <v>3113</v>
      </c>
      <c r="BP123" s="463">
        <v>18.085448120783809</v>
      </c>
      <c r="BQ123" s="464">
        <v>787</v>
      </c>
      <c r="BR123" s="464">
        <v>4276</v>
      </c>
      <c r="BS123" s="465">
        <v>18.405051449953227</v>
      </c>
      <c r="BT123" s="452"/>
      <c r="BU123" s="453">
        <v>2102</v>
      </c>
      <c r="BV123" s="453">
        <v>3113</v>
      </c>
      <c r="BW123" s="463">
        <v>67.523289431416643</v>
      </c>
      <c r="BX123" s="464">
        <v>2925</v>
      </c>
      <c r="BY123" s="464">
        <v>4276</v>
      </c>
      <c r="BZ123" s="465">
        <v>68.40505144995322</v>
      </c>
      <c r="CA123" s="452"/>
      <c r="CB123" s="453">
        <v>357</v>
      </c>
      <c r="CC123" s="453">
        <v>3129</v>
      </c>
      <c r="CD123" s="463">
        <v>11.409395973154362</v>
      </c>
      <c r="CE123" s="464">
        <v>584</v>
      </c>
      <c r="CF123" s="464">
        <v>4278</v>
      </c>
      <c r="CG123" s="465">
        <v>13.651238896680692</v>
      </c>
      <c r="CH123" s="452"/>
      <c r="CI123" s="453">
        <v>513</v>
      </c>
      <c r="CJ123" s="453">
        <v>3129</v>
      </c>
      <c r="CK123" s="463">
        <v>16.395014381591562</v>
      </c>
      <c r="CL123" s="464">
        <v>581</v>
      </c>
      <c r="CM123" s="464">
        <v>4278</v>
      </c>
      <c r="CN123" s="465">
        <v>13.581112669471715</v>
      </c>
      <c r="CO123" s="452"/>
      <c r="CP123" s="453">
        <v>2259</v>
      </c>
      <c r="CQ123" s="453">
        <v>3129</v>
      </c>
      <c r="CR123" s="463">
        <v>72.195589645254074</v>
      </c>
      <c r="CS123" s="464">
        <v>3113</v>
      </c>
      <c r="CT123" s="464">
        <v>4278</v>
      </c>
      <c r="CU123" s="465">
        <v>72.767648433847583</v>
      </c>
      <c r="CV123" s="452"/>
      <c r="CW123" s="453">
        <v>425</v>
      </c>
      <c r="CX123" s="453">
        <v>3132</v>
      </c>
      <c r="CY123" s="463">
        <v>13.569604086845466</v>
      </c>
      <c r="CZ123" s="464">
        <v>587</v>
      </c>
      <c r="DA123" s="464">
        <v>4284</v>
      </c>
      <c r="DB123" s="465">
        <v>13.702147525676938</v>
      </c>
      <c r="DC123" s="452"/>
      <c r="DD123" s="453">
        <v>636</v>
      </c>
      <c r="DE123" s="453">
        <v>3132</v>
      </c>
      <c r="DF123" s="463">
        <v>20.306513409961685</v>
      </c>
      <c r="DG123" s="464">
        <v>703</v>
      </c>
      <c r="DH123" s="464">
        <v>4284</v>
      </c>
      <c r="DI123" s="465">
        <v>16.409897292250232</v>
      </c>
      <c r="DJ123" s="452"/>
      <c r="DK123" s="453">
        <v>2071</v>
      </c>
      <c r="DL123" s="453">
        <v>3132</v>
      </c>
      <c r="DM123" s="463">
        <v>66.123882503192846</v>
      </c>
      <c r="DN123" s="464">
        <v>2994</v>
      </c>
      <c r="DO123" s="464">
        <v>4284</v>
      </c>
      <c r="DP123" s="465">
        <v>69.88795518207283</v>
      </c>
    </row>
    <row r="124" spans="1:120" s="5" customFormat="1" ht="12.75" customHeight="1">
      <c r="A124" s="33"/>
      <c r="B124" s="4" t="s">
        <v>86</v>
      </c>
      <c r="C124" s="453"/>
      <c r="D124" s="453"/>
      <c r="E124" s="461">
        <f>E123/E119</f>
        <v>2.1898110256270349</v>
      </c>
      <c r="F124" s="464"/>
      <c r="G124" s="464"/>
      <c r="H124" s="468">
        <v>1.9263373213977295</v>
      </c>
      <c r="I124" s="452"/>
      <c r="J124" s="453"/>
      <c r="K124" s="453"/>
      <c r="L124" s="461">
        <f>L123/L119</f>
        <v>2.6182216905901115</v>
      </c>
      <c r="M124" s="464"/>
      <c r="N124" s="464"/>
      <c r="O124" s="468">
        <v>2.5062541382018266</v>
      </c>
      <c r="P124" s="452"/>
      <c r="Q124" s="453"/>
      <c r="R124" s="453"/>
      <c r="S124" s="461">
        <f>S123/S119</f>
        <v>2.8299609501139025</v>
      </c>
      <c r="T124" s="464"/>
      <c r="U124" s="464"/>
      <c r="V124" s="468">
        <v>2.2774447124135424</v>
      </c>
      <c r="W124" s="452"/>
      <c r="X124" s="453"/>
      <c r="Y124" s="453"/>
      <c r="Z124" s="461">
        <f>Z123/Z119</f>
        <v>1.1953383416883061</v>
      </c>
      <c r="AA124" s="464"/>
      <c r="AB124" s="464"/>
      <c r="AC124" s="468">
        <v>1.6009387226488914</v>
      </c>
      <c r="AD124" s="452"/>
      <c r="AE124" s="453"/>
      <c r="AF124" s="453"/>
      <c r="AG124" s="461">
        <f>AG123/AG119</f>
        <v>0.84001574120545686</v>
      </c>
      <c r="AH124" s="464"/>
      <c r="AI124" s="464"/>
      <c r="AJ124" s="468">
        <v>0.83852019878803663</v>
      </c>
      <c r="AK124" s="452"/>
      <c r="AL124" s="453"/>
      <c r="AM124" s="453"/>
      <c r="AN124" s="461">
        <f>AN123/AN119</f>
        <v>1.9272617310245994</v>
      </c>
      <c r="AO124" s="464"/>
      <c r="AP124" s="464"/>
      <c r="AQ124" s="468">
        <v>2.0339641697234421</v>
      </c>
      <c r="AR124" s="452"/>
      <c r="AS124" s="453"/>
      <c r="AT124" s="453"/>
      <c r="AU124" s="461">
        <f>AU123/AU119</f>
        <v>1.4573231349203462</v>
      </c>
      <c r="AV124" s="464"/>
      <c r="AW124" s="464"/>
      <c r="AX124" s="468">
        <v>1.2412086275107568</v>
      </c>
      <c r="AY124" s="452"/>
      <c r="AZ124" s="453"/>
      <c r="BA124" s="453"/>
      <c r="BB124" s="461">
        <f>BB123/BB119</f>
        <v>0.83548669618957161</v>
      </c>
      <c r="BC124" s="464"/>
      <c r="BD124" s="464"/>
      <c r="BE124" s="468">
        <v>0.85935169675341727</v>
      </c>
      <c r="BF124" s="452"/>
      <c r="BG124" s="453"/>
      <c r="BH124" s="453"/>
      <c r="BI124" s="461">
        <f>BI123/BI119</f>
        <v>2.0967359503542933</v>
      </c>
      <c r="BJ124" s="464"/>
      <c r="BK124" s="464"/>
      <c r="BL124" s="468">
        <v>1.9080683812924168</v>
      </c>
      <c r="BM124" s="452"/>
      <c r="BN124" s="453"/>
      <c r="BO124" s="453"/>
      <c r="BP124" s="461">
        <f>BP123/BP119</f>
        <v>1.3384879486201959</v>
      </c>
      <c r="BQ124" s="464"/>
      <c r="BR124" s="464"/>
      <c r="BS124" s="468">
        <v>1.3365748362956034</v>
      </c>
      <c r="BT124" s="452"/>
      <c r="BU124" s="453"/>
      <c r="BV124" s="453"/>
      <c r="BW124" s="461">
        <f>BW123/BW119</f>
        <v>0.84802152053603663</v>
      </c>
      <c r="BX124" s="464"/>
      <c r="BY124" s="464"/>
      <c r="BZ124" s="468">
        <v>0.86242618685687544</v>
      </c>
      <c r="CA124" s="452"/>
      <c r="CB124" s="453"/>
      <c r="CC124" s="453"/>
      <c r="CD124" s="461">
        <f>CD123/CD119</f>
        <v>4.0092372086310171</v>
      </c>
      <c r="CE124" s="464"/>
      <c r="CF124" s="464"/>
      <c r="CG124" s="468">
        <v>3.4015895278167374</v>
      </c>
      <c r="CH124" s="452"/>
      <c r="CI124" s="453"/>
      <c r="CJ124" s="453"/>
      <c r="CK124" s="461">
        <f>CK123/CK119</f>
        <v>2.2231911617859428</v>
      </c>
      <c r="CL124" s="464"/>
      <c r="CM124" s="464"/>
      <c r="CN124" s="468">
        <v>1.8930301874152524</v>
      </c>
      <c r="CO124" s="452"/>
      <c r="CP124" s="453"/>
      <c r="CQ124" s="453"/>
      <c r="CR124" s="461">
        <f>CR123/CR119</f>
        <v>0.80414174151564521</v>
      </c>
      <c r="CS124" s="464"/>
      <c r="CT124" s="464"/>
      <c r="CU124" s="468">
        <v>0.8193398483514005</v>
      </c>
      <c r="CV124" s="452"/>
      <c r="CW124" s="453"/>
      <c r="CX124" s="453"/>
      <c r="CY124" s="461">
        <f>CY123/CY119</f>
        <v>2.8848625831384456</v>
      </c>
      <c r="CZ124" s="464"/>
      <c r="DA124" s="464"/>
      <c r="DB124" s="468">
        <v>3.068272298694529</v>
      </c>
      <c r="DC124" s="452"/>
      <c r="DD124" s="453"/>
      <c r="DE124" s="453"/>
      <c r="DF124" s="461">
        <f>DF123/DF119</f>
        <v>1.484007252326218</v>
      </c>
      <c r="DG124" s="464"/>
      <c r="DH124" s="464"/>
      <c r="DI124" s="468">
        <v>1.5845535745162262</v>
      </c>
      <c r="DJ124" s="452"/>
      <c r="DK124" s="453"/>
      <c r="DL124" s="453"/>
      <c r="DM124" s="461">
        <f>DM123/DM119</f>
        <v>0.81021553636022969</v>
      </c>
      <c r="DN124" s="464"/>
      <c r="DO124" s="464"/>
      <c r="DP124" s="468">
        <v>0.8204922367789188</v>
      </c>
    </row>
    <row r="126" spans="1:120">
      <c r="A126" s="515" t="s">
        <v>746</v>
      </c>
    </row>
    <row r="127" spans="1:120" s="136" customFormat="1" ht="12.75" customHeight="1">
      <c r="A127" s="41" t="s">
        <v>705</v>
      </c>
      <c r="B127" s="5" t="s">
        <v>175</v>
      </c>
      <c r="C127" s="77">
        <v>576</v>
      </c>
      <c r="D127" s="77">
        <v>3395</v>
      </c>
      <c r="E127" s="78">
        <v>16.966126656848306</v>
      </c>
      <c r="F127" s="254">
        <v>657</v>
      </c>
      <c r="G127" s="254">
        <v>5209</v>
      </c>
      <c r="H127" s="255">
        <v>12.612785563447879</v>
      </c>
      <c r="I127" s="79"/>
      <c r="J127" s="77">
        <v>235</v>
      </c>
      <c r="K127" s="77">
        <v>3408</v>
      </c>
      <c r="L127" s="78">
        <v>6.895539906103286</v>
      </c>
      <c r="M127" s="254">
        <v>296</v>
      </c>
      <c r="N127" s="254">
        <v>5219</v>
      </c>
      <c r="O127" s="255">
        <v>5.6715845947499526</v>
      </c>
      <c r="P127" s="79"/>
      <c r="Q127" s="77">
        <v>228</v>
      </c>
      <c r="R127" s="77">
        <v>3414</v>
      </c>
      <c r="S127" s="78">
        <v>6.6783831282952555</v>
      </c>
      <c r="T127" s="254">
        <v>276</v>
      </c>
      <c r="U127" s="254">
        <v>5221</v>
      </c>
      <c r="V127" s="255">
        <v>5.286343612334802</v>
      </c>
      <c r="W127" s="79"/>
      <c r="X127" s="77">
        <v>339</v>
      </c>
      <c r="Y127" s="77">
        <v>3414</v>
      </c>
      <c r="Z127" s="78">
        <v>9.9297012302284706</v>
      </c>
      <c r="AA127" s="254">
        <v>313</v>
      </c>
      <c r="AB127" s="254">
        <v>5221</v>
      </c>
      <c r="AC127" s="255">
        <v>5.9950201110898291</v>
      </c>
      <c r="AD127" s="79"/>
      <c r="AE127" s="484">
        <v>2847</v>
      </c>
      <c r="AF127" s="484">
        <v>3414</v>
      </c>
      <c r="AG127" s="350">
        <v>83.391915641476274</v>
      </c>
      <c r="AH127" s="254">
        <v>4632</v>
      </c>
      <c r="AI127" s="254">
        <v>5221</v>
      </c>
      <c r="AJ127" s="255">
        <v>88.718636276575367</v>
      </c>
      <c r="AK127" s="79"/>
      <c r="AL127" s="322">
        <v>131</v>
      </c>
      <c r="AM127" s="322">
        <v>3414</v>
      </c>
      <c r="AN127" s="78">
        <v>3.8371411833626246</v>
      </c>
      <c r="AO127" s="254">
        <v>256</v>
      </c>
      <c r="AP127" s="254">
        <v>5221</v>
      </c>
      <c r="AQ127" s="255">
        <v>4.9032752346293815</v>
      </c>
      <c r="AR127" s="79"/>
      <c r="AS127" s="77">
        <v>445</v>
      </c>
      <c r="AT127" s="77">
        <v>3414</v>
      </c>
      <c r="AU127" s="78">
        <v>13.034563561804335</v>
      </c>
      <c r="AV127" s="254">
        <v>511</v>
      </c>
      <c r="AW127" s="254">
        <v>5221</v>
      </c>
      <c r="AX127" s="255">
        <v>9.7873970503734924</v>
      </c>
      <c r="AY127" s="79"/>
      <c r="AZ127" s="77">
        <v>2838</v>
      </c>
      <c r="BA127" s="77">
        <v>3414</v>
      </c>
      <c r="BB127" s="78">
        <v>83.128295254833034</v>
      </c>
      <c r="BC127" s="254">
        <v>4454</v>
      </c>
      <c r="BD127" s="254">
        <v>5221</v>
      </c>
      <c r="BE127" s="255">
        <v>85.309327714997124</v>
      </c>
      <c r="BF127" s="79"/>
      <c r="BG127" s="77">
        <v>199</v>
      </c>
      <c r="BH127" s="77">
        <v>3395</v>
      </c>
      <c r="BI127" s="78">
        <v>5.8615611192930777</v>
      </c>
      <c r="BJ127" s="254">
        <v>262</v>
      </c>
      <c r="BK127" s="254">
        <v>5208</v>
      </c>
      <c r="BL127" s="255">
        <v>5.0307219662058378</v>
      </c>
      <c r="BM127" s="79"/>
      <c r="BN127" s="77">
        <v>520</v>
      </c>
      <c r="BO127" s="77">
        <v>3395</v>
      </c>
      <c r="BP127" s="78">
        <v>15.316642120765833</v>
      </c>
      <c r="BQ127" s="254">
        <v>625</v>
      </c>
      <c r="BR127" s="254">
        <v>5208</v>
      </c>
      <c r="BS127" s="255">
        <v>12.000768049155146</v>
      </c>
      <c r="BT127" s="79"/>
      <c r="BU127" s="77">
        <v>2676</v>
      </c>
      <c r="BV127" s="77">
        <v>3395</v>
      </c>
      <c r="BW127" s="78">
        <v>78.821796759941094</v>
      </c>
      <c r="BX127" s="254">
        <v>4321</v>
      </c>
      <c r="BY127" s="254">
        <v>5208</v>
      </c>
      <c r="BZ127" s="255">
        <v>82.968509984639013</v>
      </c>
      <c r="CA127" s="79"/>
      <c r="CB127" s="77">
        <v>222</v>
      </c>
      <c r="CC127" s="77">
        <v>3403</v>
      </c>
      <c r="CD127" s="78">
        <v>6.5236555980017634</v>
      </c>
      <c r="CE127" s="254">
        <v>151</v>
      </c>
      <c r="CF127" s="254">
        <v>5220</v>
      </c>
      <c r="CG127" s="255">
        <v>2.8927203065134099</v>
      </c>
      <c r="CH127" s="79"/>
      <c r="CI127" s="77">
        <v>578</v>
      </c>
      <c r="CJ127" s="77">
        <v>3403</v>
      </c>
      <c r="CK127" s="78">
        <v>16.985013223626211</v>
      </c>
      <c r="CL127" s="254">
        <v>302</v>
      </c>
      <c r="CM127" s="254">
        <v>5220</v>
      </c>
      <c r="CN127" s="255">
        <v>5.7854406130268199</v>
      </c>
      <c r="CO127" s="79"/>
      <c r="CP127" s="77">
        <v>2603</v>
      </c>
      <c r="CQ127" s="77">
        <v>3403</v>
      </c>
      <c r="CR127" s="78">
        <v>76.491331178372022</v>
      </c>
      <c r="CS127" s="254">
        <v>4767</v>
      </c>
      <c r="CT127" s="254">
        <v>5220</v>
      </c>
      <c r="CU127" s="255">
        <v>91.321839080459768</v>
      </c>
      <c r="CV127" s="79"/>
      <c r="CW127" s="77">
        <v>195</v>
      </c>
      <c r="CX127" s="77">
        <v>3414</v>
      </c>
      <c r="CY127" s="78">
        <v>5.711775043936731</v>
      </c>
      <c r="CZ127" s="254">
        <v>224</v>
      </c>
      <c r="DA127" s="254">
        <v>5220</v>
      </c>
      <c r="DB127" s="255">
        <v>4.2911877394636013</v>
      </c>
      <c r="DC127" s="79"/>
      <c r="DD127" s="77">
        <v>343</v>
      </c>
      <c r="DE127" s="77">
        <v>3414</v>
      </c>
      <c r="DF127" s="78">
        <v>10.046865846514352</v>
      </c>
      <c r="DG127" s="254">
        <v>459</v>
      </c>
      <c r="DH127" s="254">
        <v>5220</v>
      </c>
      <c r="DI127" s="255">
        <v>8.7931034482758612</v>
      </c>
      <c r="DJ127" s="79"/>
      <c r="DK127" s="77">
        <v>2876</v>
      </c>
      <c r="DL127" s="77">
        <v>3414</v>
      </c>
      <c r="DM127" s="78">
        <v>84.241359109548924</v>
      </c>
      <c r="DN127" s="254">
        <v>4537</v>
      </c>
      <c r="DO127" s="254">
        <v>5220</v>
      </c>
      <c r="DP127" s="255">
        <v>86.915708812260533</v>
      </c>
    </row>
    <row r="128" spans="1:120" s="136" customFormat="1" ht="12.75" customHeight="1">
      <c r="A128" s="56"/>
      <c r="B128" s="5" t="s">
        <v>83</v>
      </c>
      <c r="C128" s="77">
        <v>651</v>
      </c>
      <c r="D128" s="77">
        <v>3501</v>
      </c>
      <c r="E128" s="78">
        <v>18.594687232219364</v>
      </c>
      <c r="F128" s="254">
        <v>879</v>
      </c>
      <c r="G128" s="254">
        <v>5061</v>
      </c>
      <c r="H128" s="255">
        <v>17.368109069353881</v>
      </c>
      <c r="I128" s="79"/>
      <c r="J128" s="77">
        <v>277</v>
      </c>
      <c r="K128" s="77">
        <v>3502</v>
      </c>
      <c r="L128" s="78">
        <v>7.9097658480868072</v>
      </c>
      <c r="M128" s="254">
        <v>387</v>
      </c>
      <c r="N128" s="254">
        <v>5073</v>
      </c>
      <c r="O128" s="255">
        <v>7.6286221170904795</v>
      </c>
      <c r="P128" s="79"/>
      <c r="Q128" s="77">
        <v>230</v>
      </c>
      <c r="R128" s="77">
        <v>3504</v>
      </c>
      <c r="S128" s="78">
        <v>6.56392694063927</v>
      </c>
      <c r="T128" s="254">
        <v>395</v>
      </c>
      <c r="U128" s="254">
        <v>5077</v>
      </c>
      <c r="V128" s="255">
        <v>7.7801851487098688</v>
      </c>
      <c r="W128" s="79"/>
      <c r="X128" s="77">
        <v>349</v>
      </c>
      <c r="Y128" s="77">
        <v>3504</v>
      </c>
      <c r="Z128" s="78">
        <v>9.9600456621004572</v>
      </c>
      <c r="AA128" s="254">
        <v>567</v>
      </c>
      <c r="AB128" s="254">
        <v>5077</v>
      </c>
      <c r="AC128" s="255">
        <v>11.168012605869608</v>
      </c>
      <c r="AD128" s="79"/>
      <c r="AE128" s="484">
        <v>2925</v>
      </c>
      <c r="AF128" s="484">
        <v>3504</v>
      </c>
      <c r="AG128" s="350">
        <v>83.476027397260282</v>
      </c>
      <c r="AH128" s="254">
        <v>4115</v>
      </c>
      <c r="AI128" s="254">
        <v>5077</v>
      </c>
      <c r="AJ128" s="255">
        <v>81.051802245420518</v>
      </c>
      <c r="AK128" s="79"/>
      <c r="AL128" s="322">
        <v>167</v>
      </c>
      <c r="AM128" s="322">
        <v>3504</v>
      </c>
      <c r="AN128" s="78">
        <v>4.7659817351598175</v>
      </c>
      <c r="AO128" s="254">
        <v>300</v>
      </c>
      <c r="AP128" s="254">
        <v>5076</v>
      </c>
      <c r="AQ128" s="255">
        <v>5.9101654846335698</v>
      </c>
      <c r="AR128" s="79"/>
      <c r="AS128" s="77">
        <v>537</v>
      </c>
      <c r="AT128" s="77">
        <v>3504</v>
      </c>
      <c r="AU128" s="78">
        <v>15.325342465753424</v>
      </c>
      <c r="AV128" s="254">
        <v>623</v>
      </c>
      <c r="AW128" s="254">
        <v>5076</v>
      </c>
      <c r="AX128" s="255">
        <v>12.27344365642238</v>
      </c>
      <c r="AY128" s="79"/>
      <c r="AZ128" s="77">
        <v>2800</v>
      </c>
      <c r="BA128" s="77">
        <v>3504</v>
      </c>
      <c r="BB128" s="78">
        <v>79.908675799086765</v>
      </c>
      <c r="BC128" s="254">
        <v>4153</v>
      </c>
      <c r="BD128" s="254">
        <v>5076</v>
      </c>
      <c r="BE128" s="255">
        <v>81.816390858944061</v>
      </c>
      <c r="BF128" s="79"/>
      <c r="BG128" s="77">
        <v>207</v>
      </c>
      <c r="BH128" s="77">
        <v>3497</v>
      </c>
      <c r="BI128" s="78">
        <v>5.9193594509579635</v>
      </c>
      <c r="BJ128" s="254">
        <v>321</v>
      </c>
      <c r="BK128" s="254">
        <v>5066</v>
      </c>
      <c r="BL128" s="255">
        <v>6.3363600473746544</v>
      </c>
      <c r="BM128" s="79"/>
      <c r="BN128" s="77">
        <v>520</v>
      </c>
      <c r="BO128" s="77">
        <v>3497</v>
      </c>
      <c r="BP128" s="78">
        <v>14.869888475836431</v>
      </c>
      <c r="BQ128" s="254">
        <v>723</v>
      </c>
      <c r="BR128" s="254">
        <v>5066</v>
      </c>
      <c r="BS128" s="255">
        <v>14.271614686142915</v>
      </c>
      <c r="BT128" s="79"/>
      <c r="BU128" s="77">
        <v>2770</v>
      </c>
      <c r="BV128" s="77">
        <v>3497</v>
      </c>
      <c r="BW128" s="78">
        <v>79.210752073205597</v>
      </c>
      <c r="BX128" s="254">
        <v>4022</v>
      </c>
      <c r="BY128" s="254">
        <v>5066</v>
      </c>
      <c r="BZ128" s="255">
        <v>79.392025266482435</v>
      </c>
      <c r="CA128" s="79"/>
      <c r="CB128" s="77">
        <v>284</v>
      </c>
      <c r="CC128" s="77">
        <v>3502</v>
      </c>
      <c r="CD128" s="78">
        <v>8.1096516276413482</v>
      </c>
      <c r="CE128" s="254">
        <v>223</v>
      </c>
      <c r="CF128" s="254">
        <v>5068</v>
      </c>
      <c r="CG128" s="255">
        <v>4.4001578531965269</v>
      </c>
      <c r="CH128" s="79"/>
      <c r="CI128" s="77">
        <v>688</v>
      </c>
      <c r="CJ128" s="77">
        <v>3502</v>
      </c>
      <c r="CK128" s="78">
        <v>19.645916619074814</v>
      </c>
      <c r="CL128" s="254">
        <v>471</v>
      </c>
      <c r="CM128" s="254">
        <v>5068</v>
      </c>
      <c r="CN128" s="255">
        <v>9.2936069455406471</v>
      </c>
      <c r="CO128" s="79"/>
      <c r="CP128" s="77">
        <v>2530</v>
      </c>
      <c r="CQ128" s="77">
        <v>3502</v>
      </c>
      <c r="CR128" s="78">
        <v>72.244431753283834</v>
      </c>
      <c r="CS128" s="254">
        <v>4374</v>
      </c>
      <c r="CT128" s="254">
        <v>5068</v>
      </c>
      <c r="CU128" s="255">
        <v>86.306235201262822</v>
      </c>
      <c r="CV128" s="79"/>
      <c r="CW128" s="77">
        <v>217</v>
      </c>
      <c r="CX128" s="77">
        <v>3504</v>
      </c>
      <c r="CY128" s="78">
        <v>6.1929223744292239</v>
      </c>
      <c r="CZ128" s="254">
        <v>354</v>
      </c>
      <c r="DA128" s="254">
        <v>5077</v>
      </c>
      <c r="DB128" s="255">
        <v>6.9726216269450472</v>
      </c>
      <c r="DC128" s="79"/>
      <c r="DD128" s="77">
        <v>429</v>
      </c>
      <c r="DE128" s="77">
        <v>3504</v>
      </c>
      <c r="DF128" s="78">
        <v>12.243150684931507</v>
      </c>
      <c r="DG128" s="254">
        <v>663</v>
      </c>
      <c r="DH128" s="254">
        <v>5077</v>
      </c>
      <c r="DI128" s="255">
        <v>13.058893047075044</v>
      </c>
      <c r="DJ128" s="79"/>
      <c r="DK128" s="77">
        <v>2858</v>
      </c>
      <c r="DL128" s="77">
        <v>3504</v>
      </c>
      <c r="DM128" s="78">
        <v>81.563926940639263</v>
      </c>
      <c r="DN128" s="254">
        <v>4060</v>
      </c>
      <c r="DO128" s="254">
        <v>5077</v>
      </c>
      <c r="DP128" s="255">
        <v>79.968485325979913</v>
      </c>
    </row>
    <row r="129" spans="1:120" ht="12.75" customHeight="1">
      <c r="A129" s="56"/>
      <c r="B129" s="5" t="s">
        <v>84</v>
      </c>
      <c r="C129" s="77">
        <v>902</v>
      </c>
      <c r="D129" s="77">
        <v>3731</v>
      </c>
      <c r="E129" s="78">
        <v>24.175824175824175</v>
      </c>
      <c r="F129" s="254">
        <v>1076</v>
      </c>
      <c r="G129" s="254">
        <v>5974</v>
      </c>
      <c r="H129" s="255">
        <v>18.011382658185472</v>
      </c>
      <c r="J129" s="256">
        <v>444</v>
      </c>
      <c r="K129" s="256">
        <v>3751</v>
      </c>
      <c r="L129" s="257">
        <v>11.836843508397761</v>
      </c>
      <c r="M129" s="254">
        <v>516</v>
      </c>
      <c r="N129" s="254">
        <v>5978</v>
      </c>
      <c r="O129" s="255">
        <v>8.6316493810639017</v>
      </c>
      <c r="Q129" s="256">
        <v>346</v>
      </c>
      <c r="R129" s="256">
        <v>3753</v>
      </c>
      <c r="S129" s="257">
        <v>9.2192912336797228</v>
      </c>
      <c r="T129" s="254">
        <v>480</v>
      </c>
      <c r="U129" s="254">
        <v>5983</v>
      </c>
      <c r="V129" s="255">
        <v>8.0227310713688791</v>
      </c>
      <c r="X129" s="256">
        <v>516</v>
      </c>
      <c r="Y129" s="256">
        <v>3753</v>
      </c>
      <c r="Z129" s="257">
        <v>13.749000799360511</v>
      </c>
      <c r="AA129" s="254">
        <v>550</v>
      </c>
      <c r="AB129" s="254">
        <v>5983</v>
      </c>
      <c r="AC129" s="255">
        <v>9.1927126859435067</v>
      </c>
      <c r="AE129" s="484">
        <v>2891</v>
      </c>
      <c r="AF129" s="484">
        <v>3753</v>
      </c>
      <c r="AG129" s="350">
        <v>77.031707966959758</v>
      </c>
      <c r="AH129" s="254">
        <v>4953</v>
      </c>
      <c r="AI129" s="254">
        <v>5983</v>
      </c>
      <c r="AJ129" s="255">
        <v>82.784556242687614</v>
      </c>
      <c r="AL129" s="256">
        <v>307</v>
      </c>
      <c r="AM129" s="256">
        <v>3753</v>
      </c>
      <c r="AN129" s="257">
        <v>8.1801225686117771</v>
      </c>
      <c r="AO129" s="254">
        <v>425</v>
      </c>
      <c r="AP129" s="254">
        <v>5983</v>
      </c>
      <c r="AQ129" s="255">
        <v>7.1034598027745286</v>
      </c>
      <c r="AS129" s="256">
        <v>581</v>
      </c>
      <c r="AT129" s="256">
        <v>3753</v>
      </c>
      <c r="AU129" s="257">
        <v>15.480948574473755</v>
      </c>
      <c r="AV129" s="254">
        <v>739</v>
      </c>
      <c r="AW129" s="254">
        <v>5983</v>
      </c>
      <c r="AX129" s="255">
        <v>12.351663045295002</v>
      </c>
      <c r="AZ129" s="256">
        <v>2865</v>
      </c>
      <c r="BA129" s="256">
        <v>3753</v>
      </c>
      <c r="BB129" s="257">
        <v>76.338928856914464</v>
      </c>
      <c r="BC129" s="254">
        <v>4819</v>
      </c>
      <c r="BD129" s="254">
        <v>5983</v>
      </c>
      <c r="BE129" s="255">
        <v>80.544877151930478</v>
      </c>
      <c r="BG129" s="256">
        <v>343</v>
      </c>
      <c r="BH129" s="256">
        <v>3733</v>
      </c>
      <c r="BI129" s="257">
        <v>9.1883203857487281</v>
      </c>
      <c r="BJ129" s="254">
        <v>419</v>
      </c>
      <c r="BK129" s="254">
        <v>5972</v>
      </c>
      <c r="BL129" s="255">
        <v>7.0160750167448089</v>
      </c>
      <c r="BN129" s="256">
        <v>621</v>
      </c>
      <c r="BO129" s="256">
        <v>3733</v>
      </c>
      <c r="BP129" s="257">
        <v>16.63541387623895</v>
      </c>
      <c r="BQ129" s="254">
        <v>815</v>
      </c>
      <c r="BR129" s="254">
        <v>5972</v>
      </c>
      <c r="BS129" s="255">
        <v>13.647019423978564</v>
      </c>
      <c r="BU129" s="256">
        <v>2769</v>
      </c>
      <c r="BV129" s="256">
        <v>3733</v>
      </c>
      <c r="BW129" s="257">
        <v>74.176265738012319</v>
      </c>
      <c r="BX129" s="254">
        <v>4738</v>
      </c>
      <c r="BY129" s="254">
        <v>5972</v>
      </c>
      <c r="BZ129" s="255">
        <v>79.33690555927663</v>
      </c>
      <c r="CB129" s="256">
        <v>410</v>
      </c>
      <c r="CC129" s="256">
        <v>3744</v>
      </c>
      <c r="CD129" s="257">
        <v>10.9508547008547</v>
      </c>
      <c r="CE129" s="254">
        <v>324</v>
      </c>
      <c r="CF129" s="254">
        <v>5980</v>
      </c>
      <c r="CG129" s="255">
        <v>5.4180602006688963</v>
      </c>
      <c r="CI129" s="256">
        <v>737</v>
      </c>
      <c r="CJ129" s="256">
        <v>3744</v>
      </c>
      <c r="CK129" s="257">
        <v>19.68482905982906</v>
      </c>
      <c r="CL129" s="254">
        <v>619</v>
      </c>
      <c r="CM129" s="254">
        <v>5980</v>
      </c>
      <c r="CN129" s="255">
        <v>10.351170568561873</v>
      </c>
      <c r="CP129" s="256">
        <v>2597</v>
      </c>
      <c r="CQ129" s="256">
        <v>3744</v>
      </c>
      <c r="CR129" s="257">
        <v>69.364316239316238</v>
      </c>
      <c r="CS129" s="254">
        <v>5037</v>
      </c>
      <c r="CT129" s="254">
        <v>5980</v>
      </c>
      <c r="CU129" s="255">
        <v>84.230769230769226</v>
      </c>
      <c r="CW129" s="256">
        <v>346</v>
      </c>
      <c r="CX129" s="256">
        <v>3753</v>
      </c>
      <c r="CY129" s="257">
        <v>9.2192912336797228</v>
      </c>
      <c r="CZ129" s="254">
        <v>390</v>
      </c>
      <c r="DA129" s="254">
        <v>5983</v>
      </c>
      <c r="DB129" s="255">
        <v>6.5184689954872148</v>
      </c>
      <c r="DD129" s="256">
        <v>586</v>
      </c>
      <c r="DE129" s="256">
        <v>3753</v>
      </c>
      <c r="DF129" s="257">
        <v>15.61417532640554</v>
      </c>
      <c r="DG129" s="254">
        <v>733</v>
      </c>
      <c r="DH129" s="254">
        <v>5983</v>
      </c>
      <c r="DI129" s="255">
        <v>12.251378906902891</v>
      </c>
      <c r="DK129" s="256">
        <v>2821</v>
      </c>
      <c r="DL129" s="256">
        <v>3753</v>
      </c>
      <c r="DM129" s="257">
        <v>75.166533439914744</v>
      </c>
      <c r="DN129" s="254">
        <v>4860</v>
      </c>
      <c r="DO129" s="254">
        <v>5983</v>
      </c>
      <c r="DP129" s="255">
        <v>81.230152097609903</v>
      </c>
    </row>
    <row r="130" spans="1:120" ht="12.75" customHeight="1">
      <c r="A130" s="56"/>
      <c r="B130" s="5" t="s">
        <v>85</v>
      </c>
      <c r="C130" s="77">
        <v>1200</v>
      </c>
      <c r="D130" s="77">
        <v>4508</v>
      </c>
      <c r="E130" s="78">
        <v>26.619343389529725</v>
      </c>
      <c r="F130" s="254">
        <v>1131</v>
      </c>
      <c r="G130" s="254">
        <v>5396</v>
      </c>
      <c r="H130" s="255">
        <v>20.959970348406227</v>
      </c>
      <c r="J130" s="77">
        <v>623</v>
      </c>
      <c r="K130" s="77">
        <v>4512</v>
      </c>
      <c r="L130" s="78">
        <v>13.807624113475178</v>
      </c>
      <c r="M130" s="254">
        <v>558</v>
      </c>
      <c r="N130" s="254">
        <v>5404</v>
      </c>
      <c r="O130" s="255">
        <v>10.325684678016284</v>
      </c>
      <c r="Q130" s="77">
        <v>477</v>
      </c>
      <c r="R130" s="77">
        <v>4519</v>
      </c>
      <c r="S130" s="78">
        <v>10.555432617835804</v>
      </c>
      <c r="T130" s="254">
        <v>472</v>
      </c>
      <c r="U130" s="254">
        <v>5407</v>
      </c>
      <c r="V130" s="255">
        <v>8.7294248196781936</v>
      </c>
      <c r="X130" s="77">
        <v>646</v>
      </c>
      <c r="Y130" s="77">
        <v>4519</v>
      </c>
      <c r="Z130" s="78">
        <v>14.295198052666519</v>
      </c>
      <c r="AA130" s="254">
        <v>573</v>
      </c>
      <c r="AB130" s="254">
        <v>5407</v>
      </c>
      <c r="AC130" s="255">
        <v>10.597373774736454</v>
      </c>
      <c r="AE130" s="484">
        <v>3396</v>
      </c>
      <c r="AF130" s="484">
        <v>4519</v>
      </c>
      <c r="AG130" s="350">
        <v>75.149369329497674</v>
      </c>
      <c r="AH130" s="254">
        <v>4362</v>
      </c>
      <c r="AI130" s="254">
        <v>5407</v>
      </c>
      <c r="AJ130" s="255">
        <v>80.673201405585345</v>
      </c>
      <c r="AL130" s="322">
        <v>417</v>
      </c>
      <c r="AM130" s="322">
        <v>4520</v>
      </c>
      <c r="AN130" s="78">
        <v>9.2256637168141591</v>
      </c>
      <c r="AO130" s="254">
        <v>439</v>
      </c>
      <c r="AP130" s="254">
        <v>5407</v>
      </c>
      <c r="AQ130" s="255">
        <v>8.1191048640651005</v>
      </c>
      <c r="AS130" s="77">
        <v>735</v>
      </c>
      <c r="AT130" s="77">
        <v>4520</v>
      </c>
      <c r="AU130" s="78">
        <v>16.261061946902654</v>
      </c>
      <c r="AV130" s="254">
        <v>806</v>
      </c>
      <c r="AW130" s="254">
        <v>5407</v>
      </c>
      <c r="AX130" s="255">
        <v>14.906602552247087</v>
      </c>
      <c r="AZ130" s="77">
        <v>3368</v>
      </c>
      <c r="BA130" s="77">
        <v>4520</v>
      </c>
      <c r="BB130" s="78">
        <v>74.513274336283189</v>
      </c>
      <c r="BC130" s="254">
        <v>4162</v>
      </c>
      <c r="BD130" s="254">
        <v>5407</v>
      </c>
      <c r="BE130" s="255">
        <v>76.974292583687813</v>
      </c>
      <c r="BG130" s="77">
        <v>426</v>
      </c>
      <c r="BH130" s="77">
        <v>4496</v>
      </c>
      <c r="BI130" s="78">
        <v>9.47508896797153</v>
      </c>
      <c r="BJ130" s="254">
        <v>429</v>
      </c>
      <c r="BK130" s="254">
        <v>5402</v>
      </c>
      <c r="BL130" s="255">
        <v>7.9415031469825994</v>
      </c>
      <c r="BN130" s="77">
        <v>797</v>
      </c>
      <c r="BO130" s="77">
        <v>4496</v>
      </c>
      <c r="BP130" s="78">
        <v>17.726868327402133</v>
      </c>
      <c r="BQ130" s="254">
        <v>810</v>
      </c>
      <c r="BR130" s="254">
        <v>5402</v>
      </c>
      <c r="BS130" s="255">
        <v>14.994446501295815</v>
      </c>
      <c r="BU130" s="77">
        <v>3273</v>
      </c>
      <c r="BV130" s="77">
        <v>4496</v>
      </c>
      <c r="BW130" s="78">
        <v>72.798042704626326</v>
      </c>
      <c r="BX130" s="254">
        <v>4163</v>
      </c>
      <c r="BY130" s="254">
        <v>5402</v>
      </c>
      <c r="BZ130" s="255">
        <v>77.064050351721576</v>
      </c>
      <c r="CB130" s="77">
        <v>569</v>
      </c>
      <c r="CC130" s="77">
        <v>4518</v>
      </c>
      <c r="CD130" s="78">
        <v>12.594068171757414</v>
      </c>
      <c r="CE130" s="254">
        <v>371</v>
      </c>
      <c r="CF130" s="254">
        <v>5397</v>
      </c>
      <c r="CG130" s="255">
        <v>6.8741893644617384</v>
      </c>
      <c r="CI130" s="77">
        <v>1009</v>
      </c>
      <c r="CJ130" s="77">
        <v>4518</v>
      </c>
      <c r="CK130" s="78">
        <v>22.332890659583889</v>
      </c>
      <c r="CL130" s="254">
        <v>643</v>
      </c>
      <c r="CM130" s="254">
        <v>5397</v>
      </c>
      <c r="CN130" s="255">
        <v>11.914026310913469</v>
      </c>
      <c r="CP130" s="77">
        <v>2940</v>
      </c>
      <c r="CQ130" s="77">
        <v>4518</v>
      </c>
      <c r="CR130" s="78">
        <v>65.07304116865869</v>
      </c>
      <c r="CS130" s="254">
        <v>4383</v>
      </c>
      <c r="CT130" s="254">
        <v>5397</v>
      </c>
      <c r="CU130" s="255">
        <v>81.211784324624787</v>
      </c>
      <c r="CW130" s="77">
        <v>480</v>
      </c>
      <c r="CX130" s="77">
        <v>4518</v>
      </c>
      <c r="CY130" s="78">
        <v>10.624169986719787</v>
      </c>
      <c r="CZ130" s="254">
        <v>479</v>
      </c>
      <c r="DA130" s="254">
        <v>5407</v>
      </c>
      <c r="DB130" s="255">
        <v>8.8588866284446102</v>
      </c>
      <c r="DD130" s="77">
        <v>745</v>
      </c>
      <c r="DE130" s="77">
        <v>4518</v>
      </c>
      <c r="DF130" s="78">
        <v>16.489597166888004</v>
      </c>
      <c r="DG130" s="254">
        <v>727</v>
      </c>
      <c r="DH130" s="254">
        <v>5407</v>
      </c>
      <c r="DI130" s="255">
        <v>13.445533567597559</v>
      </c>
      <c r="DK130" s="77">
        <v>3293</v>
      </c>
      <c r="DL130" s="77">
        <v>4518</v>
      </c>
      <c r="DM130" s="78">
        <v>72.886232846392204</v>
      </c>
      <c r="DN130" s="254">
        <v>4201</v>
      </c>
      <c r="DO130" s="254">
        <v>5407</v>
      </c>
      <c r="DP130" s="255">
        <v>77.695579803957841</v>
      </c>
    </row>
    <row r="131" spans="1:120" ht="12.75" customHeight="1">
      <c r="A131" s="56"/>
      <c r="B131" s="5" t="s">
        <v>176</v>
      </c>
      <c r="C131" s="77">
        <v>1096</v>
      </c>
      <c r="D131" s="77">
        <v>3697</v>
      </c>
      <c r="E131" s="78">
        <v>29.645658642142276</v>
      </c>
      <c r="F131" s="254">
        <v>1387</v>
      </c>
      <c r="G131" s="254">
        <v>5082</v>
      </c>
      <c r="H131" s="255">
        <v>27.292404565131839</v>
      </c>
      <c r="J131" s="77">
        <v>580</v>
      </c>
      <c r="K131" s="77">
        <v>3698</v>
      </c>
      <c r="L131" s="78">
        <v>15.684153596538669</v>
      </c>
      <c r="M131" s="254">
        <v>752</v>
      </c>
      <c r="N131" s="254">
        <v>5096</v>
      </c>
      <c r="O131" s="255">
        <v>14.756671899529042</v>
      </c>
      <c r="Q131" s="77">
        <v>454</v>
      </c>
      <c r="R131" s="77">
        <v>3702</v>
      </c>
      <c r="S131" s="78">
        <v>12.263641274986494</v>
      </c>
      <c r="T131" s="254">
        <v>647</v>
      </c>
      <c r="U131" s="254">
        <v>5098</v>
      </c>
      <c r="V131" s="255">
        <v>12.691251471165163</v>
      </c>
      <c r="X131" s="77">
        <v>488</v>
      </c>
      <c r="Y131" s="77">
        <v>3702</v>
      </c>
      <c r="Z131" s="78">
        <v>13.182063749324691</v>
      </c>
      <c r="AA131" s="254">
        <v>579</v>
      </c>
      <c r="AB131" s="254">
        <v>5098</v>
      </c>
      <c r="AC131" s="255">
        <v>11.357395056885053</v>
      </c>
      <c r="AE131" s="484">
        <v>2760</v>
      </c>
      <c r="AF131" s="484">
        <v>3702</v>
      </c>
      <c r="AG131" s="350">
        <v>74.554294975688819</v>
      </c>
      <c r="AH131" s="254">
        <v>3872</v>
      </c>
      <c r="AI131" s="254">
        <v>5098</v>
      </c>
      <c r="AJ131" s="255">
        <v>75.951353471949787</v>
      </c>
      <c r="AL131" s="322">
        <v>324</v>
      </c>
      <c r="AM131" s="322">
        <v>3701</v>
      </c>
      <c r="AN131" s="78">
        <v>8.7543907052148064</v>
      </c>
      <c r="AO131" s="254">
        <v>512</v>
      </c>
      <c r="AP131" s="254">
        <v>5097</v>
      </c>
      <c r="AQ131" s="255">
        <v>10.045124583088091</v>
      </c>
      <c r="AS131" s="77">
        <v>695</v>
      </c>
      <c r="AT131" s="77">
        <v>3701</v>
      </c>
      <c r="AU131" s="78">
        <v>18.778708457173739</v>
      </c>
      <c r="AV131" s="254">
        <v>780</v>
      </c>
      <c r="AW131" s="254">
        <v>5097</v>
      </c>
      <c r="AX131" s="255">
        <v>15.303119482048263</v>
      </c>
      <c r="AZ131" s="77">
        <v>2682</v>
      </c>
      <c r="BA131" s="77">
        <v>3701</v>
      </c>
      <c r="BB131" s="78">
        <v>72.466900837611462</v>
      </c>
      <c r="BC131" s="254">
        <v>3805</v>
      </c>
      <c r="BD131" s="254">
        <v>5097</v>
      </c>
      <c r="BE131" s="255">
        <v>74.651755934863644</v>
      </c>
      <c r="BG131" s="77">
        <v>383</v>
      </c>
      <c r="BH131" s="77">
        <v>3698</v>
      </c>
      <c r="BI131" s="78">
        <v>10.356949702541915</v>
      </c>
      <c r="BJ131" s="254">
        <v>559</v>
      </c>
      <c r="BK131" s="254">
        <v>5088</v>
      </c>
      <c r="BL131" s="255">
        <v>10.986635220125786</v>
      </c>
      <c r="BN131" s="77">
        <v>677</v>
      </c>
      <c r="BO131" s="77">
        <v>3698</v>
      </c>
      <c r="BP131" s="78">
        <v>18.3071930773391</v>
      </c>
      <c r="BQ131" s="254">
        <v>804</v>
      </c>
      <c r="BR131" s="254">
        <v>5088</v>
      </c>
      <c r="BS131" s="255">
        <v>15.80188679245283</v>
      </c>
      <c r="BU131" s="77">
        <v>2638</v>
      </c>
      <c r="BV131" s="77">
        <v>3698</v>
      </c>
      <c r="BW131" s="78">
        <v>71.335857220118982</v>
      </c>
      <c r="BX131" s="254">
        <v>3725</v>
      </c>
      <c r="BY131" s="254">
        <v>5088</v>
      </c>
      <c r="BZ131" s="255">
        <v>73.211477987421375</v>
      </c>
      <c r="CB131" s="77">
        <v>553</v>
      </c>
      <c r="CC131" s="77">
        <v>3691</v>
      </c>
      <c r="CD131" s="78">
        <v>14.982389596315363</v>
      </c>
      <c r="CE131" s="254">
        <v>562</v>
      </c>
      <c r="CF131" s="254">
        <v>5088</v>
      </c>
      <c r="CG131" s="255">
        <v>11.04559748427673</v>
      </c>
      <c r="CI131" s="77">
        <v>787</v>
      </c>
      <c r="CJ131" s="77">
        <v>3691</v>
      </c>
      <c r="CK131" s="78">
        <v>21.322134922785153</v>
      </c>
      <c r="CL131" s="254">
        <v>699</v>
      </c>
      <c r="CM131" s="254">
        <v>5088</v>
      </c>
      <c r="CN131" s="255">
        <v>13.738207547169811</v>
      </c>
      <c r="CP131" s="77">
        <v>2351</v>
      </c>
      <c r="CQ131" s="77">
        <v>3691</v>
      </c>
      <c r="CR131" s="78">
        <v>63.695475480899489</v>
      </c>
      <c r="CS131" s="254">
        <v>3827</v>
      </c>
      <c r="CT131" s="254">
        <v>5088</v>
      </c>
      <c r="CU131" s="255">
        <v>75.216194968553467</v>
      </c>
      <c r="CW131" s="77">
        <v>435</v>
      </c>
      <c r="CX131" s="77">
        <v>3702</v>
      </c>
      <c r="CY131" s="78">
        <v>11.750405186385738</v>
      </c>
      <c r="CZ131" s="254">
        <v>595</v>
      </c>
      <c r="DA131" s="254">
        <v>5097</v>
      </c>
      <c r="DB131" s="255">
        <v>11.673533451049636</v>
      </c>
      <c r="DD131" s="77">
        <v>597</v>
      </c>
      <c r="DE131" s="77">
        <v>3702</v>
      </c>
      <c r="DF131" s="78">
        <v>16.12641815235008</v>
      </c>
      <c r="DG131" s="254">
        <v>718</v>
      </c>
      <c r="DH131" s="254">
        <v>5097</v>
      </c>
      <c r="DI131" s="255">
        <v>14.086717677064939</v>
      </c>
      <c r="DK131" s="77">
        <v>2670</v>
      </c>
      <c r="DL131" s="77">
        <v>3702</v>
      </c>
      <c r="DM131" s="78">
        <v>72.123176661264182</v>
      </c>
      <c r="DN131" s="254">
        <v>3784</v>
      </c>
      <c r="DO131" s="254">
        <v>5097</v>
      </c>
      <c r="DP131" s="255">
        <v>74.239748871885425</v>
      </c>
    </row>
    <row r="132" spans="1:120" ht="12.75" customHeight="1">
      <c r="A132" s="42"/>
      <c r="B132" s="4" t="s">
        <v>86</v>
      </c>
      <c r="C132" s="77"/>
      <c r="D132" s="77"/>
      <c r="E132" s="261">
        <f>E131/E127</f>
        <v>1.74734394253599</v>
      </c>
      <c r="F132" s="254"/>
      <c r="G132" s="254"/>
      <c r="H132" s="260">
        <v>2.1638681184135731</v>
      </c>
      <c r="J132" s="77"/>
      <c r="K132" s="77"/>
      <c r="L132" s="261">
        <f>L131/L127</f>
        <v>2.2745359768937781</v>
      </c>
      <c r="M132" s="254"/>
      <c r="N132" s="254"/>
      <c r="O132" s="260">
        <v>2.6018604947176374</v>
      </c>
      <c r="Q132" s="77"/>
      <c r="R132" s="77"/>
      <c r="S132" s="261">
        <f>S131/S127</f>
        <v>1.8363189172282406</v>
      </c>
      <c r="T132" s="254"/>
      <c r="U132" s="254"/>
      <c r="V132" s="260">
        <v>2.4007617366287435</v>
      </c>
      <c r="X132" s="77"/>
      <c r="Y132" s="77"/>
      <c r="Z132" s="261">
        <f>Z131/Z127</f>
        <v>1.3275388094452654</v>
      </c>
      <c r="AA132" s="254"/>
      <c r="AB132" s="254"/>
      <c r="AC132" s="260">
        <v>1.8944715524599638</v>
      </c>
      <c r="AE132" s="322"/>
      <c r="AF132" s="322"/>
      <c r="AG132" s="261">
        <f>AG131/AG127</f>
        <v>0.89402305250088387</v>
      </c>
      <c r="AH132" s="254"/>
      <c r="AI132" s="254"/>
      <c r="AJ132" s="260">
        <v>0.85609243626306097</v>
      </c>
      <c r="AL132" s="322"/>
      <c r="AM132" s="322"/>
      <c r="AN132" s="261">
        <f>AN131/AN127</f>
        <v>2.2814877761529275</v>
      </c>
      <c r="AO132" s="254"/>
      <c r="AP132" s="254"/>
      <c r="AQ132" s="260">
        <v>2.048656072199333</v>
      </c>
      <c r="AS132" s="77"/>
      <c r="AT132" s="77"/>
      <c r="AU132" s="261">
        <f>AU131/AU127</f>
        <v>1.4406856330964302</v>
      </c>
      <c r="AV132" s="254"/>
      <c r="AW132" s="254"/>
      <c r="AX132" s="260">
        <v>1.5635535580386297</v>
      </c>
      <c r="AZ132" s="77"/>
      <c r="BA132" s="77"/>
      <c r="BB132" s="261">
        <f>BB131/BB127</f>
        <v>0.87174770775054811</v>
      </c>
      <c r="BC132" s="254"/>
      <c r="BD132" s="254"/>
      <c r="BE132" s="260">
        <v>0.87507143631774387</v>
      </c>
      <c r="BG132" s="77"/>
      <c r="BH132" s="77"/>
      <c r="BI132" s="261">
        <f>BI131/BI127</f>
        <v>1.7669268462376786</v>
      </c>
      <c r="BJ132" s="254"/>
      <c r="BK132" s="254"/>
      <c r="BL132" s="260">
        <v>2.1839082529166065</v>
      </c>
      <c r="BN132" s="77"/>
      <c r="BO132" s="77"/>
      <c r="BP132" s="261">
        <f>BP131/BP127</f>
        <v>1.1952484711070432</v>
      </c>
      <c r="BQ132" s="254"/>
      <c r="BR132" s="254"/>
      <c r="BS132" s="260">
        <v>1.3167396226415093</v>
      </c>
      <c r="BU132" s="77"/>
      <c r="BV132" s="77"/>
      <c r="BW132" s="261">
        <f>BW131/BW127</f>
        <v>0.90502703760203262</v>
      </c>
      <c r="BX132" s="254"/>
      <c r="BY132" s="254"/>
      <c r="BZ132" s="260">
        <v>0.88240078074170458</v>
      </c>
      <c r="CB132" s="77"/>
      <c r="CC132" s="77"/>
      <c r="CD132" s="261">
        <f>CD131/CD127</f>
        <v>2.2966248556874405</v>
      </c>
      <c r="CE132" s="254"/>
      <c r="CF132" s="254"/>
      <c r="CG132" s="260">
        <v>3.8184118455579159</v>
      </c>
      <c r="CI132" s="77"/>
      <c r="CJ132" s="77"/>
      <c r="CK132" s="261">
        <f>CK131/CK127</f>
        <v>1.2553499159556727</v>
      </c>
      <c r="CL132" s="254"/>
      <c r="CM132" s="254"/>
      <c r="CN132" s="260">
        <v>2.3746173310008745</v>
      </c>
      <c r="CP132" s="77"/>
      <c r="CQ132" s="77"/>
      <c r="CR132" s="261">
        <f>CR131/CR127</f>
        <v>0.83271495605647705</v>
      </c>
      <c r="CS132" s="254"/>
      <c r="CT132" s="254"/>
      <c r="CU132" s="260">
        <v>0.82363863590486497</v>
      </c>
      <c r="CW132" s="77"/>
      <c r="CX132" s="77"/>
      <c r="CY132" s="261">
        <f>CY131/CY127</f>
        <v>2.057224784939534</v>
      </c>
      <c r="CZ132" s="254"/>
      <c r="DA132" s="254"/>
      <c r="DB132" s="260">
        <v>2.7203502060035314</v>
      </c>
      <c r="DD132" s="77"/>
      <c r="DE132" s="77"/>
      <c r="DF132" s="261">
        <f>DF131/DF127</f>
        <v>1.6051192878170022</v>
      </c>
      <c r="DG132" s="254"/>
      <c r="DH132" s="254"/>
      <c r="DI132" s="260">
        <v>1.6020188730779736</v>
      </c>
      <c r="DK132" s="77"/>
      <c r="DL132" s="77"/>
      <c r="DM132" s="261">
        <f>DM131/DM127</f>
        <v>0.85614925285659216</v>
      </c>
      <c r="DN132" s="254"/>
      <c r="DO132" s="254"/>
      <c r="DP132" s="260">
        <v>0.85415800994322666</v>
      </c>
    </row>
    <row r="133" spans="1:120" ht="12.75" customHeight="1">
      <c r="A133" s="33"/>
      <c r="C133" s="77"/>
      <c r="D133" s="77"/>
      <c r="E133" s="78"/>
      <c r="F133" s="254"/>
      <c r="G133" s="254"/>
      <c r="H133" s="255"/>
      <c r="J133" s="77"/>
      <c r="K133" s="77"/>
      <c r="L133" s="78"/>
      <c r="M133" s="254"/>
      <c r="N133" s="254"/>
      <c r="O133" s="255"/>
      <c r="Q133" s="77"/>
      <c r="R133" s="77"/>
      <c r="S133" s="78"/>
      <c r="T133" s="254"/>
      <c r="U133" s="254"/>
      <c r="V133" s="255"/>
      <c r="X133" s="77"/>
      <c r="Y133" s="77"/>
      <c r="Z133" s="78"/>
      <c r="AA133" s="254"/>
      <c r="AB133" s="254"/>
      <c r="AC133" s="255"/>
      <c r="AE133" s="322"/>
      <c r="AF133" s="322"/>
      <c r="AG133" s="78"/>
      <c r="AH133" s="254"/>
      <c r="AI133" s="254"/>
      <c r="AJ133" s="255"/>
      <c r="AL133" s="322"/>
      <c r="AM133" s="322"/>
      <c r="AN133" s="78"/>
      <c r="AO133" s="254"/>
      <c r="AP133" s="254"/>
      <c r="AQ133" s="255"/>
      <c r="AS133" s="77"/>
      <c r="AT133" s="77"/>
      <c r="AU133" s="78"/>
      <c r="AV133" s="254"/>
      <c r="AW133" s="254"/>
      <c r="AX133" s="255"/>
      <c r="AZ133" s="77"/>
      <c r="BA133" s="77"/>
      <c r="BB133" s="78"/>
      <c r="BC133" s="254"/>
      <c r="BD133" s="254"/>
      <c r="BE133" s="255"/>
      <c r="BG133" s="77"/>
      <c r="BH133" s="77"/>
      <c r="BI133" s="78"/>
      <c r="BJ133" s="254"/>
      <c r="BK133" s="254"/>
      <c r="BL133" s="255"/>
      <c r="BN133" s="77"/>
      <c r="BO133" s="77"/>
      <c r="BP133" s="78"/>
      <c r="BQ133" s="254"/>
      <c r="BR133" s="254"/>
      <c r="BS133" s="255"/>
      <c r="BU133" s="77"/>
      <c r="BV133" s="77"/>
      <c r="BW133" s="78"/>
      <c r="BX133" s="254"/>
      <c r="BY133" s="254"/>
      <c r="BZ133" s="255"/>
      <c r="CB133" s="77"/>
      <c r="CC133" s="77"/>
      <c r="CD133" s="78"/>
      <c r="CE133" s="254"/>
      <c r="CF133" s="254"/>
      <c r="CG133" s="255"/>
      <c r="CI133" s="77"/>
      <c r="CJ133" s="77"/>
      <c r="CK133" s="78"/>
      <c r="CL133" s="254"/>
      <c r="CM133" s="254"/>
      <c r="CN133" s="255"/>
      <c r="CP133" s="77"/>
      <c r="CQ133" s="77"/>
      <c r="CR133" s="78"/>
      <c r="CS133" s="254"/>
      <c r="CT133" s="254"/>
      <c r="CU133" s="255"/>
      <c r="CW133" s="77"/>
      <c r="CX133" s="77"/>
      <c r="CY133" s="78"/>
      <c r="CZ133" s="254"/>
      <c r="DA133" s="254"/>
      <c r="DB133" s="255"/>
      <c r="DD133" s="77"/>
      <c r="DE133" s="77"/>
      <c r="DF133" s="78"/>
      <c r="DG133" s="254"/>
      <c r="DH133" s="254"/>
      <c r="DI133" s="255"/>
      <c r="DK133" s="77"/>
      <c r="DL133" s="77"/>
      <c r="DM133" s="78"/>
      <c r="DN133" s="254"/>
      <c r="DO133" s="254"/>
      <c r="DP133" s="255"/>
    </row>
    <row r="134" spans="1:120" ht="12.75" customHeight="1">
      <c r="A134" s="56"/>
      <c r="B134" s="43"/>
      <c r="C134" s="77"/>
      <c r="D134" s="77"/>
      <c r="E134" s="78"/>
      <c r="F134" s="254"/>
      <c r="G134" s="254"/>
      <c r="H134" s="255"/>
      <c r="J134" s="77"/>
      <c r="K134" s="77"/>
      <c r="L134" s="78"/>
      <c r="M134" s="254"/>
      <c r="N134" s="254"/>
      <c r="O134" s="255"/>
      <c r="Q134" s="77"/>
      <c r="R134" s="77"/>
      <c r="S134" s="78"/>
      <c r="T134" s="254"/>
      <c r="U134" s="254"/>
      <c r="V134" s="255"/>
      <c r="X134" s="77"/>
      <c r="Y134" s="77"/>
      <c r="Z134" s="78"/>
      <c r="AA134" s="254"/>
      <c r="AB134" s="254"/>
      <c r="AC134" s="255"/>
      <c r="AE134" s="322"/>
      <c r="AF134" s="322"/>
      <c r="AG134" s="78"/>
      <c r="AH134" s="254"/>
      <c r="AI134" s="254"/>
      <c r="AJ134" s="255"/>
      <c r="AL134" s="322"/>
      <c r="AM134" s="322"/>
      <c r="AN134" s="78"/>
      <c r="AO134" s="254"/>
      <c r="AP134" s="254"/>
      <c r="AQ134" s="255"/>
      <c r="AS134" s="77"/>
      <c r="AT134" s="77"/>
      <c r="AU134" s="78"/>
      <c r="AV134" s="254"/>
      <c r="AW134" s="254"/>
      <c r="AX134" s="255"/>
      <c r="AZ134" s="77"/>
      <c r="BA134" s="77"/>
      <c r="BB134" s="78"/>
      <c r="BC134" s="254"/>
      <c r="BD134" s="254"/>
      <c r="BE134" s="255"/>
      <c r="BG134" s="77"/>
      <c r="BH134" s="77"/>
      <c r="BI134" s="78"/>
      <c r="BJ134" s="254"/>
      <c r="BK134" s="254"/>
      <c r="BL134" s="255"/>
      <c r="BN134" s="77"/>
      <c r="BO134" s="77"/>
      <c r="BP134" s="78"/>
      <c r="BQ134" s="254"/>
      <c r="BR134" s="254"/>
      <c r="BS134" s="255"/>
      <c r="BU134" s="77"/>
      <c r="BV134" s="77"/>
      <c r="BW134" s="78"/>
      <c r="BX134" s="254"/>
      <c r="BY134" s="254"/>
      <c r="BZ134" s="255"/>
      <c r="CB134" s="77"/>
      <c r="CC134" s="77"/>
      <c r="CD134" s="78"/>
      <c r="CE134" s="254"/>
      <c r="CF134" s="254"/>
      <c r="CG134" s="255"/>
      <c r="CI134" s="77"/>
      <c r="CJ134" s="77"/>
      <c r="CK134" s="78"/>
      <c r="CL134" s="254"/>
      <c r="CM134" s="254"/>
      <c r="CN134" s="255"/>
      <c r="CP134" s="77"/>
      <c r="CQ134" s="77"/>
      <c r="CR134" s="78"/>
      <c r="CS134" s="254"/>
      <c r="CT134" s="254"/>
      <c r="CU134" s="255"/>
      <c r="CW134" s="77"/>
      <c r="CX134" s="77"/>
      <c r="CY134" s="78"/>
      <c r="CZ134" s="254"/>
      <c r="DA134" s="254"/>
      <c r="DB134" s="255"/>
      <c r="DD134" s="77"/>
      <c r="DE134" s="77"/>
      <c r="DF134" s="78"/>
      <c r="DG134" s="254"/>
      <c r="DH134" s="254"/>
      <c r="DI134" s="255"/>
      <c r="DK134" s="77"/>
      <c r="DL134" s="77"/>
      <c r="DM134" s="78"/>
      <c r="DN134" s="254"/>
      <c r="DO134" s="254"/>
      <c r="DP134" s="255"/>
    </row>
    <row r="135" spans="1:120" ht="12.75" customHeight="1">
      <c r="A135" s="41" t="s">
        <v>706</v>
      </c>
      <c r="B135" s="5" t="s">
        <v>175</v>
      </c>
      <c r="C135" s="77">
        <v>348</v>
      </c>
      <c r="D135" s="77">
        <v>1700</v>
      </c>
      <c r="E135" s="78">
        <v>20.47058823529412</v>
      </c>
      <c r="F135" s="254">
        <v>320.05393790563062</v>
      </c>
      <c r="G135" s="254">
        <v>1669.5080687598668</v>
      </c>
      <c r="H135" s="255">
        <v>19.170553523791654</v>
      </c>
      <c r="J135" s="77">
        <v>149</v>
      </c>
      <c r="K135" s="77">
        <v>1702</v>
      </c>
      <c r="L135" s="78">
        <v>8.7544065804935371</v>
      </c>
      <c r="M135" s="254">
        <v>169.94702683739695</v>
      </c>
      <c r="N135" s="254">
        <v>1680.5080687598668</v>
      </c>
      <c r="O135" s="255">
        <v>10.112836111689102</v>
      </c>
      <c r="Q135" s="77">
        <v>142</v>
      </c>
      <c r="R135" s="77">
        <v>1704</v>
      </c>
      <c r="S135" s="78">
        <v>8.3333333333333321</v>
      </c>
      <c r="T135" s="254">
        <v>141.22706542711805</v>
      </c>
      <c r="U135" s="254">
        <v>1682.5080687598668</v>
      </c>
      <c r="V135" s="255">
        <v>8.3938417918680681</v>
      </c>
      <c r="X135" s="77">
        <v>184</v>
      </c>
      <c r="Y135" s="77">
        <v>1704</v>
      </c>
      <c r="Z135" s="78">
        <v>10.7981220657277</v>
      </c>
      <c r="AA135" s="254">
        <v>189.10691106823364</v>
      </c>
      <c r="AB135" s="254">
        <v>1682.5080687598668</v>
      </c>
      <c r="AC135" s="255">
        <v>11.239584200485854</v>
      </c>
      <c r="AE135" s="322">
        <v>1378</v>
      </c>
      <c r="AF135" s="322">
        <v>1704</v>
      </c>
      <c r="AG135" s="78">
        <v>80.868544600938961</v>
      </c>
      <c r="AH135" s="254">
        <v>1352.1740922645149</v>
      </c>
      <c r="AI135" s="254">
        <v>1682.5080687598668</v>
      </c>
      <c r="AJ135" s="255">
        <v>80.366574007646065</v>
      </c>
      <c r="AL135" s="484">
        <v>107</v>
      </c>
      <c r="AM135" s="484">
        <v>1704</v>
      </c>
      <c r="AN135" s="350">
        <v>6.279342723004695</v>
      </c>
      <c r="AO135" s="254">
        <v>136.53359059814068</v>
      </c>
      <c r="AP135" s="254">
        <v>1682.5080687598668</v>
      </c>
      <c r="AQ135" s="255">
        <v>8.1148847445811096</v>
      </c>
      <c r="AS135" s="77">
        <v>250</v>
      </c>
      <c r="AT135" s="77">
        <v>1704</v>
      </c>
      <c r="AU135" s="78">
        <v>14.671361502347418</v>
      </c>
      <c r="AV135" s="254">
        <v>193.22706542711805</v>
      </c>
      <c r="AW135" s="254">
        <v>1682.5080687598668</v>
      </c>
      <c r="AX135" s="255">
        <v>11.484465900335367</v>
      </c>
      <c r="AZ135" s="77">
        <v>1347</v>
      </c>
      <c r="BA135" s="77">
        <v>1704</v>
      </c>
      <c r="BB135" s="78">
        <v>79.049295774647888</v>
      </c>
      <c r="BC135" s="254">
        <v>1352.7474127346079</v>
      </c>
      <c r="BD135" s="254">
        <v>1682.5080687598668</v>
      </c>
      <c r="BE135" s="255">
        <v>80.400649355083516</v>
      </c>
      <c r="BG135" s="77">
        <v>105</v>
      </c>
      <c r="BH135" s="77">
        <v>1696</v>
      </c>
      <c r="BI135" s="78">
        <v>6.1910377358490569</v>
      </c>
      <c r="BJ135" s="254">
        <v>123.25355200841958</v>
      </c>
      <c r="BK135" s="254">
        <v>1677.0813892299598</v>
      </c>
      <c r="BL135" s="255">
        <v>7.3492886391764243</v>
      </c>
      <c r="BN135" s="77">
        <v>255</v>
      </c>
      <c r="BO135" s="77">
        <v>1696</v>
      </c>
      <c r="BP135" s="78">
        <v>15.035377358490564</v>
      </c>
      <c r="BQ135" s="254">
        <v>218.52034730748991</v>
      </c>
      <c r="BR135" s="254">
        <v>1677.0813892299598</v>
      </c>
      <c r="BS135" s="255">
        <v>13.02979978853767</v>
      </c>
      <c r="BU135" s="77">
        <v>1336</v>
      </c>
      <c r="BV135" s="77">
        <v>1696</v>
      </c>
      <c r="BW135" s="78">
        <v>78.773584905660371</v>
      </c>
      <c r="BX135" s="254">
        <v>1335.3074899140502</v>
      </c>
      <c r="BY135" s="254">
        <v>1677.0813892299598</v>
      </c>
      <c r="BZ135" s="255">
        <v>79.620911572285905</v>
      </c>
      <c r="CB135" s="77">
        <v>164</v>
      </c>
      <c r="CC135" s="77">
        <v>1703</v>
      </c>
      <c r="CD135" s="78">
        <v>9.6300645918966534</v>
      </c>
      <c r="CE135" s="254">
        <v>134.53359059814068</v>
      </c>
      <c r="CF135" s="254">
        <v>1670.5080687598668</v>
      </c>
      <c r="CG135" s="255">
        <v>8.0534535039997888</v>
      </c>
      <c r="CI135" s="77">
        <v>381</v>
      </c>
      <c r="CJ135" s="77">
        <v>1703</v>
      </c>
      <c r="CK135" s="78">
        <v>22.37228420434527</v>
      </c>
      <c r="CL135" s="254">
        <v>168.53359059814068</v>
      </c>
      <c r="CM135" s="254">
        <v>1670.5080687598668</v>
      </c>
      <c r="CN135" s="255">
        <v>10.088762439995563</v>
      </c>
      <c r="CP135" s="77">
        <v>1158</v>
      </c>
      <c r="CQ135" s="77">
        <v>1703</v>
      </c>
      <c r="CR135" s="78">
        <v>67.997651203758068</v>
      </c>
      <c r="CS135" s="254">
        <v>1367.4408875635854</v>
      </c>
      <c r="CT135" s="254">
        <v>1670.5080687598668</v>
      </c>
      <c r="CU135" s="255">
        <v>81.857784056004647</v>
      </c>
      <c r="CW135" s="77">
        <v>97</v>
      </c>
      <c r="CX135" s="77">
        <v>1704</v>
      </c>
      <c r="CY135" s="78">
        <v>5.692488262910798</v>
      </c>
      <c r="CZ135" s="254">
        <v>107.52034730748991</v>
      </c>
      <c r="DA135" s="254">
        <v>1683.5080687598668</v>
      </c>
      <c r="DB135" s="255">
        <v>6.3866844063713524</v>
      </c>
      <c r="DD135" s="77">
        <v>224</v>
      </c>
      <c r="DE135" s="77">
        <v>1704</v>
      </c>
      <c r="DF135" s="78">
        <v>13.145539906103288</v>
      </c>
      <c r="DG135" s="254">
        <v>189.81362918786178</v>
      </c>
      <c r="DH135" s="254">
        <v>1683.5080687598668</v>
      </c>
      <c r="DI135" s="255">
        <v>11.274886809879408</v>
      </c>
      <c r="DK135" s="77">
        <v>1383</v>
      </c>
      <c r="DL135" s="77">
        <v>1704</v>
      </c>
      <c r="DM135" s="78">
        <v>81.161971830985919</v>
      </c>
      <c r="DN135" s="254">
        <v>1386.1740922645149</v>
      </c>
      <c r="DO135" s="254">
        <v>1683.5080687598668</v>
      </c>
      <c r="DP135" s="255">
        <v>82.338428783749222</v>
      </c>
    </row>
    <row r="136" spans="1:120" ht="12.75" customHeight="1">
      <c r="A136" s="56"/>
      <c r="B136" s="5" t="s">
        <v>83</v>
      </c>
      <c r="C136" s="77">
        <v>396</v>
      </c>
      <c r="D136" s="77">
        <v>1511</v>
      </c>
      <c r="E136" s="78">
        <v>26.207809397749838</v>
      </c>
      <c r="F136" s="254">
        <v>352</v>
      </c>
      <c r="G136" s="254">
        <v>1570</v>
      </c>
      <c r="H136" s="255">
        <v>22.420382165605098</v>
      </c>
      <c r="J136" s="77">
        <v>185</v>
      </c>
      <c r="K136" s="77">
        <v>1512</v>
      </c>
      <c r="L136" s="78">
        <v>12.235449735449736</v>
      </c>
      <c r="M136" s="254">
        <v>201</v>
      </c>
      <c r="N136" s="254">
        <v>1571</v>
      </c>
      <c r="O136" s="255">
        <v>12.794398472310631</v>
      </c>
      <c r="Q136" s="77">
        <v>164</v>
      </c>
      <c r="R136" s="77">
        <v>1513</v>
      </c>
      <c r="S136" s="78">
        <v>10.839391936549902</v>
      </c>
      <c r="T136" s="254">
        <v>224</v>
      </c>
      <c r="U136" s="254">
        <v>1571</v>
      </c>
      <c r="V136" s="255">
        <v>14.258434118395927</v>
      </c>
      <c r="X136" s="77">
        <v>185</v>
      </c>
      <c r="Y136" s="77">
        <v>1513</v>
      </c>
      <c r="Z136" s="78">
        <v>12.227362855254462</v>
      </c>
      <c r="AA136" s="254">
        <v>183</v>
      </c>
      <c r="AB136" s="254">
        <v>1571</v>
      </c>
      <c r="AC136" s="255">
        <v>11.648631444939529</v>
      </c>
      <c r="AE136" s="322">
        <v>1164</v>
      </c>
      <c r="AF136" s="322">
        <v>1513</v>
      </c>
      <c r="AG136" s="78">
        <v>76.933245208195629</v>
      </c>
      <c r="AH136" s="254">
        <v>1164</v>
      </c>
      <c r="AI136" s="254">
        <v>1571</v>
      </c>
      <c r="AJ136" s="255">
        <v>74.092934436664549</v>
      </c>
      <c r="AL136" s="484">
        <v>119</v>
      </c>
      <c r="AM136" s="484">
        <v>1513</v>
      </c>
      <c r="AN136" s="350">
        <v>7.8651685393258424</v>
      </c>
      <c r="AO136" s="254">
        <v>135</v>
      </c>
      <c r="AP136" s="254">
        <v>1570</v>
      </c>
      <c r="AQ136" s="255">
        <v>8.598726114649681</v>
      </c>
      <c r="AS136" s="77">
        <v>251</v>
      </c>
      <c r="AT136" s="77">
        <v>1513</v>
      </c>
      <c r="AU136" s="78">
        <v>16.589557171183081</v>
      </c>
      <c r="AV136" s="254">
        <v>204</v>
      </c>
      <c r="AW136" s="254">
        <v>1570</v>
      </c>
      <c r="AX136" s="255">
        <v>12.993630573248408</v>
      </c>
      <c r="AZ136" s="77">
        <v>1143</v>
      </c>
      <c r="BA136" s="77">
        <v>1513</v>
      </c>
      <c r="BB136" s="78">
        <v>75.545274289491076</v>
      </c>
      <c r="BC136" s="254">
        <v>1231</v>
      </c>
      <c r="BD136" s="254">
        <v>1570</v>
      </c>
      <c r="BE136" s="255">
        <v>78.407643312101911</v>
      </c>
      <c r="BG136" s="77">
        <v>149</v>
      </c>
      <c r="BH136" s="77">
        <v>1511</v>
      </c>
      <c r="BI136" s="78">
        <v>9.8610191925876904</v>
      </c>
      <c r="BJ136" s="254">
        <v>122</v>
      </c>
      <c r="BK136" s="254">
        <v>1569</v>
      </c>
      <c r="BL136" s="255">
        <v>7.7756532823454432</v>
      </c>
      <c r="BN136" s="77">
        <v>306</v>
      </c>
      <c r="BO136" s="77">
        <v>1511</v>
      </c>
      <c r="BP136" s="78">
        <v>20.25148908007942</v>
      </c>
      <c r="BQ136" s="254">
        <v>224</v>
      </c>
      <c r="BR136" s="254">
        <v>1569</v>
      </c>
      <c r="BS136" s="255">
        <v>14.276609305289995</v>
      </c>
      <c r="BU136" s="77">
        <v>1056</v>
      </c>
      <c r="BV136" s="77">
        <v>1511</v>
      </c>
      <c r="BW136" s="78">
        <v>69.8874917273329</v>
      </c>
      <c r="BX136" s="254">
        <v>1223</v>
      </c>
      <c r="BY136" s="254">
        <v>1569</v>
      </c>
      <c r="BZ136" s="255">
        <v>77.94773741236456</v>
      </c>
      <c r="CB136" s="77">
        <v>202</v>
      </c>
      <c r="CC136" s="77">
        <v>1512</v>
      </c>
      <c r="CD136" s="78">
        <v>13.359788359788361</v>
      </c>
      <c r="CE136" s="254">
        <v>131</v>
      </c>
      <c r="CF136" s="254">
        <v>1571</v>
      </c>
      <c r="CG136" s="255">
        <v>8.3386378103119032</v>
      </c>
      <c r="CI136" s="77">
        <v>333</v>
      </c>
      <c r="CJ136" s="77">
        <v>1512</v>
      </c>
      <c r="CK136" s="78">
        <v>22.023809523809522</v>
      </c>
      <c r="CL136" s="254">
        <v>180</v>
      </c>
      <c r="CM136" s="254">
        <v>1571</v>
      </c>
      <c r="CN136" s="255">
        <v>11.457670273711013</v>
      </c>
      <c r="CP136" s="77">
        <v>977</v>
      </c>
      <c r="CQ136" s="77">
        <v>1512</v>
      </c>
      <c r="CR136" s="78">
        <v>64.616402116402114</v>
      </c>
      <c r="CS136" s="254">
        <v>1260</v>
      </c>
      <c r="CT136" s="254">
        <v>1571</v>
      </c>
      <c r="CU136" s="255">
        <v>80.203691915977089</v>
      </c>
      <c r="CW136" s="77">
        <v>125</v>
      </c>
      <c r="CX136" s="77">
        <v>1514</v>
      </c>
      <c r="CY136" s="78">
        <v>8.2562747688243068</v>
      </c>
      <c r="CZ136" s="254">
        <v>133</v>
      </c>
      <c r="DA136" s="254">
        <v>1571</v>
      </c>
      <c r="DB136" s="255">
        <v>8.465945257797582</v>
      </c>
      <c r="DD136" s="77">
        <v>202</v>
      </c>
      <c r="DE136" s="77">
        <v>1514</v>
      </c>
      <c r="DF136" s="78">
        <v>13.342140026420079</v>
      </c>
      <c r="DG136" s="254">
        <v>237</v>
      </c>
      <c r="DH136" s="254">
        <v>1571</v>
      </c>
      <c r="DI136" s="255">
        <v>15.085932527052833</v>
      </c>
      <c r="DK136" s="77">
        <v>1187</v>
      </c>
      <c r="DL136" s="77">
        <v>1514</v>
      </c>
      <c r="DM136" s="78">
        <v>78.401585204755619</v>
      </c>
      <c r="DN136" s="254">
        <v>1201</v>
      </c>
      <c r="DO136" s="254">
        <v>1571</v>
      </c>
      <c r="DP136" s="255">
        <v>76.448122215149581</v>
      </c>
    </row>
    <row r="137" spans="1:120" ht="12.75" customHeight="1">
      <c r="A137" s="56"/>
      <c r="B137" s="5" t="s">
        <v>84</v>
      </c>
      <c r="C137" s="77">
        <v>368</v>
      </c>
      <c r="D137" s="77">
        <v>1521</v>
      </c>
      <c r="E137" s="78">
        <v>24.194608809993426</v>
      </c>
      <c r="F137" s="254">
        <v>254</v>
      </c>
      <c r="G137" s="254">
        <v>1264</v>
      </c>
      <c r="H137" s="255">
        <v>20.094936708860757</v>
      </c>
      <c r="J137" s="77">
        <v>172</v>
      </c>
      <c r="K137" s="77">
        <v>1523</v>
      </c>
      <c r="L137" s="78">
        <v>11.293499671700591</v>
      </c>
      <c r="M137" s="254">
        <v>132</v>
      </c>
      <c r="N137" s="254">
        <v>1267</v>
      </c>
      <c r="O137" s="255">
        <v>10.418310970797158</v>
      </c>
      <c r="Q137" s="77">
        <v>141</v>
      </c>
      <c r="R137" s="77">
        <v>1525</v>
      </c>
      <c r="S137" s="78">
        <v>9.245901639344261</v>
      </c>
      <c r="T137" s="254">
        <v>113</v>
      </c>
      <c r="U137" s="254">
        <v>1267</v>
      </c>
      <c r="V137" s="255">
        <v>8.9187056037884762</v>
      </c>
      <c r="X137" s="77">
        <v>171</v>
      </c>
      <c r="Y137" s="77">
        <v>1525</v>
      </c>
      <c r="Z137" s="78">
        <v>11.21311475409836</v>
      </c>
      <c r="AA137" s="254">
        <v>121</v>
      </c>
      <c r="AB137" s="254">
        <v>1267</v>
      </c>
      <c r="AC137" s="255">
        <v>9.5501183898973956</v>
      </c>
      <c r="AE137" s="322">
        <v>1213</v>
      </c>
      <c r="AF137" s="322">
        <v>1525</v>
      </c>
      <c r="AG137" s="78">
        <v>79.540983606557376</v>
      </c>
      <c r="AH137" s="254">
        <v>1033</v>
      </c>
      <c r="AI137" s="254">
        <v>1267</v>
      </c>
      <c r="AJ137" s="255">
        <v>81.531176006314126</v>
      </c>
      <c r="AL137" s="484">
        <v>105</v>
      </c>
      <c r="AM137" s="484">
        <v>1525</v>
      </c>
      <c r="AN137" s="350">
        <v>6.8852459016393448</v>
      </c>
      <c r="AO137" s="254">
        <v>88</v>
      </c>
      <c r="AP137" s="254">
        <v>1267</v>
      </c>
      <c r="AQ137" s="255">
        <v>6.945540647198106</v>
      </c>
      <c r="AS137" s="77">
        <v>238</v>
      </c>
      <c r="AT137" s="77">
        <v>1525</v>
      </c>
      <c r="AU137" s="78">
        <v>15.60655737704918</v>
      </c>
      <c r="AV137" s="254">
        <v>176</v>
      </c>
      <c r="AW137" s="254">
        <v>1267</v>
      </c>
      <c r="AX137" s="255">
        <v>13.891081294396212</v>
      </c>
      <c r="AZ137" s="77">
        <v>1182</v>
      </c>
      <c r="BA137" s="77">
        <v>1525</v>
      </c>
      <c r="BB137" s="78">
        <v>77.508196721311478</v>
      </c>
      <c r="BC137" s="254">
        <v>1003</v>
      </c>
      <c r="BD137" s="254">
        <v>1267</v>
      </c>
      <c r="BE137" s="255">
        <v>79.163378058405684</v>
      </c>
      <c r="BG137" s="77">
        <v>131</v>
      </c>
      <c r="BH137" s="77">
        <v>1523</v>
      </c>
      <c r="BI137" s="78">
        <v>8.6014445173998677</v>
      </c>
      <c r="BJ137" s="254">
        <v>108</v>
      </c>
      <c r="BK137" s="254">
        <v>1266</v>
      </c>
      <c r="BL137" s="255">
        <v>8.5308056872037916</v>
      </c>
      <c r="BN137" s="77">
        <v>250</v>
      </c>
      <c r="BO137" s="77">
        <v>1523</v>
      </c>
      <c r="BP137" s="78">
        <v>16.414970453053186</v>
      </c>
      <c r="BQ137" s="254">
        <v>184</v>
      </c>
      <c r="BR137" s="254">
        <v>1266</v>
      </c>
      <c r="BS137" s="255">
        <v>14.533965244865717</v>
      </c>
      <c r="BU137" s="77">
        <v>1142</v>
      </c>
      <c r="BV137" s="77">
        <v>1523</v>
      </c>
      <c r="BW137" s="78">
        <v>74.983585029546944</v>
      </c>
      <c r="BX137" s="254">
        <v>974</v>
      </c>
      <c r="BY137" s="254">
        <v>1266</v>
      </c>
      <c r="BZ137" s="255">
        <v>76.935229067930493</v>
      </c>
      <c r="CB137" s="77">
        <v>208</v>
      </c>
      <c r="CC137" s="77">
        <v>1520</v>
      </c>
      <c r="CD137" s="78">
        <v>13.684210526315791</v>
      </c>
      <c r="CE137" s="254">
        <v>113</v>
      </c>
      <c r="CF137" s="254">
        <v>1264</v>
      </c>
      <c r="CG137" s="255">
        <v>8.93987341772152</v>
      </c>
      <c r="CI137" s="77">
        <v>329</v>
      </c>
      <c r="CJ137" s="77">
        <v>1520</v>
      </c>
      <c r="CK137" s="78">
        <v>21.644736842105264</v>
      </c>
      <c r="CL137" s="254">
        <v>131</v>
      </c>
      <c r="CM137" s="254">
        <v>1264</v>
      </c>
      <c r="CN137" s="255">
        <v>10.36392405063291</v>
      </c>
      <c r="CP137" s="77">
        <v>983</v>
      </c>
      <c r="CQ137" s="77">
        <v>1520</v>
      </c>
      <c r="CR137" s="78">
        <v>64.671052631578945</v>
      </c>
      <c r="CS137" s="254">
        <v>1020</v>
      </c>
      <c r="CT137" s="254">
        <v>1264</v>
      </c>
      <c r="CU137" s="255">
        <v>80.696202531645568</v>
      </c>
      <c r="CW137" s="77">
        <v>91</v>
      </c>
      <c r="CX137" s="77">
        <v>1525</v>
      </c>
      <c r="CY137" s="78">
        <v>5.9672131147540979</v>
      </c>
      <c r="CZ137" s="254">
        <v>105</v>
      </c>
      <c r="DA137" s="254">
        <v>1267</v>
      </c>
      <c r="DB137" s="255">
        <v>8.2872928176795568</v>
      </c>
      <c r="DD137" s="77">
        <v>189</v>
      </c>
      <c r="DE137" s="77">
        <v>1525</v>
      </c>
      <c r="DF137" s="78">
        <v>12.393442622950818</v>
      </c>
      <c r="DG137" s="254">
        <v>127</v>
      </c>
      <c r="DH137" s="254">
        <v>1267</v>
      </c>
      <c r="DI137" s="255">
        <v>10.023677979479084</v>
      </c>
      <c r="DK137" s="77">
        <v>1245</v>
      </c>
      <c r="DL137" s="77">
        <v>1525</v>
      </c>
      <c r="DM137" s="78">
        <v>81.639344262295083</v>
      </c>
      <c r="DN137" s="254">
        <v>1035</v>
      </c>
      <c r="DO137" s="254">
        <v>1267</v>
      </c>
      <c r="DP137" s="255">
        <v>81.689029202841354</v>
      </c>
    </row>
    <row r="138" spans="1:120" ht="12.75" customHeight="1">
      <c r="A138" s="56"/>
      <c r="B138" s="5" t="s">
        <v>85</v>
      </c>
      <c r="C138" s="77">
        <v>532</v>
      </c>
      <c r="D138" s="77">
        <v>1801</v>
      </c>
      <c r="E138" s="78">
        <v>29.539144919489175</v>
      </c>
      <c r="F138" s="254">
        <v>327</v>
      </c>
      <c r="G138" s="254">
        <v>1187</v>
      </c>
      <c r="H138" s="255">
        <v>27.54844144903117</v>
      </c>
      <c r="J138" s="77">
        <v>264</v>
      </c>
      <c r="K138" s="77">
        <v>1800</v>
      </c>
      <c r="L138" s="78">
        <v>14.666666666666666</v>
      </c>
      <c r="M138" s="254">
        <v>169</v>
      </c>
      <c r="N138" s="254">
        <v>1187</v>
      </c>
      <c r="O138" s="255">
        <v>14.237573715248525</v>
      </c>
      <c r="Q138" s="77">
        <v>276</v>
      </c>
      <c r="R138" s="77">
        <v>1804</v>
      </c>
      <c r="S138" s="78">
        <v>15.299334811529933</v>
      </c>
      <c r="T138" s="254">
        <v>160</v>
      </c>
      <c r="U138" s="254">
        <v>1190</v>
      </c>
      <c r="V138" s="255">
        <v>13.445378151260504</v>
      </c>
      <c r="X138" s="77">
        <v>232</v>
      </c>
      <c r="Y138" s="77">
        <v>1804</v>
      </c>
      <c r="Z138" s="78">
        <v>12.86031042128603</v>
      </c>
      <c r="AA138" s="254">
        <v>155</v>
      </c>
      <c r="AB138" s="254">
        <v>1190</v>
      </c>
      <c r="AC138" s="255">
        <v>13.025210084033615</v>
      </c>
      <c r="AE138" s="322">
        <v>1296</v>
      </c>
      <c r="AF138" s="322">
        <v>1804</v>
      </c>
      <c r="AG138" s="78">
        <v>71.840354767184039</v>
      </c>
      <c r="AH138" s="254">
        <v>875</v>
      </c>
      <c r="AI138" s="254">
        <v>1190</v>
      </c>
      <c r="AJ138" s="255">
        <v>73.529411764705884</v>
      </c>
      <c r="AL138" s="484">
        <v>167</v>
      </c>
      <c r="AM138" s="484">
        <v>1804</v>
      </c>
      <c r="AN138" s="350">
        <v>9.2572062084257212</v>
      </c>
      <c r="AO138" s="254">
        <v>114</v>
      </c>
      <c r="AP138" s="254">
        <v>1190</v>
      </c>
      <c r="AQ138" s="255">
        <v>9.5798319327731107</v>
      </c>
      <c r="AS138" s="77">
        <v>307</v>
      </c>
      <c r="AT138" s="77">
        <v>1804</v>
      </c>
      <c r="AU138" s="78">
        <v>17.017738359201772</v>
      </c>
      <c r="AV138" s="254">
        <v>180</v>
      </c>
      <c r="AW138" s="254">
        <v>1190</v>
      </c>
      <c r="AX138" s="255">
        <v>15.126050420168067</v>
      </c>
      <c r="AZ138" s="77">
        <v>1330</v>
      </c>
      <c r="BA138" s="77">
        <v>1804</v>
      </c>
      <c r="BB138" s="78">
        <v>73.725055432372514</v>
      </c>
      <c r="BC138" s="254">
        <v>896</v>
      </c>
      <c r="BD138" s="254">
        <v>1190</v>
      </c>
      <c r="BE138" s="255">
        <v>75.294117647058826</v>
      </c>
      <c r="BG138" s="77">
        <v>185</v>
      </c>
      <c r="BH138" s="77">
        <v>1796</v>
      </c>
      <c r="BI138" s="78">
        <v>10.300668151447661</v>
      </c>
      <c r="BJ138" s="254">
        <v>116</v>
      </c>
      <c r="BK138" s="254">
        <v>1185</v>
      </c>
      <c r="BL138" s="255">
        <v>9.7890295358649801</v>
      </c>
      <c r="BN138" s="77">
        <v>362</v>
      </c>
      <c r="BO138" s="77">
        <v>1796</v>
      </c>
      <c r="BP138" s="78">
        <v>20.155902004454344</v>
      </c>
      <c r="BQ138" s="254">
        <v>180</v>
      </c>
      <c r="BR138" s="254">
        <v>1185</v>
      </c>
      <c r="BS138" s="255">
        <v>15.18987341772152</v>
      </c>
      <c r="BU138" s="77">
        <v>1249</v>
      </c>
      <c r="BV138" s="77">
        <v>1796</v>
      </c>
      <c r="BW138" s="78">
        <v>69.543429844097986</v>
      </c>
      <c r="BX138" s="254">
        <v>889</v>
      </c>
      <c r="BY138" s="254">
        <v>1185</v>
      </c>
      <c r="BZ138" s="255">
        <v>75.021097046413502</v>
      </c>
      <c r="CB138" s="77">
        <v>263</v>
      </c>
      <c r="CC138" s="77">
        <v>1801</v>
      </c>
      <c r="CD138" s="78">
        <v>14.602998334258746</v>
      </c>
      <c r="CE138" s="254">
        <v>130</v>
      </c>
      <c r="CF138" s="254">
        <v>1186</v>
      </c>
      <c r="CG138" s="255">
        <v>10.961214165261383</v>
      </c>
      <c r="CI138" s="77">
        <v>368</v>
      </c>
      <c r="CJ138" s="77">
        <v>1801</v>
      </c>
      <c r="CK138" s="78">
        <v>20.433092726263187</v>
      </c>
      <c r="CL138" s="254">
        <v>174</v>
      </c>
      <c r="CM138" s="254">
        <v>1186</v>
      </c>
      <c r="CN138" s="255">
        <v>14.67116357504216</v>
      </c>
      <c r="CP138" s="77">
        <v>1170</v>
      </c>
      <c r="CQ138" s="77">
        <v>1801</v>
      </c>
      <c r="CR138" s="78">
        <v>64.96390893947806</v>
      </c>
      <c r="CS138" s="254">
        <v>882</v>
      </c>
      <c r="CT138" s="254">
        <v>1186</v>
      </c>
      <c r="CU138" s="255">
        <v>74.367622259696461</v>
      </c>
      <c r="CW138" s="77">
        <v>174</v>
      </c>
      <c r="CX138" s="77">
        <v>1806</v>
      </c>
      <c r="CY138" s="78">
        <v>9.6345514950166127</v>
      </c>
      <c r="CZ138" s="254">
        <v>142</v>
      </c>
      <c r="DA138" s="254">
        <v>1190</v>
      </c>
      <c r="DB138" s="255">
        <v>11.932773109243698</v>
      </c>
      <c r="DD138" s="77">
        <v>270</v>
      </c>
      <c r="DE138" s="77">
        <v>1806</v>
      </c>
      <c r="DF138" s="78">
        <v>14.950166112956811</v>
      </c>
      <c r="DG138" s="254">
        <v>165</v>
      </c>
      <c r="DH138" s="254">
        <v>1190</v>
      </c>
      <c r="DI138" s="255">
        <v>13.865546218487395</v>
      </c>
      <c r="DK138" s="77">
        <v>1362</v>
      </c>
      <c r="DL138" s="77">
        <v>1806</v>
      </c>
      <c r="DM138" s="78">
        <v>75.415282392026583</v>
      </c>
      <c r="DN138" s="254">
        <v>883</v>
      </c>
      <c r="DO138" s="254">
        <v>1190</v>
      </c>
      <c r="DP138" s="255">
        <v>74.201680672268907</v>
      </c>
    </row>
    <row r="139" spans="1:120" ht="12.75" customHeight="1">
      <c r="A139" s="56"/>
      <c r="B139" s="5" t="s">
        <v>176</v>
      </c>
      <c r="C139" s="77">
        <v>624</v>
      </c>
      <c r="D139" s="77">
        <v>1651</v>
      </c>
      <c r="E139" s="78">
        <v>37.795275590551178</v>
      </c>
      <c r="F139" s="254">
        <v>461.94606209436938</v>
      </c>
      <c r="G139" s="254">
        <v>1277.4919312401335</v>
      </c>
      <c r="H139" s="255">
        <v>36.160389807388633</v>
      </c>
      <c r="J139" s="77">
        <v>362</v>
      </c>
      <c r="K139" s="77">
        <v>1647</v>
      </c>
      <c r="L139" s="78">
        <v>21.979356405585914</v>
      </c>
      <c r="M139" s="254">
        <v>274.05297316260305</v>
      </c>
      <c r="N139" s="254">
        <v>1280.4919312401335</v>
      </c>
      <c r="O139" s="255">
        <v>21.402163221535311</v>
      </c>
      <c r="Q139" s="77">
        <v>297</v>
      </c>
      <c r="R139" s="77">
        <v>1654</v>
      </c>
      <c r="S139" s="78">
        <v>17.956469165659009</v>
      </c>
      <c r="T139" s="254">
        <v>268.77293457288192</v>
      </c>
      <c r="U139" s="254">
        <v>1282.4919312401335</v>
      </c>
      <c r="V139" s="255">
        <v>20.957085812850774</v>
      </c>
      <c r="X139" s="77">
        <v>227</v>
      </c>
      <c r="Y139" s="77">
        <v>1654</v>
      </c>
      <c r="Z139" s="78">
        <v>13.724304715840388</v>
      </c>
      <c r="AA139" s="254">
        <v>168.89308893176636</v>
      </c>
      <c r="AB139" s="254">
        <v>1282.4919312401335</v>
      </c>
      <c r="AC139" s="255">
        <v>13.169134621256564</v>
      </c>
      <c r="AE139" s="322">
        <v>1130</v>
      </c>
      <c r="AF139" s="322">
        <v>1654</v>
      </c>
      <c r="AG139" s="78">
        <v>68.319226118500609</v>
      </c>
      <c r="AH139" s="254">
        <v>844.82590773548498</v>
      </c>
      <c r="AI139" s="254">
        <v>1282.4919312401335</v>
      </c>
      <c r="AJ139" s="255">
        <v>65.873779565892647</v>
      </c>
      <c r="AL139" s="484">
        <v>258</v>
      </c>
      <c r="AM139" s="484">
        <v>1653</v>
      </c>
      <c r="AN139" s="350">
        <v>15.607985480943739</v>
      </c>
      <c r="AO139" s="254">
        <v>168.46640940185932</v>
      </c>
      <c r="AP139" s="254">
        <v>1282.4919312401335</v>
      </c>
      <c r="AQ139" s="255">
        <v>13.135865052886302</v>
      </c>
      <c r="AS139" s="77">
        <v>330</v>
      </c>
      <c r="AT139" s="77">
        <v>1653</v>
      </c>
      <c r="AU139" s="78">
        <v>19.963702359346641</v>
      </c>
      <c r="AV139" s="254">
        <v>237.77293457288195</v>
      </c>
      <c r="AW139" s="254">
        <v>1282.4919312401335</v>
      </c>
      <c r="AX139" s="255">
        <v>18.539916609296888</v>
      </c>
      <c r="AZ139" s="77">
        <v>1065</v>
      </c>
      <c r="BA139" s="77">
        <v>1653</v>
      </c>
      <c r="BB139" s="78">
        <v>64.42831215970962</v>
      </c>
      <c r="BC139" s="254">
        <v>876.25258726539209</v>
      </c>
      <c r="BD139" s="254">
        <v>1282.4919312401335</v>
      </c>
      <c r="BE139" s="255">
        <v>68.324218337816802</v>
      </c>
      <c r="BG139" s="77">
        <v>249</v>
      </c>
      <c r="BH139" s="77">
        <v>1640</v>
      </c>
      <c r="BI139" s="78">
        <v>15.182926829268292</v>
      </c>
      <c r="BJ139" s="254">
        <v>174.74644799158042</v>
      </c>
      <c r="BK139" s="254">
        <v>1276.9186107700402</v>
      </c>
      <c r="BL139" s="255">
        <v>13.685010659074063</v>
      </c>
      <c r="BN139" s="77">
        <v>351</v>
      </c>
      <c r="BO139" s="77">
        <v>1640</v>
      </c>
      <c r="BP139" s="78">
        <v>21.402439024390244</v>
      </c>
      <c r="BQ139" s="254">
        <v>243.47965269251009</v>
      </c>
      <c r="BR139" s="254">
        <v>1276.9186107700402</v>
      </c>
      <c r="BS139" s="255">
        <v>19.067750335761865</v>
      </c>
      <c r="BU139" s="77">
        <v>1040</v>
      </c>
      <c r="BV139" s="77">
        <v>1640</v>
      </c>
      <c r="BW139" s="78">
        <v>63.414634146341463</v>
      </c>
      <c r="BX139" s="254">
        <v>858.69251008594983</v>
      </c>
      <c r="BY139" s="254">
        <v>1276.9186107700402</v>
      </c>
      <c r="BZ139" s="255">
        <v>67.24723900516409</v>
      </c>
      <c r="CB139" s="77">
        <v>376</v>
      </c>
      <c r="CC139" s="77">
        <v>1648</v>
      </c>
      <c r="CD139" s="78">
        <v>22.815533980582526</v>
      </c>
      <c r="CE139" s="254">
        <v>274.46640940185932</v>
      </c>
      <c r="CF139" s="254">
        <v>1280.4919312401335</v>
      </c>
      <c r="CG139" s="255">
        <v>21.43445051903166</v>
      </c>
      <c r="CI139" s="77">
        <v>358</v>
      </c>
      <c r="CJ139" s="77">
        <v>1648</v>
      </c>
      <c r="CK139" s="78">
        <v>21.723300970873787</v>
      </c>
      <c r="CL139" s="254">
        <v>161.46640940185932</v>
      </c>
      <c r="CM139" s="254">
        <v>1280.4919312401335</v>
      </c>
      <c r="CN139" s="255">
        <v>12.609717051905356</v>
      </c>
      <c r="CP139" s="77">
        <v>914</v>
      </c>
      <c r="CQ139" s="77">
        <v>1648</v>
      </c>
      <c r="CR139" s="78">
        <v>55.461165048543691</v>
      </c>
      <c r="CS139" s="254">
        <v>844.55911243641469</v>
      </c>
      <c r="CT139" s="254">
        <v>1280.4919312401335</v>
      </c>
      <c r="CU139" s="255">
        <v>65.95583242906298</v>
      </c>
      <c r="CW139" s="77">
        <v>237</v>
      </c>
      <c r="CX139" s="77">
        <v>1656</v>
      </c>
      <c r="CY139" s="78">
        <v>14.311594202898551</v>
      </c>
      <c r="CZ139" s="254">
        <v>184.47965269251009</v>
      </c>
      <c r="DA139" s="254">
        <v>1283.4919312401335</v>
      </c>
      <c r="DB139" s="255">
        <v>14.373261584454408</v>
      </c>
      <c r="DD139" s="77">
        <v>278</v>
      </c>
      <c r="DE139" s="77">
        <v>1656</v>
      </c>
      <c r="DF139" s="78">
        <v>16.787439613526569</v>
      </c>
      <c r="DG139" s="254">
        <v>236.18637081213822</v>
      </c>
      <c r="DH139" s="254">
        <v>1283.4919312401335</v>
      </c>
      <c r="DI139" s="255">
        <v>18.401858637625452</v>
      </c>
      <c r="DK139" s="77">
        <v>1141</v>
      </c>
      <c r="DL139" s="77">
        <v>1656</v>
      </c>
      <c r="DM139" s="78">
        <v>68.90096618357488</v>
      </c>
      <c r="DN139" s="254">
        <v>862.82590773548498</v>
      </c>
      <c r="DO139" s="254">
        <v>1283.4919312401335</v>
      </c>
      <c r="DP139" s="255">
        <v>67.224879777920137</v>
      </c>
    </row>
    <row r="140" spans="1:120" ht="12.75" customHeight="1">
      <c r="A140" s="42"/>
      <c r="B140" s="4" t="s">
        <v>86</v>
      </c>
      <c r="C140" s="77"/>
      <c r="D140" s="77"/>
      <c r="E140" s="261">
        <f>E139/E135</f>
        <v>1.8463209340211781</v>
      </c>
      <c r="F140" s="254"/>
      <c r="G140" s="254"/>
      <c r="H140" s="260">
        <v>1.8862465166961251</v>
      </c>
      <c r="J140" s="77"/>
      <c r="K140" s="77"/>
      <c r="L140" s="261">
        <f>L139/L135</f>
        <v>2.5106620538461226</v>
      </c>
      <c r="M140" s="254"/>
      <c r="N140" s="254"/>
      <c r="O140" s="260">
        <v>2.1163364050562667</v>
      </c>
      <c r="Q140" s="77"/>
      <c r="R140" s="77"/>
      <c r="S140" s="261">
        <f>S139/S135</f>
        <v>2.1547762998790811</v>
      </c>
      <c r="T140" s="254"/>
      <c r="U140" s="254"/>
      <c r="V140" s="260">
        <v>2.4967215647492838</v>
      </c>
      <c r="X140" s="77"/>
      <c r="Y140" s="77"/>
      <c r="Z140" s="261">
        <f>Z139/Z135</f>
        <v>1.2709899584669575</v>
      </c>
      <c r="AA140" s="254"/>
      <c r="AB140" s="254"/>
      <c r="AC140" s="260">
        <v>1.1716745376298974</v>
      </c>
      <c r="AE140" s="322"/>
      <c r="AF140" s="322"/>
      <c r="AG140" s="261">
        <f>AG139/AG135</f>
        <v>0.84481829684996401</v>
      </c>
      <c r="AH140" s="254"/>
      <c r="AI140" s="254"/>
      <c r="AJ140" s="260">
        <v>0.81966638965629446</v>
      </c>
      <c r="AL140" s="322"/>
      <c r="AM140" s="322"/>
      <c r="AN140" s="261">
        <f>AN139/AN135</f>
        <v>2.4856081550960871</v>
      </c>
      <c r="AO140" s="254"/>
      <c r="AP140" s="254"/>
      <c r="AQ140" s="260">
        <v>1.6187371067294654</v>
      </c>
      <c r="AS140" s="77"/>
      <c r="AT140" s="77"/>
      <c r="AU140" s="261">
        <f>AU139/AU135</f>
        <v>1.3607259528130671</v>
      </c>
      <c r="AV140" s="254"/>
      <c r="AW140" s="254"/>
      <c r="AX140" s="260">
        <v>1.6143473079366704</v>
      </c>
      <c r="AZ140" s="77"/>
      <c r="BA140" s="77"/>
      <c r="BB140" s="261">
        <f>BB139/BB135</f>
        <v>0.81503967275534661</v>
      </c>
      <c r="BC140" s="254"/>
      <c r="BD140" s="254"/>
      <c r="BE140" s="260">
        <v>0.84979684723773752</v>
      </c>
      <c r="BG140" s="77"/>
      <c r="BH140" s="77"/>
      <c r="BI140" s="261">
        <f>BI139/BI135</f>
        <v>2.4524041811846686</v>
      </c>
      <c r="BJ140" s="254"/>
      <c r="BK140" s="254"/>
      <c r="BL140" s="260">
        <v>1.862086431892765</v>
      </c>
      <c r="BN140" s="77"/>
      <c r="BO140" s="77"/>
      <c r="BP140" s="261">
        <f>BP139/BP135</f>
        <v>1.4234720229555238</v>
      </c>
      <c r="BQ140" s="254"/>
      <c r="BR140" s="254"/>
      <c r="BS140" s="260">
        <v>1.4633954968775336</v>
      </c>
      <c r="BU140" s="77"/>
      <c r="BV140" s="77"/>
      <c r="BW140" s="261">
        <f>BW139/BW135</f>
        <v>0.80502409814517317</v>
      </c>
      <c r="BX140" s="254"/>
      <c r="BY140" s="254"/>
      <c r="BZ140" s="260">
        <v>0.84459267894856926</v>
      </c>
      <c r="CB140" s="77"/>
      <c r="CC140" s="77"/>
      <c r="CD140" s="261">
        <f>CD139/CD135</f>
        <v>2.3691984371300023</v>
      </c>
      <c r="CE140" s="254"/>
      <c r="CF140" s="254"/>
      <c r="CG140" s="260">
        <v>2.6615228495931751</v>
      </c>
      <c r="CI140" s="77"/>
      <c r="CJ140" s="77"/>
      <c r="CK140" s="261">
        <f>CK139/CK135</f>
        <v>0.97099164182147146</v>
      </c>
      <c r="CL140" s="254"/>
      <c r="CM140" s="254"/>
      <c r="CN140" s="260">
        <v>1.2498774876406846</v>
      </c>
      <c r="CP140" s="77"/>
      <c r="CQ140" s="77"/>
      <c r="CR140" s="261">
        <f>CR139/CR135</f>
        <v>0.81563354125794396</v>
      </c>
      <c r="CS140" s="254"/>
      <c r="CT140" s="254"/>
      <c r="CU140" s="260">
        <v>0.80573684213022401</v>
      </c>
      <c r="CW140" s="77"/>
      <c r="CX140" s="77"/>
      <c r="CY140" s="261">
        <f>CY139/CY135</f>
        <v>2.5141192290452712</v>
      </c>
      <c r="CZ140" s="254"/>
      <c r="DA140" s="254"/>
      <c r="DB140" s="260">
        <v>2.2505044354650829</v>
      </c>
      <c r="DD140" s="77"/>
      <c r="DE140" s="77"/>
      <c r="DF140" s="261">
        <f>DF139/DF135</f>
        <v>1.2770445134575568</v>
      </c>
      <c r="DG140" s="254"/>
      <c r="DH140" s="254"/>
      <c r="DI140" s="260">
        <v>1.6321102772846614</v>
      </c>
      <c r="DK140" s="77"/>
      <c r="DL140" s="77"/>
      <c r="DM140" s="261">
        <f>DM139/DM135</f>
        <v>0.84893164408395938</v>
      </c>
      <c r="DN140" s="254"/>
      <c r="DO140" s="254"/>
      <c r="DP140" s="260">
        <v>0.8164459872616372</v>
      </c>
    </row>
    <row r="141" spans="1:120" ht="12.75" customHeight="1">
      <c r="A141" s="33"/>
      <c r="C141" s="77"/>
      <c r="D141" s="77"/>
      <c r="E141" s="78"/>
      <c r="F141" s="254"/>
      <c r="G141" s="254"/>
      <c r="H141" s="255"/>
      <c r="J141" s="77"/>
      <c r="K141" s="77"/>
      <c r="L141" s="78"/>
      <c r="M141" s="254"/>
      <c r="N141" s="254"/>
      <c r="O141" s="255"/>
      <c r="Q141" s="77"/>
      <c r="R141" s="77"/>
      <c r="S141" s="78"/>
      <c r="T141" s="254"/>
      <c r="U141" s="254"/>
      <c r="V141" s="255"/>
      <c r="X141" s="77"/>
      <c r="Y141" s="77"/>
      <c r="Z141" s="78"/>
      <c r="AA141" s="254"/>
      <c r="AB141" s="254"/>
      <c r="AC141" s="255"/>
      <c r="AE141" s="322"/>
      <c r="AF141" s="322"/>
      <c r="AG141" s="78"/>
      <c r="AH141" s="254"/>
      <c r="AI141" s="254"/>
      <c r="AJ141" s="255"/>
      <c r="AL141" s="322"/>
      <c r="AM141" s="322"/>
      <c r="AN141" s="78"/>
      <c r="AO141" s="254"/>
      <c r="AP141" s="254"/>
      <c r="AQ141" s="255"/>
      <c r="AS141" s="77"/>
      <c r="AT141" s="77"/>
      <c r="AU141" s="78"/>
      <c r="AV141" s="254"/>
      <c r="AW141" s="254"/>
      <c r="AX141" s="255"/>
      <c r="AZ141" s="77"/>
      <c r="BA141" s="77"/>
      <c r="BB141" s="78"/>
      <c r="BC141" s="254"/>
      <c r="BD141" s="254"/>
      <c r="BE141" s="255"/>
      <c r="BG141" s="77"/>
      <c r="BH141" s="77"/>
      <c r="BI141" s="78"/>
      <c r="BJ141" s="254"/>
      <c r="BK141" s="254"/>
      <c r="BL141" s="255"/>
      <c r="BN141" s="77"/>
      <c r="BO141" s="77"/>
      <c r="BP141" s="78"/>
      <c r="BQ141" s="254"/>
      <c r="BR141" s="254"/>
      <c r="BS141" s="255"/>
      <c r="BU141" s="77"/>
      <c r="BV141" s="77"/>
      <c r="BW141" s="78"/>
      <c r="BX141" s="254"/>
      <c r="BY141" s="254"/>
      <c r="BZ141" s="255"/>
      <c r="CB141" s="77"/>
      <c r="CC141" s="77"/>
      <c r="CD141" s="78"/>
      <c r="CE141" s="254"/>
      <c r="CF141" s="254"/>
      <c r="CG141" s="255"/>
      <c r="CI141" s="77"/>
      <c r="CJ141" s="77"/>
      <c r="CK141" s="78"/>
      <c r="CL141" s="254"/>
      <c r="CM141" s="254"/>
      <c r="CN141" s="255"/>
      <c r="CP141" s="77"/>
      <c r="CQ141" s="77"/>
      <c r="CR141" s="78"/>
      <c r="CS141" s="254"/>
      <c r="CT141" s="254"/>
      <c r="CU141" s="255"/>
      <c r="CW141" s="77"/>
      <c r="CX141" s="77"/>
      <c r="CY141" s="78"/>
      <c r="CZ141" s="254"/>
      <c r="DA141" s="254"/>
      <c r="DB141" s="255"/>
      <c r="DD141" s="77"/>
      <c r="DE141" s="77"/>
      <c r="DF141" s="78"/>
      <c r="DG141" s="254"/>
      <c r="DH141" s="254"/>
      <c r="DI141" s="255"/>
      <c r="DK141" s="77"/>
      <c r="DL141" s="77"/>
      <c r="DM141" s="78"/>
      <c r="DN141" s="254"/>
      <c r="DO141" s="254"/>
      <c r="DP141" s="255"/>
    </row>
    <row r="142" spans="1:120" s="136" customFormat="1" ht="12.75" customHeight="1">
      <c r="A142" s="56"/>
      <c r="B142" s="43"/>
      <c r="C142" s="77"/>
      <c r="D142" s="77"/>
      <c r="E142" s="78"/>
      <c r="F142" s="254"/>
      <c r="G142" s="254"/>
      <c r="H142" s="255"/>
      <c r="I142" s="79"/>
      <c r="J142" s="77"/>
      <c r="K142" s="77"/>
      <c r="L142" s="78"/>
      <c r="M142" s="254"/>
      <c r="N142" s="254"/>
      <c r="O142" s="255"/>
      <c r="P142" s="79"/>
      <c r="Q142" s="77"/>
      <c r="R142" s="77"/>
      <c r="S142" s="78"/>
      <c r="T142" s="254"/>
      <c r="U142" s="254"/>
      <c r="V142" s="255"/>
      <c r="W142" s="79"/>
      <c r="X142" s="77"/>
      <c r="Y142" s="77"/>
      <c r="Z142" s="78"/>
      <c r="AA142" s="254"/>
      <c r="AB142" s="254"/>
      <c r="AC142" s="255"/>
      <c r="AD142" s="79"/>
      <c r="AE142" s="322"/>
      <c r="AF142" s="322"/>
      <c r="AG142" s="78"/>
      <c r="AH142" s="254"/>
      <c r="AI142" s="254"/>
      <c r="AJ142" s="255"/>
      <c r="AK142" s="79"/>
      <c r="AL142" s="322"/>
      <c r="AM142" s="322"/>
      <c r="AN142" s="78"/>
      <c r="AO142" s="254"/>
      <c r="AP142" s="254"/>
      <c r="AQ142" s="255"/>
      <c r="AR142" s="79"/>
      <c r="AS142" s="77"/>
      <c r="AT142" s="77"/>
      <c r="AU142" s="78"/>
      <c r="AV142" s="254"/>
      <c r="AW142" s="254"/>
      <c r="AX142" s="255"/>
      <c r="AY142" s="79"/>
      <c r="AZ142" s="77"/>
      <c r="BA142" s="77"/>
      <c r="BB142" s="78"/>
      <c r="BC142" s="254"/>
      <c r="BD142" s="254"/>
      <c r="BE142" s="255"/>
      <c r="BF142" s="79"/>
      <c r="BG142" s="77"/>
      <c r="BH142" s="77"/>
      <c r="BI142" s="78"/>
      <c r="BJ142" s="254"/>
      <c r="BK142" s="254"/>
      <c r="BL142" s="255"/>
      <c r="BM142" s="79"/>
      <c r="BN142" s="77"/>
      <c r="BO142" s="77"/>
      <c r="BP142" s="78"/>
      <c r="BQ142" s="254"/>
      <c r="BR142" s="254"/>
      <c r="BS142" s="255"/>
      <c r="BT142" s="79"/>
      <c r="BU142" s="77"/>
      <c r="BV142" s="77"/>
      <c r="BW142" s="78"/>
      <c r="BX142" s="254"/>
      <c r="BY142" s="254"/>
      <c r="BZ142" s="255"/>
      <c r="CA142" s="79"/>
      <c r="CB142" s="77"/>
      <c r="CC142" s="77"/>
      <c r="CD142" s="78"/>
      <c r="CE142" s="254"/>
      <c r="CF142" s="254"/>
      <c r="CG142" s="255"/>
      <c r="CH142" s="79"/>
      <c r="CI142" s="77"/>
      <c r="CJ142" s="77"/>
      <c r="CK142" s="78"/>
      <c r="CL142" s="254"/>
      <c r="CM142" s="254"/>
      <c r="CN142" s="255"/>
      <c r="CO142" s="79"/>
      <c r="CP142" s="77"/>
      <c r="CQ142" s="77"/>
      <c r="CR142" s="78"/>
      <c r="CS142" s="254"/>
      <c r="CT142" s="254"/>
      <c r="CU142" s="255"/>
      <c r="CV142" s="79"/>
      <c r="CW142" s="77"/>
      <c r="CX142" s="77"/>
      <c r="CY142" s="78"/>
      <c r="CZ142" s="254"/>
      <c r="DA142" s="254"/>
      <c r="DB142" s="255"/>
      <c r="DC142" s="79"/>
      <c r="DD142" s="77"/>
      <c r="DE142" s="77"/>
      <c r="DF142" s="78"/>
      <c r="DG142" s="254"/>
      <c r="DH142" s="254"/>
      <c r="DI142" s="255"/>
      <c r="DJ142" s="79"/>
      <c r="DK142" s="77"/>
      <c r="DL142" s="77"/>
      <c r="DM142" s="78"/>
      <c r="DN142" s="254"/>
      <c r="DO142" s="254"/>
      <c r="DP142" s="255"/>
    </row>
    <row r="143" spans="1:120" ht="12.75" customHeight="1">
      <c r="A143" s="41" t="s">
        <v>707</v>
      </c>
      <c r="B143" s="5" t="s">
        <v>175</v>
      </c>
      <c r="C143" s="77">
        <v>807</v>
      </c>
      <c r="D143" s="77">
        <v>4628</v>
      </c>
      <c r="E143" s="78">
        <v>17.437337942955921</v>
      </c>
      <c r="F143" s="254">
        <v>916</v>
      </c>
      <c r="G143" s="254">
        <v>6562</v>
      </c>
      <c r="H143" s="255">
        <v>13.9591587930509</v>
      </c>
      <c r="J143" s="77">
        <v>335</v>
      </c>
      <c r="K143" s="77">
        <v>4638</v>
      </c>
      <c r="L143" s="78">
        <v>7.2229409228115564</v>
      </c>
      <c r="M143" s="254">
        <v>403</v>
      </c>
      <c r="N143" s="254">
        <v>6574</v>
      </c>
      <c r="O143" s="255">
        <v>6.1302099178582292</v>
      </c>
      <c r="Q143" s="77">
        <v>313</v>
      </c>
      <c r="R143" s="77">
        <v>4646</v>
      </c>
      <c r="S143" s="78">
        <v>6.7369780456306501</v>
      </c>
      <c r="T143" s="254">
        <v>409</v>
      </c>
      <c r="U143" s="254">
        <v>6577</v>
      </c>
      <c r="V143" s="255">
        <v>6.2186407176524252</v>
      </c>
      <c r="X143" s="77">
        <v>444</v>
      </c>
      <c r="Y143" s="77">
        <v>4646</v>
      </c>
      <c r="Z143" s="78">
        <v>9.5566078346965142</v>
      </c>
      <c r="AA143" s="254">
        <v>543</v>
      </c>
      <c r="AB143" s="254">
        <v>6577</v>
      </c>
      <c r="AC143" s="255">
        <v>8.2560437889615326</v>
      </c>
      <c r="AE143" s="322">
        <v>3889</v>
      </c>
      <c r="AF143" s="322">
        <v>4646</v>
      </c>
      <c r="AG143" s="78">
        <v>83.706414119672829</v>
      </c>
      <c r="AH143" s="254">
        <v>5625</v>
      </c>
      <c r="AI143" s="254">
        <v>6577</v>
      </c>
      <c r="AJ143" s="255">
        <v>85.525315493386046</v>
      </c>
      <c r="AL143" s="322">
        <v>193</v>
      </c>
      <c r="AM143" s="322">
        <v>4646</v>
      </c>
      <c r="AN143" s="78">
        <v>4.1541110632802418</v>
      </c>
      <c r="AO143" s="254">
        <v>336</v>
      </c>
      <c r="AP143" s="254">
        <v>6577</v>
      </c>
      <c r="AQ143" s="255">
        <v>5.1087121788049261</v>
      </c>
      <c r="AS143" s="77">
        <v>641</v>
      </c>
      <c r="AT143" s="77">
        <v>4646</v>
      </c>
      <c r="AU143" s="78">
        <v>13.796814464055101</v>
      </c>
      <c r="AV143" s="254">
        <v>684</v>
      </c>
      <c r="AW143" s="254">
        <v>6577</v>
      </c>
      <c r="AX143" s="255">
        <v>10.399878363995743</v>
      </c>
      <c r="AZ143" s="77">
        <v>3812</v>
      </c>
      <c r="BA143" s="77">
        <v>4646</v>
      </c>
      <c r="BB143" s="78">
        <v>82.049074472664657</v>
      </c>
      <c r="BC143" s="254">
        <v>5557</v>
      </c>
      <c r="BD143" s="254">
        <v>6577</v>
      </c>
      <c r="BE143" s="255">
        <v>84.491409457199325</v>
      </c>
      <c r="BG143" s="77">
        <v>269</v>
      </c>
      <c r="BH143" s="77">
        <v>4625</v>
      </c>
      <c r="BI143" s="78">
        <v>5.8162162162162163</v>
      </c>
      <c r="BJ143" s="254">
        <v>342</v>
      </c>
      <c r="BK143" s="254">
        <v>6560</v>
      </c>
      <c r="BL143" s="255">
        <v>5.213414634146341</v>
      </c>
      <c r="BN143" s="77">
        <v>689</v>
      </c>
      <c r="BO143" s="77">
        <v>4625</v>
      </c>
      <c r="BP143" s="78">
        <v>14.897297297297296</v>
      </c>
      <c r="BQ143" s="254">
        <v>820</v>
      </c>
      <c r="BR143" s="254">
        <v>6560</v>
      </c>
      <c r="BS143" s="255">
        <v>12.5</v>
      </c>
      <c r="BU143" s="77">
        <v>3667</v>
      </c>
      <c r="BV143" s="77">
        <v>4625</v>
      </c>
      <c r="BW143" s="78">
        <v>79.286486486486481</v>
      </c>
      <c r="BX143" s="254">
        <v>5398</v>
      </c>
      <c r="BY143" s="254">
        <v>6560</v>
      </c>
      <c r="BZ143" s="255">
        <v>82.286585365853654</v>
      </c>
      <c r="CB143" s="77">
        <v>304</v>
      </c>
      <c r="CC143" s="77">
        <v>4635</v>
      </c>
      <c r="CD143" s="78">
        <v>6.5587918015102487</v>
      </c>
      <c r="CE143" s="254">
        <v>217</v>
      </c>
      <c r="CF143" s="254">
        <v>6577</v>
      </c>
      <c r="CG143" s="255">
        <v>3.2993766154781814</v>
      </c>
      <c r="CI143" s="77">
        <v>798</v>
      </c>
      <c r="CJ143" s="77">
        <v>4635</v>
      </c>
      <c r="CK143" s="78">
        <v>17.216828478964402</v>
      </c>
      <c r="CL143" s="254">
        <v>413</v>
      </c>
      <c r="CM143" s="254">
        <v>6577</v>
      </c>
      <c r="CN143" s="255">
        <v>6.2794587197810561</v>
      </c>
      <c r="CP143" s="77">
        <v>3533</v>
      </c>
      <c r="CQ143" s="77">
        <v>4635</v>
      </c>
      <c r="CR143" s="78">
        <v>76.224379719525345</v>
      </c>
      <c r="CS143" s="254">
        <v>5947</v>
      </c>
      <c r="CT143" s="254">
        <v>6577</v>
      </c>
      <c r="CU143" s="255">
        <v>90.421164664740758</v>
      </c>
      <c r="CW143" s="77">
        <v>285</v>
      </c>
      <c r="CX143" s="77">
        <v>4646</v>
      </c>
      <c r="CY143" s="78">
        <v>6.1343090830822211</v>
      </c>
      <c r="CZ143" s="254">
        <v>315</v>
      </c>
      <c r="DA143" s="254">
        <v>6577</v>
      </c>
      <c r="DB143" s="255">
        <v>4.7894176676296185</v>
      </c>
      <c r="DD143" s="77">
        <v>515</v>
      </c>
      <c r="DE143" s="77">
        <v>4646</v>
      </c>
      <c r="DF143" s="78">
        <v>11.084804132587172</v>
      </c>
      <c r="DG143" s="254">
        <v>698</v>
      </c>
      <c r="DH143" s="254">
        <v>6577</v>
      </c>
      <c r="DI143" s="255">
        <v>10.612741371445948</v>
      </c>
      <c r="DK143" s="77">
        <v>3846</v>
      </c>
      <c r="DL143" s="77">
        <v>4646</v>
      </c>
      <c r="DM143" s="78">
        <v>82.780886784330605</v>
      </c>
      <c r="DN143" s="254">
        <v>5564</v>
      </c>
      <c r="DO143" s="254">
        <v>6577</v>
      </c>
      <c r="DP143" s="255">
        <v>84.59784096092443</v>
      </c>
    </row>
    <row r="144" spans="1:120" ht="12.75" customHeight="1">
      <c r="A144" s="56"/>
      <c r="B144" s="5" t="s">
        <v>83</v>
      </c>
      <c r="C144" s="77">
        <v>1166</v>
      </c>
      <c r="D144" s="77">
        <v>5335</v>
      </c>
      <c r="E144" s="78">
        <v>21.855670103092784</v>
      </c>
      <c r="F144" s="254">
        <v>1282.0539379056306</v>
      </c>
      <c r="G144" s="254">
        <v>7090.5080687598665</v>
      </c>
      <c r="H144" s="255">
        <v>18.081270417760944</v>
      </c>
      <c r="J144" s="77">
        <v>526</v>
      </c>
      <c r="K144" s="77">
        <v>5357</v>
      </c>
      <c r="L144" s="78">
        <v>9.8189285047601267</v>
      </c>
      <c r="M144" s="254">
        <v>630.94702683739695</v>
      </c>
      <c r="N144" s="254">
        <v>7109.5080687598665</v>
      </c>
      <c r="O144" s="255">
        <v>8.8746931677293244</v>
      </c>
      <c r="Q144" s="77">
        <v>446</v>
      </c>
      <c r="R144" s="77">
        <v>5360</v>
      </c>
      <c r="S144" s="78">
        <v>8.3208955223880601</v>
      </c>
      <c r="T144" s="254">
        <v>557.22706542711808</v>
      </c>
      <c r="U144" s="254">
        <v>7116.5080687598665</v>
      </c>
      <c r="V144" s="255">
        <v>7.8300630034165239</v>
      </c>
      <c r="X144" s="77">
        <v>635</v>
      </c>
      <c r="Y144" s="77">
        <v>5360</v>
      </c>
      <c r="Z144" s="78">
        <v>11.847014925373134</v>
      </c>
      <c r="AA144" s="254">
        <v>671.10691106823367</v>
      </c>
      <c r="AB144" s="254">
        <v>7116.5080687598665</v>
      </c>
      <c r="AC144" s="255">
        <v>9.430283849663109</v>
      </c>
      <c r="AE144" s="322">
        <v>4279</v>
      </c>
      <c r="AF144" s="322">
        <v>5360</v>
      </c>
      <c r="AG144" s="78">
        <v>79.832089552238799</v>
      </c>
      <c r="AH144" s="254">
        <v>5888.1740922645149</v>
      </c>
      <c r="AI144" s="254">
        <v>7116.5080687598665</v>
      </c>
      <c r="AJ144" s="255">
        <v>82.739653146920361</v>
      </c>
      <c r="AL144" s="322">
        <v>342</v>
      </c>
      <c r="AM144" s="322">
        <v>5360</v>
      </c>
      <c r="AN144" s="78">
        <v>6.3805970149253737</v>
      </c>
      <c r="AO144" s="254">
        <v>497.53359059814068</v>
      </c>
      <c r="AP144" s="254">
        <v>7115.5080687598665</v>
      </c>
      <c r="AQ144" s="255">
        <v>6.9922426591366911</v>
      </c>
      <c r="AS144" s="77">
        <v>825</v>
      </c>
      <c r="AT144" s="77">
        <v>5360</v>
      </c>
      <c r="AU144" s="78">
        <v>15.391791044776118</v>
      </c>
      <c r="AV144" s="254">
        <v>855.22706542711808</v>
      </c>
      <c r="AW144" s="254">
        <v>7115.5080687598665</v>
      </c>
      <c r="AX144" s="255">
        <v>12.019198870449348</v>
      </c>
      <c r="AZ144" s="77">
        <v>4193</v>
      </c>
      <c r="BA144" s="77">
        <v>5360</v>
      </c>
      <c r="BB144" s="78">
        <v>78.227611940298502</v>
      </c>
      <c r="BC144" s="254">
        <v>5762.7474127346077</v>
      </c>
      <c r="BD144" s="254">
        <v>7115.5080687598665</v>
      </c>
      <c r="BE144" s="255">
        <v>80.988558470413963</v>
      </c>
      <c r="BG144" s="77">
        <v>412</v>
      </c>
      <c r="BH144" s="77">
        <v>5335</v>
      </c>
      <c r="BI144" s="78">
        <v>7.7225866916588561</v>
      </c>
      <c r="BJ144" s="254">
        <v>488.25355200841955</v>
      </c>
      <c r="BK144" s="254">
        <v>7098.0813892299593</v>
      </c>
      <c r="BL144" s="255">
        <v>6.8786693929609637</v>
      </c>
      <c r="BN144" s="77">
        <v>855</v>
      </c>
      <c r="BO144" s="77">
        <v>5335</v>
      </c>
      <c r="BP144" s="78">
        <v>16.026241799437678</v>
      </c>
      <c r="BQ144" s="254">
        <v>983.52034730748994</v>
      </c>
      <c r="BR144" s="254">
        <v>7098.0813892299593</v>
      </c>
      <c r="BS144" s="255">
        <v>13.856143560142916</v>
      </c>
      <c r="BU144" s="77">
        <v>4068</v>
      </c>
      <c r="BV144" s="77">
        <v>5335</v>
      </c>
      <c r="BW144" s="78">
        <v>76.251171508903468</v>
      </c>
      <c r="BX144" s="254">
        <v>5626.3074899140502</v>
      </c>
      <c r="BY144" s="254">
        <v>7098.0813892299593</v>
      </c>
      <c r="BZ144" s="255">
        <v>79.265187046896131</v>
      </c>
      <c r="CB144" s="77">
        <v>531</v>
      </c>
      <c r="CC144" s="77">
        <v>5350</v>
      </c>
      <c r="CD144" s="78">
        <v>9.9252336448598122</v>
      </c>
      <c r="CE144" s="254">
        <v>408.53359059814068</v>
      </c>
      <c r="CF144" s="254">
        <v>7097.5080687598665</v>
      </c>
      <c r="CG144" s="255">
        <v>5.7560144580367201</v>
      </c>
      <c r="CI144" s="77">
        <v>1117</v>
      </c>
      <c r="CJ144" s="77">
        <v>5350</v>
      </c>
      <c r="CK144" s="78">
        <v>20.878504672897197</v>
      </c>
      <c r="CL144" s="254">
        <v>732.53359059814068</v>
      </c>
      <c r="CM144" s="254">
        <v>7097.5080687598665</v>
      </c>
      <c r="CN144" s="255">
        <v>10.320996940073009</v>
      </c>
      <c r="CP144" s="77">
        <v>3702</v>
      </c>
      <c r="CQ144" s="77">
        <v>5350</v>
      </c>
      <c r="CR144" s="78">
        <v>69.196261682242991</v>
      </c>
      <c r="CS144" s="254">
        <v>5956.4408875635854</v>
      </c>
      <c r="CT144" s="254">
        <v>7097.5080687598665</v>
      </c>
      <c r="CU144" s="255">
        <v>83.922988601890282</v>
      </c>
      <c r="CW144" s="77">
        <v>386</v>
      </c>
      <c r="CX144" s="77">
        <v>5361</v>
      </c>
      <c r="CY144" s="78">
        <v>7.2001492258906925</v>
      </c>
      <c r="CZ144" s="254">
        <v>513.52034730748994</v>
      </c>
      <c r="DA144" s="254">
        <v>7116.5080687598665</v>
      </c>
      <c r="DB144" s="255">
        <v>7.215903394555931</v>
      </c>
      <c r="DD144" s="77">
        <v>693</v>
      </c>
      <c r="DE144" s="77">
        <v>5361</v>
      </c>
      <c r="DF144" s="78">
        <v>12.926692781197538</v>
      </c>
      <c r="DG144" s="254">
        <v>823.81362918786181</v>
      </c>
      <c r="DH144" s="254">
        <v>7116.5080687598665</v>
      </c>
      <c r="DI144" s="255">
        <v>11.57609351704734</v>
      </c>
      <c r="DK144" s="77">
        <v>4282</v>
      </c>
      <c r="DL144" s="77">
        <v>5361</v>
      </c>
      <c r="DM144" s="78">
        <v>79.873157992911771</v>
      </c>
      <c r="DN144" s="254">
        <v>5779.1740922645149</v>
      </c>
      <c r="DO144" s="254">
        <v>7116.5080687598665</v>
      </c>
      <c r="DP144" s="255">
        <v>81.208003088396737</v>
      </c>
    </row>
    <row r="145" spans="1:120" s="209" customFormat="1" ht="12.75" customHeight="1">
      <c r="A145" s="56"/>
      <c r="B145" s="5" t="s">
        <v>84</v>
      </c>
      <c r="C145" s="77">
        <v>1308</v>
      </c>
      <c r="D145" s="77">
        <v>5608</v>
      </c>
      <c r="E145" s="78">
        <v>23.323823109843079</v>
      </c>
      <c r="F145" s="254">
        <v>1393</v>
      </c>
      <c r="G145" s="254">
        <v>7491</v>
      </c>
      <c r="H145" s="255">
        <v>18.595648111066613</v>
      </c>
      <c r="I145" s="79"/>
      <c r="J145" s="77">
        <v>637</v>
      </c>
      <c r="K145" s="77">
        <v>5618</v>
      </c>
      <c r="L145" s="78">
        <v>11.338554645781416</v>
      </c>
      <c r="M145" s="254">
        <v>675</v>
      </c>
      <c r="N145" s="254">
        <v>7500</v>
      </c>
      <c r="O145" s="255">
        <v>9</v>
      </c>
      <c r="P145" s="79"/>
      <c r="Q145" s="77">
        <v>512</v>
      </c>
      <c r="R145" s="77">
        <v>5620</v>
      </c>
      <c r="S145" s="78">
        <v>9.1103202846975098</v>
      </c>
      <c r="T145" s="254">
        <v>662</v>
      </c>
      <c r="U145" s="254">
        <v>7503</v>
      </c>
      <c r="V145" s="255">
        <v>8.8231374117019854</v>
      </c>
      <c r="W145" s="79"/>
      <c r="X145" s="77">
        <v>785</v>
      </c>
      <c r="Y145" s="77">
        <v>5620</v>
      </c>
      <c r="Z145" s="78">
        <v>13.967971530249109</v>
      </c>
      <c r="AA145" s="254">
        <v>728</v>
      </c>
      <c r="AB145" s="254">
        <v>7503</v>
      </c>
      <c r="AC145" s="255">
        <v>9.7027855524456896</v>
      </c>
      <c r="AD145" s="79"/>
      <c r="AE145" s="322">
        <v>4323</v>
      </c>
      <c r="AF145" s="322">
        <v>5620</v>
      </c>
      <c r="AG145" s="78">
        <v>76.92170818505339</v>
      </c>
      <c r="AH145" s="254">
        <v>6113</v>
      </c>
      <c r="AI145" s="254">
        <v>7503</v>
      </c>
      <c r="AJ145" s="255">
        <v>81.474077035852318</v>
      </c>
      <c r="AK145" s="79"/>
      <c r="AL145" s="322">
        <v>433</v>
      </c>
      <c r="AM145" s="322">
        <v>5621</v>
      </c>
      <c r="AN145" s="78">
        <v>7.7032556484611288</v>
      </c>
      <c r="AO145" s="254">
        <v>527</v>
      </c>
      <c r="AP145" s="254">
        <v>7502</v>
      </c>
      <c r="AQ145" s="255">
        <v>7.0247933884297522</v>
      </c>
      <c r="AR145" s="79"/>
      <c r="AS145" s="77">
        <v>848</v>
      </c>
      <c r="AT145" s="77">
        <v>5621</v>
      </c>
      <c r="AU145" s="78">
        <v>15.086283579434264</v>
      </c>
      <c r="AV145" s="254">
        <v>995</v>
      </c>
      <c r="AW145" s="254">
        <v>7502</v>
      </c>
      <c r="AX145" s="255">
        <v>13.263129832044788</v>
      </c>
      <c r="AY145" s="79"/>
      <c r="AZ145" s="77">
        <v>4340</v>
      </c>
      <c r="BA145" s="77">
        <v>5621</v>
      </c>
      <c r="BB145" s="78">
        <v>77.210460772104611</v>
      </c>
      <c r="BC145" s="254">
        <v>5980</v>
      </c>
      <c r="BD145" s="254">
        <v>7502</v>
      </c>
      <c r="BE145" s="255">
        <v>79.712076779525461</v>
      </c>
      <c r="BF145" s="79"/>
      <c r="BG145" s="77">
        <v>437</v>
      </c>
      <c r="BH145" s="77">
        <v>5600</v>
      </c>
      <c r="BI145" s="78">
        <v>7.8035714285714288</v>
      </c>
      <c r="BJ145" s="254">
        <v>544</v>
      </c>
      <c r="BK145" s="254">
        <v>7495</v>
      </c>
      <c r="BL145" s="255">
        <v>7.2581721147431626</v>
      </c>
      <c r="BM145" s="79"/>
      <c r="BN145" s="77">
        <v>927</v>
      </c>
      <c r="BO145" s="77">
        <v>5600</v>
      </c>
      <c r="BP145" s="78">
        <v>16.553571428571427</v>
      </c>
      <c r="BQ145" s="254">
        <v>1033</v>
      </c>
      <c r="BR145" s="254">
        <v>7495</v>
      </c>
      <c r="BS145" s="255">
        <v>13.782521681120746</v>
      </c>
      <c r="BT145" s="79"/>
      <c r="BU145" s="77">
        <v>4236</v>
      </c>
      <c r="BV145" s="77">
        <v>5600</v>
      </c>
      <c r="BW145" s="78">
        <v>75.642857142857139</v>
      </c>
      <c r="BX145" s="254">
        <v>5918</v>
      </c>
      <c r="BY145" s="254">
        <v>7495</v>
      </c>
      <c r="BZ145" s="255">
        <v>78.959306204136098</v>
      </c>
      <c r="CA145" s="79"/>
      <c r="CB145" s="77">
        <v>615</v>
      </c>
      <c r="CC145" s="77">
        <v>5618</v>
      </c>
      <c r="CD145" s="78">
        <v>10.946956212175152</v>
      </c>
      <c r="CE145" s="254">
        <v>423</v>
      </c>
      <c r="CF145" s="254">
        <v>7495</v>
      </c>
      <c r="CG145" s="255">
        <v>5.6437625083388925</v>
      </c>
      <c r="CH145" s="79"/>
      <c r="CI145" s="77">
        <v>1220</v>
      </c>
      <c r="CJ145" s="77">
        <v>5618</v>
      </c>
      <c r="CK145" s="78">
        <v>21.715913136347453</v>
      </c>
      <c r="CL145" s="254">
        <v>763</v>
      </c>
      <c r="CM145" s="254">
        <v>7495</v>
      </c>
      <c r="CN145" s="255">
        <v>10.180120080053369</v>
      </c>
      <c r="CO145" s="79"/>
      <c r="CP145" s="77">
        <v>3783</v>
      </c>
      <c r="CQ145" s="77">
        <v>5618</v>
      </c>
      <c r="CR145" s="78">
        <v>67.337130651477395</v>
      </c>
      <c r="CS145" s="254">
        <v>6309</v>
      </c>
      <c r="CT145" s="254">
        <v>7495</v>
      </c>
      <c r="CU145" s="255">
        <v>84.176117411607748</v>
      </c>
      <c r="CV145" s="79"/>
      <c r="CW145" s="77">
        <v>479</v>
      </c>
      <c r="CX145" s="77">
        <v>5622</v>
      </c>
      <c r="CY145" s="78">
        <v>8.5200996086801837</v>
      </c>
      <c r="CZ145" s="254">
        <v>495</v>
      </c>
      <c r="DA145" s="254">
        <v>7503</v>
      </c>
      <c r="DB145" s="255">
        <v>6.5973610555777693</v>
      </c>
      <c r="DC145" s="79"/>
      <c r="DD145" s="77">
        <v>909</v>
      </c>
      <c r="DE145" s="77">
        <v>5622</v>
      </c>
      <c r="DF145" s="78">
        <v>16.168623265741729</v>
      </c>
      <c r="DG145" s="254">
        <v>936</v>
      </c>
      <c r="DH145" s="254">
        <v>7503</v>
      </c>
      <c r="DI145" s="255">
        <v>12.475009996001599</v>
      </c>
      <c r="DJ145" s="79"/>
      <c r="DK145" s="77">
        <v>4234</v>
      </c>
      <c r="DL145" s="77">
        <v>5622</v>
      </c>
      <c r="DM145" s="78">
        <v>75.311277125578087</v>
      </c>
      <c r="DN145" s="254">
        <v>6072</v>
      </c>
      <c r="DO145" s="254">
        <v>7503</v>
      </c>
      <c r="DP145" s="255">
        <v>80.927628948420633</v>
      </c>
    </row>
    <row r="146" spans="1:120" ht="12.75" customHeight="1">
      <c r="A146" s="56"/>
      <c r="B146" s="5" t="s">
        <v>85</v>
      </c>
      <c r="C146" s="77">
        <v>1503</v>
      </c>
      <c r="D146" s="77">
        <v>5567</v>
      </c>
      <c r="E146" s="78">
        <v>26.998383330339497</v>
      </c>
      <c r="F146" s="254">
        <v>1335</v>
      </c>
      <c r="G146" s="254">
        <v>5986</v>
      </c>
      <c r="H146" s="255">
        <v>22.302038088874042</v>
      </c>
      <c r="J146" s="77">
        <v>765</v>
      </c>
      <c r="K146" s="77">
        <v>5566</v>
      </c>
      <c r="L146" s="78">
        <v>13.744160977362558</v>
      </c>
      <c r="M146" s="254">
        <v>679</v>
      </c>
      <c r="N146" s="254">
        <v>5998</v>
      </c>
      <c r="O146" s="255">
        <v>11.320440146715571</v>
      </c>
      <c r="Q146" s="77">
        <v>623</v>
      </c>
      <c r="R146" s="77">
        <v>5577</v>
      </c>
      <c r="S146" s="78">
        <v>11.170880401649633</v>
      </c>
      <c r="T146" s="254">
        <v>595</v>
      </c>
      <c r="U146" s="254">
        <v>6003</v>
      </c>
      <c r="V146" s="255">
        <v>9.9117108112610364</v>
      </c>
      <c r="X146" s="77">
        <v>679</v>
      </c>
      <c r="Y146" s="77">
        <v>5577</v>
      </c>
      <c r="Z146" s="78">
        <v>12.17500448269679</v>
      </c>
      <c r="AA146" s="254">
        <v>667</v>
      </c>
      <c r="AB146" s="254">
        <v>6003</v>
      </c>
      <c r="AC146" s="255">
        <v>11.111111111111111</v>
      </c>
      <c r="AE146" s="322">
        <v>4275</v>
      </c>
      <c r="AF146" s="322">
        <v>5577</v>
      </c>
      <c r="AG146" s="78">
        <v>76.654115115653582</v>
      </c>
      <c r="AH146" s="254">
        <v>4741</v>
      </c>
      <c r="AI146" s="254">
        <v>6003</v>
      </c>
      <c r="AJ146" s="255">
        <v>78.977178077627855</v>
      </c>
      <c r="AL146" s="322">
        <v>483</v>
      </c>
      <c r="AM146" s="322">
        <v>5577</v>
      </c>
      <c r="AN146" s="78">
        <v>8.6605701990317385</v>
      </c>
      <c r="AO146" s="254">
        <v>519</v>
      </c>
      <c r="AP146" s="254">
        <v>6003</v>
      </c>
      <c r="AQ146" s="255">
        <v>8.6456771614192913</v>
      </c>
      <c r="AS146" s="77">
        <v>951</v>
      </c>
      <c r="AT146" s="77">
        <v>5577</v>
      </c>
      <c r="AU146" s="78">
        <v>17.052178590640128</v>
      </c>
      <c r="AV146" s="254">
        <v>852</v>
      </c>
      <c r="AW146" s="254">
        <v>6003</v>
      </c>
      <c r="AX146" s="255">
        <v>14.192903548225889</v>
      </c>
      <c r="AZ146" s="77">
        <v>4143</v>
      </c>
      <c r="BA146" s="77">
        <v>5577</v>
      </c>
      <c r="BB146" s="78">
        <v>74.287251210328137</v>
      </c>
      <c r="BC146" s="254">
        <v>4632</v>
      </c>
      <c r="BD146" s="254">
        <v>6003</v>
      </c>
      <c r="BE146" s="255">
        <v>77.161419290354829</v>
      </c>
      <c r="BG146" s="77">
        <v>559</v>
      </c>
      <c r="BH146" s="77">
        <v>5561</v>
      </c>
      <c r="BI146" s="78">
        <v>10.052148894083798</v>
      </c>
      <c r="BJ146" s="254">
        <v>512</v>
      </c>
      <c r="BK146" s="254">
        <v>5996</v>
      </c>
      <c r="BL146" s="255">
        <v>8.5390260173448951</v>
      </c>
      <c r="BN146" s="77">
        <v>1021</v>
      </c>
      <c r="BO146" s="77">
        <v>5561</v>
      </c>
      <c r="BP146" s="78">
        <v>18.36000719295091</v>
      </c>
      <c r="BQ146" s="254">
        <v>908</v>
      </c>
      <c r="BR146" s="254">
        <v>5996</v>
      </c>
      <c r="BS146" s="255">
        <v>15.143428952635091</v>
      </c>
      <c r="BU146" s="77">
        <v>3981</v>
      </c>
      <c r="BV146" s="77">
        <v>5561</v>
      </c>
      <c r="BW146" s="78">
        <v>71.587843912965297</v>
      </c>
      <c r="BX146" s="254">
        <v>4576</v>
      </c>
      <c r="BY146" s="254">
        <v>5996</v>
      </c>
      <c r="BZ146" s="255">
        <v>76.317545030020014</v>
      </c>
      <c r="CB146" s="77">
        <v>778</v>
      </c>
      <c r="CC146" s="77">
        <v>5569</v>
      </c>
      <c r="CD146" s="78">
        <v>13.970192135033219</v>
      </c>
      <c r="CE146" s="254">
        <v>482</v>
      </c>
      <c r="CF146" s="254">
        <v>5986</v>
      </c>
      <c r="CG146" s="255">
        <v>8.0521216171065824</v>
      </c>
      <c r="CI146" s="77">
        <v>1181</v>
      </c>
      <c r="CJ146" s="77">
        <v>5569</v>
      </c>
      <c r="CK146" s="78">
        <v>21.206679834799786</v>
      </c>
      <c r="CL146" s="254">
        <v>742</v>
      </c>
      <c r="CM146" s="254">
        <v>5986</v>
      </c>
      <c r="CN146" s="255">
        <v>12.395589709321751</v>
      </c>
      <c r="CP146" s="77">
        <v>3610</v>
      </c>
      <c r="CQ146" s="77">
        <v>5569</v>
      </c>
      <c r="CR146" s="78">
        <v>64.823128030166998</v>
      </c>
      <c r="CS146" s="254">
        <v>4762</v>
      </c>
      <c r="CT146" s="254">
        <v>5986</v>
      </c>
      <c r="CU146" s="255">
        <v>79.552288673571667</v>
      </c>
      <c r="CW146" s="77">
        <v>518</v>
      </c>
      <c r="CX146" s="77">
        <v>5574</v>
      </c>
      <c r="CY146" s="78">
        <v>9.2931467527807676</v>
      </c>
      <c r="CZ146" s="254">
        <v>585</v>
      </c>
      <c r="DA146" s="254">
        <v>6003</v>
      </c>
      <c r="DB146" s="255">
        <v>9.7451274362818587</v>
      </c>
      <c r="DD146" s="77">
        <v>795</v>
      </c>
      <c r="DE146" s="77">
        <v>5574</v>
      </c>
      <c r="DF146" s="78">
        <v>14.262648008611409</v>
      </c>
      <c r="DG146" s="254">
        <v>835</v>
      </c>
      <c r="DH146" s="254">
        <v>6003</v>
      </c>
      <c r="DI146" s="255">
        <v>13.909711810761285</v>
      </c>
      <c r="DK146" s="77">
        <v>4261</v>
      </c>
      <c r="DL146" s="77">
        <v>5574</v>
      </c>
      <c r="DM146" s="78">
        <v>76.444205238607822</v>
      </c>
      <c r="DN146" s="254">
        <v>4583</v>
      </c>
      <c r="DO146" s="254">
        <v>6003</v>
      </c>
      <c r="DP146" s="255">
        <v>76.345160752956858</v>
      </c>
    </row>
    <row r="147" spans="1:120" s="136" customFormat="1" ht="12.75" customHeight="1">
      <c r="A147" s="56"/>
      <c r="B147" s="5" t="s">
        <v>176</v>
      </c>
      <c r="C147" s="77">
        <v>1909</v>
      </c>
      <c r="D147" s="77">
        <v>5878</v>
      </c>
      <c r="E147" s="78">
        <v>32.477033004423269</v>
      </c>
      <c r="F147" s="254">
        <v>1918.9460620943694</v>
      </c>
      <c r="G147" s="254">
        <v>6560.4919312401335</v>
      </c>
      <c r="H147" s="255">
        <v>29.250033110423018</v>
      </c>
      <c r="I147" s="79"/>
      <c r="J147" s="77">
        <v>1028</v>
      </c>
      <c r="K147" s="77">
        <v>5876</v>
      </c>
      <c r="L147" s="78">
        <v>17.494894486044927</v>
      </c>
      <c r="M147" s="254">
        <v>1067.0529731626029</v>
      </c>
      <c r="N147" s="254">
        <v>6574.4919312401335</v>
      </c>
      <c r="O147" s="255">
        <v>16.230196710597024</v>
      </c>
      <c r="P147" s="79"/>
      <c r="Q147" s="77">
        <v>861</v>
      </c>
      <c r="R147" s="77">
        <v>5889</v>
      </c>
      <c r="S147" s="78">
        <v>14.620478858889454</v>
      </c>
      <c r="T147" s="254">
        <v>953.77293457288192</v>
      </c>
      <c r="U147" s="254">
        <v>6579.4919312401335</v>
      </c>
      <c r="V147" s="255">
        <v>14.496148707839671</v>
      </c>
      <c r="W147" s="79"/>
      <c r="X147" s="77">
        <v>794</v>
      </c>
      <c r="Y147" s="77">
        <v>5889</v>
      </c>
      <c r="Z147" s="78">
        <v>13.482764476141959</v>
      </c>
      <c r="AA147" s="254">
        <v>789.89308893176633</v>
      </c>
      <c r="AB147" s="254">
        <v>6579.4919312401335</v>
      </c>
      <c r="AC147" s="255">
        <v>12.005381223757858</v>
      </c>
      <c r="AD147" s="79"/>
      <c r="AE147" s="322">
        <v>4234</v>
      </c>
      <c r="AF147" s="322">
        <v>5889</v>
      </c>
      <c r="AG147" s="78">
        <v>71.896756664968592</v>
      </c>
      <c r="AH147" s="254">
        <v>4835.8259077354851</v>
      </c>
      <c r="AI147" s="254">
        <v>6579.4919312401335</v>
      </c>
      <c r="AJ147" s="255">
        <v>73.498470068402469</v>
      </c>
      <c r="AK147" s="79"/>
      <c r="AL147" s="322">
        <v>651</v>
      </c>
      <c r="AM147" s="322">
        <v>5887</v>
      </c>
      <c r="AN147" s="78">
        <v>11.058263971462544</v>
      </c>
      <c r="AO147" s="254">
        <v>694.46640940185932</v>
      </c>
      <c r="AP147" s="254">
        <v>6578.4919312401335</v>
      </c>
      <c r="AQ147" s="255">
        <v>10.556620220265941</v>
      </c>
      <c r="AR147" s="79"/>
      <c r="AS147" s="77">
        <v>1104</v>
      </c>
      <c r="AT147" s="77">
        <v>5887</v>
      </c>
      <c r="AU147" s="78">
        <v>18.753184983862749</v>
      </c>
      <c r="AV147" s="254">
        <v>1063.7729345728819</v>
      </c>
      <c r="AW147" s="254">
        <v>6578.4919312401335</v>
      </c>
      <c r="AX147" s="255">
        <v>16.170468029628584</v>
      </c>
      <c r="AY147" s="79"/>
      <c r="AZ147" s="77">
        <v>4132</v>
      </c>
      <c r="BA147" s="77">
        <v>5887</v>
      </c>
      <c r="BB147" s="78">
        <v>70.188551044674711</v>
      </c>
      <c r="BC147" s="254">
        <v>4820.2525872653923</v>
      </c>
      <c r="BD147" s="254">
        <v>6578.4919312401335</v>
      </c>
      <c r="BE147" s="255">
        <v>73.272911750105479</v>
      </c>
      <c r="BF147" s="79"/>
      <c r="BG147" s="77">
        <v>700</v>
      </c>
      <c r="BH147" s="77">
        <v>5864</v>
      </c>
      <c r="BI147" s="78">
        <v>11.937244201909959</v>
      </c>
      <c r="BJ147" s="254">
        <v>747.74644799158045</v>
      </c>
      <c r="BK147" s="254">
        <v>6560.9186107700407</v>
      </c>
      <c r="BL147" s="255">
        <v>11.396977959216279</v>
      </c>
      <c r="BM147" s="79"/>
      <c r="BN147" s="77">
        <v>1167</v>
      </c>
      <c r="BO147" s="77">
        <v>5864</v>
      </c>
      <c r="BP147" s="78">
        <v>19.901091405184175</v>
      </c>
      <c r="BQ147" s="254">
        <v>1082.4796526925102</v>
      </c>
      <c r="BR147" s="254">
        <v>6560.9186107700407</v>
      </c>
      <c r="BS147" s="255">
        <v>16.498903841233016</v>
      </c>
      <c r="BT147" s="79"/>
      <c r="BU147" s="77">
        <v>3997</v>
      </c>
      <c r="BV147" s="77">
        <v>5864</v>
      </c>
      <c r="BW147" s="78">
        <v>68.161664392905863</v>
      </c>
      <c r="BX147" s="254">
        <v>4730.6925100859498</v>
      </c>
      <c r="BY147" s="254">
        <v>6560.9186107700407</v>
      </c>
      <c r="BZ147" s="255">
        <v>72.104118199550697</v>
      </c>
      <c r="CA147" s="79"/>
      <c r="CB147" s="77">
        <v>1023</v>
      </c>
      <c r="CC147" s="77">
        <v>5870</v>
      </c>
      <c r="CD147" s="78">
        <v>17.427597955706986</v>
      </c>
      <c r="CE147" s="254">
        <v>883.46640940185932</v>
      </c>
      <c r="CF147" s="254">
        <v>6569.4919312401335</v>
      </c>
      <c r="CG147" s="255">
        <v>13.448017269047563</v>
      </c>
      <c r="CH147" s="79"/>
      <c r="CI147" s="77">
        <v>1252</v>
      </c>
      <c r="CJ147" s="77">
        <v>5870</v>
      </c>
      <c r="CK147" s="78">
        <v>21.32879045996593</v>
      </c>
      <c r="CL147" s="254">
        <v>898.46640940185932</v>
      </c>
      <c r="CM147" s="254">
        <v>6569.4919312401335</v>
      </c>
      <c r="CN147" s="255">
        <v>13.676345428317688</v>
      </c>
      <c r="CO147" s="79"/>
      <c r="CP147" s="77">
        <v>3595</v>
      </c>
      <c r="CQ147" s="77">
        <v>5870</v>
      </c>
      <c r="CR147" s="78">
        <v>61.243611584327084</v>
      </c>
      <c r="CS147" s="254">
        <v>4787.5591124364146</v>
      </c>
      <c r="CT147" s="254">
        <v>6569.4919312401335</v>
      </c>
      <c r="CU147" s="255">
        <v>72.875637302634743</v>
      </c>
      <c r="CV147" s="79"/>
      <c r="CW147" s="77">
        <v>729</v>
      </c>
      <c r="CX147" s="77">
        <v>5893</v>
      </c>
      <c r="CY147" s="78">
        <v>12.370609197352792</v>
      </c>
      <c r="CZ147" s="254">
        <v>805.47965269251006</v>
      </c>
      <c r="DA147" s="254">
        <v>6579.4919312401335</v>
      </c>
      <c r="DB147" s="255">
        <v>12.242277384185339</v>
      </c>
      <c r="DC147" s="79"/>
      <c r="DD147" s="77">
        <v>951</v>
      </c>
      <c r="DE147" s="77">
        <v>5893</v>
      </c>
      <c r="DF147" s="78">
        <v>16.13779059901578</v>
      </c>
      <c r="DG147" s="254">
        <v>962.18637081213819</v>
      </c>
      <c r="DH147" s="254">
        <v>6579.4919312401335</v>
      </c>
      <c r="DI147" s="255">
        <v>14.624022354120903</v>
      </c>
      <c r="DJ147" s="79"/>
      <c r="DK147" s="77">
        <v>4213</v>
      </c>
      <c r="DL147" s="77">
        <v>5893</v>
      </c>
      <c r="DM147" s="78">
        <v>71.491600203631421</v>
      </c>
      <c r="DN147" s="254">
        <v>4811.8259077354851</v>
      </c>
      <c r="DO147" s="254">
        <v>6579.4919312401335</v>
      </c>
      <c r="DP147" s="255">
        <v>73.133700261693761</v>
      </c>
    </row>
    <row r="148" spans="1:120" ht="12.75" customHeight="1">
      <c r="A148" s="42"/>
      <c r="B148" s="4" t="s">
        <v>86</v>
      </c>
      <c r="C148" s="77"/>
      <c r="D148" s="77"/>
      <c r="E148" s="261">
        <f>E147/E143</f>
        <v>1.8624994887790693</v>
      </c>
      <c r="F148" s="254"/>
      <c r="G148" s="254"/>
      <c r="H148" s="260">
        <v>2.0954008435654567</v>
      </c>
      <c r="J148" s="77"/>
      <c r="K148" s="77"/>
      <c r="L148" s="261">
        <f>L147/L143</f>
        <v>2.422128973918698</v>
      </c>
      <c r="M148" s="254"/>
      <c r="N148" s="254"/>
      <c r="O148" s="260">
        <v>2.6475760093167455</v>
      </c>
      <c r="Q148" s="77"/>
      <c r="R148" s="77"/>
      <c r="S148" s="261">
        <f>S147/S143</f>
        <v>2.1701835392460191</v>
      </c>
      <c r="T148" s="254"/>
      <c r="U148" s="254"/>
      <c r="V148" s="260">
        <v>2.3310799523584724</v>
      </c>
      <c r="X148" s="77"/>
      <c r="Y148" s="77"/>
      <c r="Z148" s="261">
        <f>Z147/Z143</f>
        <v>1.4108316161296293</v>
      </c>
      <c r="AA148" s="254"/>
      <c r="AB148" s="254"/>
      <c r="AC148" s="260">
        <v>1.454132455039695</v>
      </c>
      <c r="AE148" s="322"/>
      <c r="AF148" s="322"/>
      <c r="AG148" s="261">
        <f>AG147/AG143</f>
        <v>0.8589157404614145</v>
      </c>
      <c r="AH148" s="254"/>
      <c r="AI148" s="254"/>
      <c r="AJ148" s="260">
        <v>0.85937677802645873</v>
      </c>
      <c r="AL148" s="322"/>
      <c r="AM148" s="322"/>
      <c r="AN148" s="261">
        <f>AN147/AN143</f>
        <v>2.6620048917831594</v>
      </c>
      <c r="AO148" s="254"/>
      <c r="AP148" s="254"/>
      <c r="AQ148" s="260">
        <v>2.0663955710919373</v>
      </c>
      <c r="AS148" s="77"/>
      <c r="AT148" s="77"/>
      <c r="AU148" s="261">
        <f>AU147/AU143</f>
        <v>1.3592402095947946</v>
      </c>
      <c r="AV148" s="254"/>
      <c r="AW148" s="254"/>
      <c r="AX148" s="260">
        <v>1.5548708805682339</v>
      </c>
      <c r="AZ148" s="77"/>
      <c r="BA148" s="77"/>
      <c r="BB148" s="261">
        <f>BB147/BB143</f>
        <v>0.85544598151510676</v>
      </c>
      <c r="BC148" s="254"/>
      <c r="BD148" s="254"/>
      <c r="BE148" s="260">
        <v>0.86722321500889643</v>
      </c>
      <c r="BG148" s="77"/>
      <c r="BH148" s="77"/>
      <c r="BI148" s="261">
        <f>BI147/BI143</f>
        <v>2.0524072280235521</v>
      </c>
      <c r="BJ148" s="254"/>
      <c r="BK148" s="254"/>
      <c r="BL148" s="260">
        <v>2.1860870003642923</v>
      </c>
      <c r="BN148" s="77"/>
      <c r="BO148" s="77"/>
      <c r="BP148" s="261">
        <f>BP147/BP143</f>
        <v>1.3358860340925518</v>
      </c>
      <c r="BQ148" s="254"/>
      <c r="BR148" s="254"/>
      <c r="BS148" s="260">
        <v>1.3199123072986412</v>
      </c>
      <c r="BU148" s="77"/>
      <c r="BV148" s="77"/>
      <c r="BW148" s="261">
        <f>BW147/BW143</f>
        <v>0.85968829511096168</v>
      </c>
      <c r="BX148" s="254"/>
      <c r="BY148" s="254"/>
      <c r="BZ148" s="260">
        <v>0.87625604925722977</v>
      </c>
      <c r="CB148" s="77"/>
      <c r="CC148" s="77"/>
      <c r="CD148" s="261">
        <f>CD147/CD143</f>
        <v>2.6571354119967721</v>
      </c>
      <c r="CE148" s="254"/>
      <c r="CF148" s="254"/>
      <c r="CG148" s="260">
        <v>4.0759267086878257</v>
      </c>
      <c r="CI148" s="77"/>
      <c r="CJ148" s="77"/>
      <c r="CK148" s="261">
        <f>CK147/CK143</f>
        <v>1.2388338819792242</v>
      </c>
      <c r="CL148" s="254"/>
      <c r="CM148" s="254"/>
      <c r="CN148" s="260">
        <v>2.1779497308001314</v>
      </c>
      <c r="CP148" s="77"/>
      <c r="CQ148" s="77"/>
      <c r="CR148" s="261">
        <f>CR147/CR143</f>
        <v>0.80346487317677906</v>
      </c>
      <c r="CS148" s="254"/>
      <c r="CT148" s="254"/>
      <c r="CU148" s="260">
        <v>0.80595773758101352</v>
      </c>
      <c r="CW148" s="77"/>
      <c r="CX148" s="77"/>
      <c r="CY148" s="261">
        <f>CY147/CY143</f>
        <v>2.0166263274000378</v>
      </c>
      <c r="CZ148" s="254"/>
      <c r="DA148" s="254"/>
      <c r="DB148" s="260">
        <v>2.5561097890726021</v>
      </c>
      <c r="DD148" s="77"/>
      <c r="DE148" s="77"/>
      <c r="DF148" s="261">
        <f>DF147/DF143</f>
        <v>1.4558480606413071</v>
      </c>
      <c r="DG148" s="254"/>
      <c r="DH148" s="254"/>
      <c r="DI148" s="260">
        <v>1.3779684100723952</v>
      </c>
      <c r="DK148" s="77"/>
      <c r="DL148" s="77"/>
      <c r="DM148" s="261">
        <f>DM147/DM143</f>
        <v>0.86362447879893811</v>
      </c>
      <c r="DN148" s="254"/>
      <c r="DO148" s="254"/>
      <c r="DP148" s="260">
        <v>0.86448660427958279</v>
      </c>
    </row>
    <row r="150" spans="1:120">
      <c r="A150" s="515" t="s">
        <v>747</v>
      </c>
    </row>
    <row r="151" spans="1:120" s="136" customFormat="1" ht="12.75" customHeight="1">
      <c r="A151" s="41" t="s">
        <v>708</v>
      </c>
      <c r="B151" s="5" t="s">
        <v>175</v>
      </c>
      <c r="C151" s="727" t="s">
        <v>709</v>
      </c>
      <c r="D151" s="727"/>
      <c r="E151" s="727"/>
      <c r="F151" s="727"/>
      <c r="G151" s="727"/>
      <c r="H151" s="727"/>
      <c r="I151" s="79"/>
      <c r="J151" s="727" t="s">
        <v>709</v>
      </c>
      <c r="K151" s="727"/>
      <c r="L151" s="727"/>
      <c r="M151" s="727"/>
      <c r="N151" s="727"/>
      <c r="O151" s="727"/>
      <c r="P151" s="79"/>
      <c r="Q151" s="727" t="s">
        <v>709</v>
      </c>
      <c r="R151" s="727"/>
      <c r="S151" s="727"/>
      <c r="T151" s="727"/>
      <c r="U151" s="727"/>
      <c r="V151" s="727"/>
      <c r="W151" s="79"/>
      <c r="X151" s="727" t="s">
        <v>709</v>
      </c>
      <c r="Y151" s="727"/>
      <c r="Z151" s="727"/>
      <c r="AA151" s="727"/>
      <c r="AB151" s="727"/>
      <c r="AC151" s="727"/>
      <c r="AD151" s="79"/>
      <c r="AE151" s="727" t="s">
        <v>709</v>
      </c>
      <c r="AF151" s="727"/>
      <c r="AG151" s="727"/>
      <c r="AH151" s="727"/>
      <c r="AI151" s="727"/>
      <c r="AJ151" s="727"/>
      <c r="AK151" s="79"/>
      <c r="AL151" s="727" t="s">
        <v>709</v>
      </c>
      <c r="AM151" s="727"/>
      <c r="AN151" s="727"/>
      <c r="AO151" s="727"/>
      <c r="AP151" s="727"/>
      <c r="AQ151" s="727"/>
      <c r="AR151" s="79"/>
      <c r="AS151" s="727" t="s">
        <v>709</v>
      </c>
      <c r="AT151" s="727"/>
      <c r="AU151" s="727"/>
      <c r="AV151" s="727"/>
      <c r="AW151" s="727"/>
      <c r="AX151" s="727"/>
      <c r="AY151" s="79"/>
      <c r="AZ151" s="727" t="s">
        <v>709</v>
      </c>
      <c r="BA151" s="727"/>
      <c r="BB151" s="727"/>
      <c r="BC151" s="727"/>
      <c r="BD151" s="727"/>
      <c r="BE151" s="727"/>
      <c r="BF151" s="79"/>
      <c r="BG151" s="727" t="s">
        <v>709</v>
      </c>
      <c r="BH151" s="727"/>
      <c r="BI151" s="727"/>
      <c r="BJ151" s="727"/>
      <c r="BK151" s="727"/>
      <c r="BL151" s="727"/>
      <c r="BM151" s="79"/>
      <c r="BN151" s="727" t="s">
        <v>709</v>
      </c>
      <c r="BO151" s="727"/>
      <c r="BP151" s="727"/>
      <c r="BQ151" s="727"/>
      <c r="BR151" s="727"/>
      <c r="BS151" s="727"/>
      <c r="BT151" s="79"/>
      <c r="BU151" s="727" t="s">
        <v>709</v>
      </c>
      <c r="BV151" s="727"/>
      <c r="BW151" s="727"/>
      <c r="BX151" s="727"/>
      <c r="BY151" s="727"/>
      <c r="BZ151" s="727"/>
      <c r="CA151" s="79"/>
      <c r="CB151" s="727" t="s">
        <v>709</v>
      </c>
      <c r="CC151" s="727"/>
      <c r="CD151" s="727"/>
      <c r="CE151" s="727"/>
      <c r="CF151" s="727"/>
      <c r="CG151" s="727"/>
      <c r="CH151" s="79"/>
      <c r="CI151" s="727" t="s">
        <v>709</v>
      </c>
      <c r="CJ151" s="727"/>
      <c r="CK151" s="727"/>
      <c r="CL151" s="727"/>
      <c r="CM151" s="727"/>
      <c r="CN151" s="727"/>
      <c r="CO151" s="79"/>
      <c r="CP151" s="727" t="s">
        <v>709</v>
      </c>
      <c r="CQ151" s="727"/>
      <c r="CR151" s="727"/>
      <c r="CS151" s="727"/>
      <c r="CT151" s="727"/>
      <c r="CU151" s="727"/>
      <c r="CV151" s="79"/>
      <c r="CW151" s="727" t="s">
        <v>709</v>
      </c>
      <c r="CX151" s="727"/>
      <c r="CY151" s="727"/>
      <c r="CZ151" s="727"/>
      <c r="DA151" s="727"/>
      <c r="DB151" s="727"/>
      <c r="DC151" s="79"/>
      <c r="DD151" s="727" t="s">
        <v>709</v>
      </c>
      <c r="DE151" s="727"/>
      <c r="DF151" s="727"/>
      <c r="DG151" s="727"/>
      <c r="DH151" s="727"/>
      <c r="DI151" s="727"/>
      <c r="DJ151" s="79"/>
      <c r="DK151" s="727" t="s">
        <v>709</v>
      </c>
      <c r="DL151" s="727"/>
      <c r="DM151" s="727"/>
      <c r="DN151" s="727"/>
      <c r="DO151" s="727"/>
      <c r="DP151" s="727"/>
    </row>
    <row r="152" spans="1:120" s="136" customFormat="1" ht="12.75" customHeight="1">
      <c r="A152" s="56"/>
      <c r="B152" s="5" t="s">
        <v>83</v>
      </c>
      <c r="C152" s="77"/>
      <c r="D152" s="77"/>
      <c r="E152" s="78"/>
      <c r="F152" s="77"/>
      <c r="G152" s="77"/>
      <c r="H152" s="78"/>
      <c r="I152" s="79"/>
      <c r="J152" s="77"/>
      <c r="K152" s="77"/>
      <c r="L152" s="78"/>
      <c r="M152" s="77"/>
      <c r="N152" s="77"/>
      <c r="O152" s="78"/>
      <c r="P152" s="79"/>
      <c r="Q152" s="77"/>
      <c r="R152" s="77"/>
      <c r="S152" s="78"/>
      <c r="T152" s="77"/>
      <c r="U152" s="77"/>
      <c r="V152" s="78"/>
      <c r="W152" s="79"/>
      <c r="X152" s="77"/>
      <c r="Y152" s="77"/>
      <c r="Z152" s="78"/>
      <c r="AA152" s="77"/>
      <c r="AB152" s="77"/>
      <c r="AC152" s="78"/>
      <c r="AD152" s="79"/>
      <c r="AE152" s="77"/>
      <c r="AF152" s="77"/>
      <c r="AG152" s="78"/>
      <c r="AH152" s="77"/>
      <c r="AI152" s="77"/>
      <c r="AJ152" s="78"/>
      <c r="AK152" s="79"/>
      <c r="AL152" s="77"/>
      <c r="AM152" s="77"/>
      <c r="AN152" s="78"/>
      <c r="AO152" s="77"/>
      <c r="AP152" s="77"/>
      <c r="AQ152" s="78"/>
      <c r="AR152" s="79"/>
      <c r="AS152" s="77"/>
      <c r="AT152" s="77"/>
      <c r="AU152" s="78"/>
      <c r="AV152" s="77"/>
      <c r="AW152" s="77"/>
      <c r="AX152" s="78"/>
      <c r="AY152" s="79"/>
      <c r="AZ152" s="77"/>
      <c r="BA152" s="77"/>
      <c r="BB152" s="78"/>
      <c r="BC152" s="77"/>
      <c r="BD152" s="77"/>
      <c r="BE152" s="78"/>
      <c r="BF152" s="79"/>
      <c r="BG152" s="77"/>
      <c r="BH152" s="77"/>
      <c r="BI152" s="78"/>
      <c r="BJ152" s="77"/>
      <c r="BK152" s="77"/>
      <c r="BL152" s="78"/>
      <c r="BM152" s="79"/>
      <c r="BN152" s="77"/>
      <c r="BO152" s="77"/>
      <c r="BP152" s="78"/>
      <c r="BQ152" s="77"/>
      <c r="BR152" s="77"/>
      <c r="BS152" s="78"/>
      <c r="BT152" s="79"/>
      <c r="BU152" s="77"/>
      <c r="BV152" s="77"/>
      <c r="BW152" s="78"/>
      <c r="BX152" s="77"/>
      <c r="BY152" s="77"/>
      <c r="BZ152" s="78"/>
      <c r="CA152" s="79"/>
      <c r="CB152" s="77"/>
      <c r="CC152" s="77"/>
      <c r="CD152" s="78"/>
      <c r="CE152" s="77"/>
      <c r="CF152" s="77"/>
      <c r="CG152" s="78"/>
      <c r="CH152" s="79"/>
      <c r="CI152" s="77"/>
      <c r="CJ152" s="77"/>
      <c r="CK152" s="78"/>
      <c r="CL152" s="77"/>
      <c r="CM152" s="77"/>
      <c r="CN152" s="78"/>
      <c r="CO152" s="79"/>
      <c r="CP152" s="77"/>
      <c r="CQ152" s="77"/>
      <c r="CR152" s="78"/>
      <c r="CS152" s="77"/>
      <c r="CT152" s="77"/>
      <c r="CU152" s="78"/>
      <c r="CV152" s="79"/>
      <c r="CW152" s="77"/>
      <c r="CX152" s="77"/>
      <c r="CY152" s="78"/>
      <c r="CZ152" s="77"/>
      <c r="DA152" s="77"/>
      <c r="DB152" s="78"/>
      <c r="DC152" s="79"/>
      <c r="DD152" s="77"/>
      <c r="DE152" s="77"/>
      <c r="DF152" s="78"/>
      <c r="DG152" s="77"/>
      <c r="DH152" s="77"/>
      <c r="DI152" s="78"/>
      <c r="DJ152" s="79"/>
      <c r="DK152" s="77"/>
      <c r="DL152" s="77"/>
      <c r="DM152" s="78"/>
      <c r="DN152" s="77"/>
      <c r="DO152" s="77"/>
      <c r="DP152" s="78"/>
    </row>
    <row r="153" spans="1:120" ht="12.75" customHeight="1">
      <c r="A153" s="56"/>
      <c r="B153" s="5" t="s">
        <v>84</v>
      </c>
      <c r="C153" s="77"/>
      <c r="D153" s="77"/>
      <c r="E153" s="78"/>
      <c r="F153" s="77"/>
      <c r="G153" s="77"/>
      <c r="H153" s="78"/>
      <c r="J153" s="77"/>
      <c r="K153" s="77"/>
      <c r="L153" s="78"/>
      <c r="M153" s="77"/>
      <c r="N153" s="77"/>
      <c r="O153" s="78"/>
      <c r="Q153" s="77"/>
      <c r="R153" s="77"/>
      <c r="S153" s="78"/>
      <c r="T153" s="77"/>
      <c r="U153" s="77"/>
      <c r="V153" s="78"/>
      <c r="X153" s="77"/>
      <c r="Y153" s="77"/>
      <c r="Z153" s="78"/>
      <c r="AA153" s="77"/>
      <c r="AB153" s="77"/>
      <c r="AC153" s="78"/>
      <c r="AE153" s="77"/>
      <c r="AF153" s="77"/>
      <c r="AG153" s="78"/>
      <c r="AH153" s="77"/>
      <c r="AI153" s="77"/>
      <c r="AJ153" s="78"/>
      <c r="AL153" s="77"/>
      <c r="AM153" s="77"/>
      <c r="AN153" s="78"/>
      <c r="AO153" s="77"/>
      <c r="AP153" s="77"/>
      <c r="AQ153" s="78"/>
      <c r="AS153" s="77"/>
      <c r="AT153" s="77"/>
      <c r="AU153" s="78"/>
      <c r="AV153" s="77"/>
      <c r="AW153" s="77"/>
      <c r="AX153" s="78"/>
      <c r="AZ153" s="77"/>
      <c r="BA153" s="77"/>
      <c r="BB153" s="78"/>
      <c r="BC153" s="77"/>
      <c r="BD153" s="77"/>
      <c r="BE153" s="78"/>
      <c r="BG153" s="77"/>
      <c r="BH153" s="77"/>
      <c r="BI153" s="78"/>
      <c r="BJ153" s="77"/>
      <c r="BK153" s="77"/>
      <c r="BL153" s="78"/>
      <c r="BN153" s="77"/>
      <c r="BO153" s="77"/>
      <c r="BP153" s="78"/>
      <c r="BQ153" s="77"/>
      <c r="BR153" s="77"/>
      <c r="BS153" s="78"/>
      <c r="BU153" s="77"/>
      <c r="BV153" s="77"/>
      <c r="BW153" s="78"/>
      <c r="BX153" s="77"/>
      <c r="BY153" s="77"/>
      <c r="BZ153" s="78"/>
      <c r="CB153" s="77"/>
      <c r="CC153" s="77"/>
      <c r="CD153" s="78"/>
      <c r="CE153" s="77"/>
      <c r="CF153" s="77"/>
      <c r="CG153" s="78"/>
      <c r="CI153" s="77"/>
      <c r="CJ153" s="77"/>
      <c r="CK153" s="78"/>
      <c r="CL153" s="77"/>
      <c r="CM153" s="77"/>
      <c r="CN153" s="78"/>
      <c r="CP153" s="77"/>
      <c r="CQ153" s="77"/>
      <c r="CR153" s="78"/>
      <c r="CS153" s="77"/>
      <c r="CT153" s="77"/>
      <c r="CU153" s="78"/>
      <c r="CW153" s="77"/>
      <c r="CX153" s="77"/>
      <c r="CY153" s="78"/>
      <c r="CZ153" s="77"/>
      <c r="DA153" s="77"/>
      <c r="DB153" s="78"/>
      <c r="DD153" s="77"/>
      <c r="DE153" s="77"/>
      <c r="DF153" s="78"/>
      <c r="DG153" s="77"/>
      <c r="DH153" s="77"/>
      <c r="DI153" s="78"/>
      <c r="DK153" s="77"/>
      <c r="DL153" s="77"/>
      <c r="DM153" s="78"/>
      <c r="DN153" s="77"/>
      <c r="DO153" s="77"/>
      <c r="DP153" s="78"/>
    </row>
    <row r="154" spans="1:120" ht="12.75" customHeight="1">
      <c r="A154" s="56"/>
      <c r="B154" s="5" t="s">
        <v>85</v>
      </c>
      <c r="C154" s="77"/>
      <c r="D154" s="77"/>
      <c r="E154" s="78"/>
      <c r="F154" s="77"/>
      <c r="G154" s="77"/>
      <c r="H154" s="78"/>
      <c r="J154" s="77"/>
      <c r="K154" s="77"/>
      <c r="L154" s="78"/>
      <c r="M154" s="77"/>
      <c r="N154" s="77"/>
      <c r="O154" s="78"/>
      <c r="Q154" s="77"/>
      <c r="R154" s="77"/>
      <c r="S154" s="78"/>
      <c r="T154" s="77"/>
      <c r="U154" s="77"/>
      <c r="V154" s="78"/>
      <c r="X154" s="77"/>
      <c r="Y154" s="77"/>
      <c r="Z154" s="78"/>
      <c r="AA154" s="77"/>
      <c r="AB154" s="77"/>
      <c r="AC154" s="78"/>
      <c r="AE154" s="77"/>
      <c r="AF154" s="77"/>
      <c r="AG154" s="78"/>
      <c r="AH154" s="77"/>
      <c r="AI154" s="77"/>
      <c r="AJ154" s="78"/>
      <c r="AL154" s="77"/>
      <c r="AM154" s="77"/>
      <c r="AN154" s="78"/>
      <c r="AO154" s="77"/>
      <c r="AP154" s="77"/>
      <c r="AQ154" s="78"/>
      <c r="AS154" s="77"/>
      <c r="AT154" s="77"/>
      <c r="AU154" s="78"/>
      <c r="AV154" s="77"/>
      <c r="AW154" s="77"/>
      <c r="AX154" s="78"/>
      <c r="AZ154" s="77"/>
      <c r="BA154" s="77"/>
      <c r="BB154" s="78"/>
      <c r="BC154" s="77"/>
      <c r="BD154" s="77"/>
      <c r="BE154" s="78"/>
      <c r="BG154" s="77"/>
      <c r="BH154" s="77"/>
      <c r="BI154" s="78"/>
      <c r="BJ154" s="77"/>
      <c r="BK154" s="77"/>
      <c r="BL154" s="78"/>
      <c r="BN154" s="77"/>
      <c r="BO154" s="77"/>
      <c r="BP154" s="78"/>
      <c r="BQ154" s="77"/>
      <c r="BR154" s="77"/>
      <c r="BS154" s="78"/>
      <c r="BU154" s="77"/>
      <c r="BV154" s="77"/>
      <c r="BW154" s="78"/>
      <c r="BX154" s="77"/>
      <c r="BY154" s="77"/>
      <c r="BZ154" s="78"/>
      <c r="CB154" s="77"/>
      <c r="CC154" s="77"/>
      <c r="CD154" s="78"/>
      <c r="CE154" s="77"/>
      <c r="CF154" s="77"/>
      <c r="CG154" s="78"/>
      <c r="CI154" s="77"/>
      <c r="CJ154" s="77"/>
      <c r="CK154" s="78"/>
      <c r="CL154" s="77"/>
      <c r="CM154" s="77"/>
      <c r="CN154" s="78"/>
      <c r="CP154" s="77"/>
      <c r="CQ154" s="77"/>
      <c r="CR154" s="78"/>
      <c r="CS154" s="77"/>
      <c r="CT154" s="77"/>
      <c r="CU154" s="78"/>
      <c r="CW154" s="77"/>
      <c r="CX154" s="77"/>
      <c r="CY154" s="78"/>
      <c r="CZ154" s="77"/>
      <c r="DA154" s="77"/>
      <c r="DB154" s="78"/>
      <c r="DD154" s="77"/>
      <c r="DE154" s="77"/>
      <c r="DF154" s="78"/>
      <c r="DG154" s="77"/>
      <c r="DH154" s="77"/>
      <c r="DI154" s="78"/>
      <c r="DK154" s="77"/>
      <c r="DL154" s="77"/>
      <c r="DM154" s="78"/>
      <c r="DN154" s="77"/>
      <c r="DO154" s="77"/>
      <c r="DP154" s="78"/>
    </row>
    <row r="155" spans="1:120" ht="12.75" customHeight="1">
      <c r="A155" s="56"/>
      <c r="B155" s="5" t="s">
        <v>176</v>
      </c>
      <c r="C155" s="77"/>
      <c r="D155" s="77"/>
      <c r="E155" s="78"/>
      <c r="F155" s="77"/>
      <c r="G155" s="77"/>
      <c r="H155" s="78"/>
      <c r="J155" s="77"/>
      <c r="K155" s="77"/>
      <c r="L155" s="78"/>
      <c r="M155" s="77"/>
      <c r="N155" s="77"/>
      <c r="O155" s="78"/>
      <c r="Q155" s="77"/>
      <c r="R155" s="77"/>
      <c r="S155" s="78"/>
      <c r="T155" s="77"/>
      <c r="U155" s="77"/>
      <c r="V155" s="78"/>
      <c r="X155" s="77"/>
      <c r="Y155" s="77"/>
      <c r="Z155" s="78"/>
      <c r="AA155" s="77"/>
      <c r="AB155" s="77"/>
      <c r="AC155" s="78"/>
      <c r="AE155" s="77"/>
      <c r="AF155" s="77"/>
      <c r="AG155" s="78"/>
      <c r="AH155" s="77"/>
      <c r="AI155" s="77"/>
      <c r="AJ155" s="78"/>
      <c r="AL155" s="77"/>
      <c r="AM155" s="77"/>
      <c r="AN155" s="78"/>
      <c r="AO155" s="77"/>
      <c r="AP155" s="77"/>
      <c r="AQ155" s="78"/>
      <c r="AS155" s="77"/>
      <c r="AT155" s="77"/>
      <c r="AU155" s="78"/>
      <c r="AV155" s="77"/>
      <c r="AW155" s="77"/>
      <c r="AX155" s="78"/>
      <c r="AZ155" s="77"/>
      <c r="BA155" s="77"/>
      <c r="BB155" s="78"/>
      <c r="BC155" s="77"/>
      <c r="BD155" s="77"/>
      <c r="BE155" s="78"/>
      <c r="BG155" s="77"/>
      <c r="BH155" s="77"/>
      <c r="BI155" s="78"/>
      <c r="BJ155" s="77"/>
      <c r="BK155" s="77"/>
      <c r="BL155" s="78"/>
      <c r="BN155" s="77"/>
      <c r="BO155" s="77"/>
      <c r="BP155" s="78"/>
      <c r="BQ155" s="77"/>
      <c r="BR155" s="77"/>
      <c r="BS155" s="78"/>
      <c r="BU155" s="77"/>
      <c r="BV155" s="77"/>
      <c r="BW155" s="78"/>
      <c r="BX155" s="77"/>
      <c r="BY155" s="77"/>
      <c r="BZ155" s="78"/>
      <c r="CB155" s="77"/>
      <c r="CC155" s="77"/>
      <c r="CD155" s="78"/>
      <c r="CE155" s="77"/>
      <c r="CF155" s="77"/>
      <c r="CG155" s="78"/>
      <c r="CI155" s="77"/>
      <c r="CJ155" s="77"/>
      <c r="CK155" s="78"/>
      <c r="CL155" s="77"/>
      <c r="CM155" s="77"/>
      <c r="CN155" s="78"/>
      <c r="CP155" s="77"/>
      <c r="CQ155" s="77"/>
      <c r="CR155" s="78"/>
      <c r="CS155" s="77"/>
      <c r="CT155" s="77"/>
      <c r="CU155" s="78"/>
      <c r="CW155" s="77"/>
      <c r="CX155" s="77"/>
      <c r="CY155" s="78"/>
      <c r="CZ155" s="77"/>
      <c r="DA155" s="77"/>
      <c r="DB155" s="78"/>
      <c r="DD155" s="77"/>
      <c r="DE155" s="77"/>
      <c r="DF155" s="78"/>
      <c r="DG155" s="77"/>
      <c r="DH155" s="77"/>
      <c r="DI155" s="78"/>
      <c r="DK155" s="77"/>
      <c r="DL155" s="77"/>
      <c r="DM155" s="78"/>
      <c r="DN155" s="77"/>
      <c r="DO155" s="77"/>
      <c r="DP155" s="78"/>
    </row>
    <row r="156" spans="1:120" ht="12.75" customHeight="1">
      <c r="A156" s="42"/>
      <c r="B156" s="4" t="s">
        <v>86</v>
      </c>
      <c r="C156" s="77"/>
      <c r="D156" s="77"/>
      <c r="E156" s="261"/>
      <c r="F156" s="77"/>
      <c r="G156" s="77"/>
      <c r="H156" s="261"/>
      <c r="J156" s="77"/>
      <c r="K156" s="77"/>
      <c r="L156" s="261"/>
      <c r="M156" s="77"/>
      <c r="N156" s="77"/>
      <c r="O156" s="261"/>
      <c r="Q156" s="77"/>
      <c r="R156" s="77"/>
      <c r="S156" s="261"/>
      <c r="T156" s="77"/>
      <c r="U156" s="77"/>
      <c r="V156" s="261"/>
      <c r="X156" s="77"/>
      <c r="Y156" s="77"/>
      <c r="Z156" s="261"/>
      <c r="AA156" s="77"/>
      <c r="AB156" s="77"/>
      <c r="AC156" s="261"/>
      <c r="AE156" s="77"/>
      <c r="AF156" s="77"/>
      <c r="AG156" s="261"/>
      <c r="AH156" s="77"/>
      <c r="AI156" s="77"/>
      <c r="AJ156" s="261"/>
      <c r="AL156" s="77"/>
      <c r="AM156" s="77"/>
      <c r="AN156" s="261"/>
      <c r="AO156" s="77"/>
      <c r="AP156" s="77"/>
      <c r="AQ156" s="261"/>
      <c r="AS156" s="77"/>
      <c r="AT156" s="77"/>
      <c r="AU156" s="261"/>
      <c r="AV156" s="77"/>
      <c r="AW156" s="77"/>
      <c r="AX156" s="261"/>
      <c r="AZ156" s="77"/>
      <c r="BA156" s="77"/>
      <c r="BB156" s="261"/>
      <c r="BC156" s="77"/>
      <c r="BD156" s="77"/>
      <c r="BE156" s="261"/>
      <c r="BG156" s="77"/>
      <c r="BH156" s="77"/>
      <c r="BI156" s="261"/>
      <c r="BJ156" s="77"/>
      <c r="BK156" s="77"/>
      <c r="BL156" s="261"/>
      <c r="BN156" s="77"/>
      <c r="BO156" s="77"/>
      <c r="BP156" s="261"/>
      <c r="BQ156" s="77"/>
      <c r="BR156" s="77"/>
      <c r="BS156" s="261"/>
      <c r="BU156" s="77"/>
      <c r="BV156" s="77"/>
      <c r="BW156" s="261"/>
      <c r="BX156" s="77"/>
      <c r="BY156" s="77"/>
      <c r="BZ156" s="261"/>
      <c r="CB156" s="77"/>
      <c r="CC156" s="77"/>
      <c r="CD156" s="261"/>
      <c r="CE156" s="77"/>
      <c r="CF156" s="77"/>
      <c r="CG156" s="261"/>
      <c r="CI156" s="77"/>
      <c r="CJ156" s="77"/>
      <c r="CK156" s="261"/>
      <c r="CL156" s="77"/>
      <c r="CM156" s="77"/>
      <c r="CN156" s="261"/>
      <c r="CP156" s="77"/>
      <c r="CQ156" s="77"/>
      <c r="CR156" s="261"/>
      <c r="CS156" s="77"/>
      <c r="CT156" s="77"/>
      <c r="CU156" s="261"/>
      <c r="CW156" s="77"/>
      <c r="CX156" s="77"/>
      <c r="CY156" s="261"/>
      <c r="CZ156" s="77"/>
      <c r="DA156" s="77"/>
      <c r="DB156" s="261"/>
      <c r="DD156" s="77"/>
      <c r="DE156" s="77"/>
      <c r="DF156" s="261"/>
      <c r="DG156" s="77"/>
      <c r="DH156" s="77"/>
      <c r="DI156" s="261"/>
      <c r="DK156" s="77"/>
      <c r="DL156" s="77"/>
      <c r="DM156" s="261"/>
      <c r="DN156" s="77"/>
      <c r="DO156" s="77"/>
      <c r="DP156" s="261"/>
    </row>
    <row r="157" spans="1:120" ht="12.75" customHeight="1">
      <c r="A157" s="33"/>
      <c r="C157" s="77"/>
      <c r="D157" s="77"/>
      <c r="E157" s="78"/>
      <c r="F157" s="77"/>
      <c r="G157" s="77"/>
      <c r="H157" s="78"/>
      <c r="J157" s="77"/>
      <c r="K157" s="77"/>
      <c r="L157" s="78"/>
      <c r="M157" s="77"/>
      <c r="N157" s="77"/>
      <c r="O157" s="78"/>
      <c r="Q157" s="77"/>
      <c r="R157" s="77"/>
      <c r="S157" s="78"/>
      <c r="T157" s="77"/>
      <c r="U157" s="77"/>
      <c r="V157" s="78"/>
      <c r="X157" s="77"/>
      <c r="Y157" s="77"/>
      <c r="Z157" s="78"/>
      <c r="AA157" s="77"/>
      <c r="AB157" s="77"/>
      <c r="AC157" s="78"/>
      <c r="AE157" s="77"/>
      <c r="AF157" s="77"/>
      <c r="AG157" s="78"/>
      <c r="AH157" s="77"/>
      <c r="AI157" s="77"/>
      <c r="AJ157" s="78"/>
      <c r="AL157" s="77"/>
      <c r="AM157" s="77"/>
      <c r="AN157" s="78"/>
      <c r="AO157" s="77"/>
      <c r="AP157" s="77"/>
      <c r="AQ157" s="78"/>
      <c r="AS157" s="77"/>
      <c r="AT157" s="77"/>
      <c r="AU157" s="78"/>
      <c r="AV157" s="77"/>
      <c r="AW157" s="77"/>
      <c r="AX157" s="78"/>
      <c r="AZ157" s="77"/>
      <c r="BA157" s="77"/>
      <c r="BB157" s="78"/>
      <c r="BC157" s="77"/>
      <c r="BD157" s="77"/>
      <c r="BE157" s="78"/>
      <c r="BG157" s="77"/>
      <c r="BH157" s="77"/>
      <c r="BI157" s="78"/>
      <c r="BJ157" s="77"/>
      <c r="BK157" s="77"/>
      <c r="BL157" s="78"/>
      <c r="BN157" s="77"/>
      <c r="BO157" s="77"/>
      <c r="BP157" s="78"/>
      <c r="BQ157" s="77"/>
      <c r="BR157" s="77"/>
      <c r="BS157" s="78"/>
      <c r="BU157" s="77"/>
      <c r="BV157" s="77"/>
      <c r="BW157" s="78"/>
      <c r="BX157" s="77"/>
      <c r="BY157" s="77"/>
      <c r="BZ157" s="78"/>
      <c r="CB157" s="77"/>
      <c r="CC157" s="77"/>
      <c r="CD157" s="78"/>
      <c r="CE157" s="77"/>
      <c r="CF157" s="77"/>
      <c r="CG157" s="78"/>
      <c r="CI157" s="77"/>
      <c r="CJ157" s="77"/>
      <c r="CK157" s="78"/>
      <c r="CL157" s="77"/>
      <c r="CM157" s="77"/>
      <c r="CN157" s="78"/>
      <c r="CP157" s="77"/>
      <c r="CQ157" s="77"/>
      <c r="CR157" s="78"/>
      <c r="CS157" s="77"/>
      <c r="CT157" s="77"/>
      <c r="CU157" s="78"/>
      <c r="CW157" s="77"/>
      <c r="CX157" s="77"/>
      <c r="CY157" s="78"/>
      <c r="CZ157" s="77"/>
      <c r="DA157" s="77"/>
      <c r="DB157" s="78"/>
      <c r="DD157" s="77"/>
      <c r="DE157" s="77"/>
      <c r="DF157" s="78"/>
      <c r="DG157" s="77"/>
      <c r="DH157" s="77"/>
      <c r="DI157" s="78"/>
      <c r="DK157" s="77"/>
      <c r="DL157" s="77"/>
      <c r="DM157" s="78"/>
      <c r="DN157" s="77"/>
      <c r="DO157" s="77"/>
      <c r="DP157" s="78"/>
    </row>
    <row r="158" spans="1:120" ht="12.75" customHeight="1">
      <c r="A158" s="56"/>
      <c r="B158" s="43"/>
      <c r="C158" s="77"/>
      <c r="D158" s="77"/>
      <c r="E158" s="78"/>
      <c r="F158" s="77"/>
      <c r="G158" s="77"/>
      <c r="H158" s="78"/>
      <c r="J158" s="77"/>
      <c r="K158" s="77"/>
      <c r="L158" s="78"/>
      <c r="M158" s="77"/>
      <c r="N158" s="77"/>
      <c r="O158" s="78"/>
      <c r="Q158" s="77"/>
      <c r="R158" s="77"/>
      <c r="S158" s="78"/>
      <c r="T158" s="77"/>
      <c r="U158" s="77"/>
      <c r="V158" s="78"/>
      <c r="X158" s="77"/>
      <c r="Y158" s="77"/>
      <c r="Z158" s="78"/>
      <c r="AA158" s="77"/>
      <c r="AB158" s="77"/>
      <c r="AC158" s="78"/>
      <c r="AE158" s="77"/>
      <c r="AF158" s="77"/>
      <c r="AG158" s="78"/>
      <c r="AH158" s="77"/>
      <c r="AI158" s="77"/>
      <c r="AJ158" s="78"/>
      <c r="AL158" s="77"/>
      <c r="AM158" s="77"/>
      <c r="AN158" s="78"/>
      <c r="AO158" s="77"/>
      <c r="AP158" s="77"/>
      <c r="AQ158" s="78"/>
      <c r="AS158" s="77"/>
      <c r="AT158" s="77"/>
      <c r="AU158" s="78"/>
      <c r="AV158" s="77"/>
      <c r="AW158" s="77"/>
      <c r="AX158" s="78"/>
      <c r="AZ158" s="77"/>
      <c r="BA158" s="77"/>
      <c r="BB158" s="78"/>
      <c r="BC158" s="77"/>
      <c r="BD158" s="77"/>
      <c r="BE158" s="78"/>
      <c r="BG158" s="77"/>
      <c r="BH158" s="77"/>
      <c r="BI158" s="78"/>
      <c r="BJ158" s="77"/>
      <c r="BK158" s="77"/>
      <c r="BL158" s="78"/>
      <c r="BN158" s="77"/>
      <c r="BO158" s="77"/>
      <c r="BP158" s="78"/>
      <c r="BQ158" s="77"/>
      <c r="BR158" s="77"/>
      <c r="BS158" s="78"/>
      <c r="BU158" s="77"/>
      <c r="BV158" s="77"/>
      <c r="BW158" s="78"/>
      <c r="BX158" s="77"/>
      <c r="BY158" s="77"/>
      <c r="BZ158" s="78"/>
      <c r="CB158" s="77"/>
      <c r="CC158" s="77"/>
      <c r="CD158" s="78"/>
      <c r="CE158" s="77"/>
      <c r="CF158" s="77"/>
      <c r="CG158" s="78"/>
      <c r="CI158" s="77"/>
      <c r="CJ158" s="77"/>
      <c r="CK158" s="78"/>
      <c r="CL158" s="77"/>
      <c r="CM158" s="77"/>
      <c r="CN158" s="78"/>
      <c r="CP158" s="77"/>
      <c r="CQ158" s="77"/>
      <c r="CR158" s="78"/>
      <c r="CS158" s="77"/>
      <c r="CT158" s="77"/>
      <c r="CU158" s="78"/>
      <c r="CW158" s="77"/>
      <c r="CX158" s="77"/>
      <c r="CY158" s="78"/>
      <c r="CZ158" s="77"/>
      <c r="DA158" s="77"/>
      <c r="DB158" s="78"/>
      <c r="DD158" s="77"/>
      <c r="DE158" s="77"/>
      <c r="DF158" s="78"/>
      <c r="DG158" s="77"/>
      <c r="DH158" s="77"/>
      <c r="DI158" s="78"/>
      <c r="DK158" s="77"/>
      <c r="DL158" s="77"/>
      <c r="DM158" s="78"/>
      <c r="DN158" s="77"/>
      <c r="DO158" s="77"/>
      <c r="DP158" s="78"/>
    </row>
    <row r="159" spans="1:120" ht="12.75" customHeight="1">
      <c r="A159" s="41" t="s">
        <v>710</v>
      </c>
      <c r="B159" s="5" t="s">
        <v>175</v>
      </c>
      <c r="C159" s="77">
        <v>134</v>
      </c>
      <c r="D159" s="77">
        <v>687</v>
      </c>
      <c r="E159" s="78">
        <v>19.50509461426492</v>
      </c>
      <c r="F159" s="254">
        <v>111</v>
      </c>
      <c r="G159" s="254">
        <v>645</v>
      </c>
      <c r="H159" s="255">
        <v>17.209302325581397</v>
      </c>
      <c r="J159" s="77">
        <v>68</v>
      </c>
      <c r="K159" s="77">
        <v>688</v>
      </c>
      <c r="L159" s="78">
        <v>9.8837209302325579</v>
      </c>
      <c r="M159" s="254">
        <v>48</v>
      </c>
      <c r="N159" s="254">
        <v>645</v>
      </c>
      <c r="O159" s="255">
        <v>7.441860465116279</v>
      </c>
      <c r="Q159" s="77">
        <v>72</v>
      </c>
      <c r="R159" s="77">
        <v>690</v>
      </c>
      <c r="S159" s="78">
        <v>10.434782608695652</v>
      </c>
      <c r="T159" s="254">
        <v>43</v>
      </c>
      <c r="U159" s="254">
        <v>645</v>
      </c>
      <c r="V159" s="255">
        <v>6.666666666666667</v>
      </c>
      <c r="X159" s="77">
        <v>88</v>
      </c>
      <c r="Y159" s="77">
        <v>690</v>
      </c>
      <c r="Z159" s="78">
        <v>12.753623188405797</v>
      </c>
      <c r="AA159" s="254">
        <v>59</v>
      </c>
      <c r="AB159" s="254">
        <v>645</v>
      </c>
      <c r="AC159" s="255">
        <v>9.1472868217054266</v>
      </c>
      <c r="AE159" s="77">
        <v>530</v>
      </c>
      <c r="AF159" s="77">
        <v>690</v>
      </c>
      <c r="AG159" s="78">
        <v>76.811594202898547</v>
      </c>
      <c r="AH159" s="254">
        <v>543</v>
      </c>
      <c r="AI159" s="254">
        <v>645</v>
      </c>
      <c r="AJ159" s="255">
        <v>84.186046511627907</v>
      </c>
      <c r="AL159" s="77">
        <v>51</v>
      </c>
      <c r="AM159" s="77">
        <v>691</v>
      </c>
      <c r="AN159" s="78">
        <v>7.3806078147612153</v>
      </c>
      <c r="AO159" s="254">
        <v>40</v>
      </c>
      <c r="AP159" s="254">
        <v>645</v>
      </c>
      <c r="AQ159" s="255">
        <v>6.2015503875968996</v>
      </c>
      <c r="AS159" s="77">
        <v>100</v>
      </c>
      <c r="AT159" s="77">
        <v>691</v>
      </c>
      <c r="AU159" s="78">
        <v>14.471780028943559</v>
      </c>
      <c r="AV159" s="254">
        <v>79</v>
      </c>
      <c r="AW159" s="254">
        <v>645</v>
      </c>
      <c r="AX159" s="255">
        <v>12.248062015503876</v>
      </c>
      <c r="AZ159" s="77">
        <v>540</v>
      </c>
      <c r="BA159" s="77">
        <v>691</v>
      </c>
      <c r="BB159" s="78">
        <v>78.147612156295224</v>
      </c>
      <c r="BC159" s="254">
        <v>526</v>
      </c>
      <c r="BD159" s="254">
        <v>645</v>
      </c>
      <c r="BE159" s="255">
        <v>81.550387596899228</v>
      </c>
      <c r="BG159" s="77">
        <v>45</v>
      </c>
      <c r="BH159" s="77">
        <v>685</v>
      </c>
      <c r="BI159" s="78">
        <v>6.5693430656934311</v>
      </c>
      <c r="BJ159" s="254">
        <v>44</v>
      </c>
      <c r="BK159" s="254">
        <v>645</v>
      </c>
      <c r="BL159" s="255">
        <v>6.8217054263565888</v>
      </c>
      <c r="BN159" s="77">
        <v>85</v>
      </c>
      <c r="BO159" s="77">
        <v>685</v>
      </c>
      <c r="BP159" s="78">
        <v>12.408759124087592</v>
      </c>
      <c r="BQ159" s="254">
        <v>90</v>
      </c>
      <c r="BR159" s="254">
        <v>645</v>
      </c>
      <c r="BS159" s="255">
        <v>13.953488372093023</v>
      </c>
      <c r="BU159" s="77">
        <v>555</v>
      </c>
      <c r="BV159" s="77">
        <v>685</v>
      </c>
      <c r="BW159" s="78">
        <v>81.021897810218974</v>
      </c>
      <c r="BX159" s="254">
        <v>511</v>
      </c>
      <c r="BY159" s="254">
        <v>645</v>
      </c>
      <c r="BZ159" s="255">
        <v>79.224806201550393</v>
      </c>
      <c r="CB159" s="77">
        <v>38</v>
      </c>
      <c r="CC159" s="77">
        <v>691</v>
      </c>
      <c r="CD159" s="78">
        <v>5.4992764109985526</v>
      </c>
      <c r="CE159" s="254">
        <v>41</v>
      </c>
      <c r="CF159" s="254">
        <v>645</v>
      </c>
      <c r="CG159" s="255">
        <v>6.3565891472868215</v>
      </c>
      <c r="CI159" s="77">
        <v>72</v>
      </c>
      <c r="CJ159" s="77">
        <v>691</v>
      </c>
      <c r="CK159" s="78">
        <v>10.419681620839363</v>
      </c>
      <c r="CL159" s="254">
        <v>77</v>
      </c>
      <c r="CM159" s="254">
        <v>645</v>
      </c>
      <c r="CN159" s="255">
        <v>11.937984496124031</v>
      </c>
      <c r="CP159" s="77">
        <v>581</v>
      </c>
      <c r="CQ159" s="77">
        <v>691</v>
      </c>
      <c r="CR159" s="78">
        <v>84.081041968162083</v>
      </c>
      <c r="CS159" s="254">
        <v>527</v>
      </c>
      <c r="CT159" s="254">
        <v>645</v>
      </c>
      <c r="CU159" s="255">
        <v>81.705426356589157</v>
      </c>
      <c r="CW159" s="77">
        <v>53</v>
      </c>
      <c r="CX159" s="77">
        <v>691</v>
      </c>
      <c r="CY159" s="78">
        <v>7.6700434153400874</v>
      </c>
      <c r="CZ159" s="254">
        <v>40</v>
      </c>
      <c r="DA159" s="254">
        <v>645</v>
      </c>
      <c r="DB159" s="255">
        <v>6.2015503875968996</v>
      </c>
      <c r="DD159" s="77">
        <v>120</v>
      </c>
      <c r="DE159" s="77">
        <v>691</v>
      </c>
      <c r="DF159" s="78">
        <v>17.366136034732271</v>
      </c>
      <c r="DG159" s="254">
        <v>73</v>
      </c>
      <c r="DH159" s="254">
        <v>645</v>
      </c>
      <c r="DI159" s="255">
        <v>11.317829457364342</v>
      </c>
      <c r="DK159" s="77">
        <v>518</v>
      </c>
      <c r="DL159" s="77">
        <v>691</v>
      </c>
      <c r="DM159" s="78">
        <v>74.963820549927647</v>
      </c>
      <c r="DN159" s="254">
        <v>532</v>
      </c>
      <c r="DO159" s="254">
        <v>645</v>
      </c>
      <c r="DP159" s="255">
        <v>82.480620155038764</v>
      </c>
    </row>
    <row r="160" spans="1:120" ht="12.75" customHeight="1">
      <c r="A160" s="56"/>
      <c r="B160" s="5" t="s">
        <v>83</v>
      </c>
      <c r="C160" s="77">
        <v>174</v>
      </c>
      <c r="D160" s="77">
        <v>809</v>
      </c>
      <c r="E160" s="78">
        <v>21.508034610630407</v>
      </c>
      <c r="F160" s="254">
        <v>142</v>
      </c>
      <c r="G160" s="254">
        <v>626</v>
      </c>
      <c r="H160" s="255">
        <v>22.683706070287542</v>
      </c>
      <c r="J160" s="77">
        <v>87</v>
      </c>
      <c r="K160" s="77">
        <v>810</v>
      </c>
      <c r="L160" s="78">
        <v>10.74074074074074</v>
      </c>
      <c r="M160" s="254">
        <v>67</v>
      </c>
      <c r="N160" s="254">
        <v>627</v>
      </c>
      <c r="O160" s="255">
        <v>10.685805422647528</v>
      </c>
      <c r="Q160" s="77">
        <v>79</v>
      </c>
      <c r="R160" s="77">
        <v>809</v>
      </c>
      <c r="S160" s="78">
        <v>9.7651421508034613</v>
      </c>
      <c r="T160" s="254">
        <v>61</v>
      </c>
      <c r="U160" s="254">
        <v>627</v>
      </c>
      <c r="V160" s="255">
        <v>9.7288676236044669</v>
      </c>
      <c r="X160" s="77">
        <v>76</v>
      </c>
      <c r="Y160" s="77">
        <v>809</v>
      </c>
      <c r="Z160" s="78">
        <v>9.3943139678615584</v>
      </c>
      <c r="AA160" s="254">
        <v>74</v>
      </c>
      <c r="AB160" s="254">
        <v>627</v>
      </c>
      <c r="AC160" s="255">
        <v>11.802232854864434</v>
      </c>
      <c r="AE160" s="77">
        <v>654</v>
      </c>
      <c r="AF160" s="77">
        <v>809</v>
      </c>
      <c r="AG160" s="78">
        <v>80.84054388133498</v>
      </c>
      <c r="AH160" s="254">
        <v>492</v>
      </c>
      <c r="AI160" s="254">
        <v>627</v>
      </c>
      <c r="AJ160" s="255">
        <v>78.4688995215311</v>
      </c>
      <c r="AL160" s="77">
        <v>68</v>
      </c>
      <c r="AM160" s="77">
        <v>810</v>
      </c>
      <c r="AN160" s="78">
        <v>8.3950617283950617</v>
      </c>
      <c r="AO160" s="254">
        <v>45</v>
      </c>
      <c r="AP160" s="254">
        <v>627</v>
      </c>
      <c r="AQ160" s="255">
        <v>7.1770334928229662</v>
      </c>
      <c r="AS160" s="77">
        <v>148</v>
      </c>
      <c r="AT160" s="77">
        <v>810</v>
      </c>
      <c r="AU160" s="78">
        <v>18.271604938271604</v>
      </c>
      <c r="AV160" s="254">
        <v>113</v>
      </c>
      <c r="AW160" s="254">
        <v>627</v>
      </c>
      <c r="AX160" s="255">
        <v>18.022328548644335</v>
      </c>
      <c r="AZ160" s="77">
        <v>594</v>
      </c>
      <c r="BA160" s="77">
        <v>810</v>
      </c>
      <c r="BB160" s="78">
        <v>73.333333333333329</v>
      </c>
      <c r="BC160" s="254">
        <v>469</v>
      </c>
      <c r="BD160" s="254">
        <v>627</v>
      </c>
      <c r="BE160" s="255">
        <v>74.800637958532704</v>
      </c>
      <c r="BG160" s="77">
        <v>78</v>
      </c>
      <c r="BH160" s="77">
        <v>809</v>
      </c>
      <c r="BI160" s="78">
        <v>9.641532756489493</v>
      </c>
      <c r="BJ160" s="254">
        <v>74</v>
      </c>
      <c r="BK160" s="254">
        <v>626</v>
      </c>
      <c r="BL160" s="255">
        <v>11.821086261980831</v>
      </c>
      <c r="BN160" s="77">
        <v>130</v>
      </c>
      <c r="BO160" s="77">
        <v>809</v>
      </c>
      <c r="BP160" s="78">
        <v>16.069221260815823</v>
      </c>
      <c r="BQ160" s="254">
        <v>94</v>
      </c>
      <c r="BR160" s="254">
        <v>626</v>
      </c>
      <c r="BS160" s="255">
        <v>15.015974440894569</v>
      </c>
      <c r="BU160" s="77">
        <v>601</v>
      </c>
      <c r="BV160" s="77">
        <v>809</v>
      </c>
      <c r="BW160" s="78">
        <v>74.28924598269468</v>
      </c>
      <c r="BX160" s="254">
        <v>458</v>
      </c>
      <c r="BY160" s="254">
        <v>626</v>
      </c>
      <c r="BZ160" s="255">
        <v>73.162939297124595</v>
      </c>
      <c r="CB160" s="77">
        <v>59</v>
      </c>
      <c r="CC160" s="77">
        <v>810</v>
      </c>
      <c r="CD160" s="78">
        <v>7.2839506172839501</v>
      </c>
      <c r="CE160" s="254">
        <v>56</v>
      </c>
      <c r="CF160" s="254">
        <v>627</v>
      </c>
      <c r="CG160" s="255">
        <v>8.931419457735247</v>
      </c>
      <c r="CI160" s="77">
        <v>97</v>
      </c>
      <c r="CJ160" s="77">
        <v>810</v>
      </c>
      <c r="CK160" s="78">
        <v>11.975308641975309</v>
      </c>
      <c r="CL160" s="254">
        <v>84</v>
      </c>
      <c r="CM160" s="254">
        <v>627</v>
      </c>
      <c r="CN160" s="255">
        <v>13.397129186602871</v>
      </c>
      <c r="CP160" s="77">
        <v>654</v>
      </c>
      <c r="CQ160" s="77">
        <v>810</v>
      </c>
      <c r="CR160" s="78">
        <v>80.740740740740748</v>
      </c>
      <c r="CS160" s="254">
        <v>487</v>
      </c>
      <c r="CT160" s="254">
        <v>627</v>
      </c>
      <c r="CU160" s="255">
        <v>77.671451355661887</v>
      </c>
      <c r="CW160" s="77">
        <v>52</v>
      </c>
      <c r="CX160" s="77">
        <v>810</v>
      </c>
      <c r="CY160" s="78">
        <v>6.4197530864197532</v>
      </c>
      <c r="CZ160" s="254">
        <v>32</v>
      </c>
      <c r="DA160" s="254">
        <v>627</v>
      </c>
      <c r="DB160" s="255">
        <v>5.1036682615629987</v>
      </c>
      <c r="DD160" s="77">
        <v>113</v>
      </c>
      <c r="DE160" s="77">
        <v>810</v>
      </c>
      <c r="DF160" s="78">
        <v>13.950617283950617</v>
      </c>
      <c r="DG160" s="254">
        <v>83</v>
      </c>
      <c r="DH160" s="254">
        <v>627</v>
      </c>
      <c r="DI160" s="255">
        <v>13.237639553429027</v>
      </c>
      <c r="DK160" s="77">
        <v>645</v>
      </c>
      <c r="DL160" s="77">
        <v>810</v>
      </c>
      <c r="DM160" s="78">
        <v>79.629629629629633</v>
      </c>
      <c r="DN160" s="254">
        <v>512</v>
      </c>
      <c r="DO160" s="254">
        <v>627</v>
      </c>
      <c r="DP160" s="255">
        <v>81.658692185007979</v>
      </c>
    </row>
    <row r="161" spans="1:120" ht="12.75" customHeight="1">
      <c r="A161" s="56"/>
      <c r="B161" s="5" t="s">
        <v>84</v>
      </c>
      <c r="C161" s="77">
        <v>175</v>
      </c>
      <c r="D161" s="77">
        <v>763</v>
      </c>
      <c r="E161" s="78">
        <v>22.935779816513762</v>
      </c>
      <c r="F161" s="254">
        <v>140.18488678983192</v>
      </c>
      <c r="G161" s="254">
        <v>570.21072371162654</v>
      </c>
      <c r="H161" s="255">
        <v>24.584751033326377</v>
      </c>
      <c r="J161" s="77">
        <v>85</v>
      </c>
      <c r="K161" s="77">
        <v>763</v>
      </c>
      <c r="L161" s="78">
        <v>11.140235910878113</v>
      </c>
      <c r="M161" s="254">
        <v>68.90457007917766</v>
      </c>
      <c r="N161" s="254">
        <v>570.21072371162654</v>
      </c>
      <c r="O161" s="255">
        <v>12.084053703982049</v>
      </c>
      <c r="Q161" s="77">
        <v>71</v>
      </c>
      <c r="R161" s="77">
        <v>763</v>
      </c>
      <c r="S161" s="78">
        <v>9.3053735255570125</v>
      </c>
      <c r="T161" s="254">
        <v>59.656063342130849</v>
      </c>
      <c r="U161" s="254">
        <v>570.21072371162654</v>
      </c>
      <c r="V161" s="255">
        <v>10.462108280569762</v>
      </c>
      <c r="X161" s="77">
        <v>76</v>
      </c>
      <c r="Y161" s="77">
        <v>763</v>
      </c>
      <c r="Z161" s="78">
        <v>9.960681520314548</v>
      </c>
      <c r="AA161" s="254">
        <v>60.624253368523405</v>
      </c>
      <c r="AB161" s="254">
        <v>570.21072371162654</v>
      </c>
      <c r="AC161" s="255">
        <v>10.631903408253505</v>
      </c>
      <c r="AE161" s="77">
        <v>616</v>
      </c>
      <c r="AF161" s="77">
        <v>763</v>
      </c>
      <c r="AG161" s="78">
        <v>80.733944954128447</v>
      </c>
      <c r="AH161" s="254">
        <v>449.93040700097237</v>
      </c>
      <c r="AI161" s="254">
        <v>570.21072371162654</v>
      </c>
      <c r="AJ161" s="255">
        <v>78.905988311176742</v>
      </c>
      <c r="AL161" s="77">
        <v>74</v>
      </c>
      <c r="AM161" s="77">
        <v>763</v>
      </c>
      <c r="AN161" s="78">
        <v>9.6985583224115341</v>
      </c>
      <c r="AO161" s="254">
        <v>54.90457007917766</v>
      </c>
      <c r="AP161" s="254">
        <v>570.21072371162654</v>
      </c>
      <c r="AQ161" s="255">
        <v>9.6288210298452093</v>
      </c>
      <c r="AS161" s="77">
        <v>109</v>
      </c>
      <c r="AT161" s="77">
        <v>763</v>
      </c>
      <c r="AU161" s="78">
        <v>14.285714285714285</v>
      </c>
      <c r="AV161" s="254">
        <v>85.312126684261699</v>
      </c>
      <c r="AW161" s="254">
        <v>570.21072371162654</v>
      </c>
      <c r="AX161" s="255">
        <v>14.961508638235768</v>
      </c>
      <c r="AZ161" s="77">
        <v>580</v>
      </c>
      <c r="BA161" s="77">
        <v>763</v>
      </c>
      <c r="BB161" s="78">
        <v>76.015727391874179</v>
      </c>
      <c r="BC161" s="254">
        <v>429.99402694818724</v>
      </c>
      <c r="BD161" s="254">
        <v>570.21072371162654</v>
      </c>
      <c r="BE161" s="255">
        <v>75.409670331919031</v>
      </c>
      <c r="BG161" s="77">
        <v>78</v>
      </c>
      <c r="BH161" s="77">
        <v>762</v>
      </c>
      <c r="BI161" s="78">
        <v>10.236220472440944</v>
      </c>
      <c r="BJ161" s="254">
        <v>62.592443394915961</v>
      </c>
      <c r="BK161" s="254">
        <v>570.21072371162654</v>
      </c>
      <c r="BL161" s="255">
        <v>10.977072298375596</v>
      </c>
      <c r="BN161" s="77">
        <v>103</v>
      </c>
      <c r="BO161" s="77">
        <v>762</v>
      </c>
      <c r="BP161" s="78">
        <v>13.517060367454068</v>
      </c>
      <c r="BQ161" s="254">
        <v>109.96819002639255</v>
      </c>
      <c r="BR161" s="254">
        <v>570.21072371162654</v>
      </c>
      <c r="BS161" s="255">
        <v>19.285535233463431</v>
      </c>
      <c r="BU161" s="77">
        <v>581</v>
      </c>
      <c r="BV161" s="77">
        <v>762</v>
      </c>
      <c r="BW161" s="78">
        <v>76.246719160104988</v>
      </c>
      <c r="BX161" s="254">
        <v>397.65009029031808</v>
      </c>
      <c r="BY161" s="254">
        <v>570.21072371162654</v>
      </c>
      <c r="BZ161" s="255">
        <v>69.737392468160991</v>
      </c>
      <c r="CB161" s="77">
        <v>67</v>
      </c>
      <c r="CC161" s="77">
        <v>763</v>
      </c>
      <c r="CD161" s="78">
        <v>8.781127129750983</v>
      </c>
      <c r="CE161" s="254">
        <v>63.24850673704681</v>
      </c>
      <c r="CF161" s="254">
        <v>570.21072371162654</v>
      </c>
      <c r="CG161" s="255">
        <v>11.092128595082958</v>
      </c>
      <c r="CI161" s="77">
        <v>99</v>
      </c>
      <c r="CJ161" s="77">
        <v>763</v>
      </c>
      <c r="CK161" s="78">
        <v>12.975098296199214</v>
      </c>
      <c r="CL161" s="254">
        <v>71.624253368523398</v>
      </c>
      <c r="CM161" s="254">
        <v>570.21072371162654</v>
      </c>
      <c r="CN161" s="255">
        <v>12.561014795075309</v>
      </c>
      <c r="CP161" s="77">
        <v>597</v>
      </c>
      <c r="CQ161" s="77">
        <v>763</v>
      </c>
      <c r="CR161" s="78">
        <v>78.243774574049809</v>
      </c>
      <c r="CS161" s="254">
        <v>435.33796360605641</v>
      </c>
      <c r="CT161" s="254">
        <v>570.21072371162654</v>
      </c>
      <c r="CU161" s="255">
        <v>76.346856609841751</v>
      </c>
      <c r="CW161" s="77">
        <v>60</v>
      </c>
      <c r="CX161" s="77">
        <v>763</v>
      </c>
      <c r="CY161" s="78">
        <v>7.8636959370904327</v>
      </c>
      <c r="CZ161" s="254">
        <v>36.968190026392556</v>
      </c>
      <c r="DA161" s="254">
        <v>570.21072371162654</v>
      </c>
      <c r="DB161" s="255">
        <v>6.48325057546419</v>
      </c>
      <c r="DD161" s="77">
        <v>114</v>
      </c>
      <c r="DE161" s="77">
        <v>763</v>
      </c>
      <c r="DF161" s="78">
        <v>14.941022280471822</v>
      </c>
      <c r="DG161" s="254">
        <v>67.280316710654262</v>
      </c>
      <c r="DH161" s="254">
        <v>570.21072371162654</v>
      </c>
      <c r="DI161" s="255">
        <v>11.799202279590945</v>
      </c>
      <c r="DK161" s="77">
        <v>589</v>
      </c>
      <c r="DL161" s="77">
        <v>763</v>
      </c>
      <c r="DM161" s="78">
        <v>77.195281782437746</v>
      </c>
      <c r="DN161" s="254">
        <v>465.9622169745798</v>
      </c>
      <c r="DO161" s="254">
        <v>570.21072371162654</v>
      </c>
      <c r="DP161" s="255">
        <v>81.717547144944874</v>
      </c>
    </row>
    <row r="162" spans="1:120" ht="12.75" customHeight="1">
      <c r="A162" s="56"/>
      <c r="B162" s="5" t="s">
        <v>85</v>
      </c>
      <c r="C162" s="77">
        <v>181</v>
      </c>
      <c r="D162" s="77">
        <v>794</v>
      </c>
      <c r="E162" s="78">
        <v>22.795969773299749</v>
      </c>
      <c r="F162" s="254">
        <v>152.81511321016808</v>
      </c>
      <c r="G162" s="254">
        <v>597.78927628837346</v>
      </c>
      <c r="H162" s="255">
        <v>25.563374799726262</v>
      </c>
      <c r="J162" s="77">
        <v>80</v>
      </c>
      <c r="K162" s="77">
        <v>794</v>
      </c>
      <c r="L162" s="78">
        <v>10.075566750629724</v>
      </c>
      <c r="M162" s="254">
        <v>82.09542992082234</v>
      </c>
      <c r="N162" s="254">
        <v>598.78927628837346</v>
      </c>
      <c r="O162" s="255">
        <v>13.710237168857656</v>
      </c>
      <c r="Q162" s="77">
        <v>86</v>
      </c>
      <c r="R162" s="77">
        <v>794</v>
      </c>
      <c r="S162" s="78">
        <v>10.831234256926953</v>
      </c>
      <c r="T162" s="254">
        <v>86.343936657869151</v>
      </c>
      <c r="U162" s="254">
        <v>598.78927628837346</v>
      </c>
      <c r="V162" s="255">
        <v>14.419753338449304</v>
      </c>
      <c r="X162" s="77">
        <v>124</v>
      </c>
      <c r="Y162" s="77">
        <v>794</v>
      </c>
      <c r="Z162" s="78">
        <v>15.617128463476071</v>
      </c>
      <c r="AA162" s="254">
        <v>79.375746631476602</v>
      </c>
      <c r="AB162" s="254">
        <v>598.78927628837346</v>
      </c>
      <c r="AC162" s="255">
        <v>13.256040108715924</v>
      </c>
      <c r="AE162" s="77">
        <v>584</v>
      </c>
      <c r="AF162" s="77">
        <v>794</v>
      </c>
      <c r="AG162" s="78">
        <v>73.551637279596989</v>
      </c>
      <c r="AH162" s="254">
        <v>433.06959299902763</v>
      </c>
      <c r="AI162" s="254">
        <v>598.78927628837346</v>
      </c>
      <c r="AJ162" s="255">
        <v>72.324206552834752</v>
      </c>
      <c r="AL162" s="77">
        <v>61</v>
      </c>
      <c r="AM162" s="77">
        <v>794</v>
      </c>
      <c r="AN162" s="78">
        <v>7.682619647355164</v>
      </c>
      <c r="AO162" s="254">
        <v>59.09542992082234</v>
      </c>
      <c r="AP162" s="254">
        <v>598.78927628837346</v>
      </c>
      <c r="AQ162" s="255">
        <v>9.8691530160874699</v>
      </c>
      <c r="AS162" s="77">
        <v>141</v>
      </c>
      <c r="AT162" s="77">
        <v>794</v>
      </c>
      <c r="AU162" s="78">
        <v>17.758186397984886</v>
      </c>
      <c r="AV162" s="254">
        <v>86.687873315738301</v>
      </c>
      <c r="AW162" s="254">
        <v>598.78927628837346</v>
      </c>
      <c r="AX162" s="255">
        <v>14.47719201871443</v>
      </c>
      <c r="AZ162" s="77">
        <v>592</v>
      </c>
      <c r="BA162" s="77">
        <v>794</v>
      </c>
      <c r="BB162" s="78">
        <v>74.559193954659946</v>
      </c>
      <c r="BC162" s="254">
        <v>453.00597305181276</v>
      </c>
      <c r="BD162" s="254">
        <v>598.78927628837346</v>
      </c>
      <c r="BE162" s="255">
        <v>75.653654965198086</v>
      </c>
      <c r="BG162" s="77">
        <v>63</v>
      </c>
      <c r="BH162" s="77">
        <v>794</v>
      </c>
      <c r="BI162" s="78">
        <v>7.934508816120907</v>
      </c>
      <c r="BJ162" s="254">
        <v>59.407556605084039</v>
      </c>
      <c r="BK162" s="254">
        <v>597.78927628837346</v>
      </c>
      <c r="BL162" s="255">
        <v>9.9378759307863263</v>
      </c>
      <c r="BN162" s="77">
        <v>116</v>
      </c>
      <c r="BO162" s="77">
        <v>794</v>
      </c>
      <c r="BP162" s="78">
        <v>14.609571788413097</v>
      </c>
      <c r="BQ162" s="254">
        <v>85.031809973607437</v>
      </c>
      <c r="BR162" s="254">
        <v>597.78927628837346</v>
      </c>
      <c r="BS162" s="255">
        <v>14.224378614076727</v>
      </c>
      <c r="BU162" s="77">
        <v>615</v>
      </c>
      <c r="BV162" s="77">
        <v>794</v>
      </c>
      <c r="BW162" s="78">
        <v>77.455919395465997</v>
      </c>
      <c r="BX162" s="254">
        <v>453.34990970968192</v>
      </c>
      <c r="BY162" s="254">
        <v>597.78927628837346</v>
      </c>
      <c r="BZ162" s="255">
        <v>75.83774545513694</v>
      </c>
      <c r="CB162" s="77">
        <v>62</v>
      </c>
      <c r="CC162" s="77">
        <v>794</v>
      </c>
      <c r="CD162" s="78">
        <v>7.8085642317380355</v>
      </c>
      <c r="CE162" s="254">
        <v>63.75149326295319</v>
      </c>
      <c r="CF162" s="254">
        <v>598.78927628837346</v>
      </c>
      <c r="CG162" s="255">
        <v>10.646732629902818</v>
      </c>
      <c r="CI162" s="77">
        <v>93</v>
      </c>
      <c r="CJ162" s="77">
        <v>794</v>
      </c>
      <c r="CK162" s="78">
        <v>11.712846347607053</v>
      </c>
      <c r="CL162" s="254">
        <v>81.375746631476602</v>
      </c>
      <c r="CM162" s="254">
        <v>598.78927628837346</v>
      </c>
      <c r="CN162" s="255">
        <v>13.590047426348114</v>
      </c>
      <c r="CP162" s="77">
        <v>639</v>
      </c>
      <c r="CQ162" s="77">
        <v>794</v>
      </c>
      <c r="CR162" s="78">
        <v>80.478589420654913</v>
      </c>
      <c r="CS162" s="254">
        <v>453.66203639394359</v>
      </c>
      <c r="CT162" s="254">
        <v>598.78927628837346</v>
      </c>
      <c r="CU162" s="255">
        <v>75.763219943749064</v>
      </c>
      <c r="CW162" s="77">
        <v>56</v>
      </c>
      <c r="CX162" s="77">
        <v>794</v>
      </c>
      <c r="CY162" s="78">
        <v>7.0528967254408066</v>
      </c>
      <c r="CZ162" s="254">
        <v>38.031809973607444</v>
      </c>
      <c r="DA162" s="254">
        <v>598.78927628837346</v>
      </c>
      <c r="DB162" s="255">
        <v>6.3514514169908987</v>
      </c>
      <c r="DD162" s="77">
        <v>137</v>
      </c>
      <c r="DE162" s="77">
        <v>794</v>
      </c>
      <c r="DF162" s="78">
        <v>17.2544080604534</v>
      </c>
      <c r="DG162" s="254">
        <v>106.71968328934574</v>
      </c>
      <c r="DH162" s="254">
        <v>598.78927628837346</v>
      </c>
      <c r="DI162" s="255">
        <v>17.822577577015615</v>
      </c>
      <c r="DK162" s="77">
        <v>601</v>
      </c>
      <c r="DL162" s="77">
        <v>794</v>
      </c>
      <c r="DM162" s="78">
        <v>75.692695214105797</v>
      </c>
      <c r="DN162" s="254">
        <v>454.0377830254202</v>
      </c>
      <c r="DO162" s="254">
        <v>598.78927628837346</v>
      </c>
      <c r="DP162" s="255">
        <v>75.82597100599348</v>
      </c>
    </row>
    <row r="163" spans="1:120" ht="12.75" customHeight="1">
      <c r="A163" s="56"/>
      <c r="B163" s="5" t="s">
        <v>176</v>
      </c>
      <c r="C163" s="77">
        <v>209</v>
      </c>
      <c r="D163" s="77">
        <v>796</v>
      </c>
      <c r="E163" s="78">
        <v>26.256281407035175</v>
      </c>
      <c r="F163" s="254">
        <v>187</v>
      </c>
      <c r="G163" s="254">
        <v>595</v>
      </c>
      <c r="H163" s="255">
        <v>31.428571428571427</v>
      </c>
      <c r="J163" s="77">
        <v>106</v>
      </c>
      <c r="K163" s="77">
        <v>795</v>
      </c>
      <c r="L163" s="78">
        <v>13.333333333333334</v>
      </c>
      <c r="M163" s="254">
        <v>118</v>
      </c>
      <c r="N163" s="254">
        <v>595</v>
      </c>
      <c r="O163" s="255">
        <v>19.831932773109244</v>
      </c>
      <c r="Q163" s="77">
        <v>94</v>
      </c>
      <c r="R163" s="77">
        <v>799</v>
      </c>
      <c r="S163" s="78">
        <v>11.76470588235294</v>
      </c>
      <c r="T163" s="254">
        <v>98</v>
      </c>
      <c r="U163" s="254">
        <v>595</v>
      </c>
      <c r="V163" s="255">
        <v>16.470588235294116</v>
      </c>
      <c r="X163" s="77">
        <v>103</v>
      </c>
      <c r="Y163" s="77">
        <v>799</v>
      </c>
      <c r="Z163" s="78">
        <v>12.891113892365457</v>
      </c>
      <c r="AA163" s="254">
        <v>67</v>
      </c>
      <c r="AB163" s="254">
        <v>595</v>
      </c>
      <c r="AC163" s="255">
        <v>11.260504201680673</v>
      </c>
      <c r="AE163" s="77">
        <v>602</v>
      </c>
      <c r="AF163" s="77">
        <v>799</v>
      </c>
      <c r="AG163" s="78">
        <v>75.344180225281605</v>
      </c>
      <c r="AH163" s="254">
        <v>430</v>
      </c>
      <c r="AI163" s="254">
        <v>595</v>
      </c>
      <c r="AJ163" s="255">
        <v>72.268907563025209</v>
      </c>
      <c r="AL163" s="77">
        <v>92</v>
      </c>
      <c r="AM163" s="77">
        <v>798</v>
      </c>
      <c r="AN163" s="78">
        <v>11.528822055137844</v>
      </c>
      <c r="AO163" s="254">
        <v>89</v>
      </c>
      <c r="AP163" s="254">
        <v>595</v>
      </c>
      <c r="AQ163" s="255">
        <v>14.957983193277311</v>
      </c>
      <c r="AS163" s="77">
        <v>130</v>
      </c>
      <c r="AT163" s="77">
        <v>798</v>
      </c>
      <c r="AU163" s="78">
        <v>16.290726817042607</v>
      </c>
      <c r="AV163" s="254">
        <v>99</v>
      </c>
      <c r="AW163" s="254">
        <v>595</v>
      </c>
      <c r="AX163" s="255">
        <v>16.638655462184872</v>
      </c>
      <c r="AZ163" s="77">
        <v>576</v>
      </c>
      <c r="BA163" s="77">
        <v>798</v>
      </c>
      <c r="BB163" s="78">
        <v>72.180451127819538</v>
      </c>
      <c r="BC163" s="254">
        <v>407</v>
      </c>
      <c r="BD163" s="254">
        <v>595</v>
      </c>
      <c r="BE163" s="255">
        <v>68.403361344537814</v>
      </c>
      <c r="BG163" s="77">
        <v>87</v>
      </c>
      <c r="BH163" s="77">
        <v>793</v>
      </c>
      <c r="BI163" s="78">
        <v>10.970996216897856</v>
      </c>
      <c r="BJ163" s="254">
        <v>81</v>
      </c>
      <c r="BK163" s="254">
        <v>595</v>
      </c>
      <c r="BL163" s="255">
        <v>13.61344537815126</v>
      </c>
      <c r="BN163" s="77">
        <v>124</v>
      </c>
      <c r="BO163" s="77">
        <v>793</v>
      </c>
      <c r="BP163" s="78">
        <v>15.636822194199244</v>
      </c>
      <c r="BQ163" s="254">
        <v>94</v>
      </c>
      <c r="BR163" s="254">
        <v>595</v>
      </c>
      <c r="BS163" s="255">
        <v>15.798319327731091</v>
      </c>
      <c r="BU163" s="77">
        <v>582</v>
      </c>
      <c r="BV163" s="77">
        <v>793</v>
      </c>
      <c r="BW163" s="78">
        <v>73.392181588902901</v>
      </c>
      <c r="BX163" s="254">
        <v>420</v>
      </c>
      <c r="BY163" s="254">
        <v>595</v>
      </c>
      <c r="BZ163" s="255">
        <v>70.588235294117652</v>
      </c>
      <c r="CB163" s="77">
        <v>74</v>
      </c>
      <c r="CC163" s="77">
        <v>796</v>
      </c>
      <c r="CD163" s="78">
        <v>9.2964824120603016</v>
      </c>
      <c r="CE163" s="254">
        <v>84</v>
      </c>
      <c r="CF163" s="254">
        <v>595</v>
      </c>
      <c r="CG163" s="255">
        <v>14.117647058823529</v>
      </c>
      <c r="CI163" s="77">
        <v>110</v>
      </c>
      <c r="CJ163" s="77">
        <v>796</v>
      </c>
      <c r="CK163" s="78">
        <v>13.819095477386934</v>
      </c>
      <c r="CL163" s="254">
        <v>95</v>
      </c>
      <c r="CM163" s="254">
        <v>595</v>
      </c>
      <c r="CN163" s="255">
        <v>15.966386554621847</v>
      </c>
      <c r="CP163" s="77">
        <v>612</v>
      </c>
      <c r="CQ163" s="77">
        <v>796</v>
      </c>
      <c r="CR163" s="78">
        <v>76.884422110552762</v>
      </c>
      <c r="CS163" s="254">
        <v>416</v>
      </c>
      <c r="CT163" s="254">
        <v>595</v>
      </c>
      <c r="CU163" s="255">
        <v>69.915966386554615</v>
      </c>
      <c r="CW163" s="77">
        <v>67</v>
      </c>
      <c r="CX163" s="77">
        <v>798</v>
      </c>
      <c r="CY163" s="78">
        <v>8.3959899749373434</v>
      </c>
      <c r="CZ163" s="254">
        <v>75</v>
      </c>
      <c r="DA163" s="254">
        <v>595</v>
      </c>
      <c r="DB163" s="255">
        <v>12.605042016806722</v>
      </c>
      <c r="DD163" s="77">
        <v>159</v>
      </c>
      <c r="DE163" s="77">
        <v>798</v>
      </c>
      <c r="DF163" s="78">
        <v>19.924812030075188</v>
      </c>
      <c r="DG163" s="254">
        <v>105</v>
      </c>
      <c r="DH163" s="254">
        <v>595</v>
      </c>
      <c r="DI163" s="255">
        <v>17.647058823529413</v>
      </c>
      <c r="DK163" s="77">
        <v>572</v>
      </c>
      <c r="DL163" s="77">
        <v>798</v>
      </c>
      <c r="DM163" s="78">
        <v>71.679197994987462</v>
      </c>
      <c r="DN163" s="254">
        <v>415</v>
      </c>
      <c r="DO163" s="254">
        <v>595</v>
      </c>
      <c r="DP163" s="255">
        <v>69.747899159663859</v>
      </c>
    </row>
    <row r="164" spans="1:120" ht="12.75" customHeight="1">
      <c r="A164" s="42"/>
      <c r="B164" s="4" t="s">
        <v>86</v>
      </c>
      <c r="C164" s="77"/>
      <c r="D164" s="77"/>
      <c r="E164" s="261">
        <f>E163/E159</f>
        <v>1.3461242781069527</v>
      </c>
      <c r="F164" s="254"/>
      <c r="G164" s="254"/>
      <c r="H164" s="260">
        <v>1.8262548262548259</v>
      </c>
      <c r="J164" s="77"/>
      <c r="K164" s="77"/>
      <c r="L164" s="261">
        <f>L163/L159</f>
        <v>1.3490196078431373</v>
      </c>
      <c r="M164" s="254"/>
      <c r="N164" s="254"/>
      <c r="O164" s="260">
        <v>2.6649159663865549</v>
      </c>
      <c r="Q164" s="77"/>
      <c r="R164" s="77"/>
      <c r="S164" s="261">
        <f>S163/S159</f>
        <v>1.1274509803921569</v>
      </c>
      <c r="T164" s="254"/>
      <c r="U164" s="254"/>
      <c r="V164" s="260">
        <v>2.4705882352941173</v>
      </c>
      <c r="X164" s="77"/>
      <c r="Y164" s="77"/>
      <c r="Z164" s="261">
        <f>Z163/Z159</f>
        <v>1.010780521105928</v>
      </c>
      <c r="AA164" s="254"/>
      <c r="AB164" s="254"/>
      <c r="AC164" s="260">
        <v>1.2310212220481414</v>
      </c>
      <c r="AE164" s="77"/>
      <c r="AF164" s="77"/>
      <c r="AG164" s="261">
        <f>AG163/AG159</f>
        <v>0.98089593123479835</v>
      </c>
      <c r="AH164" s="254"/>
      <c r="AI164" s="254"/>
      <c r="AJ164" s="260">
        <v>0.85844282464366961</v>
      </c>
      <c r="AL164" s="77"/>
      <c r="AM164" s="77"/>
      <c r="AN164" s="261">
        <f>AN163/AN159</f>
        <v>1.5620423608039709</v>
      </c>
      <c r="AO164" s="254"/>
      <c r="AP164" s="254"/>
      <c r="AQ164" s="260">
        <v>2.4119747899159663</v>
      </c>
      <c r="AS164" s="77"/>
      <c r="AT164" s="77"/>
      <c r="AU164" s="261">
        <f>AU163/AU159</f>
        <v>1.1256892230576443</v>
      </c>
      <c r="AV164" s="254"/>
      <c r="AW164" s="254"/>
      <c r="AX164" s="260">
        <v>1.3584725029252205</v>
      </c>
      <c r="AZ164" s="77"/>
      <c r="BA164" s="77"/>
      <c r="BB164" s="261">
        <f>BB163/BB159</f>
        <v>0.92364243943191293</v>
      </c>
      <c r="BC164" s="254"/>
      <c r="BD164" s="254"/>
      <c r="BE164" s="260">
        <v>0.83878646515640476</v>
      </c>
      <c r="BG164" s="77"/>
      <c r="BH164" s="77"/>
      <c r="BI164" s="261">
        <f>BI163/BI159</f>
        <v>1.6700294241277847</v>
      </c>
      <c r="BJ164" s="254"/>
      <c r="BK164" s="254"/>
      <c r="BL164" s="260">
        <v>1.9956073338426279</v>
      </c>
      <c r="BN164" s="77"/>
      <c r="BO164" s="77"/>
      <c r="BP164" s="261">
        <f>BP163/BP159</f>
        <v>1.2601439062384097</v>
      </c>
      <c r="BQ164" s="254"/>
      <c r="BR164" s="254"/>
      <c r="BS164" s="260">
        <v>1.1322128851540616</v>
      </c>
      <c r="BU164" s="77"/>
      <c r="BV164" s="77"/>
      <c r="BW164" s="261">
        <f>BW163/BW159</f>
        <v>0.90583143042159442</v>
      </c>
      <c r="BX164" s="254"/>
      <c r="BY164" s="254"/>
      <c r="BZ164" s="260">
        <v>0.89098653159894092</v>
      </c>
      <c r="CB164" s="77"/>
      <c r="CC164" s="77"/>
      <c r="CD164" s="261">
        <f>CD163/CD159</f>
        <v>1.6904919333509654</v>
      </c>
      <c r="CE164" s="254"/>
      <c r="CF164" s="254"/>
      <c r="CG164" s="260">
        <v>2.2209469153515067</v>
      </c>
      <c r="CI164" s="77"/>
      <c r="CJ164" s="77"/>
      <c r="CK164" s="261">
        <f>CK163/CK159</f>
        <v>1.326249302065885</v>
      </c>
      <c r="CL164" s="254"/>
      <c r="CM164" s="254"/>
      <c r="CN164" s="260">
        <v>1.3374440685365054</v>
      </c>
      <c r="CP164" s="77"/>
      <c r="CQ164" s="77"/>
      <c r="CR164" s="261">
        <f>CR163/CR159</f>
        <v>0.9144085314697411</v>
      </c>
      <c r="CS164" s="254"/>
      <c r="CT164" s="254"/>
      <c r="CU164" s="260">
        <v>0.8557077479948334</v>
      </c>
      <c r="CW164" s="77"/>
      <c r="CX164" s="77"/>
      <c r="CY164" s="261">
        <f>CY163/CY159</f>
        <v>1.0946469948456046</v>
      </c>
      <c r="CZ164" s="254"/>
      <c r="DA164" s="254"/>
      <c r="DB164" s="260">
        <v>2.0325630252100839</v>
      </c>
      <c r="DD164" s="77"/>
      <c r="DE164" s="77"/>
      <c r="DF164" s="261">
        <f>DF163/DF159</f>
        <v>1.1473370927318296</v>
      </c>
      <c r="DG164" s="254"/>
      <c r="DH164" s="254"/>
      <c r="DI164" s="260">
        <v>1.5592264302981467</v>
      </c>
      <c r="DK164" s="77"/>
      <c r="DL164" s="77"/>
      <c r="DM164" s="261">
        <f>DM163/DM159</f>
        <v>0.95618389603351994</v>
      </c>
      <c r="DN164" s="254"/>
      <c r="DO164" s="254"/>
      <c r="DP164" s="260">
        <v>0.84562772477412007</v>
      </c>
    </row>
    <row r="165" spans="1:120" ht="12.75" customHeight="1">
      <c r="A165" s="33"/>
      <c r="C165" s="77"/>
      <c r="D165" s="77"/>
      <c r="E165" s="78"/>
      <c r="F165" s="254"/>
      <c r="G165" s="254"/>
      <c r="H165" s="255"/>
      <c r="J165" s="77"/>
      <c r="K165" s="77"/>
      <c r="L165" s="78"/>
      <c r="M165" s="254"/>
      <c r="N165" s="254"/>
      <c r="O165" s="255"/>
      <c r="Q165" s="77"/>
      <c r="R165" s="77"/>
      <c r="S165" s="78"/>
      <c r="T165" s="254"/>
      <c r="U165" s="254"/>
      <c r="V165" s="255"/>
      <c r="X165" s="77"/>
      <c r="Y165" s="77"/>
      <c r="Z165" s="78"/>
      <c r="AA165" s="254"/>
      <c r="AB165" s="254"/>
      <c r="AC165" s="255"/>
      <c r="AE165" s="77"/>
      <c r="AF165" s="77"/>
      <c r="AG165" s="78"/>
      <c r="AH165" s="254"/>
      <c r="AI165" s="254"/>
      <c r="AJ165" s="255"/>
      <c r="AL165" s="77"/>
      <c r="AM165" s="77"/>
      <c r="AN165" s="78"/>
      <c r="AO165" s="254"/>
      <c r="AP165" s="254"/>
      <c r="AQ165" s="255"/>
      <c r="AS165" s="77"/>
      <c r="AT165" s="77"/>
      <c r="AU165" s="78"/>
      <c r="AV165" s="254"/>
      <c r="AW165" s="254"/>
      <c r="AX165" s="255"/>
      <c r="AZ165" s="77"/>
      <c r="BA165" s="77"/>
      <c r="BB165" s="78"/>
      <c r="BC165" s="254"/>
      <c r="BD165" s="254"/>
      <c r="BE165" s="255"/>
      <c r="BG165" s="77"/>
      <c r="BH165" s="77"/>
      <c r="BI165" s="78"/>
      <c r="BJ165" s="254"/>
      <c r="BK165" s="254"/>
      <c r="BL165" s="255"/>
      <c r="BN165" s="77"/>
      <c r="BO165" s="77"/>
      <c r="BP165" s="78"/>
      <c r="BQ165" s="254"/>
      <c r="BR165" s="254"/>
      <c r="BS165" s="255"/>
      <c r="BU165" s="77"/>
      <c r="BV165" s="77"/>
      <c r="BW165" s="78"/>
      <c r="BX165" s="254"/>
      <c r="BY165" s="254"/>
      <c r="BZ165" s="255"/>
      <c r="CB165" s="77"/>
      <c r="CC165" s="77"/>
      <c r="CD165" s="78"/>
      <c r="CE165" s="254"/>
      <c r="CF165" s="254"/>
      <c r="CG165" s="255"/>
      <c r="CI165" s="77"/>
      <c r="CJ165" s="77"/>
      <c r="CK165" s="78"/>
      <c r="CL165" s="254"/>
      <c r="CM165" s="254"/>
      <c r="CN165" s="255"/>
      <c r="CP165" s="77"/>
      <c r="CQ165" s="77"/>
      <c r="CR165" s="78"/>
      <c r="CS165" s="254"/>
      <c r="CT165" s="254"/>
      <c r="CU165" s="255"/>
      <c r="CW165" s="77"/>
      <c r="CX165" s="77"/>
      <c r="CY165" s="78"/>
      <c r="CZ165" s="254"/>
      <c r="DA165" s="254"/>
      <c r="DB165" s="255"/>
      <c r="DD165" s="77"/>
      <c r="DE165" s="77"/>
      <c r="DF165" s="78"/>
      <c r="DG165" s="254"/>
      <c r="DH165" s="254"/>
      <c r="DI165" s="255"/>
      <c r="DK165" s="77"/>
      <c r="DL165" s="77"/>
      <c r="DM165" s="78"/>
      <c r="DN165" s="254"/>
      <c r="DO165" s="254"/>
      <c r="DP165" s="255"/>
    </row>
    <row r="166" spans="1:120" s="136" customFormat="1" ht="12.75" customHeight="1">
      <c r="A166" s="56"/>
      <c r="B166" s="43"/>
      <c r="C166" s="77"/>
      <c r="D166" s="77"/>
      <c r="E166" s="78"/>
      <c r="F166" s="254"/>
      <c r="G166" s="254"/>
      <c r="H166" s="255"/>
      <c r="I166" s="79"/>
      <c r="J166" s="77"/>
      <c r="K166" s="77"/>
      <c r="L166" s="78"/>
      <c r="M166" s="254"/>
      <c r="N166" s="254"/>
      <c r="O166" s="255"/>
      <c r="P166" s="79"/>
      <c r="Q166" s="77"/>
      <c r="R166" s="77"/>
      <c r="S166" s="78"/>
      <c r="T166" s="254"/>
      <c r="U166" s="254"/>
      <c r="V166" s="255"/>
      <c r="W166" s="79"/>
      <c r="X166" s="77"/>
      <c r="Y166" s="77"/>
      <c r="Z166" s="78"/>
      <c r="AA166" s="254"/>
      <c r="AB166" s="254"/>
      <c r="AC166" s="255"/>
      <c r="AD166" s="79"/>
      <c r="AE166" s="77"/>
      <c r="AF166" s="77"/>
      <c r="AG166" s="78"/>
      <c r="AH166" s="254"/>
      <c r="AI166" s="254"/>
      <c r="AJ166" s="255"/>
      <c r="AK166" s="79"/>
      <c r="AL166" s="77"/>
      <c r="AM166" s="77"/>
      <c r="AN166" s="78"/>
      <c r="AO166" s="254"/>
      <c r="AP166" s="254"/>
      <c r="AQ166" s="255"/>
      <c r="AR166" s="79"/>
      <c r="AS166" s="77"/>
      <c r="AT166" s="77"/>
      <c r="AU166" s="78"/>
      <c r="AV166" s="254"/>
      <c r="AW166" s="254"/>
      <c r="AX166" s="255"/>
      <c r="AY166" s="79"/>
      <c r="AZ166" s="77"/>
      <c r="BA166" s="77"/>
      <c r="BB166" s="78"/>
      <c r="BC166" s="254"/>
      <c r="BD166" s="254"/>
      <c r="BE166" s="255"/>
      <c r="BF166" s="79"/>
      <c r="BG166" s="77"/>
      <c r="BH166" s="77"/>
      <c r="BI166" s="78"/>
      <c r="BJ166" s="254"/>
      <c r="BK166" s="254"/>
      <c r="BL166" s="255"/>
      <c r="BM166" s="79"/>
      <c r="BN166" s="77"/>
      <c r="BO166" s="77"/>
      <c r="BP166" s="78"/>
      <c r="BQ166" s="254"/>
      <c r="BR166" s="254"/>
      <c r="BS166" s="255"/>
      <c r="BT166" s="79"/>
      <c r="BU166" s="77"/>
      <c r="BV166" s="77"/>
      <c r="BW166" s="78"/>
      <c r="BX166" s="254"/>
      <c r="BY166" s="254"/>
      <c r="BZ166" s="255"/>
      <c r="CA166" s="79"/>
      <c r="CB166" s="77"/>
      <c r="CC166" s="77"/>
      <c r="CD166" s="78"/>
      <c r="CE166" s="254"/>
      <c r="CF166" s="254"/>
      <c r="CG166" s="255"/>
      <c r="CH166" s="79"/>
      <c r="CI166" s="77"/>
      <c r="CJ166" s="77"/>
      <c r="CK166" s="78"/>
      <c r="CL166" s="254"/>
      <c r="CM166" s="254"/>
      <c r="CN166" s="255"/>
      <c r="CO166" s="79"/>
      <c r="CP166" s="77"/>
      <c r="CQ166" s="77"/>
      <c r="CR166" s="78"/>
      <c r="CS166" s="254"/>
      <c r="CT166" s="254"/>
      <c r="CU166" s="255"/>
      <c r="CV166" s="79"/>
      <c r="CW166" s="77"/>
      <c r="CX166" s="77"/>
      <c r="CY166" s="78"/>
      <c r="CZ166" s="254"/>
      <c r="DA166" s="254"/>
      <c r="DB166" s="255"/>
      <c r="DC166" s="79"/>
      <c r="DD166" s="77"/>
      <c r="DE166" s="77"/>
      <c r="DF166" s="78"/>
      <c r="DG166" s="254"/>
      <c r="DH166" s="254"/>
      <c r="DI166" s="255"/>
      <c r="DJ166" s="79"/>
      <c r="DK166" s="77"/>
      <c r="DL166" s="77"/>
      <c r="DM166" s="78"/>
      <c r="DN166" s="254"/>
      <c r="DO166" s="254"/>
      <c r="DP166" s="255"/>
    </row>
    <row r="167" spans="1:120" ht="12.75" customHeight="1">
      <c r="A167" s="41" t="s">
        <v>712</v>
      </c>
      <c r="B167" s="5" t="s">
        <v>175</v>
      </c>
      <c r="C167" s="77">
        <v>207</v>
      </c>
      <c r="D167" s="77">
        <v>1244</v>
      </c>
      <c r="E167" s="78">
        <v>16.639871382636656</v>
      </c>
      <c r="F167" s="254">
        <v>139</v>
      </c>
      <c r="G167" s="254">
        <v>982</v>
      </c>
      <c r="H167" s="255">
        <v>14.15478615071283</v>
      </c>
      <c r="J167" s="77">
        <v>86</v>
      </c>
      <c r="K167" s="77">
        <v>1244</v>
      </c>
      <c r="L167" s="78">
        <v>6.9131832797427659</v>
      </c>
      <c r="M167" s="254">
        <v>69</v>
      </c>
      <c r="N167" s="254">
        <v>983</v>
      </c>
      <c r="O167" s="255">
        <v>7.0193285859613432</v>
      </c>
      <c r="Q167" s="77">
        <v>94</v>
      </c>
      <c r="R167" s="77">
        <v>1246</v>
      </c>
      <c r="S167" s="78">
        <v>7.5441412520064199</v>
      </c>
      <c r="T167" s="254">
        <v>71</v>
      </c>
      <c r="U167" s="254">
        <v>983</v>
      </c>
      <c r="V167" s="255">
        <v>7.222787385554426</v>
      </c>
      <c r="X167" s="77">
        <v>190</v>
      </c>
      <c r="Y167" s="77">
        <v>1246</v>
      </c>
      <c r="Z167" s="78">
        <v>15.248796147672552</v>
      </c>
      <c r="AA167" s="254">
        <v>80</v>
      </c>
      <c r="AB167" s="254">
        <v>983</v>
      </c>
      <c r="AC167" s="255">
        <v>8.1383519837232967</v>
      </c>
      <c r="AE167" s="77">
        <v>962</v>
      </c>
      <c r="AF167" s="77">
        <v>1246</v>
      </c>
      <c r="AG167" s="78">
        <v>77.207062600321024</v>
      </c>
      <c r="AH167" s="254">
        <v>832</v>
      </c>
      <c r="AI167" s="254">
        <v>983</v>
      </c>
      <c r="AJ167" s="255">
        <v>84.638860630722277</v>
      </c>
      <c r="AL167" s="77">
        <v>76</v>
      </c>
      <c r="AM167" s="77">
        <v>1246</v>
      </c>
      <c r="AN167" s="78">
        <v>6.0995184590690208</v>
      </c>
      <c r="AO167" s="254">
        <v>59</v>
      </c>
      <c r="AP167" s="254">
        <v>983</v>
      </c>
      <c r="AQ167" s="255">
        <v>6.0020345879959311</v>
      </c>
      <c r="AS167" s="77">
        <v>190</v>
      </c>
      <c r="AT167" s="77">
        <v>1246</v>
      </c>
      <c r="AU167" s="78">
        <v>15.248796147672552</v>
      </c>
      <c r="AV167" s="254">
        <v>122</v>
      </c>
      <c r="AW167" s="254">
        <v>983</v>
      </c>
      <c r="AX167" s="255">
        <v>12.410986775178026</v>
      </c>
      <c r="AZ167" s="77">
        <v>980</v>
      </c>
      <c r="BA167" s="77">
        <v>1246</v>
      </c>
      <c r="BB167" s="78">
        <v>78.651685393258433</v>
      </c>
      <c r="BC167" s="254">
        <v>802</v>
      </c>
      <c r="BD167" s="254">
        <v>983</v>
      </c>
      <c r="BE167" s="255">
        <v>81.586978636826046</v>
      </c>
      <c r="BG167" s="77">
        <v>79</v>
      </c>
      <c r="BH167" s="77">
        <v>1241</v>
      </c>
      <c r="BI167" s="78">
        <v>6.3658340048348112</v>
      </c>
      <c r="BJ167" s="254">
        <v>67</v>
      </c>
      <c r="BK167" s="254">
        <v>982</v>
      </c>
      <c r="BL167" s="255">
        <v>6.8228105906313647</v>
      </c>
      <c r="BN167" s="77">
        <v>178</v>
      </c>
      <c r="BO167" s="77">
        <v>1241</v>
      </c>
      <c r="BP167" s="78">
        <v>14.34327155519742</v>
      </c>
      <c r="BQ167" s="254">
        <v>132</v>
      </c>
      <c r="BR167" s="254">
        <v>982</v>
      </c>
      <c r="BS167" s="255">
        <v>13.441955193482688</v>
      </c>
      <c r="BU167" s="77">
        <v>984</v>
      </c>
      <c r="BV167" s="77">
        <v>1241</v>
      </c>
      <c r="BW167" s="78">
        <v>79.290894439967758</v>
      </c>
      <c r="BX167" s="254">
        <v>783</v>
      </c>
      <c r="BY167" s="254">
        <v>982</v>
      </c>
      <c r="BZ167" s="255">
        <v>79.735234215885939</v>
      </c>
      <c r="CB167" s="77">
        <v>52</v>
      </c>
      <c r="CC167" s="77">
        <v>1246</v>
      </c>
      <c r="CD167" s="78">
        <v>4.173354735152488</v>
      </c>
      <c r="CE167" s="254">
        <v>42</v>
      </c>
      <c r="CF167" s="254">
        <v>983</v>
      </c>
      <c r="CG167" s="255">
        <v>4.2726347914547302</v>
      </c>
      <c r="CI167" s="77">
        <v>112</v>
      </c>
      <c r="CJ167" s="77">
        <v>1246</v>
      </c>
      <c r="CK167" s="78">
        <v>8.9887640449438209</v>
      </c>
      <c r="CL167" s="254">
        <v>76</v>
      </c>
      <c r="CM167" s="254">
        <v>983</v>
      </c>
      <c r="CN167" s="255">
        <v>7.7314343845371312</v>
      </c>
      <c r="CP167" s="77">
        <v>1082</v>
      </c>
      <c r="CQ167" s="77">
        <v>1246</v>
      </c>
      <c r="CR167" s="78">
        <v>86.837881219903693</v>
      </c>
      <c r="CS167" s="254">
        <v>865</v>
      </c>
      <c r="CT167" s="254">
        <v>983</v>
      </c>
      <c r="CU167" s="255">
        <v>87.995930824008141</v>
      </c>
      <c r="CW167" s="77">
        <v>63</v>
      </c>
      <c r="CX167" s="77">
        <v>1247</v>
      </c>
      <c r="CY167" s="78">
        <v>5.0521251002405769</v>
      </c>
      <c r="CZ167" s="254">
        <v>33</v>
      </c>
      <c r="DA167" s="254">
        <v>983</v>
      </c>
      <c r="DB167" s="255">
        <v>3.3570701932858595</v>
      </c>
      <c r="DD167" s="77">
        <v>205</v>
      </c>
      <c r="DE167" s="77">
        <v>1247</v>
      </c>
      <c r="DF167" s="78">
        <v>16.439454691259023</v>
      </c>
      <c r="DG167" s="254">
        <v>103</v>
      </c>
      <c r="DH167" s="254">
        <v>983</v>
      </c>
      <c r="DI167" s="255">
        <v>10.478128179043743</v>
      </c>
      <c r="DK167" s="77">
        <v>979</v>
      </c>
      <c r="DL167" s="77">
        <v>1247</v>
      </c>
      <c r="DM167" s="78">
        <v>78.508420208500397</v>
      </c>
      <c r="DN167" s="254">
        <v>847</v>
      </c>
      <c r="DO167" s="254">
        <v>983</v>
      </c>
      <c r="DP167" s="255">
        <v>86.1648016276704</v>
      </c>
    </row>
    <row r="168" spans="1:120" ht="12.75" customHeight="1">
      <c r="A168" s="56"/>
      <c r="B168" s="5" t="s">
        <v>83</v>
      </c>
      <c r="C168" s="77">
        <v>262</v>
      </c>
      <c r="D168" s="77">
        <v>1276</v>
      </c>
      <c r="E168" s="78">
        <v>20.532915360501566</v>
      </c>
      <c r="F168" s="254">
        <v>230</v>
      </c>
      <c r="G168" s="254">
        <v>1244</v>
      </c>
      <c r="H168" s="255">
        <v>18.488745980707396</v>
      </c>
      <c r="J168" s="77">
        <v>141</v>
      </c>
      <c r="K168" s="77">
        <v>1277</v>
      </c>
      <c r="L168" s="78">
        <v>11.041503523884105</v>
      </c>
      <c r="M168" s="254">
        <v>109</v>
      </c>
      <c r="N168" s="254">
        <v>1245</v>
      </c>
      <c r="O168" s="255">
        <v>8.7550200803212856</v>
      </c>
      <c r="Q168" s="77">
        <v>129</v>
      </c>
      <c r="R168" s="77">
        <v>1278</v>
      </c>
      <c r="S168" s="78">
        <v>10.093896713615024</v>
      </c>
      <c r="T168" s="254">
        <v>96</v>
      </c>
      <c r="U168" s="254">
        <v>1245</v>
      </c>
      <c r="V168" s="255">
        <v>7.7108433734939767</v>
      </c>
      <c r="X168" s="77">
        <v>188</v>
      </c>
      <c r="Y168" s="77">
        <v>1278</v>
      </c>
      <c r="Z168" s="78">
        <v>14.710485133020345</v>
      </c>
      <c r="AA168" s="254">
        <v>128</v>
      </c>
      <c r="AB168" s="254">
        <v>1245</v>
      </c>
      <c r="AC168" s="255">
        <v>10.281124497991968</v>
      </c>
      <c r="AE168" s="77">
        <v>961</v>
      </c>
      <c r="AF168" s="77">
        <v>1278</v>
      </c>
      <c r="AG168" s="78">
        <v>75.195618153364634</v>
      </c>
      <c r="AH168" s="254">
        <v>1021</v>
      </c>
      <c r="AI168" s="254">
        <v>1245</v>
      </c>
      <c r="AJ168" s="255">
        <v>82.008032128514046</v>
      </c>
      <c r="AL168" s="77">
        <v>103</v>
      </c>
      <c r="AM168" s="77">
        <v>1279</v>
      </c>
      <c r="AN168" s="78">
        <v>8.0531665363565299</v>
      </c>
      <c r="AO168" s="254">
        <v>85</v>
      </c>
      <c r="AP168" s="254">
        <v>1245</v>
      </c>
      <c r="AQ168" s="255">
        <v>6.8273092369477917</v>
      </c>
      <c r="AS168" s="77">
        <v>182</v>
      </c>
      <c r="AT168" s="77">
        <v>1279</v>
      </c>
      <c r="AU168" s="78">
        <v>14.229867083659109</v>
      </c>
      <c r="AV168" s="254">
        <v>178</v>
      </c>
      <c r="AW168" s="254">
        <v>1245</v>
      </c>
      <c r="AX168" s="255">
        <v>14.297188755020079</v>
      </c>
      <c r="AZ168" s="77">
        <v>994</v>
      </c>
      <c r="BA168" s="77">
        <v>1279</v>
      </c>
      <c r="BB168" s="78">
        <v>77.71696637998437</v>
      </c>
      <c r="BC168" s="254">
        <v>982</v>
      </c>
      <c r="BD168" s="254">
        <v>1245</v>
      </c>
      <c r="BE168" s="255">
        <v>78.875502008032129</v>
      </c>
      <c r="BG168" s="77">
        <v>96</v>
      </c>
      <c r="BH168" s="77">
        <v>1275</v>
      </c>
      <c r="BI168" s="78">
        <v>7.5294117647058814</v>
      </c>
      <c r="BJ168" s="254">
        <v>97</v>
      </c>
      <c r="BK168" s="254">
        <v>1245</v>
      </c>
      <c r="BL168" s="255">
        <v>7.7911646586345373</v>
      </c>
      <c r="BN168" s="77">
        <v>175</v>
      </c>
      <c r="BO168" s="77">
        <v>1275</v>
      </c>
      <c r="BP168" s="78">
        <v>13.725490196078432</v>
      </c>
      <c r="BQ168" s="254">
        <v>174</v>
      </c>
      <c r="BR168" s="254">
        <v>1245</v>
      </c>
      <c r="BS168" s="255">
        <v>13.975903614457833</v>
      </c>
      <c r="BU168" s="77">
        <v>1004</v>
      </c>
      <c r="BV168" s="77">
        <v>1275</v>
      </c>
      <c r="BW168" s="78">
        <v>78.745098039215691</v>
      </c>
      <c r="BX168" s="254">
        <v>974</v>
      </c>
      <c r="BY168" s="254">
        <v>1245</v>
      </c>
      <c r="BZ168" s="255">
        <v>78.232931726907623</v>
      </c>
      <c r="CB168" s="77">
        <v>97</v>
      </c>
      <c r="CC168" s="77">
        <v>1279</v>
      </c>
      <c r="CD168" s="78">
        <v>7.5840500390930421</v>
      </c>
      <c r="CE168" s="254">
        <v>85</v>
      </c>
      <c r="CF168" s="254">
        <v>1243</v>
      </c>
      <c r="CG168" s="255">
        <v>6.838294448913917</v>
      </c>
      <c r="CI168" s="77">
        <v>133</v>
      </c>
      <c r="CJ168" s="77">
        <v>1279</v>
      </c>
      <c r="CK168" s="78">
        <v>10.398749022673965</v>
      </c>
      <c r="CL168" s="254">
        <v>155</v>
      </c>
      <c r="CM168" s="254">
        <v>1243</v>
      </c>
      <c r="CN168" s="255">
        <v>12.469831053901851</v>
      </c>
      <c r="CP168" s="77">
        <v>1049</v>
      </c>
      <c r="CQ168" s="77">
        <v>1279</v>
      </c>
      <c r="CR168" s="78">
        <v>82.017200938232989</v>
      </c>
      <c r="CS168" s="254">
        <v>1003</v>
      </c>
      <c r="CT168" s="254">
        <v>1243</v>
      </c>
      <c r="CU168" s="255">
        <v>80.69187449718423</v>
      </c>
      <c r="CW168" s="77">
        <v>87</v>
      </c>
      <c r="CX168" s="77">
        <v>1279</v>
      </c>
      <c r="CY168" s="78">
        <v>6.8021892103205621</v>
      </c>
      <c r="CZ168" s="254">
        <v>69</v>
      </c>
      <c r="DA168" s="254">
        <v>1245</v>
      </c>
      <c r="DB168" s="255">
        <v>5.5421686746987948</v>
      </c>
      <c r="DD168" s="77">
        <v>232</v>
      </c>
      <c r="DE168" s="77">
        <v>1279</v>
      </c>
      <c r="DF168" s="78">
        <v>18.139171227521501</v>
      </c>
      <c r="DG168" s="254">
        <v>157</v>
      </c>
      <c r="DH168" s="254">
        <v>1245</v>
      </c>
      <c r="DI168" s="255">
        <v>12.610441767068274</v>
      </c>
      <c r="DK168" s="77">
        <v>960</v>
      </c>
      <c r="DL168" s="77">
        <v>1279</v>
      </c>
      <c r="DM168" s="78">
        <v>75.058639562157936</v>
      </c>
      <c r="DN168" s="254">
        <v>1019</v>
      </c>
      <c r="DO168" s="254">
        <v>1245</v>
      </c>
      <c r="DP168" s="255">
        <v>81.847389558232933</v>
      </c>
    </row>
    <row r="169" spans="1:120" s="209" customFormat="1" ht="12.75" customHeight="1">
      <c r="A169" s="56"/>
      <c r="B169" s="5" t="s">
        <v>84</v>
      </c>
      <c r="C169" s="77">
        <v>273</v>
      </c>
      <c r="D169" s="77">
        <v>1265</v>
      </c>
      <c r="E169" s="78">
        <v>21.581027667984191</v>
      </c>
      <c r="F169" s="254">
        <v>251.18488678983192</v>
      </c>
      <c r="G169" s="254">
        <v>1142.2107237116265</v>
      </c>
      <c r="H169" s="255">
        <v>21.991116137800194</v>
      </c>
      <c r="I169" s="79"/>
      <c r="J169" s="77">
        <v>136</v>
      </c>
      <c r="K169" s="77">
        <v>1265</v>
      </c>
      <c r="L169" s="78">
        <v>10.75098814229249</v>
      </c>
      <c r="M169" s="254">
        <v>106.90457007917766</v>
      </c>
      <c r="N169" s="254">
        <v>1143.2107237116265</v>
      </c>
      <c r="O169" s="255">
        <v>9.3512567597418901</v>
      </c>
      <c r="P169" s="79"/>
      <c r="Q169" s="77">
        <v>118</v>
      </c>
      <c r="R169" s="77">
        <v>1265</v>
      </c>
      <c r="S169" s="78">
        <v>9.3280632411067188</v>
      </c>
      <c r="T169" s="254">
        <v>102.65606334213085</v>
      </c>
      <c r="U169" s="254">
        <v>1143.2107237116265</v>
      </c>
      <c r="V169" s="255">
        <v>8.9796273961497342</v>
      </c>
      <c r="W169" s="79"/>
      <c r="X169" s="77">
        <v>128</v>
      </c>
      <c r="Y169" s="77">
        <v>1265</v>
      </c>
      <c r="Z169" s="78">
        <v>10.118577075098814</v>
      </c>
      <c r="AA169" s="254">
        <v>144.6242533685234</v>
      </c>
      <c r="AB169" s="254">
        <v>1143.2107237116265</v>
      </c>
      <c r="AC169" s="255">
        <v>12.650708252541259</v>
      </c>
      <c r="AD169" s="79"/>
      <c r="AE169" s="77">
        <v>1019</v>
      </c>
      <c r="AF169" s="77">
        <v>1265</v>
      </c>
      <c r="AG169" s="78">
        <v>80.553359683794469</v>
      </c>
      <c r="AH169" s="254">
        <v>895.93040700097231</v>
      </c>
      <c r="AI169" s="254">
        <v>1143.2107237116265</v>
      </c>
      <c r="AJ169" s="255">
        <v>78.369664351309012</v>
      </c>
      <c r="AK169" s="79"/>
      <c r="AL169" s="77">
        <v>112</v>
      </c>
      <c r="AM169" s="77">
        <v>1265</v>
      </c>
      <c r="AN169" s="78">
        <v>8.8537549407114629</v>
      </c>
      <c r="AO169" s="254">
        <v>77.90457007917766</v>
      </c>
      <c r="AP169" s="254">
        <v>1143.2107237116265</v>
      </c>
      <c r="AQ169" s="255">
        <v>6.8145415769235722</v>
      </c>
      <c r="AR169" s="79"/>
      <c r="AS169" s="77">
        <v>205</v>
      </c>
      <c r="AT169" s="77">
        <v>1265</v>
      </c>
      <c r="AU169" s="78">
        <v>16.205533596837945</v>
      </c>
      <c r="AV169" s="254">
        <v>181.3121266842617</v>
      </c>
      <c r="AW169" s="254">
        <v>1143.2107237116265</v>
      </c>
      <c r="AX169" s="255">
        <v>15.859904296173962</v>
      </c>
      <c r="AY169" s="79"/>
      <c r="AZ169" s="77">
        <v>948</v>
      </c>
      <c r="BA169" s="77">
        <v>1265</v>
      </c>
      <c r="BB169" s="78">
        <v>74.940711462450594</v>
      </c>
      <c r="BC169" s="254">
        <v>883.9940269481873</v>
      </c>
      <c r="BD169" s="254">
        <v>1143.2107237116265</v>
      </c>
      <c r="BE169" s="255">
        <v>77.325554126902475</v>
      </c>
      <c r="BF169" s="79"/>
      <c r="BG169" s="77">
        <v>116</v>
      </c>
      <c r="BH169" s="77">
        <v>1264</v>
      </c>
      <c r="BI169" s="78">
        <v>9.1772151898734187</v>
      </c>
      <c r="BJ169" s="254">
        <v>124.59244339491596</v>
      </c>
      <c r="BK169" s="254">
        <v>1142.2107237116265</v>
      </c>
      <c r="BL169" s="255">
        <v>10.908008549425226</v>
      </c>
      <c r="BM169" s="79"/>
      <c r="BN169" s="77">
        <v>181</v>
      </c>
      <c r="BO169" s="77">
        <v>1264</v>
      </c>
      <c r="BP169" s="78">
        <v>14.319620253164558</v>
      </c>
      <c r="BQ169" s="254">
        <v>193.96819002639256</v>
      </c>
      <c r="BR169" s="254">
        <v>1142.2107237116265</v>
      </c>
      <c r="BS169" s="255">
        <v>16.981821830221552</v>
      </c>
      <c r="BT169" s="79"/>
      <c r="BU169" s="77">
        <v>967</v>
      </c>
      <c r="BV169" s="77">
        <v>1264</v>
      </c>
      <c r="BW169" s="78">
        <v>76.50316455696202</v>
      </c>
      <c r="BX169" s="254">
        <v>823.65009029031808</v>
      </c>
      <c r="BY169" s="254">
        <v>1142.2107237116265</v>
      </c>
      <c r="BZ169" s="255">
        <v>72.110169620353233</v>
      </c>
      <c r="CA169" s="79"/>
      <c r="CB169" s="77">
        <v>103</v>
      </c>
      <c r="CC169" s="77">
        <v>1265</v>
      </c>
      <c r="CD169" s="78">
        <v>8.142292490118578</v>
      </c>
      <c r="CE169" s="254">
        <v>92.24850673704681</v>
      </c>
      <c r="CF169" s="254">
        <v>1143.2107237116265</v>
      </c>
      <c r="CG169" s="255">
        <v>8.0692478493856736</v>
      </c>
      <c r="CH169" s="79"/>
      <c r="CI169" s="77">
        <v>160</v>
      </c>
      <c r="CJ169" s="77">
        <v>1265</v>
      </c>
      <c r="CK169" s="78">
        <v>12.648221343873518</v>
      </c>
      <c r="CL169" s="254">
        <v>157.6242533685234</v>
      </c>
      <c r="CM169" s="254">
        <v>1143.2107237116265</v>
      </c>
      <c r="CN169" s="255">
        <v>13.787856437942574</v>
      </c>
      <c r="CO169" s="79"/>
      <c r="CP169" s="77">
        <v>1002</v>
      </c>
      <c r="CQ169" s="77">
        <v>1265</v>
      </c>
      <c r="CR169" s="78">
        <v>79.209486166007906</v>
      </c>
      <c r="CS169" s="254">
        <v>893.33796360605652</v>
      </c>
      <c r="CT169" s="254">
        <v>1143.2107237116265</v>
      </c>
      <c r="CU169" s="255">
        <v>78.142895712671773</v>
      </c>
      <c r="CV169" s="79"/>
      <c r="CW169" s="77">
        <v>91</v>
      </c>
      <c r="CX169" s="77">
        <v>1265</v>
      </c>
      <c r="CY169" s="78">
        <v>7.1936758893280635</v>
      </c>
      <c r="CZ169" s="254">
        <v>48.968190026392556</v>
      </c>
      <c r="DA169" s="254">
        <v>1143.2107237116265</v>
      </c>
      <c r="DB169" s="255">
        <v>4.2833914177614663</v>
      </c>
      <c r="DC169" s="79"/>
      <c r="DD169" s="77">
        <v>180</v>
      </c>
      <c r="DE169" s="77">
        <v>1265</v>
      </c>
      <c r="DF169" s="78">
        <v>14.229249011857709</v>
      </c>
      <c r="DG169" s="254">
        <v>141.28031671065426</v>
      </c>
      <c r="DH169" s="254">
        <v>1143.2107237116265</v>
      </c>
      <c r="DI169" s="255">
        <v>12.35820429080335</v>
      </c>
      <c r="DJ169" s="79"/>
      <c r="DK169" s="77">
        <v>994</v>
      </c>
      <c r="DL169" s="77">
        <v>1265</v>
      </c>
      <c r="DM169" s="78">
        <v>78.577075098814234</v>
      </c>
      <c r="DN169" s="254">
        <v>952.96221697457986</v>
      </c>
      <c r="DO169" s="254">
        <v>1143.2107237116265</v>
      </c>
      <c r="DP169" s="255">
        <v>83.358404291435193</v>
      </c>
    </row>
    <row r="170" spans="1:120" ht="12.75" customHeight="1">
      <c r="A170" s="56"/>
      <c r="B170" s="5" t="s">
        <v>85</v>
      </c>
      <c r="C170" s="77">
        <v>345</v>
      </c>
      <c r="D170" s="77">
        <v>1421</v>
      </c>
      <c r="E170" s="78">
        <v>24.278676988036594</v>
      </c>
      <c r="F170" s="254">
        <v>279.81511321016808</v>
      </c>
      <c r="G170" s="254">
        <v>1036.7892762883735</v>
      </c>
      <c r="H170" s="255">
        <v>26.988619540113767</v>
      </c>
      <c r="J170" s="77">
        <v>166</v>
      </c>
      <c r="K170" s="77">
        <v>1422</v>
      </c>
      <c r="L170" s="78">
        <v>11.673699015471167</v>
      </c>
      <c r="M170" s="254">
        <v>151.09542992082234</v>
      </c>
      <c r="N170" s="254">
        <v>1036.7892762883735</v>
      </c>
      <c r="O170" s="255">
        <v>14.573398218559172</v>
      </c>
      <c r="Q170" s="77">
        <v>143</v>
      </c>
      <c r="R170" s="77">
        <v>1424</v>
      </c>
      <c r="S170" s="78">
        <v>10.042134831460674</v>
      </c>
      <c r="T170" s="254">
        <v>140.34393665786916</v>
      </c>
      <c r="U170" s="254">
        <v>1036.7892762883735</v>
      </c>
      <c r="V170" s="255">
        <v>13.536399330854362</v>
      </c>
      <c r="X170" s="77">
        <v>195</v>
      </c>
      <c r="Y170" s="77">
        <v>1424</v>
      </c>
      <c r="Z170" s="78">
        <v>13.693820224719101</v>
      </c>
      <c r="AA170" s="254">
        <v>113.37574663147659</v>
      </c>
      <c r="AB170" s="254">
        <v>1036.7892762883735</v>
      </c>
      <c r="AC170" s="255">
        <v>10.935273852113239</v>
      </c>
      <c r="AE170" s="77">
        <v>1086</v>
      </c>
      <c r="AF170" s="77">
        <v>1424</v>
      </c>
      <c r="AG170" s="78">
        <v>76.264044943820224</v>
      </c>
      <c r="AH170" s="254">
        <v>783.06959299902769</v>
      </c>
      <c r="AI170" s="254">
        <v>1036.7892762883735</v>
      </c>
      <c r="AJ170" s="255">
        <v>75.528326817032394</v>
      </c>
      <c r="AL170" s="77">
        <v>148</v>
      </c>
      <c r="AM170" s="77">
        <v>1424</v>
      </c>
      <c r="AN170" s="78">
        <v>10.393258426966293</v>
      </c>
      <c r="AO170" s="254">
        <v>127.09542992082234</v>
      </c>
      <c r="AP170" s="254">
        <v>1036.7892762883735</v>
      </c>
      <c r="AQ170" s="255">
        <v>12.258559461167874</v>
      </c>
      <c r="AS170" s="77">
        <v>260</v>
      </c>
      <c r="AT170" s="77">
        <v>1424</v>
      </c>
      <c r="AU170" s="78">
        <v>18.258426966292134</v>
      </c>
      <c r="AV170" s="254">
        <v>155.6878733157383</v>
      </c>
      <c r="AW170" s="254">
        <v>1036.7892762883735</v>
      </c>
      <c r="AX170" s="255">
        <v>15.016346800295718</v>
      </c>
      <c r="AZ170" s="77">
        <v>1016</v>
      </c>
      <c r="BA170" s="77">
        <v>1424</v>
      </c>
      <c r="BB170" s="78">
        <v>71.348314606741567</v>
      </c>
      <c r="BC170" s="254">
        <v>754.00597305181282</v>
      </c>
      <c r="BD170" s="254">
        <v>1036.7892762883735</v>
      </c>
      <c r="BE170" s="255">
        <v>72.725093738536401</v>
      </c>
      <c r="BG170" s="77">
        <v>146</v>
      </c>
      <c r="BH170" s="77">
        <v>1418</v>
      </c>
      <c r="BI170" s="78">
        <v>10.296191819464035</v>
      </c>
      <c r="BJ170" s="254">
        <v>115.40755660508404</v>
      </c>
      <c r="BK170" s="254">
        <v>1036.7892762883735</v>
      </c>
      <c r="BL170" s="255">
        <v>11.131245205219935</v>
      </c>
      <c r="BN170" s="77">
        <v>244</v>
      </c>
      <c r="BO170" s="77">
        <v>1418</v>
      </c>
      <c r="BP170" s="78">
        <v>17.207334273624824</v>
      </c>
      <c r="BQ170" s="254">
        <v>180.03180997360744</v>
      </c>
      <c r="BR170" s="254">
        <v>1036.7892762883735</v>
      </c>
      <c r="BS170" s="255">
        <v>17.364358803758812</v>
      </c>
      <c r="BU170" s="77">
        <v>1028</v>
      </c>
      <c r="BV170" s="77">
        <v>1418</v>
      </c>
      <c r="BW170" s="78">
        <v>72.496473906911135</v>
      </c>
      <c r="BX170" s="254">
        <v>741.34990970968192</v>
      </c>
      <c r="BY170" s="254">
        <v>1036.7892762883735</v>
      </c>
      <c r="BZ170" s="255">
        <v>71.504395991021255</v>
      </c>
      <c r="CB170" s="77">
        <v>117</v>
      </c>
      <c r="CC170" s="77">
        <v>1423</v>
      </c>
      <c r="CD170" s="78">
        <v>8.2220660576247369</v>
      </c>
      <c r="CE170" s="254">
        <v>126.75149326295319</v>
      </c>
      <c r="CF170" s="254">
        <v>1035.7892762883735</v>
      </c>
      <c r="CG170" s="255">
        <v>12.23718918167911</v>
      </c>
      <c r="CI170" s="77">
        <v>184</v>
      </c>
      <c r="CJ170" s="77">
        <v>1423</v>
      </c>
      <c r="CK170" s="78">
        <v>12.930428671820099</v>
      </c>
      <c r="CL170" s="254">
        <v>153.3757466314766</v>
      </c>
      <c r="CM170" s="254">
        <v>1035.7892762883735</v>
      </c>
      <c r="CN170" s="255">
        <v>14.807620636996763</v>
      </c>
      <c r="CP170" s="77">
        <v>1122</v>
      </c>
      <c r="CQ170" s="77">
        <v>1423</v>
      </c>
      <c r="CR170" s="78">
        <v>78.84750527055516</v>
      </c>
      <c r="CS170" s="254">
        <v>755.66203639394359</v>
      </c>
      <c r="CT170" s="254">
        <v>1035.7892762883735</v>
      </c>
      <c r="CU170" s="255">
        <v>72.955190181324127</v>
      </c>
      <c r="CW170" s="77">
        <v>105</v>
      </c>
      <c r="CX170" s="77">
        <v>1424</v>
      </c>
      <c r="CY170" s="78">
        <v>7.3735955056179776</v>
      </c>
      <c r="CZ170" s="254">
        <v>79.031809973607437</v>
      </c>
      <c r="DA170" s="254">
        <v>1036.7892762883735</v>
      </c>
      <c r="DB170" s="255">
        <v>7.6227456997371048</v>
      </c>
      <c r="DD170" s="77">
        <v>275</v>
      </c>
      <c r="DE170" s="77">
        <v>1424</v>
      </c>
      <c r="DF170" s="78">
        <v>19.311797752808989</v>
      </c>
      <c r="DG170" s="254">
        <v>149.71968328934574</v>
      </c>
      <c r="DH170" s="254">
        <v>1036.7892762883735</v>
      </c>
      <c r="DI170" s="255">
        <v>14.440705234271981</v>
      </c>
      <c r="DK170" s="77">
        <v>1044</v>
      </c>
      <c r="DL170" s="77">
        <v>1424</v>
      </c>
      <c r="DM170" s="78">
        <v>73.31460674157303</v>
      </c>
      <c r="DN170" s="254">
        <v>808.03778302542014</v>
      </c>
      <c r="DO170" s="254">
        <v>1036.7892762883735</v>
      </c>
      <c r="DP170" s="255">
        <v>77.936549065990903</v>
      </c>
    </row>
    <row r="171" spans="1:120" s="136" customFormat="1" ht="12.75" customHeight="1">
      <c r="A171" s="56"/>
      <c r="B171" s="5" t="s">
        <v>176</v>
      </c>
      <c r="C171" s="77">
        <v>352</v>
      </c>
      <c r="D171" s="77">
        <v>1367</v>
      </c>
      <c r="E171" s="78">
        <v>25.749817117776153</v>
      </c>
      <c r="F171" s="254">
        <v>397</v>
      </c>
      <c r="G171" s="254">
        <v>1184</v>
      </c>
      <c r="H171" s="255">
        <v>33.530405405405403</v>
      </c>
      <c r="I171" s="79"/>
      <c r="J171" s="77">
        <v>183</v>
      </c>
      <c r="K171" s="77">
        <v>1366</v>
      </c>
      <c r="L171" s="78">
        <v>13.396778916544655</v>
      </c>
      <c r="M171" s="254">
        <v>232</v>
      </c>
      <c r="N171" s="254">
        <v>1186</v>
      </c>
      <c r="O171" s="255">
        <v>19.561551433389546</v>
      </c>
      <c r="P171" s="79"/>
      <c r="Q171" s="77">
        <v>166</v>
      </c>
      <c r="R171" s="77">
        <v>1367</v>
      </c>
      <c r="S171" s="78">
        <v>12.143379663496708</v>
      </c>
      <c r="T171" s="254">
        <v>213</v>
      </c>
      <c r="U171" s="254">
        <v>1187</v>
      </c>
      <c r="V171" s="255">
        <v>17.944397641112047</v>
      </c>
      <c r="W171" s="79"/>
      <c r="X171" s="77">
        <v>197</v>
      </c>
      <c r="Y171" s="77">
        <v>1367</v>
      </c>
      <c r="Z171" s="78">
        <v>14.411119239209949</v>
      </c>
      <c r="AA171" s="254">
        <v>178</v>
      </c>
      <c r="AB171" s="254">
        <v>1187</v>
      </c>
      <c r="AC171" s="255">
        <v>14.995787700084245</v>
      </c>
      <c r="AD171" s="79"/>
      <c r="AE171" s="77">
        <v>1004</v>
      </c>
      <c r="AF171" s="77">
        <v>1367</v>
      </c>
      <c r="AG171" s="78">
        <v>73.445501097293345</v>
      </c>
      <c r="AH171" s="254">
        <v>796</v>
      </c>
      <c r="AI171" s="254">
        <v>1187</v>
      </c>
      <c r="AJ171" s="255">
        <v>67.059814658803703</v>
      </c>
      <c r="AK171" s="79"/>
      <c r="AL171" s="77">
        <v>140</v>
      </c>
      <c r="AM171" s="77">
        <v>1367</v>
      </c>
      <c r="AN171" s="78">
        <v>10.241404535479152</v>
      </c>
      <c r="AO171" s="254">
        <v>170</v>
      </c>
      <c r="AP171" s="254">
        <v>1187</v>
      </c>
      <c r="AQ171" s="255">
        <v>14.321819713563604</v>
      </c>
      <c r="AR171" s="79"/>
      <c r="AS171" s="77">
        <v>215</v>
      </c>
      <c r="AT171" s="77">
        <v>1367</v>
      </c>
      <c r="AU171" s="78">
        <v>15.72787125091441</v>
      </c>
      <c r="AV171" s="254">
        <v>211</v>
      </c>
      <c r="AW171" s="254">
        <v>1187</v>
      </c>
      <c r="AX171" s="255">
        <v>17.775905644481888</v>
      </c>
      <c r="AY171" s="79"/>
      <c r="AZ171" s="77">
        <v>1012</v>
      </c>
      <c r="BA171" s="77">
        <v>1367</v>
      </c>
      <c r="BB171" s="78">
        <v>74.030724213606433</v>
      </c>
      <c r="BC171" s="254">
        <v>806</v>
      </c>
      <c r="BD171" s="254">
        <v>1187</v>
      </c>
      <c r="BE171" s="255">
        <v>67.902274641954506</v>
      </c>
      <c r="BF171" s="79"/>
      <c r="BG171" s="77">
        <v>133</v>
      </c>
      <c r="BH171" s="77">
        <v>1366</v>
      </c>
      <c r="BI171" s="78">
        <v>9.7364568081991223</v>
      </c>
      <c r="BJ171" s="254">
        <v>169</v>
      </c>
      <c r="BK171" s="254">
        <v>1184</v>
      </c>
      <c r="BL171" s="255">
        <v>14.273648648648649</v>
      </c>
      <c r="BM171" s="79"/>
      <c r="BN171" s="77">
        <v>220</v>
      </c>
      <c r="BO171" s="77">
        <v>1366</v>
      </c>
      <c r="BP171" s="78">
        <v>16.105417276720353</v>
      </c>
      <c r="BQ171" s="254">
        <v>205</v>
      </c>
      <c r="BR171" s="254">
        <v>1184</v>
      </c>
      <c r="BS171" s="255">
        <v>17.314189189189189</v>
      </c>
      <c r="BT171" s="79"/>
      <c r="BU171" s="77">
        <v>1013</v>
      </c>
      <c r="BV171" s="77">
        <v>1366</v>
      </c>
      <c r="BW171" s="78">
        <v>74.158125915080532</v>
      </c>
      <c r="BX171" s="254">
        <v>810</v>
      </c>
      <c r="BY171" s="254">
        <v>1184</v>
      </c>
      <c r="BZ171" s="255">
        <v>68.412162162162161</v>
      </c>
      <c r="CA171" s="79"/>
      <c r="CB171" s="77">
        <v>137</v>
      </c>
      <c r="CC171" s="77">
        <v>1366</v>
      </c>
      <c r="CD171" s="78">
        <v>10.029282576866764</v>
      </c>
      <c r="CE171" s="254">
        <v>168</v>
      </c>
      <c r="CF171" s="254">
        <v>1187</v>
      </c>
      <c r="CG171" s="255">
        <v>14.153327716933445</v>
      </c>
      <c r="CH171" s="79"/>
      <c r="CI171" s="77">
        <v>168</v>
      </c>
      <c r="CJ171" s="77">
        <v>1366</v>
      </c>
      <c r="CK171" s="78">
        <v>12.298682284040996</v>
      </c>
      <c r="CL171" s="254">
        <v>207</v>
      </c>
      <c r="CM171" s="254">
        <v>1187</v>
      </c>
      <c r="CN171" s="255">
        <v>17.438921651221566</v>
      </c>
      <c r="CO171" s="79"/>
      <c r="CP171" s="77">
        <v>1061</v>
      </c>
      <c r="CQ171" s="77">
        <v>1366</v>
      </c>
      <c r="CR171" s="78">
        <v>77.672035139092245</v>
      </c>
      <c r="CS171" s="254">
        <v>812</v>
      </c>
      <c r="CT171" s="254">
        <v>1187</v>
      </c>
      <c r="CU171" s="255">
        <v>68.407750631844991</v>
      </c>
      <c r="CV171" s="79"/>
      <c r="CW171" s="77">
        <v>116</v>
      </c>
      <c r="CX171" s="77">
        <v>1367</v>
      </c>
      <c r="CY171" s="78">
        <v>8.485735186539868</v>
      </c>
      <c r="CZ171" s="254">
        <v>140</v>
      </c>
      <c r="DA171" s="254">
        <v>1186</v>
      </c>
      <c r="DB171" s="255">
        <v>11.804384485666104</v>
      </c>
      <c r="DC171" s="79"/>
      <c r="DD171" s="77">
        <v>243</v>
      </c>
      <c r="DE171" s="77">
        <v>1367</v>
      </c>
      <c r="DF171" s="78">
        <v>17.776152158010241</v>
      </c>
      <c r="DG171" s="254">
        <v>237</v>
      </c>
      <c r="DH171" s="254">
        <v>1186</v>
      </c>
      <c r="DI171" s="255">
        <v>19.983136593591905</v>
      </c>
      <c r="DJ171" s="79"/>
      <c r="DK171" s="77">
        <v>1008</v>
      </c>
      <c r="DL171" s="77">
        <v>1367</v>
      </c>
      <c r="DM171" s="78">
        <v>73.738112655449896</v>
      </c>
      <c r="DN171" s="254">
        <v>809</v>
      </c>
      <c r="DO171" s="254">
        <v>1186</v>
      </c>
      <c r="DP171" s="255">
        <v>68.212478920741987</v>
      </c>
    </row>
    <row r="172" spans="1:120" ht="12.75" customHeight="1">
      <c r="A172" s="42"/>
      <c r="B172" s="4" t="s">
        <v>86</v>
      </c>
      <c r="C172" s="77"/>
      <c r="D172" s="77"/>
      <c r="E172" s="261">
        <f>E171/E167</f>
        <v>1.5474769321021031</v>
      </c>
      <c r="F172" s="254"/>
      <c r="G172" s="254"/>
      <c r="H172" s="260">
        <v>2.3688387128135329</v>
      </c>
      <c r="J172" s="77"/>
      <c r="K172" s="77"/>
      <c r="L172" s="261">
        <f>L171/L167</f>
        <v>1.9378596479280872</v>
      </c>
      <c r="M172" s="254"/>
      <c r="N172" s="254"/>
      <c r="O172" s="260">
        <v>2.7868123273944816</v>
      </c>
      <c r="Q172" s="77"/>
      <c r="R172" s="77"/>
      <c r="S172" s="261">
        <f>S171/S167</f>
        <v>1.6096437298634998</v>
      </c>
      <c r="T172" s="254"/>
      <c r="U172" s="254"/>
      <c r="V172" s="260">
        <v>2.48441449031171</v>
      </c>
      <c r="X172" s="77"/>
      <c r="Y172" s="77"/>
      <c r="Z172" s="261">
        <f>Z171/Z167</f>
        <v>0.94506603010818935</v>
      </c>
      <c r="AA172" s="254"/>
      <c r="AB172" s="254"/>
      <c r="AC172" s="260">
        <v>1.8426074136478514</v>
      </c>
      <c r="AE172" s="77"/>
      <c r="AF172" s="77"/>
      <c r="AG172" s="261">
        <f>AG171/AG167</f>
        <v>0.95127956722689722</v>
      </c>
      <c r="AH172" s="254"/>
      <c r="AI172" s="254"/>
      <c r="AJ172" s="260">
        <v>0.7923052621346639</v>
      </c>
      <c r="AL172" s="77"/>
      <c r="AM172" s="77"/>
      <c r="AN172" s="261">
        <f>AN171/AN167</f>
        <v>1.6790513225272399</v>
      </c>
      <c r="AO172" s="254"/>
      <c r="AP172" s="254"/>
      <c r="AQ172" s="260">
        <v>2.386160809903902</v>
      </c>
      <c r="AS172" s="77"/>
      <c r="AT172" s="77"/>
      <c r="AU172" s="261">
        <f>AU171/AU167</f>
        <v>1.0314172409810187</v>
      </c>
      <c r="AV172" s="254"/>
      <c r="AW172" s="254"/>
      <c r="AX172" s="260">
        <v>1.4322717416824342</v>
      </c>
      <c r="AZ172" s="77"/>
      <c r="BA172" s="77"/>
      <c r="BB172" s="261">
        <f>BB171/BB167</f>
        <v>0.94124777928728176</v>
      </c>
      <c r="BC172" s="254"/>
      <c r="BD172" s="254"/>
      <c r="BE172" s="260">
        <v>0.83226852834216059</v>
      </c>
      <c r="BG172" s="77"/>
      <c r="BH172" s="77"/>
      <c r="BI172" s="261">
        <f>BI171/BI167</f>
        <v>1.5294864429082418</v>
      </c>
      <c r="BJ172" s="254"/>
      <c r="BK172" s="254"/>
      <c r="BL172" s="260">
        <v>2.0920482049213391</v>
      </c>
      <c r="BN172" s="77"/>
      <c r="BO172" s="77"/>
      <c r="BP172" s="261">
        <f>BP171/BP167</f>
        <v>1.1228552157533684</v>
      </c>
      <c r="BQ172" s="254"/>
      <c r="BR172" s="254"/>
      <c r="BS172" s="260">
        <v>1.2880707411957413</v>
      </c>
      <c r="BU172" s="77"/>
      <c r="BV172" s="77"/>
      <c r="BW172" s="261">
        <f>BW171/BW167</f>
        <v>0.93526660833958286</v>
      </c>
      <c r="BX172" s="254"/>
      <c r="BY172" s="254"/>
      <c r="BZ172" s="260">
        <v>0.8579916123019572</v>
      </c>
      <c r="CB172" s="77"/>
      <c r="CC172" s="77"/>
      <c r="CD172" s="261">
        <f>CD171/CD167</f>
        <v>2.4031704020723055</v>
      </c>
      <c r="CE172" s="254"/>
      <c r="CF172" s="254"/>
      <c r="CG172" s="260">
        <v>3.3125526537489467</v>
      </c>
      <c r="CI172" s="77"/>
      <c r="CJ172" s="77"/>
      <c r="CK172" s="261">
        <f>CK171/CK167</f>
        <v>1.3682284040995607</v>
      </c>
      <c r="CL172" s="254"/>
      <c r="CM172" s="254"/>
      <c r="CN172" s="260">
        <v>2.255586839888263</v>
      </c>
      <c r="CP172" s="77"/>
      <c r="CQ172" s="77"/>
      <c r="CR172" s="261">
        <f>CR171/CR167</f>
        <v>0.89444875954999015</v>
      </c>
      <c r="CS172" s="254"/>
      <c r="CT172" s="254"/>
      <c r="CU172" s="260">
        <v>0.77739674995495522</v>
      </c>
      <c r="CW172" s="77"/>
      <c r="CX172" s="77"/>
      <c r="CY172" s="261">
        <f>CY171/CY167</f>
        <v>1.6796367900976534</v>
      </c>
      <c r="CZ172" s="254"/>
      <c r="DA172" s="254"/>
      <c r="DB172" s="260">
        <v>3.5162757422453881</v>
      </c>
      <c r="DD172" s="77"/>
      <c r="DE172" s="77"/>
      <c r="DF172" s="261">
        <f>DF171/DF167</f>
        <v>1.0813103288311594</v>
      </c>
      <c r="DG172" s="254"/>
      <c r="DH172" s="254"/>
      <c r="DI172" s="260">
        <v>1.9071284729612468</v>
      </c>
      <c r="DK172" s="77"/>
      <c r="DL172" s="77"/>
      <c r="DM172" s="261">
        <f>DM171/DM167</f>
        <v>0.93923826845092984</v>
      </c>
      <c r="DN172" s="254"/>
      <c r="DO172" s="254"/>
      <c r="DP172" s="260">
        <v>0.79165131970589575</v>
      </c>
    </row>
    <row r="174" spans="1:120">
      <c r="A174" s="515" t="s">
        <v>748</v>
      </c>
    </row>
    <row r="175" spans="1:120" s="136" customFormat="1" ht="12.75" customHeight="1">
      <c r="A175" s="41" t="s">
        <v>715</v>
      </c>
      <c r="B175" s="5" t="s">
        <v>175</v>
      </c>
      <c r="C175" s="727" t="s">
        <v>718</v>
      </c>
      <c r="D175" s="727"/>
      <c r="E175" s="727"/>
      <c r="F175" s="727"/>
      <c r="G175" s="727"/>
      <c r="H175" s="727"/>
      <c r="I175" s="79"/>
      <c r="J175" s="727" t="s">
        <v>718</v>
      </c>
      <c r="K175" s="727"/>
      <c r="L175" s="727"/>
      <c r="M175" s="727"/>
      <c r="N175" s="727"/>
      <c r="O175" s="727"/>
      <c r="P175" s="79"/>
      <c r="Q175" s="727" t="s">
        <v>718</v>
      </c>
      <c r="R175" s="727"/>
      <c r="S175" s="727"/>
      <c r="T175" s="727"/>
      <c r="U175" s="727"/>
      <c r="V175" s="727"/>
      <c r="W175" s="79"/>
      <c r="X175" s="727" t="s">
        <v>718</v>
      </c>
      <c r="Y175" s="727"/>
      <c r="Z175" s="727"/>
      <c r="AA175" s="727"/>
      <c r="AB175" s="727"/>
      <c r="AC175" s="727"/>
      <c r="AD175" s="77"/>
      <c r="AE175" s="727" t="s">
        <v>718</v>
      </c>
      <c r="AF175" s="727"/>
      <c r="AG175" s="727"/>
      <c r="AH175" s="727"/>
      <c r="AI175" s="727"/>
      <c r="AJ175" s="727"/>
      <c r="AK175" s="79"/>
      <c r="AL175" s="727" t="s">
        <v>718</v>
      </c>
      <c r="AM175" s="727"/>
      <c r="AN175" s="727"/>
      <c r="AO175" s="727"/>
      <c r="AP175" s="727"/>
      <c r="AQ175" s="727"/>
      <c r="AR175" s="79"/>
      <c r="AS175" s="727" t="s">
        <v>718</v>
      </c>
      <c r="AT175" s="727"/>
      <c r="AU175" s="727"/>
      <c r="AV175" s="727"/>
      <c r="AW175" s="727"/>
      <c r="AX175" s="727"/>
      <c r="AY175" s="79"/>
      <c r="AZ175" s="727" t="s">
        <v>718</v>
      </c>
      <c r="BA175" s="727"/>
      <c r="BB175" s="727"/>
      <c r="BC175" s="727"/>
      <c r="BD175" s="727"/>
      <c r="BE175" s="727"/>
      <c r="BF175" s="79"/>
      <c r="BG175" s="727" t="s">
        <v>718</v>
      </c>
      <c r="BH175" s="727"/>
      <c r="BI175" s="727"/>
      <c r="BJ175" s="727"/>
      <c r="BK175" s="727"/>
      <c r="BL175" s="727"/>
      <c r="BM175" s="79"/>
      <c r="BN175" s="727" t="s">
        <v>718</v>
      </c>
      <c r="BO175" s="727"/>
      <c r="BP175" s="727"/>
      <c r="BQ175" s="727"/>
      <c r="BR175" s="727"/>
      <c r="BS175" s="727"/>
      <c r="BT175" s="79"/>
      <c r="BU175" s="727" t="s">
        <v>718</v>
      </c>
      <c r="BV175" s="727"/>
      <c r="BW175" s="727"/>
      <c r="BX175" s="727"/>
      <c r="BY175" s="727"/>
      <c r="BZ175" s="727"/>
      <c r="CA175" s="79"/>
      <c r="CB175" s="727" t="s">
        <v>718</v>
      </c>
      <c r="CC175" s="727"/>
      <c r="CD175" s="727"/>
      <c r="CE175" s="727"/>
      <c r="CF175" s="727"/>
      <c r="CG175" s="727"/>
      <c r="CH175" s="79"/>
      <c r="CI175" s="727" t="s">
        <v>718</v>
      </c>
      <c r="CJ175" s="727"/>
      <c r="CK175" s="727"/>
      <c r="CL175" s="727"/>
      <c r="CM175" s="727"/>
      <c r="CN175" s="727"/>
      <c r="CO175" s="79"/>
      <c r="CP175" s="727" t="s">
        <v>718</v>
      </c>
      <c r="CQ175" s="727"/>
      <c r="CR175" s="727"/>
      <c r="CS175" s="727"/>
      <c r="CT175" s="727"/>
      <c r="CU175" s="727"/>
      <c r="CV175" s="79"/>
      <c r="CW175" s="727" t="s">
        <v>718</v>
      </c>
      <c r="CX175" s="727"/>
      <c r="CY175" s="727"/>
      <c r="CZ175" s="727"/>
      <c r="DA175" s="727"/>
      <c r="DB175" s="727"/>
      <c r="DC175" s="79"/>
      <c r="DD175" s="727" t="s">
        <v>718</v>
      </c>
      <c r="DE175" s="727"/>
      <c r="DF175" s="727"/>
      <c r="DG175" s="727"/>
      <c r="DH175" s="727"/>
      <c r="DI175" s="727"/>
      <c r="DJ175" s="79"/>
      <c r="DK175" s="727" t="s">
        <v>718</v>
      </c>
      <c r="DL175" s="727"/>
      <c r="DM175" s="727"/>
      <c r="DN175" s="727"/>
      <c r="DO175" s="727"/>
      <c r="DP175" s="727"/>
    </row>
    <row r="176" spans="1:120" s="136" customFormat="1" ht="12.75" customHeight="1">
      <c r="A176" s="56"/>
      <c r="B176" s="5" t="s">
        <v>83</v>
      </c>
      <c r="C176" s="77"/>
      <c r="D176" s="77"/>
      <c r="E176" s="78"/>
      <c r="F176" s="77"/>
      <c r="G176" s="77"/>
      <c r="H176" s="78"/>
      <c r="I176" s="79"/>
      <c r="J176" s="77"/>
      <c r="K176" s="77"/>
      <c r="L176" s="78"/>
      <c r="M176" s="77"/>
      <c r="N176" s="77"/>
      <c r="O176" s="78"/>
      <c r="P176" s="79"/>
      <c r="Q176" s="77"/>
      <c r="R176" s="77"/>
      <c r="S176" s="78"/>
      <c r="T176" s="77"/>
      <c r="U176" s="77"/>
      <c r="V176" s="78"/>
      <c r="W176" s="79"/>
      <c r="X176" s="77"/>
      <c r="Y176" s="77"/>
      <c r="Z176" s="78"/>
      <c r="AA176" s="77"/>
      <c r="AB176" s="77"/>
      <c r="AC176" s="78"/>
      <c r="AD176" s="79"/>
      <c r="AE176" s="77"/>
      <c r="AF176" s="77"/>
      <c r="AG176" s="78"/>
      <c r="AH176" s="77"/>
      <c r="AI176" s="77"/>
      <c r="AJ176" s="78"/>
      <c r="AK176" s="79"/>
      <c r="AL176" s="77"/>
      <c r="AM176" s="77"/>
      <c r="AN176" s="78"/>
      <c r="AO176" s="77"/>
      <c r="AP176" s="77"/>
      <c r="AQ176" s="78"/>
      <c r="AR176" s="79"/>
      <c r="AS176" s="77"/>
      <c r="AT176" s="77"/>
      <c r="AU176" s="78"/>
      <c r="AV176" s="77"/>
      <c r="AW176" s="77"/>
      <c r="AX176" s="78"/>
      <c r="AY176" s="79"/>
      <c r="AZ176" s="77"/>
      <c r="BA176" s="77"/>
      <c r="BB176" s="78"/>
      <c r="BC176" s="77"/>
      <c r="BD176" s="77"/>
      <c r="BE176" s="78"/>
      <c r="BF176" s="79"/>
      <c r="BG176" s="77"/>
      <c r="BH176" s="77"/>
      <c r="BI176" s="78"/>
      <c r="BJ176" s="77"/>
      <c r="BK176" s="77"/>
      <c r="BL176" s="78"/>
      <c r="BM176" s="79"/>
      <c r="BN176" s="77"/>
      <c r="BO176" s="77"/>
      <c r="BP176" s="78"/>
      <c r="BQ176" s="77"/>
      <c r="BR176" s="77"/>
      <c r="BS176" s="78"/>
      <c r="BT176" s="79"/>
      <c r="BU176" s="77"/>
      <c r="BV176" s="77"/>
      <c r="BW176" s="78"/>
      <c r="BX176" s="77"/>
      <c r="BY176" s="77"/>
      <c r="BZ176" s="78"/>
      <c r="CA176" s="79"/>
      <c r="CB176" s="77"/>
      <c r="CC176" s="77"/>
      <c r="CD176" s="78"/>
      <c r="CE176" s="77"/>
      <c r="CF176" s="77"/>
      <c r="CG176" s="78"/>
      <c r="CH176" s="79"/>
      <c r="CI176" s="77"/>
      <c r="CJ176" s="77"/>
      <c r="CK176" s="78"/>
      <c r="CL176" s="77"/>
      <c r="CM176" s="77"/>
      <c r="CN176" s="78"/>
      <c r="CO176" s="79"/>
      <c r="CP176" s="77"/>
      <c r="CQ176" s="77"/>
      <c r="CR176" s="78"/>
      <c r="CS176" s="77"/>
      <c r="CT176" s="77"/>
      <c r="CU176" s="78"/>
      <c r="CV176" s="79"/>
      <c r="CW176" s="77"/>
      <c r="CX176" s="77"/>
      <c r="CY176" s="78"/>
      <c r="CZ176" s="77"/>
      <c r="DA176" s="77"/>
      <c r="DB176" s="78"/>
      <c r="DC176" s="79"/>
      <c r="DD176" s="77"/>
      <c r="DE176" s="77"/>
      <c r="DF176" s="78"/>
      <c r="DG176" s="77"/>
      <c r="DH176" s="77"/>
      <c r="DI176" s="78"/>
      <c r="DJ176" s="79"/>
      <c r="DK176" s="77"/>
      <c r="DL176" s="77"/>
      <c r="DM176" s="78"/>
      <c r="DN176" s="77"/>
      <c r="DO176" s="77"/>
      <c r="DP176" s="78"/>
    </row>
    <row r="177" spans="1:120" ht="12.75" customHeight="1">
      <c r="A177" s="56"/>
      <c r="B177" s="5" t="s">
        <v>84</v>
      </c>
      <c r="C177" s="77"/>
      <c r="D177" s="77"/>
      <c r="E177" s="78"/>
      <c r="F177" s="77"/>
      <c r="G177" s="77"/>
      <c r="H177" s="78"/>
      <c r="J177" s="77"/>
      <c r="K177" s="77"/>
      <c r="L177" s="78"/>
      <c r="M177" s="77"/>
      <c r="N177" s="77"/>
      <c r="O177" s="78"/>
      <c r="Q177" s="77"/>
      <c r="R177" s="77"/>
      <c r="S177" s="78"/>
      <c r="T177" s="77"/>
      <c r="U177" s="77"/>
      <c r="V177" s="78"/>
      <c r="X177" s="77"/>
      <c r="Y177" s="77"/>
      <c r="Z177" s="78"/>
      <c r="AA177" s="77"/>
      <c r="AB177" s="77"/>
      <c r="AC177" s="78"/>
      <c r="AE177" s="77"/>
      <c r="AF177" s="77"/>
      <c r="AG177" s="78"/>
      <c r="AH177" s="77"/>
      <c r="AI177" s="77"/>
      <c r="AJ177" s="78"/>
      <c r="AL177" s="77"/>
      <c r="AM177" s="77"/>
      <c r="AN177" s="78"/>
      <c r="AO177" s="77"/>
      <c r="AP177" s="77"/>
      <c r="AQ177" s="78"/>
      <c r="AS177" s="77"/>
      <c r="AT177" s="77"/>
      <c r="AU177" s="78"/>
      <c r="AV177" s="77"/>
      <c r="AW177" s="77"/>
      <c r="AX177" s="78"/>
      <c r="AZ177" s="77"/>
      <c r="BA177" s="77"/>
      <c r="BB177" s="78"/>
      <c r="BC177" s="77"/>
      <c r="BD177" s="77"/>
      <c r="BE177" s="78"/>
      <c r="BG177" s="77"/>
      <c r="BH177" s="77"/>
      <c r="BI177" s="78"/>
      <c r="BJ177" s="77"/>
      <c r="BK177" s="77"/>
      <c r="BL177" s="78"/>
      <c r="BN177" s="77"/>
      <c r="BO177" s="77"/>
      <c r="BP177" s="78"/>
      <c r="BQ177" s="77"/>
      <c r="BR177" s="77"/>
      <c r="BS177" s="78"/>
      <c r="BU177" s="77"/>
      <c r="BV177" s="77"/>
      <c r="BW177" s="78"/>
      <c r="BX177" s="77"/>
      <c r="BY177" s="77"/>
      <c r="BZ177" s="78"/>
      <c r="CB177" s="77"/>
      <c r="CC177" s="77"/>
      <c r="CD177" s="78"/>
      <c r="CE177" s="77"/>
      <c r="CF177" s="77"/>
      <c r="CG177" s="78"/>
      <c r="CI177" s="77"/>
      <c r="CJ177" s="77"/>
      <c r="CK177" s="78"/>
      <c r="CL177" s="77"/>
      <c r="CM177" s="77"/>
      <c r="CN177" s="78"/>
      <c r="CP177" s="77"/>
      <c r="CQ177" s="77"/>
      <c r="CR177" s="78"/>
      <c r="CS177" s="77"/>
      <c r="CT177" s="77"/>
      <c r="CU177" s="78"/>
      <c r="CW177" s="77"/>
      <c r="CX177" s="77"/>
      <c r="CY177" s="78"/>
      <c r="CZ177" s="77"/>
      <c r="DA177" s="77"/>
      <c r="DB177" s="78"/>
      <c r="DD177" s="77"/>
      <c r="DE177" s="77"/>
      <c r="DF177" s="78"/>
      <c r="DG177" s="77"/>
      <c r="DH177" s="77"/>
      <c r="DI177" s="78"/>
      <c r="DK177" s="77"/>
      <c r="DL177" s="77"/>
      <c r="DM177" s="78"/>
      <c r="DN177" s="77"/>
      <c r="DO177" s="77"/>
      <c r="DP177" s="78"/>
    </row>
    <row r="178" spans="1:120" ht="12.75" customHeight="1">
      <c r="A178" s="56"/>
      <c r="B178" s="5" t="s">
        <v>85</v>
      </c>
      <c r="C178" s="77"/>
      <c r="D178" s="77"/>
      <c r="E178" s="78"/>
      <c r="F178" s="77"/>
      <c r="G178" s="77"/>
      <c r="H178" s="78"/>
      <c r="J178" s="77"/>
      <c r="K178" s="77"/>
      <c r="L178" s="78"/>
      <c r="M178" s="77"/>
      <c r="N178" s="77"/>
      <c r="O178" s="78"/>
      <c r="Q178" s="77"/>
      <c r="R178" s="77"/>
      <c r="S178" s="78"/>
      <c r="T178" s="77"/>
      <c r="U178" s="77"/>
      <c r="V178" s="78"/>
      <c r="X178" s="77"/>
      <c r="Y178" s="77"/>
      <c r="Z178" s="78"/>
      <c r="AA178" s="77"/>
      <c r="AB178" s="77"/>
      <c r="AC178" s="78"/>
      <c r="AE178" s="77"/>
      <c r="AF178" s="77"/>
      <c r="AG178" s="78"/>
      <c r="AH178" s="77"/>
      <c r="AI178" s="77"/>
      <c r="AJ178" s="78"/>
      <c r="AL178" s="77"/>
      <c r="AM178" s="77"/>
      <c r="AN178" s="78"/>
      <c r="AO178" s="77"/>
      <c r="AP178" s="77"/>
      <c r="AQ178" s="78"/>
      <c r="AS178" s="77"/>
      <c r="AT178" s="77"/>
      <c r="AU178" s="78"/>
      <c r="AV178" s="77"/>
      <c r="AW178" s="77"/>
      <c r="AX178" s="78"/>
      <c r="AZ178" s="77"/>
      <c r="BA178" s="77"/>
      <c r="BB178" s="78"/>
      <c r="BC178" s="77"/>
      <c r="BD178" s="77"/>
      <c r="BE178" s="78"/>
      <c r="BG178" s="77"/>
      <c r="BH178" s="77"/>
      <c r="BI178" s="78"/>
      <c r="BJ178" s="77"/>
      <c r="BK178" s="77"/>
      <c r="BL178" s="78"/>
      <c r="BN178" s="77"/>
      <c r="BO178" s="77"/>
      <c r="BP178" s="78"/>
      <c r="BQ178" s="77"/>
      <c r="BR178" s="77"/>
      <c r="BS178" s="78"/>
      <c r="BU178" s="77"/>
      <c r="BV178" s="77"/>
      <c r="BW178" s="78"/>
      <c r="BX178" s="77"/>
      <c r="BY178" s="77"/>
      <c r="BZ178" s="78"/>
      <c r="CB178" s="77"/>
      <c r="CC178" s="77"/>
      <c r="CD178" s="78"/>
      <c r="CE178" s="77"/>
      <c r="CF178" s="77"/>
      <c r="CG178" s="78"/>
      <c r="CI178" s="77"/>
      <c r="CJ178" s="77"/>
      <c r="CK178" s="78"/>
      <c r="CL178" s="77"/>
      <c r="CM178" s="77"/>
      <c r="CN178" s="78"/>
      <c r="CP178" s="77"/>
      <c r="CQ178" s="77"/>
      <c r="CR178" s="78"/>
      <c r="CS178" s="77"/>
      <c r="CT178" s="77"/>
      <c r="CU178" s="78"/>
      <c r="CW178" s="77"/>
      <c r="CX178" s="77"/>
      <c r="CY178" s="78"/>
      <c r="CZ178" s="77"/>
      <c r="DA178" s="77"/>
      <c r="DB178" s="78"/>
      <c r="DD178" s="77"/>
      <c r="DE178" s="77"/>
      <c r="DF178" s="78"/>
      <c r="DG178" s="77"/>
      <c r="DH178" s="77"/>
      <c r="DI178" s="78"/>
      <c r="DK178" s="77"/>
      <c r="DL178" s="77"/>
      <c r="DM178" s="78"/>
      <c r="DN178" s="77"/>
      <c r="DO178" s="77"/>
      <c r="DP178" s="78"/>
    </row>
    <row r="179" spans="1:120" ht="12.75" customHeight="1">
      <c r="A179" s="56"/>
      <c r="B179" s="5" t="s">
        <v>176</v>
      </c>
      <c r="C179" s="77"/>
      <c r="D179" s="77"/>
      <c r="E179" s="78"/>
      <c r="F179" s="77"/>
      <c r="G179" s="77"/>
      <c r="H179" s="78"/>
      <c r="J179" s="77"/>
      <c r="K179" s="77"/>
      <c r="L179" s="78"/>
      <c r="M179" s="77"/>
      <c r="N179" s="77"/>
      <c r="O179" s="78"/>
      <c r="Q179" s="77"/>
      <c r="R179" s="77"/>
      <c r="S179" s="78"/>
      <c r="T179" s="77"/>
      <c r="U179" s="77"/>
      <c r="V179" s="78"/>
      <c r="X179" s="77"/>
      <c r="Y179" s="77"/>
      <c r="Z179" s="78"/>
      <c r="AA179" s="77"/>
      <c r="AB179" s="77"/>
      <c r="AC179" s="78"/>
      <c r="AE179" s="77"/>
      <c r="AF179" s="77"/>
      <c r="AG179" s="78"/>
      <c r="AH179" s="77"/>
      <c r="AI179" s="77"/>
      <c r="AJ179" s="78"/>
      <c r="AL179" s="77"/>
      <c r="AM179" s="77"/>
      <c r="AN179" s="78"/>
      <c r="AO179" s="77"/>
      <c r="AP179" s="77"/>
      <c r="AQ179" s="78"/>
      <c r="AS179" s="77"/>
      <c r="AT179" s="77"/>
      <c r="AU179" s="78"/>
      <c r="AV179" s="77"/>
      <c r="AW179" s="77"/>
      <c r="AX179" s="78"/>
      <c r="AZ179" s="77"/>
      <c r="BA179" s="77"/>
      <c r="BB179" s="78"/>
      <c r="BC179" s="77"/>
      <c r="BD179" s="77"/>
      <c r="BE179" s="78"/>
      <c r="BG179" s="77"/>
      <c r="BH179" s="77"/>
      <c r="BI179" s="78"/>
      <c r="BJ179" s="77"/>
      <c r="BK179" s="77"/>
      <c r="BL179" s="78"/>
      <c r="BN179" s="77"/>
      <c r="BO179" s="77"/>
      <c r="BP179" s="78"/>
      <c r="BQ179" s="77"/>
      <c r="BR179" s="77"/>
      <c r="BS179" s="78"/>
      <c r="BU179" s="77"/>
      <c r="BV179" s="77"/>
      <c r="BW179" s="78"/>
      <c r="BX179" s="77"/>
      <c r="BY179" s="77"/>
      <c r="BZ179" s="78"/>
      <c r="CB179" s="77"/>
      <c r="CC179" s="77"/>
      <c r="CD179" s="78"/>
      <c r="CE179" s="77"/>
      <c r="CF179" s="77"/>
      <c r="CG179" s="78"/>
      <c r="CI179" s="77"/>
      <c r="CJ179" s="77"/>
      <c r="CK179" s="78"/>
      <c r="CL179" s="77"/>
      <c r="CM179" s="77"/>
      <c r="CN179" s="78"/>
      <c r="CP179" s="77"/>
      <c r="CQ179" s="77"/>
      <c r="CR179" s="78"/>
      <c r="CS179" s="77"/>
      <c r="CT179" s="77"/>
      <c r="CU179" s="78"/>
      <c r="CW179" s="77"/>
      <c r="CX179" s="77"/>
      <c r="CY179" s="78"/>
      <c r="CZ179" s="77"/>
      <c r="DA179" s="77"/>
      <c r="DB179" s="78"/>
      <c r="DD179" s="77"/>
      <c r="DE179" s="77"/>
      <c r="DF179" s="78"/>
      <c r="DG179" s="77"/>
      <c r="DH179" s="77"/>
      <c r="DI179" s="78"/>
      <c r="DK179" s="77"/>
      <c r="DL179" s="77"/>
      <c r="DM179" s="78"/>
      <c r="DN179" s="77"/>
      <c r="DO179" s="77"/>
      <c r="DP179" s="78"/>
    </row>
    <row r="180" spans="1:120" ht="12.75" customHeight="1">
      <c r="A180" s="42"/>
      <c r="B180" s="4" t="s">
        <v>86</v>
      </c>
      <c r="C180" s="77"/>
      <c r="D180" s="77"/>
      <c r="E180" s="261"/>
      <c r="F180" s="77"/>
      <c r="G180" s="77"/>
      <c r="H180" s="261"/>
      <c r="J180" s="77"/>
      <c r="K180" s="77"/>
      <c r="L180" s="261"/>
      <c r="M180" s="77"/>
      <c r="N180" s="77"/>
      <c r="O180" s="261"/>
      <c r="Q180" s="77"/>
      <c r="R180" s="77"/>
      <c r="S180" s="261"/>
      <c r="T180" s="77"/>
      <c r="U180" s="77"/>
      <c r="V180" s="261"/>
      <c r="X180" s="77"/>
      <c r="Y180" s="77"/>
      <c r="Z180" s="261"/>
      <c r="AA180" s="77"/>
      <c r="AB180" s="77"/>
      <c r="AC180" s="261"/>
      <c r="AE180" s="77"/>
      <c r="AF180" s="77"/>
      <c r="AG180" s="261"/>
      <c r="AH180" s="77"/>
      <c r="AI180" s="77"/>
      <c r="AJ180" s="261"/>
      <c r="AL180" s="77"/>
      <c r="AM180" s="77"/>
      <c r="AN180" s="261"/>
      <c r="AO180" s="77"/>
      <c r="AP180" s="77"/>
      <c r="AQ180" s="261"/>
      <c r="AS180" s="77"/>
      <c r="AT180" s="77"/>
      <c r="AU180" s="261"/>
      <c r="AV180" s="77"/>
      <c r="AW180" s="77"/>
      <c r="AX180" s="261"/>
      <c r="AZ180" s="77"/>
      <c r="BA180" s="77"/>
      <c r="BB180" s="261"/>
      <c r="BC180" s="77"/>
      <c r="BD180" s="77"/>
      <c r="BE180" s="261"/>
      <c r="BG180" s="77"/>
      <c r="BH180" s="77"/>
      <c r="BI180" s="261"/>
      <c r="BJ180" s="77"/>
      <c r="BK180" s="77"/>
      <c r="BL180" s="261"/>
      <c r="BN180" s="77"/>
      <c r="BO180" s="77"/>
      <c r="BP180" s="261"/>
      <c r="BQ180" s="77"/>
      <c r="BR180" s="77"/>
      <c r="BS180" s="261"/>
      <c r="BU180" s="77"/>
      <c r="BV180" s="77"/>
      <c r="BW180" s="261"/>
      <c r="BX180" s="77"/>
      <c r="BY180" s="77"/>
      <c r="BZ180" s="261"/>
      <c r="CB180" s="77"/>
      <c r="CC180" s="77"/>
      <c r="CD180" s="261"/>
      <c r="CE180" s="77"/>
      <c r="CF180" s="77"/>
      <c r="CG180" s="261"/>
      <c r="CI180" s="77"/>
      <c r="CJ180" s="77"/>
      <c r="CK180" s="261"/>
      <c r="CL180" s="77"/>
      <c r="CM180" s="77"/>
      <c r="CN180" s="261"/>
      <c r="CP180" s="77"/>
      <c r="CQ180" s="77"/>
      <c r="CR180" s="261"/>
      <c r="CS180" s="77"/>
      <c r="CT180" s="77"/>
      <c r="CU180" s="261"/>
      <c r="CW180" s="77"/>
      <c r="CX180" s="77"/>
      <c r="CY180" s="261"/>
      <c r="CZ180" s="77"/>
      <c r="DA180" s="77"/>
      <c r="DB180" s="261"/>
      <c r="DD180" s="77"/>
      <c r="DE180" s="77"/>
      <c r="DF180" s="261"/>
      <c r="DG180" s="77"/>
      <c r="DH180" s="77"/>
      <c r="DI180" s="261"/>
      <c r="DK180" s="77"/>
      <c r="DL180" s="77"/>
      <c r="DM180" s="261"/>
      <c r="DN180" s="77"/>
      <c r="DO180" s="77"/>
      <c r="DP180" s="261"/>
    </row>
    <row r="181" spans="1:120" ht="12.75" customHeight="1">
      <c r="A181" s="33"/>
      <c r="C181" s="77"/>
      <c r="D181" s="77"/>
      <c r="E181" s="78"/>
      <c r="F181" s="77"/>
      <c r="G181" s="77"/>
      <c r="H181" s="78"/>
      <c r="J181" s="77"/>
      <c r="K181" s="77"/>
      <c r="L181" s="78"/>
      <c r="M181" s="77"/>
      <c r="N181" s="77"/>
      <c r="O181" s="78"/>
      <c r="Q181" s="77"/>
      <c r="R181" s="77"/>
      <c r="S181" s="78"/>
      <c r="T181" s="77"/>
      <c r="U181" s="77"/>
      <c r="V181" s="78"/>
      <c r="X181" s="77"/>
      <c r="Y181" s="77"/>
      <c r="Z181" s="78"/>
      <c r="AA181" s="77"/>
      <c r="AB181" s="77"/>
      <c r="AC181" s="78"/>
      <c r="AE181" s="77"/>
      <c r="AF181" s="77"/>
      <c r="AG181" s="78"/>
      <c r="AH181" s="77"/>
      <c r="AI181" s="77"/>
      <c r="AJ181" s="78"/>
      <c r="AL181" s="77"/>
      <c r="AM181" s="77"/>
      <c r="AN181" s="78"/>
      <c r="AO181" s="77"/>
      <c r="AP181" s="77"/>
      <c r="AQ181" s="78"/>
      <c r="AS181" s="77"/>
      <c r="AT181" s="77"/>
      <c r="AU181" s="78"/>
      <c r="AV181" s="77"/>
      <c r="AW181" s="77"/>
      <c r="AX181" s="78"/>
      <c r="AZ181" s="77"/>
      <c r="BA181" s="77"/>
      <c r="BB181" s="78"/>
      <c r="BC181" s="77"/>
      <c r="BD181" s="77"/>
      <c r="BE181" s="78"/>
      <c r="BG181" s="77"/>
      <c r="BH181" s="77"/>
      <c r="BI181" s="78"/>
      <c r="BJ181" s="77"/>
      <c r="BK181" s="77"/>
      <c r="BL181" s="78"/>
      <c r="BN181" s="77"/>
      <c r="BO181" s="77"/>
      <c r="BP181" s="78"/>
      <c r="BQ181" s="77"/>
      <c r="BR181" s="77"/>
      <c r="BS181" s="78"/>
      <c r="BU181" s="77"/>
      <c r="BV181" s="77"/>
      <c r="BW181" s="78"/>
      <c r="BX181" s="77"/>
      <c r="BY181" s="77"/>
      <c r="BZ181" s="78"/>
      <c r="CB181" s="77"/>
      <c r="CC181" s="77"/>
      <c r="CD181" s="78"/>
      <c r="CE181" s="77"/>
      <c r="CF181" s="77"/>
      <c r="CG181" s="78"/>
      <c r="CI181" s="77"/>
      <c r="CJ181" s="77"/>
      <c r="CK181" s="78"/>
      <c r="CL181" s="77"/>
      <c r="CM181" s="77"/>
      <c r="CN181" s="78"/>
      <c r="CP181" s="77"/>
      <c r="CQ181" s="77"/>
      <c r="CR181" s="78"/>
      <c r="CS181" s="77"/>
      <c r="CT181" s="77"/>
      <c r="CU181" s="78"/>
      <c r="CW181" s="77"/>
      <c r="CX181" s="77"/>
      <c r="CY181" s="78"/>
      <c r="CZ181" s="77"/>
      <c r="DA181" s="77"/>
      <c r="DB181" s="78"/>
      <c r="DD181" s="77"/>
      <c r="DE181" s="77"/>
      <c r="DF181" s="78"/>
      <c r="DG181" s="77"/>
      <c r="DH181" s="77"/>
      <c r="DI181" s="78"/>
      <c r="DK181" s="77"/>
      <c r="DL181" s="77"/>
      <c r="DM181" s="78"/>
      <c r="DN181" s="77"/>
      <c r="DO181" s="77"/>
      <c r="DP181" s="78"/>
    </row>
    <row r="182" spans="1:120" ht="12.75" customHeight="1">
      <c r="A182" s="56"/>
      <c r="B182" s="43"/>
      <c r="C182" s="77"/>
      <c r="D182" s="77"/>
      <c r="E182" s="78"/>
      <c r="F182" s="77"/>
      <c r="G182" s="77"/>
      <c r="H182" s="78"/>
      <c r="J182" s="77"/>
      <c r="K182" s="77"/>
      <c r="L182" s="78"/>
      <c r="M182" s="77"/>
      <c r="N182" s="77"/>
      <c r="O182" s="78"/>
      <c r="Q182" s="77"/>
      <c r="R182" s="77"/>
      <c r="S182" s="78"/>
      <c r="T182" s="77"/>
      <c r="U182" s="77"/>
      <c r="V182" s="78"/>
      <c r="X182" s="77"/>
      <c r="Y182" s="77"/>
      <c r="Z182" s="78"/>
      <c r="AA182" s="77"/>
      <c r="AB182" s="77"/>
      <c r="AC182" s="78"/>
      <c r="AE182" s="77"/>
      <c r="AF182" s="77"/>
      <c r="AG182" s="78"/>
      <c r="AH182" s="77"/>
      <c r="AI182" s="77"/>
      <c r="AJ182" s="78"/>
      <c r="AL182" s="77"/>
      <c r="AM182" s="77"/>
      <c r="AN182" s="78"/>
      <c r="AO182" s="77"/>
      <c r="AP182" s="77"/>
      <c r="AQ182" s="78"/>
      <c r="AS182" s="77"/>
      <c r="AT182" s="77"/>
      <c r="AU182" s="78"/>
      <c r="AV182" s="77"/>
      <c r="AW182" s="77"/>
      <c r="AX182" s="78"/>
      <c r="AZ182" s="77"/>
      <c r="BA182" s="77"/>
      <c r="BB182" s="78"/>
      <c r="BC182" s="77"/>
      <c r="BD182" s="77"/>
      <c r="BE182" s="78"/>
      <c r="BG182" s="77"/>
      <c r="BH182" s="77"/>
      <c r="BI182" s="78"/>
      <c r="BJ182" s="77"/>
      <c r="BK182" s="77"/>
      <c r="BL182" s="78"/>
      <c r="BN182" s="77"/>
      <c r="BO182" s="77"/>
      <c r="BP182" s="78"/>
      <c r="BQ182" s="77"/>
      <c r="BR182" s="77"/>
      <c r="BS182" s="78"/>
      <c r="BU182" s="77"/>
      <c r="BV182" s="77"/>
      <c r="BW182" s="78"/>
      <c r="BX182" s="77"/>
      <c r="BY182" s="77"/>
      <c r="BZ182" s="78"/>
      <c r="CB182" s="77"/>
      <c r="CC182" s="77"/>
      <c r="CD182" s="78"/>
      <c r="CE182" s="77"/>
      <c r="CF182" s="77"/>
      <c r="CG182" s="78"/>
      <c r="CI182" s="77"/>
      <c r="CJ182" s="77"/>
      <c r="CK182" s="78"/>
      <c r="CL182" s="77"/>
      <c r="CM182" s="77"/>
      <c r="CN182" s="78"/>
      <c r="CP182" s="77"/>
      <c r="CQ182" s="77"/>
      <c r="CR182" s="78"/>
      <c r="CS182" s="77"/>
      <c r="CT182" s="77"/>
      <c r="CU182" s="78"/>
      <c r="CW182" s="77"/>
      <c r="CX182" s="77"/>
      <c r="CY182" s="78"/>
      <c r="CZ182" s="77"/>
      <c r="DA182" s="77"/>
      <c r="DB182" s="78"/>
      <c r="DD182" s="77"/>
      <c r="DE182" s="77"/>
      <c r="DF182" s="78"/>
      <c r="DG182" s="77"/>
      <c r="DH182" s="77"/>
      <c r="DI182" s="78"/>
      <c r="DK182" s="77"/>
      <c r="DL182" s="77"/>
      <c r="DM182" s="78"/>
      <c r="DN182" s="77"/>
      <c r="DO182" s="77"/>
      <c r="DP182" s="78"/>
    </row>
    <row r="183" spans="1:120" ht="12.75" customHeight="1">
      <c r="A183" s="41" t="s">
        <v>716</v>
      </c>
      <c r="B183" s="5" t="s">
        <v>175</v>
      </c>
      <c r="C183" s="77">
        <v>51</v>
      </c>
      <c r="D183" s="77">
        <v>160</v>
      </c>
      <c r="E183" s="78">
        <v>31.874999999999996</v>
      </c>
      <c r="F183" s="254">
        <v>113</v>
      </c>
      <c r="G183" s="254">
        <v>339</v>
      </c>
      <c r="H183" s="255">
        <v>33.333333333333329</v>
      </c>
      <c r="J183" s="77">
        <v>27</v>
      </c>
      <c r="K183" s="77">
        <v>164</v>
      </c>
      <c r="L183" s="78">
        <v>16.463414634146343</v>
      </c>
      <c r="M183" s="254">
        <v>70</v>
      </c>
      <c r="N183" s="254">
        <v>339</v>
      </c>
      <c r="O183" s="255">
        <v>20.64896755162242</v>
      </c>
      <c r="Q183" s="77">
        <v>21</v>
      </c>
      <c r="R183" s="77">
        <v>165</v>
      </c>
      <c r="S183" s="78">
        <v>12.727272727272727</v>
      </c>
      <c r="T183" s="254">
        <v>57</v>
      </c>
      <c r="U183" s="254">
        <v>339</v>
      </c>
      <c r="V183" s="255">
        <v>16.814159292035399</v>
      </c>
      <c r="X183" s="77">
        <v>22</v>
      </c>
      <c r="Y183" s="77">
        <v>165</v>
      </c>
      <c r="Z183" s="78">
        <v>13.333333333333334</v>
      </c>
      <c r="AA183" s="254">
        <v>32</v>
      </c>
      <c r="AB183" s="254">
        <v>339</v>
      </c>
      <c r="AC183" s="255">
        <v>9.4395280235988199</v>
      </c>
      <c r="AE183" s="77">
        <v>122</v>
      </c>
      <c r="AF183" s="77">
        <v>165</v>
      </c>
      <c r="AG183" s="78">
        <v>73.939393939393938</v>
      </c>
      <c r="AH183" s="254">
        <v>250</v>
      </c>
      <c r="AI183" s="254">
        <v>339</v>
      </c>
      <c r="AJ183" s="255">
        <v>73.746312684365776</v>
      </c>
      <c r="AL183" s="77">
        <v>23</v>
      </c>
      <c r="AM183" s="77">
        <v>165</v>
      </c>
      <c r="AN183" s="78">
        <v>13.939393939393941</v>
      </c>
      <c r="AO183" s="254">
        <v>59</v>
      </c>
      <c r="AP183" s="254">
        <v>339</v>
      </c>
      <c r="AQ183" s="255">
        <v>17.404129793510325</v>
      </c>
      <c r="AS183" s="77">
        <v>26</v>
      </c>
      <c r="AT183" s="77">
        <v>165</v>
      </c>
      <c r="AU183" s="78">
        <v>15.757575757575756</v>
      </c>
      <c r="AV183" s="254">
        <v>53</v>
      </c>
      <c r="AW183" s="254">
        <v>339</v>
      </c>
      <c r="AX183" s="255">
        <v>15.634218289085547</v>
      </c>
      <c r="AZ183" s="77">
        <v>116</v>
      </c>
      <c r="BA183" s="77">
        <v>165</v>
      </c>
      <c r="BB183" s="78">
        <v>70.303030303030297</v>
      </c>
      <c r="BC183" s="254">
        <v>227</v>
      </c>
      <c r="BD183" s="254">
        <v>339</v>
      </c>
      <c r="BE183" s="255">
        <v>66.961651917404126</v>
      </c>
      <c r="BG183" s="77">
        <v>21</v>
      </c>
      <c r="BH183" s="77">
        <v>164</v>
      </c>
      <c r="BI183" s="78">
        <v>12.804878048780488</v>
      </c>
      <c r="BJ183" s="254">
        <v>63</v>
      </c>
      <c r="BK183" s="254">
        <v>339</v>
      </c>
      <c r="BL183" s="255">
        <v>18.584070796460178</v>
      </c>
      <c r="BN183" s="77">
        <v>29</v>
      </c>
      <c r="BO183" s="77">
        <v>164</v>
      </c>
      <c r="BP183" s="78">
        <v>17.682926829268293</v>
      </c>
      <c r="BQ183" s="254">
        <v>57</v>
      </c>
      <c r="BR183" s="254">
        <v>339</v>
      </c>
      <c r="BS183" s="255">
        <v>16.814159292035399</v>
      </c>
      <c r="BU183" s="77">
        <v>114</v>
      </c>
      <c r="BV183" s="77">
        <v>164</v>
      </c>
      <c r="BW183" s="78">
        <v>69.512195121951208</v>
      </c>
      <c r="BX183" s="254">
        <v>219</v>
      </c>
      <c r="BY183" s="254">
        <v>339</v>
      </c>
      <c r="BZ183" s="255">
        <v>64.601769911504419</v>
      </c>
      <c r="CB183" s="77">
        <v>25</v>
      </c>
      <c r="CC183" s="77">
        <v>160</v>
      </c>
      <c r="CD183" s="78">
        <v>15.625</v>
      </c>
      <c r="CE183" s="254">
        <v>61</v>
      </c>
      <c r="CF183" s="254">
        <v>339</v>
      </c>
      <c r="CG183" s="255">
        <v>17.994100294985252</v>
      </c>
      <c r="CI183" s="77">
        <v>29</v>
      </c>
      <c r="CJ183" s="77">
        <v>160</v>
      </c>
      <c r="CK183" s="78">
        <v>18.125</v>
      </c>
      <c r="CL183" s="254">
        <v>46</v>
      </c>
      <c r="CM183" s="254">
        <v>339</v>
      </c>
      <c r="CN183" s="255">
        <v>13.569321533923304</v>
      </c>
      <c r="CP183" s="77">
        <v>106</v>
      </c>
      <c r="CQ183" s="77">
        <v>160</v>
      </c>
      <c r="CR183" s="78">
        <v>66.25</v>
      </c>
      <c r="CS183" s="254">
        <v>232</v>
      </c>
      <c r="CT183" s="254">
        <v>339</v>
      </c>
      <c r="CU183" s="255">
        <v>68.43657817109144</v>
      </c>
      <c r="CW183" s="77">
        <v>18</v>
      </c>
      <c r="CX183" s="77">
        <v>165</v>
      </c>
      <c r="CY183" s="78">
        <v>10.909090909090908</v>
      </c>
      <c r="CZ183" s="254">
        <v>36</v>
      </c>
      <c r="DA183" s="254">
        <v>339</v>
      </c>
      <c r="DB183" s="255">
        <v>10.619469026548673</v>
      </c>
      <c r="DD183" s="77">
        <v>28</v>
      </c>
      <c r="DE183" s="77">
        <v>165</v>
      </c>
      <c r="DF183" s="78">
        <v>16.969696969696972</v>
      </c>
      <c r="DG183" s="254">
        <v>47</v>
      </c>
      <c r="DH183" s="254">
        <v>339</v>
      </c>
      <c r="DI183" s="255">
        <v>13.864306784660767</v>
      </c>
      <c r="DK183" s="77">
        <v>119</v>
      </c>
      <c r="DL183" s="77">
        <v>165</v>
      </c>
      <c r="DM183" s="78">
        <v>72.121212121212125</v>
      </c>
      <c r="DN183" s="254">
        <v>256</v>
      </c>
      <c r="DO183" s="254">
        <v>339</v>
      </c>
      <c r="DP183" s="255">
        <v>75.516224188790559</v>
      </c>
    </row>
    <row r="184" spans="1:120" ht="12.75" customHeight="1">
      <c r="A184" s="56"/>
      <c r="B184" s="5" t="s">
        <v>83</v>
      </c>
      <c r="C184" s="77">
        <v>91</v>
      </c>
      <c r="D184" s="77">
        <v>269</v>
      </c>
      <c r="E184" s="78">
        <v>33.828996282527882</v>
      </c>
      <c r="F184" s="254">
        <v>52</v>
      </c>
      <c r="G184" s="254">
        <v>221</v>
      </c>
      <c r="H184" s="255">
        <v>23.52941176470588</v>
      </c>
      <c r="J184" s="77">
        <v>50</v>
      </c>
      <c r="K184" s="77">
        <v>277</v>
      </c>
      <c r="L184" s="78">
        <v>18.050541516245488</v>
      </c>
      <c r="M184" s="254">
        <v>27</v>
      </c>
      <c r="N184" s="254">
        <v>221</v>
      </c>
      <c r="O184" s="255">
        <v>12.217194570135746</v>
      </c>
      <c r="Q184" s="77">
        <v>49</v>
      </c>
      <c r="R184" s="77">
        <v>277</v>
      </c>
      <c r="S184" s="78">
        <v>17.689530685920577</v>
      </c>
      <c r="T184" s="254">
        <v>22</v>
      </c>
      <c r="U184" s="254">
        <v>221</v>
      </c>
      <c r="V184" s="255">
        <v>9.9547511312217196</v>
      </c>
      <c r="X184" s="77">
        <v>31</v>
      </c>
      <c r="Y184" s="77">
        <v>277</v>
      </c>
      <c r="Z184" s="78">
        <v>11.191335740072201</v>
      </c>
      <c r="AA184" s="254">
        <v>27</v>
      </c>
      <c r="AB184" s="254">
        <v>221</v>
      </c>
      <c r="AC184" s="255">
        <v>12.217194570135746</v>
      </c>
      <c r="AE184" s="77">
        <v>197</v>
      </c>
      <c r="AF184" s="77">
        <v>277</v>
      </c>
      <c r="AG184" s="78">
        <v>71.119133574007222</v>
      </c>
      <c r="AH184" s="254">
        <v>97</v>
      </c>
      <c r="AI184" s="254">
        <v>221</v>
      </c>
      <c r="AJ184" s="255">
        <v>43.891402714932127</v>
      </c>
      <c r="AL184" s="77">
        <v>32</v>
      </c>
      <c r="AM184" s="77">
        <v>277</v>
      </c>
      <c r="AN184" s="78">
        <v>11.552346570397113</v>
      </c>
      <c r="AO184" s="254">
        <v>31</v>
      </c>
      <c r="AP184" s="254">
        <v>221</v>
      </c>
      <c r="AQ184" s="255">
        <v>14.027149321266968</v>
      </c>
      <c r="AS184" s="77">
        <v>67</v>
      </c>
      <c r="AT184" s="77">
        <v>277</v>
      </c>
      <c r="AU184" s="78">
        <v>24.187725631768952</v>
      </c>
      <c r="AV184" s="254">
        <v>28</v>
      </c>
      <c r="AW184" s="254">
        <v>221</v>
      </c>
      <c r="AX184" s="255">
        <v>12.669683257918551</v>
      </c>
      <c r="AZ184" s="77">
        <v>178</v>
      </c>
      <c r="BA184" s="77">
        <v>277</v>
      </c>
      <c r="BB184" s="78">
        <v>64.259927797833939</v>
      </c>
      <c r="BC184" s="254">
        <v>87</v>
      </c>
      <c r="BD184" s="254">
        <v>221</v>
      </c>
      <c r="BE184" s="255">
        <v>39.366515837104075</v>
      </c>
      <c r="BG184" s="77">
        <v>36</v>
      </c>
      <c r="BH184" s="77">
        <v>276</v>
      </c>
      <c r="BI184" s="78">
        <v>13.043478260869565</v>
      </c>
      <c r="BJ184" s="254">
        <v>22</v>
      </c>
      <c r="BK184" s="254">
        <v>221</v>
      </c>
      <c r="BL184" s="255">
        <v>9.9547511312217196</v>
      </c>
      <c r="BN184" s="77">
        <v>64</v>
      </c>
      <c r="BO184" s="77">
        <v>276</v>
      </c>
      <c r="BP184" s="78">
        <v>23.188405797101449</v>
      </c>
      <c r="BQ184" s="254">
        <v>26</v>
      </c>
      <c r="BR184" s="254">
        <v>221</v>
      </c>
      <c r="BS184" s="255">
        <v>11.76470588235294</v>
      </c>
      <c r="BU184" s="77">
        <v>176</v>
      </c>
      <c r="BV184" s="77">
        <v>276</v>
      </c>
      <c r="BW184" s="78">
        <v>63.768115942028977</v>
      </c>
      <c r="BX184" s="254">
        <v>98</v>
      </c>
      <c r="BY184" s="254">
        <v>221</v>
      </c>
      <c r="BZ184" s="255">
        <v>44.343891402714931</v>
      </c>
      <c r="CB184" s="77">
        <v>40</v>
      </c>
      <c r="CC184" s="77">
        <v>270</v>
      </c>
      <c r="CD184" s="78">
        <v>14.814814814814813</v>
      </c>
      <c r="CE184" s="254">
        <v>18</v>
      </c>
      <c r="CF184" s="254">
        <v>221</v>
      </c>
      <c r="CG184" s="255">
        <v>8.1447963800904972</v>
      </c>
      <c r="CI184" s="77">
        <v>46</v>
      </c>
      <c r="CJ184" s="77">
        <v>270</v>
      </c>
      <c r="CK184" s="78">
        <v>17.037037037037038</v>
      </c>
      <c r="CL184" s="254">
        <v>8</v>
      </c>
      <c r="CM184" s="254">
        <v>221</v>
      </c>
      <c r="CN184" s="255">
        <v>3.6199095022624439</v>
      </c>
      <c r="CP184" s="77">
        <v>184</v>
      </c>
      <c r="CQ184" s="77">
        <v>270</v>
      </c>
      <c r="CR184" s="78">
        <v>68.148148148148152</v>
      </c>
      <c r="CS184" s="254">
        <v>120</v>
      </c>
      <c r="CT184" s="254">
        <v>221</v>
      </c>
      <c r="CU184" s="255">
        <v>54.298642533936651</v>
      </c>
      <c r="CW184" s="77">
        <v>34</v>
      </c>
      <c r="CX184" s="77">
        <v>277</v>
      </c>
      <c r="CY184" s="78">
        <v>12.274368231046932</v>
      </c>
      <c r="CZ184" s="254">
        <v>14</v>
      </c>
      <c r="DA184" s="254">
        <v>221</v>
      </c>
      <c r="DB184" s="255">
        <v>6.3348416289592757</v>
      </c>
      <c r="DD184" s="77">
        <v>59</v>
      </c>
      <c r="DE184" s="77">
        <v>277</v>
      </c>
      <c r="DF184" s="78">
        <v>21.299638989169676</v>
      </c>
      <c r="DG184" s="254">
        <v>22</v>
      </c>
      <c r="DH184" s="254">
        <v>221</v>
      </c>
      <c r="DI184" s="255">
        <v>9.9547511312217196</v>
      </c>
      <c r="DK184" s="77">
        <v>184</v>
      </c>
      <c r="DL184" s="77">
        <v>277</v>
      </c>
      <c r="DM184" s="78">
        <v>66.4259927797834</v>
      </c>
      <c r="DN184" s="254">
        <v>110</v>
      </c>
      <c r="DO184" s="254">
        <v>221</v>
      </c>
      <c r="DP184" s="255">
        <v>49.773755656108598</v>
      </c>
    </row>
    <row r="185" spans="1:120" ht="12.75" customHeight="1">
      <c r="A185" s="56"/>
      <c r="B185" s="5" t="s">
        <v>84</v>
      </c>
      <c r="C185" s="77">
        <v>153</v>
      </c>
      <c r="D185" s="77">
        <v>315</v>
      </c>
      <c r="E185" s="78">
        <v>48.571428571428569</v>
      </c>
      <c r="F185" s="254">
        <v>19</v>
      </c>
      <c r="G185" s="254">
        <v>135</v>
      </c>
      <c r="H185" s="255">
        <v>14.074074074074074</v>
      </c>
      <c r="J185" s="77">
        <v>91</v>
      </c>
      <c r="K185" s="77">
        <v>316</v>
      </c>
      <c r="L185" s="78">
        <v>28.797468354430379</v>
      </c>
      <c r="M185" s="254">
        <v>10</v>
      </c>
      <c r="N185" s="254">
        <v>136</v>
      </c>
      <c r="O185" s="255">
        <v>7.3529411764705888</v>
      </c>
      <c r="Q185" s="77">
        <v>77</v>
      </c>
      <c r="R185" s="77">
        <v>317</v>
      </c>
      <c r="S185" s="78">
        <v>24.290220820189273</v>
      </c>
      <c r="T185" s="254">
        <v>8</v>
      </c>
      <c r="U185" s="254">
        <v>136</v>
      </c>
      <c r="V185" s="255">
        <v>5.8823529411764701</v>
      </c>
      <c r="X185" s="77">
        <v>47</v>
      </c>
      <c r="Y185" s="77">
        <v>317</v>
      </c>
      <c r="Z185" s="78">
        <v>14.826498422712934</v>
      </c>
      <c r="AA185" s="254">
        <v>5</v>
      </c>
      <c r="AB185" s="254">
        <v>136</v>
      </c>
      <c r="AC185" s="255">
        <v>3.6764705882352944</v>
      </c>
      <c r="AE185" s="77">
        <v>193</v>
      </c>
      <c r="AF185" s="77">
        <v>317</v>
      </c>
      <c r="AG185" s="78">
        <v>60.883280757097793</v>
      </c>
      <c r="AH185" s="254">
        <v>60</v>
      </c>
      <c r="AI185" s="254">
        <v>136</v>
      </c>
      <c r="AJ185" s="255">
        <v>44.117647058823529</v>
      </c>
      <c r="AL185" s="77">
        <v>67</v>
      </c>
      <c r="AM185" s="77">
        <v>317</v>
      </c>
      <c r="AN185" s="78">
        <v>21.135646687697161</v>
      </c>
      <c r="AO185" s="254">
        <v>6</v>
      </c>
      <c r="AP185" s="254">
        <v>135</v>
      </c>
      <c r="AQ185" s="255">
        <v>4.4444444444444446</v>
      </c>
      <c r="AS185" s="77">
        <v>60</v>
      </c>
      <c r="AT185" s="77">
        <v>317</v>
      </c>
      <c r="AU185" s="78">
        <v>18.927444794952681</v>
      </c>
      <c r="AV185" s="254">
        <v>18</v>
      </c>
      <c r="AW185" s="254">
        <v>135</v>
      </c>
      <c r="AX185" s="255">
        <v>13.333333333333334</v>
      </c>
      <c r="AZ185" s="77">
        <v>190</v>
      </c>
      <c r="BA185" s="77">
        <v>317</v>
      </c>
      <c r="BB185" s="78">
        <v>59.936908517350162</v>
      </c>
      <c r="BC185" s="254">
        <v>49</v>
      </c>
      <c r="BD185" s="254">
        <v>135</v>
      </c>
      <c r="BE185" s="255">
        <v>36.296296296296298</v>
      </c>
      <c r="BG185" s="77">
        <v>50</v>
      </c>
      <c r="BH185" s="77">
        <v>314</v>
      </c>
      <c r="BI185" s="78">
        <v>15.923566878980891</v>
      </c>
      <c r="BJ185" s="254">
        <v>7</v>
      </c>
      <c r="BK185" s="254">
        <v>133</v>
      </c>
      <c r="BL185" s="255">
        <v>5.2631578947368416</v>
      </c>
      <c r="BN185" s="77">
        <v>74</v>
      </c>
      <c r="BO185" s="77">
        <v>314</v>
      </c>
      <c r="BP185" s="78">
        <v>23.566878980891719</v>
      </c>
      <c r="BQ185" s="254">
        <v>12</v>
      </c>
      <c r="BR185" s="254">
        <v>133</v>
      </c>
      <c r="BS185" s="255">
        <v>9.0225563909774422</v>
      </c>
      <c r="BU185" s="77">
        <v>190</v>
      </c>
      <c r="BV185" s="77">
        <v>314</v>
      </c>
      <c r="BW185" s="78">
        <v>60.509554140127385</v>
      </c>
      <c r="BX185" s="254">
        <v>54</v>
      </c>
      <c r="BY185" s="254">
        <v>133</v>
      </c>
      <c r="BZ185" s="255">
        <v>40.601503759398497</v>
      </c>
      <c r="CB185" s="77">
        <v>108</v>
      </c>
      <c r="CC185" s="77">
        <v>316</v>
      </c>
      <c r="CD185" s="78">
        <v>34.177215189873415</v>
      </c>
      <c r="CE185" s="254">
        <v>9</v>
      </c>
      <c r="CF185" s="254">
        <v>134</v>
      </c>
      <c r="CG185" s="255">
        <v>6.7164179104477615</v>
      </c>
      <c r="CI185" s="77">
        <v>65</v>
      </c>
      <c r="CJ185" s="77">
        <v>316</v>
      </c>
      <c r="CK185" s="78">
        <v>20.569620253164558</v>
      </c>
      <c r="CL185" s="254">
        <v>11</v>
      </c>
      <c r="CM185" s="254">
        <v>134</v>
      </c>
      <c r="CN185" s="255">
        <v>8.2089552238805972</v>
      </c>
      <c r="CP185" s="77">
        <v>143</v>
      </c>
      <c r="CQ185" s="77">
        <v>316</v>
      </c>
      <c r="CR185" s="78">
        <v>45.253164556962027</v>
      </c>
      <c r="CS185" s="254">
        <v>53</v>
      </c>
      <c r="CT185" s="254">
        <v>134</v>
      </c>
      <c r="CU185" s="255">
        <v>39.552238805970148</v>
      </c>
      <c r="CW185" s="77">
        <v>71</v>
      </c>
      <c r="CX185" s="77">
        <v>316</v>
      </c>
      <c r="CY185" s="78">
        <v>22.468354430379748</v>
      </c>
      <c r="CZ185" s="254">
        <v>6</v>
      </c>
      <c r="DA185" s="254">
        <v>134</v>
      </c>
      <c r="DB185" s="255">
        <v>4.4776119402985071</v>
      </c>
      <c r="DD185" s="77">
        <v>52</v>
      </c>
      <c r="DE185" s="77">
        <v>316</v>
      </c>
      <c r="DF185" s="78">
        <v>16.455696202531644</v>
      </c>
      <c r="DG185" s="254">
        <v>5</v>
      </c>
      <c r="DH185" s="254">
        <v>134</v>
      </c>
      <c r="DI185" s="255">
        <v>3.7313432835820892</v>
      </c>
      <c r="DK185" s="77">
        <v>193</v>
      </c>
      <c r="DL185" s="77">
        <v>316</v>
      </c>
      <c r="DM185" s="78">
        <v>61.075949367088612</v>
      </c>
      <c r="DN185" s="254">
        <v>62</v>
      </c>
      <c r="DO185" s="254">
        <v>134</v>
      </c>
      <c r="DP185" s="255">
        <v>46.268656716417908</v>
      </c>
    </row>
    <row r="186" spans="1:120" ht="12.75" customHeight="1">
      <c r="A186" s="56"/>
      <c r="B186" s="5" t="s">
        <v>85</v>
      </c>
      <c r="C186" s="77">
        <v>259</v>
      </c>
      <c r="D186" s="77">
        <v>312</v>
      </c>
      <c r="E186" s="78">
        <v>83.012820512820511</v>
      </c>
      <c r="F186" s="254">
        <v>86</v>
      </c>
      <c r="G186" s="254">
        <v>191</v>
      </c>
      <c r="H186" s="255">
        <v>45.026178010471199</v>
      </c>
      <c r="J186" s="77">
        <v>219</v>
      </c>
      <c r="K186" s="77">
        <v>311</v>
      </c>
      <c r="L186" s="78">
        <v>70.418006430868161</v>
      </c>
      <c r="M186" s="254">
        <v>65</v>
      </c>
      <c r="N186" s="254">
        <v>190</v>
      </c>
      <c r="O186" s="255">
        <v>34.210526315789473</v>
      </c>
      <c r="Q186" s="77">
        <v>138</v>
      </c>
      <c r="R186" s="77">
        <v>311</v>
      </c>
      <c r="S186" s="78">
        <v>44.372990353697752</v>
      </c>
      <c r="T186" s="254">
        <v>35</v>
      </c>
      <c r="U186" s="254">
        <v>192</v>
      </c>
      <c r="V186" s="255">
        <v>18.229166666666664</v>
      </c>
      <c r="X186" s="77">
        <v>77</v>
      </c>
      <c r="Y186" s="77">
        <v>311</v>
      </c>
      <c r="Z186" s="78">
        <v>24.758842443729904</v>
      </c>
      <c r="AA186" s="254">
        <v>17</v>
      </c>
      <c r="AB186" s="254">
        <v>192</v>
      </c>
      <c r="AC186" s="255">
        <v>8.8541666666666679</v>
      </c>
      <c r="AE186" s="77">
        <v>96</v>
      </c>
      <c r="AF186" s="77">
        <v>311</v>
      </c>
      <c r="AG186" s="78">
        <v>30.868167202572351</v>
      </c>
      <c r="AH186" s="254">
        <v>83</v>
      </c>
      <c r="AI186" s="254">
        <v>192</v>
      </c>
      <c r="AJ186" s="255">
        <v>43.229166666666671</v>
      </c>
      <c r="AL186" s="77">
        <v>159</v>
      </c>
      <c r="AM186" s="77">
        <v>310</v>
      </c>
      <c r="AN186" s="78">
        <v>51.290322580645167</v>
      </c>
      <c r="AO186" s="254">
        <v>58</v>
      </c>
      <c r="AP186" s="254">
        <v>190</v>
      </c>
      <c r="AQ186" s="255">
        <v>30.526315789473685</v>
      </c>
      <c r="AS186" s="77">
        <v>62</v>
      </c>
      <c r="AT186" s="77">
        <v>310</v>
      </c>
      <c r="AU186" s="78">
        <v>20</v>
      </c>
      <c r="AV186" s="254">
        <v>30</v>
      </c>
      <c r="AW186" s="254">
        <v>190</v>
      </c>
      <c r="AX186" s="255">
        <v>15.789473684210526</v>
      </c>
      <c r="AZ186" s="77">
        <v>89</v>
      </c>
      <c r="BA186" s="77">
        <v>310</v>
      </c>
      <c r="BB186" s="78">
        <v>28.70967741935484</v>
      </c>
      <c r="BC186" s="254">
        <v>47</v>
      </c>
      <c r="BD186" s="254">
        <v>190</v>
      </c>
      <c r="BE186" s="255">
        <v>24.736842105263158</v>
      </c>
      <c r="BG186" s="77">
        <v>116</v>
      </c>
      <c r="BH186" s="77">
        <v>297</v>
      </c>
      <c r="BI186" s="78">
        <v>39.057239057239059</v>
      </c>
      <c r="BJ186" s="254">
        <v>43</v>
      </c>
      <c r="BK186" s="254">
        <v>188</v>
      </c>
      <c r="BL186" s="255">
        <v>22.872340425531913</v>
      </c>
      <c r="BN186" s="77">
        <v>94</v>
      </c>
      <c r="BO186" s="77">
        <v>297</v>
      </c>
      <c r="BP186" s="78">
        <v>31.649831649831651</v>
      </c>
      <c r="BQ186" s="254">
        <v>30</v>
      </c>
      <c r="BR186" s="254">
        <v>188</v>
      </c>
      <c r="BS186" s="255">
        <v>15.957446808510639</v>
      </c>
      <c r="BU186" s="77">
        <v>87</v>
      </c>
      <c r="BV186" s="77">
        <v>297</v>
      </c>
      <c r="BW186" s="78">
        <v>29.292929292929294</v>
      </c>
      <c r="BX186" s="254">
        <v>61</v>
      </c>
      <c r="BY186" s="254">
        <v>188</v>
      </c>
      <c r="BZ186" s="255">
        <v>32.446808510638299</v>
      </c>
      <c r="CB186" s="77">
        <v>200</v>
      </c>
      <c r="CC186" s="77">
        <v>311</v>
      </c>
      <c r="CD186" s="78">
        <v>64.308681672025727</v>
      </c>
      <c r="CE186" s="254">
        <v>62</v>
      </c>
      <c r="CF186" s="254">
        <v>189</v>
      </c>
      <c r="CG186" s="255">
        <v>32.804232804232804</v>
      </c>
      <c r="CI186" s="77">
        <v>62</v>
      </c>
      <c r="CJ186" s="77">
        <v>311</v>
      </c>
      <c r="CK186" s="78">
        <v>19.935691318327976</v>
      </c>
      <c r="CL186" s="254">
        <v>27</v>
      </c>
      <c r="CM186" s="254">
        <v>189</v>
      </c>
      <c r="CN186" s="255">
        <v>14.285714285714285</v>
      </c>
      <c r="CP186" s="77">
        <v>49</v>
      </c>
      <c r="CQ186" s="77">
        <v>311</v>
      </c>
      <c r="CR186" s="78">
        <v>15.755627009646304</v>
      </c>
      <c r="CS186" s="254">
        <v>46</v>
      </c>
      <c r="CT186" s="254">
        <v>189</v>
      </c>
      <c r="CU186" s="255">
        <v>24.338624338624339</v>
      </c>
      <c r="CW186" s="77">
        <v>179</v>
      </c>
      <c r="CX186" s="77">
        <v>313</v>
      </c>
      <c r="CY186" s="78">
        <v>57.188498402555908</v>
      </c>
      <c r="CZ186" s="254">
        <v>48</v>
      </c>
      <c r="DA186" s="254">
        <v>190</v>
      </c>
      <c r="DB186" s="255">
        <v>25.263157894736842</v>
      </c>
      <c r="DD186" s="77">
        <v>77</v>
      </c>
      <c r="DE186" s="77">
        <v>313</v>
      </c>
      <c r="DF186" s="78">
        <v>24.600638977635782</v>
      </c>
      <c r="DG186" s="254">
        <v>23</v>
      </c>
      <c r="DH186" s="254">
        <v>190</v>
      </c>
      <c r="DI186" s="255">
        <v>12.105263157894736</v>
      </c>
      <c r="DK186" s="77">
        <v>57</v>
      </c>
      <c r="DL186" s="77">
        <v>313</v>
      </c>
      <c r="DM186" s="78">
        <v>18.210862619808307</v>
      </c>
      <c r="DN186" s="254">
        <v>64</v>
      </c>
      <c r="DO186" s="254">
        <v>190</v>
      </c>
      <c r="DP186" s="255">
        <v>33.684210526315788</v>
      </c>
    </row>
    <row r="187" spans="1:120" ht="12.75" customHeight="1">
      <c r="A187" s="56"/>
      <c r="B187" s="5" t="s">
        <v>176</v>
      </c>
      <c r="C187" s="77">
        <v>239</v>
      </c>
      <c r="D187" s="77">
        <v>351</v>
      </c>
      <c r="E187" s="78">
        <v>68.091168091168086</v>
      </c>
      <c r="F187" s="254">
        <v>134</v>
      </c>
      <c r="G187" s="254">
        <v>258</v>
      </c>
      <c r="H187" s="255">
        <v>51.937984496124031</v>
      </c>
      <c r="J187" s="77">
        <v>176</v>
      </c>
      <c r="K187" s="77">
        <v>346</v>
      </c>
      <c r="L187" s="78">
        <v>50.867052023121381</v>
      </c>
      <c r="M187" s="254">
        <v>92</v>
      </c>
      <c r="N187" s="254">
        <v>258</v>
      </c>
      <c r="O187" s="255">
        <v>35.65891472868217</v>
      </c>
      <c r="Q187" s="77">
        <v>141</v>
      </c>
      <c r="R187" s="77">
        <v>350</v>
      </c>
      <c r="S187" s="78">
        <v>40.285714285714285</v>
      </c>
      <c r="T187" s="254">
        <v>70</v>
      </c>
      <c r="U187" s="254">
        <v>259</v>
      </c>
      <c r="V187" s="255">
        <v>27.027027027027028</v>
      </c>
      <c r="X187" s="77">
        <v>73</v>
      </c>
      <c r="Y187" s="77">
        <v>350</v>
      </c>
      <c r="Z187" s="78">
        <v>20.857142857142858</v>
      </c>
      <c r="AA187" s="254">
        <v>29</v>
      </c>
      <c r="AB187" s="254">
        <v>259</v>
      </c>
      <c r="AC187" s="255">
        <v>11.196911196911197</v>
      </c>
      <c r="AE187" s="77">
        <v>136</v>
      </c>
      <c r="AF187" s="77">
        <v>350</v>
      </c>
      <c r="AG187" s="78">
        <v>38.857142857142854</v>
      </c>
      <c r="AH187" s="254">
        <v>91</v>
      </c>
      <c r="AI187" s="254">
        <v>259</v>
      </c>
      <c r="AJ187" s="255">
        <v>35.135135135135137</v>
      </c>
      <c r="AL187" s="77">
        <v>119</v>
      </c>
      <c r="AM187" s="77">
        <v>347</v>
      </c>
      <c r="AN187" s="78">
        <v>34.293948126801155</v>
      </c>
      <c r="AO187" s="254">
        <v>70</v>
      </c>
      <c r="AP187" s="254">
        <v>259</v>
      </c>
      <c r="AQ187" s="255">
        <v>27.027027027027028</v>
      </c>
      <c r="AS187" s="77">
        <v>74</v>
      </c>
      <c r="AT187" s="77">
        <v>347</v>
      </c>
      <c r="AU187" s="78">
        <v>21.32564841498559</v>
      </c>
      <c r="AV187" s="254">
        <v>37</v>
      </c>
      <c r="AW187" s="254">
        <v>259</v>
      </c>
      <c r="AX187" s="255">
        <v>14.285714285714285</v>
      </c>
      <c r="AZ187" s="77">
        <v>154</v>
      </c>
      <c r="BA187" s="77">
        <v>347</v>
      </c>
      <c r="BB187" s="78">
        <v>44.380403458213259</v>
      </c>
      <c r="BC187" s="254">
        <v>83</v>
      </c>
      <c r="BD187" s="254">
        <v>259</v>
      </c>
      <c r="BE187" s="255">
        <v>32.046332046332047</v>
      </c>
      <c r="BG187" s="77">
        <v>98</v>
      </c>
      <c r="BH187" s="77">
        <v>346</v>
      </c>
      <c r="BI187" s="78">
        <v>28.323699421965319</v>
      </c>
      <c r="BJ187" s="254">
        <v>57</v>
      </c>
      <c r="BK187" s="254">
        <v>257</v>
      </c>
      <c r="BL187" s="255">
        <v>22.178988326848248</v>
      </c>
      <c r="BN187" s="77">
        <v>82</v>
      </c>
      <c r="BO187" s="77">
        <v>346</v>
      </c>
      <c r="BP187" s="78">
        <v>23.699421965317917</v>
      </c>
      <c r="BQ187" s="254">
        <v>35</v>
      </c>
      <c r="BR187" s="254">
        <v>257</v>
      </c>
      <c r="BS187" s="255">
        <v>13.618677042801556</v>
      </c>
      <c r="BU187" s="77">
        <v>166</v>
      </c>
      <c r="BV187" s="77">
        <v>346</v>
      </c>
      <c r="BW187" s="78">
        <v>47.97687861271676</v>
      </c>
      <c r="BX187" s="254">
        <v>96</v>
      </c>
      <c r="BY187" s="254">
        <v>257</v>
      </c>
      <c r="BZ187" s="255">
        <v>37.354085603112843</v>
      </c>
      <c r="CB187" s="77">
        <v>171</v>
      </c>
      <c r="CC187" s="77">
        <v>347</v>
      </c>
      <c r="CD187" s="78">
        <v>49.279538904899134</v>
      </c>
      <c r="CE187" s="254">
        <v>111</v>
      </c>
      <c r="CF187" s="254">
        <v>258</v>
      </c>
      <c r="CG187" s="255">
        <v>43.02325581395349</v>
      </c>
      <c r="CI187" s="77">
        <v>67</v>
      </c>
      <c r="CJ187" s="77">
        <v>347</v>
      </c>
      <c r="CK187" s="78">
        <v>19.308357348703169</v>
      </c>
      <c r="CL187" s="254">
        <v>38</v>
      </c>
      <c r="CM187" s="254">
        <v>258</v>
      </c>
      <c r="CN187" s="255">
        <v>14.728682170542637</v>
      </c>
      <c r="CP187" s="77">
        <v>109</v>
      </c>
      <c r="CQ187" s="77">
        <v>347</v>
      </c>
      <c r="CR187" s="78">
        <v>31.412103746397698</v>
      </c>
      <c r="CS187" s="254">
        <v>40</v>
      </c>
      <c r="CT187" s="254">
        <v>258</v>
      </c>
      <c r="CU187" s="255">
        <v>15.503875968992247</v>
      </c>
      <c r="CW187" s="77">
        <v>157</v>
      </c>
      <c r="CX187" s="77">
        <v>351</v>
      </c>
      <c r="CY187" s="78">
        <v>44.729344729344724</v>
      </c>
      <c r="CZ187" s="254">
        <v>68</v>
      </c>
      <c r="DA187" s="254">
        <v>259</v>
      </c>
      <c r="DB187" s="255">
        <v>26.254826254826252</v>
      </c>
      <c r="DD187" s="77">
        <v>68</v>
      </c>
      <c r="DE187" s="77">
        <v>351</v>
      </c>
      <c r="DF187" s="78">
        <v>19.373219373219371</v>
      </c>
      <c r="DG187" s="254">
        <v>54</v>
      </c>
      <c r="DH187" s="254">
        <v>259</v>
      </c>
      <c r="DI187" s="255">
        <v>20.849420849420849</v>
      </c>
      <c r="DK187" s="77">
        <v>126</v>
      </c>
      <c r="DL187" s="77">
        <v>351</v>
      </c>
      <c r="DM187" s="78">
        <v>35.897435897435898</v>
      </c>
      <c r="DN187" s="254">
        <v>68</v>
      </c>
      <c r="DO187" s="254">
        <v>259</v>
      </c>
      <c r="DP187" s="255">
        <v>26.254826254826252</v>
      </c>
    </row>
    <row r="188" spans="1:120" ht="12.75" customHeight="1">
      <c r="A188" s="42"/>
      <c r="B188" s="4" t="s">
        <v>86</v>
      </c>
      <c r="C188" s="77"/>
      <c r="D188" s="77"/>
      <c r="E188" s="261">
        <f>E187/E183</f>
        <v>2.1361935087425286</v>
      </c>
      <c r="F188" s="254"/>
      <c r="G188" s="254"/>
      <c r="H188" s="260">
        <v>1.5581395348837213</v>
      </c>
      <c r="J188" s="77"/>
      <c r="K188" s="77"/>
      <c r="L188" s="261">
        <f>L187/L183</f>
        <v>3.0897024191821876</v>
      </c>
      <c r="M188" s="254"/>
      <c r="N188" s="254"/>
      <c r="O188" s="260">
        <v>1.7269102990033223</v>
      </c>
      <c r="Q188" s="77"/>
      <c r="R188" s="77"/>
      <c r="S188" s="261">
        <f>S187/S183</f>
        <v>3.1653061224489796</v>
      </c>
      <c r="T188" s="254"/>
      <c r="U188" s="254"/>
      <c r="V188" s="260">
        <v>1.6073968705547652</v>
      </c>
      <c r="X188" s="77"/>
      <c r="Y188" s="77"/>
      <c r="Z188" s="261">
        <f>Z187/Z183</f>
        <v>1.5642857142857143</v>
      </c>
      <c r="AA188" s="254"/>
      <c r="AB188" s="254"/>
      <c r="AC188" s="260">
        <v>1.1861727799227799</v>
      </c>
      <c r="AE188" s="77"/>
      <c r="AF188" s="77"/>
      <c r="AG188" s="261">
        <f>AG187/AG183</f>
        <v>0.52552693208430912</v>
      </c>
      <c r="AH188" s="254"/>
      <c r="AI188" s="254"/>
      <c r="AJ188" s="260">
        <v>0.4764324324324325</v>
      </c>
      <c r="AL188" s="77"/>
      <c r="AM188" s="77"/>
      <c r="AN188" s="261">
        <f>AN187/AN183</f>
        <v>2.4602180177922564</v>
      </c>
      <c r="AO188" s="254"/>
      <c r="AP188" s="254"/>
      <c r="AQ188" s="260">
        <v>1.5529088410444343</v>
      </c>
      <c r="AS188" s="77"/>
      <c r="AT188" s="77"/>
      <c r="AU188" s="261">
        <f>AU187/AU183</f>
        <v>1.3533584571048549</v>
      </c>
      <c r="AV188" s="254"/>
      <c r="AW188" s="254"/>
      <c r="AX188" s="260">
        <v>0.91374663072776263</v>
      </c>
      <c r="AZ188" s="77"/>
      <c r="BA188" s="77"/>
      <c r="BB188" s="261">
        <f>BB187/BB183</f>
        <v>0.63127298022458522</v>
      </c>
      <c r="BC188" s="254"/>
      <c r="BD188" s="254"/>
      <c r="BE188" s="260">
        <v>0.47857738166108216</v>
      </c>
      <c r="BG188" s="77"/>
      <c r="BH188" s="77"/>
      <c r="BI188" s="261">
        <f>BI187/BI183</f>
        <v>2.2119460500963393</v>
      </c>
      <c r="BJ188" s="254"/>
      <c r="BK188" s="254"/>
      <c r="BL188" s="260">
        <v>1.1934408004446915</v>
      </c>
      <c r="BN188" s="77"/>
      <c r="BO188" s="77"/>
      <c r="BP188" s="261">
        <f>BP187/BP183</f>
        <v>1.3402431732110822</v>
      </c>
      <c r="BQ188" s="254"/>
      <c r="BR188" s="254"/>
      <c r="BS188" s="260">
        <v>0.80995289780872415</v>
      </c>
      <c r="BU188" s="77"/>
      <c r="BV188" s="77"/>
      <c r="BW188" s="261">
        <f>BW187/BW183</f>
        <v>0.69019369232329386</v>
      </c>
      <c r="BX188" s="254"/>
      <c r="BY188" s="254"/>
      <c r="BZ188" s="260">
        <v>0.5782207771440756</v>
      </c>
      <c r="CB188" s="77"/>
      <c r="CC188" s="77"/>
      <c r="CD188" s="261">
        <f>CD187/CD183</f>
        <v>3.1538904899135445</v>
      </c>
      <c r="CE188" s="254"/>
      <c r="CF188" s="254"/>
      <c r="CG188" s="260">
        <v>2.3909645444147922</v>
      </c>
      <c r="CI188" s="77"/>
      <c r="CJ188" s="77"/>
      <c r="CK188" s="261">
        <f>CK187/CK183</f>
        <v>1.0652886813077611</v>
      </c>
      <c r="CL188" s="254"/>
      <c r="CM188" s="254"/>
      <c r="CN188" s="260">
        <v>1.0854398382204247</v>
      </c>
      <c r="CP188" s="77"/>
      <c r="CQ188" s="77"/>
      <c r="CR188" s="261">
        <f>CR187/CR183</f>
        <v>0.47414496220977659</v>
      </c>
      <c r="CS188" s="254"/>
      <c r="CT188" s="254"/>
      <c r="CU188" s="260">
        <v>0.22654370489174017</v>
      </c>
      <c r="CW188" s="77"/>
      <c r="CX188" s="77"/>
      <c r="CY188" s="261">
        <f>CY187/CY183</f>
        <v>4.100189933523267</v>
      </c>
      <c r="CZ188" s="254"/>
      <c r="DA188" s="254"/>
      <c r="DB188" s="260">
        <v>2.4723294723294718</v>
      </c>
      <c r="DD188" s="77"/>
      <c r="DE188" s="77"/>
      <c r="DF188" s="261">
        <f>DF187/DF183</f>
        <v>1.1416361416361414</v>
      </c>
      <c r="DG188" s="254"/>
      <c r="DH188" s="254"/>
      <c r="DI188" s="260">
        <v>1.5038199293518442</v>
      </c>
      <c r="DK188" s="77"/>
      <c r="DL188" s="77"/>
      <c r="DM188" s="261">
        <f>DM187/DM183</f>
        <v>0.49773755656108598</v>
      </c>
      <c r="DN188" s="254"/>
      <c r="DO188" s="254"/>
      <c r="DP188" s="260">
        <v>0.34767133204633199</v>
      </c>
    </row>
    <row r="189" spans="1:120" ht="12.75" customHeight="1">
      <c r="A189" s="33"/>
      <c r="C189" s="77"/>
      <c r="D189" s="77"/>
      <c r="E189" s="78"/>
      <c r="F189" s="254"/>
      <c r="G189" s="254"/>
      <c r="H189" s="255"/>
      <c r="J189" s="77"/>
      <c r="K189" s="77"/>
      <c r="L189" s="78"/>
      <c r="M189" s="254"/>
      <c r="N189" s="254"/>
      <c r="O189" s="255"/>
      <c r="Q189" s="77"/>
      <c r="R189" s="77"/>
      <c r="S189" s="78"/>
      <c r="T189" s="254"/>
      <c r="U189" s="254"/>
      <c r="V189" s="255"/>
      <c r="X189" s="77"/>
      <c r="Y189" s="77"/>
      <c r="Z189" s="78"/>
      <c r="AA189" s="254"/>
      <c r="AB189" s="254"/>
      <c r="AC189" s="255"/>
      <c r="AE189" s="77"/>
      <c r="AF189" s="77"/>
      <c r="AG189" s="78"/>
      <c r="AH189" s="254"/>
      <c r="AI189" s="254"/>
      <c r="AJ189" s="255"/>
      <c r="AL189" s="77"/>
      <c r="AM189" s="77"/>
      <c r="AN189" s="78"/>
      <c r="AO189" s="254"/>
      <c r="AP189" s="254"/>
      <c r="AQ189" s="255"/>
      <c r="AS189" s="77"/>
      <c r="AT189" s="77"/>
      <c r="AU189" s="78"/>
      <c r="AV189" s="254"/>
      <c r="AW189" s="254"/>
      <c r="AX189" s="255"/>
      <c r="AZ189" s="77"/>
      <c r="BA189" s="77"/>
      <c r="BB189" s="78"/>
      <c r="BC189" s="254"/>
      <c r="BD189" s="254"/>
      <c r="BE189" s="255"/>
      <c r="BG189" s="77"/>
      <c r="BH189" s="77"/>
      <c r="BI189" s="78"/>
      <c r="BJ189" s="254"/>
      <c r="BK189" s="254"/>
      <c r="BL189" s="255"/>
      <c r="BN189" s="77"/>
      <c r="BO189" s="77"/>
      <c r="BP189" s="78"/>
      <c r="BQ189" s="254"/>
      <c r="BR189" s="254"/>
      <c r="BS189" s="255"/>
      <c r="BU189" s="77"/>
      <c r="BV189" s="77"/>
      <c r="BW189" s="78"/>
      <c r="BX189" s="254"/>
      <c r="BY189" s="254"/>
      <c r="BZ189" s="255"/>
      <c r="CB189" s="77"/>
      <c r="CC189" s="77"/>
      <c r="CD189" s="78"/>
      <c r="CE189" s="254"/>
      <c r="CF189" s="254"/>
      <c r="CG189" s="255"/>
      <c r="CI189" s="77"/>
      <c r="CJ189" s="77"/>
      <c r="CK189" s="78"/>
      <c r="CL189" s="254"/>
      <c r="CM189" s="254"/>
      <c r="CN189" s="255"/>
      <c r="CP189" s="77"/>
      <c r="CQ189" s="77"/>
      <c r="CR189" s="78"/>
      <c r="CS189" s="254"/>
      <c r="CT189" s="254"/>
      <c r="CU189" s="255"/>
      <c r="CW189" s="77"/>
      <c r="CX189" s="77"/>
      <c r="CY189" s="78"/>
      <c r="CZ189" s="254"/>
      <c r="DA189" s="254"/>
      <c r="DB189" s="255"/>
      <c r="DD189" s="77"/>
      <c r="DE189" s="77"/>
      <c r="DF189" s="78"/>
      <c r="DG189" s="254"/>
      <c r="DH189" s="254"/>
      <c r="DI189" s="255"/>
      <c r="DK189" s="77"/>
      <c r="DL189" s="77"/>
      <c r="DM189" s="78"/>
      <c r="DN189" s="254"/>
      <c r="DO189" s="254"/>
      <c r="DP189" s="255"/>
    </row>
    <row r="190" spans="1:120" s="136" customFormat="1" ht="12.75" customHeight="1">
      <c r="A190" s="56"/>
      <c r="B190" s="43"/>
      <c r="C190" s="77"/>
      <c r="D190" s="77"/>
      <c r="E190" s="78"/>
      <c r="F190" s="254"/>
      <c r="G190" s="254"/>
      <c r="H190" s="255"/>
      <c r="I190" s="79"/>
      <c r="J190" s="77"/>
      <c r="K190" s="77"/>
      <c r="L190" s="78"/>
      <c r="M190" s="254"/>
      <c r="N190" s="254"/>
      <c r="O190" s="255"/>
      <c r="P190" s="79"/>
      <c r="Q190" s="77"/>
      <c r="R190" s="77"/>
      <c r="S190" s="78"/>
      <c r="T190" s="254"/>
      <c r="U190" s="254"/>
      <c r="V190" s="255"/>
      <c r="W190" s="79"/>
      <c r="X190" s="77"/>
      <c r="Y190" s="77"/>
      <c r="Z190" s="78"/>
      <c r="AA190" s="254"/>
      <c r="AB190" s="254"/>
      <c r="AC190" s="255"/>
      <c r="AD190" s="79"/>
      <c r="AE190" s="77"/>
      <c r="AF190" s="77"/>
      <c r="AG190" s="78"/>
      <c r="AH190" s="254"/>
      <c r="AI190" s="254"/>
      <c r="AJ190" s="255"/>
      <c r="AK190" s="79"/>
      <c r="AL190" s="77"/>
      <c r="AM190" s="77"/>
      <c r="AN190" s="78"/>
      <c r="AO190" s="254"/>
      <c r="AP190" s="254"/>
      <c r="AQ190" s="255"/>
      <c r="AR190" s="79"/>
      <c r="AS190" s="77"/>
      <c r="AT190" s="77"/>
      <c r="AU190" s="78"/>
      <c r="AV190" s="254"/>
      <c r="AW190" s="254"/>
      <c r="AX190" s="255"/>
      <c r="AY190" s="79"/>
      <c r="AZ190" s="77"/>
      <c r="BA190" s="77"/>
      <c r="BB190" s="78"/>
      <c r="BC190" s="254"/>
      <c r="BD190" s="254"/>
      <c r="BE190" s="255"/>
      <c r="BF190" s="79"/>
      <c r="BG190" s="77"/>
      <c r="BH190" s="77"/>
      <c r="BI190" s="78"/>
      <c r="BJ190" s="254"/>
      <c r="BK190" s="254"/>
      <c r="BL190" s="255"/>
      <c r="BM190" s="79"/>
      <c r="BN190" s="77"/>
      <c r="BO190" s="77"/>
      <c r="BP190" s="78"/>
      <c r="BQ190" s="254"/>
      <c r="BR190" s="254"/>
      <c r="BS190" s="255"/>
      <c r="BT190" s="79"/>
      <c r="BU190" s="77"/>
      <c r="BV190" s="77"/>
      <c r="BW190" s="78"/>
      <c r="BX190" s="254"/>
      <c r="BY190" s="254"/>
      <c r="BZ190" s="255"/>
      <c r="CA190" s="79"/>
      <c r="CB190" s="77"/>
      <c r="CC190" s="77"/>
      <c r="CD190" s="78"/>
      <c r="CE190" s="254"/>
      <c r="CF190" s="254"/>
      <c r="CG190" s="255"/>
      <c r="CH190" s="79"/>
      <c r="CI190" s="77"/>
      <c r="CJ190" s="77"/>
      <c r="CK190" s="78"/>
      <c r="CL190" s="254"/>
      <c r="CM190" s="254"/>
      <c r="CN190" s="255"/>
      <c r="CO190" s="79"/>
      <c r="CP190" s="77"/>
      <c r="CQ190" s="77"/>
      <c r="CR190" s="78"/>
      <c r="CS190" s="254"/>
      <c r="CT190" s="254"/>
      <c r="CU190" s="255"/>
      <c r="CV190" s="79"/>
      <c r="CW190" s="77"/>
      <c r="CX190" s="77"/>
      <c r="CY190" s="78"/>
      <c r="CZ190" s="254"/>
      <c r="DA190" s="254"/>
      <c r="DB190" s="255"/>
      <c r="DC190" s="79"/>
      <c r="DD190" s="77"/>
      <c r="DE190" s="77"/>
      <c r="DF190" s="78"/>
      <c r="DG190" s="254"/>
      <c r="DH190" s="254"/>
      <c r="DI190" s="255"/>
      <c r="DJ190" s="79"/>
      <c r="DK190" s="77"/>
      <c r="DL190" s="77"/>
      <c r="DM190" s="78"/>
      <c r="DN190" s="254"/>
      <c r="DO190" s="254"/>
      <c r="DP190" s="255"/>
    </row>
    <row r="191" spans="1:120" ht="12.75" customHeight="1">
      <c r="A191" s="41" t="s">
        <v>717</v>
      </c>
      <c r="B191" s="5" t="s">
        <v>175</v>
      </c>
      <c r="C191" s="77">
        <v>80</v>
      </c>
      <c r="D191" s="77">
        <v>396</v>
      </c>
      <c r="E191" s="78">
        <v>20.202020202020201</v>
      </c>
      <c r="F191" s="254">
        <v>177</v>
      </c>
      <c r="G191" s="254">
        <v>720</v>
      </c>
      <c r="H191" s="255">
        <v>24.583333333333332</v>
      </c>
      <c r="J191" s="77">
        <v>39</v>
      </c>
      <c r="K191" s="77">
        <v>402</v>
      </c>
      <c r="L191" s="78">
        <v>9.7014925373134329</v>
      </c>
      <c r="M191" s="254">
        <v>120</v>
      </c>
      <c r="N191" s="254">
        <v>721</v>
      </c>
      <c r="O191" s="255">
        <v>16.643550624133148</v>
      </c>
      <c r="Q191" s="77">
        <v>28</v>
      </c>
      <c r="R191" s="77">
        <v>403</v>
      </c>
      <c r="S191" s="78">
        <v>6.9478908188585615</v>
      </c>
      <c r="T191" s="254">
        <v>95</v>
      </c>
      <c r="U191" s="254">
        <v>722</v>
      </c>
      <c r="V191" s="255">
        <v>13.157894736842104</v>
      </c>
      <c r="X191" s="77">
        <v>55</v>
      </c>
      <c r="Y191" s="77">
        <v>403</v>
      </c>
      <c r="Z191" s="78">
        <v>13.647642679900745</v>
      </c>
      <c r="AA191" s="254">
        <v>83</v>
      </c>
      <c r="AB191" s="254">
        <v>722</v>
      </c>
      <c r="AC191" s="255">
        <v>11.495844875346259</v>
      </c>
      <c r="AE191" s="77">
        <v>320</v>
      </c>
      <c r="AF191" s="77">
        <v>403</v>
      </c>
      <c r="AG191" s="78">
        <v>79.404466501240705</v>
      </c>
      <c r="AH191" s="254">
        <v>544</v>
      </c>
      <c r="AI191" s="254">
        <v>722</v>
      </c>
      <c r="AJ191" s="255">
        <v>75.34626038781164</v>
      </c>
      <c r="AL191" s="77">
        <v>33</v>
      </c>
      <c r="AM191" s="77">
        <v>403</v>
      </c>
      <c r="AN191" s="78">
        <v>8.1885856079404462</v>
      </c>
      <c r="AO191" s="254">
        <v>105</v>
      </c>
      <c r="AP191" s="254">
        <v>722</v>
      </c>
      <c r="AQ191" s="255">
        <v>14.542936288088642</v>
      </c>
      <c r="AS191" s="77">
        <v>49</v>
      </c>
      <c r="AT191" s="77">
        <v>403</v>
      </c>
      <c r="AU191" s="78">
        <v>12.158808933002481</v>
      </c>
      <c r="AV191" s="254">
        <v>115</v>
      </c>
      <c r="AW191" s="254">
        <v>722</v>
      </c>
      <c r="AX191" s="255">
        <v>15.927977839335181</v>
      </c>
      <c r="AZ191" s="77">
        <v>321</v>
      </c>
      <c r="BA191" s="77">
        <v>403</v>
      </c>
      <c r="BB191" s="78">
        <v>79.652605459057071</v>
      </c>
      <c r="BC191" s="254">
        <v>502</v>
      </c>
      <c r="BD191" s="254">
        <v>722</v>
      </c>
      <c r="BE191" s="255">
        <v>69.529085872576175</v>
      </c>
      <c r="BG191" s="77">
        <v>25</v>
      </c>
      <c r="BH191" s="77">
        <v>402</v>
      </c>
      <c r="BI191" s="78">
        <v>6.2189054726368163</v>
      </c>
      <c r="BJ191" s="254">
        <v>89</v>
      </c>
      <c r="BK191" s="254">
        <v>720</v>
      </c>
      <c r="BL191" s="255">
        <v>12.361111111111111</v>
      </c>
      <c r="BN191" s="77">
        <v>43</v>
      </c>
      <c r="BO191" s="77">
        <v>402</v>
      </c>
      <c r="BP191" s="78">
        <v>10.696517412935323</v>
      </c>
      <c r="BQ191" s="254">
        <v>128</v>
      </c>
      <c r="BR191" s="254">
        <v>720</v>
      </c>
      <c r="BS191" s="255">
        <v>17.777777777777779</v>
      </c>
      <c r="BU191" s="77">
        <v>334</v>
      </c>
      <c r="BV191" s="77">
        <v>402</v>
      </c>
      <c r="BW191" s="78">
        <v>83.084577114427859</v>
      </c>
      <c r="BX191" s="254">
        <v>503</v>
      </c>
      <c r="BY191" s="254">
        <v>720</v>
      </c>
      <c r="BZ191" s="255">
        <v>69.861111111111114</v>
      </c>
      <c r="CB191" s="77">
        <v>37</v>
      </c>
      <c r="CC191" s="77">
        <v>396</v>
      </c>
      <c r="CD191" s="78">
        <v>9.3434343434343443</v>
      </c>
      <c r="CE191" s="254">
        <v>53</v>
      </c>
      <c r="CF191" s="254">
        <v>721</v>
      </c>
      <c r="CG191" s="255">
        <v>7.3509015256588066</v>
      </c>
      <c r="CI191" s="77">
        <v>57</v>
      </c>
      <c r="CJ191" s="77">
        <v>396</v>
      </c>
      <c r="CK191" s="78">
        <v>14.393939393939394</v>
      </c>
      <c r="CL191" s="254">
        <v>83</v>
      </c>
      <c r="CM191" s="254">
        <v>721</v>
      </c>
      <c r="CN191" s="255">
        <v>11.511789181692095</v>
      </c>
      <c r="CP191" s="77">
        <v>302</v>
      </c>
      <c r="CQ191" s="77">
        <v>396</v>
      </c>
      <c r="CR191" s="78">
        <v>76.26262626262627</v>
      </c>
      <c r="CS191" s="254">
        <v>585</v>
      </c>
      <c r="CT191" s="254">
        <v>721</v>
      </c>
      <c r="CU191" s="255">
        <v>81.137309292649093</v>
      </c>
      <c r="CW191" s="77">
        <v>28</v>
      </c>
      <c r="CX191" s="77">
        <v>403</v>
      </c>
      <c r="CY191" s="78">
        <v>6.9478908188585615</v>
      </c>
      <c r="CZ191" s="254">
        <v>61</v>
      </c>
      <c r="DA191" s="254">
        <v>722</v>
      </c>
      <c r="DB191" s="255">
        <v>8.4487534626038787</v>
      </c>
      <c r="DD191" s="77">
        <v>54</v>
      </c>
      <c r="DE191" s="77">
        <v>403</v>
      </c>
      <c r="DF191" s="78">
        <v>13.399503722084367</v>
      </c>
      <c r="DG191" s="254">
        <v>129</v>
      </c>
      <c r="DH191" s="254">
        <v>722</v>
      </c>
      <c r="DI191" s="255">
        <v>17.86703601108033</v>
      </c>
      <c r="DK191" s="77">
        <v>321</v>
      </c>
      <c r="DL191" s="77">
        <v>403</v>
      </c>
      <c r="DM191" s="78">
        <v>79.652605459057071</v>
      </c>
      <c r="DN191" s="254">
        <v>532</v>
      </c>
      <c r="DO191" s="254">
        <v>722</v>
      </c>
      <c r="DP191" s="255">
        <v>73.68421052631578</v>
      </c>
    </row>
    <row r="192" spans="1:120" ht="12.75" customHeight="1">
      <c r="A192" s="56"/>
      <c r="B192" s="5" t="s">
        <v>83</v>
      </c>
      <c r="C192" s="77">
        <v>175</v>
      </c>
      <c r="D192" s="77">
        <v>594</v>
      </c>
      <c r="E192" s="78">
        <v>29.46127946127946</v>
      </c>
      <c r="F192" s="254">
        <v>166</v>
      </c>
      <c r="G192" s="254">
        <v>540</v>
      </c>
      <c r="H192" s="255">
        <v>30.74074074074074</v>
      </c>
      <c r="J192" s="77">
        <v>100</v>
      </c>
      <c r="K192" s="77">
        <v>598</v>
      </c>
      <c r="L192" s="78">
        <v>16.722408026755854</v>
      </c>
      <c r="M192" s="254">
        <v>95</v>
      </c>
      <c r="N192" s="254">
        <v>539</v>
      </c>
      <c r="O192" s="255">
        <v>17.625231910946194</v>
      </c>
      <c r="Q192" s="77">
        <v>81</v>
      </c>
      <c r="R192" s="77">
        <v>598</v>
      </c>
      <c r="S192" s="78">
        <v>13.545150501672239</v>
      </c>
      <c r="T192" s="254">
        <v>65</v>
      </c>
      <c r="U192" s="254">
        <v>540</v>
      </c>
      <c r="V192" s="255">
        <v>12.037037037037036</v>
      </c>
      <c r="X192" s="77">
        <v>79</v>
      </c>
      <c r="Y192" s="77">
        <v>598</v>
      </c>
      <c r="Z192" s="78">
        <v>13.210702341137123</v>
      </c>
      <c r="AA192" s="254">
        <v>87</v>
      </c>
      <c r="AB192" s="254">
        <v>540</v>
      </c>
      <c r="AC192" s="255">
        <v>16.111111111111111</v>
      </c>
      <c r="AE192" s="77">
        <v>438</v>
      </c>
      <c r="AF192" s="77">
        <v>598</v>
      </c>
      <c r="AG192" s="78">
        <v>73.244147157190625</v>
      </c>
      <c r="AH192" s="254">
        <v>374</v>
      </c>
      <c r="AI192" s="254">
        <v>540</v>
      </c>
      <c r="AJ192" s="255">
        <v>69.259259259259252</v>
      </c>
      <c r="AL192" s="77">
        <v>89</v>
      </c>
      <c r="AM192" s="77">
        <v>598</v>
      </c>
      <c r="AN192" s="78">
        <v>14.88294314381271</v>
      </c>
      <c r="AO192" s="254">
        <v>86</v>
      </c>
      <c r="AP192" s="254">
        <v>540</v>
      </c>
      <c r="AQ192" s="255">
        <v>15.925925925925927</v>
      </c>
      <c r="AS192" s="77">
        <v>102</v>
      </c>
      <c r="AT192" s="77">
        <v>598</v>
      </c>
      <c r="AU192" s="78">
        <v>17.056856187290968</v>
      </c>
      <c r="AV192" s="254">
        <v>93</v>
      </c>
      <c r="AW192" s="254">
        <v>540</v>
      </c>
      <c r="AX192" s="255">
        <v>17.222222222222221</v>
      </c>
      <c r="AZ192" s="77">
        <v>407</v>
      </c>
      <c r="BA192" s="77">
        <v>598</v>
      </c>
      <c r="BB192" s="78">
        <v>68.060200668896314</v>
      </c>
      <c r="BC192" s="254">
        <v>347</v>
      </c>
      <c r="BD192" s="254">
        <v>540</v>
      </c>
      <c r="BE192" s="255">
        <v>64.259259259259267</v>
      </c>
      <c r="BG192" s="77">
        <v>79</v>
      </c>
      <c r="BH192" s="77">
        <v>598</v>
      </c>
      <c r="BI192" s="78">
        <v>13.210702341137123</v>
      </c>
      <c r="BJ192" s="254">
        <v>80</v>
      </c>
      <c r="BK192" s="254">
        <v>539</v>
      </c>
      <c r="BL192" s="255">
        <v>14.842300556586272</v>
      </c>
      <c r="BN192" s="77">
        <v>88</v>
      </c>
      <c r="BO192" s="77">
        <v>598</v>
      </c>
      <c r="BP192" s="78">
        <v>14.715719063545151</v>
      </c>
      <c r="BQ192" s="254">
        <v>73</v>
      </c>
      <c r="BR192" s="254">
        <v>539</v>
      </c>
      <c r="BS192" s="255">
        <v>13.543599257884972</v>
      </c>
      <c r="BU192" s="77">
        <v>431</v>
      </c>
      <c r="BV192" s="77">
        <v>598</v>
      </c>
      <c r="BW192" s="78">
        <v>72.073578595317727</v>
      </c>
      <c r="BX192" s="254">
        <v>372</v>
      </c>
      <c r="BY192" s="254">
        <v>539</v>
      </c>
      <c r="BZ192" s="255">
        <v>69.016697588126164</v>
      </c>
      <c r="CB192" s="77">
        <v>83</v>
      </c>
      <c r="CC192" s="77">
        <v>594</v>
      </c>
      <c r="CD192" s="78">
        <v>13.973063973063974</v>
      </c>
      <c r="CE192" s="254">
        <v>46</v>
      </c>
      <c r="CF192" s="254">
        <v>540</v>
      </c>
      <c r="CG192" s="255">
        <v>8.518518518518519</v>
      </c>
      <c r="CI192" s="77">
        <v>87</v>
      </c>
      <c r="CJ192" s="77">
        <v>594</v>
      </c>
      <c r="CK192" s="78">
        <v>14.646464646464647</v>
      </c>
      <c r="CL192" s="254">
        <v>52</v>
      </c>
      <c r="CM192" s="254">
        <v>540</v>
      </c>
      <c r="CN192" s="255">
        <v>9.6296296296296298</v>
      </c>
      <c r="CP192" s="77">
        <v>424</v>
      </c>
      <c r="CQ192" s="77">
        <v>594</v>
      </c>
      <c r="CR192" s="78">
        <v>71.380471380471377</v>
      </c>
      <c r="CS192" s="254">
        <v>428</v>
      </c>
      <c r="CT192" s="254">
        <v>540</v>
      </c>
      <c r="CU192" s="255">
        <v>79.259259259259267</v>
      </c>
      <c r="CW192" s="77">
        <v>59</v>
      </c>
      <c r="CX192" s="77">
        <v>597</v>
      </c>
      <c r="CY192" s="78">
        <v>9.8827470686767178</v>
      </c>
      <c r="CZ192" s="254">
        <v>75</v>
      </c>
      <c r="DA192" s="254">
        <v>540</v>
      </c>
      <c r="DB192" s="255">
        <v>13.888888888888889</v>
      </c>
      <c r="DD192" s="77">
        <v>114</v>
      </c>
      <c r="DE192" s="77">
        <v>597</v>
      </c>
      <c r="DF192" s="78">
        <v>19.095477386934672</v>
      </c>
      <c r="DG192" s="254">
        <v>90</v>
      </c>
      <c r="DH192" s="254">
        <v>540</v>
      </c>
      <c r="DI192" s="255">
        <v>16.666666666666664</v>
      </c>
      <c r="DK192" s="77">
        <v>424</v>
      </c>
      <c r="DL192" s="77">
        <v>597</v>
      </c>
      <c r="DM192" s="78">
        <v>71.021775544388603</v>
      </c>
      <c r="DN192" s="254">
        <v>361</v>
      </c>
      <c r="DO192" s="254">
        <v>540</v>
      </c>
      <c r="DP192" s="255">
        <v>66.851851851851848</v>
      </c>
    </row>
    <row r="193" spans="1:120" s="209" customFormat="1" ht="12.75" customHeight="1">
      <c r="A193" s="56"/>
      <c r="B193" s="5" t="s">
        <v>84</v>
      </c>
      <c r="C193" s="77">
        <v>124</v>
      </c>
      <c r="D193" s="77">
        <v>415</v>
      </c>
      <c r="E193" s="78">
        <v>29.879518072289159</v>
      </c>
      <c r="F193" s="254">
        <v>164</v>
      </c>
      <c r="G193" s="254">
        <v>537</v>
      </c>
      <c r="H193" s="255">
        <v>30.540037243947861</v>
      </c>
      <c r="I193" s="79"/>
      <c r="J193" s="77">
        <v>56</v>
      </c>
      <c r="K193" s="77">
        <v>426</v>
      </c>
      <c r="L193" s="78">
        <v>13.145539906103288</v>
      </c>
      <c r="M193" s="254">
        <v>98</v>
      </c>
      <c r="N193" s="254">
        <v>539</v>
      </c>
      <c r="O193" s="255">
        <v>18.181818181818183</v>
      </c>
      <c r="P193" s="79"/>
      <c r="Q193" s="77">
        <v>50</v>
      </c>
      <c r="R193" s="77">
        <v>426</v>
      </c>
      <c r="S193" s="78">
        <v>11.737089201877934</v>
      </c>
      <c r="T193" s="254">
        <v>81</v>
      </c>
      <c r="U193" s="254">
        <v>539</v>
      </c>
      <c r="V193" s="255">
        <v>15.027829313543601</v>
      </c>
      <c r="W193" s="79"/>
      <c r="X193" s="77">
        <v>49</v>
      </c>
      <c r="Y193" s="77">
        <v>426</v>
      </c>
      <c r="Z193" s="78">
        <v>11.502347417840376</v>
      </c>
      <c r="AA193" s="254">
        <v>60</v>
      </c>
      <c r="AB193" s="254">
        <v>539</v>
      </c>
      <c r="AC193" s="255">
        <v>11.131725417439704</v>
      </c>
      <c r="AD193" s="79"/>
      <c r="AE193" s="77">
        <v>327</v>
      </c>
      <c r="AF193" s="77">
        <v>426</v>
      </c>
      <c r="AG193" s="78">
        <v>76.760563380281681</v>
      </c>
      <c r="AH193" s="254">
        <v>398</v>
      </c>
      <c r="AI193" s="254">
        <v>539</v>
      </c>
      <c r="AJ193" s="255">
        <v>73.840445269016698</v>
      </c>
      <c r="AK193" s="79"/>
      <c r="AL193" s="77">
        <v>45</v>
      </c>
      <c r="AM193" s="77">
        <v>426</v>
      </c>
      <c r="AN193" s="78">
        <v>10.56338028169014</v>
      </c>
      <c r="AO193" s="254">
        <v>88</v>
      </c>
      <c r="AP193" s="254">
        <v>539</v>
      </c>
      <c r="AQ193" s="255">
        <v>16.326530612244898</v>
      </c>
      <c r="AR193" s="79"/>
      <c r="AS193" s="77">
        <v>76</v>
      </c>
      <c r="AT193" s="77">
        <v>426</v>
      </c>
      <c r="AU193" s="78">
        <v>17.84037558685446</v>
      </c>
      <c r="AV193" s="254">
        <v>83</v>
      </c>
      <c r="AW193" s="254">
        <v>539</v>
      </c>
      <c r="AX193" s="255">
        <v>15.398886827458256</v>
      </c>
      <c r="AY193" s="79"/>
      <c r="AZ193" s="77">
        <v>305</v>
      </c>
      <c r="BA193" s="77">
        <v>426</v>
      </c>
      <c r="BB193" s="78">
        <v>71.596244131455393</v>
      </c>
      <c r="BC193" s="254">
        <v>368</v>
      </c>
      <c r="BD193" s="254">
        <v>539</v>
      </c>
      <c r="BE193" s="255">
        <v>68.274582560296849</v>
      </c>
      <c r="BF193" s="79"/>
      <c r="BG193" s="77">
        <v>45</v>
      </c>
      <c r="BH193" s="77">
        <v>425</v>
      </c>
      <c r="BI193" s="78">
        <v>10.588235294117647</v>
      </c>
      <c r="BJ193" s="254">
        <v>77</v>
      </c>
      <c r="BK193" s="254">
        <v>536</v>
      </c>
      <c r="BL193" s="255">
        <v>14.365671641791044</v>
      </c>
      <c r="BM193" s="79"/>
      <c r="BN193" s="77">
        <v>75</v>
      </c>
      <c r="BO193" s="77">
        <v>425</v>
      </c>
      <c r="BP193" s="78">
        <v>17.647058823529413</v>
      </c>
      <c r="BQ193" s="254">
        <v>90</v>
      </c>
      <c r="BR193" s="254">
        <v>536</v>
      </c>
      <c r="BS193" s="255">
        <v>16.791044776119403</v>
      </c>
      <c r="BT193" s="79"/>
      <c r="BU193" s="77">
        <v>305</v>
      </c>
      <c r="BV193" s="77">
        <v>425</v>
      </c>
      <c r="BW193" s="78">
        <v>71.764705882352942</v>
      </c>
      <c r="BX193" s="254">
        <v>369</v>
      </c>
      <c r="BY193" s="254">
        <v>536</v>
      </c>
      <c r="BZ193" s="255">
        <v>68.843283582089555</v>
      </c>
      <c r="CA193" s="79"/>
      <c r="CB193" s="77">
        <v>55</v>
      </c>
      <c r="CC193" s="77">
        <v>416</v>
      </c>
      <c r="CD193" s="78">
        <v>13.221153846153847</v>
      </c>
      <c r="CE193" s="254">
        <v>76</v>
      </c>
      <c r="CF193" s="254">
        <v>539</v>
      </c>
      <c r="CG193" s="255">
        <v>14.100185528756956</v>
      </c>
      <c r="CH193" s="79"/>
      <c r="CI193" s="77">
        <v>66</v>
      </c>
      <c r="CJ193" s="77">
        <v>416</v>
      </c>
      <c r="CK193" s="78">
        <v>15.865384615384615</v>
      </c>
      <c r="CL193" s="254">
        <v>68</v>
      </c>
      <c r="CM193" s="254">
        <v>539</v>
      </c>
      <c r="CN193" s="255">
        <v>12.615955473098332</v>
      </c>
      <c r="CO193" s="79"/>
      <c r="CP193" s="77">
        <v>295</v>
      </c>
      <c r="CQ193" s="77">
        <v>416</v>
      </c>
      <c r="CR193" s="78">
        <v>70.913461538461547</v>
      </c>
      <c r="CS193" s="254">
        <v>395</v>
      </c>
      <c r="CT193" s="254">
        <v>539</v>
      </c>
      <c r="CU193" s="255">
        <v>73.283858998144709</v>
      </c>
      <c r="CV193" s="79"/>
      <c r="CW193" s="77">
        <v>45</v>
      </c>
      <c r="CX193" s="77">
        <v>426</v>
      </c>
      <c r="CY193" s="78">
        <v>10.56338028169014</v>
      </c>
      <c r="CZ193" s="254">
        <v>54</v>
      </c>
      <c r="DA193" s="254">
        <v>539</v>
      </c>
      <c r="DB193" s="255">
        <v>10.018552875695732</v>
      </c>
      <c r="DC193" s="79"/>
      <c r="DD193" s="77">
        <v>67</v>
      </c>
      <c r="DE193" s="77">
        <v>426</v>
      </c>
      <c r="DF193" s="78">
        <v>15.727699530516432</v>
      </c>
      <c r="DG193" s="254">
        <v>90</v>
      </c>
      <c r="DH193" s="254">
        <v>539</v>
      </c>
      <c r="DI193" s="255">
        <v>16.697588126159555</v>
      </c>
      <c r="DJ193" s="79"/>
      <c r="DK193" s="77">
        <v>314</v>
      </c>
      <c r="DL193" s="77">
        <v>426</v>
      </c>
      <c r="DM193" s="78">
        <v>73.708920187793424</v>
      </c>
      <c r="DN193" s="254">
        <v>395</v>
      </c>
      <c r="DO193" s="254">
        <v>539</v>
      </c>
      <c r="DP193" s="255">
        <v>73.283858998144709</v>
      </c>
    </row>
    <row r="194" spans="1:120" ht="12.75" customHeight="1">
      <c r="A194" s="56"/>
      <c r="B194" s="5" t="s">
        <v>85</v>
      </c>
      <c r="C194" s="77">
        <v>262</v>
      </c>
      <c r="D194" s="77">
        <v>794</v>
      </c>
      <c r="E194" s="78">
        <v>32.997481108312343</v>
      </c>
      <c r="F194" s="254">
        <v>209</v>
      </c>
      <c r="G194" s="254">
        <v>592</v>
      </c>
      <c r="H194" s="255">
        <v>35.304054054054049</v>
      </c>
      <c r="J194" s="77">
        <v>140</v>
      </c>
      <c r="K194" s="77">
        <v>797</v>
      </c>
      <c r="L194" s="78">
        <v>17.565872020075282</v>
      </c>
      <c r="M194" s="254">
        <v>135</v>
      </c>
      <c r="N194" s="254">
        <v>592</v>
      </c>
      <c r="O194" s="255">
        <v>22.804054054054053</v>
      </c>
      <c r="Q194" s="77">
        <v>133</v>
      </c>
      <c r="R194" s="77">
        <v>799</v>
      </c>
      <c r="S194" s="78">
        <v>16.645807259073841</v>
      </c>
      <c r="T194" s="254">
        <v>101</v>
      </c>
      <c r="U194" s="254">
        <v>592</v>
      </c>
      <c r="V194" s="255">
        <v>17.060810810810811</v>
      </c>
      <c r="X194" s="77">
        <v>104</v>
      </c>
      <c r="Y194" s="77">
        <v>799</v>
      </c>
      <c r="Z194" s="78">
        <v>13.016270337922403</v>
      </c>
      <c r="AA194" s="254">
        <v>92</v>
      </c>
      <c r="AB194" s="254">
        <v>592</v>
      </c>
      <c r="AC194" s="255">
        <v>15.54054054054054</v>
      </c>
      <c r="AE194" s="77">
        <v>562</v>
      </c>
      <c r="AF194" s="77">
        <v>799</v>
      </c>
      <c r="AG194" s="78">
        <v>70.337922403003745</v>
      </c>
      <c r="AH194" s="254">
        <v>324</v>
      </c>
      <c r="AI194" s="254">
        <v>592</v>
      </c>
      <c r="AJ194" s="255">
        <v>54.729729729729726</v>
      </c>
      <c r="AL194" s="77">
        <v>111</v>
      </c>
      <c r="AM194" s="77">
        <v>798</v>
      </c>
      <c r="AN194" s="78">
        <v>13.909774436090224</v>
      </c>
      <c r="AO194" s="254">
        <v>107</v>
      </c>
      <c r="AP194" s="254">
        <v>592</v>
      </c>
      <c r="AQ194" s="255">
        <v>18.074324324324326</v>
      </c>
      <c r="AS194" s="77">
        <v>145</v>
      </c>
      <c r="AT194" s="77">
        <v>798</v>
      </c>
      <c r="AU194" s="78">
        <v>18.170426065162907</v>
      </c>
      <c r="AV194" s="254">
        <v>108</v>
      </c>
      <c r="AW194" s="254">
        <v>592</v>
      </c>
      <c r="AX194" s="255">
        <v>18.243243243243242</v>
      </c>
      <c r="AZ194" s="77">
        <v>542</v>
      </c>
      <c r="BA194" s="77">
        <v>798</v>
      </c>
      <c r="BB194" s="78">
        <v>67.919799498746869</v>
      </c>
      <c r="BC194" s="254">
        <v>302</v>
      </c>
      <c r="BD194" s="254">
        <v>592</v>
      </c>
      <c r="BE194" s="255">
        <v>51.013513513513509</v>
      </c>
      <c r="BG194" s="77">
        <v>85</v>
      </c>
      <c r="BH194" s="77">
        <v>796</v>
      </c>
      <c r="BI194" s="78">
        <v>10.678391959798995</v>
      </c>
      <c r="BJ194" s="254">
        <v>92</v>
      </c>
      <c r="BK194" s="254">
        <v>591</v>
      </c>
      <c r="BL194" s="255">
        <v>15.5668358714044</v>
      </c>
      <c r="BN194" s="77">
        <v>160</v>
      </c>
      <c r="BO194" s="77">
        <v>796</v>
      </c>
      <c r="BP194" s="78">
        <v>20.100502512562816</v>
      </c>
      <c r="BQ194" s="254">
        <v>103</v>
      </c>
      <c r="BR194" s="254">
        <v>591</v>
      </c>
      <c r="BS194" s="255">
        <v>17.428087986463623</v>
      </c>
      <c r="BU194" s="77">
        <v>551</v>
      </c>
      <c r="BV194" s="77">
        <v>796</v>
      </c>
      <c r="BW194" s="78">
        <v>69.221105527638187</v>
      </c>
      <c r="BX194" s="254">
        <v>321</v>
      </c>
      <c r="BY194" s="254">
        <v>591</v>
      </c>
      <c r="BZ194" s="255">
        <v>54.314720812182735</v>
      </c>
      <c r="CB194" s="77">
        <v>129</v>
      </c>
      <c r="CC194" s="77">
        <v>795</v>
      </c>
      <c r="CD194" s="78">
        <v>16.226415094339622</v>
      </c>
      <c r="CE194" s="254">
        <v>98</v>
      </c>
      <c r="CF194" s="254">
        <v>592</v>
      </c>
      <c r="CG194" s="255">
        <v>16.554054054054053</v>
      </c>
      <c r="CI194" s="77">
        <v>136</v>
      </c>
      <c r="CJ194" s="77">
        <v>795</v>
      </c>
      <c r="CK194" s="78">
        <v>17.10691823899371</v>
      </c>
      <c r="CL194" s="254">
        <v>69</v>
      </c>
      <c r="CM194" s="254">
        <v>592</v>
      </c>
      <c r="CN194" s="255">
        <v>11.655405405405405</v>
      </c>
      <c r="CP194" s="77">
        <v>530</v>
      </c>
      <c r="CQ194" s="77">
        <v>795</v>
      </c>
      <c r="CR194" s="78">
        <v>66.666666666666657</v>
      </c>
      <c r="CS194" s="254">
        <v>350</v>
      </c>
      <c r="CT194" s="254">
        <v>592</v>
      </c>
      <c r="CU194" s="255">
        <v>59.121621621621621</v>
      </c>
      <c r="CW194" s="77">
        <v>107</v>
      </c>
      <c r="CX194" s="77">
        <v>798</v>
      </c>
      <c r="CY194" s="78">
        <v>13.408521303258144</v>
      </c>
      <c r="CZ194" s="254">
        <v>86</v>
      </c>
      <c r="DA194" s="254">
        <v>592</v>
      </c>
      <c r="DB194" s="255">
        <v>14.527027027027026</v>
      </c>
      <c r="DD194" s="77">
        <v>112</v>
      </c>
      <c r="DE194" s="77">
        <v>798</v>
      </c>
      <c r="DF194" s="78">
        <v>14.035087719298245</v>
      </c>
      <c r="DG194" s="254">
        <v>105</v>
      </c>
      <c r="DH194" s="254">
        <v>592</v>
      </c>
      <c r="DI194" s="255">
        <v>17.736486486486484</v>
      </c>
      <c r="DK194" s="77">
        <v>579</v>
      </c>
      <c r="DL194" s="77">
        <v>798</v>
      </c>
      <c r="DM194" s="78">
        <v>72.556390977443613</v>
      </c>
      <c r="DN194" s="254">
        <v>326</v>
      </c>
      <c r="DO194" s="254">
        <v>592</v>
      </c>
      <c r="DP194" s="255">
        <v>55.067567567567565</v>
      </c>
    </row>
    <row r="195" spans="1:120" s="136" customFormat="1" ht="12.75" customHeight="1">
      <c r="A195" s="56"/>
      <c r="B195" s="5" t="s">
        <v>176</v>
      </c>
      <c r="C195" s="77">
        <v>539</v>
      </c>
      <c r="D195" s="77">
        <v>737</v>
      </c>
      <c r="E195" s="78">
        <v>73.134328358208961</v>
      </c>
      <c r="F195" s="254">
        <v>239</v>
      </c>
      <c r="G195" s="254">
        <v>584</v>
      </c>
      <c r="H195" s="255">
        <v>40.924657534246577</v>
      </c>
      <c r="I195" s="79"/>
      <c r="J195" s="77">
        <v>418</v>
      </c>
      <c r="K195" s="77">
        <v>731</v>
      </c>
      <c r="L195" s="78">
        <v>57.181942544459638</v>
      </c>
      <c r="M195" s="254">
        <v>167</v>
      </c>
      <c r="N195" s="254">
        <v>584</v>
      </c>
      <c r="O195" s="255">
        <v>28.595890410958901</v>
      </c>
      <c r="P195" s="79"/>
      <c r="Q195" s="77">
        <v>299</v>
      </c>
      <c r="R195" s="77">
        <v>735</v>
      </c>
      <c r="S195" s="78">
        <v>40.680272108843532</v>
      </c>
      <c r="T195" s="254">
        <v>113</v>
      </c>
      <c r="U195" s="254">
        <v>587</v>
      </c>
      <c r="V195" s="255">
        <v>19.250425894378196</v>
      </c>
      <c r="W195" s="79"/>
      <c r="X195" s="77">
        <v>159</v>
      </c>
      <c r="Y195" s="77">
        <v>735</v>
      </c>
      <c r="Z195" s="78">
        <v>21.632653061224492</v>
      </c>
      <c r="AA195" s="254">
        <v>51</v>
      </c>
      <c r="AB195" s="254">
        <v>587</v>
      </c>
      <c r="AC195" s="255">
        <v>8.68824531516184</v>
      </c>
      <c r="AD195" s="79"/>
      <c r="AE195" s="77">
        <v>277</v>
      </c>
      <c r="AF195" s="77">
        <v>735</v>
      </c>
      <c r="AG195" s="78">
        <v>37.687074829931973</v>
      </c>
      <c r="AH195" s="254">
        <v>234</v>
      </c>
      <c r="AI195" s="254">
        <v>587</v>
      </c>
      <c r="AJ195" s="255">
        <v>39.863713798977848</v>
      </c>
      <c r="AK195" s="79"/>
      <c r="AL195" s="77">
        <v>296</v>
      </c>
      <c r="AM195" s="77">
        <v>731</v>
      </c>
      <c r="AN195" s="78">
        <v>40.492476060191521</v>
      </c>
      <c r="AO195" s="254">
        <v>134</v>
      </c>
      <c r="AP195" s="254">
        <v>584</v>
      </c>
      <c r="AQ195" s="255">
        <v>22.945205479452056</v>
      </c>
      <c r="AR195" s="79"/>
      <c r="AS195" s="77">
        <v>152</v>
      </c>
      <c r="AT195" s="77">
        <v>731</v>
      </c>
      <c r="AU195" s="78">
        <v>20.79343365253078</v>
      </c>
      <c r="AV195" s="254">
        <v>85</v>
      </c>
      <c r="AW195" s="254">
        <v>584</v>
      </c>
      <c r="AX195" s="255">
        <v>14.554794520547945</v>
      </c>
      <c r="AY195" s="79"/>
      <c r="AZ195" s="77">
        <v>283</v>
      </c>
      <c r="BA195" s="77">
        <v>731</v>
      </c>
      <c r="BB195" s="78">
        <v>38.714090287277699</v>
      </c>
      <c r="BC195" s="254">
        <v>179</v>
      </c>
      <c r="BD195" s="254">
        <v>584</v>
      </c>
      <c r="BE195" s="255">
        <v>30.650684931506849</v>
      </c>
      <c r="BF195" s="79"/>
      <c r="BG195" s="77">
        <v>226</v>
      </c>
      <c r="BH195" s="77">
        <v>715</v>
      </c>
      <c r="BI195" s="78">
        <v>31.608391608391607</v>
      </c>
      <c r="BJ195" s="254">
        <v>107</v>
      </c>
      <c r="BK195" s="254">
        <v>578</v>
      </c>
      <c r="BL195" s="255">
        <v>18.512110726643598</v>
      </c>
      <c r="BM195" s="79"/>
      <c r="BN195" s="77">
        <v>204</v>
      </c>
      <c r="BO195" s="77">
        <v>715</v>
      </c>
      <c r="BP195" s="78">
        <v>28.53146853146853</v>
      </c>
      <c r="BQ195" s="254">
        <v>77</v>
      </c>
      <c r="BR195" s="254">
        <v>578</v>
      </c>
      <c r="BS195" s="255">
        <v>13.321799307958477</v>
      </c>
      <c r="BT195" s="79"/>
      <c r="BU195" s="77">
        <v>285</v>
      </c>
      <c r="BV195" s="77">
        <v>715</v>
      </c>
      <c r="BW195" s="78">
        <v>39.86013986013986</v>
      </c>
      <c r="BX195" s="254">
        <v>211</v>
      </c>
      <c r="BY195" s="254">
        <v>578</v>
      </c>
      <c r="BZ195" s="255">
        <v>36.505190311418687</v>
      </c>
      <c r="CA195" s="79"/>
      <c r="CB195" s="77">
        <v>401</v>
      </c>
      <c r="CC195" s="77">
        <v>732</v>
      </c>
      <c r="CD195" s="78">
        <v>54.78142076502732</v>
      </c>
      <c r="CE195" s="254">
        <v>182</v>
      </c>
      <c r="CF195" s="254">
        <v>581</v>
      </c>
      <c r="CG195" s="255">
        <v>31.325301204819279</v>
      </c>
      <c r="CH195" s="79"/>
      <c r="CI195" s="77">
        <v>152</v>
      </c>
      <c r="CJ195" s="77">
        <v>732</v>
      </c>
      <c r="CK195" s="78">
        <v>20.765027322404372</v>
      </c>
      <c r="CL195" s="254">
        <v>76</v>
      </c>
      <c r="CM195" s="254">
        <v>581</v>
      </c>
      <c r="CN195" s="255">
        <v>13.080895008605854</v>
      </c>
      <c r="CO195" s="79"/>
      <c r="CP195" s="77">
        <v>179</v>
      </c>
      <c r="CQ195" s="77">
        <v>732</v>
      </c>
      <c r="CR195" s="78">
        <v>24.453551912568305</v>
      </c>
      <c r="CS195" s="254">
        <v>139</v>
      </c>
      <c r="CT195" s="254">
        <v>581</v>
      </c>
      <c r="CU195" s="255">
        <v>23.924268502581754</v>
      </c>
      <c r="CV195" s="79"/>
      <c r="CW195" s="77">
        <v>354</v>
      </c>
      <c r="CX195" s="77">
        <v>738</v>
      </c>
      <c r="CY195" s="78">
        <v>47.967479674796749</v>
      </c>
      <c r="CZ195" s="254">
        <v>122</v>
      </c>
      <c r="DA195" s="254">
        <v>583</v>
      </c>
      <c r="DB195" s="255">
        <v>20.926243567753001</v>
      </c>
      <c r="DC195" s="79"/>
      <c r="DD195" s="77">
        <v>156</v>
      </c>
      <c r="DE195" s="77">
        <v>738</v>
      </c>
      <c r="DF195" s="78">
        <v>21.138211382113823</v>
      </c>
      <c r="DG195" s="254">
        <v>82</v>
      </c>
      <c r="DH195" s="254">
        <v>583</v>
      </c>
      <c r="DI195" s="255">
        <v>14.065180102915953</v>
      </c>
      <c r="DJ195" s="79"/>
      <c r="DK195" s="77">
        <v>228</v>
      </c>
      <c r="DL195" s="77">
        <v>738</v>
      </c>
      <c r="DM195" s="78">
        <v>30.894308943089431</v>
      </c>
      <c r="DN195" s="254">
        <v>194</v>
      </c>
      <c r="DO195" s="254">
        <v>583</v>
      </c>
      <c r="DP195" s="255">
        <v>33.276157804459693</v>
      </c>
    </row>
    <row r="196" spans="1:120" ht="12.75" customHeight="1">
      <c r="A196" s="42"/>
      <c r="B196" s="4" t="s">
        <v>86</v>
      </c>
      <c r="C196" s="77"/>
      <c r="D196" s="77"/>
      <c r="E196" s="261">
        <f>E195/E191</f>
        <v>3.620149253731344</v>
      </c>
      <c r="F196" s="254"/>
      <c r="G196" s="254"/>
      <c r="H196" s="260">
        <v>1.6647318319015558</v>
      </c>
      <c r="J196" s="77"/>
      <c r="K196" s="77"/>
      <c r="L196" s="261">
        <f>L195/L191</f>
        <v>5.8941386930443009</v>
      </c>
      <c r="M196" s="254"/>
      <c r="N196" s="254"/>
      <c r="O196" s="260">
        <v>1.718136415525114</v>
      </c>
      <c r="Q196" s="77"/>
      <c r="R196" s="77"/>
      <c r="S196" s="261">
        <f>S195/S191</f>
        <v>5.8550534499514075</v>
      </c>
      <c r="T196" s="254"/>
      <c r="U196" s="254"/>
      <c r="V196" s="260">
        <v>1.4630323679727431</v>
      </c>
      <c r="X196" s="77"/>
      <c r="Y196" s="77"/>
      <c r="Z196" s="261">
        <f>Z195/Z191</f>
        <v>1.5850834879406308</v>
      </c>
      <c r="AA196" s="254"/>
      <c r="AB196" s="254"/>
      <c r="AC196" s="260">
        <v>0.75577266476468064</v>
      </c>
      <c r="AE196" s="77"/>
      <c r="AF196" s="77"/>
      <c r="AG196" s="261">
        <f>AG195/AG191</f>
        <v>0.47462159863945574</v>
      </c>
      <c r="AH196" s="254"/>
      <c r="AI196" s="254"/>
      <c r="AJ196" s="260">
        <v>0.5290735544643751</v>
      </c>
      <c r="AL196" s="77"/>
      <c r="AM196" s="77"/>
      <c r="AN196" s="261">
        <f>AN195/AN191</f>
        <v>4.9449902582597529</v>
      </c>
      <c r="AO196" s="254"/>
      <c r="AP196" s="254"/>
      <c r="AQ196" s="260">
        <v>1.5777560339204177</v>
      </c>
      <c r="AS196" s="77"/>
      <c r="AT196" s="77"/>
      <c r="AU196" s="261">
        <f>AU195/AU191</f>
        <v>1.7101538289734499</v>
      </c>
      <c r="AV196" s="254"/>
      <c r="AW196" s="254"/>
      <c r="AX196" s="260">
        <v>0.91378796902918402</v>
      </c>
      <c r="AZ196" s="77"/>
      <c r="BA196" s="77"/>
      <c r="BB196" s="261">
        <f>BB195/BB191</f>
        <v>0.48603670983716241</v>
      </c>
      <c r="BC196" s="254"/>
      <c r="BD196" s="254"/>
      <c r="BE196" s="260">
        <v>0.44083256017027778</v>
      </c>
      <c r="BG196" s="77"/>
      <c r="BH196" s="77"/>
      <c r="BI196" s="261">
        <f>BI195/BI191</f>
        <v>5.0826293706293697</v>
      </c>
      <c r="BJ196" s="254"/>
      <c r="BK196" s="254"/>
      <c r="BL196" s="260">
        <v>1.4976089576610552</v>
      </c>
      <c r="BN196" s="77"/>
      <c r="BO196" s="77"/>
      <c r="BP196" s="261">
        <f>BP195/BP191</f>
        <v>2.6673605464303138</v>
      </c>
      <c r="BQ196" s="254"/>
      <c r="BR196" s="254"/>
      <c r="BS196" s="260">
        <v>0.74935121107266434</v>
      </c>
      <c r="BU196" s="77"/>
      <c r="BV196" s="77"/>
      <c r="BW196" s="261">
        <f>BW195/BW191</f>
        <v>0.47975377915497674</v>
      </c>
      <c r="BX196" s="254"/>
      <c r="BY196" s="254"/>
      <c r="BZ196" s="260">
        <v>0.52253950346364719</v>
      </c>
      <c r="CB196" s="77"/>
      <c r="CC196" s="77"/>
      <c r="CD196" s="261">
        <f>CD195/CD191</f>
        <v>5.8630926007975184</v>
      </c>
      <c r="CE196" s="254"/>
      <c r="CF196" s="254"/>
      <c r="CG196" s="260">
        <v>4.2614230506933399</v>
      </c>
      <c r="CI196" s="77"/>
      <c r="CJ196" s="77"/>
      <c r="CK196" s="261">
        <f>CK195/CK191</f>
        <v>1.4426229508196722</v>
      </c>
      <c r="CL196" s="254"/>
      <c r="CM196" s="254"/>
      <c r="CN196" s="260">
        <v>1.1363042531572072</v>
      </c>
      <c r="CP196" s="77"/>
      <c r="CQ196" s="77"/>
      <c r="CR196" s="261">
        <f>CR195/CR191</f>
        <v>0.3206492237542069</v>
      </c>
      <c r="CS196" s="254"/>
      <c r="CT196" s="254"/>
      <c r="CU196" s="260">
        <v>0.29486149727113581</v>
      </c>
      <c r="CW196" s="77"/>
      <c r="CX196" s="77"/>
      <c r="CY196" s="261">
        <f>CY195/CY191</f>
        <v>6.9038908246225317</v>
      </c>
      <c r="CZ196" s="254"/>
      <c r="DA196" s="254"/>
      <c r="DB196" s="260">
        <v>2.4768439108061746</v>
      </c>
      <c r="DD196" s="77"/>
      <c r="DE196" s="77"/>
      <c r="DF196" s="261">
        <f>DF195/DF191</f>
        <v>1.5775368864799761</v>
      </c>
      <c r="DG196" s="254"/>
      <c r="DH196" s="254"/>
      <c r="DI196" s="260">
        <v>0.78721395614769918</v>
      </c>
      <c r="DK196" s="77"/>
      <c r="DL196" s="77"/>
      <c r="DM196" s="261">
        <f>DM195/DM191</f>
        <v>0.38786313096775826</v>
      </c>
      <c r="DN196" s="254"/>
      <c r="DO196" s="254"/>
      <c r="DP196" s="260">
        <v>0.4516049987748102</v>
      </c>
    </row>
    <row r="198" spans="1:120">
      <c r="A198" s="515" t="s">
        <v>724</v>
      </c>
    </row>
    <row r="199" spans="1:120" s="136" customFormat="1" ht="12.75" customHeight="1">
      <c r="A199" s="41" t="s">
        <v>721</v>
      </c>
      <c r="B199" s="5" t="s">
        <v>175</v>
      </c>
      <c r="C199" s="77">
        <v>235</v>
      </c>
      <c r="D199" s="77">
        <v>1106</v>
      </c>
      <c r="E199" s="78">
        <v>21.247739602169982</v>
      </c>
      <c r="F199" s="254">
        <v>311</v>
      </c>
      <c r="G199" s="254">
        <v>1285</v>
      </c>
      <c r="H199" s="255">
        <v>24.202334630350194</v>
      </c>
      <c r="I199" s="79"/>
      <c r="J199" s="77">
        <v>102</v>
      </c>
      <c r="K199" s="77">
        <v>1108</v>
      </c>
      <c r="L199" s="78">
        <v>9.2057761732851997</v>
      </c>
      <c r="M199" s="254">
        <v>150</v>
      </c>
      <c r="N199" s="254">
        <v>1288</v>
      </c>
      <c r="O199" s="255">
        <v>11.645962732919255</v>
      </c>
      <c r="P199" s="79"/>
      <c r="Q199" s="77">
        <v>106</v>
      </c>
      <c r="R199" s="77">
        <v>1109</v>
      </c>
      <c r="S199" s="78">
        <v>9.5581605049594227</v>
      </c>
      <c r="T199" s="254">
        <v>142</v>
      </c>
      <c r="U199" s="254">
        <v>1289</v>
      </c>
      <c r="V199" s="255">
        <v>11.016291698991466</v>
      </c>
      <c r="W199" s="79"/>
      <c r="X199" s="77">
        <v>164</v>
      </c>
      <c r="Y199" s="77">
        <v>1109</v>
      </c>
      <c r="Z199" s="78">
        <v>14.788097385031559</v>
      </c>
      <c r="AA199" s="254">
        <v>221</v>
      </c>
      <c r="AB199" s="254">
        <v>1289</v>
      </c>
      <c r="AC199" s="255">
        <v>17.145073700543058</v>
      </c>
      <c r="AD199" s="79"/>
      <c r="AE199" s="77">
        <v>839</v>
      </c>
      <c r="AF199" s="77">
        <v>1109</v>
      </c>
      <c r="AG199" s="78">
        <v>75.65374211000902</v>
      </c>
      <c r="AH199" s="254">
        <v>900</v>
      </c>
      <c r="AI199" s="254">
        <v>1289</v>
      </c>
      <c r="AJ199" s="255">
        <v>69.82156710628395</v>
      </c>
      <c r="AK199" s="255"/>
      <c r="AL199" s="77">
        <v>76</v>
      </c>
      <c r="AM199" s="77">
        <v>1109</v>
      </c>
      <c r="AN199" s="78">
        <v>6.8530207394048688</v>
      </c>
      <c r="AO199" s="254">
        <v>139</v>
      </c>
      <c r="AP199" s="254">
        <v>1289</v>
      </c>
      <c r="AQ199" s="255">
        <v>10.78355314197052</v>
      </c>
      <c r="AR199" s="79"/>
      <c r="AS199" s="77">
        <v>161</v>
      </c>
      <c r="AT199" s="77">
        <v>1109</v>
      </c>
      <c r="AU199" s="78">
        <v>14.517583408476103</v>
      </c>
      <c r="AV199" s="254">
        <v>208</v>
      </c>
      <c r="AW199" s="254">
        <v>1289</v>
      </c>
      <c r="AX199" s="255">
        <v>16.136539953452289</v>
      </c>
      <c r="AY199" s="79"/>
      <c r="AZ199" s="77">
        <v>872</v>
      </c>
      <c r="BA199" s="77">
        <v>1109</v>
      </c>
      <c r="BB199" s="78">
        <v>78.629395852119018</v>
      </c>
      <c r="BC199" s="254">
        <v>916</v>
      </c>
      <c r="BD199" s="254">
        <v>1289</v>
      </c>
      <c r="BE199" s="255">
        <v>71.062839410395654</v>
      </c>
      <c r="BF199" s="79"/>
      <c r="BG199" s="77">
        <v>94</v>
      </c>
      <c r="BH199" s="77">
        <v>1109</v>
      </c>
      <c r="BI199" s="78">
        <v>8.4761045987376029</v>
      </c>
      <c r="BJ199" s="254">
        <v>123</v>
      </c>
      <c r="BK199" s="254">
        <v>1285</v>
      </c>
      <c r="BL199" s="255">
        <v>9.5719844357976669</v>
      </c>
      <c r="BM199" s="79"/>
      <c r="BN199" s="77">
        <v>169</v>
      </c>
      <c r="BO199" s="77">
        <v>1109</v>
      </c>
      <c r="BP199" s="78">
        <v>15.238954012623985</v>
      </c>
      <c r="BQ199" s="254">
        <v>192</v>
      </c>
      <c r="BR199" s="254">
        <v>1285</v>
      </c>
      <c r="BS199" s="255">
        <v>14.941634241245136</v>
      </c>
      <c r="BT199" s="79"/>
      <c r="BU199" s="77">
        <v>846</v>
      </c>
      <c r="BV199" s="77">
        <v>1109</v>
      </c>
      <c r="BW199" s="78">
        <v>76.284941388638416</v>
      </c>
      <c r="BX199" s="254">
        <v>944</v>
      </c>
      <c r="BY199" s="254">
        <v>1285</v>
      </c>
      <c r="BZ199" s="255">
        <v>73.463035019455262</v>
      </c>
      <c r="CA199" s="79"/>
      <c r="CB199" s="77">
        <v>48</v>
      </c>
      <c r="CC199" s="77">
        <v>1105</v>
      </c>
      <c r="CD199" s="78">
        <v>4.3438914027149318</v>
      </c>
      <c r="CE199" s="254">
        <v>67</v>
      </c>
      <c r="CF199" s="254">
        <v>1287</v>
      </c>
      <c r="CG199" s="255">
        <v>5.2059052059052053</v>
      </c>
      <c r="CH199" s="79"/>
      <c r="CI199" s="77">
        <v>95</v>
      </c>
      <c r="CJ199" s="77">
        <v>1105</v>
      </c>
      <c r="CK199" s="78">
        <v>8.5972850678733028</v>
      </c>
      <c r="CL199" s="254">
        <v>114</v>
      </c>
      <c r="CM199" s="254">
        <v>1287</v>
      </c>
      <c r="CN199" s="255">
        <v>8.8578088578088572</v>
      </c>
      <c r="CO199" s="79"/>
      <c r="CP199" s="77">
        <v>962</v>
      </c>
      <c r="CQ199" s="77">
        <v>1105</v>
      </c>
      <c r="CR199" s="78">
        <v>87.058823529411768</v>
      </c>
      <c r="CS199" s="254">
        <v>1080</v>
      </c>
      <c r="CT199" s="254">
        <v>1287</v>
      </c>
      <c r="CU199" s="255">
        <v>83.91608391608392</v>
      </c>
      <c r="CV199" s="79"/>
      <c r="CW199" s="77">
        <v>104</v>
      </c>
      <c r="CX199" s="77">
        <v>1109</v>
      </c>
      <c r="CY199" s="78">
        <v>9.377817853922453</v>
      </c>
      <c r="CZ199" s="254">
        <v>115</v>
      </c>
      <c r="DA199" s="254">
        <v>1289</v>
      </c>
      <c r="DB199" s="255">
        <v>8.9216446858029492</v>
      </c>
      <c r="DC199" s="79"/>
      <c r="DD199" s="77">
        <v>159</v>
      </c>
      <c r="DE199" s="77">
        <v>1109</v>
      </c>
      <c r="DF199" s="78">
        <v>14.337240757439135</v>
      </c>
      <c r="DG199" s="254">
        <v>239</v>
      </c>
      <c r="DH199" s="254">
        <v>1289</v>
      </c>
      <c r="DI199" s="255">
        <v>18.541505042668735</v>
      </c>
      <c r="DJ199" s="79"/>
      <c r="DK199" s="77">
        <v>846</v>
      </c>
      <c r="DL199" s="77">
        <v>1109</v>
      </c>
      <c r="DM199" s="78">
        <v>76.284941388638416</v>
      </c>
      <c r="DN199" s="254">
        <v>909</v>
      </c>
      <c r="DO199" s="254">
        <v>1289</v>
      </c>
      <c r="DP199" s="255">
        <v>70.519782777346791</v>
      </c>
    </row>
    <row r="200" spans="1:120" s="136" customFormat="1" ht="12.75" customHeight="1">
      <c r="A200" s="452"/>
      <c r="B200" s="5" t="s">
        <v>83</v>
      </c>
      <c r="C200" s="77">
        <v>181</v>
      </c>
      <c r="D200" s="77">
        <v>771</v>
      </c>
      <c r="E200" s="78">
        <v>23.476005188067443</v>
      </c>
      <c r="F200" s="254">
        <v>260.90550965946483</v>
      </c>
      <c r="G200" s="254">
        <v>1057.5875602963742</v>
      </c>
      <c r="H200" s="255">
        <v>24.669873157958637</v>
      </c>
      <c r="I200" s="79"/>
      <c r="J200" s="77">
        <v>104</v>
      </c>
      <c r="K200" s="77">
        <v>774</v>
      </c>
      <c r="L200" s="78">
        <v>13.436692506459949</v>
      </c>
      <c r="M200" s="254">
        <v>130.58046441448039</v>
      </c>
      <c r="N200" s="254">
        <v>1061.5875602963742</v>
      </c>
      <c r="O200" s="255">
        <v>12.30048931413862</v>
      </c>
      <c r="P200" s="79"/>
      <c r="Q200" s="77">
        <v>71</v>
      </c>
      <c r="R200" s="77">
        <v>778</v>
      </c>
      <c r="S200" s="78">
        <v>9.125964010282777</v>
      </c>
      <c r="T200" s="254">
        <v>132.696682748249</v>
      </c>
      <c r="U200" s="254">
        <v>1063.5875602963742</v>
      </c>
      <c r="V200" s="255">
        <v>12.476328955114177</v>
      </c>
      <c r="W200" s="79"/>
      <c r="X200" s="77">
        <v>114</v>
      </c>
      <c r="Y200" s="77">
        <v>778</v>
      </c>
      <c r="Z200" s="78">
        <v>14.652956298200515</v>
      </c>
      <c r="AA200" s="254">
        <v>162.22000453501386</v>
      </c>
      <c r="AB200" s="254">
        <v>1063.5875602963742</v>
      </c>
      <c r="AC200" s="255">
        <v>15.25215323972108</v>
      </c>
      <c r="AD200" s="79"/>
      <c r="AE200" s="77">
        <v>593</v>
      </c>
      <c r="AF200" s="77">
        <v>778</v>
      </c>
      <c r="AG200" s="78">
        <v>76.221079691516707</v>
      </c>
      <c r="AH200" s="254">
        <v>760.67087301311142</v>
      </c>
      <c r="AI200" s="254">
        <v>1063.5875602963742</v>
      </c>
      <c r="AJ200" s="255">
        <v>71.51934654079129</v>
      </c>
      <c r="AK200" s="255"/>
      <c r="AL200" s="77">
        <v>89</v>
      </c>
      <c r="AM200" s="77">
        <v>777</v>
      </c>
      <c r="AN200" s="78">
        <v>11.454311454311455</v>
      </c>
      <c r="AO200" s="254">
        <v>116.02235524759608</v>
      </c>
      <c r="AP200" s="254">
        <v>1062.5875602963742</v>
      </c>
      <c r="AQ200" s="255">
        <v>10.918851262971254</v>
      </c>
      <c r="AR200" s="79"/>
      <c r="AS200" s="77">
        <v>115</v>
      </c>
      <c r="AT200" s="77">
        <v>777</v>
      </c>
      <c r="AU200" s="78">
        <v>14.800514800514799</v>
      </c>
      <c r="AV200" s="254">
        <v>193.19764928741779</v>
      </c>
      <c r="AW200" s="254">
        <v>1062.5875602963742</v>
      </c>
      <c r="AX200" s="255">
        <v>18.181809810904578</v>
      </c>
      <c r="AY200" s="79"/>
      <c r="AZ200" s="77">
        <v>573</v>
      </c>
      <c r="BA200" s="77">
        <v>777</v>
      </c>
      <c r="BB200" s="78">
        <v>73.745173745173744</v>
      </c>
      <c r="BC200" s="254">
        <v>745.36755576136034</v>
      </c>
      <c r="BD200" s="254">
        <v>1062.5875602963742</v>
      </c>
      <c r="BE200" s="255">
        <v>70.14645979418998</v>
      </c>
      <c r="BF200" s="79"/>
      <c r="BG200" s="77">
        <v>74</v>
      </c>
      <c r="BH200" s="77">
        <v>772</v>
      </c>
      <c r="BI200" s="78">
        <v>9.5854922279792731</v>
      </c>
      <c r="BJ200" s="254">
        <v>103.46424608071177</v>
      </c>
      <c r="BK200" s="254">
        <v>1055.5875602963742</v>
      </c>
      <c r="BL200" s="255">
        <v>9.8015787578685014</v>
      </c>
      <c r="BM200" s="79"/>
      <c r="BN200" s="77">
        <v>126</v>
      </c>
      <c r="BO200" s="77">
        <v>772</v>
      </c>
      <c r="BP200" s="78">
        <v>16.321243523316063</v>
      </c>
      <c r="BQ200" s="254">
        <v>145.98819512183931</v>
      </c>
      <c r="BR200" s="254">
        <v>1055.5875602963742</v>
      </c>
      <c r="BS200" s="255">
        <v>13.830041259755907</v>
      </c>
      <c r="BT200" s="79"/>
      <c r="BU200" s="77">
        <v>572</v>
      </c>
      <c r="BV200" s="77">
        <v>772</v>
      </c>
      <c r="BW200" s="78">
        <v>74.093264248704656</v>
      </c>
      <c r="BX200" s="254">
        <v>798.13511909382316</v>
      </c>
      <c r="BY200" s="254">
        <v>1055.5875602963742</v>
      </c>
      <c r="BZ200" s="255">
        <v>75.610508224417984</v>
      </c>
      <c r="CA200" s="79"/>
      <c r="CB200" s="77">
        <v>53</v>
      </c>
      <c r="CC200" s="77">
        <v>773</v>
      </c>
      <c r="CD200" s="78">
        <v>6.8564036222509701</v>
      </c>
      <c r="CE200" s="254">
        <v>60.894959290029433</v>
      </c>
      <c r="CF200" s="254">
        <v>1061.5875602963742</v>
      </c>
      <c r="CG200" s="255">
        <v>5.7362163581710357</v>
      </c>
      <c r="CH200" s="79"/>
      <c r="CI200" s="77">
        <v>75</v>
      </c>
      <c r="CJ200" s="77">
        <v>773</v>
      </c>
      <c r="CK200" s="78">
        <v>9.7024579560155235</v>
      </c>
      <c r="CL200" s="254">
        <v>90.322484912284196</v>
      </c>
      <c r="CM200" s="254">
        <v>1061.5875602963742</v>
      </c>
      <c r="CN200" s="255">
        <v>8.5082463557756789</v>
      </c>
      <c r="CO200" s="79"/>
      <c r="CP200" s="77">
        <v>645</v>
      </c>
      <c r="CQ200" s="77">
        <v>773</v>
      </c>
      <c r="CR200" s="78">
        <v>83.441138421733513</v>
      </c>
      <c r="CS200" s="254">
        <v>902.37011609406068</v>
      </c>
      <c r="CT200" s="254">
        <v>1061.5875602963742</v>
      </c>
      <c r="CU200" s="255">
        <v>85.001948952956525</v>
      </c>
      <c r="CV200" s="79"/>
      <c r="CW200" s="77">
        <v>75</v>
      </c>
      <c r="CX200" s="77">
        <v>776</v>
      </c>
      <c r="CY200" s="78">
        <v>9.6649484536082486</v>
      </c>
      <c r="CZ200" s="254">
        <v>83.220631789376526</v>
      </c>
      <c r="DA200" s="254">
        <v>1061.5875602963742</v>
      </c>
      <c r="DB200" s="255">
        <v>7.8392621486769274</v>
      </c>
      <c r="DC200" s="79"/>
      <c r="DD200" s="77">
        <v>124</v>
      </c>
      <c r="DE200" s="77">
        <v>776</v>
      </c>
      <c r="DF200" s="78">
        <v>15.979381443298967</v>
      </c>
      <c r="DG200" s="254">
        <v>191.59101478391577</v>
      </c>
      <c r="DH200" s="254">
        <v>1061.5875602963742</v>
      </c>
      <c r="DI200" s="255">
        <v>18.047594183415956</v>
      </c>
      <c r="DJ200" s="79"/>
      <c r="DK200" s="77">
        <v>577</v>
      </c>
      <c r="DL200" s="77">
        <v>776</v>
      </c>
      <c r="DM200" s="78">
        <v>74.355670103092791</v>
      </c>
      <c r="DN200" s="254">
        <v>778.775913723082</v>
      </c>
      <c r="DO200" s="254">
        <v>1061.5875602963742</v>
      </c>
      <c r="DP200" s="255">
        <v>73.359555334810366</v>
      </c>
    </row>
    <row r="201" spans="1:120" ht="12.75" customHeight="1">
      <c r="A201" s="452"/>
      <c r="B201" s="5" t="s">
        <v>84</v>
      </c>
      <c r="C201" s="77">
        <v>153</v>
      </c>
      <c r="D201" s="77">
        <v>727</v>
      </c>
      <c r="E201" s="78">
        <v>21.045392022008251</v>
      </c>
      <c r="F201" s="254">
        <v>293</v>
      </c>
      <c r="G201" s="254">
        <v>1015</v>
      </c>
      <c r="H201" s="255">
        <v>28.866995073891626</v>
      </c>
      <c r="J201" s="77">
        <v>81</v>
      </c>
      <c r="K201" s="77">
        <v>726</v>
      </c>
      <c r="L201" s="78">
        <v>11.15702479338843</v>
      </c>
      <c r="M201" s="254">
        <v>177</v>
      </c>
      <c r="N201" s="254">
        <v>1017</v>
      </c>
      <c r="O201" s="255">
        <v>17.404129793510325</v>
      </c>
      <c r="Q201" s="77">
        <v>66</v>
      </c>
      <c r="R201" s="77">
        <v>729</v>
      </c>
      <c r="S201" s="78">
        <v>9.0534979423868318</v>
      </c>
      <c r="T201" s="254">
        <v>145</v>
      </c>
      <c r="U201" s="254">
        <v>1017</v>
      </c>
      <c r="V201" s="255">
        <v>14.257620452310718</v>
      </c>
      <c r="X201" s="77">
        <v>99</v>
      </c>
      <c r="Y201" s="77">
        <v>729</v>
      </c>
      <c r="Z201" s="78">
        <v>13.580246913580247</v>
      </c>
      <c r="AA201" s="254">
        <v>197</v>
      </c>
      <c r="AB201" s="254">
        <v>1017</v>
      </c>
      <c r="AC201" s="255">
        <v>19.370698131760079</v>
      </c>
      <c r="AE201" s="77">
        <v>564</v>
      </c>
      <c r="AF201" s="77">
        <v>729</v>
      </c>
      <c r="AG201" s="78">
        <v>77.36625514403292</v>
      </c>
      <c r="AH201" s="254">
        <v>675</v>
      </c>
      <c r="AI201" s="254">
        <v>1017</v>
      </c>
      <c r="AJ201" s="255">
        <v>66.371681415929203</v>
      </c>
      <c r="AK201" s="255"/>
      <c r="AL201" s="77">
        <v>70</v>
      </c>
      <c r="AM201" s="77">
        <v>729</v>
      </c>
      <c r="AN201" s="78">
        <v>9.6021947873799718</v>
      </c>
      <c r="AO201" s="254">
        <v>156</v>
      </c>
      <c r="AP201" s="254">
        <v>1017</v>
      </c>
      <c r="AQ201" s="255">
        <v>15.339233038348082</v>
      </c>
      <c r="AS201" s="77">
        <v>114</v>
      </c>
      <c r="AT201" s="77">
        <v>729</v>
      </c>
      <c r="AU201" s="78">
        <v>15.637860082304528</v>
      </c>
      <c r="AV201" s="254">
        <v>182</v>
      </c>
      <c r="AW201" s="254">
        <v>1017</v>
      </c>
      <c r="AX201" s="255">
        <v>17.895771878072765</v>
      </c>
      <c r="AZ201" s="77">
        <v>545</v>
      </c>
      <c r="BA201" s="77">
        <v>729</v>
      </c>
      <c r="BB201" s="78">
        <v>74.759945130315501</v>
      </c>
      <c r="BC201" s="254">
        <v>679</v>
      </c>
      <c r="BD201" s="254">
        <v>1017</v>
      </c>
      <c r="BE201" s="255">
        <v>66.764995083579166</v>
      </c>
      <c r="BG201" s="77">
        <v>67</v>
      </c>
      <c r="BH201" s="77">
        <v>726</v>
      </c>
      <c r="BI201" s="78">
        <v>9.228650137741047</v>
      </c>
      <c r="BJ201" s="254">
        <v>133</v>
      </c>
      <c r="BK201" s="254">
        <v>1016</v>
      </c>
      <c r="BL201" s="255">
        <v>13.090551181102361</v>
      </c>
      <c r="BN201" s="77">
        <v>112</v>
      </c>
      <c r="BO201" s="77">
        <v>726</v>
      </c>
      <c r="BP201" s="78">
        <v>15.426997245179063</v>
      </c>
      <c r="BQ201" s="254">
        <v>176</v>
      </c>
      <c r="BR201" s="254">
        <v>1016</v>
      </c>
      <c r="BS201" s="255">
        <v>17.322834645669293</v>
      </c>
      <c r="BU201" s="77">
        <v>547</v>
      </c>
      <c r="BV201" s="77">
        <v>726</v>
      </c>
      <c r="BW201" s="78">
        <v>75.344352617079892</v>
      </c>
      <c r="BX201" s="254">
        <v>707</v>
      </c>
      <c r="BY201" s="254">
        <v>1016</v>
      </c>
      <c r="BZ201" s="255">
        <v>69.586614173228341</v>
      </c>
      <c r="CB201" s="77">
        <v>37</v>
      </c>
      <c r="CC201" s="77">
        <v>728</v>
      </c>
      <c r="CD201" s="78">
        <v>5.0824175824175821</v>
      </c>
      <c r="CE201" s="254">
        <v>71</v>
      </c>
      <c r="CF201" s="254">
        <v>1016</v>
      </c>
      <c r="CG201" s="255">
        <v>6.9881889763779528</v>
      </c>
      <c r="CI201" s="77">
        <v>75</v>
      </c>
      <c r="CJ201" s="77">
        <v>728</v>
      </c>
      <c r="CK201" s="78">
        <v>10.302197802197801</v>
      </c>
      <c r="CL201" s="254">
        <v>111</v>
      </c>
      <c r="CM201" s="254">
        <v>1016</v>
      </c>
      <c r="CN201" s="255">
        <v>10.9251968503937</v>
      </c>
      <c r="CP201" s="77">
        <v>616</v>
      </c>
      <c r="CQ201" s="77">
        <v>728</v>
      </c>
      <c r="CR201" s="78">
        <v>84.615384615384613</v>
      </c>
      <c r="CS201" s="254">
        <v>834</v>
      </c>
      <c r="CT201" s="254">
        <v>1016</v>
      </c>
      <c r="CU201" s="255">
        <v>82.086614173228341</v>
      </c>
      <c r="CW201" s="77">
        <v>61</v>
      </c>
      <c r="CX201" s="77">
        <v>728</v>
      </c>
      <c r="CY201" s="78">
        <v>8.3791208791208778</v>
      </c>
      <c r="CZ201" s="254">
        <v>109</v>
      </c>
      <c r="DA201" s="254">
        <v>1017</v>
      </c>
      <c r="DB201" s="255">
        <v>10.71779744346116</v>
      </c>
      <c r="DD201" s="77">
        <v>142</v>
      </c>
      <c r="DE201" s="77">
        <v>728</v>
      </c>
      <c r="DF201" s="78">
        <v>19.505494505494507</v>
      </c>
      <c r="DG201" s="254">
        <v>219</v>
      </c>
      <c r="DH201" s="254">
        <v>1017</v>
      </c>
      <c r="DI201" s="255">
        <v>21.533923303834808</v>
      </c>
      <c r="DK201" s="77">
        <v>525</v>
      </c>
      <c r="DL201" s="77">
        <v>728</v>
      </c>
      <c r="DM201" s="78">
        <v>72.115384615384613</v>
      </c>
      <c r="DN201" s="254">
        <v>689</v>
      </c>
      <c r="DO201" s="254">
        <v>1017</v>
      </c>
      <c r="DP201" s="255">
        <v>67.748279252704037</v>
      </c>
    </row>
    <row r="202" spans="1:120" ht="12.75" customHeight="1">
      <c r="A202" s="452"/>
      <c r="B202" s="5" t="s">
        <v>85</v>
      </c>
      <c r="C202" s="77">
        <v>175</v>
      </c>
      <c r="D202" s="77">
        <v>736</v>
      </c>
      <c r="E202" s="78">
        <v>23.777173913043477</v>
      </c>
      <c r="F202" s="254">
        <v>244</v>
      </c>
      <c r="G202" s="254">
        <v>1004</v>
      </c>
      <c r="H202" s="255">
        <v>24.302788844621514</v>
      </c>
      <c r="J202" s="77">
        <v>82</v>
      </c>
      <c r="K202" s="77">
        <v>739</v>
      </c>
      <c r="L202" s="78">
        <v>11.096075778078484</v>
      </c>
      <c r="M202" s="254">
        <v>106</v>
      </c>
      <c r="N202" s="254">
        <v>1005</v>
      </c>
      <c r="O202" s="255">
        <v>10.547263681592039</v>
      </c>
      <c r="Q202" s="77">
        <v>75</v>
      </c>
      <c r="R202" s="77">
        <v>739</v>
      </c>
      <c r="S202" s="78">
        <v>10.148849797023004</v>
      </c>
      <c r="T202" s="254">
        <v>114</v>
      </c>
      <c r="U202" s="254">
        <v>1005</v>
      </c>
      <c r="V202" s="255">
        <v>11.343283582089553</v>
      </c>
      <c r="X202" s="77">
        <v>106</v>
      </c>
      <c r="Y202" s="77">
        <v>739</v>
      </c>
      <c r="Z202" s="78">
        <v>14.343707713125845</v>
      </c>
      <c r="AA202" s="254">
        <v>148</v>
      </c>
      <c r="AB202" s="254">
        <v>1005</v>
      </c>
      <c r="AC202" s="255">
        <v>14.726368159203981</v>
      </c>
      <c r="AE202" s="77">
        <v>558</v>
      </c>
      <c r="AF202" s="77">
        <v>739</v>
      </c>
      <c r="AG202" s="78">
        <v>75.507442489851144</v>
      </c>
      <c r="AH202" s="254">
        <v>729</v>
      </c>
      <c r="AI202" s="254">
        <v>1005</v>
      </c>
      <c r="AJ202" s="255">
        <v>72.53731343283583</v>
      </c>
      <c r="AK202" s="255"/>
      <c r="AL202" s="77">
        <v>60</v>
      </c>
      <c r="AM202" s="77">
        <v>739</v>
      </c>
      <c r="AN202" s="78">
        <v>8.1190798376184041</v>
      </c>
      <c r="AO202" s="254">
        <v>100</v>
      </c>
      <c r="AP202" s="254">
        <v>1005</v>
      </c>
      <c r="AQ202" s="255">
        <v>9.9502487562189064</v>
      </c>
      <c r="AS202" s="77">
        <v>147</v>
      </c>
      <c r="AT202" s="77">
        <v>739</v>
      </c>
      <c r="AU202" s="78">
        <v>19.891745602165088</v>
      </c>
      <c r="AV202" s="254">
        <v>163</v>
      </c>
      <c r="AW202" s="254">
        <v>1005</v>
      </c>
      <c r="AX202" s="255">
        <v>16.218905472636816</v>
      </c>
      <c r="AZ202" s="77">
        <v>532</v>
      </c>
      <c r="BA202" s="77">
        <v>739</v>
      </c>
      <c r="BB202" s="78">
        <v>71.989174560216512</v>
      </c>
      <c r="BC202" s="254">
        <v>728</v>
      </c>
      <c r="BD202" s="254">
        <v>1005</v>
      </c>
      <c r="BE202" s="255">
        <v>72.437810945273625</v>
      </c>
      <c r="BG202" s="77">
        <v>61</v>
      </c>
      <c r="BH202" s="77">
        <v>739</v>
      </c>
      <c r="BI202" s="78">
        <v>8.2543978349120426</v>
      </c>
      <c r="BJ202" s="254">
        <v>80</v>
      </c>
      <c r="BK202" s="254">
        <v>1003</v>
      </c>
      <c r="BL202" s="255">
        <v>7.976071784646062</v>
      </c>
      <c r="BN202" s="77">
        <v>125</v>
      </c>
      <c r="BO202" s="77">
        <v>739</v>
      </c>
      <c r="BP202" s="78">
        <v>16.914749661705006</v>
      </c>
      <c r="BQ202" s="254">
        <v>156</v>
      </c>
      <c r="BR202" s="254">
        <v>1003</v>
      </c>
      <c r="BS202" s="255">
        <v>15.553339980059821</v>
      </c>
      <c r="BU202" s="77">
        <v>553</v>
      </c>
      <c r="BV202" s="77">
        <v>739</v>
      </c>
      <c r="BW202" s="78">
        <v>74.830852503382943</v>
      </c>
      <c r="BX202" s="254">
        <v>753</v>
      </c>
      <c r="BY202" s="254">
        <v>1003</v>
      </c>
      <c r="BZ202" s="255">
        <v>75.074775672981048</v>
      </c>
      <c r="CB202" s="77">
        <v>49</v>
      </c>
      <c r="CC202" s="77">
        <v>737</v>
      </c>
      <c r="CD202" s="78">
        <v>6.6485753052917236</v>
      </c>
      <c r="CE202" s="254">
        <v>52</v>
      </c>
      <c r="CF202" s="254">
        <v>1005</v>
      </c>
      <c r="CG202" s="255">
        <v>5.1741293532338304</v>
      </c>
      <c r="CI202" s="77">
        <v>90</v>
      </c>
      <c r="CJ202" s="77">
        <v>737</v>
      </c>
      <c r="CK202" s="78">
        <v>12.211668928086839</v>
      </c>
      <c r="CL202" s="254">
        <v>90</v>
      </c>
      <c r="CM202" s="254">
        <v>1005</v>
      </c>
      <c r="CN202" s="255">
        <v>8.9552238805970141</v>
      </c>
      <c r="CP202" s="77">
        <v>598</v>
      </c>
      <c r="CQ202" s="77">
        <v>737</v>
      </c>
      <c r="CR202" s="78">
        <v>81.139755766621434</v>
      </c>
      <c r="CS202" s="254">
        <v>849</v>
      </c>
      <c r="CT202" s="254">
        <v>1005</v>
      </c>
      <c r="CU202" s="255">
        <v>84.477611940298502</v>
      </c>
      <c r="CW202" s="77">
        <v>73</v>
      </c>
      <c r="CX202" s="77">
        <v>738</v>
      </c>
      <c r="CY202" s="78">
        <v>9.8915989159891602</v>
      </c>
      <c r="CZ202" s="254">
        <v>80</v>
      </c>
      <c r="DA202" s="254">
        <v>1005</v>
      </c>
      <c r="DB202" s="255">
        <v>7.9601990049751246</v>
      </c>
      <c r="DD202" s="77">
        <v>103</v>
      </c>
      <c r="DE202" s="77">
        <v>738</v>
      </c>
      <c r="DF202" s="78">
        <v>13.956639566395665</v>
      </c>
      <c r="DG202" s="254">
        <v>182</v>
      </c>
      <c r="DH202" s="254">
        <v>1005</v>
      </c>
      <c r="DI202" s="255">
        <v>18.109452736318406</v>
      </c>
      <c r="DK202" s="77">
        <v>562</v>
      </c>
      <c r="DL202" s="77">
        <v>738</v>
      </c>
      <c r="DM202" s="78">
        <v>76.151761517615185</v>
      </c>
      <c r="DN202" s="254">
        <v>729</v>
      </c>
      <c r="DO202" s="254">
        <v>1005</v>
      </c>
      <c r="DP202" s="255">
        <v>72.53731343283583</v>
      </c>
    </row>
    <row r="203" spans="1:120" ht="12.75" customHeight="1">
      <c r="A203" s="452"/>
      <c r="B203" s="5" t="s">
        <v>176</v>
      </c>
      <c r="C203" s="77">
        <v>195</v>
      </c>
      <c r="D203" s="77">
        <v>869</v>
      </c>
      <c r="E203" s="78">
        <v>22.439585730724971</v>
      </c>
      <c r="F203" s="254">
        <v>299.09449034053517</v>
      </c>
      <c r="G203" s="254">
        <v>978.41243970362575</v>
      </c>
      <c r="H203" s="255">
        <v>30.569367089316131</v>
      </c>
      <c r="J203" s="77">
        <v>93</v>
      </c>
      <c r="K203" s="77">
        <v>872</v>
      </c>
      <c r="L203" s="78">
        <v>10.665137614678899</v>
      </c>
      <c r="M203" s="254">
        <v>136.41953558551961</v>
      </c>
      <c r="N203" s="254">
        <v>979.41243970362575</v>
      </c>
      <c r="O203" s="255">
        <v>13.928711751588608</v>
      </c>
      <c r="Q203" s="77">
        <v>87</v>
      </c>
      <c r="R203" s="77">
        <v>872</v>
      </c>
      <c r="S203" s="78">
        <v>9.977064220183486</v>
      </c>
      <c r="T203" s="254">
        <v>149.303317251751</v>
      </c>
      <c r="U203" s="254">
        <v>979.41243970362575</v>
      </c>
      <c r="V203" s="255">
        <v>15.24417203613738</v>
      </c>
      <c r="X203" s="77">
        <v>126</v>
      </c>
      <c r="Y203" s="77">
        <v>872</v>
      </c>
      <c r="Z203" s="78">
        <v>14.449541284403669</v>
      </c>
      <c r="AA203" s="254">
        <v>165.77999546498614</v>
      </c>
      <c r="AB203" s="254">
        <v>979.41243970362575</v>
      </c>
      <c r="AC203" s="255">
        <v>16.9264743579479</v>
      </c>
      <c r="AE203" s="77">
        <v>659</v>
      </c>
      <c r="AF203" s="77">
        <v>872</v>
      </c>
      <c r="AG203" s="78">
        <v>75.573394495412856</v>
      </c>
      <c r="AH203" s="254">
        <v>654.32912698688858</v>
      </c>
      <c r="AI203" s="254">
        <v>979.41243970362575</v>
      </c>
      <c r="AJ203" s="255">
        <v>66.808333288567511</v>
      </c>
      <c r="AK203" s="255"/>
      <c r="AL203" s="77">
        <v>82</v>
      </c>
      <c r="AM203" s="77">
        <v>872</v>
      </c>
      <c r="AN203" s="78">
        <v>9.4036697247706424</v>
      </c>
      <c r="AO203" s="254">
        <v>129.97764475240393</v>
      </c>
      <c r="AP203" s="254">
        <v>979.41243970362575</v>
      </c>
      <c r="AQ203" s="255">
        <v>13.270981609314223</v>
      </c>
      <c r="AS203" s="77">
        <v>150</v>
      </c>
      <c r="AT203" s="77">
        <v>872</v>
      </c>
      <c r="AU203" s="78">
        <v>17.201834862385322</v>
      </c>
      <c r="AV203" s="254">
        <v>185.80235071258221</v>
      </c>
      <c r="AW203" s="254">
        <v>979.41243970362575</v>
      </c>
      <c r="AX203" s="255">
        <v>18.970797508841809</v>
      </c>
      <c r="AZ203" s="77">
        <v>640</v>
      </c>
      <c r="BA203" s="77">
        <v>872</v>
      </c>
      <c r="BB203" s="78">
        <v>73.394495412844037</v>
      </c>
      <c r="BC203" s="254">
        <v>653.63244423863966</v>
      </c>
      <c r="BD203" s="254">
        <v>979.41243970362575</v>
      </c>
      <c r="BE203" s="255">
        <v>66.737200564496774</v>
      </c>
      <c r="BG203" s="77">
        <v>86</v>
      </c>
      <c r="BH203" s="77">
        <v>871</v>
      </c>
      <c r="BI203" s="78">
        <v>9.8737083811710669</v>
      </c>
      <c r="BJ203" s="254">
        <v>114.53575391928823</v>
      </c>
      <c r="BK203" s="254">
        <v>979.41243970362575</v>
      </c>
      <c r="BL203" s="255">
        <v>11.694333181427348</v>
      </c>
      <c r="BN203" s="77">
        <v>125</v>
      </c>
      <c r="BO203" s="77">
        <v>871</v>
      </c>
      <c r="BP203" s="78">
        <v>14.351320321469574</v>
      </c>
      <c r="BQ203" s="254">
        <v>157.01180487816069</v>
      </c>
      <c r="BR203" s="254">
        <v>979.41243970362575</v>
      </c>
      <c r="BS203" s="255">
        <v>16.031224284395766</v>
      </c>
      <c r="BU203" s="77">
        <v>660</v>
      </c>
      <c r="BV203" s="77">
        <v>871</v>
      </c>
      <c r="BW203" s="78">
        <v>75.774971297359357</v>
      </c>
      <c r="BX203" s="254">
        <v>697.86488090617684</v>
      </c>
      <c r="BY203" s="254">
        <v>979.41243970362575</v>
      </c>
      <c r="BZ203" s="255">
        <v>71.253422216829676</v>
      </c>
      <c r="CB203" s="77">
        <v>53</v>
      </c>
      <c r="CC203" s="77">
        <v>869</v>
      </c>
      <c r="CD203" s="78">
        <v>6.0989643268124283</v>
      </c>
      <c r="CE203" s="254">
        <v>89.105040709970567</v>
      </c>
      <c r="CF203" s="254">
        <v>978.41243970362575</v>
      </c>
      <c r="CG203" s="255">
        <v>9.1071042327468454</v>
      </c>
      <c r="CI203" s="77">
        <v>107</v>
      </c>
      <c r="CJ203" s="77">
        <v>869</v>
      </c>
      <c r="CK203" s="78">
        <v>12.31300345224396</v>
      </c>
      <c r="CL203" s="254">
        <v>131.67751508771582</v>
      </c>
      <c r="CM203" s="254">
        <v>978.41243970362575</v>
      </c>
      <c r="CN203" s="255">
        <v>13.458283004619473</v>
      </c>
      <c r="CP203" s="77">
        <v>709</v>
      </c>
      <c r="CQ203" s="77">
        <v>869</v>
      </c>
      <c r="CR203" s="78">
        <v>81.588032220943617</v>
      </c>
      <c r="CS203" s="254">
        <v>747.62988390593932</v>
      </c>
      <c r="CT203" s="254">
        <v>978.41243970362575</v>
      </c>
      <c r="CU203" s="255">
        <v>76.412548897314352</v>
      </c>
      <c r="CW203" s="77">
        <v>68</v>
      </c>
      <c r="CX203" s="77">
        <v>872</v>
      </c>
      <c r="CY203" s="78">
        <v>7.7981651376146797</v>
      </c>
      <c r="CZ203" s="254">
        <v>93.779368210623488</v>
      </c>
      <c r="DA203" s="254">
        <v>979.41243970362575</v>
      </c>
      <c r="DB203" s="255">
        <v>9.5750640291031548</v>
      </c>
      <c r="DD203" s="77">
        <v>147</v>
      </c>
      <c r="DE203" s="77">
        <v>872</v>
      </c>
      <c r="DF203" s="78">
        <v>16.857798165137613</v>
      </c>
      <c r="DG203" s="254">
        <v>195.40898521608423</v>
      </c>
      <c r="DH203" s="254">
        <v>979.41243970362575</v>
      </c>
      <c r="DI203" s="255">
        <v>19.951654409782236</v>
      </c>
      <c r="DK203" s="77">
        <v>657</v>
      </c>
      <c r="DL203" s="77">
        <v>872</v>
      </c>
      <c r="DM203" s="78">
        <v>75.344036697247702</v>
      </c>
      <c r="DN203" s="254">
        <v>680.224086276918</v>
      </c>
      <c r="DO203" s="254">
        <v>979.41243970362575</v>
      </c>
      <c r="DP203" s="255">
        <v>69.452261243767396</v>
      </c>
    </row>
    <row r="204" spans="1:120" ht="12.75" customHeight="1">
      <c r="A204" s="4"/>
      <c r="B204" s="4" t="s">
        <v>86</v>
      </c>
      <c r="C204" s="77"/>
      <c r="D204" s="77"/>
      <c r="E204" s="261">
        <f>E203/E199</f>
        <v>1.0560928433268859</v>
      </c>
      <c r="F204" s="254"/>
      <c r="G204" s="254"/>
      <c r="H204" s="260">
        <v>1.263075135362419</v>
      </c>
      <c r="J204" s="77"/>
      <c r="K204" s="77"/>
      <c r="L204" s="261">
        <f>L203/L199</f>
        <v>1.1585267134376684</v>
      </c>
      <c r="M204" s="254"/>
      <c r="N204" s="254"/>
      <c r="O204" s="260">
        <v>1.1960120490697417</v>
      </c>
      <c r="Q204" s="77"/>
      <c r="R204" s="77"/>
      <c r="S204" s="261">
        <f>S203/S199</f>
        <v>1.0438268132248572</v>
      </c>
      <c r="T204" s="254"/>
      <c r="U204" s="254"/>
      <c r="V204" s="260">
        <v>1.3837843489141608</v>
      </c>
      <c r="X204" s="77"/>
      <c r="Y204" s="77"/>
      <c r="Z204" s="261">
        <f>Z203/Z199</f>
        <v>0.97710617587827253</v>
      </c>
      <c r="AA204" s="254"/>
      <c r="AB204" s="254"/>
      <c r="AC204" s="260">
        <v>0.98725002024411046</v>
      </c>
      <c r="AE204" s="77"/>
      <c r="AF204" s="77"/>
      <c r="AG204" s="261">
        <f>AG203/AG199</f>
        <v>0.99893795584520684</v>
      </c>
      <c r="AH204" s="254"/>
      <c r="AI204" s="254"/>
      <c r="AJ204" s="260">
        <v>0.9568437956551501</v>
      </c>
      <c r="AK204" s="260"/>
      <c r="AL204" s="77"/>
      <c r="AM204" s="77"/>
      <c r="AN204" s="261">
        <f>AN203/AN199</f>
        <v>1.3721933848382426</v>
      </c>
      <c r="AO204" s="254"/>
      <c r="AP204" s="254"/>
      <c r="AQ204" s="260">
        <v>1.2306687262162614</v>
      </c>
      <c r="AS204" s="77"/>
      <c r="AT204" s="77"/>
      <c r="AU204" s="261">
        <f>AU203/AU199</f>
        <v>1.1848965753034364</v>
      </c>
      <c r="AV204" s="254"/>
      <c r="AW204" s="254"/>
      <c r="AX204" s="260">
        <v>1.1756422110046678</v>
      </c>
      <c r="AZ204" s="77"/>
      <c r="BA204" s="77"/>
      <c r="BB204" s="261">
        <f>BB203/BB199</f>
        <v>0.93342311253261523</v>
      </c>
      <c r="BC204" s="254"/>
      <c r="BD204" s="254"/>
      <c r="BE204" s="260">
        <v>0.93912938348947972</v>
      </c>
      <c r="BG204" s="77"/>
      <c r="BH204" s="77"/>
      <c r="BI204" s="261">
        <f>BI203/BI199</f>
        <v>1.1648875100764586</v>
      </c>
      <c r="BJ204" s="254"/>
      <c r="BK204" s="254"/>
      <c r="BL204" s="260">
        <v>1.2217250518808245</v>
      </c>
      <c r="BN204" s="77"/>
      <c r="BO204" s="77"/>
      <c r="BP204" s="261">
        <f>BP203/BP199</f>
        <v>0.94175232168696787</v>
      </c>
      <c r="BQ204" s="254"/>
      <c r="BR204" s="254"/>
      <c r="BS204" s="260">
        <v>1.0729230836171124</v>
      </c>
      <c r="BU204" s="77"/>
      <c r="BV204" s="77"/>
      <c r="BW204" s="261">
        <f>BW203/BW199</f>
        <v>0.99331493107294944</v>
      </c>
      <c r="BX204" s="254"/>
      <c r="BY204" s="254"/>
      <c r="BZ204" s="260">
        <v>0.96992211386256488</v>
      </c>
      <c r="CB204" s="77"/>
      <c r="CC204" s="77"/>
      <c r="CD204" s="261">
        <f>CD203/CD199</f>
        <v>1.4040324127349446</v>
      </c>
      <c r="CE204" s="254"/>
      <c r="CF204" s="254"/>
      <c r="CG204" s="260">
        <v>1.7493795742604763</v>
      </c>
      <c r="CI204" s="77"/>
      <c r="CJ204" s="77"/>
      <c r="CK204" s="261">
        <f>CK203/CK199</f>
        <v>1.4321967173399555</v>
      </c>
      <c r="CL204" s="254"/>
      <c r="CM204" s="254"/>
      <c r="CN204" s="260">
        <v>1.5193693181530932</v>
      </c>
      <c r="CP204" s="77"/>
      <c r="CQ204" s="77"/>
      <c r="CR204" s="261">
        <f>CR203/CR199</f>
        <v>0.93715982956489285</v>
      </c>
      <c r="CS204" s="254"/>
      <c r="CT204" s="254"/>
      <c r="CU204" s="260">
        <v>0.91058287435966268</v>
      </c>
      <c r="CW204" s="77"/>
      <c r="CX204" s="77"/>
      <c r="CY204" s="261">
        <f>CY203/CY199</f>
        <v>0.83155434015525764</v>
      </c>
      <c r="CZ204" s="254"/>
      <c r="DA204" s="254"/>
      <c r="DB204" s="260">
        <v>1.0732397855229534</v>
      </c>
      <c r="DD204" s="77"/>
      <c r="DE204" s="77"/>
      <c r="DF204" s="261">
        <f>DF203/DF199</f>
        <v>1.1758049160463906</v>
      </c>
      <c r="DG204" s="254"/>
      <c r="DH204" s="254"/>
      <c r="DI204" s="260">
        <v>1.0760536625192176</v>
      </c>
      <c r="DK204" s="77"/>
      <c r="DL204" s="77"/>
      <c r="DM204" s="261">
        <f>DM203/DM199</f>
        <v>0.98766591840718321</v>
      </c>
      <c r="DN204" s="254"/>
      <c r="DO204" s="254"/>
      <c r="DP204" s="260">
        <v>0.98486209838521632</v>
      </c>
    </row>
    <row r="205" spans="1:120" ht="12.75" customHeight="1">
      <c r="A205" s="5"/>
      <c r="C205" s="77"/>
      <c r="D205" s="77"/>
      <c r="E205" s="78"/>
      <c r="F205" s="77"/>
      <c r="G205" s="77"/>
      <c r="H205" s="78"/>
      <c r="J205" s="77"/>
      <c r="K205" s="77"/>
      <c r="L205" s="78"/>
      <c r="M205" s="77"/>
      <c r="N205" s="77"/>
      <c r="O205" s="78"/>
      <c r="Q205" s="77"/>
      <c r="R205" s="77"/>
      <c r="S205" s="78"/>
      <c r="T205" s="77"/>
      <c r="U205" s="77"/>
      <c r="V205" s="78"/>
      <c r="X205" s="77"/>
      <c r="Y205" s="77"/>
      <c r="Z205" s="78"/>
      <c r="AA205" s="77"/>
      <c r="AB205" s="77"/>
      <c r="AC205" s="78"/>
      <c r="AE205" s="77"/>
      <c r="AF205" s="77"/>
      <c r="AG205" s="78"/>
      <c r="AH205" s="77"/>
      <c r="AI205" s="77"/>
      <c r="AJ205" s="78"/>
      <c r="AL205" s="77"/>
      <c r="AM205" s="77"/>
      <c r="AN205" s="78"/>
      <c r="AO205" s="77"/>
      <c r="AP205" s="77"/>
      <c r="AQ205" s="78"/>
      <c r="AS205" s="77"/>
      <c r="AT205" s="77"/>
      <c r="AU205" s="78"/>
      <c r="AV205" s="77"/>
      <c r="AW205" s="77"/>
      <c r="AX205" s="78"/>
      <c r="AZ205" s="77"/>
      <c r="BA205" s="77"/>
      <c r="BB205" s="78"/>
      <c r="BC205" s="77"/>
      <c r="BD205" s="77"/>
      <c r="BE205" s="78"/>
      <c r="BG205" s="77"/>
      <c r="BH205" s="77"/>
      <c r="BI205" s="78"/>
      <c r="BJ205" s="77"/>
      <c r="BK205" s="77"/>
      <c r="BL205" s="78"/>
      <c r="BN205" s="77"/>
      <c r="BO205" s="77"/>
      <c r="BP205" s="78"/>
      <c r="BQ205" s="77"/>
      <c r="BR205" s="77"/>
      <c r="BS205" s="78"/>
      <c r="BU205" s="77"/>
      <c r="BV205" s="77"/>
      <c r="BW205" s="78"/>
      <c r="BX205" s="77"/>
      <c r="BY205" s="77"/>
      <c r="BZ205" s="78"/>
      <c r="CB205" s="77"/>
      <c r="CC205" s="77"/>
      <c r="CD205" s="78"/>
      <c r="CE205" s="77"/>
      <c r="CF205" s="77"/>
      <c r="CG205" s="78"/>
      <c r="CI205" s="77"/>
      <c r="CJ205" s="77"/>
      <c r="CK205" s="78"/>
      <c r="CL205" s="77"/>
      <c r="CM205" s="77"/>
      <c r="CN205" s="78"/>
      <c r="CP205" s="77"/>
      <c r="CQ205" s="77"/>
      <c r="CR205" s="78"/>
      <c r="CS205" s="77"/>
      <c r="CT205" s="77"/>
      <c r="CU205" s="78"/>
      <c r="CW205" s="77"/>
      <c r="CX205" s="77"/>
      <c r="CY205" s="78"/>
      <c r="CZ205" s="77"/>
      <c r="DA205" s="77"/>
      <c r="DB205" s="78"/>
      <c r="DD205" s="77"/>
      <c r="DE205" s="77"/>
      <c r="DF205" s="78"/>
      <c r="DG205" s="77"/>
      <c r="DH205" s="77"/>
      <c r="DI205" s="78"/>
      <c r="DK205" s="77"/>
      <c r="DL205" s="77"/>
      <c r="DM205" s="78"/>
      <c r="DN205" s="77"/>
      <c r="DO205" s="77"/>
      <c r="DP205" s="78"/>
    </row>
    <row r="206" spans="1:120" ht="12.75" customHeight="1">
      <c r="A206" s="452"/>
      <c r="B206" s="43"/>
      <c r="C206" s="77"/>
      <c r="D206" s="77"/>
      <c r="E206" s="78"/>
      <c r="F206" s="77"/>
      <c r="G206" s="77"/>
      <c r="H206" s="78"/>
      <c r="J206" s="77"/>
      <c r="K206" s="77"/>
      <c r="L206" s="78"/>
      <c r="M206" s="77"/>
      <c r="N206" s="77"/>
      <c r="O206" s="78"/>
      <c r="Q206" s="77"/>
      <c r="R206" s="77"/>
      <c r="S206" s="78"/>
      <c r="T206" s="77"/>
      <c r="U206" s="77"/>
      <c r="V206" s="78"/>
      <c r="X206" s="77"/>
      <c r="Y206" s="77"/>
      <c r="Z206" s="78"/>
      <c r="AA206" s="77"/>
      <c r="AB206" s="77"/>
      <c r="AC206" s="78"/>
      <c r="AE206" s="77"/>
      <c r="AF206" s="77"/>
      <c r="AG206" s="78"/>
      <c r="AH206" s="77"/>
      <c r="AI206" s="77"/>
      <c r="AJ206" s="78"/>
      <c r="AL206" s="77"/>
      <c r="AM206" s="77"/>
      <c r="AN206" s="78"/>
      <c r="AO206" s="77"/>
      <c r="AP206" s="77"/>
      <c r="AQ206" s="78"/>
      <c r="AS206" s="77"/>
      <c r="AT206" s="77"/>
      <c r="AU206" s="78"/>
      <c r="AV206" s="77"/>
      <c r="AW206" s="77"/>
      <c r="AX206" s="78"/>
      <c r="AZ206" s="77"/>
      <c r="BA206" s="77"/>
      <c r="BB206" s="78"/>
      <c r="BC206" s="77"/>
      <c r="BD206" s="77"/>
      <c r="BE206" s="78"/>
      <c r="BG206" s="77"/>
      <c r="BH206" s="77"/>
      <c r="BI206" s="78"/>
      <c r="BJ206" s="77"/>
      <c r="BK206" s="77"/>
      <c r="BL206" s="78"/>
      <c r="BN206" s="77"/>
      <c r="BO206" s="77"/>
      <c r="BP206" s="78"/>
      <c r="BQ206" s="77"/>
      <c r="BR206" s="77"/>
      <c r="BS206" s="78"/>
      <c r="BU206" s="77"/>
      <c r="BV206" s="77"/>
      <c r="BW206" s="78"/>
      <c r="BX206" s="77"/>
      <c r="BY206" s="77"/>
      <c r="BZ206" s="78"/>
      <c r="CB206" s="77"/>
      <c r="CC206" s="77"/>
      <c r="CD206" s="78"/>
      <c r="CE206" s="77"/>
      <c r="CF206" s="77"/>
      <c r="CG206" s="78"/>
      <c r="CI206" s="77"/>
      <c r="CJ206" s="77"/>
      <c r="CK206" s="78"/>
      <c r="CL206" s="77"/>
      <c r="CM206" s="77"/>
      <c r="CN206" s="78"/>
      <c r="CP206" s="77"/>
      <c r="CQ206" s="77"/>
      <c r="CR206" s="78"/>
      <c r="CS206" s="77"/>
      <c r="CT206" s="77"/>
      <c r="CU206" s="78"/>
      <c r="CW206" s="77"/>
      <c r="CX206" s="77"/>
      <c r="CY206" s="78"/>
      <c r="CZ206" s="77"/>
      <c r="DA206" s="77"/>
      <c r="DB206" s="78"/>
      <c r="DD206" s="77"/>
      <c r="DE206" s="77"/>
      <c r="DF206" s="78"/>
      <c r="DG206" s="77"/>
      <c r="DH206" s="77"/>
      <c r="DI206" s="78"/>
      <c r="DK206" s="77"/>
      <c r="DL206" s="77"/>
      <c r="DM206" s="78"/>
      <c r="DN206" s="77"/>
      <c r="DO206" s="77"/>
      <c r="DP206" s="78"/>
    </row>
    <row r="207" spans="1:120" ht="12.75" customHeight="1">
      <c r="A207" s="41" t="s">
        <v>722</v>
      </c>
      <c r="B207" s="5" t="s">
        <v>175</v>
      </c>
      <c r="C207" s="727" t="s">
        <v>723</v>
      </c>
      <c r="D207" s="727"/>
      <c r="E207" s="727"/>
      <c r="F207" s="727"/>
      <c r="G207" s="727"/>
      <c r="H207" s="727"/>
      <c r="J207" s="727" t="s">
        <v>723</v>
      </c>
      <c r="K207" s="727"/>
      <c r="L207" s="727"/>
      <c r="M207" s="727"/>
      <c r="N207" s="727"/>
      <c r="O207" s="727"/>
      <c r="Q207" s="727" t="s">
        <v>723</v>
      </c>
      <c r="R207" s="727"/>
      <c r="S207" s="727"/>
      <c r="T207" s="727"/>
      <c r="U207" s="727"/>
      <c r="V207" s="727"/>
      <c r="X207" s="727" t="s">
        <v>723</v>
      </c>
      <c r="Y207" s="727"/>
      <c r="Z207" s="727"/>
      <c r="AA207" s="727"/>
      <c r="AB207" s="727"/>
      <c r="AC207" s="727"/>
      <c r="AE207" s="727" t="s">
        <v>723</v>
      </c>
      <c r="AF207" s="727"/>
      <c r="AG207" s="727"/>
      <c r="AH207" s="727"/>
      <c r="AI207" s="727"/>
      <c r="AJ207" s="727"/>
      <c r="AL207" s="727" t="s">
        <v>723</v>
      </c>
      <c r="AM207" s="727"/>
      <c r="AN207" s="727"/>
      <c r="AO207" s="727"/>
      <c r="AP207" s="727"/>
      <c r="AQ207" s="727"/>
      <c r="AS207" s="727" t="s">
        <v>723</v>
      </c>
      <c r="AT207" s="727"/>
      <c r="AU207" s="727"/>
      <c r="AV207" s="727"/>
      <c r="AW207" s="727"/>
      <c r="AX207" s="727"/>
      <c r="AZ207" s="727" t="s">
        <v>723</v>
      </c>
      <c r="BA207" s="727"/>
      <c r="BB207" s="727"/>
      <c r="BC207" s="727"/>
      <c r="BD207" s="727"/>
      <c r="BE207" s="727"/>
      <c r="BG207" s="727" t="s">
        <v>723</v>
      </c>
      <c r="BH207" s="727"/>
      <c r="BI207" s="727"/>
      <c r="BJ207" s="727"/>
      <c r="BK207" s="727"/>
      <c r="BL207" s="727"/>
      <c r="BN207" s="727" t="s">
        <v>723</v>
      </c>
      <c r="BO207" s="727"/>
      <c r="BP207" s="727"/>
      <c r="BQ207" s="727"/>
      <c r="BR207" s="727"/>
      <c r="BS207" s="727"/>
      <c r="BU207" s="727" t="s">
        <v>723</v>
      </c>
      <c r="BV207" s="727"/>
      <c r="BW207" s="727"/>
      <c r="BX207" s="727"/>
      <c r="BY207" s="727"/>
      <c r="BZ207" s="727"/>
      <c r="CB207" s="727" t="s">
        <v>723</v>
      </c>
      <c r="CC207" s="727"/>
      <c r="CD207" s="727"/>
      <c r="CE207" s="727"/>
      <c r="CF207" s="727"/>
      <c r="CG207" s="727"/>
      <c r="CI207" s="727" t="s">
        <v>723</v>
      </c>
      <c r="CJ207" s="727"/>
      <c r="CK207" s="727"/>
      <c r="CL207" s="727"/>
      <c r="CM207" s="727"/>
      <c r="CN207" s="727"/>
      <c r="CP207" s="727" t="s">
        <v>723</v>
      </c>
      <c r="CQ207" s="727"/>
      <c r="CR207" s="727"/>
      <c r="CS207" s="727"/>
      <c r="CT207" s="727"/>
      <c r="CU207" s="727"/>
      <c r="CW207" s="727" t="s">
        <v>723</v>
      </c>
      <c r="CX207" s="727"/>
      <c r="CY207" s="727"/>
      <c r="CZ207" s="727"/>
      <c r="DA207" s="727"/>
      <c r="DB207" s="727"/>
      <c r="DD207" s="727" t="s">
        <v>723</v>
      </c>
      <c r="DE207" s="727"/>
      <c r="DF207" s="727"/>
      <c r="DG207" s="727"/>
      <c r="DH207" s="727"/>
      <c r="DI207" s="727"/>
      <c r="DK207" s="727" t="s">
        <v>723</v>
      </c>
      <c r="DL207" s="727"/>
      <c r="DM207" s="727"/>
      <c r="DN207" s="727"/>
      <c r="DO207" s="727"/>
      <c r="DP207" s="727"/>
    </row>
    <row r="208" spans="1:120" ht="12.75" customHeight="1">
      <c r="A208" s="452"/>
      <c r="B208" s="5" t="s">
        <v>83</v>
      </c>
      <c r="C208" s="77"/>
      <c r="D208" s="77"/>
      <c r="E208" s="78"/>
      <c r="F208" s="77"/>
      <c r="G208" s="77"/>
      <c r="H208" s="78"/>
      <c r="J208" s="77"/>
      <c r="K208" s="77"/>
      <c r="L208" s="78"/>
      <c r="M208" s="77"/>
      <c r="N208" s="77"/>
      <c r="O208" s="78"/>
      <c r="Q208" s="77"/>
      <c r="R208" s="77"/>
      <c r="S208" s="78"/>
      <c r="T208" s="77"/>
      <c r="U208" s="77"/>
      <c r="V208" s="78"/>
      <c r="X208" s="77"/>
      <c r="Y208" s="77"/>
      <c r="Z208" s="78"/>
      <c r="AA208" s="77"/>
      <c r="AB208" s="77"/>
      <c r="AC208" s="78"/>
      <c r="AE208" s="77"/>
      <c r="AF208" s="77"/>
      <c r="AG208" s="78"/>
      <c r="AH208" s="77"/>
      <c r="AI208" s="77"/>
      <c r="AJ208" s="78"/>
      <c r="AL208" s="77"/>
      <c r="AM208" s="77"/>
      <c r="AN208" s="78"/>
      <c r="AO208" s="77"/>
      <c r="AP208" s="77"/>
      <c r="AQ208" s="78"/>
      <c r="AS208" s="77"/>
      <c r="AT208" s="77"/>
      <c r="AU208" s="78"/>
      <c r="AV208" s="77"/>
      <c r="AW208" s="77"/>
      <c r="AX208" s="78"/>
      <c r="AZ208" s="77"/>
      <c r="BA208" s="77"/>
      <c r="BB208" s="78"/>
      <c r="BC208" s="77"/>
      <c r="BD208" s="77"/>
      <c r="BE208" s="78"/>
      <c r="BG208" s="77"/>
      <c r="BH208" s="77"/>
      <c r="BI208" s="78"/>
      <c r="BJ208" s="77"/>
      <c r="BK208" s="77"/>
      <c r="BL208" s="78"/>
      <c r="BN208" s="77"/>
      <c r="BO208" s="77"/>
      <c r="BP208" s="78"/>
      <c r="BQ208" s="77"/>
      <c r="BR208" s="77"/>
      <c r="BS208" s="78"/>
      <c r="BU208" s="77"/>
      <c r="BV208" s="77"/>
      <c r="BW208" s="78"/>
      <c r="BX208" s="77"/>
      <c r="BY208" s="77"/>
      <c r="BZ208" s="78"/>
      <c r="CB208" s="77"/>
      <c r="CC208" s="77"/>
      <c r="CD208" s="78"/>
      <c r="CE208" s="77"/>
      <c r="CF208" s="77"/>
      <c r="CG208" s="78"/>
      <c r="CI208" s="77"/>
      <c r="CJ208" s="77"/>
      <c r="CK208" s="78"/>
      <c r="CL208" s="77"/>
      <c r="CM208" s="77"/>
      <c r="CN208" s="78"/>
      <c r="CP208" s="77"/>
      <c r="CQ208" s="77"/>
      <c r="CR208" s="78"/>
      <c r="CS208" s="77"/>
      <c r="CT208" s="77"/>
      <c r="CU208" s="78"/>
      <c r="CW208" s="77"/>
      <c r="CX208" s="77"/>
      <c r="CY208" s="78"/>
      <c r="CZ208" s="77"/>
      <c r="DA208" s="77"/>
      <c r="DB208" s="78"/>
      <c r="DD208" s="77"/>
      <c r="DE208" s="77"/>
      <c r="DF208" s="78"/>
      <c r="DG208" s="77"/>
      <c r="DH208" s="77"/>
      <c r="DI208" s="78"/>
      <c r="DK208" s="77"/>
      <c r="DL208" s="77"/>
      <c r="DM208" s="78"/>
      <c r="DN208" s="77"/>
      <c r="DO208" s="77"/>
      <c r="DP208" s="78"/>
    </row>
    <row r="209" spans="1:120" ht="12.75" customHeight="1">
      <c r="A209" s="452"/>
      <c r="B209" s="5" t="s">
        <v>84</v>
      </c>
      <c r="C209" s="77"/>
      <c r="D209" s="77"/>
      <c r="E209" s="78"/>
      <c r="F209" s="77"/>
      <c r="G209" s="77"/>
      <c r="H209" s="78"/>
      <c r="J209" s="77"/>
      <c r="K209" s="77"/>
      <c r="L209" s="78"/>
      <c r="M209" s="77"/>
      <c r="N209" s="77"/>
      <c r="O209" s="78"/>
      <c r="Q209" s="77"/>
      <c r="R209" s="77"/>
      <c r="S209" s="78"/>
      <c r="T209" s="77"/>
      <c r="U209" s="77"/>
      <c r="V209" s="78"/>
      <c r="X209" s="77"/>
      <c r="Y209" s="77"/>
      <c r="Z209" s="78"/>
      <c r="AA209" s="77"/>
      <c r="AB209" s="77"/>
      <c r="AC209" s="78"/>
      <c r="AE209" s="77"/>
      <c r="AF209" s="77"/>
      <c r="AG209" s="78"/>
      <c r="AH209" s="77"/>
      <c r="AI209" s="77"/>
      <c r="AJ209" s="78"/>
      <c r="AL209" s="77"/>
      <c r="AM209" s="77"/>
      <c r="AN209" s="78"/>
      <c r="AO209" s="77"/>
      <c r="AP209" s="77"/>
      <c r="AQ209" s="78"/>
      <c r="AS209" s="77"/>
      <c r="AT209" s="77"/>
      <c r="AU209" s="78"/>
      <c r="AV209" s="77"/>
      <c r="AW209" s="77"/>
      <c r="AX209" s="78"/>
      <c r="AZ209" s="77"/>
      <c r="BA209" s="77"/>
      <c r="BB209" s="78"/>
      <c r="BC209" s="77"/>
      <c r="BD209" s="77"/>
      <c r="BE209" s="78"/>
      <c r="BG209" s="77"/>
      <c r="BH209" s="77"/>
      <c r="BI209" s="78"/>
      <c r="BJ209" s="77"/>
      <c r="BK209" s="77"/>
      <c r="BL209" s="78"/>
      <c r="BN209" s="77"/>
      <c r="BO209" s="77"/>
      <c r="BP209" s="78"/>
      <c r="BQ209" s="77"/>
      <c r="BR209" s="77"/>
      <c r="BS209" s="78"/>
      <c r="BU209" s="77"/>
      <c r="BV209" s="77"/>
      <c r="BW209" s="78"/>
      <c r="BX209" s="77"/>
      <c r="BY209" s="77"/>
      <c r="BZ209" s="78"/>
      <c r="CB209" s="77"/>
      <c r="CC209" s="77"/>
      <c r="CD209" s="78"/>
      <c r="CE209" s="77"/>
      <c r="CF209" s="77"/>
      <c r="CG209" s="78"/>
      <c r="CI209" s="77"/>
      <c r="CJ209" s="77"/>
      <c r="CK209" s="78"/>
      <c r="CL209" s="77"/>
      <c r="CM209" s="77"/>
      <c r="CN209" s="78"/>
      <c r="CP209" s="77"/>
      <c r="CQ209" s="77"/>
      <c r="CR209" s="78"/>
      <c r="CS209" s="77"/>
      <c r="CT209" s="77"/>
      <c r="CU209" s="78"/>
      <c r="CW209" s="77"/>
      <c r="CX209" s="77"/>
      <c r="CY209" s="78"/>
      <c r="CZ209" s="77"/>
      <c r="DA209" s="77"/>
      <c r="DB209" s="78"/>
      <c r="DD209" s="77"/>
      <c r="DE209" s="77"/>
      <c r="DF209" s="78"/>
      <c r="DG209" s="77"/>
      <c r="DH209" s="77"/>
      <c r="DI209" s="78"/>
      <c r="DK209" s="77"/>
      <c r="DL209" s="77"/>
      <c r="DM209" s="78"/>
      <c r="DN209" s="77"/>
      <c r="DO209" s="77"/>
      <c r="DP209" s="78"/>
    </row>
    <row r="210" spans="1:120" ht="12.75" customHeight="1">
      <c r="A210" s="452"/>
      <c r="B210" s="5" t="s">
        <v>85</v>
      </c>
      <c r="C210" s="77"/>
      <c r="D210" s="77"/>
      <c r="E210" s="78"/>
      <c r="F210" s="77"/>
      <c r="G210" s="77"/>
      <c r="H210" s="78"/>
      <c r="J210" s="77"/>
      <c r="K210" s="77"/>
      <c r="L210" s="78"/>
      <c r="M210" s="77"/>
      <c r="N210" s="77"/>
      <c r="O210" s="78"/>
      <c r="Q210" s="77"/>
      <c r="R210" s="77"/>
      <c r="S210" s="78"/>
      <c r="T210" s="77"/>
      <c r="U210" s="77"/>
      <c r="V210" s="78"/>
      <c r="X210" s="77"/>
      <c r="Y210" s="77"/>
      <c r="Z210" s="78"/>
      <c r="AA210" s="77"/>
      <c r="AB210" s="77"/>
      <c r="AC210" s="78"/>
      <c r="AE210" s="77"/>
      <c r="AF210" s="77"/>
      <c r="AG210" s="78"/>
      <c r="AH210" s="77"/>
      <c r="AI210" s="77"/>
      <c r="AJ210" s="78"/>
      <c r="AL210" s="77"/>
      <c r="AM210" s="77"/>
      <c r="AN210" s="78"/>
      <c r="AO210" s="77"/>
      <c r="AP210" s="77"/>
      <c r="AQ210" s="78"/>
      <c r="AS210" s="77"/>
      <c r="AT210" s="77"/>
      <c r="AU210" s="78"/>
      <c r="AV210" s="77"/>
      <c r="AW210" s="77"/>
      <c r="AX210" s="78"/>
      <c r="AZ210" s="77"/>
      <c r="BA210" s="77"/>
      <c r="BB210" s="78"/>
      <c r="BC210" s="77"/>
      <c r="BD210" s="77"/>
      <c r="BE210" s="78"/>
      <c r="BG210" s="77"/>
      <c r="BH210" s="77"/>
      <c r="BI210" s="78"/>
      <c r="BJ210" s="77"/>
      <c r="BK210" s="77"/>
      <c r="BL210" s="78"/>
      <c r="BN210" s="77"/>
      <c r="BO210" s="77"/>
      <c r="BP210" s="78"/>
      <c r="BQ210" s="77"/>
      <c r="BR210" s="77"/>
      <c r="BS210" s="78"/>
      <c r="BU210" s="77"/>
      <c r="BV210" s="77"/>
      <c r="BW210" s="78"/>
      <c r="BX210" s="77"/>
      <c r="BY210" s="77"/>
      <c r="BZ210" s="78"/>
      <c r="CB210" s="77"/>
      <c r="CC210" s="77"/>
      <c r="CD210" s="78"/>
      <c r="CE210" s="77"/>
      <c r="CF210" s="77"/>
      <c r="CG210" s="78"/>
      <c r="CI210" s="77"/>
      <c r="CJ210" s="77"/>
      <c r="CK210" s="78"/>
      <c r="CL210" s="77"/>
      <c r="CM210" s="77"/>
      <c r="CN210" s="78"/>
      <c r="CP210" s="77"/>
      <c r="CQ210" s="77"/>
      <c r="CR210" s="78"/>
      <c r="CS210" s="77"/>
      <c r="CT210" s="77"/>
      <c r="CU210" s="78"/>
      <c r="CW210" s="77"/>
      <c r="CX210" s="77"/>
      <c r="CY210" s="78"/>
      <c r="CZ210" s="77"/>
      <c r="DA210" s="77"/>
      <c r="DB210" s="78"/>
      <c r="DD210" s="77"/>
      <c r="DE210" s="77"/>
      <c r="DF210" s="78"/>
      <c r="DG210" s="77"/>
      <c r="DH210" s="77"/>
      <c r="DI210" s="78"/>
      <c r="DK210" s="77"/>
      <c r="DL210" s="77"/>
      <c r="DM210" s="78"/>
      <c r="DN210" s="77"/>
      <c r="DO210" s="77"/>
      <c r="DP210" s="78"/>
    </row>
    <row r="211" spans="1:120" ht="12.75" customHeight="1">
      <c r="A211" s="452"/>
      <c r="B211" s="5" t="s">
        <v>176</v>
      </c>
      <c r="C211" s="77"/>
      <c r="D211" s="77"/>
      <c r="E211" s="78"/>
      <c r="F211" s="77"/>
      <c r="G211" s="77"/>
      <c r="H211" s="78"/>
      <c r="J211" s="77"/>
      <c r="K211" s="77"/>
      <c r="L211" s="78"/>
      <c r="M211" s="77"/>
      <c r="N211" s="77"/>
      <c r="O211" s="78"/>
      <c r="Q211" s="77"/>
      <c r="R211" s="77"/>
      <c r="S211" s="78"/>
      <c r="T211" s="77"/>
      <c r="U211" s="77"/>
      <c r="V211" s="78"/>
      <c r="X211" s="77"/>
      <c r="Y211" s="77"/>
      <c r="Z211" s="78"/>
      <c r="AA211" s="77"/>
      <c r="AB211" s="77"/>
      <c r="AC211" s="78"/>
      <c r="AE211" s="77"/>
      <c r="AF211" s="77"/>
      <c r="AG211" s="78"/>
      <c r="AH211" s="77"/>
      <c r="AI211" s="77"/>
      <c r="AJ211" s="78"/>
      <c r="AL211" s="77"/>
      <c r="AM211" s="77"/>
      <c r="AN211" s="78"/>
      <c r="AO211" s="77"/>
      <c r="AP211" s="77"/>
      <c r="AQ211" s="78"/>
      <c r="AS211" s="77"/>
      <c r="AT211" s="77"/>
      <c r="AU211" s="78"/>
      <c r="AV211" s="77"/>
      <c r="AW211" s="77"/>
      <c r="AX211" s="78"/>
      <c r="AZ211" s="77"/>
      <c r="BA211" s="77"/>
      <c r="BB211" s="78"/>
      <c r="BC211" s="77"/>
      <c r="BD211" s="77"/>
      <c r="BE211" s="78"/>
      <c r="BG211" s="77"/>
      <c r="BH211" s="77"/>
      <c r="BI211" s="78"/>
      <c r="BJ211" s="77"/>
      <c r="BK211" s="77"/>
      <c r="BL211" s="78"/>
      <c r="BN211" s="77"/>
      <c r="BO211" s="77"/>
      <c r="BP211" s="78"/>
      <c r="BQ211" s="77"/>
      <c r="BR211" s="77"/>
      <c r="BS211" s="78"/>
      <c r="BU211" s="77"/>
      <c r="BV211" s="77"/>
      <c r="BW211" s="78"/>
      <c r="BX211" s="77"/>
      <c r="BY211" s="77"/>
      <c r="BZ211" s="78"/>
      <c r="CB211" s="77"/>
      <c r="CC211" s="77"/>
      <c r="CD211" s="78"/>
      <c r="CE211" s="77"/>
      <c r="CF211" s="77"/>
      <c r="CG211" s="78"/>
      <c r="CI211" s="77"/>
      <c r="CJ211" s="77"/>
      <c r="CK211" s="78"/>
      <c r="CL211" s="77"/>
      <c r="CM211" s="77"/>
      <c r="CN211" s="78"/>
      <c r="CP211" s="77"/>
      <c r="CQ211" s="77"/>
      <c r="CR211" s="78"/>
      <c r="CS211" s="77"/>
      <c r="CT211" s="77"/>
      <c r="CU211" s="78"/>
      <c r="CW211" s="77"/>
      <c r="CX211" s="77"/>
      <c r="CY211" s="78"/>
      <c r="CZ211" s="77"/>
      <c r="DA211" s="77"/>
      <c r="DB211" s="78"/>
      <c r="DD211" s="77"/>
      <c r="DE211" s="77"/>
      <c r="DF211" s="78"/>
      <c r="DG211" s="77"/>
      <c r="DH211" s="77"/>
      <c r="DI211" s="78"/>
      <c r="DK211" s="77"/>
      <c r="DL211" s="77"/>
      <c r="DM211" s="78"/>
      <c r="DN211" s="77"/>
      <c r="DO211" s="77"/>
      <c r="DP211" s="78"/>
    </row>
    <row r="212" spans="1:120" ht="12.75" customHeight="1">
      <c r="A212" s="4"/>
      <c r="B212" s="4" t="s">
        <v>86</v>
      </c>
      <c r="C212" s="77"/>
      <c r="D212" s="77"/>
      <c r="E212" s="261"/>
      <c r="F212" s="77"/>
      <c r="G212" s="77"/>
      <c r="H212" s="261"/>
      <c r="J212" s="77"/>
      <c r="K212" s="77"/>
      <c r="L212" s="261"/>
      <c r="M212" s="77"/>
      <c r="N212" s="77"/>
      <c r="O212" s="261"/>
      <c r="Q212" s="77"/>
      <c r="R212" s="77"/>
      <c r="S212" s="261"/>
      <c r="T212" s="77"/>
      <c r="U212" s="77"/>
      <c r="V212" s="261"/>
      <c r="X212" s="77"/>
      <c r="Y212" s="77"/>
      <c r="Z212" s="261"/>
      <c r="AA212" s="77"/>
      <c r="AB212" s="77"/>
      <c r="AC212" s="261"/>
      <c r="AE212" s="77"/>
      <c r="AF212" s="77"/>
      <c r="AG212" s="261"/>
      <c r="AH212" s="77"/>
      <c r="AI212" s="77"/>
      <c r="AJ212" s="261"/>
      <c r="AL212" s="77"/>
      <c r="AM212" s="77"/>
      <c r="AN212" s="261"/>
      <c r="AO212" s="77"/>
      <c r="AP212" s="77"/>
      <c r="AQ212" s="261"/>
      <c r="AS212" s="77"/>
      <c r="AT212" s="77"/>
      <c r="AU212" s="261"/>
      <c r="AV212" s="77"/>
      <c r="AW212" s="77"/>
      <c r="AX212" s="261"/>
      <c r="AZ212" s="77"/>
      <c r="BA212" s="77"/>
      <c r="BB212" s="261"/>
      <c r="BC212" s="77"/>
      <c r="BD212" s="77"/>
      <c r="BE212" s="261"/>
      <c r="BG212" s="77"/>
      <c r="BH212" s="77"/>
      <c r="BI212" s="261"/>
      <c r="BJ212" s="77"/>
      <c r="BK212" s="77"/>
      <c r="BL212" s="261"/>
      <c r="BN212" s="77"/>
      <c r="BO212" s="77"/>
      <c r="BP212" s="261"/>
      <c r="BQ212" s="77"/>
      <c r="BR212" s="77"/>
      <c r="BS212" s="261"/>
      <c r="BU212" s="77"/>
      <c r="BV212" s="77"/>
      <c r="BW212" s="261"/>
      <c r="BX212" s="77"/>
      <c r="BY212" s="77"/>
      <c r="BZ212" s="261"/>
      <c r="CB212" s="77"/>
      <c r="CC212" s="77"/>
      <c r="CD212" s="261"/>
      <c r="CE212" s="77"/>
      <c r="CF212" s="77"/>
      <c r="CG212" s="261"/>
      <c r="CI212" s="77"/>
      <c r="CJ212" s="77"/>
      <c r="CK212" s="261"/>
      <c r="CL212" s="77"/>
      <c r="CM212" s="77"/>
      <c r="CN212" s="261"/>
      <c r="CP212" s="77"/>
      <c r="CQ212" s="77"/>
      <c r="CR212" s="261"/>
      <c r="CS212" s="77"/>
      <c r="CT212" s="77"/>
      <c r="CU212" s="261"/>
      <c r="CW212" s="77"/>
      <c r="CX212" s="77"/>
      <c r="CY212" s="261"/>
      <c r="CZ212" s="77"/>
      <c r="DA212" s="77"/>
      <c r="DB212" s="261"/>
      <c r="DD212" s="77"/>
      <c r="DE212" s="77"/>
      <c r="DF212" s="261"/>
      <c r="DG212" s="77"/>
      <c r="DH212" s="77"/>
      <c r="DI212" s="261"/>
      <c r="DK212" s="77"/>
      <c r="DL212" s="77"/>
      <c r="DM212" s="261"/>
      <c r="DN212" s="77"/>
      <c r="DO212" s="77"/>
      <c r="DP212" s="261"/>
    </row>
    <row r="213" spans="1:120" ht="12.75" customHeight="1">
      <c r="A213" s="5"/>
      <c r="C213" s="77"/>
      <c r="D213" s="77"/>
      <c r="E213" s="78"/>
      <c r="F213" s="77"/>
      <c r="G213" s="77"/>
      <c r="H213" s="78"/>
      <c r="J213" s="77"/>
      <c r="K213" s="77"/>
      <c r="L213" s="78"/>
      <c r="M213" s="77"/>
      <c r="N213" s="77"/>
      <c r="O213" s="78"/>
      <c r="Q213" s="77"/>
      <c r="R213" s="77"/>
      <c r="S213" s="78"/>
      <c r="T213" s="77"/>
      <c r="U213" s="77"/>
      <c r="V213" s="78"/>
      <c r="X213" s="77"/>
      <c r="Y213" s="77"/>
      <c r="Z213" s="78"/>
      <c r="AA213" s="77"/>
      <c r="AB213" s="77"/>
      <c r="AC213" s="78"/>
      <c r="AE213" s="77"/>
      <c r="AF213" s="77"/>
      <c r="AG213" s="78"/>
      <c r="AH213" s="77"/>
      <c r="AI213" s="77"/>
      <c r="AJ213" s="78"/>
      <c r="AL213" s="77"/>
      <c r="AM213" s="77"/>
      <c r="AN213" s="78"/>
      <c r="AO213" s="77"/>
      <c r="AP213" s="77"/>
      <c r="AQ213" s="78"/>
      <c r="AS213" s="77"/>
      <c r="AT213" s="77"/>
      <c r="AU213" s="78"/>
      <c r="AV213" s="77"/>
      <c r="AW213" s="77"/>
      <c r="AX213" s="78"/>
      <c r="AZ213" s="77"/>
      <c r="BA213" s="77"/>
      <c r="BB213" s="78"/>
      <c r="BC213" s="77"/>
      <c r="BD213" s="77"/>
      <c r="BE213" s="78"/>
      <c r="BG213" s="77"/>
      <c r="BH213" s="77"/>
      <c r="BI213" s="78"/>
      <c r="BJ213" s="77"/>
      <c r="BK213" s="77"/>
      <c r="BL213" s="78"/>
      <c r="BN213" s="77"/>
      <c r="BO213" s="77"/>
      <c r="BP213" s="78"/>
      <c r="BQ213" s="77"/>
      <c r="BR213" s="77"/>
      <c r="BS213" s="78"/>
      <c r="BU213" s="77"/>
      <c r="BV213" s="77"/>
      <c r="BW213" s="78"/>
      <c r="BX213" s="77"/>
      <c r="BY213" s="77"/>
      <c r="BZ213" s="78"/>
      <c r="CB213" s="77"/>
      <c r="CC213" s="77"/>
      <c r="CD213" s="78"/>
      <c r="CE213" s="77"/>
      <c r="CF213" s="77"/>
      <c r="CG213" s="78"/>
      <c r="CI213" s="77"/>
      <c r="CJ213" s="77"/>
      <c r="CK213" s="78"/>
      <c r="CL213" s="77"/>
      <c r="CM213" s="77"/>
      <c r="CN213" s="78"/>
      <c r="CP213" s="77"/>
      <c r="CQ213" s="77"/>
      <c r="CR213" s="78"/>
      <c r="CS213" s="77"/>
      <c r="CT213" s="77"/>
      <c r="CU213" s="78"/>
      <c r="CW213" s="77"/>
      <c r="CX213" s="77"/>
      <c r="CY213" s="78"/>
      <c r="CZ213" s="77"/>
      <c r="DA213" s="77"/>
      <c r="DB213" s="78"/>
      <c r="DD213" s="77"/>
      <c r="DE213" s="77"/>
      <c r="DF213" s="78"/>
      <c r="DG213" s="77"/>
      <c r="DH213" s="77"/>
      <c r="DI213" s="78"/>
      <c r="DK213" s="77"/>
      <c r="DL213" s="77"/>
      <c r="DM213" s="78"/>
      <c r="DN213" s="77"/>
      <c r="DO213" s="77"/>
      <c r="DP213" s="78"/>
    </row>
    <row r="214" spans="1:120" s="136" customFormat="1" ht="12.75" customHeight="1">
      <c r="A214" s="452"/>
      <c r="B214" s="43"/>
      <c r="C214" s="77"/>
      <c r="D214" s="77"/>
      <c r="E214" s="78"/>
      <c r="F214" s="77"/>
      <c r="G214" s="77"/>
      <c r="H214" s="78"/>
      <c r="I214" s="79"/>
      <c r="J214" s="77"/>
      <c r="K214" s="77"/>
      <c r="L214" s="78"/>
      <c r="M214" s="77"/>
      <c r="N214" s="77"/>
      <c r="O214" s="78"/>
      <c r="P214" s="79"/>
      <c r="Q214" s="77"/>
      <c r="R214" s="77"/>
      <c r="S214" s="78"/>
      <c r="T214" s="77"/>
      <c r="U214" s="77"/>
      <c r="V214" s="78"/>
      <c r="W214" s="79"/>
      <c r="X214" s="77"/>
      <c r="Y214" s="77"/>
      <c r="Z214" s="78"/>
      <c r="AA214" s="77"/>
      <c r="AB214" s="77"/>
      <c r="AC214" s="78"/>
      <c r="AD214" s="79"/>
      <c r="AE214" s="77"/>
      <c r="AF214" s="77"/>
      <c r="AG214" s="78"/>
      <c r="AH214" s="77"/>
      <c r="AI214" s="77"/>
      <c r="AJ214" s="78"/>
      <c r="AK214" s="79"/>
      <c r="AL214" s="77"/>
      <c r="AM214" s="77"/>
      <c r="AN214" s="78"/>
      <c r="AO214" s="77"/>
      <c r="AP214" s="77"/>
      <c r="AQ214" s="78"/>
      <c r="AR214" s="79"/>
      <c r="AS214" s="77"/>
      <c r="AT214" s="77"/>
      <c r="AU214" s="78"/>
      <c r="AV214" s="77"/>
      <c r="AW214" s="77"/>
      <c r="AX214" s="78"/>
      <c r="AY214" s="79"/>
      <c r="AZ214" s="77"/>
      <c r="BA214" s="77"/>
      <c r="BB214" s="78"/>
      <c r="BC214" s="77"/>
      <c r="BD214" s="77"/>
      <c r="BE214" s="78"/>
      <c r="BF214" s="79"/>
      <c r="BG214" s="77"/>
      <c r="BH214" s="77"/>
      <c r="BI214" s="78"/>
      <c r="BJ214" s="77"/>
      <c r="BK214" s="77"/>
      <c r="BL214" s="78"/>
      <c r="BM214" s="79"/>
      <c r="BN214" s="77"/>
      <c r="BO214" s="77"/>
      <c r="BP214" s="78"/>
      <c r="BQ214" s="77"/>
      <c r="BR214" s="77"/>
      <c r="BS214" s="78"/>
      <c r="BT214" s="79"/>
      <c r="BU214" s="77"/>
      <c r="BV214" s="77"/>
      <c r="BW214" s="78"/>
      <c r="BX214" s="77"/>
      <c r="BY214" s="77"/>
      <c r="BZ214" s="78"/>
      <c r="CA214" s="79"/>
      <c r="CB214" s="77"/>
      <c r="CC214" s="77"/>
      <c r="CD214" s="78"/>
      <c r="CE214" s="77"/>
      <c r="CF214" s="77"/>
      <c r="CG214" s="78"/>
      <c r="CH214" s="79"/>
      <c r="CI214" s="77"/>
      <c r="CJ214" s="77"/>
      <c r="CK214" s="78"/>
      <c r="CL214" s="77"/>
      <c r="CM214" s="77"/>
      <c r="CN214" s="78"/>
      <c r="CO214" s="79"/>
      <c r="CP214" s="77"/>
      <c r="CQ214" s="77"/>
      <c r="CR214" s="78"/>
      <c r="CS214" s="77"/>
      <c r="CT214" s="77"/>
      <c r="CU214" s="78"/>
      <c r="CV214" s="79"/>
      <c r="CW214" s="77"/>
      <c r="CX214" s="77"/>
      <c r="CY214" s="78"/>
      <c r="CZ214" s="77"/>
      <c r="DA214" s="77"/>
      <c r="DB214" s="78"/>
      <c r="DC214" s="79"/>
      <c r="DD214" s="77"/>
      <c r="DE214" s="77"/>
      <c r="DF214" s="78"/>
      <c r="DG214" s="77"/>
      <c r="DH214" s="77"/>
      <c r="DI214" s="78"/>
      <c r="DJ214" s="79"/>
      <c r="DK214" s="77"/>
      <c r="DL214" s="77"/>
      <c r="DM214" s="78"/>
      <c r="DN214" s="77"/>
      <c r="DO214" s="77"/>
      <c r="DP214" s="78"/>
    </row>
    <row r="215" spans="1:120" ht="12.75" customHeight="1">
      <c r="A215" s="41" t="s">
        <v>724</v>
      </c>
      <c r="B215" s="5" t="s">
        <v>175</v>
      </c>
      <c r="C215" s="77">
        <v>235</v>
      </c>
      <c r="D215" s="77">
        <v>1106</v>
      </c>
      <c r="E215" s="78">
        <v>21.247739602169982</v>
      </c>
      <c r="F215" s="254">
        <v>311</v>
      </c>
      <c r="G215" s="254">
        <v>1285</v>
      </c>
      <c r="H215" s="255">
        <v>24.202334630350194</v>
      </c>
      <c r="J215" s="77">
        <v>102</v>
      </c>
      <c r="K215" s="77">
        <v>1108</v>
      </c>
      <c r="L215" s="78">
        <v>9.2057761732851997</v>
      </c>
      <c r="M215" s="254">
        <v>150</v>
      </c>
      <c r="N215" s="254">
        <v>1288</v>
      </c>
      <c r="O215" s="255">
        <v>11.645962732919255</v>
      </c>
      <c r="Q215" s="77">
        <v>106</v>
      </c>
      <c r="R215" s="77">
        <v>1109</v>
      </c>
      <c r="S215" s="78">
        <v>9.5581605049594227</v>
      </c>
      <c r="T215" s="254">
        <v>142</v>
      </c>
      <c r="U215" s="254">
        <v>1289</v>
      </c>
      <c r="V215" s="255">
        <v>11.016291698991466</v>
      </c>
      <c r="X215" s="77">
        <v>164</v>
      </c>
      <c r="Y215" s="77">
        <v>1109</v>
      </c>
      <c r="Z215" s="78">
        <v>14.788097385031559</v>
      </c>
      <c r="AA215" s="254">
        <v>221</v>
      </c>
      <c r="AB215" s="254">
        <v>1289</v>
      </c>
      <c r="AC215" s="255">
        <v>17.145073700543058</v>
      </c>
      <c r="AE215" s="77">
        <v>839</v>
      </c>
      <c r="AF215" s="77">
        <v>1109</v>
      </c>
      <c r="AG215" s="78">
        <v>75.65374211000902</v>
      </c>
      <c r="AH215" s="254">
        <v>900</v>
      </c>
      <c r="AI215" s="254">
        <v>1289</v>
      </c>
      <c r="AJ215" s="255">
        <v>69.82156710628395</v>
      </c>
      <c r="AK215" s="255"/>
      <c r="AL215" s="77">
        <v>76</v>
      </c>
      <c r="AM215" s="77">
        <v>1109</v>
      </c>
      <c r="AN215" s="78">
        <v>6.8530207394048688</v>
      </c>
      <c r="AO215" s="254">
        <v>139</v>
      </c>
      <c r="AP215" s="254">
        <v>1289</v>
      </c>
      <c r="AQ215" s="255">
        <v>10.78355314197052</v>
      </c>
      <c r="AS215" s="77">
        <v>161</v>
      </c>
      <c r="AT215" s="77">
        <v>1109</v>
      </c>
      <c r="AU215" s="78">
        <v>14.517583408476103</v>
      </c>
      <c r="AV215" s="254">
        <v>208</v>
      </c>
      <c r="AW215" s="254">
        <v>1289</v>
      </c>
      <c r="AX215" s="255">
        <v>16.136539953452289</v>
      </c>
      <c r="AZ215" s="77">
        <v>872</v>
      </c>
      <c r="BA215" s="77">
        <v>1109</v>
      </c>
      <c r="BB215" s="78">
        <v>78.629395852119018</v>
      </c>
      <c r="BC215" s="254">
        <v>916</v>
      </c>
      <c r="BD215" s="254">
        <v>1289</v>
      </c>
      <c r="BE215" s="255">
        <v>71.062839410395654</v>
      </c>
      <c r="BG215" s="77">
        <v>94</v>
      </c>
      <c r="BH215" s="77">
        <v>1109</v>
      </c>
      <c r="BI215" s="78">
        <v>8.4761045987376029</v>
      </c>
      <c r="BJ215" s="254">
        <v>123</v>
      </c>
      <c r="BK215" s="254">
        <v>1285</v>
      </c>
      <c r="BL215" s="255">
        <v>9.5719844357976669</v>
      </c>
      <c r="BN215" s="77">
        <v>169</v>
      </c>
      <c r="BO215" s="77">
        <v>1109</v>
      </c>
      <c r="BP215" s="78">
        <v>15.238954012623985</v>
      </c>
      <c r="BQ215" s="254">
        <v>192</v>
      </c>
      <c r="BR215" s="254">
        <v>1285</v>
      </c>
      <c r="BS215" s="255">
        <v>14.941634241245136</v>
      </c>
      <c r="BU215" s="77">
        <v>846</v>
      </c>
      <c r="BV215" s="77">
        <v>1109</v>
      </c>
      <c r="BW215" s="78">
        <v>76.284941388638416</v>
      </c>
      <c r="BX215" s="254">
        <v>944</v>
      </c>
      <c r="BY215" s="254">
        <v>1285</v>
      </c>
      <c r="BZ215" s="255">
        <v>73.463035019455262</v>
      </c>
      <c r="CB215" s="77">
        <v>48</v>
      </c>
      <c r="CC215" s="77">
        <v>1105</v>
      </c>
      <c r="CD215" s="78">
        <v>4.3438914027149318</v>
      </c>
      <c r="CE215" s="254">
        <v>67</v>
      </c>
      <c r="CF215" s="254">
        <v>1287</v>
      </c>
      <c r="CG215" s="255">
        <v>5.2059052059052053</v>
      </c>
      <c r="CI215" s="77">
        <v>95</v>
      </c>
      <c r="CJ215" s="77">
        <v>1105</v>
      </c>
      <c r="CK215" s="78">
        <v>8.5972850678733028</v>
      </c>
      <c r="CL215" s="254">
        <v>114</v>
      </c>
      <c r="CM215" s="254">
        <v>1287</v>
      </c>
      <c r="CN215" s="255">
        <v>8.8578088578088572</v>
      </c>
      <c r="CP215" s="77">
        <v>962</v>
      </c>
      <c r="CQ215" s="77">
        <v>1105</v>
      </c>
      <c r="CR215" s="78">
        <v>87.058823529411768</v>
      </c>
      <c r="CS215" s="254">
        <v>1080</v>
      </c>
      <c r="CT215" s="254">
        <v>1287</v>
      </c>
      <c r="CU215" s="255">
        <v>83.91608391608392</v>
      </c>
      <c r="CW215" s="77">
        <v>104</v>
      </c>
      <c r="CX215" s="77">
        <v>1109</v>
      </c>
      <c r="CY215" s="78">
        <v>9.377817853922453</v>
      </c>
      <c r="CZ215" s="254">
        <v>115</v>
      </c>
      <c r="DA215" s="254">
        <v>1289</v>
      </c>
      <c r="DB215" s="255">
        <v>8.9216446858029492</v>
      </c>
      <c r="DD215" s="77">
        <v>159</v>
      </c>
      <c r="DE215" s="77">
        <v>1109</v>
      </c>
      <c r="DF215" s="78">
        <v>14.337240757439135</v>
      </c>
      <c r="DG215" s="254">
        <v>239</v>
      </c>
      <c r="DH215" s="254">
        <v>1289</v>
      </c>
      <c r="DI215" s="255">
        <v>18.541505042668735</v>
      </c>
      <c r="DK215" s="77">
        <v>846</v>
      </c>
      <c r="DL215" s="77">
        <v>1109</v>
      </c>
      <c r="DM215" s="78">
        <v>76.284941388638416</v>
      </c>
      <c r="DN215" s="254">
        <v>909</v>
      </c>
      <c r="DO215" s="254">
        <v>1289</v>
      </c>
      <c r="DP215" s="255">
        <v>70.519782777346791</v>
      </c>
    </row>
    <row r="216" spans="1:120" ht="12.75" customHeight="1">
      <c r="A216" s="452"/>
      <c r="B216" s="5" t="s">
        <v>83</v>
      </c>
      <c r="C216" s="77">
        <v>181</v>
      </c>
      <c r="D216" s="77">
        <v>771</v>
      </c>
      <c r="E216" s="78">
        <v>23.476005188067443</v>
      </c>
      <c r="F216" s="254">
        <v>260.90550965946483</v>
      </c>
      <c r="G216" s="254">
        <v>1057.5875602963742</v>
      </c>
      <c r="H216" s="255">
        <v>24.669873157958637</v>
      </c>
      <c r="J216" s="77">
        <v>104</v>
      </c>
      <c r="K216" s="77">
        <v>774</v>
      </c>
      <c r="L216" s="78">
        <v>13.436692506459949</v>
      </c>
      <c r="M216" s="254">
        <v>130.58046441448039</v>
      </c>
      <c r="N216" s="254">
        <v>1061.5875602963742</v>
      </c>
      <c r="O216" s="255">
        <v>12.30048931413862</v>
      </c>
      <c r="Q216" s="77">
        <v>71</v>
      </c>
      <c r="R216" s="77">
        <v>778</v>
      </c>
      <c r="S216" s="78">
        <v>9.125964010282777</v>
      </c>
      <c r="T216" s="254">
        <v>132.696682748249</v>
      </c>
      <c r="U216" s="254">
        <v>1063.5875602963742</v>
      </c>
      <c r="V216" s="255">
        <v>12.476328955114177</v>
      </c>
      <c r="X216" s="77">
        <v>114</v>
      </c>
      <c r="Y216" s="77">
        <v>778</v>
      </c>
      <c r="Z216" s="78">
        <v>14.652956298200515</v>
      </c>
      <c r="AA216" s="254">
        <v>162.22000453501386</v>
      </c>
      <c r="AB216" s="254">
        <v>1063.5875602963742</v>
      </c>
      <c r="AC216" s="255">
        <v>15.25215323972108</v>
      </c>
      <c r="AE216" s="77">
        <v>593</v>
      </c>
      <c r="AF216" s="77">
        <v>778</v>
      </c>
      <c r="AG216" s="78">
        <v>76.221079691516707</v>
      </c>
      <c r="AH216" s="254">
        <v>760.67087301311142</v>
      </c>
      <c r="AI216" s="254">
        <v>1063.5875602963742</v>
      </c>
      <c r="AJ216" s="255">
        <v>71.51934654079129</v>
      </c>
      <c r="AK216" s="255"/>
      <c r="AL216" s="77">
        <v>89</v>
      </c>
      <c r="AM216" s="77">
        <v>777</v>
      </c>
      <c r="AN216" s="78">
        <v>11.454311454311455</v>
      </c>
      <c r="AO216" s="254">
        <v>116.02235524759608</v>
      </c>
      <c r="AP216" s="254">
        <v>1062.5875602963742</v>
      </c>
      <c r="AQ216" s="255">
        <v>10.918851262971254</v>
      </c>
      <c r="AS216" s="77">
        <v>115</v>
      </c>
      <c r="AT216" s="77">
        <v>777</v>
      </c>
      <c r="AU216" s="78">
        <v>14.800514800514799</v>
      </c>
      <c r="AV216" s="254">
        <v>193.19764928741779</v>
      </c>
      <c r="AW216" s="254">
        <v>1062.5875602963742</v>
      </c>
      <c r="AX216" s="255">
        <v>18.181809810904578</v>
      </c>
      <c r="AZ216" s="77">
        <v>573</v>
      </c>
      <c r="BA216" s="77">
        <v>777</v>
      </c>
      <c r="BB216" s="78">
        <v>73.745173745173744</v>
      </c>
      <c r="BC216" s="254">
        <v>745.36755576136034</v>
      </c>
      <c r="BD216" s="254">
        <v>1062.5875602963742</v>
      </c>
      <c r="BE216" s="255">
        <v>70.14645979418998</v>
      </c>
      <c r="BG216" s="77">
        <v>74</v>
      </c>
      <c r="BH216" s="77">
        <v>772</v>
      </c>
      <c r="BI216" s="78">
        <v>9.5854922279792731</v>
      </c>
      <c r="BJ216" s="254">
        <v>103.46424608071177</v>
      </c>
      <c r="BK216" s="254">
        <v>1055.5875602963742</v>
      </c>
      <c r="BL216" s="255">
        <v>9.8015787578685014</v>
      </c>
      <c r="BN216" s="77">
        <v>126</v>
      </c>
      <c r="BO216" s="77">
        <v>772</v>
      </c>
      <c r="BP216" s="78">
        <v>16.321243523316063</v>
      </c>
      <c r="BQ216" s="254">
        <v>145.98819512183931</v>
      </c>
      <c r="BR216" s="254">
        <v>1055.5875602963742</v>
      </c>
      <c r="BS216" s="255">
        <v>13.830041259755907</v>
      </c>
      <c r="BU216" s="77">
        <v>572</v>
      </c>
      <c r="BV216" s="77">
        <v>772</v>
      </c>
      <c r="BW216" s="78">
        <v>74.093264248704656</v>
      </c>
      <c r="BX216" s="254">
        <v>798.13511909382316</v>
      </c>
      <c r="BY216" s="254">
        <v>1055.5875602963742</v>
      </c>
      <c r="BZ216" s="255">
        <v>75.610508224417984</v>
      </c>
      <c r="CB216" s="77">
        <v>53</v>
      </c>
      <c r="CC216" s="77">
        <v>773</v>
      </c>
      <c r="CD216" s="78">
        <v>6.8564036222509701</v>
      </c>
      <c r="CE216" s="254">
        <v>60.894959290029433</v>
      </c>
      <c r="CF216" s="254">
        <v>1061.5875602963742</v>
      </c>
      <c r="CG216" s="255">
        <v>5.7362163581710357</v>
      </c>
      <c r="CI216" s="77">
        <v>75</v>
      </c>
      <c r="CJ216" s="77">
        <v>773</v>
      </c>
      <c r="CK216" s="78">
        <v>9.7024579560155235</v>
      </c>
      <c r="CL216" s="254">
        <v>90.322484912284196</v>
      </c>
      <c r="CM216" s="254">
        <v>1061.5875602963742</v>
      </c>
      <c r="CN216" s="255">
        <v>8.5082463557756789</v>
      </c>
      <c r="CP216" s="77">
        <v>645</v>
      </c>
      <c r="CQ216" s="77">
        <v>773</v>
      </c>
      <c r="CR216" s="78">
        <v>83.441138421733513</v>
      </c>
      <c r="CS216" s="254">
        <v>902.37011609406068</v>
      </c>
      <c r="CT216" s="254">
        <v>1061.5875602963742</v>
      </c>
      <c r="CU216" s="255">
        <v>85.001948952956525</v>
      </c>
      <c r="CW216" s="77">
        <v>75</v>
      </c>
      <c r="CX216" s="77">
        <v>776</v>
      </c>
      <c r="CY216" s="78">
        <v>9.6649484536082486</v>
      </c>
      <c r="CZ216" s="254">
        <v>83.220631789376526</v>
      </c>
      <c r="DA216" s="254">
        <v>1061.5875602963742</v>
      </c>
      <c r="DB216" s="255">
        <v>7.8392621486769274</v>
      </c>
      <c r="DD216" s="77">
        <v>124</v>
      </c>
      <c r="DE216" s="77">
        <v>776</v>
      </c>
      <c r="DF216" s="78">
        <v>15.979381443298967</v>
      </c>
      <c r="DG216" s="254">
        <v>191.59101478391577</v>
      </c>
      <c r="DH216" s="254">
        <v>1061.5875602963742</v>
      </c>
      <c r="DI216" s="255">
        <v>18.047594183415956</v>
      </c>
      <c r="DK216" s="77">
        <v>577</v>
      </c>
      <c r="DL216" s="77">
        <v>776</v>
      </c>
      <c r="DM216" s="78">
        <v>74.355670103092791</v>
      </c>
      <c r="DN216" s="254">
        <v>778.775913723082</v>
      </c>
      <c r="DO216" s="254">
        <v>1061.5875602963742</v>
      </c>
      <c r="DP216" s="255">
        <v>73.359555334810366</v>
      </c>
    </row>
    <row r="217" spans="1:120" s="209" customFormat="1" ht="12.75" customHeight="1">
      <c r="A217" s="452"/>
      <c r="B217" s="5" t="s">
        <v>84</v>
      </c>
      <c r="C217" s="77">
        <v>153</v>
      </c>
      <c r="D217" s="77">
        <v>727</v>
      </c>
      <c r="E217" s="78">
        <v>21.045392022008251</v>
      </c>
      <c r="F217" s="254">
        <v>293</v>
      </c>
      <c r="G217" s="254">
        <v>1015</v>
      </c>
      <c r="H217" s="255">
        <v>28.866995073891626</v>
      </c>
      <c r="I217" s="79"/>
      <c r="J217" s="77">
        <v>81</v>
      </c>
      <c r="K217" s="77">
        <v>726</v>
      </c>
      <c r="L217" s="78">
        <v>11.15702479338843</v>
      </c>
      <c r="M217" s="254">
        <v>177</v>
      </c>
      <c r="N217" s="254">
        <v>1017</v>
      </c>
      <c r="O217" s="255">
        <v>17.404129793510325</v>
      </c>
      <c r="P217" s="79"/>
      <c r="Q217" s="77">
        <v>66</v>
      </c>
      <c r="R217" s="77">
        <v>729</v>
      </c>
      <c r="S217" s="78">
        <v>9.0534979423868318</v>
      </c>
      <c r="T217" s="254">
        <v>145</v>
      </c>
      <c r="U217" s="254">
        <v>1017</v>
      </c>
      <c r="V217" s="255">
        <v>14.257620452310718</v>
      </c>
      <c r="W217" s="79"/>
      <c r="X217" s="77">
        <v>99</v>
      </c>
      <c r="Y217" s="77">
        <v>729</v>
      </c>
      <c r="Z217" s="78">
        <v>13.580246913580247</v>
      </c>
      <c r="AA217" s="254">
        <v>197</v>
      </c>
      <c r="AB217" s="254">
        <v>1017</v>
      </c>
      <c r="AC217" s="255">
        <v>19.370698131760079</v>
      </c>
      <c r="AD217" s="79"/>
      <c r="AE217" s="77">
        <v>564</v>
      </c>
      <c r="AF217" s="77">
        <v>729</v>
      </c>
      <c r="AG217" s="78">
        <v>77.36625514403292</v>
      </c>
      <c r="AH217" s="254">
        <v>675</v>
      </c>
      <c r="AI217" s="254">
        <v>1017</v>
      </c>
      <c r="AJ217" s="255">
        <v>66.371681415929203</v>
      </c>
      <c r="AK217" s="255"/>
      <c r="AL217" s="77">
        <v>70</v>
      </c>
      <c r="AM217" s="77">
        <v>729</v>
      </c>
      <c r="AN217" s="78">
        <v>9.6021947873799718</v>
      </c>
      <c r="AO217" s="254">
        <v>156</v>
      </c>
      <c r="AP217" s="254">
        <v>1017</v>
      </c>
      <c r="AQ217" s="255">
        <v>15.339233038348082</v>
      </c>
      <c r="AR217" s="79"/>
      <c r="AS217" s="77">
        <v>114</v>
      </c>
      <c r="AT217" s="77">
        <v>729</v>
      </c>
      <c r="AU217" s="78">
        <v>15.637860082304528</v>
      </c>
      <c r="AV217" s="254">
        <v>182</v>
      </c>
      <c r="AW217" s="254">
        <v>1017</v>
      </c>
      <c r="AX217" s="255">
        <v>17.895771878072765</v>
      </c>
      <c r="AY217" s="79"/>
      <c r="AZ217" s="77">
        <v>545</v>
      </c>
      <c r="BA217" s="77">
        <v>729</v>
      </c>
      <c r="BB217" s="78">
        <v>74.759945130315501</v>
      </c>
      <c r="BC217" s="254">
        <v>679</v>
      </c>
      <c r="BD217" s="254">
        <v>1017</v>
      </c>
      <c r="BE217" s="255">
        <v>66.764995083579166</v>
      </c>
      <c r="BF217" s="79"/>
      <c r="BG217" s="77">
        <v>67</v>
      </c>
      <c r="BH217" s="77">
        <v>726</v>
      </c>
      <c r="BI217" s="78">
        <v>9.228650137741047</v>
      </c>
      <c r="BJ217" s="254">
        <v>133</v>
      </c>
      <c r="BK217" s="254">
        <v>1016</v>
      </c>
      <c r="BL217" s="255">
        <v>13.090551181102361</v>
      </c>
      <c r="BM217" s="79"/>
      <c r="BN217" s="77">
        <v>112</v>
      </c>
      <c r="BO217" s="77">
        <v>726</v>
      </c>
      <c r="BP217" s="78">
        <v>15.426997245179063</v>
      </c>
      <c r="BQ217" s="254">
        <v>176</v>
      </c>
      <c r="BR217" s="254">
        <v>1016</v>
      </c>
      <c r="BS217" s="255">
        <v>17.322834645669293</v>
      </c>
      <c r="BT217" s="79"/>
      <c r="BU217" s="77">
        <v>547</v>
      </c>
      <c r="BV217" s="77">
        <v>726</v>
      </c>
      <c r="BW217" s="78">
        <v>75.344352617079892</v>
      </c>
      <c r="BX217" s="254">
        <v>707</v>
      </c>
      <c r="BY217" s="254">
        <v>1016</v>
      </c>
      <c r="BZ217" s="255">
        <v>69.586614173228341</v>
      </c>
      <c r="CA217" s="79"/>
      <c r="CB217" s="77">
        <v>37</v>
      </c>
      <c r="CC217" s="77">
        <v>728</v>
      </c>
      <c r="CD217" s="78">
        <v>5.0824175824175821</v>
      </c>
      <c r="CE217" s="254">
        <v>71</v>
      </c>
      <c r="CF217" s="254">
        <v>1016</v>
      </c>
      <c r="CG217" s="255">
        <v>6.9881889763779528</v>
      </c>
      <c r="CH217" s="79"/>
      <c r="CI217" s="77">
        <v>75</v>
      </c>
      <c r="CJ217" s="77">
        <v>728</v>
      </c>
      <c r="CK217" s="78">
        <v>10.302197802197801</v>
      </c>
      <c r="CL217" s="254">
        <v>111</v>
      </c>
      <c r="CM217" s="254">
        <v>1016</v>
      </c>
      <c r="CN217" s="255">
        <v>10.9251968503937</v>
      </c>
      <c r="CO217" s="79"/>
      <c r="CP217" s="77">
        <v>616</v>
      </c>
      <c r="CQ217" s="77">
        <v>728</v>
      </c>
      <c r="CR217" s="78">
        <v>84.615384615384613</v>
      </c>
      <c r="CS217" s="254">
        <v>834</v>
      </c>
      <c r="CT217" s="254">
        <v>1016</v>
      </c>
      <c r="CU217" s="255">
        <v>82.086614173228341</v>
      </c>
      <c r="CV217" s="79"/>
      <c r="CW217" s="77">
        <v>61</v>
      </c>
      <c r="CX217" s="77">
        <v>728</v>
      </c>
      <c r="CY217" s="78">
        <v>8.3791208791208778</v>
      </c>
      <c r="CZ217" s="254">
        <v>109</v>
      </c>
      <c r="DA217" s="254">
        <v>1017</v>
      </c>
      <c r="DB217" s="255">
        <v>10.71779744346116</v>
      </c>
      <c r="DC217" s="79"/>
      <c r="DD217" s="77">
        <v>142</v>
      </c>
      <c r="DE217" s="77">
        <v>728</v>
      </c>
      <c r="DF217" s="78">
        <v>19.505494505494507</v>
      </c>
      <c r="DG217" s="254">
        <v>219</v>
      </c>
      <c r="DH217" s="254">
        <v>1017</v>
      </c>
      <c r="DI217" s="255">
        <v>21.533923303834808</v>
      </c>
      <c r="DJ217" s="79"/>
      <c r="DK217" s="77">
        <v>525</v>
      </c>
      <c r="DL217" s="77">
        <v>728</v>
      </c>
      <c r="DM217" s="78">
        <v>72.115384615384613</v>
      </c>
      <c r="DN217" s="254">
        <v>689</v>
      </c>
      <c r="DO217" s="254">
        <v>1017</v>
      </c>
      <c r="DP217" s="255">
        <v>67.748279252704037</v>
      </c>
    </row>
    <row r="218" spans="1:120" ht="12.75" customHeight="1">
      <c r="A218" s="452"/>
      <c r="B218" s="5" t="s">
        <v>85</v>
      </c>
      <c r="C218" s="77">
        <v>175</v>
      </c>
      <c r="D218" s="77">
        <v>736</v>
      </c>
      <c r="E218" s="78">
        <v>23.777173913043477</v>
      </c>
      <c r="F218" s="254">
        <v>244</v>
      </c>
      <c r="G218" s="254">
        <v>1004</v>
      </c>
      <c r="H218" s="255">
        <v>24.302788844621514</v>
      </c>
      <c r="J218" s="77">
        <v>82</v>
      </c>
      <c r="K218" s="77">
        <v>739</v>
      </c>
      <c r="L218" s="78">
        <v>11.096075778078484</v>
      </c>
      <c r="M218" s="254">
        <v>106</v>
      </c>
      <c r="N218" s="254">
        <v>1005</v>
      </c>
      <c r="O218" s="255">
        <v>10.547263681592039</v>
      </c>
      <c r="Q218" s="77">
        <v>75</v>
      </c>
      <c r="R218" s="77">
        <v>739</v>
      </c>
      <c r="S218" s="78">
        <v>10.148849797023004</v>
      </c>
      <c r="T218" s="254">
        <v>114</v>
      </c>
      <c r="U218" s="254">
        <v>1005</v>
      </c>
      <c r="V218" s="255">
        <v>11.343283582089553</v>
      </c>
      <c r="X218" s="77">
        <v>106</v>
      </c>
      <c r="Y218" s="77">
        <v>739</v>
      </c>
      <c r="Z218" s="78">
        <v>14.343707713125845</v>
      </c>
      <c r="AA218" s="254">
        <v>148</v>
      </c>
      <c r="AB218" s="254">
        <v>1005</v>
      </c>
      <c r="AC218" s="255">
        <v>14.726368159203981</v>
      </c>
      <c r="AE218" s="77">
        <v>558</v>
      </c>
      <c r="AF218" s="77">
        <v>739</v>
      </c>
      <c r="AG218" s="78">
        <v>75.507442489851144</v>
      </c>
      <c r="AH218" s="254">
        <v>729</v>
      </c>
      <c r="AI218" s="254">
        <v>1005</v>
      </c>
      <c r="AJ218" s="255">
        <v>72.53731343283583</v>
      </c>
      <c r="AK218" s="255"/>
      <c r="AL218" s="77">
        <v>60</v>
      </c>
      <c r="AM218" s="77">
        <v>739</v>
      </c>
      <c r="AN218" s="78">
        <v>8.1190798376184041</v>
      </c>
      <c r="AO218" s="254">
        <v>100</v>
      </c>
      <c r="AP218" s="254">
        <v>1005</v>
      </c>
      <c r="AQ218" s="255">
        <v>9.9502487562189064</v>
      </c>
      <c r="AS218" s="77">
        <v>147</v>
      </c>
      <c r="AT218" s="77">
        <v>739</v>
      </c>
      <c r="AU218" s="78">
        <v>19.891745602165088</v>
      </c>
      <c r="AV218" s="254">
        <v>163</v>
      </c>
      <c r="AW218" s="254">
        <v>1005</v>
      </c>
      <c r="AX218" s="255">
        <v>16.218905472636816</v>
      </c>
      <c r="AZ218" s="77">
        <v>532</v>
      </c>
      <c r="BA218" s="77">
        <v>739</v>
      </c>
      <c r="BB218" s="78">
        <v>71.989174560216512</v>
      </c>
      <c r="BC218" s="254">
        <v>728</v>
      </c>
      <c r="BD218" s="254">
        <v>1005</v>
      </c>
      <c r="BE218" s="255">
        <v>72.437810945273625</v>
      </c>
      <c r="BG218" s="77">
        <v>61</v>
      </c>
      <c r="BH218" s="77">
        <v>739</v>
      </c>
      <c r="BI218" s="78">
        <v>8.2543978349120426</v>
      </c>
      <c r="BJ218" s="254">
        <v>80</v>
      </c>
      <c r="BK218" s="254">
        <v>1003</v>
      </c>
      <c r="BL218" s="255">
        <v>7.976071784646062</v>
      </c>
      <c r="BN218" s="77">
        <v>125</v>
      </c>
      <c r="BO218" s="77">
        <v>739</v>
      </c>
      <c r="BP218" s="78">
        <v>16.914749661705006</v>
      </c>
      <c r="BQ218" s="254">
        <v>156</v>
      </c>
      <c r="BR218" s="254">
        <v>1003</v>
      </c>
      <c r="BS218" s="255">
        <v>15.553339980059821</v>
      </c>
      <c r="BU218" s="77">
        <v>553</v>
      </c>
      <c r="BV218" s="77">
        <v>739</v>
      </c>
      <c r="BW218" s="78">
        <v>74.830852503382943</v>
      </c>
      <c r="BX218" s="254">
        <v>753</v>
      </c>
      <c r="BY218" s="254">
        <v>1003</v>
      </c>
      <c r="BZ218" s="255">
        <v>75.074775672981048</v>
      </c>
      <c r="CB218" s="77">
        <v>49</v>
      </c>
      <c r="CC218" s="77">
        <v>737</v>
      </c>
      <c r="CD218" s="78">
        <v>6.6485753052917236</v>
      </c>
      <c r="CE218" s="254">
        <v>52</v>
      </c>
      <c r="CF218" s="254">
        <v>1005</v>
      </c>
      <c r="CG218" s="255">
        <v>5.1741293532338304</v>
      </c>
      <c r="CI218" s="77">
        <v>90</v>
      </c>
      <c r="CJ218" s="77">
        <v>737</v>
      </c>
      <c r="CK218" s="78">
        <v>12.211668928086839</v>
      </c>
      <c r="CL218" s="254">
        <v>90</v>
      </c>
      <c r="CM218" s="254">
        <v>1005</v>
      </c>
      <c r="CN218" s="255">
        <v>8.9552238805970141</v>
      </c>
      <c r="CP218" s="77">
        <v>598</v>
      </c>
      <c r="CQ218" s="77">
        <v>737</v>
      </c>
      <c r="CR218" s="78">
        <v>81.139755766621434</v>
      </c>
      <c r="CS218" s="254">
        <v>849</v>
      </c>
      <c r="CT218" s="254">
        <v>1005</v>
      </c>
      <c r="CU218" s="255">
        <v>84.477611940298502</v>
      </c>
      <c r="CW218" s="77">
        <v>73</v>
      </c>
      <c r="CX218" s="77">
        <v>738</v>
      </c>
      <c r="CY218" s="78">
        <v>9.8915989159891602</v>
      </c>
      <c r="CZ218" s="254">
        <v>80</v>
      </c>
      <c r="DA218" s="254">
        <v>1005</v>
      </c>
      <c r="DB218" s="255">
        <v>7.9601990049751246</v>
      </c>
      <c r="DD218" s="77">
        <v>103</v>
      </c>
      <c r="DE218" s="77">
        <v>738</v>
      </c>
      <c r="DF218" s="78">
        <v>13.956639566395665</v>
      </c>
      <c r="DG218" s="254">
        <v>182</v>
      </c>
      <c r="DH218" s="254">
        <v>1005</v>
      </c>
      <c r="DI218" s="255">
        <v>18.109452736318406</v>
      </c>
      <c r="DK218" s="77">
        <v>562</v>
      </c>
      <c r="DL218" s="77">
        <v>738</v>
      </c>
      <c r="DM218" s="78">
        <v>76.151761517615185</v>
      </c>
      <c r="DN218" s="254">
        <v>729</v>
      </c>
      <c r="DO218" s="254">
        <v>1005</v>
      </c>
      <c r="DP218" s="255">
        <v>72.53731343283583</v>
      </c>
    </row>
    <row r="219" spans="1:120" s="136" customFormat="1" ht="12.75" customHeight="1">
      <c r="A219" s="452"/>
      <c r="B219" s="5" t="s">
        <v>176</v>
      </c>
      <c r="C219" s="77">
        <v>195</v>
      </c>
      <c r="D219" s="77">
        <v>869</v>
      </c>
      <c r="E219" s="78">
        <v>22.439585730724971</v>
      </c>
      <c r="F219" s="254">
        <v>299.09449034053517</v>
      </c>
      <c r="G219" s="254">
        <v>978.41243970362575</v>
      </c>
      <c r="H219" s="255">
        <v>30.569367089316131</v>
      </c>
      <c r="I219" s="79"/>
      <c r="J219" s="77">
        <v>93</v>
      </c>
      <c r="K219" s="77">
        <v>872</v>
      </c>
      <c r="L219" s="78">
        <v>10.665137614678899</v>
      </c>
      <c r="M219" s="254">
        <v>136.41953558551961</v>
      </c>
      <c r="N219" s="254">
        <v>979.41243970362575</v>
      </c>
      <c r="O219" s="255">
        <v>13.928711751588608</v>
      </c>
      <c r="P219" s="79"/>
      <c r="Q219" s="77">
        <v>87</v>
      </c>
      <c r="R219" s="77">
        <v>872</v>
      </c>
      <c r="S219" s="78">
        <v>9.977064220183486</v>
      </c>
      <c r="T219" s="254">
        <v>149.303317251751</v>
      </c>
      <c r="U219" s="254">
        <v>979.41243970362575</v>
      </c>
      <c r="V219" s="255">
        <v>15.24417203613738</v>
      </c>
      <c r="W219" s="79"/>
      <c r="X219" s="77">
        <v>126</v>
      </c>
      <c r="Y219" s="77">
        <v>872</v>
      </c>
      <c r="Z219" s="78">
        <v>14.449541284403669</v>
      </c>
      <c r="AA219" s="254">
        <v>165.77999546498614</v>
      </c>
      <c r="AB219" s="254">
        <v>979.41243970362575</v>
      </c>
      <c r="AC219" s="255">
        <v>16.9264743579479</v>
      </c>
      <c r="AD219" s="79"/>
      <c r="AE219" s="77">
        <v>659</v>
      </c>
      <c r="AF219" s="77">
        <v>872</v>
      </c>
      <c r="AG219" s="78">
        <v>75.573394495412856</v>
      </c>
      <c r="AH219" s="254">
        <v>654.32912698688858</v>
      </c>
      <c r="AI219" s="254">
        <v>979.41243970362575</v>
      </c>
      <c r="AJ219" s="255">
        <v>66.808333288567511</v>
      </c>
      <c r="AK219" s="255"/>
      <c r="AL219" s="77">
        <v>82</v>
      </c>
      <c r="AM219" s="77">
        <v>872</v>
      </c>
      <c r="AN219" s="78">
        <v>9.4036697247706424</v>
      </c>
      <c r="AO219" s="254">
        <v>129.97764475240393</v>
      </c>
      <c r="AP219" s="254">
        <v>979.41243970362575</v>
      </c>
      <c r="AQ219" s="255">
        <v>13.270981609314223</v>
      </c>
      <c r="AR219" s="79"/>
      <c r="AS219" s="77">
        <v>150</v>
      </c>
      <c r="AT219" s="77">
        <v>872</v>
      </c>
      <c r="AU219" s="78">
        <v>17.201834862385322</v>
      </c>
      <c r="AV219" s="254">
        <v>185.80235071258221</v>
      </c>
      <c r="AW219" s="254">
        <v>979.41243970362575</v>
      </c>
      <c r="AX219" s="255">
        <v>18.970797508841809</v>
      </c>
      <c r="AY219" s="79"/>
      <c r="AZ219" s="77">
        <v>640</v>
      </c>
      <c r="BA219" s="77">
        <v>872</v>
      </c>
      <c r="BB219" s="78">
        <v>73.394495412844037</v>
      </c>
      <c r="BC219" s="254">
        <v>653.63244423863966</v>
      </c>
      <c r="BD219" s="254">
        <v>979.41243970362575</v>
      </c>
      <c r="BE219" s="255">
        <v>66.737200564496774</v>
      </c>
      <c r="BF219" s="79"/>
      <c r="BG219" s="77">
        <v>86</v>
      </c>
      <c r="BH219" s="77">
        <v>871</v>
      </c>
      <c r="BI219" s="78">
        <v>9.8737083811710669</v>
      </c>
      <c r="BJ219" s="254">
        <v>114.53575391928823</v>
      </c>
      <c r="BK219" s="254">
        <v>979.41243970362575</v>
      </c>
      <c r="BL219" s="255">
        <v>11.694333181427348</v>
      </c>
      <c r="BM219" s="79"/>
      <c r="BN219" s="77">
        <v>125</v>
      </c>
      <c r="BO219" s="77">
        <v>871</v>
      </c>
      <c r="BP219" s="78">
        <v>14.351320321469574</v>
      </c>
      <c r="BQ219" s="254">
        <v>157.01180487816069</v>
      </c>
      <c r="BR219" s="254">
        <v>979.41243970362575</v>
      </c>
      <c r="BS219" s="255">
        <v>16.031224284395766</v>
      </c>
      <c r="BT219" s="79"/>
      <c r="BU219" s="77">
        <v>660</v>
      </c>
      <c r="BV219" s="77">
        <v>871</v>
      </c>
      <c r="BW219" s="78">
        <v>75.774971297359357</v>
      </c>
      <c r="BX219" s="254">
        <v>697.86488090617684</v>
      </c>
      <c r="BY219" s="254">
        <v>979.41243970362575</v>
      </c>
      <c r="BZ219" s="255">
        <v>71.253422216829676</v>
      </c>
      <c r="CA219" s="79"/>
      <c r="CB219" s="77">
        <v>53</v>
      </c>
      <c r="CC219" s="77">
        <v>869</v>
      </c>
      <c r="CD219" s="78">
        <v>6.0989643268124283</v>
      </c>
      <c r="CE219" s="254">
        <v>89.105040709970567</v>
      </c>
      <c r="CF219" s="254">
        <v>978.41243970362575</v>
      </c>
      <c r="CG219" s="255">
        <v>9.1071042327468454</v>
      </c>
      <c r="CH219" s="79"/>
      <c r="CI219" s="77">
        <v>107</v>
      </c>
      <c r="CJ219" s="77">
        <v>869</v>
      </c>
      <c r="CK219" s="78">
        <v>12.31300345224396</v>
      </c>
      <c r="CL219" s="254">
        <v>131.67751508771582</v>
      </c>
      <c r="CM219" s="254">
        <v>978.41243970362575</v>
      </c>
      <c r="CN219" s="255">
        <v>13.458283004619473</v>
      </c>
      <c r="CO219" s="79"/>
      <c r="CP219" s="77">
        <v>709</v>
      </c>
      <c r="CQ219" s="77">
        <v>869</v>
      </c>
      <c r="CR219" s="78">
        <v>81.588032220943617</v>
      </c>
      <c r="CS219" s="254">
        <v>747.62988390593932</v>
      </c>
      <c r="CT219" s="254">
        <v>978.41243970362575</v>
      </c>
      <c r="CU219" s="255">
        <v>76.412548897314352</v>
      </c>
      <c r="CV219" s="79"/>
      <c r="CW219" s="77">
        <v>68</v>
      </c>
      <c r="CX219" s="77">
        <v>872</v>
      </c>
      <c r="CY219" s="78">
        <v>7.7981651376146797</v>
      </c>
      <c r="CZ219" s="254">
        <v>93.779368210623488</v>
      </c>
      <c r="DA219" s="254">
        <v>979.41243970362575</v>
      </c>
      <c r="DB219" s="255">
        <v>9.5750640291031548</v>
      </c>
      <c r="DC219" s="79"/>
      <c r="DD219" s="77">
        <v>147</v>
      </c>
      <c r="DE219" s="77">
        <v>872</v>
      </c>
      <c r="DF219" s="78">
        <v>16.857798165137613</v>
      </c>
      <c r="DG219" s="254">
        <v>195.40898521608423</v>
      </c>
      <c r="DH219" s="254">
        <v>979.41243970362575</v>
      </c>
      <c r="DI219" s="255">
        <v>19.951654409782236</v>
      </c>
      <c r="DJ219" s="79"/>
      <c r="DK219" s="77">
        <v>657</v>
      </c>
      <c r="DL219" s="77">
        <v>872</v>
      </c>
      <c r="DM219" s="78">
        <v>75.344036697247702</v>
      </c>
      <c r="DN219" s="254">
        <v>680.224086276918</v>
      </c>
      <c r="DO219" s="254">
        <v>979.41243970362575</v>
      </c>
      <c r="DP219" s="255">
        <v>69.452261243767396</v>
      </c>
    </row>
    <row r="220" spans="1:120" ht="12.75" customHeight="1">
      <c r="A220" s="4"/>
      <c r="B220" s="4" t="s">
        <v>86</v>
      </c>
      <c r="C220" s="77"/>
      <c r="D220" s="77"/>
      <c r="E220" s="261">
        <f>E219/E215</f>
        <v>1.0560928433268859</v>
      </c>
      <c r="F220" s="254"/>
      <c r="G220" s="254"/>
      <c r="H220" s="260">
        <v>1.263075135362419</v>
      </c>
      <c r="J220" s="77"/>
      <c r="K220" s="77"/>
      <c r="L220" s="261">
        <f>L219/L215</f>
        <v>1.1585267134376684</v>
      </c>
      <c r="M220" s="254"/>
      <c r="N220" s="254"/>
      <c r="O220" s="260">
        <v>1.1960120490697417</v>
      </c>
      <c r="Q220" s="77"/>
      <c r="R220" s="77"/>
      <c r="S220" s="261">
        <f>S219/S215</f>
        <v>1.0438268132248572</v>
      </c>
      <c r="T220" s="254"/>
      <c r="U220" s="254"/>
      <c r="V220" s="260">
        <v>1.3837843489141608</v>
      </c>
      <c r="X220" s="77"/>
      <c r="Y220" s="77"/>
      <c r="Z220" s="261">
        <f>Z219/Z215</f>
        <v>0.97710617587827253</v>
      </c>
      <c r="AA220" s="254"/>
      <c r="AB220" s="254"/>
      <c r="AC220" s="260">
        <v>0.98725002024411046</v>
      </c>
      <c r="AE220" s="77"/>
      <c r="AF220" s="77"/>
      <c r="AG220" s="261">
        <f>AG219/AG215</f>
        <v>0.99893795584520684</v>
      </c>
      <c r="AH220" s="254"/>
      <c r="AI220" s="254"/>
      <c r="AJ220" s="260">
        <v>0.9568437956551501</v>
      </c>
      <c r="AK220" s="260"/>
      <c r="AL220" s="77"/>
      <c r="AM220" s="77"/>
      <c r="AN220" s="261">
        <f>AN219/AN215</f>
        <v>1.3721933848382426</v>
      </c>
      <c r="AO220" s="254"/>
      <c r="AP220" s="254"/>
      <c r="AQ220" s="260">
        <v>1.2306687262162614</v>
      </c>
      <c r="AS220" s="77"/>
      <c r="AT220" s="77"/>
      <c r="AU220" s="261">
        <f>AU219/AU215</f>
        <v>1.1848965753034364</v>
      </c>
      <c r="AV220" s="254"/>
      <c r="AW220" s="254"/>
      <c r="AX220" s="260">
        <v>1.1756422110046678</v>
      </c>
      <c r="AZ220" s="77"/>
      <c r="BA220" s="77"/>
      <c r="BB220" s="261">
        <f>BB219/BB215</f>
        <v>0.93342311253261523</v>
      </c>
      <c r="BC220" s="254"/>
      <c r="BD220" s="254"/>
      <c r="BE220" s="260">
        <v>0.93912938348947972</v>
      </c>
      <c r="BG220" s="77"/>
      <c r="BH220" s="77"/>
      <c r="BI220" s="261">
        <f>BI219/BI215</f>
        <v>1.1648875100764586</v>
      </c>
      <c r="BJ220" s="254"/>
      <c r="BK220" s="254"/>
      <c r="BL220" s="260">
        <v>1.2217250518808245</v>
      </c>
      <c r="BN220" s="77"/>
      <c r="BO220" s="77"/>
      <c r="BP220" s="261">
        <f>BP219/BP215</f>
        <v>0.94175232168696787</v>
      </c>
      <c r="BQ220" s="254"/>
      <c r="BR220" s="254"/>
      <c r="BS220" s="260">
        <v>1.0729230836171124</v>
      </c>
      <c r="BU220" s="77"/>
      <c r="BV220" s="77"/>
      <c r="BW220" s="261">
        <f>BW219/BW215</f>
        <v>0.99331493107294944</v>
      </c>
      <c r="BX220" s="254"/>
      <c r="BY220" s="254"/>
      <c r="BZ220" s="260">
        <v>0.96992211386256488</v>
      </c>
      <c r="CB220" s="77"/>
      <c r="CC220" s="77"/>
      <c r="CD220" s="261">
        <f>CD219/CD215</f>
        <v>1.4040324127349446</v>
      </c>
      <c r="CE220" s="254"/>
      <c r="CF220" s="254"/>
      <c r="CG220" s="260">
        <v>1.7493795742604763</v>
      </c>
      <c r="CI220" s="77"/>
      <c r="CJ220" s="77"/>
      <c r="CK220" s="261">
        <f>CK219/CK215</f>
        <v>1.4321967173399555</v>
      </c>
      <c r="CL220" s="254"/>
      <c r="CM220" s="254"/>
      <c r="CN220" s="260">
        <v>1.5193693181530932</v>
      </c>
      <c r="CP220" s="77"/>
      <c r="CQ220" s="77"/>
      <c r="CR220" s="261">
        <f>CR219/CR215</f>
        <v>0.93715982956489285</v>
      </c>
      <c r="CS220" s="254"/>
      <c r="CT220" s="254"/>
      <c r="CU220" s="260">
        <v>0.91058287435966268</v>
      </c>
      <c r="CW220" s="77"/>
      <c r="CX220" s="77"/>
      <c r="CY220" s="261">
        <f>CY219/CY215</f>
        <v>0.83155434015525764</v>
      </c>
      <c r="CZ220" s="254"/>
      <c r="DA220" s="254"/>
      <c r="DB220" s="260">
        <v>1.0732397855229534</v>
      </c>
      <c r="DD220" s="77"/>
      <c r="DE220" s="77"/>
      <c r="DF220" s="261">
        <f>DF219/DF215</f>
        <v>1.1758049160463906</v>
      </c>
      <c r="DG220" s="254"/>
      <c r="DH220" s="254"/>
      <c r="DI220" s="260">
        <v>1.0760536625192176</v>
      </c>
      <c r="DK220" s="77"/>
      <c r="DL220" s="77"/>
      <c r="DM220" s="261">
        <f>DM219/DM215</f>
        <v>0.98766591840718321</v>
      </c>
      <c r="DN220" s="254"/>
      <c r="DO220" s="254"/>
      <c r="DP220" s="260">
        <v>0.98486209838521632</v>
      </c>
    </row>
  </sheetData>
  <mergeCells count="104">
    <mergeCell ref="DD2:DI3"/>
    <mergeCell ref="DK2:DP3"/>
    <mergeCell ref="BN2:BS3"/>
    <mergeCell ref="BU2:BZ3"/>
    <mergeCell ref="CB2:CG3"/>
    <mergeCell ref="CI2:CN3"/>
    <mergeCell ref="CP2:CU3"/>
    <mergeCell ref="CW2:DB3"/>
    <mergeCell ref="C1:DP1"/>
    <mergeCell ref="C2:H3"/>
    <mergeCell ref="J2:O3"/>
    <mergeCell ref="Q2:V3"/>
    <mergeCell ref="X2:AC3"/>
    <mergeCell ref="AE2:AJ3"/>
    <mergeCell ref="AL2:AQ3"/>
    <mergeCell ref="AS2:AX3"/>
    <mergeCell ref="AZ2:BE3"/>
    <mergeCell ref="BG2:BL3"/>
    <mergeCell ref="C151:H151"/>
    <mergeCell ref="J151:O151"/>
    <mergeCell ref="Q151:V151"/>
    <mergeCell ref="X151:AC151"/>
    <mergeCell ref="AE151:AJ151"/>
    <mergeCell ref="AL151:AQ151"/>
    <mergeCell ref="AS151:AX151"/>
    <mergeCell ref="AZ151:BE151"/>
    <mergeCell ref="BG151:BL151"/>
    <mergeCell ref="BN151:BS151"/>
    <mergeCell ref="BU151:BZ151"/>
    <mergeCell ref="CB151:CG151"/>
    <mergeCell ref="CI151:CN151"/>
    <mergeCell ref="CP151:CU151"/>
    <mergeCell ref="CW151:DB151"/>
    <mergeCell ref="DD151:DI151"/>
    <mergeCell ref="DK151:DP151"/>
    <mergeCell ref="BG4:BI4"/>
    <mergeCell ref="BN4:BP4"/>
    <mergeCell ref="BQ4:BS4"/>
    <mergeCell ref="BX4:BZ4"/>
    <mergeCell ref="CE4:CG4"/>
    <mergeCell ref="B2:B4"/>
    <mergeCell ref="F4:H4"/>
    <mergeCell ref="M4:O4"/>
    <mergeCell ref="T4:V4"/>
    <mergeCell ref="AA4:AC4"/>
    <mergeCell ref="BJ4:BL4"/>
    <mergeCell ref="J4:L4"/>
    <mergeCell ref="C4:E4"/>
    <mergeCell ref="Q4:S4"/>
    <mergeCell ref="X4:Z4"/>
    <mergeCell ref="CS4:CU4"/>
    <mergeCell ref="CZ4:DB4"/>
    <mergeCell ref="DG4:DI4"/>
    <mergeCell ref="AH4:AJ4"/>
    <mergeCell ref="AO4:AQ4"/>
    <mergeCell ref="AV4:AX4"/>
    <mergeCell ref="BC4:BE4"/>
    <mergeCell ref="AS4:AU4"/>
    <mergeCell ref="AZ4:BB4"/>
    <mergeCell ref="AE4:AG4"/>
    <mergeCell ref="AL4:AN4"/>
    <mergeCell ref="CI4:CK4"/>
    <mergeCell ref="CP4:CR4"/>
    <mergeCell ref="BU4:BW4"/>
    <mergeCell ref="CB4:CD4"/>
    <mergeCell ref="CL4:CN4"/>
    <mergeCell ref="DK4:DM4"/>
    <mergeCell ref="CW4:CY4"/>
    <mergeCell ref="DD4:DF4"/>
    <mergeCell ref="DN4:DP4"/>
    <mergeCell ref="C175:H175"/>
    <mergeCell ref="J175:O175"/>
    <mergeCell ref="Q175:V175"/>
    <mergeCell ref="X175:AC175"/>
    <mergeCell ref="AE175:AJ175"/>
    <mergeCell ref="AL175:AQ175"/>
    <mergeCell ref="AS175:AX175"/>
    <mergeCell ref="AZ175:BE175"/>
    <mergeCell ref="BG175:BL175"/>
    <mergeCell ref="BN175:BS175"/>
    <mergeCell ref="BU175:BZ175"/>
    <mergeCell ref="CB175:CG175"/>
    <mergeCell ref="CI175:CN175"/>
    <mergeCell ref="CP175:CU175"/>
    <mergeCell ref="CW175:DB175"/>
    <mergeCell ref="DD175:DI175"/>
    <mergeCell ref="DK175:DP175"/>
    <mergeCell ref="C207:H207"/>
    <mergeCell ref="J207:O207"/>
    <mergeCell ref="Q207:V207"/>
    <mergeCell ref="X207:AC207"/>
    <mergeCell ref="AE207:AJ207"/>
    <mergeCell ref="AL207:AQ207"/>
    <mergeCell ref="AS207:AX207"/>
    <mergeCell ref="AZ207:BE207"/>
    <mergeCell ref="BG207:BL207"/>
    <mergeCell ref="BN207:BS207"/>
    <mergeCell ref="BU207:BZ207"/>
    <mergeCell ref="CB207:CG207"/>
    <mergeCell ref="CI207:CN207"/>
    <mergeCell ref="CP207:CU207"/>
    <mergeCell ref="CW207:DB207"/>
    <mergeCell ref="DD207:DI207"/>
    <mergeCell ref="DK207:DP207"/>
  </mergeCells>
  <conditionalFormatting sqref="A6">
    <cfRule type="expression" dxfId="353" priority="9" stopIfTrue="1">
      <formula>MOD(ROW(),2)=1</formula>
    </cfRule>
  </conditionalFormatting>
  <conditionalFormatting sqref="A30">
    <cfRule type="expression" dxfId="352" priority="8" stopIfTrue="1">
      <formula>MOD(ROW(),2)=1</formula>
    </cfRule>
  </conditionalFormatting>
  <conditionalFormatting sqref="A54">
    <cfRule type="expression" dxfId="351" priority="7" stopIfTrue="1">
      <formula>MOD(ROW(),2)=1</formula>
    </cfRule>
  </conditionalFormatting>
  <conditionalFormatting sqref="A78">
    <cfRule type="expression" dxfId="350" priority="6" stopIfTrue="1">
      <formula>MOD(ROW(),2)=1</formula>
    </cfRule>
  </conditionalFormatting>
  <conditionalFormatting sqref="A102">
    <cfRule type="expression" dxfId="349" priority="5" stopIfTrue="1">
      <formula>MOD(ROW(),2)=1</formula>
    </cfRule>
  </conditionalFormatting>
  <conditionalFormatting sqref="A126">
    <cfRule type="expression" dxfId="348" priority="4" stopIfTrue="1">
      <formula>MOD(ROW(),2)=1</formula>
    </cfRule>
  </conditionalFormatting>
  <conditionalFormatting sqref="A150">
    <cfRule type="expression" dxfId="347" priority="3" stopIfTrue="1">
      <formula>MOD(ROW(),2)=1</formula>
    </cfRule>
  </conditionalFormatting>
  <conditionalFormatting sqref="A174">
    <cfRule type="expression" dxfId="346" priority="2" stopIfTrue="1">
      <formula>MOD(ROW(),2)=1</formula>
    </cfRule>
  </conditionalFormatting>
  <conditionalFormatting sqref="A198">
    <cfRule type="expression" dxfId="345" priority="1" stopIfTrue="1">
      <formula>MOD(ROW(),2)=1</formula>
    </cfRule>
  </conditionalFormatting>
  <hyperlinks>
    <hyperlink ref="A3" location="Key!A1" display="Link to Key" xr:uid="{3F0FDFA7-6975-4C4C-B2CE-86B17FC43785}"/>
    <hyperlink ref="A2" location="Contents!A8" display="BACK TO CONTENTS" xr:uid="{FDF5EDB2-B1AE-4298-AFD3-B7AA12B64078}"/>
    <hyperlink ref="B2" location="Notes_on_the_data!A1" display="Link to Notes on the data" xr:uid="{3C9A561C-77A9-423D-AD2B-EFAE6FBB6BA1}"/>
    <hyperlink ref="B1" r:id="rId1" xr:uid="{4D16B8CE-8AB2-4E06-9B64-A3021C2B6D78}"/>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4</vt:i4>
      </vt:variant>
    </vt:vector>
  </HeadingPairs>
  <TitlesOfParts>
    <vt:vector size="45" baseType="lpstr">
      <vt:lpstr>Front_page</vt:lpstr>
      <vt:lpstr>Topics</vt:lpstr>
      <vt:lpstr>Contents</vt:lpstr>
      <vt:lpstr>Population_proportion</vt:lpstr>
      <vt:lpstr>Birthplace_NES_residents</vt:lpstr>
      <vt:lpstr>Birthplace_Top_NES</vt:lpstr>
      <vt:lpstr>Total_fertility_rate</vt:lpstr>
      <vt:lpstr>Education</vt:lpstr>
      <vt:lpstr>Early_childhood_development</vt:lpstr>
      <vt:lpstr>Learning_Earning</vt:lpstr>
      <vt:lpstr>Families</vt:lpstr>
      <vt:lpstr>Child_care</vt:lpstr>
      <vt:lpstr>Volunteering</vt:lpstr>
      <vt:lpstr>Housing_Transport</vt:lpstr>
      <vt:lpstr>Income_support</vt:lpstr>
      <vt:lpstr>Internet_access</vt:lpstr>
      <vt:lpstr>Labour_force</vt:lpstr>
      <vt:lpstr>Mothers_babies</vt:lpstr>
      <vt:lpstr>Child_and_youth_health</vt:lpstr>
      <vt:lpstr>Estimates_self_assessed_health</vt:lpstr>
      <vt:lpstr>Estimates_chronic_disease</vt:lpstr>
      <vt:lpstr>Estimates_risk_factors_adults</vt:lpstr>
      <vt:lpstr>Census_disability</vt:lpstr>
      <vt:lpstr>Median_age_death</vt:lpstr>
      <vt:lpstr>Premature_mortality_by_sex</vt:lpstr>
      <vt:lpstr>Premature_mortality_by_cause</vt:lpstr>
      <vt:lpstr>Avoidable_mortality_by_sex</vt:lpstr>
      <vt:lpstr>Avoidable_mortality_by_cause</vt:lpstr>
      <vt:lpstr>Admissions_Hosp_type_sex</vt:lpstr>
      <vt:lpstr>Admiss_principal_diag_males</vt:lpstr>
      <vt:lpstr>Admiss_principal_diag_females</vt:lpstr>
      <vt:lpstr>Admiss_principal_diag_persons</vt:lpstr>
      <vt:lpstr>Admissions_procedures</vt:lpstr>
      <vt:lpstr>Admissions_same_day_renal</vt:lpstr>
      <vt:lpstr>Admissions_prevent_diag_total</vt:lpstr>
      <vt:lpstr>Admissions_prevent_diag_vaccin</vt:lpstr>
      <vt:lpstr>Admissions_prevent_diag_acute</vt:lpstr>
      <vt:lpstr>Admissions_prevent_diag_chronic</vt:lpstr>
      <vt:lpstr>Emergency_department</vt:lpstr>
      <vt:lpstr>Key</vt:lpstr>
      <vt:lpstr>Notes_on_the_data</vt:lpstr>
      <vt:lpstr>Topics!Contents</vt:lpstr>
      <vt:lpstr>Contents!Demographic_and_social_indicators</vt:lpstr>
      <vt:lpstr>Contents!Health_status</vt:lpstr>
      <vt:lpstr>Contents!Use_and_provision_of_health</vt:lpstr>
    </vt:vector>
  </TitlesOfParts>
  <Company>Adelaide University, Australia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Adelaide University, Australia</dc:creator>
  <cp:lastModifiedBy>Kimberley Sobczak</cp:lastModifiedBy>
  <cp:lastPrinted>2012-02-17T04:11:59Z</cp:lastPrinted>
  <dcterms:created xsi:type="dcterms:W3CDTF">2003-11-24T04:52:01Z</dcterms:created>
  <dcterms:modified xsi:type="dcterms:W3CDTF">2025-09-24T01:59:33Z</dcterms:modified>
</cp:coreProperties>
</file>